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xana.sologon\Desktop\DCSRI\04. Excel\"/>
    </mc:Choice>
  </mc:AlternateContent>
  <xr:revisionPtr revIDLastSave="0" documentId="13_ncr:1_{95A999E0-94C6-4022-A0DE-8BB6394E7846}" xr6:coauthVersionLast="47" xr6:coauthVersionMax="47" xr10:uidLastSave="{00000000-0000-0000-0000-000000000000}"/>
  <bookViews>
    <workbookView xWindow="-108" yWindow="-108" windowWidth="23256" windowHeight="13896" tabRatio="845" activeTab="1" xr2:uid="{00000000-000D-0000-FFFF-FFFF00000000}"/>
  </bookViews>
  <sheets>
    <sheet name="BS_RO_30.06.2026" sheetId="2" r:id="rId1"/>
    <sheet name="BS_EN_30.06.2026" sheetId="4" r:id="rId2"/>
    <sheet name="PL_RO_30.06.2026" sheetId="3" r:id="rId3"/>
    <sheet name="PL_EN_30.06.2026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</externalReferences>
  <definedNames>
    <definedName name="__________________________VV60" localSheetId="1">[1]payroll!#REF!</definedName>
    <definedName name="__________________________VV60" localSheetId="3">[1]payroll!#REF!</definedName>
    <definedName name="__________________________VV60">[1]payroll!#REF!</definedName>
    <definedName name="________________________VV60" localSheetId="1">[1]payroll!#REF!</definedName>
    <definedName name="________________________VV60" localSheetId="3">[1]payroll!#REF!</definedName>
    <definedName name="________________________VV60">[1]payroll!#REF!</definedName>
    <definedName name="_______________________vv61">[2]permanenti!$AA$11</definedName>
    <definedName name="______________________VV60" localSheetId="1">[1]payroll!#REF!</definedName>
    <definedName name="______________________VV60" localSheetId="3">[1]payroll!#REF!</definedName>
    <definedName name="______________________VV60">[1]payroll!#REF!</definedName>
    <definedName name="______________________vv61">[2]permanenti!$AA$11</definedName>
    <definedName name="_____________________VV60" localSheetId="1">[1]payroll!#REF!</definedName>
    <definedName name="_____________________VV60" localSheetId="3">[1]payroll!#REF!</definedName>
    <definedName name="_____________________VV60">[1]payroll!#REF!</definedName>
    <definedName name="_____________________vv61">[2]permanenti!$AA$11</definedName>
    <definedName name="____________________VV60" localSheetId="1">[1]payroll!#REF!</definedName>
    <definedName name="____________________VV60" localSheetId="3">[1]payroll!#REF!</definedName>
    <definedName name="____________________VV60">[1]payroll!#REF!</definedName>
    <definedName name="____________________vv61">[2]permanenti!$AA$11</definedName>
    <definedName name="___________________vv61">[2]permanenti!$AA$11</definedName>
    <definedName name="__________________VV60" localSheetId="1">[1]payroll!#REF!</definedName>
    <definedName name="__________________VV60" localSheetId="3">[1]payroll!#REF!</definedName>
    <definedName name="__________________VV60">[1]payroll!#REF!</definedName>
    <definedName name="__________________vv61">[2]permanenti!$AA$11</definedName>
    <definedName name="_________________VV60" localSheetId="1">[1]payroll!#REF!</definedName>
    <definedName name="_________________VV60" localSheetId="3">[1]payroll!#REF!</definedName>
    <definedName name="_________________VV60">[1]payroll!#REF!</definedName>
    <definedName name="_________________vv61">[2]permanenti!$AA$11</definedName>
    <definedName name="________________VV60" localSheetId="1">[1]payroll!#REF!</definedName>
    <definedName name="________________VV60" localSheetId="3">[1]payroll!#REF!</definedName>
    <definedName name="________________VV60">[1]payroll!#REF!</definedName>
    <definedName name="________________vv61">[2]permanenti!$AA$11</definedName>
    <definedName name="_______________VV60" localSheetId="1">[1]payroll!#REF!</definedName>
    <definedName name="_______________VV60" localSheetId="3">[1]payroll!#REF!</definedName>
    <definedName name="_______________VV60">[1]payroll!#REF!</definedName>
    <definedName name="_______________vv61">[2]permanenti!$AA$11</definedName>
    <definedName name="______________CP0705" hidden="1">{"'Sheet1'!$A$1:$AI$34","'Sheet1'!$A$1:$AI$31","'Sheet1'!$B$2:$AM$25"}</definedName>
    <definedName name="______________FY03" hidden="1">{"'Sheet1'!$A$1:$AI$34","'Sheet1'!$A$1:$AI$31","'Sheet1'!$B$2:$AM$25"}</definedName>
    <definedName name="______________MT1" localSheetId="1">#REF!</definedName>
    <definedName name="______________MT1" localSheetId="3">#REF!</definedName>
    <definedName name="______________MT1">#REF!</definedName>
    <definedName name="______________MT2" localSheetId="1">#REF!</definedName>
    <definedName name="______________MT2" localSheetId="3">#REF!</definedName>
    <definedName name="______________MT2">#REF!</definedName>
    <definedName name="______________MT3" localSheetId="1">#REF!</definedName>
    <definedName name="______________MT3" localSheetId="3">#REF!</definedName>
    <definedName name="______________MT3">#REF!</definedName>
    <definedName name="______________nb1" localSheetId="1">#REF!</definedName>
    <definedName name="______________nb1" localSheetId="3">#REF!</definedName>
    <definedName name="______________nb1">#REF!</definedName>
    <definedName name="______________rd1" localSheetId="1">#REF!</definedName>
    <definedName name="______________rd1" localSheetId="3">#REF!</definedName>
    <definedName name="______________rd1">#REF!</definedName>
    <definedName name="______________VV60" localSheetId="1">[1]payroll!#REF!</definedName>
    <definedName name="______________VV60" localSheetId="3">[1]payroll!#REF!</definedName>
    <definedName name="______________VV60">[1]payroll!#REF!</definedName>
    <definedName name="______________vv61">[2]permanenti!$AA$11</definedName>
    <definedName name="_____________CP0705" hidden="1">{"'Sheet1'!$A$1:$AI$34","'Sheet1'!$A$1:$AI$31","'Sheet1'!$B$2:$AM$25"}</definedName>
    <definedName name="_____________FY03" hidden="1">{"'Sheet1'!$A$1:$AI$34","'Sheet1'!$A$1:$AI$31","'Sheet1'!$B$2:$AM$25"}</definedName>
    <definedName name="_____________MT1" localSheetId="1">#REF!</definedName>
    <definedName name="_____________MT1" localSheetId="3">#REF!</definedName>
    <definedName name="_____________MT1">#REF!</definedName>
    <definedName name="_____________MT2" localSheetId="1">#REF!</definedName>
    <definedName name="_____________MT2" localSheetId="3">#REF!</definedName>
    <definedName name="_____________MT2">#REF!</definedName>
    <definedName name="_____________MT3" localSheetId="1">#REF!</definedName>
    <definedName name="_____________MT3" localSheetId="3">#REF!</definedName>
    <definedName name="_____________MT3">#REF!</definedName>
    <definedName name="_____________nb1" localSheetId="1">#REF!</definedName>
    <definedName name="_____________nb1" localSheetId="3">#REF!</definedName>
    <definedName name="_____________nb1">#REF!</definedName>
    <definedName name="_____________rd1" localSheetId="1">#REF!</definedName>
    <definedName name="_____________rd1" localSheetId="3">#REF!</definedName>
    <definedName name="_____________rd1">#REF!</definedName>
    <definedName name="_____________VV60" localSheetId="1">[1]payroll!#REF!</definedName>
    <definedName name="_____________VV60" localSheetId="3">[1]payroll!#REF!</definedName>
    <definedName name="_____________VV60">[1]payroll!#REF!</definedName>
    <definedName name="_____________vv61">[2]permanenti!$AA$11</definedName>
    <definedName name="____________CP0705" hidden="1">{"'Sheet1'!$A$1:$AI$34","'Sheet1'!$A$1:$AI$31","'Sheet1'!$B$2:$AM$25"}</definedName>
    <definedName name="____________DAT20" localSheetId="1">#REF!</definedName>
    <definedName name="____________DAT20" localSheetId="3">#REF!</definedName>
    <definedName name="____________DAT20">#REF!</definedName>
    <definedName name="____________DAT27" localSheetId="1">[3]G_81!#REF!</definedName>
    <definedName name="____________DAT27" localSheetId="3">[3]G_81!#REF!</definedName>
    <definedName name="____________DAT27">[3]G_81!#REF!</definedName>
    <definedName name="____________DAT28" localSheetId="1">[3]G_81!#REF!</definedName>
    <definedName name="____________DAT28" localSheetId="3">[3]G_81!#REF!</definedName>
    <definedName name="____________DAT28">[3]G_81!#REF!</definedName>
    <definedName name="____________DAT29" localSheetId="1">[3]G_81!#REF!</definedName>
    <definedName name="____________DAT29" localSheetId="3">[3]G_81!#REF!</definedName>
    <definedName name="____________DAT29">[3]G_81!#REF!</definedName>
    <definedName name="____________DAT30" localSheetId="1">[3]G_81!#REF!</definedName>
    <definedName name="____________DAT30" localSheetId="3">[3]G_81!#REF!</definedName>
    <definedName name="____________DAT30">[3]G_81!#REF!</definedName>
    <definedName name="____________DAT31" localSheetId="1">[3]G_81!#REF!</definedName>
    <definedName name="____________DAT31" localSheetId="3">[3]G_81!#REF!</definedName>
    <definedName name="____________DAT31">[3]G_81!#REF!</definedName>
    <definedName name="____________DAT32" localSheetId="1">[3]G_81!#REF!</definedName>
    <definedName name="____________DAT32" localSheetId="3">[3]G_81!#REF!</definedName>
    <definedName name="____________DAT32">[3]G_81!#REF!</definedName>
    <definedName name="____________DAT33" localSheetId="1">[3]G_81!#REF!</definedName>
    <definedName name="____________DAT33" localSheetId="3">[3]G_81!#REF!</definedName>
    <definedName name="____________DAT33">[3]G_81!#REF!</definedName>
    <definedName name="____________DAT34" localSheetId="1">[3]G_81!#REF!</definedName>
    <definedName name="____________DAT34" localSheetId="3">[3]G_81!#REF!</definedName>
    <definedName name="____________DAT34">[3]G_81!#REF!</definedName>
    <definedName name="____________DAT35" localSheetId="1">[3]G_81!#REF!</definedName>
    <definedName name="____________DAT35" localSheetId="3">[3]G_81!#REF!</definedName>
    <definedName name="____________DAT35">[3]G_81!#REF!</definedName>
    <definedName name="____________DAT36" localSheetId="1">[3]G_81!#REF!</definedName>
    <definedName name="____________DAT36" localSheetId="3">[3]G_81!#REF!</definedName>
    <definedName name="____________DAT36">[3]G_81!#REF!</definedName>
    <definedName name="____________DAT37" localSheetId="1">[3]G_81!#REF!</definedName>
    <definedName name="____________DAT37" localSheetId="3">[3]G_81!#REF!</definedName>
    <definedName name="____________DAT37">[3]G_81!#REF!</definedName>
    <definedName name="____________FY03" hidden="1">{"'Sheet1'!$A$1:$AI$34","'Sheet1'!$A$1:$AI$31","'Sheet1'!$B$2:$AM$25"}</definedName>
    <definedName name="____________MT1" localSheetId="1">#REF!</definedName>
    <definedName name="____________MT1" localSheetId="3">#REF!</definedName>
    <definedName name="____________MT1">#REF!</definedName>
    <definedName name="____________MT2" localSheetId="1">#REF!</definedName>
    <definedName name="____________MT2" localSheetId="3">#REF!</definedName>
    <definedName name="____________MT2">#REF!</definedName>
    <definedName name="____________MT3" localSheetId="1">#REF!</definedName>
    <definedName name="____________MT3" localSheetId="3">#REF!</definedName>
    <definedName name="____________MT3">#REF!</definedName>
    <definedName name="____________nb1" localSheetId="1">#REF!</definedName>
    <definedName name="____________nb1" localSheetId="3">#REF!</definedName>
    <definedName name="____________nb1">#REF!</definedName>
    <definedName name="____________rd1" localSheetId="1">#REF!</definedName>
    <definedName name="____________rd1" localSheetId="3">#REF!</definedName>
    <definedName name="____________rd1">#REF!</definedName>
    <definedName name="____________VV60" localSheetId="1">[1]payroll!#REF!</definedName>
    <definedName name="____________VV60" localSheetId="3">[1]payroll!#REF!</definedName>
    <definedName name="____________VV60">[1]payroll!#REF!</definedName>
    <definedName name="____________vv61">[2]permanenti!$AA$11</definedName>
    <definedName name="___________CP0705" hidden="1">{"'Sheet1'!$A$1:$AI$34","'Sheet1'!$A$1:$AI$31","'Sheet1'!$B$2:$AM$25"}</definedName>
    <definedName name="___________DAT1" localSheetId="1">#REF!</definedName>
    <definedName name="___________DAT1" localSheetId="3">#REF!</definedName>
    <definedName name="___________DAT1">#REF!</definedName>
    <definedName name="___________DAT10" localSheetId="1">#REF!</definedName>
    <definedName name="___________DAT10" localSheetId="3">#REF!</definedName>
    <definedName name="___________DAT10">#REF!</definedName>
    <definedName name="___________DAT11" localSheetId="1">#REF!</definedName>
    <definedName name="___________DAT11" localSheetId="3">#REF!</definedName>
    <definedName name="___________DAT11">#REF!</definedName>
    <definedName name="___________DAT12" localSheetId="1">#REF!</definedName>
    <definedName name="___________DAT12" localSheetId="3">#REF!</definedName>
    <definedName name="___________DAT12">#REF!</definedName>
    <definedName name="___________DAT13" localSheetId="1">#REF!</definedName>
    <definedName name="___________DAT13" localSheetId="3">#REF!</definedName>
    <definedName name="___________DAT13">#REF!</definedName>
    <definedName name="___________DAT14" localSheetId="1">#REF!</definedName>
    <definedName name="___________DAT14" localSheetId="3">#REF!</definedName>
    <definedName name="___________DAT14">#REF!</definedName>
    <definedName name="___________DAT15" localSheetId="1">#REF!</definedName>
    <definedName name="___________DAT15" localSheetId="3">#REF!</definedName>
    <definedName name="___________DAT15">#REF!</definedName>
    <definedName name="___________DAT16" localSheetId="1">#REF!</definedName>
    <definedName name="___________DAT16" localSheetId="3">#REF!</definedName>
    <definedName name="___________DAT16">#REF!</definedName>
    <definedName name="___________DAT2" localSheetId="1">#REF!</definedName>
    <definedName name="___________DAT2" localSheetId="3">#REF!</definedName>
    <definedName name="___________DAT2">#REF!</definedName>
    <definedName name="___________DAT3" localSheetId="1">#REF!</definedName>
    <definedName name="___________DAT3" localSheetId="3">#REF!</definedName>
    <definedName name="___________DAT3">#REF!</definedName>
    <definedName name="___________DAT4" localSheetId="1">#REF!</definedName>
    <definedName name="___________DAT4" localSheetId="3">#REF!</definedName>
    <definedName name="___________DAT4">#REF!</definedName>
    <definedName name="___________DAT5" localSheetId="1">#REF!</definedName>
    <definedName name="___________DAT5" localSheetId="3">#REF!</definedName>
    <definedName name="___________DAT5">#REF!</definedName>
    <definedName name="___________DAT6" localSheetId="1">#REF!</definedName>
    <definedName name="___________DAT6" localSheetId="3">#REF!</definedName>
    <definedName name="___________DAT6">#REF!</definedName>
    <definedName name="___________DAT7" localSheetId="1">#REF!</definedName>
    <definedName name="___________DAT7" localSheetId="3">#REF!</definedName>
    <definedName name="___________DAT7">#REF!</definedName>
    <definedName name="___________DAT8" localSheetId="1">#REF!</definedName>
    <definedName name="___________DAT8" localSheetId="3">#REF!</definedName>
    <definedName name="___________DAT8">#REF!</definedName>
    <definedName name="___________DAT9" localSheetId="1">#REF!</definedName>
    <definedName name="___________DAT9" localSheetId="3">#REF!</definedName>
    <definedName name="___________DAT9">#REF!</definedName>
    <definedName name="___________FY03" hidden="1">{"'Sheet1'!$A$1:$AI$34","'Sheet1'!$A$1:$AI$31","'Sheet1'!$B$2:$AM$25"}</definedName>
    <definedName name="___________MT1" localSheetId="1">#REF!</definedName>
    <definedName name="___________MT1" localSheetId="3">#REF!</definedName>
    <definedName name="___________MT1">#REF!</definedName>
    <definedName name="___________MT2" localSheetId="1">#REF!</definedName>
    <definedName name="___________MT2" localSheetId="3">#REF!</definedName>
    <definedName name="___________MT2">#REF!</definedName>
    <definedName name="___________MT3" localSheetId="1">#REF!</definedName>
    <definedName name="___________MT3" localSheetId="3">#REF!</definedName>
    <definedName name="___________MT3">#REF!</definedName>
    <definedName name="___________nb1" localSheetId="1">#REF!</definedName>
    <definedName name="___________nb1" localSheetId="3">#REF!</definedName>
    <definedName name="___________nb1">#REF!</definedName>
    <definedName name="___________rd1" localSheetId="1">#REF!</definedName>
    <definedName name="___________rd1" localSheetId="3">#REF!</definedName>
    <definedName name="___________rd1">#REF!</definedName>
    <definedName name="___________VV60" localSheetId="1">[1]payroll!#REF!</definedName>
    <definedName name="___________VV60" localSheetId="3">[1]payroll!#REF!</definedName>
    <definedName name="___________VV60">[1]payroll!#REF!</definedName>
    <definedName name="___________vv61">[2]permanenti!$AA$11</definedName>
    <definedName name="__________bal99" localSheetId="1">#REF!</definedName>
    <definedName name="__________bal99" localSheetId="3">#REF!</definedName>
    <definedName name="__________bal99">#REF!</definedName>
    <definedName name="__________CP0705" hidden="1">{"'Sheet1'!$A$1:$AI$34","'Sheet1'!$A$1:$AI$31","'Sheet1'!$B$2:$AM$25"}</definedName>
    <definedName name="__________DAT1" localSheetId="1">#REF!</definedName>
    <definedName name="__________DAT1" localSheetId="3">#REF!</definedName>
    <definedName name="__________DAT1">#REF!</definedName>
    <definedName name="__________DAT10" localSheetId="1">#REF!</definedName>
    <definedName name="__________DAT10" localSheetId="3">#REF!</definedName>
    <definedName name="__________DAT10">#REF!</definedName>
    <definedName name="__________DAT11" localSheetId="1">#REF!</definedName>
    <definedName name="__________DAT11" localSheetId="3">#REF!</definedName>
    <definedName name="__________DAT11">#REF!</definedName>
    <definedName name="__________DAT12" localSheetId="1">#REF!</definedName>
    <definedName name="__________DAT12" localSheetId="3">#REF!</definedName>
    <definedName name="__________DAT12">#REF!</definedName>
    <definedName name="__________DAT13" localSheetId="1">#REF!</definedName>
    <definedName name="__________DAT13" localSheetId="3">#REF!</definedName>
    <definedName name="__________DAT13">#REF!</definedName>
    <definedName name="__________DAT14" localSheetId="1">#REF!</definedName>
    <definedName name="__________DAT14" localSheetId="3">#REF!</definedName>
    <definedName name="__________DAT14">#REF!</definedName>
    <definedName name="__________DAT15" localSheetId="1">#REF!</definedName>
    <definedName name="__________DAT15" localSheetId="3">#REF!</definedName>
    <definedName name="__________DAT15">#REF!</definedName>
    <definedName name="__________DAT16" localSheetId="1">#REF!</definedName>
    <definedName name="__________DAT16" localSheetId="3">#REF!</definedName>
    <definedName name="__________DAT16">#REF!</definedName>
    <definedName name="__________DAT17" localSheetId="1">#REF!</definedName>
    <definedName name="__________DAT17" localSheetId="3">#REF!</definedName>
    <definedName name="__________DAT17">#REF!</definedName>
    <definedName name="__________DAT18" localSheetId="1">#REF!</definedName>
    <definedName name="__________DAT18" localSheetId="3">#REF!</definedName>
    <definedName name="__________DAT18">#REF!</definedName>
    <definedName name="__________DAT19" localSheetId="1">#REF!</definedName>
    <definedName name="__________DAT19" localSheetId="3">#REF!</definedName>
    <definedName name="__________DAT19">#REF!</definedName>
    <definedName name="__________DAT2" localSheetId="1">#REF!</definedName>
    <definedName name="__________DAT2" localSheetId="3">#REF!</definedName>
    <definedName name="__________DAT2">#REF!</definedName>
    <definedName name="__________DAT20" localSheetId="1">#REF!</definedName>
    <definedName name="__________DAT20" localSheetId="3">#REF!</definedName>
    <definedName name="__________DAT20">#REF!</definedName>
    <definedName name="__________DAT21" localSheetId="1">#REF!</definedName>
    <definedName name="__________DAT21" localSheetId="3">#REF!</definedName>
    <definedName name="__________DAT21">#REF!</definedName>
    <definedName name="__________DAT22" localSheetId="1">#REF!</definedName>
    <definedName name="__________DAT22" localSheetId="3">#REF!</definedName>
    <definedName name="__________DAT22">#REF!</definedName>
    <definedName name="__________DAT23" localSheetId="1">#REF!</definedName>
    <definedName name="__________DAT23" localSheetId="3">#REF!</definedName>
    <definedName name="__________DAT23">#REF!</definedName>
    <definedName name="__________DAT24" localSheetId="1">#REF!</definedName>
    <definedName name="__________DAT24" localSheetId="3">#REF!</definedName>
    <definedName name="__________DAT24">#REF!</definedName>
    <definedName name="__________DAT25" localSheetId="1">#REF!</definedName>
    <definedName name="__________DAT25" localSheetId="3">#REF!</definedName>
    <definedName name="__________DAT25">#REF!</definedName>
    <definedName name="__________DAT26" localSheetId="1">#REF!</definedName>
    <definedName name="__________DAT26" localSheetId="3">#REF!</definedName>
    <definedName name="__________DAT26">#REF!</definedName>
    <definedName name="__________DAT27" localSheetId="1">[3]G_81!#REF!</definedName>
    <definedName name="__________DAT27" localSheetId="3">[3]G_81!#REF!</definedName>
    <definedName name="__________DAT27">[3]G_81!#REF!</definedName>
    <definedName name="__________DAT28" localSheetId="1">[3]G_81!#REF!</definedName>
    <definedName name="__________DAT28" localSheetId="3">[3]G_81!#REF!</definedName>
    <definedName name="__________DAT28">[3]G_81!#REF!</definedName>
    <definedName name="__________DAT29" localSheetId="1">[3]G_81!#REF!</definedName>
    <definedName name="__________DAT29" localSheetId="3">[3]G_81!#REF!</definedName>
    <definedName name="__________DAT29">[3]G_81!#REF!</definedName>
    <definedName name="__________DAT3" localSheetId="1">#REF!</definedName>
    <definedName name="__________DAT3" localSheetId="3">#REF!</definedName>
    <definedName name="__________DAT3">#REF!</definedName>
    <definedName name="__________DAT30" localSheetId="1">[3]G_81!#REF!</definedName>
    <definedName name="__________DAT30" localSheetId="3">[3]G_81!#REF!</definedName>
    <definedName name="__________DAT30">[3]G_81!#REF!</definedName>
    <definedName name="__________DAT31" localSheetId="1">[3]G_81!#REF!</definedName>
    <definedName name="__________DAT31" localSheetId="3">[3]G_81!#REF!</definedName>
    <definedName name="__________DAT31">[3]G_81!#REF!</definedName>
    <definedName name="__________DAT32" localSheetId="1">[3]G_81!#REF!</definedName>
    <definedName name="__________DAT32" localSheetId="3">[3]G_81!#REF!</definedName>
    <definedName name="__________DAT32">[3]G_81!#REF!</definedName>
    <definedName name="__________DAT33" localSheetId="1">[3]G_81!#REF!</definedName>
    <definedName name="__________DAT33" localSheetId="3">[3]G_81!#REF!</definedName>
    <definedName name="__________DAT33">[3]G_81!#REF!</definedName>
    <definedName name="__________DAT34" localSheetId="1">[3]G_81!#REF!</definedName>
    <definedName name="__________DAT34" localSheetId="3">[3]G_81!#REF!</definedName>
    <definedName name="__________DAT34">[3]G_81!#REF!</definedName>
    <definedName name="__________DAT35" localSheetId="1">[3]G_81!#REF!</definedName>
    <definedName name="__________DAT35" localSheetId="3">[3]G_81!#REF!</definedName>
    <definedName name="__________DAT35">[3]G_81!#REF!</definedName>
    <definedName name="__________DAT36" localSheetId="1">[3]G_81!#REF!</definedName>
    <definedName name="__________DAT36" localSheetId="3">[3]G_81!#REF!</definedName>
    <definedName name="__________DAT36">[3]G_81!#REF!</definedName>
    <definedName name="__________DAT37" localSheetId="1">[3]G_81!#REF!</definedName>
    <definedName name="__________DAT37" localSheetId="3">[3]G_81!#REF!</definedName>
    <definedName name="__________DAT37">[3]G_81!#REF!</definedName>
    <definedName name="__________DAT4" localSheetId="1">#REF!</definedName>
    <definedName name="__________DAT4" localSheetId="3">#REF!</definedName>
    <definedName name="__________DAT4">#REF!</definedName>
    <definedName name="__________DAT5" localSheetId="1">#REF!</definedName>
    <definedName name="__________DAT5" localSheetId="3">#REF!</definedName>
    <definedName name="__________DAT5">#REF!</definedName>
    <definedName name="__________DAT6" localSheetId="1">#REF!</definedName>
    <definedName name="__________DAT6" localSheetId="3">#REF!</definedName>
    <definedName name="__________DAT6">#REF!</definedName>
    <definedName name="__________DAT7" localSheetId="1">#REF!</definedName>
    <definedName name="__________DAT7" localSheetId="3">#REF!</definedName>
    <definedName name="__________DAT7">#REF!</definedName>
    <definedName name="__________DAT8" localSheetId="1">#REF!</definedName>
    <definedName name="__________DAT8" localSheetId="3">#REF!</definedName>
    <definedName name="__________DAT8">#REF!</definedName>
    <definedName name="__________DAT9" localSheetId="1">#REF!</definedName>
    <definedName name="__________DAT9" localSheetId="3">#REF!</definedName>
    <definedName name="__________DAT9">#REF!</definedName>
    <definedName name="__________FY03" hidden="1">{"'Sheet1'!$A$1:$AI$34","'Sheet1'!$A$1:$AI$31","'Sheet1'!$B$2:$AM$25"}</definedName>
    <definedName name="__________MT1" localSheetId="1">#REF!</definedName>
    <definedName name="__________MT1" localSheetId="3">#REF!</definedName>
    <definedName name="__________MT1">#REF!</definedName>
    <definedName name="__________MT2" localSheetId="1">#REF!</definedName>
    <definedName name="__________MT2" localSheetId="3">#REF!</definedName>
    <definedName name="__________MT2">#REF!</definedName>
    <definedName name="__________MT3" localSheetId="1">#REF!</definedName>
    <definedName name="__________MT3" localSheetId="3">#REF!</definedName>
    <definedName name="__________MT3">#REF!</definedName>
    <definedName name="__________nb1" localSheetId="1">#REF!</definedName>
    <definedName name="__________nb1" localSheetId="3">#REF!</definedName>
    <definedName name="__________nb1">#REF!</definedName>
    <definedName name="__________rd1" localSheetId="1">#REF!</definedName>
    <definedName name="__________rd1" localSheetId="3">#REF!</definedName>
    <definedName name="__________rd1">#REF!</definedName>
    <definedName name="__________VV60" localSheetId="1">[1]payroll!#REF!</definedName>
    <definedName name="__________VV60" localSheetId="3">[1]payroll!#REF!</definedName>
    <definedName name="__________VV60">[1]payroll!#REF!</definedName>
    <definedName name="__________vv61">[2]permanenti!$AA$11</definedName>
    <definedName name="_________bal99" localSheetId="1">#REF!</definedName>
    <definedName name="_________bal99" localSheetId="3">#REF!</definedName>
    <definedName name="_________bal99">#REF!</definedName>
    <definedName name="_________C999999" localSheetId="1">#REF!</definedName>
    <definedName name="_________C999999" localSheetId="3">#REF!</definedName>
    <definedName name="_________C999999">#REF!</definedName>
    <definedName name="_________CP0705" hidden="1">{"'Sheet1'!$A$1:$AI$34","'Sheet1'!$A$1:$AI$31","'Sheet1'!$B$2:$AM$25"}</definedName>
    <definedName name="_________DAT1" localSheetId="1">#REF!</definedName>
    <definedName name="_________DAT1" localSheetId="3">#REF!</definedName>
    <definedName name="_________DAT1">#REF!</definedName>
    <definedName name="_________DAT10" localSheetId="1">#REF!</definedName>
    <definedName name="_________DAT10" localSheetId="3">#REF!</definedName>
    <definedName name="_________DAT10">#REF!</definedName>
    <definedName name="_________DAT11" localSheetId="1">#REF!</definedName>
    <definedName name="_________DAT11" localSheetId="3">#REF!</definedName>
    <definedName name="_________DAT11">#REF!</definedName>
    <definedName name="_________DAT12" localSheetId="1">#REF!</definedName>
    <definedName name="_________DAT12" localSheetId="3">#REF!</definedName>
    <definedName name="_________DAT12">#REF!</definedName>
    <definedName name="_________DAT13" localSheetId="1">#REF!</definedName>
    <definedName name="_________DAT13" localSheetId="3">#REF!</definedName>
    <definedName name="_________DAT13">#REF!</definedName>
    <definedName name="_________DAT14" localSheetId="1">#REF!</definedName>
    <definedName name="_________DAT14" localSheetId="3">#REF!</definedName>
    <definedName name="_________DAT14">#REF!</definedName>
    <definedName name="_________DAT15" localSheetId="1">#REF!</definedName>
    <definedName name="_________DAT15" localSheetId="3">#REF!</definedName>
    <definedName name="_________DAT15">#REF!</definedName>
    <definedName name="_________DAT16" localSheetId="1">#REF!</definedName>
    <definedName name="_________DAT16" localSheetId="3">#REF!</definedName>
    <definedName name="_________DAT16">#REF!</definedName>
    <definedName name="_________DAT17" localSheetId="1">#REF!</definedName>
    <definedName name="_________DAT17" localSheetId="3">#REF!</definedName>
    <definedName name="_________DAT17">#REF!</definedName>
    <definedName name="_________DAT18" localSheetId="1">#REF!</definedName>
    <definedName name="_________DAT18" localSheetId="3">#REF!</definedName>
    <definedName name="_________DAT18">#REF!</definedName>
    <definedName name="_________DAT19" localSheetId="1">#REF!</definedName>
    <definedName name="_________DAT19" localSheetId="3">#REF!</definedName>
    <definedName name="_________DAT19">#REF!</definedName>
    <definedName name="_________DAT2" localSheetId="1">#REF!</definedName>
    <definedName name="_________DAT2" localSheetId="3">#REF!</definedName>
    <definedName name="_________DAT2">#REF!</definedName>
    <definedName name="_________DAT20" localSheetId="1">#REF!</definedName>
    <definedName name="_________DAT20" localSheetId="3">#REF!</definedName>
    <definedName name="_________DAT20">#REF!</definedName>
    <definedName name="_________DAT21" localSheetId="1">#REF!</definedName>
    <definedName name="_________DAT21" localSheetId="3">#REF!</definedName>
    <definedName name="_________DAT21">#REF!</definedName>
    <definedName name="_________DAT22" localSheetId="1">#REF!</definedName>
    <definedName name="_________DAT22" localSheetId="3">#REF!</definedName>
    <definedName name="_________DAT22">#REF!</definedName>
    <definedName name="_________DAT23" localSheetId="1">#REF!</definedName>
    <definedName name="_________DAT23" localSheetId="3">#REF!</definedName>
    <definedName name="_________DAT23">#REF!</definedName>
    <definedName name="_________DAT24" localSheetId="1">#REF!</definedName>
    <definedName name="_________DAT24" localSheetId="3">#REF!</definedName>
    <definedName name="_________DAT24">#REF!</definedName>
    <definedName name="_________DAT25" localSheetId="1">#REF!</definedName>
    <definedName name="_________DAT25" localSheetId="3">#REF!</definedName>
    <definedName name="_________DAT25">#REF!</definedName>
    <definedName name="_________DAT26" localSheetId="1">#REF!</definedName>
    <definedName name="_________DAT26" localSheetId="3">#REF!</definedName>
    <definedName name="_________DAT26">#REF!</definedName>
    <definedName name="_________DAT27" localSheetId="1">[3]G_81!#REF!</definedName>
    <definedName name="_________DAT27" localSheetId="3">[3]G_81!#REF!</definedName>
    <definedName name="_________DAT27">[3]G_81!#REF!</definedName>
    <definedName name="_________DAT28" localSheetId="1">[3]G_81!#REF!</definedName>
    <definedName name="_________DAT28" localSheetId="3">[3]G_81!#REF!</definedName>
    <definedName name="_________DAT28">[3]G_81!#REF!</definedName>
    <definedName name="_________DAT29" localSheetId="1">[3]G_81!#REF!</definedName>
    <definedName name="_________DAT29" localSheetId="3">[3]G_81!#REF!</definedName>
    <definedName name="_________DAT29">[3]G_81!#REF!</definedName>
    <definedName name="_________DAT3" localSheetId="1">#REF!</definedName>
    <definedName name="_________DAT3" localSheetId="3">#REF!</definedName>
    <definedName name="_________DAT3">#REF!</definedName>
    <definedName name="_________DAT30" localSheetId="1">[3]G_81!#REF!</definedName>
    <definedName name="_________DAT30" localSheetId="3">[3]G_81!#REF!</definedName>
    <definedName name="_________DAT30">[3]G_81!#REF!</definedName>
    <definedName name="_________DAT31" localSheetId="1">[3]G_81!#REF!</definedName>
    <definedName name="_________DAT31" localSheetId="3">[3]G_81!#REF!</definedName>
    <definedName name="_________DAT31">[3]G_81!#REF!</definedName>
    <definedName name="_________DAT32" localSheetId="1">[3]G_81!#REF!</definedName>
    <definedName name="_________DAT32" localSheetId="3">[3]G_81!#REF!</definedName>
    <definedName name="_________DAT32">[3]G_81!#REF!</definedName>
    <definedName name="_________DAT33" localSheetId="1">[3]G_81!#REF!</definedName>
    <definedName name="_________DAT33" localSheetId="3">[3]G_81!#REF!</definedName>
    <definedName name="_________DAT33">[3]G_81!#REF!</definedName>
    <definedName name="_________DAT34" localSheetId="1">[3]G_81!#REF!</definedName>
    <definedName name="_________DAT34" localSheetId="3">[3]G_81!#REF!</definedName>
    <definedName name="_________DAT34">[3]G_81!#REF!</definedName>
    <definedName name="_________DAT35" localSheetId="1">[3]G_81!#REF!</definedName>
    <definedName name="_________DAT35" localSheetId="3">[3]G_81!#REF!</definedName>
    <definedName name="_________DAT35">[3]G_81!#REF!</definedName>
    <definedName name="_________DAT36" localSheetId="1">[3]G_81!#REF!</definedName>
    <definedName name="_________DAT36" localSheetId="3">[3]G_81!#REF!</definedName>
    <definedName name="_________DAT36">[3]G_81!#REF!</definedName>
    <definedName name="_________DAT37" localSheetId="1">[3]G_81!#REF!</definedName>
    <definedName name="_________DAT37" localSheetId="3">[3]G_81!#REF!</definedName>
    <definedName name="_________DAT37">[3]G_81!#REF!</definedName>
    <definedName name="_________DAT4" localSheetId="1">#REF!</definedName>
    <definedName name="_________DAT4" localSheetId="3">#REF!</definedName>
    <definedName name="_________DAT4">#REF!</definedName>
    <definedName name="_________DAT5" localSheetId="1">#REF!</definedName>
    <definedName name="_________DAT5" localSheetId="3">#REF!</definedName>
    <definedName name="_________DAT5">#REF!</definedName>
    <definedName name="_________DAT6" localSheetId="1">#REF!</definedName>
    <definedName name="_________DAT6" localSheetId="3">#REF!</definedName>
    <definedName name="_________DAT6">#REF!</definedName>
    <definedName name="_________DAT7" localSheetId="1">#REF!</definedName>
    <definedName name="_________DAT7" localSheetId="3">#REF!</definedName>
    <definedName name="_________DAT7">#REF!</definedName>
    <definedName name="_________DAT8" localSheetId="1">#REF!</definedName>
    <definedName name="_________DAT8" localSheetId="3">#REF!</definedName>
    <definedName name="_________DAT8">#REF!</definedName>
    <definedName name="_________DAT9" localSheetId="1">#REF!</definedName>
    <definedName name="_________DAT9" localSheetId="3">#REF!</definedName>
    <definedName name="_________DAT9">#REF!</definedName>
    <definedName name="_________FY03" hidden="1">{"'Sheet1'!$A$1:$AI$34","'Sheet1'!$A$1:$AI$31","'Sheet1'!$B$2:$AM$25"}</definedName>
    <definedName name="_________MT1" localSheetId="1">#REF!</definedName>
    <definedName name="_________MT1" localSheetId="3">#REF!</definedName>
    <definedName name="_________MT1">#REF!</definedName>
    <definedName name="_________MT2" localSheetId="1">#REF!</definedName>
    <definedName name="_________MT2" localSheetId="3">#REF!</definedName>
    <definedName name="_________MT2">#REF!</definedName>
    <definedName name="_________MT3" localSheetId="1">#REF!</definedName>
    <definedName name="_________MT3" localSheetId="3">#REF!</definedName>
    <definedName name="_________MT3">#REF!</definedName>
    <definedName name="_________nb1" localSheetId="1">#REF!</definedName>
    <definedName name="_________nb1" localSheetId="3">#REF!</definedName>
    <definedName name="_________nb1">#REF!</definedName>
    <definedName name="_________rd1" localSheetId="1">#REF!</definedName>
    <definedName name="_________rd1" localSheetId="3">#REF!</definedName>
    <definedName name="_________rd1">#REF!</definedName>
    <definedName name="_________VV60" localSheetId="1">[1]payroll!#REF!</definedName>
    <definedName name="_________VV60" localSheetId="3">[1]payroll!#REF!</definedName>
    <definedName name="_________VV60">[1]payroll!#REF!</definedName>
    <definedName name="_________vv61">[2]permanenti!$AA$11</definedName>
    <definedName name="________bal99" localSheetId="1">#REF!</definedName>
    <definedName name="________bal99" localSheetId="3">#REF!</definedName>
    <definedName name="________bal99">#REF!</definedName>
    <definedName name="________box2" localSheetId="1">[4]lista!#REF!</definedName>
    <definedName name="________box2" localSheetId="3">[4]lista!#REF!</definedName>
    <definedName name="________box2">[4]lista!#REF!</definedName>
    <definedName name="________C999999" localSheetId="1">#REF!</definedName>
    <definedName name="________C999999" localSheetId="3">#REF!</definedName>
    <definedName name="________C999999">#REF!</definedName>
    <definedName name="________CP0705" hidden="1">{"'Sheet1'!$A$1:$AI$34","'Sheet1'!$A$1:$AI$31","'Sheet1'!$B$2:$AM$25"}</definedName>
    <definedName name="________DAT1" localSheetId="1">#REF!</definedName>
    <definedName name="________DAT1" localSheetId="3">#REF!</definedName>
    <definedName name="________DAT1">#REF!</definedName>
    <definedName name="________DAT10" localSheetId="1">#REF!</definedName>
    <definedName name="________DAT10" localSheetId="3">#REF!</definedName>
    <definedName name="________DAT10">#REF!</definedName>
    <definedName name="________DAT11" localSheetId="1">#REF!</definedName>
    <definedName name="________DAT11" localSheetId="3">#REF!</definedName>
    <definedName name="________DAT11">#REF!</definedName>
    <definedName name="________DAT12" localSheetId="1">#REF!</definedName>
    <definedName name="________DAT12" localSheetId="3">#REF!</definedName>
    <definedName name="________DAT12">#REF!</definedName>
    <definedName name="________DAT13" localSheetId="1">#REF!</definedName>
    <definedName name="________DAT13" localSheetId="3">#REF!</definedName>
    <definedName name="________DAT13">#REF!</definedName>
    <definedName name="________DAT14" localSheetId="1">#REF!</definedName>
    <definedName name="________DAT14" localSheetId="3">#REF!</definedName>
    <definedName name="________DAT14">#REF!</definedName>
    <definedName name="________DAT15" localSheetId="1">#REF!</definedName>
    <definedName name="________DAT15" localSheetId="3">#REF!</definedName>
    <definedName name="________DAT15">#REF!</definedName>
    <definedName name="________DAT16" localSheetId="1">#REF!</definedName>
    <definedName name="________DAT16" localSheetId="3">#REF!</definedName>
    <definedName name="________DAT16">#REF!</definedName>
    <definedName name="________DAT17" localSheetId="1">#REF!</definedName>
    <definedName name="________DAT17" localSheetId="3">#REF!</definedName>
    <definedName name="________DAT17">#REF!</definedName>
    <definedName name="________DAT18" localSheetId="1">#REF!</definedName>
    <definedName name="________DAT18" localSheetId="3">#REF!</definedName>
    <definedName name="________DAT18">#REF!</definedName>
    <definedName name="________DAT19" localSheetId="1">#REF!</definedName>
    <definedName name="________DAT19" localSheetId="3">#REF!</definedName>
    <definedName name="________DAT19">#REF!</definedName>
    <definedName name="________DAT2" localSheetId="1">#REF!</definedName>
    <definedName name="________DAT2" localSheetId="3">#REF!</definedName>
    <definedName name="________DAT2">#REF!</definedName>
    <definedName name="________DAT20" localSheetId="1">#REF!</definedName>
    <definedName name="________DAT20" localSheetId="3">#REF!</definedName>
    <definedName name="________DAT20">#REF!</definedName>
    <definedName name="________DAT21" localSheetId="1">#REF!</definedName>
    <definedName name="________DAT21" localSheetId="3">#REF!</definedName>
    <definedName name="________DAT21">#REF!</definedName>
    <definedName name="________DAT22" localSheetId="1">#REF!</definedName>
    <definedName name="________DAT22" localSheetId="3">#REF!</definedName>
    <definedName name="________DAT22">#REF!</definedName>
    <definedName name="________DAT23" localSheetId="1">#REF!</definedName>
    <definedName name="________DAT23" localSheetId="3">#REF!</definedName>
    <definedName name="________DAT23">#REF!</definedName>
    <definedName name="________DAT24" localSheetId="1">#REF!</definedName>
    <definedName name="________DAT24" localSheetId="3">#REF!</definedName>
    <definedName name="________DAT24">#REF!</definedName>
    <definedName name="________DAT25" localSheetId="1">#REF!</definedName>
    <definedName name="________DAT25" localSheetId="3">#REF!</definedName>
    <definedName name="________DAT25">#REF!</definedName>
    <definedName name="________DAT26" localSheetId="1">#REF!</definedName>
    <definedName name="________DAT26" localSheetId="3">#REF!</definedName>
    <definedName name="________DAT26">#REF!</definedName>
    <definedName name="________DAT27" localSheetId="1">[3]G_81!#REF!</definedName>
    <definedName name="________DAT27" localSheetId="3">[3]G_81!#REF!</definedName>
    <definedName name="________DAT27">[3]G_81!#REF!</definedName>
    <definedName name="________DAT28" localSheetId="1">[3]G_81!#REF!</definedName>
    <definedName name="________DAT28" localSheetId="3">[3]G_81!#REF!</definedName>
    <definedName name="________DAT28">[3]G_81!#REF!</definedName>
    <definedName name="________DAT29" localSheetId="1">[3]G_81!#REF!</definedName>
    <definedName name="________DAT29" localSheetId="3">[3]G_81!#REF!</definedName>
    <definedName name="________DAT29">[3]G_81!#REF!</definedName>
    <definedName name="________DAT3" localSheetId="1">#REF!</definedName>
    <definedName name="________DAT3" localSheetId="3">#REF!</definedName>
    <definedName name="________DAT3">#REF!</definedName>
    <definedName name="________DAT30" localSheetId="1">[3]G_81!#REF!</definedName>
    <definedName name="________DAT30" localSheetId="3">[3]G_81!#REF!</definedName>
    <definedName name="________DAT30">[3]G_81!#REF!</definedName>
    <definedName name="________DAT31" localSheetId="1">[3]G_81!#REF!</definedName>
    <definedName name="________DAT31" localSheetId="3">[3]G_81!#REF!</definedName>
    <definedName name="________DAT31">[3]G_81!#REF!</definedName>
    <definedName name="________DAT32" localSheetId="1">[3]G_81!#REF!</definedName>
    <definedName name="________DAT32" localSheetId="3">[3]G_81!#REF!</definedName>
    <definedName name="________DAT32">[3]G_81!#REF!</definedName>
    <definedName name="________DAT33" localSheetId="1">[3]G_81!#REF!</definedName>
    <definedName name="________DAT33" localSheetId="3">[3]G_81!#REF!</definedName>
    <definedName name="________DAT33">[3]G_81!#REF!</definedName>
    <definedName name="________DAT34" localSheetId="1">[3]G_81!#REF!</definedName>
    <definedName name="________DAT34" localSheetId="3">[3]G_81!#REF!</definedName>
    <definedName name="________DAT34">[3]G_81!#REF!</definedName>
    <definedName name="________DAT35" localSheetId="1">[3]G_81!#REF!</definedName>
    <definedName name="________DAT35" localSheetId="3">[3]G_81!#REF!</definedName>
    <definedName name="________DAT35">[3]G_81!#REF!</definedName>
    <definedName name="________DAT36" localSheetId="1">[3]G_81!#REF!</definedName>
    <definedName name="________DAT36" localSheetId="3">[3]G_81!#REF!</definedName>
    <definedName name="________DAT36">[3]G_81!#REF!</definedName>
    <definedName name="________DAT37" localSheetId="1">[3]G_81!#REF!</definedName>
    <definedName name="________DAT37" localSheetId="3">[3]G_81!#REF!</definedName>
    <definedName name="________DAT37">[3]G_81!#REF!</definedName>
    <definedName name="________DAT4" localSheetId="1">#REF!</definedName>
    <definedName name="________DAT4" localSheetId="3">#REF!</definedName>
    <definedName name="________DAT4">#REF!</definedName>
    <definedName name="________DAT5" localSheetId="1">#REF!</definedName>
    <definedName name="________DAT5" localSheetId="3">#REF!</definedName>
    <definedName name="________DAT5">#REF!</definedName>
    <definedName name="________DAT6" localSheetId="1">#REF!</definedName>
    <definedName name="________DAT6" localSheetId="3">#REF!</definedName>
    <definedName name="________DAT6">#REF!</definedName>
    <definedName name="________DAT7" localSheetId="1">#REF!</definedName>
    <definedName name="________DAT7" localSheetId="3">#REF!</definedName>
    <definedName name="________DAT7">#REF!</definedName>
    <definedName name="________DAT8" localSheetId="1">#REF!</definedName>
    <definedName name="________DAT8" localSheetId="3">#REF!</definedName>
    <definedName name="________DAT8">#REF!</definedName>
    <definedName name="________DAT9" localSheetId="1">#REF!</definedName>
    <definedName name="________DAT9" localSheetId="3">#REF!</definedName>
    <definedName name="________DAT9">#REF!</definedName>
    <definedName name="________FY03" hidden="1">{"'Sheet1'!$A$1:$AI$34","'Sheet1'!$A$1:$AI$31","'Sheet1'!$B$2:$AM$25"}</definedName>
    <definedName name="________MT1" localSheetId="1">#REF!</definedName>
    <definedName name="________MT1" localSheetId="3">#REF!</definedName>
    <definedName name="________MT1">#REF!</definedName>
    <definedName name="________MT2" localSheetId="1">#REF!</definedName>
    <definedName name="________MT2" localSheetId="3">#REF!</definedName>
    <definedName name="________MT2">#REF!</definedName>
    <definedName name="________MT3" localSheetId="1">#REF!</definedName>
    <definedName name="________MT3" localSheetId="3">#REF!</definedName>
    <definedName name="________MT3">#REF!</definedName>
    <definedName name="________nb1" localSheetId="1">#REF!</definedName>
    <definedName name="________nb1" localSheetId="3">#REF!</definedName>
    <definedName name="________nb1">#REF!</definedName>
    <definedName name="________rd1" localSheetId="1">#REF!</definedName>
    <definedName name="________rd1" localSheetId="3">#REF!</definedName>
    <definedName name="________rd1">#REF!</definedName>
    <definedName name="________RS1994" localSheetId="1">[5]Termica!#REF!</definedName>
    <definedName name="________RS1994" localSheetId="3">[5]Termica!#REF!</definedName>
    <definedName name="________RS1994">[5]Termica!#REF!</definedName>
    <definedName name="________RS1995" localSheetId="1">[5]Termica!#REF!</definedName>
    <definedName name="________RS1995" localSheetId="3">[5]Termica!#REF!</definedName>
    <definedName name="________RS1995">[5]Termica!#REF!</definedName>
    <definedName name="________RS1996" localSheetId="1">[5]Termica!#REF!</definedName>
    <definedName name="________RS1996" localSheetId="3">[5]Termica!#REF!</definedName>
    <definedName name="________RS1996">[5]Termica!#REF!</definedName>
    <definedName name="________RS1997" localSheetId="1">[5]Termica!#REF!</definedName>
    <definedName name="________RS1997" localSheetId="3">[5]Termica!#REF!</definedName>
    <definedName name="________RS1997">[5]Termica!#REF!</definedName>
    <definedName name="________RS1998" localSheetId="1">[5]Termica!#REF!</definedName>
    <definedName name="________RS1998" localSheetId="3">[5]Termica!#REF!</definedName>
    <definedName name="________RS1998">[5]Termica!#REF!</definedName>
    <definedName name="________RS1999" localSheetId="1">[5]Termica!#REF!</definedName>
    <definedName name="________RS1999" localSheetId="3">[5]Termica!#REF!</definedName>
    <definedName name="________RS1999">[5]Termica!#REF!</definedName>
    <definedName name="________RS2000" localSheetId="1">[5]Termica!#REF!</definedName>
    <definedName name="________RS2000" localSheetId="3">[5]Termica!#REF!</definedName>
    <definedName name="________RS2000">[5]Termica!#REF!</definedName>
    <definedName name="________VV60" localSheetId="1">[1]payroll!#REF!</definedName>
    <definedName name="________VV60" localSheetId="3">[1]payroll!#REF!</definedName>
    <definedName name="________VV60">[1]payroll!#REF!</definedName>
    <definedName name="________vv61">[2]permanenti!$AA$11</definedName>
    <definedName name="_______bal99" localSheetId="1">#REF!</definedName>
    <definedName name="_______bal99" localSheetId="3">#REF!</definedName>
    <definedName name="_______bal99">#REF!</definedName>
    <definedName name="_______C999999" localSheetId="1">#REF!</definedName>
    <definedName name="_______C999999" localSheetId="3">#REF!</definedName>
    <definedName name="_______C999999">#REF!</definedName>
    <definedName name="_______CP0705" hidden="1">{"'Sheet1'!$A$1:$AI$34","'Sheet1'!$A$1:$AI$31","'Sheet1'!$B$2:$AM$25"}</definedName>
    <definedName name="_______DAT1" localSheetId="1">#REF!</definedName>
    <definedName name="_______DAT1" localSheetId="3">#REF!</definedName>
    <definedName name="_______DAT1">#REF!</definedName>
    <definedName name="_______DAT10" localSheetId="1">#REF!</definedName>
    <definedName name="_______DAT10" localSheetId="3">#REF!</definedName>
    <definedName name="_______DAT10">#REF!</definedName>
    <definedName name="_______DAT11" localSheetId="1">#REF!</definedName>
    <definedName name="_______DAT11" localSheetId="3">#REF!</definedName>
    <definedName name="_______DAT11">#REF!</definedName>
    <definedName name="_______DAT12" localSheetId="1">#REF!</definedName>
    <definedName name="_______DAT12" localSheetId="3">#REF!</definedName>
    <definedName name="_______DAT12">#REF!</definedName>
    <definedName name="_______DAT13" localSheetId="1">#REF!</definedName>
    <definedName name="_______DAT13" localSheetId="3">#REF!</definedName>
    <definedName name="_______DAT13">#REF!</definedName>
    <definedName name="_______DAT14" localSheetId="1">#REF!</definedName>
    <definedName name="_______DAT14" localSheetId="3">#REF!</definedName>
    <definedName name="_______DAT14">#REF!</definedName>
    <definedName name="_______DAT15" localSheetId="1">#REF!</definedName>
    <definedName name="_______DAT15" localSheetId="3">#REF!</definedName>
    <definedName name="_______DAT15">#REF!</definedName>
    <definedName name="_______DAT16" localSheetId="1">#REF!</definedName>
    <definedName name="_______DAT16" localSheetId="3">#REF!</definedName>
    <definedName name="_______DAT16">#REF!</definedName>
    <definedName name="_______DAT17" localSheetId="1">#REF!</definedName>
    <definedName name="_______DAT17" localSheetId="3">#REF!</definedName>
    <definedName name="_______DAT17">#REF!</definedName>
    <definedName name="_______DAT18" localSheetId="1">#REF!</definedName>
    <definedName name="_______DAT18" localSheetId="3">#REF!</definedName>
    <definedName name="_______DAT18">#REF!</definedName>
    <definedName name="_______DAT19" localSheetId="1">#REF!</definedName>
    <definedName name="_______DAT19" localSheetId="3">#REF!</definedName>
    <definedName name="_______DAT19">#REF!</definedName>
    <definedName name="_______DAT2" localSheetId="1">#REF!</definedName>
    <definedName name="_______DAT2" localSheetId="3">#REF!</definedName>
    <definedName name="_______DAT2">#REF!</definedName>
    <definedName name="_______DAT20" localSheetId="1">#REF!</definedName>
    <definedName name="_______DAT20" localSheetId="3">#REF!</definedName>
    <definedName name="_______DAT20">#REF!</definedName>
    <definedName name="_______DAT21" localSheetId="1">#REF!</definedName>
    <definedName name="_______DAT21" localSheetId="3">#REF!</definedName>
    <definedName name="_______DAT21">#REF!</definedName>
    <definedName name="_______DAT22" localSheetId="1">#REF!</definedName>
    <definedName name="_______DAT22" localSheetId="3">#REF!</definedName>
    <definedName name="_______DAT22">#REF!</definedName>
    <definedName name="_______DAT23" localSheetId="1">#REF!</definedName>
    <definedName name="_______DAT23" localSheetId="3">#REF!</definedName>
    <definedName name="_______DAT23">#REF!</definedName>
    <definedName name="_______DAT24" localSheetId="1">#REF!</definedName>
    <definedName name="_______DAT24" localSheetId="3">#REF!</definedName>
    <definedName name="_______DAT24">#REF!</definedName>
    <definedName name="_______DAT25" localSheetId="1">#REF!</definedName>
    <definedName name="_______DAT25" localSheetId="3">#REF!</definedName>
    <definedName name="_______DAT25">#REF!</definedName>
    <definedName name="_______DAT26" localSheetId="1">#REF!</definedName>
    <definedName name="_______DAT26" localSheetId="3">#REF!</definedName>
    <definedName name="_______DAT26">#REF!</definedName>
    <definedName name="_______DAT27" localSheetId="1">[3]G_81!#REF!</definedName>
    <definedName name="_______DAT27" localSheetId="3">[3]G_81!#REF!</definedName>
    <definedName name="_______DAT27">[3]G_81!#REF!</definedName>
    <definedName name="_______DAT28" localSheetId="1">[3]G_81!#REF!</definedName>
    <definedName name="_______DAT28" localSheetId="3">[3]G_81!#REF!</definedName>
    <definedName name="_______DAT28">[3]G_81!#REF!</definedName>
    <definedName name="_______DAT29" localSheetId="1">[3]G_81!#REF!</definedName>
    <definedName name="_______DAT29" localSheetId="3">[3]G_81!#REF!</definedName>
    <definedName name="_______DAT29">[3]G_81!#REF!</definedName>
    <definedName name="_______DAT3" localSheetId="1">#REF!</definedName>
    <definedName name="_______DAT3" localSheetId="3">#REF!</definedName>
    <definedName name="_______DAT3">#REF!</definedName>
    <definedName name="_______DAT30" localSheetId="1">[3]G_81!#REF!</definedName>
    <definedName name="_______DAT30" localSheetId="3">[3]G_81!#REF!</definedName>
    <definedName name="_______DAT30">[3]G_81!#REF!</definedName>
    <definedName name="_______DAT31" localSheetId="1">[3]G_81!#REF!</definedName>
    <definedName name="_______DAT31" localSheetId="3">[3]G_81!#REF!</definedName>
    <definedName name="_______DAT31">[3]G_81!#REF!</definedName>
    <definedName name="_______DAT32" localSheetId="1">[3]G_81!#REF!</definedName>
    <definedName name="_______DAT32" localSheetId="3">[3]G_81!#REF!</definedName>
    <definedName name="_______DAT32">[3]G_81!#REF!</definedName>
    <definedName name="_______DAT33" localSheetId="1">[3]G_81!#REF!</definedName>
    <definedName name="_______DAT33" localSheetId="3">[3]G_81!#REF!</definedName>
    <definedName name="_______DAT33">[3]G_81!#REF!</definedName>
    <definedName name="_______DAT34" localSheetId="1">[3]G_81!#REF!</definedName>
    <definedName name="_______DAT34" localSheetId="3">[3]G_81!#REF!</definedName>
    <definedName name="_______DAT34">[3]G_81!#REF!</definedName>
    <definedName name="_______DAT35" localSheetId="1">[3]G_81!#REF!</definedName>
    <definedName name="_______DAT35" localSheetId="3">[3]G_81!#REF!</definedName>
    <definedName name="_______DAT35">[3]G_81!#REF!</definedName>
    <definedName name="_______DAT36" localSheetId="1">[3]G_81!#REF!</definedName>
    <definedName name="_______DAT36" localSheetId="3">[3]G_81!#REF!</definedName>
    <definedName name="_______DAT36">[3]G_81!#REF!</definedName>
    <definedName name="_______DAT37" localSheetId="1">[3]G_81!#REF!</definedName>
    <definedName name="_______DAT37" localSheetId="3">[3]G_81!#REF!</definedName>
    <definedName name="_______DAT37">[3]G_81!#REF!</definedName>
    <definedName name="_______DAT4" localSheetId="1">#REF!</definedName>
    <definedName name="_______DAT4" localSheetId="3">#REF!</definedName>
    <definedName name="_______DAT4">#REF!</definedName>
    <definedName name="_______DAT5" localSheetId="1">#REF!</definedName>
    <definedName name="_______DAT5" localSheetId="3">#REF!</definedName>
    <definedName name="_______DAT5">#REF!</definedName>
    <definedName name="_______DAT6" localSheetId="1">#REF!</definedName>
    <definedName name="_______DAT6" localSheetId="3">#REF!</definedName>
    <definedName name="_______DAT6">#REF!</definedName>
    <definedName name="_______DAT7" localSheetId="1">#REF!</definedName>
    <definedName name="_______DAT7" localSheetId="3">#REF!</definedName>
    <definedName name="_______DAT7">#REF!</definedName>
    <definedName name="_______DAT8" localSheetId="1">#REF!</definedName>
    <definedName name="_______DAT8" localSheetId="3">#REF!</definedName>
    <definedName name="_______DAT8">#REF!</definedName>
    <definedName name="_______DAT9" localSheetId="1">#REF!</definedName>
    <definedName name="_______DAT9" localSheetId="3">#REF!</definedName>
    <definedName name="_______DAT9">#REF!</definedName>
    <definedName name="_______FY03" hidden="1">{"'Sheet1'!$A$1:$AI$34","'Sheet1'!$A$1:$AI$31","'Sheet1'!$B$2:$AM$25"}</definedName>
    <definedName name="_______MT1" localSheetId="1">#REF!</definedName>
    <definedName name="_______MT1" localSheetId="3">#REF!</definedName>
    <definedName name="_______MT1">#REF!</definedName>
    <definedName name="_______MT2" localSheetId="1">#REF!</definedName>
    <definedName name="_______MT2" localSheetId="3">#REF!</definedName>
    <definedName name="_______MT2">#REF!</definedName>
    <definedName name="_______MT3" localSheetId="1">#REF!</definedName>
    <definedName name="_______MT3" localSheetId="3">#REF!</definedName>
    <definedName name="_______MT3">#REF!</definedName>
    <definedName name="_______nb1" localSheetId="1">#REF!</definedName>
    <definedName name="_______nb1" localSheetId="3">#REF!</definedName>
    <definedName name="_______nb1">#REF!</definedName>
    <definedName name="_______rd1" localSheetId="1">#REF!</definedName>
    <definedName name="_______rd1" localSheetId="3">#REF!</definedName>
    <definedName name="_______rd1">#REF!</definedName>
    <definedName name="_______VV60" localSheetId="1">[1]payroll!#REF!</definedName>
    <definedName name="_______VV60" localSheetId="3">[1]payroll!#REF!</definedName>
    <definedName name="_______VV60">[1]payroll!#REF!</definedName>
    <definedName name="_______vv61">[2]permanenti!$AA$11</definedName>
    <definedName name="______bal99" localSheetId="1">#REF!</definedName>
    <definedName name="______bal99" localSheetId="3">#REF!</definedName>
    <definedName name="______bal99">#REF!</definedName>
    <definedName name="______C999999" localSheetId="1">#REF!</definedName>
    <definedName name="______C999999" localSheetId="3">#REF!</definedName>
    <definedName name="______C999999">#REF!</definedName>
    <definedName name="______CP0705" hidden="1">{"'Sheet1'!$A$1:$AI$34","'Sheet1'!$A$1:$AI$31","'Sheet1'!$B$2:$AM$25"}</definedName>
    <definedName name="______DAT1" localSheetId="1">#REF!</definedName>
    <definedName name="______DAT1" localSheetId="3">#REF!</definedName>
    <definedName name="______DAT1">#REF!</definedName>
    <definedName name="______DAT10" localSheetId="1">#REF!</definedName>
    <definedName name="______DAT10" localSheetId="3">#REF!</definedName>
    <definedName name="______DAT10">#REF!</definedName>
    <definedName name="______DAT11" localSheetId="1">#REF!</definedName>
    <definedName name="______DAT11" localSheetId="3">#REF!</definedName>
    <definedName name="______DAT11">#REF!</definedName>
    <definedName name="______DAT12" localSheetId="1">#REF!</definedName>
    <definedName name="______DAT12" localSheetId="3">#REF!</definedName>
    <definedName name="______DAT12">#REF!</definedName>
    <definedName name="______DAT13" localSheetId="1">#REF!</definedName>
    <definedName name="______DAT13" localSheetId="3">#REF!</definedName>
    <definedName name="______DAT13">#REF!</definedName>
    <definedName name="______DAT14" localSheetId="1">#REF!</definedName>
    <definedName name="______DAT14" localSheetId="3">#REF!</definedName>
    <definedName name="______DAT14">#REF!</definedName>
    <definedName name="______DAT15" localSheetId="1">#REF!</definedName>
    <definedName name="______DAT15" localSheetId="3">#REF!</definedName>
    <definedName name="______DAT15">#REF!</definedName>
    <definedName name="______DAT16" localSheetId="1">#REF!</definedName>
    <definedName name="______DAT16" localSheetId="3">#REF!</definedName>
    <definedName name="______DAT16">#REF!</definedName>
    <definedName name="______DAT17" localSheetId="1">#REF!</definedName>
    <definedName name="______DAT17" localSheetId="3">#REF!</definedName>
    <definedName name="______DAT17">#REF!</definedName>
    <definedName name="______DAT18" localSheetId="1">#REF!</definedName>
    <definedName name="______DAT18" localSheetId="3">#REF!</definedName>
    <definedName name="______DAT18">#REF!</definedName>
    <definedName name="______DAT19" localSheetId="1">#REF!</definedName>
    <definedName name="______DAT19" localSheetId="3">#REF!</definedName>
    <definedName name="______DAT19">#REF!</definedName>
    <definedName name="______DAT2" localSheetId="1">#REF!</definedName>
    <definedName name="______DAT2" localSheetId="3">#REF!</definedName>
    <definedName name="______DAT2">#REF!</definedName>
    <definedName name="______DAT20" localSheetId="1">#REF!</definedName>
    <definedName name="______DAT20" localSheetId="3">#REF!</definedName>
    <definedName name="______DAT20">#REF!</definedName>
    <definedName name="______DAT21" localSheetId="1">#REF!</definedName>
    <definedName name="______DAT21" localSheetId="3">#REF!</definedName>
    <definedName name="______DAT21">#REF!</definedName>
    <definedName name="______DAT22" localSheetId="1">#REF!</definedName>
    <definedName name="______DAT22" localSheetId="3">#REF!</definedName>
    <definedName name="______DAT22">#REF!</definedName>
    <definedName name="______DAT23" localSheetId="1">#REF!</definedName>
    <definedName name="______DAT23" localSheetId="3">#REF!</definedName>
    <definedName name="______DAT23">#REF!</definedName>
    <definedName name="______DAT24" localSheetId="1">#REF!</definedName>
    <definedName name="______DAT24" localSheetId="3">#REF!</definedName>
    <definedName name="______DAT24">#REF!</definedName>
    <definedName name="______DAT25" localSheetId="1">#REF!</definedName>
    <definedName name="______DAT25" localSheetId="3">#REF!</definedName>
    <definedName name="______DAT25">#REF!</definedName>
    <definedName name="______DAT26" localSheetId="1">#REF!</definedName>
    <definedName name="______DAT26" localSheetId="3">#REF!</definedName>
    <definedName name="______DAT26">#REF!</definedName>
    <definedName name="______DAT27" localSheetId="1">[3]G_81!#REF!</definedName>
    <definedName name="______DAT27" localSheetId="3">[3]G_81!#REF!</definedName>
    <definedName name="______DAT27">[3]G_81!#REF!</definedName>
    <definedName name="______DAT28" localSheetId="1">[3]G_81!#REF!</definedName>
    <definedName name="______DAT28" localSheetId="3">[3]G_81!#REF!</definedName>
    <definedName name="______DAT28">[3]G_81!#REF!</definedName>
    <definedName name="______DAT29" localSheetId="1">[3]G_81!#REF!</definedName>
    <definedName name="______DAT29" localSheetId="3">[3]G_81!#REF!</definedName>
    <definedName name="______DAT29">[3]G_81!#REF!</definedName>
    <definedName name="______DAT3" localSheetId="1">#REF!</definedName>
    <definedName name="______DAT3" localSheetId="3">#REF!</definedName>
    <definedName name="______DAT3">#REF!</definedName>
    <definedName name="______DAT30" localSheetId="1">[3]G_81!#REF!</definedName>
    <definedName name="______DAT30" localSheetId="3">[3]G_81!#REF!</definedName>
    <definedName name="______DAT30">[3]G_81!#REF!</definedName>
    <definedName name="______DAT31" localSheetId="1">[3]G_81!#REF!</definedName>
    <definedName name="______DAT31" localSheetId="3">[3]G_81!#REF!</definedName>
    <definedName name="______DAT31">[3]G_81!#REF!</definedName>
    <definedName name="______DAT32" localSheetId="1">[3]G_81!#REF!</definedName>
    <definedName name="______DAT32" localSheetId="3">[3]G_81!#REF!</definedName>
    <definedName name="______DAT32">[3]G_81!#REF!</definedName>
    <definedName name="______DAT33" localSheetId="1">[3]G_81!#REF!</definedName>
    <definedName name="______DAT33" localSheetId="3">[3]G_81!#REF!</definedName>
    <definedName name="______DAT33">[3]G_81!#REF!</definedName>
    <definedName name="______DAT34" localSheetId="1">[3]G_81!#REF!</definedName>
    <definedName name="______DAT34" localSheetId="3">[3]G_81!#REF!</definedName>
    <definedName name="______DAT34">[3]G_81!#REF!</definedName>
    <definedName name="______DAT35" localSheetId="1">[3]G_81!#REF!</definedName>
    <definedName name="______DAT35" localSheetId="3">[3]G_81!#REF!</definedName>
    <definedName name="______DAT35">[3]G_81!#REF!</definedName>
    <definedName name="______DAT36" localSheetId="1">[3]G_81!#REF!</definedName>
    <definedName name="______DAT36" localSheetId="3">[3]G_81!#REF!</definedName>
    <definedName name="______DAT36">[3]G_81!#REF!</definedName>
    <definedName name="______DAT37" localSheetId="1">[3]G_81!#REF!</definedName>
    <definedName name="______DAT37" localSheetId="3">[3]G_81!#REF!</definedName>
    <definedName name="______DAT37">[3]G_81!#REF!</definedName>
    <definedName name="______DAT4" localSheetId="1">#REF!</definedName>
    <definedName name="______DAT4" localSheetId="3">#REF!</definedName>
    <definedName name="______DAT4">#REF!</definedName>
    <definedName name="______DAT5" localSheetId="1">#REF!</definedName>
    <definedName name="______DAT5" localSheetId="3">#REF!</definedName>
    <definedName name="______DAT5">#REF!</definedName>
    <definedName name="______DAT6" localSheetId="1">#REF!</definedName>
    <definedName name="______DAT6" localSheetId="3">#REF!</definedName>
    <definedName name="______DAT6">#REF!</definedName>
    <definedName name="______DAT7" localSheetId="1">#REF!</definedName>
    <definedName name="______DAT7" localSheetId="3">#REF!</definedName>
    <definedName name="______DAT7">#REF!</definedName>
    <definedName name="______DAT8" localSheetId="1">#REF!</definedName>
    <definedName name="______DAT8" localSheetId="3">#REF!</definedName>
    <definedName name="______DAT8">#REF!</definedName>
    <definedName name="______DAT9" localSheetId="1">#REF!</definedName>
    <definedName name="______DAT9" localSheetId="3">#REF!</definedName>
    <definedName name="______DAT9">#REF!</definedName>
    <definedName name="______FY03" hidden="1">{"'Sheet1'!$A$1:$AI$34","'Sheet1'!$A$1:$AI$31","'Sheet1'!$B$2:$AM$25"}</definedName>
    <definedName name="______MT1" localSheetId="1">#REF!</definedName>
    <definedName name="______MT1" localSheetId="3">#REF!</definedName>
    <definedName name="______MT1">#REF!</definedName>
    <definedName name="______MT2" localSheetId="1">#REF!</definedName>
    <definedName name="______MT2" localSheetId="3">#REF!</definedName>
    <definedName name="______MT2">#REF!</definedName>
    <definedName name="______MT3" localSheetId="1">#REF!</definedName>
    <definedName name="______MT3" localSheetId="3">#REF!</definedName>
    <definedName name="______MT3">#REF!</definedName>
    <definedName name="______nb1" localSheetId="1">#REF!</definedName>
    <definedName name="______nb1" localSheetId="3">#REF!</definedName>
    <definedName name="______nb1">#REF!</definedName>
    <definedName name="______rd1" localSheetId="1">#REF!</definedName>
    <definedName name="______rd1" localSheetId="3">#REF!</definedName>
    <definedName name="______rd1">#REF!</definedName>
    <definedName name="______RS1994" localSheetId="1">[5]Termica!#REF!</definedName>
    <definedName name="______RS1994" localSheetId="3">[5]Termica!#REF!</definedName>
    <definedName name="______RS1994">[5]Termica!#REF!</definedName>
    <definedName name="______RS1995" localSheetId="1">[5]Termica!#REF!</definedName>
    <definedName name="______RS1995" localSheetId="3">[5]Termica!#REF!</definedName>
    <definedName name="______RS1995">[5]Termica!#REF!</definedName>
    <definedName name="______RS1996" localSheetId="1">[5]Termica!#REF!</definedName>
    <definedName name="______RS1996" localSheetId="3">[5]Termica!#REF!</definedName>
    <definedName name="______RS1996">[5]Termica!#REF!</definedName>
    <definedName name="______RS1997" localSheetId="1">[5]Termica!#REF!</definedName>
    <definedName name="______RS1997" localSheetId="3">[5]Termica!#REF!</definedName>
    <definedName name="______RS1997">[5]Termica!#REF!</definedName>
    <definedName name="______RS1998" localSheetId="1">[5]Termica!#REF!</definedName>
    <definedName name="______RS1998" localSheetId="3">[5]Termica!#REF!</definedName>
    <definedName name="______RS1998">[5]Termica!#REF!</definedName>
    <definedName name="______RS1999" localSheetId="1">[5]Termica!#REF!</definedName>
    <definedName name="______RS1999" localSheetId="3">[5]Termica!#REF!</definedName>
    <definedName name="______RS1999">[5]Termica!#REF!</definedName>
    <definedName name="______RS2000" localSheetId="1">[5]Termica!#REF!</definedName>
    <definedName name="______RS2000" localSheetId="3">[5]Termica!#REF!</definedName>
    <definedName name="______RS2000">[5]Termica!#REF!</definedName>
    <definedName name="______VV60" localSheetId="1">[1]payroll!#REF!</definedName>
    <definedName name="______VV60" localSheetId="3">[1]payroll!#REF!</definedName>
    <definedName name="______VV60">[1]payroll!#REF!</definedName>
    <definedName name="______vv61">[2]permanenti!$AA$11</definedName>
    <definedName name="_____bal99" localSheetId="1">#REF!</definedName>
    <definedName name="_____bal99" localSheetId="3">#REF!</definedName>
    <definedName name="_____bal99">#REF!</definedName>
    <definedName name="_____C999999" localSheetId="1">#REF!</definedName>
    <definedName name="_____C999999" localSheetId="3">#REF!</definedName>
    <definedName name="_____C999999">#REF!</definedName>
    <definedName name="_____CP0705" hidden="1">{"'Sheet1'!$A$1:$AI$34","'Sheet1'!$A$1:$AI$31","'Sheet1'!$B$2:$AM$25"}</definedName>
    <definedName name="_____DAT1" localSheetId="1">#REF!</definedName>
    <definedName name="_____DAT1" localSheetId="3">#REF!</definedName>
    <definedName name="_____DAT1">#REF!</definedName>
    <definedName name="_____DAT10" localSheetId="1">#REF!</definedName>
    <definedName name="_____DAT10" localSheetId="3">#REF!</definedName>
    <definedName name="_____DAT10">#REF!</definedName>
    <definedName name="_____DAT11" localSheetId="1">#REF!</definedName>
    <definedName name="_____DAT11" localSheetId="3">#REF!</definedName>
    <definedName name="_____DAT11">#REF!</definedName>
    <definedName name="_____DAT12" localSheetId="1">#REF!</definedName>
    <definedName name="_____DAT12" localSheetId="3">#REF!</definedName>
    <definedName name="_____DAT12">#REF!</definedName>
    <definedName name="_____DAT13" localSheetId="1">#REF!</definedName>
    <definedName name="_____DAT13" localSheetId="3">#REF!</definedName>
    <definedName name="_____DAT13">#REF!</definedName>
    <definedName name="_____DAT14" localSheetId="1">#REF!</definedName>
    <definedName name="_____DAT14" localSheetId="3">#REF!</definedName>
    <definedName name="_____DAT14">#REF!</definedName>
    <definedName name="_____DAT15" localSheetId="1">#REF!</definedName>
    <definedName name="_____DAT15" localSheetId="3">#REF!</definedName>
    <definedName name="_____DAT15">#REF!</definedName>
    <definedName name="_____DAT16" localSheetId="1">#REF!</definedName>
    <definedName name="_____DAT16" localSheetId="3">#REF!</definedName>
    <definedName name="_____DAT16">#REF!</definedName>
    <definedName name="_____DAT17" localSheetId="1">#REF!</definedName>
    <definedName name="_____DAT17" localSheetId="3">#REF!</definedName>
    <definedName name="_____DAT17">#REF!</definedName>
    <definedName name="_____DAT18" localSheetId="1">#REF!</definedName>
    <definedName name="_____DAT18" localSheetId="3">#REF!</definedName>
    <definedName name="_____DAT18">#REF!</definedName>
    <definedName name="_____DAT19" localSheetId="1">#REF!</definedName>
    <definedName name="_____DAT19" localSheetId="3">#REF!</definedName>
    <definedName name="_____DAT19">#REF!</definedName>
    <definedName name="_____DAT2" localSheetId="1">#REF!</definedName>
    <definedName name="_____DAT2" localSheetId="3">#REF!</definedName>
    <definedName name="_____DAT2">#REF!</definedName>
    <definedName name="_____DAT20" localSheetId="1">#REF!</definedName>
    <definedName name="_____DAT20" localSheetId="3">#REF!</definedName>
    <definedName name="_____DAT20">#REF!</definedName>
    <definedName name="_____DAT21" localSheetId="1">#REF!</definedName>
    <definedName name="_____DAT21" localSheetId="3">#REF!</definedName>
    <definedName name="_____DAT21">#REF!</definedName>
    <definedName name="_____DAT22" localSheetId="1">#REF!</definedName>
    <definedName name="_____DAT22" localSheetId="3">#REF!</definedName>
    <definedName name="_____DAT22">#REF!</definedName>
    <definedName name="_____DAT23" localSheetId="1">#REF!</definedName>
    <definedName name="_____DAT23" localSheetId="3">#REF!</definedName>
    <definedName name="_____DAT23">#REF!</definedName>
    <definedName name="_____DAT24" localSheetId="1">#REF!</definedName>
    <definedName name="_____DAT24" localSheetId="3">#REF!</definedName>
    <definedName name="_____DAT24">#REF!</definedName>
    <definedName name="_____DAT25" localSheetId="1">#REF!</definedName>
    <definedName name="_____DAT25" localSheetId="3">#REF!</definedName>
    <definedName name="_____DAT25">#REF!</definedName>
    <definedName name="_____DAT26" localSheetId="1">#REF!</definedName>
    <definedName name="_____DAT26" localSheetId="3">#REF!</definedName>
    <definedName name="_____DAT26">#REF!</definedName>
    <definedName name="_____DAT27" localSheetId="1">[3]G_81!#REF!</definedName>
    <definedName name="_____DAT27" localSheetId="3">[3]G_81!#REF!</definedName>
    <definedName name="_____DAT27">[3]G_81!#REF!</definedName>
    <definedName name="_____DAT28" localSheetId="1">[3]G_81!#REF!</definedName>
    <definedName name="_____DAT28" localSheetId="3">[3]G_81!#REF!</definedName>
    <definedName name="_____DAT28">[3]G_81!#REF!</definedName>
    <definedName name="_____DAT29" localSheetId="1">[3]G_81!#REF!</definedName>
    <definedName name="_____DAT29" localSheetId="3">[3]G_81!#REF!</definedName>
    <definedName name="_____DAT29">[3]G_81!#REF!</definedName>
    <definedName name="_____DAT3" localSheetId="1">#REF!</definedName>
    <definedName name="_____DAT3" localSheetId="3">#REF!</definedName>
    <definedName name="_____DAT3">#REF!</definedName>
    <definedName name="_____DAT30" localSheetId="1">[3]G_81!#REF!</definedName>
    <definedName name="_____DAT30" localSheetId="3">[3]G_81!#REF!</definedName>
    <definedName name="_____DAT30">[3]G_81!#REF!</definedName>
    <definedName name="_____DAT31" localSheetId="1">[3]G_81!#REF!</definedName>
    <definedName name="_____DAT31" localSheetId="3">[3]G_81!#REF!</definedName>
    <definedName name="_____DAT31">[3]G_81!#REF!</definedName>
    <definedName name="_____DAT32" localSheetId="1">[3]G_81!#REF!</definedName>
    <definedName name="_____DAT32" localSheetId="3">[3]G_81!#REF!</definedName>
    <definedName name="_____DAT32">[3]G_81!#REF!</definedName>
    <definedName name="_____DAT33" localSheetId="1">[3]G_81!#REF!</definedName>
    <definedName name="_____DAT33" localSheetId="3">[3]G_81!#REF!</definedName>
    <definedName name="_____DAT33">[3]G_81!#REF!</definedName>
    <definedName name="_____DAT34" localSheetId="1">[3]G_81!#REF!</definedName>
    <definedName name="_____DAT34" localSheetId="3">[3]G_81!#REF!</definedName>
    <definedName name="_____DAT34">[3]G_81!#REF!</definedName>
    <definedName name="_____DAT35" localSheetId="1">[3]G_81!#REF!</definedName>
    <definedName name="_____DAT35" localSheetId="3">[3]G_81!#REF!</definedName>
    <definedName name="_____DAT35">[3]G_81!#REF!</definedName>
    <definedName name="_____DAT36" localSheetId="1">[3]G_81!#REF!</definedName>
    <definedName name="_____DAT36" localSheetId="3">[3]G_81!#REF!</definedName>
    <definedName name="_____DAT36">[3]G_81!#REF!</definedName>
    <definedName name="_____DAT37" localSheetId="1">[3]G_81!#REF!</definedName>
    <definedName name="_____DAT37" localSheetId="3">[3]G_81!#REF!</definedName>
    <definedName name="_____DAT37">[3]G_81!#REF!</definedName>
    <definedName name="_____DAT4" localSheetId="1">#REF!</definedName>
    <definedName name="_____DAT4" localSheetId="3">#REF!</definedName>
    <definedName name="_____DAT4">#REF!</definedName>
    <definedName name="_____DAT5" localSheetId="1">#REF!</definedName>
    <definedName name="_____DAT5" localSheetId="3">#REF!</definedName>
    <definedName name="_____DAT5">#REF!</definedName>
    <definedName name="_____DAT6" localSheetId="1">#REF!</definedName>
    <definedName name="_____DAT6" localSheetId="3">#REF!</definedName>
    <definedName name="_____DAT6">#REF!</definedName>
    <definedName name="_____DAT7" localSheetId="1">#REF!</definedName>
    <definedName name="_____DAT7" localSheetId="3">#REF!</definedName>
    <definedName name="_____DAT7">#REF!</definedName>
    <definedName name="_____DAT8" localSheetId="1">#REF!</definedName>
    <definedName name="_____DAT8" localSheetId="3">#REF!</definedName>
    <definedName name="_____DAT8">#REF!</definedName>
    <definedName name="_____DAT9" localSheetId="1">#REF!</definedName>
    <definedName name="_____DAT9" localSheetId="3">#REF!</definedName>
    <definedName name="_____DAT9">#REF!</definedName>
    <definedName name="_____FY03" hidden="1">{"'Sheet1'!$A$1:$AI$34","'Sheet1'!$A$1:$AI$31","'Sheet1'!$B$2:$AM$25"}</definedName>
    <definedName name="_____MT1" localSheetId="1">#REF!</definedName>
    <definedName name="_____MT1" localSheetId="3">#REF!</definedName>
    <definedName name="_____MT1">#REF!</definedName>
    <definedName name="_____MT2" localSheetId="1">#REF!</definedName>
    <definedName name="_____MT2" localSheetId="3">#REF!</definedName>
    <definedName name="_____MT2">#REF!</definedName>
    <definedName name="_____MT3" localSheetId="1">#REF!</definedName>
    <definedName name="_____MT3" localSheetId="3">#REF!</definedName>
    <definedName name="_____MT3">#REF!</definedName>
    <definedName name="_____nb1" localSheetId="1">#REF!</definedName>
    <definedName name="_____nb1" localSheetId="3">#REF!</definedName>
    <definedName name="_____nb1">#REF!</definedName>
    <definedName name="_____rd1" localSheetId="1">#REF!</definedName>
    <definedName name="_____rd1" localSheetId="3">#REF!</definedName>
    <definedName name="_____rd1">#REF!</definedName>
    <definedName name="_____RS1994" localSheetId="1">[5]Termica!#REF!</definedName>
    <definedName name="_____RS1994" localSheetId="3">[5]Termica!#REF!</definedName>
    <definedName name="_____RS1994">[5]Termica!#REF!</definedName>
    <definedName name="_____RS1995" localSheetId="1">[5]Termica!#REF!</definedName>
    <definedName name="_____RS1995" localSheetId="3">[5]Termica!#REF!</definedName>
    <definedName name="_____RS1995">[5]Termica!#REF!</definedName>
    <definedName name="_____RS1996" localSheetId="1">[5]Termica!#REF!</definedName>
    <definedName name="_____RS1996" localSheetId="3">[5]Termica!#REF!</definedName>
    <definedName name="_____RS1996">[5]Termica!#REF!</definedName>
    <definedName name="_____RS1997" localSheetId="1">[5]Termica!#REF!</definedName>
    <definedName name="_____RS1997" localSheetId="3">[5]Termica!#REF!</definedName>
    <definedName name="_____RS1997">[5]Termica!#REF!</definedName>
    <definedName name="_____RS1998" localSheetId="1">[5]Termica!#REF!</definedName>
    <definedName name="_____RS1998" localSheetId="3">[5]Termica!#REF!</definedName>
    <definedName name="_____RS1998">[5]Termica!#REF!</definedName>
    <definedName name="_____RS1999" localSheetId="1">[5]Termica!#REF!</definedName>
    <definedName name="_____RS1999" localSheetId="3">[5]Termica!#REF!</definedName>
    <definedName name="_____RS1999">[5]Termica!#REF!</definedName>
    <definedName name="_____RS2000" localSheetId="1">[5]Termica!#REF!</definedName>
    <definedName name="_____RS2000" localSheetId="3">[5]Termica!#REF!</definedName>
    <definedName name="_____RS2000">[5]Termica!#REF!</definedName>
    <definedName name="_____VV60" localSheetId="1">[1]payroll!#REF!</definedName>
    <definedName name="_____VV60" localSheetId="3">[1]payroll!#REF!</definedName>
    <definedName name="_____VV60">[1]payroll!#REF!</definedName>
    <definedName name="_____vv61">[2]permanenti!$AA$11</definedName>
    <definedName name="____bal99" localSheetId="1">#REF!</definedName>
    <definedName name="____bal99" localSheetId="3">#REF!</definedName>
    <definedName name="____bal99">#REF!</definedName>
    <definedName name="____C999999" localSheetId="1">#REF!</definedName>
    <definedName name="____C999999" localSheetId="3">#REF!</definedName>
    <definedName name="____C999999">#REF!</definedName>
    <definedName name="____CP0705" hidden="1">{"'Sheet1'!$A$1:$AI$34","'Sheet1'!$A$1:$AI$31","'Sheet1'!$B$2:$AM$25"}</definedName>
    <definedName name="____DAT1" localSheetId="1">#REF!</definedName>
    <definedName name="____DAT1" localSheetId="3">#REF!</definedName>
    <definedName name="____DAT1">#REF!</definedName>
    <definedName name="____DAT10" localSheetId="1">#REF!</definedName>
    <definedName name="____DAT10" localSheetId="3">#REF!</definedName>
    <definedName name="____DAT10">#REF!</definedName>
    <definedName name="____DAT11" localSheetId="1">#REF!</definedName>
    <definedName name="____DAT11" localSheetId="3">#REF!</definedName>
    <definedName name="____DAT11">#REF!</definedName>
    <definedName name="____DAT12" localSheetId="1">#REF!</definedName>
    <definedName name="____DAT12" localSheetId="3">#REF!</definedName>
    <definedName name="____DAT12">#REF!</definedName>
    <definedName name="____DAT13" localSheetId="1">#REF!</definedName>
    <definedName name="____DAT13" localSheetId="3">#REF!</definedName>
    <definedName name="____DAT13">#REF!</definedName>
    <definedName name="____DAT14" localSheetId="1">#REF!</definedName>
    <definedName name="____DAT14" localSheetId="3">#REF!</definedName>
    <definedName name="____DAT14">#REF!</definedName>
    <definedName name="____DAT15" localSheetId="1">#REF!</definedName>
    <definedName name="____DAT15" localSheetId="3">#REF!</definedName>
    <definedName name="____DAT15">#REF!</definedName>
    <definedName name="____DAT16" localSheetId="1">#REF!</definedName>
    <definedName name="____DAT16" localSheetId="3">#REF!</definedName>
    <definedName name="____DAT16">#REF!</definedName>
    <definedName name="____DAT17" localSheetId="1">#REF!</definedName>
    <definedName name="____DAT17" localSheetId="3">#REF!</definedName>
    <definedName name="____DAT17">#REF!</definedName>
    <definedName name="____DAT18" localSheetId="1">#REF!</definedName>
    <definedName name="____DAT18" localSheetId="3">#REF!</definedName>
    <definedName name="____DAT18">#REF!</definedName>
    <definedName name="____DAT19" localSheetId="1">#REF!</definedName>
    <definedName name="____DAT19" localSheetId="3">#REF!</definedName>
    <definedName name="____DAT19">#REF!</definedName>
    <definedName name="____DAT2" localSheetId="1">#REF!</definedName>
    <definedName name="____DAT2" localSheetId="3">#REF!</definedName>
    <definedName name="____DAT2">#REF!</definedName>
    <definedName name="____DAT20" localSheetId="1">[6]Foaie1!#REF!</definedName>
    <definedName name="____DAT20" localSheetId="3">[6]Foaie1!#REF!</definedName>
    <definedName name="____DAT20">[6]Foaie1!#REF!</definedName>
    <definedName name="____DAT21" localSheetId="1">#REF!</definedName>
    <definedName name="____DAT21" localSheetId="3">#REF!</definedName>
    <definedName name="____DAT21">#REF!</definedName>
    <definedName name="____DAT22" localSheetId="1">#REF!</definedName>
    <definedName name="____DAT22" localSheetId="3">#REF!</definedName>
    <definedName name="____DAT22">#REF!</definedName>
    <definedName name="____DAT23" localSheetId="1">#REF!</definedName>
    <definedName name="____DAT23" localSheetId="3">#REF!</definedName>
    <definedName name="____DAT23">#REF!</definedName>
    <definedName name="____DAT24" localSheetId="1">#REF!</definedName>
    <definedName name="____DAT24" localSheetId="3">#REF!</definedName>
    <definedName name="____DAT24">#REF!</definedName>
    <definedName name="____DAT25" localSheetId="1">#REF!</definedName>
    <definedName name="____DAT25" localSheetId="3">#REF!</definedName>
    <definedName name="____DAT25">#REF!</definedName>
    <definedName name="____DAT26" localSheetId="1">#REF!</definedName>
    <definedName name="____DAT26" localSheetId="3">#REF!</definedName>
    <definedName name="____DAT26">#REF!</definedName>
    <definedName name="____DAT27" localSheetId="1">[6]Foaie1!#REF!</definedName>
    <definedName name="____DAT27" localSheetId="3">[6]Foaie1!#REF!</definedName>
    <definedName name="____DAT27">[6]Foaie1!#REF!</definedName>
    <definedName name="____DAT28" localSheetId="1">[6]Foaie1!#REF!</definedName>
    <definedName name="____DAT28" localSheetId="3">[6]Foaie1!#REF!</definedName>
    <definedName name="____DAT28">[6]Foaie1!#REF!</definedName>
    <definedName name="____DAT29" localSheetId="1">[6]Foaie1!#REF!</definedName>
    <definedName name="____DAT29" localSheetId="3">[6]Foaie1!#REF!</definedName>
    <definedName name="____DAT29">[6]Foaie1!#REF!</definedName>
    <definedName name="____DAT3" localSheetId="1">#REF!</definedName>
    <definedName name="____DAT3" localSheetId="3">#REF!</definedName>
    <definedName name="____DAT3">#REF!</definedName>
    <definedName name="____DAT30" localSheetId="1">#REF!</definedName>
    <definedName name="____DAT30" localSheetId="3">#REF!</definedName>
    <definedName name="____DAT30">#REF!</definedName>
    <definedName name="____DAT31" localSheetId="1">#REF!</definedName>
    <definedName name="____DAT31" localSheetId="3">#REF!</definedName>
    <definedName name="____DAT31">#REF!</definedName>
    <definedName name="____DAT32" localSheetId="1">#REF!</definedName>
    <definedName name="____DAT32" localSheetId="3">#REF!</definedName>
    <definedName name="____DAT32">#REF!</definedName>
    <definedName name="____DAT33" localSheetId="1">#REF!</definedName>
    <definedName name="____DAT33" localSheetId="3">#REF!</definedName>
    <definedName name="____DAT33">#REF!</definedName>
    <definedName name="____DAT34" localSheetId="1">#REF!</definedName>
    <definedName name="____DAT34" localSheetId="3">#REF!</definedName>
    <definedName name="____DAT34">#REF!</definedName>
    <definedName name="____DAT35" localSheetId="1">#REF!</definedName>
    <definedName name="____DAT35" localSheetId="3">#REF!</definedName>
    <definedName name="____DAT35">#REF!</definedName>
    <definedName name="____DAT36" localSheetId="1">#REF!</definedName>
    <definedName name="____DAT36" localSheetId="3">#REF!</definedName>
    <definedName name="____DAT36">#REF!</definedName>
    <definedName name="____DAT37" localSheetId="1">[3]G_81!#REF!</definedName>
    <definedName name="____DAT37" localSheetId="3">[3]G_81!#REF!</definedName>
    <definedName name="____DAT37">[3]G_81!#REF!</definedName>
    <definedName name="____DAT4" localSheetId="1">#REF!</definedName>
    <definedName name="____DAT4" localSheetId="3">#REF!</definedName>
    <definedName name="____DAT4">#REF!</definedName>
    <definedName name="____DAT5" localSheetId="1">#REF!</definedName>
    <definedName name="____DAT5" localSheetId="3">#REF!</definedName>
    <definedName name="____DAT5">#REF!</definedName>
    <definedName name="____DAT6" localSheetId="1">#REF!</definedName>
    <definedName name="____DAT6" localSheetId="3">#REF!</definedName>
    <definedName name="____DAT6">#REF!</definedName>
    <definedName name="____DAT7" localSheetId="1">#REF!</definedName>
    <definedName name="____DAT7" localSheetId="3">#REF!</definedName>
    <definedName name="____DAT7">#REF!</definedName>
    <definedName name="____DAT8" localSheetId="1">#REF!</definedName>
    <definedName name="____DAT8" localSheetId="3">#REF!</definedName>
    <definedName name="____DAT8">#REF!</definedName>
    <definedName name="____DAT9" localSheetId="1">#REF!</definedName>
    <definedName name="____DAT9" localSheetId="3">#REF!</definedName>
    <definedName name="____DAT9">#REF!</definedName>
    <definedName name="____FY03" hidden="1">{"'Sheet1'!$A$1:$AI$34","'Sheet1'!$A$1:$AI$31","'Sheet1'!$B$2:$AM$25"}</definedName>
    <definedName name="____MT1" localSheetId="1">#REF!</definedName>
    <definedName name="____MT1" localSheetId="3">#REF!</definedName>
    <definedName name="____MT1">#REF!</definedName>
    <definedName name="____MT2" localSheetId="1">#REF!</definedName>
    <definedName name="____MT2" localSheetId="3">#REF!</definedName>
    <definedName name="____MT2">#REF!</definedName>
    <definedName name="____MT3" localSheetId="1">#REF!</definedName>
    <definedName name="____MT3" localSheetId="3">#REF!</definedName>
    <definedName name="____MT3">#REF!</definedName>
    <definedName name="____nb1" localSheetId="1">#REF!</definedName>
    <definedName name="____nb1" localSheetId="3">#REF!</definedName>
    <definedName name="____nb1">#REF!</definedName>
    <definedName name="____rd1" localSheetId="1">#REF!</definedName>
    <definedName name="____rd1" localSheetId="3">#REF!</definedName>
    <definedName name="____rd1">#REF!</definedName>
    <definedName name="____RS1994" localSheetId="1">[5]Termica!#REF!</definedName>
    <definedName name="____RS1994" localSheetId="3">[5]Termica!#REF!</definedName>
    <definedName name="____RS1994">[5]Termica!#REF!</definedName>
    <definedName name="____RS1995" localSheetId="1">[5]Termica!#REF!</definedName>
    <definedName name="____RS1995" localSheetId="3">[5]Termica!#REF!</definedName>
    <definedName name="____RS1995">[5]Termica!#REF!</definedName>
    <definedName name="____RS1996" localSheetId="1">[5]Termica!#REF!</definedName>
    <definedName name="____RS1996" localSheetId="3">[5]Termica!#REF!</definedName>
    <definedName name="____RS1996">[5]Termica!#REF!</definedName>
    <definedName name="____RS1997" localSheetId="1">[5]Termica!#REF!</definedName>
    <definedName name="____RS1997" localSheetId="3">[5]Termica!#REF!</definedName>
    <definedName name="____RS1997">[5]Termica!#REF!</definedName>
    <definedName name="____RS1998" localSheetId="1">[5]Termica!#REF!</definedName>
    <definedName name="____RS1998" localSheetId="3">[5]Termica!#REF!</definedName>
    <definedName name="____RS1998">[5]Termica!#REF!</definedName>
    <definedName name="____RS1999" localSheetId="1">[5]Termica!#REF!</definedName>
    <definedName name="____RS1999" localSheetId="3">[5]Termica!#REF!</definedName>
    <definedName name="____RS1999">[5]Termica!#REF!</definedName>
    <definedName name="____RS2000" localSheetId="1">[5]Termica!#REF!</definedName>
    <definedName name="____RS2000" localSheetId="3">[5]Termica!#REF!</definedName>
    <definedName name="____RS2000">[5]Termica!#REF!</definedName>
    <definedName name="____VV60" localSheetId="1">[1]payroll!#REF!</definedName>
    <definedName name="____VV60" localSheetId="3">[1]payroll!#REF!</definedName>
    <definedName name="____VV60">[1]payroll!#REF!</definedName>
    <definedName name="____vv61">[2]permanenti!$AA$11</definedName>
    <definedName name="___a123" hidden="1">{"TAG1AGMS",#N/A,FALSE,"TAG 1A"}</definedName>
    <definedName name="___a14" hidden="1">{"TAG1AGMS",#N/A,FALSE,"TAG 1A"}</definedName>
    <definedName name="___a15" hidden="1">{"weichwaren",#N/A,FALSE,"Liste 1";"hartwaren",#N/A,FALSE,"Liste 1";"food",#N/A,FALSE,"Liste 1";"fleisch",#N/A,FALSE,"Liste 1"}</definedName>
    <definedName name="___a16" hidden="1">{"weichwaren",#N/A,FALSE,"Liste 1";"hartwaren",#N/A,FALSE,"Liste 1";"food",#N/A,FALSE,"Liste 1";"fleisch",#N/A,FALSE,"Liste 1"}</definedName>
    <definedName name="___a17" hidden="1">{"TAG1AGMS",#N/A,FALSE,"TAG 1A"}</definedName>
    <definedName name="___a18" hidden="1">{"Tages_D",#N/A,FALSE,"Tagesbericht";"Tages_PL",#N/A,FALSE,"Tagesbericht"}</definedName>
    <definedName name="___a19" hidden="1">{"fleisch",#N/A,FALSE,"WG HK";"food",#N/A,FALSE,"WG HK";"hartwaren",#N/A,FALSE,"WG HK";"weichwaren",#N/A,FALSE,"WG HK"}</definedName>
    <definedName name="___a33" hidden="1">{"fleisch",#N/A,FALSE,"WG HK";"food",#N/A,FALSE,"WG HK";"hartwaren",#N/A,FALSE,"WG HK";"weichwaren",#N/A,FALSE,"WG HK"}</definedName>
    <definedName name="___a55" hidden="1">{"Tages_D",#N/A,FALSE,"Tagesbericht";"Tages_PL",#N/A,FALSE,"Tagesbericht"}</definedName>
    <definedName name="___a66" hidden="1">{"TAG1AGMS",#N/A,FALSE,"TAG 1A"}</definedName>
    <definedName name="___aa22" hidden="1">{"Tages_D",#N/A,FALSE,"Tagesbericht";"Tages_PL",#N/A,FALSE,"Tagesbericht"}</definedName>
    <definedName name="___b18" hidden="1">{"Tages_D",#N/A,FALSE,"Tagesbericht";"Tages_PL",#N/A,FALSE,"Tagesbericht"}</definedName>
    <definedName name="___b19" hidden="1">{"Tages_D",#N/A,FALSE,"Tagesbericht";"Tages_PL",#N/A,FALSE,"Tagesbericht"}</definedName>
    <definedName name="___bal99" localSheetId="1">#REF!</definedName>
    <definedName name="___bal99" localSheetId="3">#REF!</definedName>
    <definedName name="___bal99">#REF!</definedName>
    <definedName name="___bs1" hidden="1">{"AS",#N/A,FALSE,"Dec_BS";"LIAB",#N/A,FALSE,"Dec_BS"}</definedName>
    <definedName name="___C999999" localSheetId="1">#REF!</definedName>
    <definedName name="___C999999" localSheetId="3">#REF!</definedName>
    <definedName name="___C999999">#REF!</definedName>
    <definedName name="___cd12" hidden="1">{"Tages_D",#N/A,FALSE,"Tagesbericht";"Tages_PL",#N/A,FALSE,"Tagesbericht"}</definedName>
    <definedName name="___CP0705" hidden="1">{"'Sheet1'!$A$1:$AI$34","'Sheet1'!$A$1:$AI$31","'Sheet1'!$B$2:$AM$25"}</definedName>
    <definedName name="___DAT1" localSheetId="1">#REF!</definedName>
    <definedName name="___DAT1" localSheetId="3">#REF!</definedName>
    <definedName name="___DAT1">#REF!</definedName>
    <definedName name="___DAT10" localSheetId="1">#REF!</definedName>
    <definedName name="___DAT10" localSheetId="3">#REF!</definedName>
    <definedName name="___DAT10">#REF!</definedName>
    <definedName name="___DAT100" localSheetId="1">#REF!</definedName>
    <definedName name="___DAT100" localSheetId="3">#REF!</definedName>
    <definedName name="___DAT100">#REF!</definedName>
    <definedName name="___DAT11" localSheetId="1">#REF!</definedName>
    <definedName name="___DAT11" localSheetId="3">#REF!</definedName>
    <definedName name="___DAT11">#REF!</definedName>
    <definedName name="___DAT12" localSheetId="1">#REF!</definedName>
    <definedName name="___DAT12" localSheetId="3">#REF!</definedName>
    <definedName name="___DAT12">#REF!</definedName>
    <definedName name="___DAT13" localSheetId="1">#REF!</definedName>
    <definedName name="___DAT13" localSheetId="3">#REF!</definedName>
    <definedName name="___DAT13">#REF!</definedName>
    <definedName name="___DAT14" localSheetId="1">#REF!</definedName>
    <definedName name="___DAT14" localSheetId="3">#REF!</definedName>
    <definedName name="___DAT14">#REF!</definedName>
    <definedName name="___DAT15" localSheetId="1">#REF!</definedName>
    <definedName name="___DAT15" localSheetId="3">#REF!</definedName>
    <definedName name="___DAT15">#REF!</definedName>
    <definedName name="___DAT16" localSheetId="1">#REF!</definedName>
    <definedName name="___DAT16" localSheetId="3">#REF!</definedName>
    <definedName name="___DAT16">#REF!</definedName>
    <definedName name="___DAT17" localSheetId="1">#REF!</definedName>
    <definedName name="___DAT17" localSheetId="3">#REF!</definedName>
    <definedName name="___DAT17">#REF!</definedName>
    <definedName name="___DAT18" localSheetId="1">#REF!</definedName>
    <definedName name="___DAT18" localSheetId="3">#REF!</definedName>
    <definedName name="___DAT18">#REF!</definedName>
    <definedName name="___DAT19" localSheetId="1">#REF!</definedName>
    <definedName name="___DAT19" localSheetId="3">#REF!</definedName>
    <definedName name="___DAT19">#REF!</definedName>
    <definedName name="___DAT2" localSheetId="1">#REF!</definedName>
    <definedName name="___DAT2" localSheetId="3">#REF!</definedName>
    <definedName name="___DAT2">#REF!</definedName>
    <definedName name="___DAT20" localSheetId="1">#REF!</definedName>
    <definedName name="___DAT20" localSheetId="3">#REF!</definedName>
    <definedName name="___DAT20">#REF!</definedName>
    <definedName name="___DAT21" localSheetId="1">#REF!</definedName>
    <definedName name="___DAT21" localSheetId="3">#REF!</definedName>
    <definedName name="___DAT21">#REF!</definedName>
    <definedName name="___DAT22" localSheetId="1">#REF!</definedName>
    <definedName name="___DAT22" localSheetId="3">#REF!</definedName>
    <definedName name="___DAT22">#REF!</definedName>
    <definedName name="___DAT23" localSheetId="1">#REF!</definedName>
    <definedName name="___DAT23" localSheetId="3">#REF!</definedName>
    <definedName name="___DAT23">#REF!</definedName>
    <definedName name="___DAT24" localSheetId="1">#REF!</definedName>
    <definedName name="___DAT24" localSheetId="3">#REF!</definedName>
    <definedName name="___DAT24">#REF!</definedName>
    <definedName name="___DAT25" localSheetId="1">#REF!</definedName>
    <definedName name="___DAT25" localSheetId="3">#REF!</definedName>
    <definedName name="___DAT25">#REF!</definedName>
    <definedName name="___DAT26" localSheetId="1">#REF!</definedName>
    <definedName name="___DAT26" localSheetId="3">#REF!</definedName>
    <definedName name="___DAT26">#REF!</definedName>
    <definedName name="___DAT27" localSheetId="1">[3]G_81!#REF!</definedName>
    <definedName name="___DAT27" localSheetId="3">[3]G_81!#REF!</definedName>
    <definedName name="___DAT27">[3]G_81!#REF!</definedName>
    <definedName name="___DAT28" localSheetId="1">[3]G_81!#REF!</definedName>
    <definedName name="___DAT28" localSheetId="3">[3]G_81!#REF!</definedName>
    <definedName name="___DAT28">[3]G_81!#REF!</definedName>
    <definedName name="___DAT29" localSheetId="1">[3]G_81!#REF!</definedName>
    <definedName name="___DAT29" localSheetId="3">[3]G_81!#REF!</definedName>
    <definedName name="___DAT29">[3]G_81!#REF!</definedName>
    <definedName name="___DAT3" localSheetId="1">#REF!</definedName>
    <definedName name="___DAT3" localSheetId="3">#REF!</definedName>
    <definedName name="___DAT3">#REF!</definedName>
    <definedName name="___DAT30" localSheetId="1">[3]G_81!#REF!</definedName>
    <definedName name="___DAT30" localSheetId="3">[3]G_81!#REF!</definedName>
    <definedName name="___DAT30">[3]G_81!#REF!</definedName>
    <definedName name="___DAT31" localSheetId="1">[3]G_81!#REF!</definedName>
    <definedName name="___DAT31" localSheetId="3">[3]G_81!#REF!</definedName>
    <definedName name="___DAT31">[3]G_81!#REF!</definedName>
    <definedName name="___DAT32" localSheetId="1">[3]G_81!#REF!</definedName>
    <definedName name="___DAT32" localSheetId="3">[3]G_81!#REF!</definedName>
    <definedName name="___DAT32">[3]G_81!#REF!</definedName>
    <definedName name="___DAT33" localSheetId="1">[3]G_81!#REF!</definedName>
    <definedName name="___DAT33" localSheetId="3">[3]G_81!#REF!</definedName>
    <definedName name="___DAT33">[3]G_81!#REF!</definedName>
    <definedName name="___DAT34" localSheetId="1">[3]G_81!#REF!</definedName>
    <definedName name="___DAT34" localSheetId="3">[3]G_81!#REF!</definedName>
    <definedName name="___DAT34">[3]G_81!#REF!</definedName>
    <definedName name="___DAT35" localSheetId="1">[3]G_81!#REF!</definedName>
    <definedName name="___DAT35" localSheetId="3">[3]G_81!#REF!</definedName>
    <definedName name="___DAT35">[3]G_81!#REF!</definedName>
    <definedName name="___DAT36" localSheetId="1">[3]G_81!#REF!</definedName>
    <definedName name="___DAT36" localSheetId="3">[3]G_81!#REF!</definedName>
    <definedName name="___DAT36">[3]G_81!#REF!</definedName>
    <definedName name="___DAT37" localSheetId="1">[3]G_81!#REF!</definedName>
    <definedName name="___DAT37" localSheetId="3">[3]G_81!#REF!</definedName>
    <definedName name="___DAT37">[3]G_81!#REF!</definedName>
    <definedName name="___DAT38" localSheetId="1">#REF!</definedName>
    <definedName name="___DAT38" localSheetId="3">#REF!</definedName>
    <definedName name="___DAT38">#REF!</definedName>
    <definedName name="___DAT39" localSheetId="1">#REF!</definedName>
    <definedName name="___DAT39" localSheetId="3">#REF!</definedName>
    <definedName name="___DAT39">#REF!</definedName>
    <definedName name="___DAT4" localSheetId="1">#REF!</definedName>
    <definedName name="___DAT4" localSheetId="3">#REF!</definedName>
    <definedName name="___DAT4">#REF!</definedName>
    <definedName name="___DAT40" localSheetId="1">#REF!</definedName>
    <definedName name="___DAT40" localSheetId="3">#REF!</definedName>
    <definedName name="___DAT40">#REF!</definedName>
    <definedName name="___DAT41" localSheetId="1">#REF!</definedName>
    <definedName name="___DAT41" localSheetId="3">#REF!</definedName>
    <definedName name="___DAT41">#REF!</definedName>
    <definedName name="___DAT42" localSheetId="1">#REF!</definedName>
    <definedName name="___DAT42" localSheetId="3">#REF!</definedName>
    <definedName name="___DAT42">#REF!</definedName>
    <definedName name="___DAT43" localSheetId="1">#REF!</definedName>
    <definedName name="___DAT43" localSheetId="3">#REF!</definedName>
    <definedName name="___DAT43">#REF!</definedName>
    <definedName name="___DAT44" localSheetId="1">#REF!</definedName>
    <definedName name="___DAT44" localSheetId="3">#REF!</definedName>
    <definedName name="___DAT44">#REF!</definedName>
    <definedName name="___DAT45" localSheetId="1">#REF!</definedName>
    <definedName name="___DAT45" localSheetId="3">#REF!</definedName>
    <definedName name="___DAT45">#REF!</definedName>
    <definedName name="___DAT46" localSheetId="1">#REF!</definedName>
    <definedName name="___DAT46" localSheetId="3">#REF!</definedName>
    <definedName name="___DAT46">#REF!</definedName>
    <definedName name="___DAT47" localSheetId="1">#REF!</definedName>
    <definedName name="___DAT47" localSheetId="3">#REF!</definedName>
    <definedName name="___DAT47">#REF!</definedName>
    <definedName name="___DAT48" localSheetId="1">#REF!</definedName>
    <definedName name="___DAT48" localSheetId="3">#REF!</definedName>
    <definedName name="___DAT48">#REF!</definedName>
    <definedName name="___DAT49" localSheetId="1">#REF!</definedName>
    <definedName name="___DAT49" localSheetId="3">#REF!</definedName>
    <definedName name="___DAT49">#REF!</definedName>
    <definedName name="___DAT5" localSheetId="1">#REF!</definedName>
    <definedName name="___DAT5" localSheetId="3">#REF!</definedName>
    <definedName name="___DAT5">#REF!</definedName>
    <definedName name="___DAT50" localSheetId="1">#REF!</definedName>
    <definedName name="___DAT50" localSheetId="3">#REF!</definedName>
    <definedName name="___DAT50">#REF!</definedName>
    <definedName name="___DAT51" localSheetId="1">#REF!</definedName>
    <definedName name="___DAT51" localSheetId="3">#REF!</definedName>
    <definedName name="___DAT51">#REF!</definedName>
    <definedName name="___DAT52" localSheetId="1">#REF!</definedName>
    <definedName name="___DAT52" localSheetId="3">#REF!</definedName>
    <definedName name="___DAT52">#REF!</definedName>
    <definedName name="___DAT53" localSheetId="1">#REF!</definedName>
    <definedName name="___DAT53" localSheetId="3">#REF!</definedName>
    <definedName name="___DAT53">#REF!</definedName>
    <definedName name="___DAT54" localSheetId="1">#REF!</definedName>
    <definedName name="___DAT54" localSheetId="3">#REF!</definedName>
    <definedName name="___DAT54">#REF!</definedName>
    <definedName name="___DAT55" localSheetId="1">#REF!</definedName>
    <definedName name="___DAT55" localSheetId="3">#REF!</definedName>
    <definedName name="___DAT55">#REF!</definedName>
    <definedName name="___DAT56" localSheetId="1">#REF!</definedName>
    <definedName name="___DAT56" localSheetId="3">#REF!</definedName>
    <definedName name="___DAT56">#REF!</definedName>
    <definedName name="___DAT57" localSheetId="1">#REF!</definedName>
    <definedName name="___DAT57" localSheetId="3">#REF!</definedName>
    <definedName name="___DAT57">#REF!</definedName>
    <definedName name="___DAT58" localSheetId="1">#REF!</definedName>
    <definedName name="___DAT58" localSheetId="3">#REF!</definedName>
    <definedName name="___DAT58">#REF!</definedName>
    <definedName name="___DAT59" localSheetId="1">#REF!</definedName>
    <definedName name="___DAT59" localSheetId="3">#REF!</definedName>
    <definedName name="___DAT59">#REF!</definedName>
    <definedName name="___DAT6" localSheetId="1">#REF!</definedName>
    <definedName name="___DAT6" localSheetId="3">#REF!</definedName>
    <definedName name="___DAT6">#REF!</definedName>
    <definedName name="___DAT60" localSheetId="1">#REF!</definedName>
    <definedName name="___DAT60" localSheetId="3">#REF!</definedName>
    <definedName name="___DAT60">#REF!</definedName>
    <definedName name="___DAT61" localSheetId="1">#REF!</definedName>
    <definedName name="___DAT61" localSheetId="3">#REF!</definedName>
    <definedName name="___DAT61">#REF!</definedName>
    <definedName name="___DAT62" localSheetId="1">#REF!</definedName>
    <definedName name="___DAT62" localSheetId="3">#REF!</definedName>
    <definedName name="___DAT62">#REF!</definedName>
    <definedName name="___DAT63" localSheetId="1">#REF!</definedName>
    <definedName name="___DAT63" localSheetId="3">#REF!</definedName>
    <definedName name="___DAT63">#REF!</definedName>
    <definedName name="___DAT64" localSheetId="1">#REF!</definedName>
    <definedName name="___DAT64" localSheetId="3">#REF!</definedName>
    <definedName name="___DAT64">#REF!</definedName>
    <definedName name="___DAT65" localSheetId="1">#REF!</definedName>
    <definedName name="___DAT65" localSheetId="3">#REF!</definedName>
    <definedName name="___DAT65">#REF!</definedName>
    <definedName name="___DAT66" localSheetId="1">#REF!</definedName>
    <definedName name="___DAT66" localSheetId="3">#REF!</definedName>
    <definedName name="___DAT66">#REF!</definedName>
    <definedName name="___DAT67" localSheetId="1">#REF!</definedName>
    <definedName name="___DAT67" localSheetId="3">#REF!</definedName>
    <definedName name="___DAT67">#REF!</definedName>
    <definedName name="___DAT68" localSheetId="1">#REF!</definedName>
    <definedName name="___DAT68" localSheetId="3">#REF!</definedName>
    <definedName name="___DAT68">#REF!</definedName>
    <definedName name="___DAT69" localSheetId="1">#REF!</definedName>
    <definedName name="___DAT69" localSheetId="3">#REF!</definedName>
    <definedName name="___DAT69">#REF!</definedName>
    <definedName name="___DAT7" localSheetId="1">#REF!</definedName>
    <definedName name="___DAT7" localSheetId="3">#REF!</definedName>
    <definedName name="___DAT7">#REF!</definedName>
    <definedName name="___DAT70" localSheetId="1">#REF!</definedName>
    <definedName name="___DAT70" localSheetId="3">#REF!</definedName>
    <definedName name="___DAT70">#REF!</definedName>
    <definedName name="___DAT71" localSheetId="1">#REF!</definedName>
    <definedName name="___DAT71" localSheetId="3">#REF!</definedName>
    <definedName name="___DAT71">#REF!</definedName>
    <definedName name="___DAT72" localSheetId="1">#REF!</definedName>
    <definedName name="___DAT72" localSheetId="3">#REF!</definedName>
    <definedName name="___DAT72">#REF!</definedName>
    <definedName name="___DAT73" localSheetId="1">#REF!</definedName>
    <definedName name="___DAT73" localSheetId="3">#REF!</definedName>
    <definedName name="___DAT73">#REF!</definedName>
    <definedName name="___DAT74" localSheetId="1">#REF!</definedName>
    <definedName name="___DAT74" localSheetId="3">#REF!</definedName>
    <definedName name="___DAT74">#REF!</definedName>
    <definedName name="___DAT75" localSheetId="1">#REF!</definedName>
    <definedName name="___DAT75" localSheetId="3">#REF!</definedName>
    <definedName name="___DAT75">#REF!</definedName>
    <definedName name="___DAT76" localSheetId="1">#REF!</definedName>
    <definedName name="___DAT76" localSheetId="3">#REF!</definedName>
    <definedName name="___DAT76">#REF!</definedName>
    <definedName name="___DAT77" localSheetId="1">#REF!</definedName>
    <definedName name="___DAT77" localSheetId="3">#REF!</definedName>
    <definedName name="___DAT77">#REF!</definedName>
    <definedName name="___DAT78" localSheetId="1">#REF!</definedName>
    <definedName name="___DAT78" localSheetId="3">#REF!</definedName>
    <definedName name="___DAT78">#REF!</definedName>
    <definedName name="___DAT79" localSheetId="1">#REF!</definedName>
    <definedName name="___DAT79" localSheetId="3">#REF!</definedName>
    <definedName name="___DAT79">#REF!</definedName>
    <definedName name="___DAT8" localSheetId="1">#REF!</definedName>
    <definedName name="___DAT8" localSheetId="3">#REF!</definedName>
    <definedName name="___DAT8">#REF!</definedName>
    <definedName name="___DAT80" localSheetId="1">#REF!</definedName>
    <definedName name="___DAT80" localSheetId="3">#REF!</definedName>
    <definedName name="___DAT80">#REF!</definedName>
    <definedName name="___DAT81" localSheetId="1">#REF!</definedName>
    <definedName name="___DAT81" localSheetId="3">#REF!</definedName>
    <definedName name="___DAT81">#REF!</definedName>
    <definedName name="___DAT82" localSheetId="1">#REF!</definedName>
    <definedName name="___DAT82" localSheetId="3">#REF!</definedName>
    <definedName name="___DAT82">#REF!</definedName>
    <definedName name="___DAT83" localSheetId="1">#REF!</definedName>
    <definedName name="___DAT83" localSheetId="3">#REF!</definedName>
    <definedName name="___DAT83">#REF!</definedName>
    <definedName name="___DAT84" localSheetId="1">#REF!</definedName>
    <definedName name="___DAT84" localSheetId="3">#REF!</definedName>
    <definedName name="___DAT84">#REF!</definedName>
    <definedName name="___DAT85" localSheetId="1">#REF!</definedName>
    <definedName name="___DAT85" localSheetId="3">#REF!</definedName>
    <definedName name="___DAT85">#REF!</definedName>
    <definedName name="___DAT86" localSheetId="1">#REF!</definedName>
    <definedName name="___DAT86" localSheetId="3">#REF!</definedName>
    <definedName name="___DAT86">#REF!</definedName>
    <definedName name="___DAT87" localSheetId="1">#REF!</definedName>
    <definedName name="___DAT87" localSheetId="3">#REF!</definedName>
    <definedName name="___DAT87">#REF!</definedName>
    <definedName name="___DAT88" localSheetId="1">#REF!</definedName>
    <definedName name="___DAT88" localSheetId="3">#REF!</definedName>
    <definedName name="___DAT88">#REF!</definedName>
    <definedName name="___DAT89" localSheetId="1">#REF!</definedName>
    <definedName name="___DAT89" localSheetId="3">#REF!</definedName>
    <definedName name="___DAT89">#REF!</definedName>
    <definedName name="___DAT9" localSheetId="1">#REF!</definedName>
    <definedName name="___DAT9" localSheetId="3">#REF!</definedName>
    <definedName name="___DAT9">#REF!</definedName>
    <definedName name="___DAT90" localSheetId="1">#REF!</definedName>
    <definedName name="___DAT90" localSheetId="3">#REF!</definedName>
    <definedName name="___DAT90">#REF!</definedName>
    <definedName name="___DAT91" localSheetId="1">#REF!</definedName>
    <definedName name="___DAT91" localSheetId="3">#REF!</definedName>
    <definedName name="___DAT91">#REF!</definedName>
    <definedName name="___DAT92" localSheetId="1">#REF!</definedName>
    <definedName name="___DAT92" localSheetId="3">#REF!</definedName>
    <definedName name="___DAT92">#REF!</definedName>
    <definedName name="___DAT93" localSheetId="1">#REF!</definedName>
    <definedName name="___DAT93" localSheetId="3">#REF!</definedName>
    <definedName name="___DAT93">#REF!</definedName>
    <definedName name="___DAT94" localSheetId="1">#REF!</definedName>
    <definedName name="___DAT94" localSheetId="3">#REF!</definedName>
    <definedName name="___DAT94">#REF!</definedName>
    <definedName name="___DAT95" localSheetId="1">#REF!</definedName>
    <definedName name="___DAT95" localSheetId="3">#REF!</definedName>
    <definedName name="___DAT95">#REF!</definedName>
    <definedName name="___DAT96" localSheetId="1">#REF!</definedName>
    <definedName name="___DAT96" localSheetId="3">#REF!</definedName>
    <definedName name="___DAT96">#REF!</definedName>
    <definedName name="___DAT97" localSheetId="1">#REF!</definedName>
    <definedName name="___DAT97" localSheetId="3">#REF!</definedName>
    <definedName name="___DAT97">#REF!</definedName>
    <definedName name="___DAT98" localSheetId="1">#REF!</definedName>
    <definedName name="___DAT98" localSheetId="3">#REF!</definedName>
    <definedName name="___DAT98">#REF!</definedName>
    <definedName name="___DAT99" localSheetId="1">#REF!</definedName>
    <definedName name="___DAT99" localSheetId="3">#REF!</definedName>
    <definedName name="___DAT99">#REF!</definedName>
    <definedName name="___FY03" hidden="1">{"'Sheet1'!$A$1:$AI$34","'Sheet1'!$A$1:$AI$31","'Sheet1'!$B$2:$AM$25"}</definedName>
    <definedName name="___INDEX_SHEET___ASAP_Utilities" localSheetId="1">#REF!</definedName>
    <definedName name="___INDEX_SHEET___ASAP_Utilities" localSheetId="3">#REF!</definedName>
    <definedName name="___INDEX_SHEET___ASAP_Utilities">#REF!</definedName>
    <definedName name="___MT1" localSheetId="1">#REF!</definedName>
    <definedName name="___MT1" localSheetId="3">#REF!</definedName>
    <definedName name="___MT1">#REF!</definedName>
    <definedName name="___MT2" localSheetId="1">#REF!</definedName>
    <definedName name="___MT2" localSheetId="3">#REF!</definedName>
    <definedName name="___MT2">#REF!</definedName>
    <definedName name="___MT3" localSheetId="1">#REF!</definedName>
    <definedName name="___MT3" localSheetId="3">#REF!</definedName>
    <definedName name="___MT3">#REF!</definedName>
    <definedName name="___nb1" localSheetId="1">#REF!</definedName>
    <definedName name="___nb1" localSheetId="3">#REF!</definedName>
    <definedName name="___nb1">#REF!</definedName>
    <definedName name="___rd1" localSheetId="1">#REF!</definedName>
    <definedName name="___rd1" localSheetId="3">#REF!</definedName>
    <definedName name="___rd1">#REF!</definedName>
    <definedName name="___RS1994" localSheetId="1">[5]Termica!#REF!</definedName>
    <definedName name="___RS1994" localSheetId="3">[5]Termica!#REF!</definedName>
    <definedName name="___RS1994">[5]Termica!#REF!</definedName>
    <definedName name="___RS1995" localSheetId="1">[5]Termica!#REF!</definedName>
    <definedName name="___RS1995" localSheetId="3">[5]Termica!#REF!</definedName>
    <definedName name="___RS1995">[5]Termica!#REF!</definedName>
    <definedName name="___RS1996" localSheetId="1">[5]Termica!#REF!</definedName>
    <definedName name="___RS1996" localSheetId="3">[5]Termica!#REF!</definedName>
    <definedName name="___RS1996">[5]Termica!#REF!</definedName>
    <definedName name="___RS1997" localSheetId="1">[5]Termica!#REF!</definedName>
    <definedName name="___RS1997" localSheetId="3">[5]Termica!#REF!</definedName>
    <definedName name="___RS1997">[5]Termica!#REF!</definedName>
    <definedName name="___RS1998" localSheetId="1">[5]Termica!#REF!</definedName>
    <definedName name="___RS1998" localSheetId="3">[5]Termica!#REF!</definedName>
    <definedName name="___RS1998">[5]Termica!#REF!</definedName>
    <definedName name="___RS1999" localSheetId="1">[5]Termica!#REF!</definedName>
    <definedName name="___RS1999" localSheetId="3">[5]Termica!#REF!</definedName>
    <definedName name="___RS1999">[5]Termica!#REF!</definedName>
    <definedName name="___RS2000" localSheetId="1">[5]Termica!#REF!</definedName>
    <definedName name="___RS2000" localSheetId="3">[5]Termica!#REF!</definedName>
    <definedName name="___RS2000">[5]Termica!#REF!</definedName>
    <definedName name="___u18" hidden="1">{"Tages_D",#N/A,FALSE,"Tagesbericht";"Tages_PL",#N/A,FALSE,"Tagesbericht"}</definedName>
    <definedName name="___u20" hidden="1">{"fleisch",#N/A,FALSE,"WG HK";"food",#N/A,FALSE,"WG HK";"hartwaren",#N/A,FALSE,"WG HK";"weichwaren",#N/A,FALSE,"WG HK"}</definedName>
    <definedName name="___VV60" localSheetId="1">[1]payroll!#REF!</definedName>
    <definedName name="___VV60" localSheetId="3">[1]payroll!#REF!</definedName>
    <definedName name="___VV60">[1]payroll!#REF!</definedName>
    <definedName name="___vv61">[2]permanenti!$AA$11</definedName>
    <definedName name="___x1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Calculation"}</definedName>
    <definedName name="___xlnm.Print_Titles_1">('[7]IFRS 2011'!$A$1:$B$64797,'[7]IFRS 2011'!$A$1:$AH$2)</definedName>
    <definedName name="___xlnm.Print_Titles_4">('[7]IFRS 2010'!$A$1:$B$64795,'[7]IFRS 2010'!$A$1:$AB$2)</definedName>
    <definedName name="___xlnm.Print_Titles_7">('[7]IFRS 2009'!$A$1:$B$64790,'[7]IFRS 2009'!$A$1:$Z$2)</definedName>
    <definedName name="__a123" hidden="1">{"TAG1AGMS",#N/A,FALSE,"TAG 1A"}</definedName>
    <definedName name="__a14" hidden="1">{"TAG1AGMS",#N/A,FALSE,"TAG 1A"}</definedName>
    <definedName name="__a15" hidden="1">{"weichwaren",#N/A,FALSE,"Liste 1";"hartwaren",#N/A,FALSE,"Liste 1";"food",#N/A,FALSE,"Liste 1";"fleisch",#N/A,FALSE,"Liste 1"}</definedName>
    <definedName name="__a16" hidden="1">{"weichwaren",#N/A,FALSE,"Liste 1";"hartwaren",#N/A,FALSE,"Liste 1";"food",#N/A,FALSE,"Liste 1";"fleisch",#N/A,FALSE,"Liste 1"}</definedName>
    <definedName name="__a17" hidden="1">{"TAG1AGMS",#N/A,FALSE,"TAG 1A"}</definedName>
    <definedName name="__a18" hidden="1">{"Tages_D",#N/A,FALSE,"Tagesbericht";"Tages_PL",#N/A,FALSE,"Tagesbericht"}</definedName>
    <definedName name="__a19" hidden="1">{"fleisch",#N/A,FALSE,"WG HK";"food",#N/A,FALSE,"WG HK";"hartwaren",#N/A,FALSE,"WG HK";"weichwaren",#N/A,FALSE,"WG HK"}</definedName>
    <definedName name="__a33" hidden="1">{"fleisch",#N/A,FALSE,"WG HK";"food",#N/A,FALSE,"WG HK";"hartwaren",#N/A,FALSE,"WG HK";"weichwaren",#N/A,FALSE,"WG HK"}</definedName>
    <definedName name="__a55" hidden="1">{"Tages_D",#N/A,FALSE,"Tagesbericht";"Tages_PL",#N/A,FALSE,"Tagesbericht"}</definedName>
    <definedName name="__a66" hidden="1">{"TAG1AGMS",#N/A,FALSE,"TAG 1A"}</definedName>
    <definedName name="__aa22" hidden="1">{"Tages_D",#N/A,FALSE,"Tagesbericht";"Tages_PL",#N/A,FALSE,"Tagesbericht"}</definedName>
    <definedName name="__b18" hidden="1">{"Tages_D",#N/A,FALSE,"Tagesbericht";"Tages_PL",#N/A,FALSE,"Tagesbericht"}</definedName>
    <definedName name="__b19" hidden="1">{"Tages_D",#N/A,FALSE,"Tagesbericht";"Tages_PL",#N/A,FALSE,"Tagesbericht"}</definedName>
    <definedName name="__bal99" localSheetId="1">#REF!</definedName>
    <definedName name="__bal99" localSheetId="3">#REF!</definedName>
    <definedName name="__bal99">#REF!</definedName>
    <definedName name="__bs1" hidden="1">{"AS",#N/A,FALSE,"Dec_BS";"LIAB",#N/A,FALSE,"Dec_BS"}</definedName>
    <definedName name="__C999999" localSheetId="1">#REF!</definedName>
    <definedName name="__C999999" localSheetId="3">#REF!</definedName>
    <definedName name="__C999999">#REF!</definedName>
    <definedName name="__cd12" hidden="1">{"Tages_D",#N/A,FALSE,"Tagesbericht";"Tages_PL",#N/A,FALSE,"Tagesbericht"}</definedName>
    <definedName name="__cit2">[8]ian!$J$1:$J$65536</definedName>
    <definedName name="__CP0705" hidden="1">{"'Sheet1'!$A$1:$AI$34","'Sheet1'!$A$1:$AI$31","'Sheet1'!$B$2:$AM$25"}</definedName>
    <definedName name="__DAT1" localSheetId="1">#REF!</definedName>
    <definedName name="__DAT1" localSheetId="3">#REF!</definedName>
    <definedName name="__DAT1">#REF!</definedName>
    <definedName name="__DAT10" localSheetId="1">#REF!</definedName>
    <definedName name="__DAT10" localSheetId="3">#REF!</definedName>
    <definedName name="__DAT10">#REF!</definedName>
    <definedName name="__DAT100" localSheetId="1">#REF!</definedName>
    <definedName name="__DAT100" localSheetId="3">#REF!</definedName>
    <definedName name="__DAT100">#REF!</definedName>
    <definedName name="__DAT11" localSheetId="1">#REF!</definedName>
    <definedName name="__DAT11" localSheetId="3">#REF!</definedName>
    <definedName name="__DAT11">#REF!</definedName>
    <definedName name="__DAT12" localSheetId="1">#REF!</definedName>
    <definedName name="__DAT12" localSheetId="3">#REF!</definedName>
    <definedName name="__DAT12">#REF!</definedName>
    <definedName name="__DAT13" localSheetId="1">#REF!</definedName>
    <definedName name="__DAT13" localSheetId="3">#REF!</definedName>
    <definedName name="__DAT13">#REF!</definedName>
    <definedName name="__DAT14" localSheetId="1">#REF!</definedName>
    <definedName name="__DAT14" localSheetId="3">#REF!</definedName>
    <definedName name="__DAT14">#REF!</definedName>
    <definedName name="__DAT15" localSheetId="1">#REF!</definedName>
    <definedName name="__DAT15" localSheetId="3">#REF!</definedName>
    <definedName name="__DAT15">#REF!</definedName>
    <definedName name="__DAT16" localSheetId="1">#REF!</definedName>
    <definedName name="__DAT16" localSheetId="3">#REF!</definedName>
    <definedName name="__DAT16">#REF!</definedName>
    <definedName name="__DAT17" localSheetId="1">#REF!</definedName>
    <definedName name="__DAT17" localSheetId="3">#REF!</definedName>
    <definedName name="__DAT17">#REF!</definedName>
    <definedName name="__DAT18" localSheetId="1">#REF!</definedName>
    <definedName name="__DAT18" localSheetId="3">#REF!</definedName>
    <definedName name="__DAT18">#REF!</definedName>
    <definedName name="__DAT19" localSheetId="1">#REF!</definedName>
    <definedName name="__DAT19" localSheetId="3">#REF!</definedName>
    <definedName name="__DAT19">#REF!</definedName>
    <definedName name="__DAT2" localSheetId="1">#REF!</definedName>
    <definedName name="__DAT2" localSheetId="3">#REF!</definedName>
    <definedName name="__DAT2">#REF!</definedName>
    <definedName name="__DAT20" localSheetId="1">#REF!</definedName>
    <definedName name="__DAT20" localSheetId="3">#REF!</definedName>
    <definedName name="__DAT20">#REF!</definedName>
    <definedName name="__DAT21" localSheetId="1">#REF!</definedName>
    <definedName name="__DAT21" localSheetId="3">#REF!</definedName>
    <definedName name="__DAT21">#REF!</definedName>
    <definedName name="__DAT22" localSheetId="1">#REF!</definedName>
    <definedName name="__DAT22" localSheetId="3">#REF!</definedName>
    <definedName name="__DAT22">#REF!</definedName>
    <definedName name="__DAT23" localSheetId="1">#REF!</definedName>
    <definedName name="__DAT23" localSheetId="3">#REF!</definedName>
    <definedName name="__DAT23">#REF!</definedName>
    <definedName name="__DAT24" localSheetId="1">#REF!</definedName>
    <definedName name="__DAT24" localSheetId="3">#REF!</definedName>
    <definedName name="__DAT24">#REF!</definedName>
    <definedName name="__DAT25" localSheetId="1">#REF!</definedName>
    <definedName name="__DAT25" localSheetId="3">#REF!</definedName>
    <definedName name="__DAT25">#REF!</definedName>
    <definedName name="__DAT26" localSheetId="1">#REF!</definedName>
    <definedName name="__DAT26" localSheetId="3">#REF!</definedName>
    <definedName name="__DAT26">#REF!</definedName>
    <definedName name="__DAT27" localSheetId="1">[3]G_81!#REF!</definedName>
    <definedName name="__DAT27" localSheetId="3">[3]G_81!#REF!</definedName>
    <definedName name="__DAT27">[3]G_81!#REF!</definedName>
    <definedName name="__DAT28" localSheetId="1">[3]G_81!#REF!</definedName>
    <definedName name="__DAT28" localSheetId="3">[3]G_81!#REF!</definedName>
    <definedName name="__DAT28">[3]G_81!#REF!</definedName>
    <definedName name="__DAT29" localSheetId="1">[3]G_81!#REF!</definedName>
    <definedName name="__DAT29" localSheetId="3">[3]G_81!#REF!</definedName>
    <definedName name="__DAT29">[3]G_81!#REF!</definedName>
    <definedName name="__DAT3" localSheetId="1">#REF!</definedName>
    <definedName name="__DAT3" localSheetId="3">#REF!</definedName>
    <definedName name="__DAT3">#REF!</definedName>
    <definedName name="__DAT30" localSheetId="1">[3]G_81!#REF!</definedName>
    <definedName name="__DAT30" localSheetId="3">[3]G_81!#REF!</definedName>
    <definedName name="__DAT30">[3]G_81!#REF!</definedName>
    <definedName name="__DAT31" localSheetId="1">[3]G_81!#REF!</definedName>
    <definedName name="__DAT31" localSheetId="3">[3]G_81!#REF!</definedName>
    <definedName name="__DAT31">[3]G_81!#REF!</definedName>
    <definedName name="__DAT32" localSheetId="1">[3]G_81!#REF!</definedName>
    <definedName name="__DAT32" localSheetId="3">[3]G_81!#REF!</definedName>
    <definedName name="__DAT32">[3]G_81!#REF!</definedName>
    <definedName name="__DAT33" localSheetId="1">[3]G_81!#REF!</definedName>
    <definedName name="__DAT33" localSheetId="3">[3]G_81!#REF!</definedName>
    <definedName name="__DAT33">[3]G_81!#REF!</definedName>
    <definedName name="__DAT34" localSheetId="1">[3]G_81!#REF!</definedName>
    <definedName name="__DAT34" localSheetId="3">[3]G_81!#REF!</definedName>
    <definedName name="__DAT34">[3]G_81!#REF!</definedName>
    <definedName name="__DAT35" localSheetId="1">[3]G_81!#REF!</definedName>
    <definedName name="__DAT35" localSheetId="3">[3]G_81!#REF!</definedName>
    <definedName name="__DAT35">[3]G_81!#REF!</definedName>
    <definedName name="__DAT36" localSheetId="1">[3]G_81!#REF!</definedName>
    <definedName name="__DAT36" localSheetId="3">[3]G_81!#REF!</definedName>
    <definedName name="__DAT36">[3]G_81!#REF!</definedName>
    <definedName name="__DAT37" localSheetId="1">[3]G_81!#REF!</definedName>
    <definedName name="__DAT37" localSheetId="3">[3]G_81!#REF!</definedName>
    <definedName name="__DAT37">[3]G_81!#REF!</definedName>
    <definedName name="__DAT38" localSheetId="1">#REF!</definedName>
    <definedName name="__DAT38" localSheetId="3">#REF!</definedName>
    <definedName name="__DAT38">#REF!</definedName>
    <definedName name="__DAT39" localSheetId="1">#REF!</definedName>
    <definedName name="__DAT39" localSheetId="3">#REF!</definedName>
    <definedName name="__DAT39">#REF!</definedName>
    <definedName name="__DAT4" localSheetId="1">#REF!</definedName>
    <definedName name="__DAT4" localSheetId="3">#REF!</definedName>
    <definedName name="__DAT4">#REF!</definedName>
    <definedName name="__DAT40" localSheetId="1">#REF!</definedName>
    <definedName name="__DAT40" localSheetId="3">#REF!</definedName>
    <definedName name="__DAT40">#REF!</definedName>
    <definedName name="__DAT41" localSheetId="1">#REF!</definedName>
    <definedName name="__DAT41" localSheetId="3">#REF!</definedName>
    <definedName name="__DAT41">#REF!</definedName>
    <definedName name="__DAT42" localSheetId="1">#REF!</definedName>
    <definedName name="__DAT42" localSheetId="3">#REF!</definedName>
    <definedName name="__DAT42">#REF!</definedName>
    <definedName name="__DAT43" localSheetId="1">#REF!</definedName>
    <definedName name="__DAT43" localSheetId="3">#REF!</definedName>
    <definedName name="__DAT43">#REF!</definedName>
    <definedName name="__DAT44" localSheetId="1">#REF!</definedName>
    <definedName name="__DAT44" localSheetId="3">#REF!</definedName>
    <definedName name="__DAT44">#REF!</definedName>
    <definedName name="__DAT45" localSheetId="1">#REF!</definedName>
    <definedName name="__DAT45" localSheetId="3">#REF!</definedName>
    <definedName name="__DAT45">#REF!</definedName>
    <definedName name="__DAT46" localSheetId="1">#REF!</definedName>
    <definedName name="__DAT46" localSheetId="3">#REF!</definedName>
    <definedName name="__DAT46">#REF!</definedName>
    <definedName name="__DAT47" localSheetId="1">#REF!</definedName>
    <definedName name="__DAT47" localSheetId="3">#REF!</definedName>
    <definedName name="__DAT47">#REF!</definedName>
    <definedName name="__DAT48" localSheetId="1">#REF!</definedName>
    <definedName name="__DAT48" localSheetId="3">#REF!</definedName>
    <definedName name="__DAT48">#REF!</definedName>
    <definedName name="__DAT49" localSheetId="1">#REF!</definedName>
    <definedName name="__DAT49" localSheetId="3">#REF!</definedName>
    <definedName name="__DAT49">#REF!</definedName>
    <definedName name="__DAT5" localSheetId="1">#REF!</definedName>
    <definedName name="__DAT5" localSheetId="3">#REF!</definedName>
    <definedName name="__DAT5">#REF!</definedName>
    <definedName name="__DAT50" localSheetId="1">#REF!</definedName>
    <definedName name="__DAT50" localSheetId="3">#REF!</definedName>
    <definedName name="__DAT50">#REF!</definedName>
    <definedName name="__DAT51" localSheetId="1">#REF!</definedName>
    <definedName name="__DAT51" localSheetId="3">#REF!</definedName>
    <definedName name="__DAT51">#REF!</definedName>
    <definedName name="__DAT52" localSheetId="1">#REF!</definedName>
    <definedName name="__DAT52" localSheetId="3">#REF!</definedName>
    <definedName name="__DAT52">#REF!</definedName>
    <definedName name="__DAT53" localSheetId="1">#REF!</definedName>
    <definedName name="__DAT53" localSheetId="3">#REF!</definedName>
    <definedName name="__DAT53">#REF!</definedName>
    <definedName name="__DAT54" localSheetId="1">#REF!</definedName>
    <definedName name="__DAT54" localSheetId="3">#REF!</definedName>
    <definedName name="__DAT54">#REF!</definedName>
    <definedName name="__DAT55" localSheetId="1">#REF!</definedName>
    <definedName name="__DAT55" localSheetId="3">#REF!</definedName>
    <definedName name="__DAT55">#REF!</definedName>
    <definedName name="__DAT56" localSheetId="1">#REF!</definedName>
    <definedName name="__DAT56" localSheetId="3">#REF!</definedName>
    <definedName name="__DAT56">#REF!</definedName>
    <definedName name="__DAT57" localSheetId="1">#REF!</definedName>
    <definedName name="__DAT57" localSheetId="3">#REF!</definedName>
    <definedName name="__DAT57">#REF!</definedName>
    <definedName name="__DAT58" localSheetId="1">#REF!</definedName>
    <definedName name="__DAT58" localSheetId="3">#REF!</definedName>
    <definedName name="__DAT58">#REF!</definedName>
    <definedName name="__DAT59" localSheetId="1">#REF!</definedName>
    <definedName name="__DAT59" localSheetId="3">#REF!</definedName>
    <definedName name="__DAT59">#REF!</definedName>
    <definedName name="__DAT6" localSheetId="1">#REF!</definedName>
    <definedName name="__DAT6" localSheetId="3">#REF!</definedName>
    <definedName name="__DAT6">#REF!</definedName>
    <definedName name="__DAT60" localSheetId="1">#REF!</definedName>
    <definedName name="__DAT60" localSheetId="3">#REF!</definedName>
    <definedName name="__DAT60">#REF!</definedName>
    <definedName name="__DAT61" localSheetId="1">#REF!</definedName>
    <definedName name="__DAT61" localSheetId="3">#REF!</definedName>
    <definedName name="__DAT61">#REF!</definedName>
    <definedName name="__DAT62" localSheetId="1">#REF!</definedName>
    <definedName name="__DAT62" localSheetId="3">#REF!</definedName>
    <definedName name="__DAT62">#REF!</definedName>
    <definedName name="__DAT63" localSheetId="1">#REF!</definedName>
    <definedName name="__DAT63" localSheetId="3">#REF!</definedName>
    <definedName name="__DAT63">#REF!</definedName>
    <definedName name="__DAT64" localSheetId="1">#REF!</definedName>
    <definedName name="__DAT64" localSheetId="3">#REF!</definedName>
    <definedName name="__DAT64">#REF!</definedName>
    <definedName name="__DAT65" localSheetId="1">#REF!</definedName>
    <definedName name="__DAT65" localSheetId="3">#REF!</definedName>
    <definedName name="__DAT65">#REF!</definedName>
    <definedName name="__DAT66" localSheetId="1">#REF!</definedName>
    <definedName name="__DAT66" localSheetId="3">#REF!</definedName>
    <definedName name="__DAT66">#REF!</definedName>
    <definedName name="__DAT67" localSheetId="1">#REF!</definedName>
    <definedName name="__DAT67" localSheetId="3">#REF!</definedName>
    <definedName name="__DAT67">#REF!</definedName>
    <definedName name="__DAT68" localSheetId="1">#REF!</definedName>
    <definedName name="__DAT68" localSheetId="3">#REF!</definedName>
    <definedName name="__DAT68">#REF!</definedName>
    <definedName name="__DAT69" localSheetId="1">#REF!</definedName>
    <definedName name="__DAT69" localSheetId="3">#REF!</definedName>
    <definedName name="__DAT69">#REF!</definedName>
    <definedName name="__DAT7" localSheetId="1">#REF!</definedName>
    <definedName name="__DAT7" localSheetId="3">#REF!</definedName>
    <definedName name="__DAT7">#REF!</definedName>
    <definedName name="__DAT70" localSheetId="1">#REF!</definedName>
    <definedName name="__DAT70" localSheetId="3">#REF!</definedName>
    <definedName name="__DAT70">#REF!</definedName>
    <definedName name="__DAT71" localSheetId="1">#REF!</definedName>
    <definedName name="__DAT71" localSheetId="3">#REF!</definedName>
    <definedName name="__DAT71">#REF!</definedName>
    <definedName name="__DAT72" localSheetId="1">#REF!</definedName>
    <definedName name="__DAT72" localSheetId="3">#REF!</definedName>
    <definedName name="__DAT72">#REF!</definedName>
    <definedName name="__DAT73" localSheetId="1">#REF!</definedName>
    <definedName name="__DAT73" localSheetId="3">#REF!</definedName>
    <definedName name="__DAT73">#REF!</definedName>
    <definedName name="__DAT74" localSheetId="1">#REF!</definedName>
    <definedName name="__DAT74" localSheetId="3">#REF!</definedName>
    <definedName name="__DAT74">#REF!</definedName>
    <definedName name="__DAT75" localSheetId="1">#REF!</definedName>
    <definedName name="__DAT75" localSheetId="3">#REF!</definedName>
    <definedName name="__DAT75">#REF!</definedName>
    <definedName name="__DAT76" localSheetId="1">#REF!</definedName>
    <definedName name="__DAT76" localSheetId="3">#REF!</definedName>
    <definedName name="__DAT76">#REF!</definedName>
    <definedName name="__DAT77" localSheetId="1">#REF!</definedName>
    <definedName name="__DAT77" localSheetId="3">#REF!</definedName>
    <definedName name="__DAT77">#REF!</definedName>
    <definedName name="__DAT78" localSheetId="1">#REF!</definedName>
    <definedName name="__DAT78" localSheetId="3">#REF!</definedName>
    <definedName name="__DAT78">#REF!</definedName>
    <definedName name="__DAT79" localSheetId="1">#REF!</definedName>
    <definedName name="__DAT79" localSheetId="3">#REF!</definedName>
    <definedName name="__DAT79">#REF!</definedName>
    <definedName name="__DAT8" localSheetId="1">#REF!</definedName>
    <definedName name="__DAT8" localSheetId="3">#REF!</definedName>
    <definedName name="__DAT8">#REF!</definedName>
    <definedName name="__DAT80" localSheetId="1">#REF!</definedName>
    <definedName name="__DAT80" localSheetId="3">#REF!</definedName>
    <definedName name="__DAT80">#REF!</definedName>
    <definedName name="__DAT81" localSheetId="1">#REF!</definedName>
    <definedName name="__DAT81" localSheetId="3">#REF!</definedName>
    <definedName name="__DAT81">#REF!</definedName>
    <definedName name="__DAT82" localSheetId="1">#REF!</definedName>
    <definedName name="__DAT82" localSheetId="3">#REF!</definedName>
    <definedName name="__DAT82">#REF!</definedName>
    <definedName name="__DAT83" localSheetId="1">#REF!</definedName>
    <definedName name="__DAT83" localSheetId="3">#REF!</definedName>
    <definedName name="__DAT83">#REF!</definedName>
    <definedName name="__DAT84" localSheetId="1">#REF!</definedName>
    <definedName name="__DAT84" localSheetId="3">#REF!</definedName>
    <definedName name="__DAT84">#REF!</definedName>
    <definedName name="__DAT85" localSheetId="1">#REF!</definedName>
    <definedName name="__DAT85" localSheetId="3">#REF!</definedName>
    <definedName name="__DAT85">#REF!</definedName>
    <definedName name="__DAT86" localSheetId="1">#REF!</definedName>
    <definedName name="__DAT86" localSheetId="3">#REF!</definedName>
    <definedName name="__DAT86">#REF!</definedName>
    <definedName name="__DAT87" localSheetId="1">#REF!</definedName>
    <definedName name="__DAT87" localSheetId="3">#REF!</definedName>
    <definedName name="__DAT87">#REF!</definedName>
    <definedName name="__DAT88" localSheetId="1">#REF!</definedName>
    <definedName name="__DAT88" localSheetId="3">#REF!</definedName>
    <definedName name="__DAT88">#REF!</definedName>
    <definedName name="__DAT89" localSheetId="1">#REF!</definedName>
    <definedName name="__DAT89" localSheetId="3">#REF!</definedName>
    <definedName name="__DAT89">#REF!</definedName>
    <definedName name="__DAT9" localSheetId="1">#REF!</definedName>
    <definedName name="__DAT9" localSheetId="3">#REF!</definedName>
    <definedName name="__DAT9">#REF!</definedName>
    <definedName name="__DAT90" localSheetId="1">#REF!</definedName>
    <definedName name="__DAT90" localSheetId="3">#REF!</definedName>
    <definedName name="__DAT90">#REF!</definedName>
    <definedName name="__DAT91" localSheetId="1">#REF!</definedName>
    <definedName name="__DAT91" localSheetId="3">#REF!</definedName>
    <definedName name="__DAT91">#REF!</definedName>
    <definedName name="__DAT92" localSheetId="1">#REF!</definedName>
    <definedName name="__DAT92" localSheetId="3">#REF!</definedName>
    <definedName name="__DAT92">#REF!</definedName>
    <definedName name="__DAT93" localSheetId="1">#REF!</definedName>
    <definedName name="__DAT93" localSheetId="3">#REF!</definedName>
    <definedName name="__DAT93">#REF!</definedName>
    <definedName name="__DAT94" localSheetId="1">#REF!</definedName>
    <definedName name="__DAT94" localSheetId="3">#REF!</definedName>
    <definedName name="__DAT94">#REF!</definedName>
    <definedName name="__DAT95" localSheetId="1">#REF!</definedName>
    <definedName name="__DAT95" localSheetId="3">#REF!</definedName>
    <definedName name="__DAT95">#REF!</definedName>
    <definedName name="__DAT96" localSheetId="1">#REF!</definedName>
    <definedName name="__DAT96" localSheetId="3">#REF!</definedName>
    <definedName name="__DAT96">#REF!</definedName>
    <definedName name="__DAT97" localSheetId="1">#REF!</definedName>
    <definedName name="__DAT97" localSheetId="3">#REF!</definedName>
    <definedName name="__DAT97">#REF!</definedName>
    <definedName name="__DAT98" localSheetId="1">#REF!</definedName>
    <definedName name="__DAT98" localSheetId="3">#REF!</definedName>
    <definedName name="__DAT98">#REF!</definedName>
    <definedName name="__DAT99" localSheetId="1">#REF!</definedName>
    <definedName name="__DAT99" localSheetId="3">#REF!</definedName>
    <definedName name="__DAT99">#REF!</definedName>
    <definedName name="__FY03" hidden="1">{"'Sheet1'!$A$1:$AI$34","'Sheet1'!$A$1:$AI$31","'Sheet1'!$B$2:$AM$25"}</definedName>
    <definedName name="__IntlFixup" hidden="1">TRUE</definedName>
    <definedName name="__IntlFixupTable" localSheetId="1" hidden="1">#REF!</definedName>
    <definedName name="__IntlFixupTable" localSheetId="3" hidden="1">#REF!</definedName>
    <definedName name="__IntlFixupTable" hidden="1">#REF!</definedName>
    <definedName name="__Main__">'[9]FG 121'!$A$1:$D$26</definedName>
    <definedName name="__MT1" localSheetId="1">#REF!</definedName>
    <definedName name="__MT1" localSheetId="3">#REF!</definedName>
    <definedName name="__MT1">#REF!</definedName>
    <definedName name="__MT2" localSheetId="1">#REF!</definedName>
    <definedName name="__MT2" localSheetId="3">#REF!</definedName>
    <definedName name="__MT2">#REF!</definedName>
    <definedName name="__MT3" localSheetId="1">#REF!</definedName>
    <definedName name="__MT3" localSheetId="3">#REF!</definedName>
    <definedName name="__MT3">#REF!</definedName>
    <definedName name="__nb1" localSheetId="1">#REF!</definedName>
    <definedName name="__nb1" localSheetId="3">#REF!</definedName>
    <definedName name="__nb1">#REF!</definedName>
    <definedName name="__PTmpTable__">'[9]FG 121'!$A$6:$D$6</definedName>
    <definedName name="__rd1" localSheetId="1">#REF!</definedName>
    <definedName name="__rd1" localSheetId="3">#REF!</definedName>
    <definedName name="__rd1">#REF!</definedName>
    <definedName name="__RS1994" localSheetId="1">[5]Termica!#REF!</definedName>
    <definedName name="__RS1994" localSheetId="3">[5]Termica!#REF!</definedName>
    <definedName name="__RS1994">[5]Termica!#REF!</definedName>
    <definedName name="__RS1995" localSheetId="1">[5]Termica!#REF!</definedName>
    <definedName name="__RS1995" localSheetId="3">[5]Termica!#REF!</definedName>
    <definedName name="__RS1995">[5]Termica!#REF!</definedName>
    <definedName name="__RS1996" localSheetId="1">[5]Termica!#REF!</definedName>
    <definedName name="__RS1996" localSheetId="3">[5]Termica!#REF!</definedName>
    <definedName name="__RS1996">[5]Termica!#REF!</definedName>
    <definedName name="__RS1997" localSheetId="1">[5]Termica!#REF!</definedName>
    <definedName name="__RS1997" localSheetId="3">[5]Termica!#REF!</definedName>
    <definedName name="__RS1997">[5]Termica!#REF!</definedName>
    <definedName name="__RS1998" localSheetId="1">[5]Termica!#REF!</definedName>
    <definedName name="__RS1998" localSheetId="3">[5]Termica!#REF!</definedName>
    <definedName name="__RS1998">[5]Termica!#REF!</definedName>
    <definedName name="__RS1999" localSheetId="1">[5]Termica!#REF!</definedName>
    <definedName name="__RS1999" localSheetId="3">[5]Termica!#REF!</definedName>
    <definedName name="__RS1999">[5]Termica!#REF!</definedName>
    <definedName name="__RS2000" localSheetId="1">[5]Termica!#REF!</definedName>
    <definedName name="__RS2000" localSheetId="3">[5]Termica!#REF!</definedName>
    <definedName name="__RS2000">[5]Termica!#REF!</definedName>
    <definedName name="__tl1" localSheetId="1">#REF!</definedName>
    <definedName name="__tl1" localSheetId="3">#REF!</definedName>
    <definedName name="__tl1">#REF!</definedName>
    <definedName name="__TL10" localSheetId="1">#REF!</definedName>
    <definedName name="__TL10" localSheetId="3">#REF!</definedName>
    <definedName name="__TL10">#REF!</definedName>
    <definedName name="__TL2" localSheetId="1">'[10]Please fill in Local Currency'!#REF!</definedName>
    <definedName name="__TL2" localSheetId="3">'[10]Please fill in Local Currency'!#REF!</definedName>
    <definedName name="__TL2">'[10]Please fill in Local Currency'!#REF!</definedName>
    <definedName name="__TL3" localSheetId="1">#REF!</definedName>
    <definedName name="__TL3" localSheetId="3">#REF!</definedName>
    <definedName name="__TL3">#REF!</definedName>
    <definedName name="__TL4" localSheetId="1">#REF!</definedName>
    <definedName name="__TL4" localSheetId="3">#REF!</definedName>
    <definedName name="__TL4">#REF!</definedName>
    <definedName name="__TL5" localSheetId="1">#REF!</definedName>
    <definedName name="__TL5" localSheetId="3">#REF!</definedName>
    <definedName name="__TL5">#REF!</definedName>
    <definedName name="__TL6" localSheetId="1">#REF!</definedName>
    <definedName name="__TL6" localSheetId="3">#REF!</definedName>
    <definedName name="__TL6">#REF!</definedName>
    <definedName name="__TL7" localSheetId="1">#REF!</definedName>
    <definedName name="__TL7" localSheetId="3">#REF!</definedName>
    <definedName name="__TL7">#REF!</definedName>
    <definedName name="__TL8" localSheetId="1">#REF!</definedName>
    <definedName name="__TL8" localSheetId="3">#REF!</definedName>
    <definedName name="__TL8">#REF!</definedName>
    <definedName name="__TL9" localSheetId="1">#REF!</definedName>
    <definedName name="__TL9" localSheetId="3">#REF!</definedName>
    <definedName name="__TL9">#REF!</definedName>
    <definedName name="__TmpTable__">'[9]FG 121'!$A$12:$D$12</definedName>
    <definedName name="__u18" hidden="1">{"Tages_D",#N/A,FALSE,"Tagesbericht";"Tages_PL",#N/A,FALSE,"Tagesbericht"}</definedName>
    <definedName name="__u20" hidden="1">{"fleisch",#N/A,FALSE,"WG HK";"food",#N/A,FALSE,"WG HK";"hartwaren",#N/A,FALSE,"WG HK";"weichwaren",#N/A,FALSE,"WG HK"}</definedName>
    <definedName name="__VV60" localSheetId="1">[1]payroll!#REF!</definedName>
    <definedName name="__VV60" localSheetId="3">[1]payroll!#REF!</definedName>
    <definedName name="__VV60">[1]payroll!#REF!</definedName>
    <definedName name="__vv61">[2]permanenti!$AA$11</definedName>
    <definedName name="__x1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Calculation"}</definedName>
    <definedName name="__xlnm.Print_Titles_1">('[11]IFRS 2011'!$A$1:$B$64797,'[11]IFRS 2011'!$A$1:$AH$2)</definedName>
    <definedName name="__xlnm.Print_Titles_4">('[11]IFRS 2010'!$A$1:$B$64795,'[11]IFRS 2010'!$A$1:$AB$2)</definedName>
    <definedName name="__xlnm.Print_Titles_7">('[11]IFRS 2009'!$A$1:$B$64790,'[11]IFRS 2009'!$A$1:$Z$2)</definedName>
    <definedName name="_000_ROL" localSheetId="1">#REF!</definedName>
    <definedName name="_000_ROL" localSheetId="3">#REF!</definedName>
    <definedName name="_000_ROL">#REF!</definedName>
    <definedName name="_000_ROL0" localSheetId="1">#REF!</definedName>
    <definedName name="_000_ROL0" localSheetId="3">#REF!</definedName>
    <definedName name="_000_ROL0">#REF!</definedName>
    <definedName name="_000_ROL1" localSheetId="1">'[12]P&amp;L S1'!#REF!</definedName>
    <definedName name="_000_ROL1" localSheetId="3">'[12]P&amp;L S1'!#REF!</definedName>
    <definedName name="_000_ROL1">'[12]P&amp;L S1'!#REF!</definedName>
    <definedName name="_026" localSheetId="1">'[13].Coduri sucursale'!#REF!</definedName>
    <definedName name="_026" localSheetId="3">'[13].Coduri sucursale'!#REF!</definedName>
    <definedName name="_026">'[13].Coduri sucursale'!#REF!</definedName>
    <definedName name="_a123" hidden="1">{"TAG1AGMS",#N/A,FALSE,"TAG 1A"}</definedName>
    <definedName name="_a14" hidden="1">{"TAG1AGMS",#N/A,FALSE,"TAG 1A"}</definedName>
    <definedName name="_a15" hidden="1">{"weichwaren",#N/A,FALSE,"Liste 1";"hartwaren",#N/A,FALSE,"Liste 1";"food",#N/A,FALSE,"Liste 1";"fleisch",#N/A,FALSE,"Liste 1"}</definedName>
    <definedName name="_a16" hidden="1">{"weichwaren",#N/A,FALSE,"Liste 1";"hartwaren",#N/A,FALSE,"Liste 1";"food",#N/A,FALSE,"Liste 1";"fleisch",#N/A,FALSE,"Liste 1"}</definedName>
    <definedName name="_a17" hidden="1">{"TAG1AGMS",#N/A,FALSE,"TAG 1A"}</definedName>
    <definedName name="_a18" hidden="1">{"Tages_D",#N/A,FALSE,"Tagesbericht";"Tages_PL",#N/A,FALSE,"Tagesbericht"}</definedName>
    <definedName name="_a19" hidden="1">{"fleisch",#N/A,FALSE,"WG HK";"food",#N/A,FALSE,"WG HK";"hartwaren",#N/A,FALSE,"WG HK";"weichwaren",#N/A,FALSE,"WG HK"}</definedName>
    <definedName name="_a33" hidden="1">{"fleisch",#N/A,FALSE,"WG HK";"food",#N/A,FALSE,"WG HK";"hartwaren",#N/A,FALSE,"WG HK";"weichwaren",#N/A,FALSE,"WG HK"}</definedName>
    <definedName name="_a55" hidden="1">{"Tages_D",#N/A,FALSE,"Tagesbericht";"Tages_PL",#N/A,FALSE,"Tagesbericht"}</definedName>
    <definedName name="_a66" hidden="1">{"TAG1AGMS",#N/A,FALSE,"TAG 1A"}</definedName>
    <definedName name="_aa22" hidden="1">{"Tages_D",#N/A,FALSE,"Tagesbericht";"Tages_PL",#N/A,FALSE,"Tagesbericht"}</definedName>
    <definedName name="_acc1">'[14]IAS ADJ T1'!$D$6:$D$786</definedName>
    <definedName name="_Adj1">[15]Trbal!$H$9:$H$180</definedName>
    <definedName name="_Adj2">[15]Trbal!$K$9:$K$180</definedName>
    <definedName name="_Apr01" localSheetId="1">#REF!</definedName>
    <definedName name="_Apr01" localSheetId="3">#REF!</definedName>
    <definedName name="_Apr01">#REF!</definedName>
    <definedName name="_Apr99" localSheetId="1">#REF!</definedName>
    <definedName name="_Apr99" localSheetId="3">#REF!</definedName>
    <definedName name="_Apr99">#REF!</definedName>
    <definedName name="_Aug01" localSheetId="1">#REF!</definedName>
    <definedName name="_Aug01" localSheetId="3">#REF!</definedName>
    <definedName name="_Aug01">#REF!</definedName>
    <definedName name="_Aug99" localSheetId="1">#REF!</definedName>
    <definedName name="_Aug99" localSheetId="3">#REF!</definedName>
    <definedName name="_Aug99">#REF!</definedName>
    <definedName name="_ave03" localSheetId="1">#REF!</definedName>
    <definedName name="_ave03" localSheetId="3">#REF!</definedName>
    <definedName name="_ave03">#REF!</definedName>
    <definedName name="_ave04" localSheetId="1">#REF!</definedName>
    <definedName name="_ave04" localSheetId="3">#REF!</definedName>
    <definedName name="_ave04">#REF!</definedName>
    <definedName name="_ave05" localSheetId="1">#REF!</definedName>
    <definedName name="_ave05" localSheetId="3">#REF!</definedName>
    <definedName name="_ave05">#REF!</definedName>
    <definedName name="_ave06" localSheetId="1">#REF!</definedName>
    <definedName name="_ave06" localSheetId="3">#REF!</definedName>
    <definedName name="_ave06">#REF!</definedName>
    <definedName name="_ave07" localSheetId="1">#REF!</definedName>
    <definedName name="_ave07" localSheetId="3">#REF!</definedName>
    <definedName name="_ave07">#REF!</definedName>
    <definedName name="_ave08" localSheetId="1">#REF!</definedName>
    <definedName name="_ave08" localSheetId="3">#REF!</definedName>
    <definedName name="_ave08">#REF!</definedName>
    <definedName name="_ave09" localSheetId="1">#REF!</definedName>
    <definedName name="_ave09" localSheetId="3">#REF!</definedName>
    <definedName name="_ave09">#REF!</definedName>
    <definedName name="_ave10" localSheetId="1">#REF!</definedName>
    <definedName name="_ave10" localSheetId="3">#REF!</definedName>
    <definedName name="_ave10">#REF!</definedName>
    <definedName name="_b18" hidden="1">{"Tages_D",#N/A,FALSE,"Tagesbericht";"Tages_PL",#N/A,FALSE,"Tagesbericht"}</definedName>
    <definedName name="_b19" hidden="1">{"Tages_D",#N/A,FALSE,"Tagesbericht";"Tages_PL",#N/A,FALSE,"Tagesbericht"}</definedName>
    <definedName name="_Bal1">[15]Trbal!$G$9:$G$182</definedName>
    <definedName name="_Bal2">[15]Trbal!$J$9:$J$180</definedName>
    <definedName name="_bal99" localSheetId="1">#REF!</definedName>
    <definedName name="_bal99" localSheetId="3">#REF!</definedName>
    <definedName name="_bal99">#REF!</definedName>
    <definedName name="_bs1" hidden="1">{"AS",#N/A,FALSE,"Dec_BS";"LIAB",#N/A,FALSE,"Dec_BS"}</definedName>
    <definedName name="_C999999" localSheetId="1">#REF!</definedName>
    <definedName name="_C999999" localSheetId="3">#REF!</definedName>
    <definedName name="_C999999">#REF!</definedName>
    <definedName name="_cd12" hidden="1">{"Tages_D",#N/A,FALSE,"Tagesbericht";"Tages_PL",#N/A,FALSE,"Tagesbericht"}</definedName>
    <definedName name="_cit2">[8]ian!$J$1:$J$65536</definedName>
    <definedName name="_clo07" localSheetId="1">#REF!</definedName>
    <definedName name="_clo07" localSheetId="3">#REF!</definedName>
    <definedName name="_clo07">#REF!</definedName>
    <definedName name="_clo08" localSheetId="1">#REF!</definedName>
    <definedName name="_clo08" localSheetId="3">#REF!</definedName>
    <definedName name="_clo08">#REF!</definedName>
    <definedName name="_clo09" localSheetId="1">#REF!</definedName>
    <definedName name="_clo09" localSheetId="3">#REF!</definedName>
    <definedName name="_clo09">#REF!</definedName>
    <definedName name="_clo10" localSheetId="1">#REF!</definedName>
    <definedName name="_clo10" localSheetId="3">#REF!</definedName>
    <definedName name="_clo10">#REF!</definedName>
    <definedName name="_CP0705" hidden="1">{"'Sheet1'!$A$1:$AI$34","'Sheet1'!$A$1:$AI$31","'Sheet1'!$B$2:$AM$25"}</definedName>
    <definedName name="_DAT1" localSheetId="1">#REF!</definedName>
    <definedName name="_DAT1" localSheetId="3">#REF!</definedName>
    <definedName name="_DAT1">#REF!</definedName>
    <definedName name="_DAT10" localSheetId="1">#REF!</definedName>
    <definedName name="_DAT10" localSheetId="3">#REF!</definedName>
    <definedName name="_DAT10">#REF!</definedName>
    <definedName name="_DAT100" localSheetId="1">#REF!</definedName>
    <definedName name="_DAT100" localSheetId="3">#REF!</definedName>
    <definedName name="_DAT100">#REF!</definedName>
    <definedName name="_DAT11" localSheetId="1">#REF!</definedName>
    <definedName name="_DAT11" localSheetId="3">#REF!</definedName>
    <definedName name="_DAT11">#REF!</definedName>
    <definedName name="_DAT12" localSheetId="1">#REF!</definedName>
    <definedName name="_DAT12" localSheetId="3">#REF!</definedName>
    <definedName name="_DAT12">#REF!</definedName>
    <definedName name="_DAT13" localSheetId="1">#REF!</definedName>
    <definedName name="_DAT13" localSheetId="3">#REF!</definedName>
    <definedName name="_DAT13">#REF!</definedName>
    <definedName name="_DAT14" localSheetId="1">#REF!</definedName>
    <definedName name="_DAT14" localSheetId="3">#REF!</definedName>
    <definedName name="_DAT14">#REF!</definedName>
    <definedName name="_DAT15" localSheetId="1">#REF!</definedName>
    <definedName name="_DAT15" localSheetId="3">#REF!</definedName>
    <definedName name="_DAT15">#REF!</definedName>
    <definedName name="_DAT16" localSheetId="1">#REF!</definedName>
    <definedName name="_DAT16" localSheetId="3">#REF!</definedName>
    <definedName name="_DAT16">#REF!</definedName>
    <definedName name="_DAT17" localSheetId="1">#REF!</definedName>
    <definedName name="_DAT17" localSheetId="3">#REF!</definedName>
    <definedName name="_DAT17">#REF!</definedName>
    <definedName name="_DAT18" localSheetId="1">#REF!</definedName>
    <definedName name="_DAT18" localSheetId="3">#REF!</definedName>
    <definedName name="_DAT18">#REF!</definedName>
    <definedName name="_DAT19" localSheetId="1">#REF!</definedName>
    <definedName name="_DAT19" localSheetId="3">#REF!</definedName>
    <definedName name="_DAT19">#REF!</definedName>
    <definedName name="_DAT2" localSheetId="1">#REF!</definedName>
    <definedName name="_DAT2" localSheetId="3">#REF!</definedName>
    <definedName name="_DAT2">#REF!</definedName>
    <definedName name="_DAT20" localSheetId="1">#REF!</definedName>
    <definedName name="_DAT20" localSheetId="3">#REF!</definedName>
    <definedName name="_DAT20">#REF!</definedName>
    <definedName name="_DAT21" localSheetId="1">#REF!</definedName>
    <definedName name="_DAT21" localSheetId="3">#REF!</definedName>
    <definedName name="_DAT21">#REF!</definedName>
    <definedName name="_DAT22" localSheetId="1">#REF!</definedName>
    <definedName name="_DAT22" localSheetId="3">#REF!</definedName>
    <definedName name="_DAT22">#REF!</definedName>
    <definedName name="_DAT23" localSheetId="1">#REF!</definedName>
    <definedName name="_DAT23" localSheetId="3">#REF!</definedName>
    <definedName name="_DAT23">#REF!</definedName>
    <definedName name="_DAT24" localSheetId="1">#REF!</definedName>
    <definedName name="_DAT24" localSheetId="3">#REF!</definedName>
    <definedName name="_DAT24">#REF!</definedName>
    <definedName name="_DAT25" localSheetId="1">#REF!</definedName>
    <definedName name="_DAT25" localSheetId="3">#REF!</definedName>
    <definedName name="_DAT25">#REF!</definedName>
    <definedName name="_DAT26" localSheetId="1">#REF!</definedName>
    <definedName name="_DAT26" localSheetId="3">#REF!</definedName>
    <definedName name="_DAT26">#REF!</definedName>
    <definedName name="_DAT27" localSheetId="1">[3]G_81!#REF!</definedName>
    <definedName name="_DAT27" localSheetId="3">[3]G_81!#REF!</definedName>
    <definedName name="_DAT27">[3]G_81!#REF!</definedName>
    <definedName name="_DAT28" localSheetId="1">[3]G_81!#REF!</definedName>
    <definedName name="_DAT28" localSheetId="3">[3]G_81!#REF!</definedName>
    <definedName name="_DAT28">[3]G_81!#REF!</definedName>
    <definedName name="_DAT29" localSheetId="1">[3]G_81!#REF!</definedName>
    <definedName name="_DAT29" localSheetId="3">[3]G_81!#REF!</definedName>
    <definedName name="_DAT29">[3]G_81!#REF!</definedName>
    <definedName name="_DAT3" localSheetId="1">#REF!</definedName>
    <definedName name="_DAT3" localSheetId="3">#REF!</definedName>
    <definedName name="_DAT3">#REF!</definedName>
    <definedName name="_DAT30" localSheetId="1">[3]G_81!#REF!</definedName>
    <definedName name="_DAT30" localSheetId="3">[3]G_81!#REF!</definedName>
    <definedName name="_DAT30">[3]G_81!#REF!</definedName>
    <definedName name="_DAT31" localSheetId="1">[3]G_81!#REF!</definedName>
    <definedName name="_DAT31" localSheetId="3">[3]G_81!#REF!</definedName>
    <definedName name="_DAT31">[3]G_81!#REF!</definedName>
    <definedName name="_DAT32" localSheetId="1">[3]G_81!#REF!</definedName>
    <definedName name="_DAT32" localSheetId="3">[3]G_81!#REF!</definedName>
    <definedName name="_DAT32">[3]G_81!#REF!</definedName>
    <definedName name="_DAT33" localSheetId="1">[3]G_81!#REF!</definedName>
    <definedName name="_DAT33" localSheetId="3">[3]G_81!#REF!</definedName>
    <definedName name="_DAT33">[3]G_81!#REF!</definedName>
    <definedName name="_DAT34" localSheetId="1">[3]G_81!#REF!</definedName>
    <definedName name="_DAT34" localSheetId="3">[3]G_81!#REF!</definedName>
    <definedName name="_DAT34">[3]G_81!#REF!</definedName>
    <definedName name="_DAT35" localSheetId="1">[3]G_81!#REF!</definedName>
    <definedName name="_DAT35" localSheetId="3">[3]G_81!#REF!</definedName>
    <definedName name="_DAT35">[3]G_81!#REF!</definedName>
    <definedName name="_DAT36" localSheetId="1">[3]G_81!#REF!</definedName>
    <definedName name="_DAT36" localSheetId="3">[3]G_81!#REF!</definedName>
    <definedName name="_DAT36">[3]G_81!#REF!</definedName>
    <definedName name="_DAT37" localSheetId="1">[3]G_81!#REF!</definedName>
    <definedName name="_DAT37" localSheetId="3">[3]G_81!#REF!</definedName>
    <definedName name="_DAT37">[3]G_81!#REF!</definedName>
    <definedName name="_DAT38" localSheetId="1">#REF!</definedName>
    <definedName name="_DAT38" localSheetId="3">#REF!</definedName>
    <definedName name="_DAT38">#REF!</definedName>
    <definedName name="_DAT39" localSheetId="1">#REF!</definedName>
    <definedName name="_DAT39" localSheetId="3">#REF!</definedName>
    <definedName name="_DAT39">#REF!</definedName>
    <definedName name="_DAT4" localSheetId="1">#REF!</definedName>
    <definedName name="_DAT4" localSheetId="3">#REF!</definedName>
    <definedName name="_DAT4">#REF!</definedName>
    <definedName name="_DAT40" localSheetId="1">#REF!</definedName>
    <definedName name="_DAT40" localSheetId="3">#REF!</definedName>
    <definedName name="_DAT40">#REF!</definedName>
    <definedName name="_DAT41" localSheetId="1">#REF!</definedName>
    <definedName name="_DAT41" localSheetId="3">#REF!</definedName>
    <definedName name="_DAT41">#REF!</definedName>
    <definedName name="_DAT42" localSheetId="1">#REF!</definedName>
    <definedName name="_DAT42" localSheetId="3">#REF!</definedName>
    <definedName name="_DAT42">#REF!</definedName>
    <definedName name="_DAT43" localSheetId="1">#REF!</definedName>
    <definedName name="_DAT43" localSheetId="3">#REF!</definedName>
    <definedName name="_DAT43">#REF!</definedName>
    <definedName name="_DAT44" localSheetId="1">#REF!</definedName>
    <definedName name="_DAT44" localSheetId="3">#REF!</definedName>
    <definedName name="_DAT44">#REF!</definedName>
    <definedName name="_DAT45" localSheetId="1">#REF!</definedName>
    <definedName name="_DAT45" localSheetId="3">#REF!</definedName>
    <definedName name="_DAT45">#REF!</definedName>
    <definedName name="_DAT46" localSheetId="1">#REF!</definedName>
    <definedName name="_DAT46" localSheetId="3">#REF!</definedName>
    <definedName name="_DAT46">#REF!</definedName>
    <definedName name="_DAT47" localSheetId="1">#REF!</definedName>
    <definedName name="_DAT47" localSheetId="3">#REF!</definedName>
    <definedName name="_DAT47">#REF!</definedName>
    <definedName name="_DAT48" localSheetId="1">#REF!</definedName>
    <definedName name="_DAT48" localSheetId="3">#REF!</definedName>
    <definedName name="_DAT48">#REF!</definedName>
    <definedName name="_DAT49" localSheetId="1">#REF!</definedName>
    <definedName name="_DAT49" localSheetId="3">#REF!</definedName>
    <definedName name="_DAT49">#REF!</definedName>
    <definedName name="_DAT5" localSheetId="1">#REF!</definedName>
    <definedName name="_DAT5" localSheetId="3">#REF!</definedName>
    <definedName name="_DAT5">#REF!</definedName>
    <definedName name="_DAT50" localSheetId="1">#REF!</definedName>
    <definedName name="_DAT50" localSheetId="3">#REF!</definedName>
    <definedName name="_DAT50">#REF!</definedName>
    <definedName name="_DAT51" localSheetId="1">#REF!</definedName>
    <definedName name="_DAT51" localSheetId="3">#REF!</definedName>
    <definedName name="_DAT51">#REF!</definedName>
    <definedName name="_DAT52" localSheetId="1">#REF!</definedName>
    <definedName name="_DAT52" localSheetId="3">#REF!</definedName>
    <definedName name="_DAT52">#REF!</definedName>
    <definedName name="_DAT53" localSheetId="1">#REF!</definedName>
    <definedName name="_DAT53" localSheetId="3">#REF!</definedName>
    <definedName name="_DAT53">#REF!</definedName>
    <definedName name="_DAT54" localSheetId="1">#REF!</definedName>
    <definedName name="_DAT54" localSheetId="3">#REF!</definedName>
    <definedName name="_DAT54">#REF!</definedName>
    <definedName name="_DAT55" localSheetId="1">#REF!</definedName>
    <definedName name="_DAT55" localSheetId="3">#REF!</definedName>
    <definedName name="_DAT55">#REF!</definedName>
    <definedName name="_DAT56" localSheetId="1">#REF!</definedName>
    <definedName name="_DAT56" localSheetId="3">#REF!</definedName>
    <definedName name="_DAT56">#REF!</definedName>
    <definedName name="_DAT57" localSheetId="1">#REF!</definedName>
    <definedName name="_DAT57" localSheetId="3">#REF!</definedName>
    <definedName name="_DAT57">#REF!</definedName>
    <definedName name="_DAT58" localSheetId="1">#REF!</definedName>
    <definedName name="_DAT58" localSheetId="3">#REF!</definedName>
    <definedName name="_DAT58">#REF!</definedName>
    <definedName name="_DAT59" localSheetId="1">#REF!</definedName>
    <definedName name="_DAT59" localSheetId="3">#REF!</definedName>
    <definedName name="_DAT59">#REF!</definedName>
    <definedName name="_DAT6" localSheetId="1">#REF!</definedName>
    <definedName name="_DAT6" localSheetId="3">#REF!</definedName>
    <definedName name="_DAT6">#REF!</definedName>
    <definedName name="_DAT60" localSheetId="1">#REF!</definedName>
    <definedName name="_DAT60" localSheetId="3">#REF!</definedName>
    <definedName name="_DAT60">#REF!</definedName>
    <definedName name="_DAT61" localSheetId="1">#REF!</definedName>
    <definedName name="_DAT61" localSheetId="3">#REF!</definedName>
    <definedName name="_DAT61">#REF!</definedName>
    <definedName name="_DAT62" localSheetId="1">#REF!</definedName>
    <definedName name="_DAT62" localSheetId="3">#REF!</definedName>
    <definedName name="_DAT62">#REF!</definedName>
    <definedName name="_DAT63" localSheetId="1">#REF!</definedName>
    <definedName name="_DAT63" localSheetId="3">#REF!</definedName>
    <definedName name="_DAT63">#REF!</definedName>
    <definedName name="_DAT64" localSheetId="1">#REF!</definedName>
    <definedName name="_DAT64" localSheetId="3">#REF!</definedName>
    <definedName name="_DAT64">#REF!</definedName>
    <definedName name="_DAT65" localSheetId="1">#REF!</definedName>
    <definedName name="_DAT65" localSheetId="3">#REF!</definedName>
    <definedName name="_DAT65">#REF!</definedName>
    <definedName name="_DAT66" localSheetId="1">#REF!</definedName>
    <definedName name="_DAT66" localSheetId="3">#REF!</definedName>
    <definedName name="_DAT66">#REF!</definedName>
    <definedName name="_DAT67" localSheetId="1">#REF!</definedName>
    <definedName name="_DAT67" localSheetId="3">#REF!</definedName>
    <definedName name="_DAT67">#REF!</definedName>
    <definedName name="_DAT68" localSheetId="1">#REF!</definedName>
    <definedName name="_DAT68" localSheetId="3">#REF!</definedName>
    <definedName name="_DAT68">#REF!</definedName>
    <definedName name="_DAT69" localSheetId="1">#REF!</definedName>
    <definedName name="_DAT69" localSheetId="3">#REF!</definedName>
    <definedName name="_DAT69">#REF!</definedName>
    <definedName name="_DAT7" localSheetId="1">#REF!</definedName>
    <definedName name="_DAT7" localSheetId="3">#REF!</definedName>
    <definedName name="_DAT7">#REF!</definedName>
    <definedName name="_DAT70" localSheetId="1">#REF!</definedName>
    <definedName name="_DAT70" localSheetId="3">#REF!</definedName>
    <definedName name="_DAT70">#REF!</definedName>
    <definedName name="_DAT71" localSheetId="1">#REF!</definedName>
    <definedName name="_DAT71" localSheetId="3">#REF!</definedName>
    <definedName name="_DAT71">#REF!</definedName>
    <definedName name="_DAT72" localSheetId="1">#REF!</definedName>
    <definedName name="_DAT72" localSheetId="3">#REF!</definedName>
    <definedName name="_DAT72">#REF!</definedName>
    <definedName name="_DAT73" localSheetId="1">#REF!</definedName>
    <definedName name="_DAT73" localSheetId="3">#REF!</definedName>
    <definedName name="_DAT73">#REF!</definedName>
    <definedName name="_DAT74" localSheetId="1">#REF!</definedName>
    <definedName name="_DAT74" localSheetId="3">#REF!</definedName>
    <definedName name="_DAT74">#REF!</definedName>
    <definedName name="_DAT75" localSheetId="1">#REF!</definedName>
    <definedName name="_DAT75" localSheetId="3">#REF!</definedName>
    <definedName name="_DAT75">#REF!</definedName>
    <definedName name="_DAT76" localSheetId="1">#REF!</definedName>
    <definedName name="_DAT76" localSheetId="3">#REF!</definedName>
    <definedName name="_DAT76">#REF!</definedName>
    <definedName name="_DAT77" localSheetId="1">#REF!</definedName>
    <definedName name="_DAT77" localSheetId="3">#REF!</definedName>
    <definedName name="_DAT77">#REF!</definedName>
    <definedName name="_DAT78" localSheetId="1">#REF!</definedName>
    <definedName name="_DAT78" localSheetId="3">#REF!</definedName>
    <definedName name="_DAT78">#REF!</definedName>
    <definedName name="_DAT79" localSheetId="1">#REF!</definedName>
    <definedName name="_DAT79" localSheetId="3">#REF!</definedName>
    <definedName name="_DAT79">#REF!</definedName>
    <definedName name="_DAT8" localSheetId="1">#REF!</definedName>
    <definedName name="_DAT8" localSheetId="3">#REF!</definedName>
    <definedName name="_DAT8">#REF!</definedName>
    <definedName name="_DAT80" localSheetId="1">#REF!</definedName>
    <definedName name="_DAT80" localSheetId="3">#REF!</definedName>
    <definedName name="_DAT80">#REF!</definedName>
    <definedName name="_DAT81" localSheetId="1">#REF!</definedName>
    <definedName name="_DAT81" localSheetId="3">#REF!</definedName>
    <definedName name="_DAT81">#REF!</definedName>
    <definedName name="_DAT82" localSheetId="1">#REF!</definedName>
    <definedName name="_DAT82" localSheetId="3">#REF!</definedName>
    <definedName name="_DAT82">#REF!</definedName>
    <definedName name="_DAT83" localSheetId="1">#REF!</definedName>
    <definedName name="_DAT83" localSheetId="3">#REF!</definedName>
    <definedName name="_DAT83">#REF!</definedName>
    <definedName name="_DAT84" localSheetId="1">#REF!</definedName>
    <definedName name="_DAT84" localSheetId="3">#REF!</definedName>
    <definedName name="_DAT84">#REF!</definedName>
    <definedName name="_DAT85" localSheetId="1">#REF!</definedName>
    <definedName name="_DAT85" localSheetId="3">#REF!</definedName>
    <definedName name="_DAT85">#REF!</definedName>
    <definedName name="_DAT86" localSheetId="1">#REF!</definedName>
    <definedName name="_DAT86" localSheetId="3">#REF!</definedName>
    <definedName name="_DAT86">#REF!</definedName>
    <definedName name="_DAT87" localSheetId="1">#REF!</definedName>
    <definedName name="_DAT87" localSheetId="3">#REF!</definedName>
    <definedName name="_DAT87">#REF!</definedName>
    <definedName name="_DAT88" localSheetId="1">#REF!</definedName>
    <definedName name="_DAT88" localSheetId="3">#REF!</definedName>
    <definedName name="_DAT88">#REF!</definedName>
    <definedName name="_DAT89" localSheetId="1">#REF!</definedName>
    <definedName name="_DAT89" localSheetId="3">#REF!</definedName>
    <definedName name="_DAT89">#REF!</definedName>
    <definedName name="_DAT9" localSheetId="1">#REF!</definedName>
    <definedName name="_DAT9" localSheetId="3">#REF!</definedName>
    <definedName name="_DAT9">#REF!</definedName>
    <definedName name="_DAT90" localSheetId="1">#REF!</definedName>
    <definedName name="_DAT90" localSheetId="3">#REF!</definedName>
    <definedName name="_DAT90">#REF!</definedName>
    <definedName name="_DAT91" localSheetId="1">#REF!</definedName>
    <definedName name="_DAT91" localSheetId="3">#REF!</definedName>
    <definedName name="_DAT91">#REF!</definedName>
    <definedName name="_DAT92" localSheetId="1">#REF!</definedName>
    <definedName name="_DAT92" localSheetId="3">#REF!</definedName>
    <definedName name="_DAT92">#REF!</definedName>
    <definedName name="_DAT93" localSheetId="1">#REF!</definedName>
    <definedName name="_DAT93" localSheetId="3">#REF!</definedName>
    <definedName name="_DAT93">#REF!</definedName>
    <definedName name="_DAT94" localSheetId="1">#REF!</definedName>
    <definedName name="_DAT94" localSheetId="3">#REF!</definedName>
    <definedName name="_DAT94">#REF!</definedName>
    <definedName name="_DAT95" localSheetId="1">#REF!</definedName>
    <definedName name="_DAT95" localSheetId="3">#REF!</definedName>
    <definedName name="_DAT95">#REF!</definedName>
    <definedName name="_DAT96" localSheetId="1">#REF!</definedName>
    <definedName name="_DAT96" localSheetId="3">#REF!</definedName>
    <definedName name="_DAT96">#REF!</definedName>
    <definedName name="_DAT97" localSheetId="1">#REF!</definedName>
    <definedName name="_DAT97" localSheetId="3">#REF!</definedName>
    <definedName name="_DAT97">#REF!</definedName>
    <definedName name="_DAT98" localSheetId="1">#REF!</definedName>
    <definedName name="_DAT98" localSheetId="3">#REF!</definedName>
    <definedName name="_DAT98">#REF!</definedName>
    <definedName name="_DAT99" localSheetId="1">#REF!</definedName>
    <definedName name="_DAT99" localSheetId="3">#REF!</definedName>
    <definedName name="_DAT99">#REF!</definedName>
    <definedName name="_Dec01" localSheetId="1">#REF!</definedName>
    <definedName name="_Dec01" localSheetId="3">#REF!</definedName>
    <definedName name="_Dec01">#REF!</definedName>
    <definedName name="_Dec02">[16]Inflation!$A$3:$D$147</definedName>
    <definedName name="_Dec99" localSheetId="1">#REF!</definedName>
    <definedName name="_Dec99" localSheetId="3">#REF!</definedName>
    <definedName name="_Dec99">#REF!</definedName>
    <definedName name="_Dep97" localSheetId="1">#REF!</definedName>
    <definedName name="_Dep97" localSheetId="3">#REF!</definedName>
    <definedName name="_Dep97">#REF!</definedName>
    <definedName name="_Dep98" localSheetId="1">#REF!</definedName>
    <definedName name="_Dep98" localSheetId="3">#REF!</definedName>
    <definedName name="_Dep98">#REF!</definedName>
    <definedName name="_FCY2">OFFSET([17]Reevaluare!$A$8,0,0,COUNTA([17]Reevaluare!$A$1:$A$65536)-7,1)</definedName>
    <definedName name="_Feb01" localSheetId="1">#REF!</definedName>
    <definedName name="_Feb01" localSheetId="3">#REF!</definedName>
    <definedName name="_Feb01">#REF!</definedName>
    <definedName name="_Feb02" localSheetId="1">#REF!</definedName>
    <definedName name="_Feb02" localSheetId="3">#REF!</definedName>
    <definedName name="_Feb02">#REF!</definedName>
    <definedName name="_Feb99" localSheetId="1">#REF!</definedName>
    <definedName name="_Feb99" localSheetId="3">#REF!</definedName>
    <definedName name="_Feb99">#REF!</definedName>
    <definedName name="_Fill" localSheetId="1" hidden="1">#REF!</definedName>
    <definedName name="_Fill" localSheetId="3" hidden="1">#REF!</definedName>
    <definedName name="_Fill" hidden="1">#REF!</definedName>
    <definedName name="_Fill1" localSheetId="1" hidden="1">#REF!</definedName>
    <definedName name="_Fill1" localSheetId="3" hidden="1">#REF!</definedName>
    <definedName name="_Fill1" hidden="1">#REF!</definedName>
    <definedName name="_xlnm._FilterDatabase" localSheetId="1">#REF!</definedName>
    <definedName name="_xlnm._FilterDatabase" localSheetId="3">#REF!</definedName>
    <definedName name="_xlnm._FilterDatabase">#REF!</definedName>
    <definedName name="_FY03" hidden="1">{"'Sheet1'!$A$1:$AI$34","'Sheet1'!$A$1:$AI$31","'Sheet1'!$B$2:$AM$25"}</definedName>
    <definedName name="_ind97" localSheetId="1">#REF!</definedName>
    <definedName name="_ind97" localSheetId="3">#REF!</definedName>
    <definedName name="_ind97">#REF!</definedName>
    <definedName name="_ind98" localSheetId="1">#REF!</definedName>
    <definedName name="_ind98" localSheetId="3">#REF!</definedName>
    <definedName name="_ind98">#REF!</definedName>
    <definedName name="_inf0902" localSheetId="1">#REF!</definedName>
    <definedName name="_inf0902" localSheetId="3">#REF!</definedName>
    <definedName name="_inf0902">#REF!</definedName>
    <definedName name="_Jan01" localSheetId="1">#REF!</definedName>
    <definedName name="_Jan01" localSheetId="3">#REF!</definedName>
    <definedName name="_Jan01">#REF!</definedName>
    <definedName name="_Jan02" localSheetId="1">#REF!</definedName>
    <definedName name="_Jan02" localSheetId="3">#REF!</definedName>
    <definedName name="_Jan02">#REF!</definedName>
    <definedName name="_Jan99" localSheetId="1">#REF!</definedName>
    <definedName name="_Jan99" localSheetId="3">#REF!</definedName>
    <definedName name="_Jan99">#REF!</definedName>
    <definedName name="_Jul01" localSheetId="1">#REF!</definedName>
    <definedName name="_Jul01" localSheetId="3">#REF!</definedName>
    <definedName name="_Jul01">#REF!</definedName>
    <definedName name="_Jul99" localSheetId="1">#REF!</definedName>
    <definedName name="_Jul99" localSheetId="3">#REF!</definedName>
    <definedName name="_Jul99">#REF!</definedName>
    <definedName name="_Jun01" localSheetId="1">#REF!</definedName>
    <definedName name="_Jun01" localSheetId="3">#REF!</definedName>
    <definedName name="_Jun01">#REF!</definedName>
    <definedName name="_Jun99" localSheetId="1">#REF!</definedName>
    <definedName name="_Jun99" localSheetId="3">#REF!</definedName>
    <definedName name="_Jun99">#REF!</definedName>
    <definedName name="_Key1" localSheetId="1" hidden="1">[18]MIJ.99!#REF!</definedName>
    <definedName name="_Key1" localSheetId="3" hidden="1">[18]MIJ.99!#REF!</definedName>
    <definedName name="_Key1" hidden="1">[18]MIJ.99!#REF!</definedName>
    <definedName name="_Key2" localSheetId="1" hidden="1">#REF!</definedName>
    <definedName name="_Key2" localSheetId="3" hidden="1">#REF!</definedName>
    <definedName name="_Key2" hidden="1">#REF!</definedName>
    <definedName name="_Mar01" localSheetId="1">#REF!</definedName>
    <definedName name="_Mar01" localSheetId="3">#REF!</definedName>
    <definedName name="_Mar01">#REF!</definedName>
    <definedName name="_Mar02" localSheetId="1">#REF!</definedName>
    <definedName name="_Mar02" localSheetId="3">#REF!</definedName>
    <definedName name="_Mar02">#REF!</definedName>
    <definedName name="_Mar99" localSheetId="1">#REF!</definedName>
    <definedName name="_Mar99" localSheetId="3">#REF!</definedName>
    <definedName name="_Mar99">#REF!</definedName>
    <definedName name="_May01" localSheetId="1">#REF!</definedName>
    <definedName name="_May01" localSheetId="3">#REF!</definedName>
    <definedName name="_May01">#REF!</definedName>
    <definedName name="_May99" localSheetId="1">#REF!</definedName>
    <definedName name="_May99" localSheetId="3">#REF!</definedName>
    <definedName name="_May99">#REF!</definedName>
    <definedName name="_MT1" localSheetId="1">#REF!</definedName>
    <definedName name="_MT1" localSheetId="3">#REF!</definedName>
    <definedName name="_MT1">#REF!</definedName>
    <definedName name="_MT2" localSheetId="1">#REF!</definedName>
    <definedName name="_MT2" localSheetId="3">#REF!</definedName>
    <definedName name="_MT2">#REF!</definedName>
    <definedName name="_MT3" localSheetId="1">#REF!</definedName>
    <definedName name="_MT3" localSheetId="3">#REF!</definedName>
    <definedName name="_MT3">#REF!</definedName>
    <definedName name="_nb1" localSheetId="1">#REF!</definedName>
    <definedName name="_nb1" localSheetId="3">#REF!</definedName>
    <definedName name="_nb1">#REF!</definedName>
    <definedName name="_Nov01" localSheetId="1">#REF!</definedName>
    <definedName name="_Nov01" localSheetId="3">#REF!</definedName>
    <definedName name="_Nov01">#REF!</definedName>
    <definedName name="_Nov99" localSheetId="1">#REF!</definedName>
    <definedName name="_Nov99" localSheetId="3">#REF!</definedName>
    <definedName name="_Nov99">#REF!</definedName>
    <definedName name="_Oct01" localSheetId="1">#REF!</definedName>
    <definedName name="_Oct01" localSheetId="3">#REF!</definedName>
    <definedName name="_Oct01">#REF!</definedName>
    <definedName name="_Oct99" localSheetId="1">#REF!</definedName>
    <definedName name="_Oct99" localSheetId="3">#REF!</definedName>
    <definedName name="_Oct99">#REF!</definedName>
    <definedName name="_Order1" hidden="1">255</definedName>
    <definedName name="_Order2" hidden="1">0</definedName>
    <definedName name="_rd1" localSheetId="1">#REF!</definedName>
    <definedName name="_rd1" localSheetId="3">#REF!</definedName>
    <definedName name="_rd1">#REF!</definedName>
    <definedName name="_RS1994" localSheetId="1">[5]Termica!#REF!</definedName>
    <definedName name="_RS1994" localSheetId="3">[5]Termica!#REF!</definedName>
    <definedName name="_RS1994">[5]Termica!#REF!</definedName>
    <definedName name="_RS1995" localSheetId="1">[5]Termica!#REF!</definedName>
    <definedName name="_RS1995" localSheetId="3">[5]Termica!#REF!</definedName>
    <definedName name="_RS1995">[5]Termica!#REF!</definedName>
    <definedName name="_RS1996" localSheetId="1">[5]Termica!#REF!</definedName>
    <definedName name="_RS1996" localSheetId="3">[5]Termica!#REF!</definedName>
    <definedName name="_RS1996">[5]Termica!#REF!</definedName>
    <definedName name="_RS1997" localSheetId="1">[5]Termica!#REF!</definedName>
    <definedName name="_RS1997" localSheetId="3">[5]Termica!#REF!</definedName>
    <definedName name="_RS1997">[5]Termica!#REF!</definedName>
    <definedName name="_RS1998" localSheetId="1">[5]Termica!#REF!</definedName>
    <definedName name="_RS1998" localSheetId="3">[5]Termica!#REF!</definedName>
    <definedName name="_RS1998">[5]Termica!#REF!</definedName>
    <definedName name="_RS1999" localSheetId="1">[5]Termica!#REF!</definedName>
    <definedName name="_RS1999" localSheetId="3">[5]Termica!#REF!</definedName>
    <definedName name="_RS1999">[5]Termica!#REF!</definedName>
    <definedName name="_RS2000" localSheetId="1">[5]Termica!#REF!</definedName>
    <definedName name="_RS2000" localSheetId="3">[5]Termica!#REF!</definedName>
    <definedName name="_RS2000">[5]Termica!#REF!</definedName>
    <definedName name="_Sep01" localSheetId="1">#REF!</definedName>
    <definedName name="_Sep01" localSheetId="3">#REF!</definedName>
    <definedName name="_Sep01">#REF!</definedName>
    <definedName name="_Sep99" localSheetId="1">#REF!</definedName>
    <definedName name="_Sep99" localSheetId="3">#REF!</definedName>
    <definedName name="_Sep99">#REF!</definedName>
    <definedName name="_Sort" localSheetId="1" hidden="1">#REF!</definedName>
    <definedName name="_Sort" localSheetId="3" hidden="1">#REF!</definedName>
    <definedName name="_Sort" hidden="1">#REF!</definedName>
    <definedName name="_TAB1" localSheetId="1">#REF!</definedName>
    <definedName name="_TAB1" localSheetId="3">#REF!</definedName>
    <definedName name="_TAB1">#REF!</definedName>
    <definedName name="_TB01" localSheetId="1">#REF!</definedName>
    <definedName name="_TB01" localSheetId="3">#REF!</definedName>
    <definedName name="_TB01">#REF!</definedName>
    <definedName name="_TB02" localSheetId="1">#REF!</definedName>
    <definedName name="_TB02" localSheetId="3">#REF!</definedName>
    <definedName name="_TB02">#REF!</definedName>
    <definedName name="_TB03" localSheetId="1">#REF!</definedName>
    <definedName name="_TB03" localSheetId="3">#REF!</definedName>
    <definedName name="_TB03">#REF!</definedName>
    <definedName name="_TB04" localSheetId="1">#REF!</definedName>
    <definedName name="_TB04" localSheetId="3">#REF!</definedName>
    <definedName name="_TB04">#REF!</definedName>
    <definedName name="_TB05" localSheetId="1">#REF!</definedName>
    <definedName name="_TB05" localSheetId="3">#REF!</definedName>
    <definedName name="_TB05">#REF!</definedName>
    <definedName name="_TB06" localSheetId="1">#REF!</definedName>
    <definedName name="_TB06" localSheetId="3">#REF!</definedName>
    <definedName name="_TB06">#REF!</definedName>
    <definedName name="_TB07" localSheetId="1">#REF!</definedName>
    <definedName name="_TB07" localSheetId="3">#REF!</definedName>
    <definedName name="_TB07">#REF!</definedName>
    <definedName name="_TB08" localSheetId="1">#REF!</definedName>
    <definedName name="_TB08" localSheetId="3">#REF!</definedName>
    <definedName name="_TB08">#REF!</definedName>
    <definedName name="_TB09" localSheetId="1">#REF!</definedName>
    <definedName name="_TB09" localSheetId="3">#REF!</definedName>
    <definedName name="_TB09">#REF!</definedName>
    <definedName name="_TB10" localSheetId="1">#REF!</definedName>
    <definedName name="_TB10" localSheetId="3">#REF!</definedName>
    <definedName name="_TB10">#REF!</definedName>
    <definedName name="_TB11" localSheetId="1">#REF!</definedName>
    <definedName name="_TB11" localSheetId="3">#REF!</definedName>
    <definedName name="_TB11">#REF!</definedName>
    <definedName name="_TB12" localSheetId="1">#REF!</definedName>
    <definedName name="_TB12" localSheetId="3">#REF!</definedName>
    <definedName name="_TB12">#REF!</definedName>
    <definedName name="_tl1" localSheetId="1">#REF!</definedName>
    <definedName name="_tl1" localSheetId="3">#REF!</definedName>
    <definedName name="_tl1">#REF!</definedName>
    <definedName name="_TL10" localSheetId="1">#REF!</definedName>
    <definedName name="_TL10" localSheetId="3">#REF!</definedName>
    <definedName name="_TL10">#REF!</definedName>
    <definedName name="_TL2" localSheetId="1">'[10]Please fill in Local Currency'!#REF!</definedName>
    <definedName name="_TL2" localSheetId="3">'[10]Please fill in Local Currency'!#REF!</definedName>
    <definedName name="_TL2">'[10]Please fill in Local Currency'!#REF!</definedName>
    <definedName name="_TL3" localSheetId="1">#REF!</definedName>
    <definedName name="_TL3" localSheetId="3">#REF!</definedName>
    <definedName name="_TL3">#REF!</definedName>
    <definedName name="_TL4" localSheetId="1">#REF!</definedName>
    <definedName name="_TL4" localSheetId="3">#REF!</definedName>
    <definedName name="_TL4">#REF!</definedName>
    <definedName name="_TL5" localSheetId="1">#REF!</definedName>
    <definedName name="_TL5" localSheetId="3">#REF!</definedName>
    <definedName name="_TL5">#REF!</definedName>
    <definedName name="_TL6" localSheetId="1">#REF!</definedName>
    <definedName name="_TL6" localSheetId="3">#REF!</definedName>
    <definedName name="_TL6">#REF!</definedName>
    <definedName name="_TL7" localSheetId="1">#REF!</definedName>
    <definedName name="_TL7" localSheetId="3">#REF!</definedName>
    <definedName name="_TL7">#REF!</definedName>
    <definedName name="_TL8" localSheetId="1">#REF!</definedName>
    <definedName name="_TL8" localSheetId="3">#REF!</definedName>
    <definedName name="_TL8">#REF!</definedName>
    <definedName name="_TL9" localSheetId="1">#REF!</definedName>
    <definedName name="_TL9" localSheetId="3">#REF!</definedName>
    <definedName name="_TL9">#REF!</definedName>
    <definedName name="_u18" hidden="1">{"Tages_D",#N/A,FALSE,"Tagesbericht";"Tages_PL",#N/A,FALSE,"Tagesbericht"}</definedName>
    <definedName name="_u20" hidden="1">{"fleisch",#N/A,FALSE,"WG HK";"food",#N/A,FALSE,"WG HK";"hartwaren",#N/A,FALSE,"WG HK";"weichwaren",#N/A,FALSE,"WG HK"}</definedName>
    <definedName name="_VV60" localSheetId="1">[1]payroll!#REF!</definedName>
    <definedName name="_VV60" localSheetId="3">[1]payroll!#REF!</definedName>
    <definedName name="_VV60">[1]payroll!#REF!</definedName>
    <definedName name="_vv61">[2]permanenti!$AA$11</definedName>
    <definedName name="_x1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Calculation"}</definedName>
    <definedName name="_x10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Calculation"}</definedName>
    <definedName name="_x11" hidden="1">{"Hw_All",#N/A,FALSE,"Hollywood FF";"HwFF_Tech",#N/A,FALSE,"Hollywood FF";"HwFF_PerMille",#N/A,FALSE,"Hollywood FF";"HwFF_Pricing",#N/A,FALSE,"Hollywood FF"}</definedName>
    <definedName name="_x12" hidden="1">{"K100_All",#N/A,FALSE,"Kent 100`s";"K100_Tech",#N/A,FALSE,"Kent 100`s";"K100_Pricing",#N/A,FALSE,"Kent 100`s";"K100_PerMille",#N/A,FALSE,"Kent 100`s"}</definedName>
    <definedName name="_x9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Calculation"}</definedName>
    <definedName name="a">[19]TB!$B$162</definedName>
    <definedName name="aa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aaa" hidden="1">{"weichwaren",#N/A,FALSE,"Liste 1";"hartwaren",#N/A,FALSE,"Liste 1";"food",#N/A,FALSE,"Liste 1";"fleisch",#N/A,FALSE,"Liste 1"}</definedName>
    <definedName name="aaaa" hidden="1">{"fleisch",#N/A,FALSE,"WG HK";"food",#N/A,FALSE,"WG HK";"hartwaren",#N/A,FALSE,"WG HK";"weichwaren",#N/A,FALSE,"WG HK"}</definedName>
    <definedName name="aaaaa" localSheetId="1">(#REF!)</definedName>
    <definedName name="aaaaa" localSheetId="3">(#REF!)</definedName>
    <definedName name="aaaaa">(#REF!)</definedName>
    <definedName name="aaaaaaaa" hidden="1">{"Tages_D",#N/A,FALSE,"Tagesbericht";"Tages_PL",#N/A,FALSE,"Tagesbericht"}</definedName>
    <definedName name="aaw" hidden="1">{"weichwaren",#N/A,FALSE,"Liste 1";"hartwaren",#N/A,FALSE,"Liste 1";"food",#N/A,FALSE,"Liste 1";"fleisch",#N/A,FALSE,"Liste 1"}</definedName>
    <definedName name="aawe" hidden="1">{"weichwaren",#N/A,FALSE,"Liste 1";"hartwaren",#N/A,FALSE,"Liste 1";"food",#N/A,FALSE,"Liste 1";"fleisch",#N/A,FALSE,"Liste 1"}</definedName>
    <definedName name="aaww" hidden="1">{"weichwaren",#N/A,FALSE,"Liste 1";"hartwaren",#N/A,FALSE,"Liste 1";"food",#N/A,FALSE,"Liste 1";"fleisch",#N/A,FALSE,"Liste 1"}</definedName>
    <definedName name="abc">[20]TB!$B$187</definedName>
    <definedName name="acc_CO_PP_custody">'[21].Accs'!$A$14:$A$16</definedName>
    <definedName name="acc0" localSheetId="1">#REF!</definedName>
    <definedName name="acc0" localSheetId="3">#REF!</definedName>
    <definedName name="acc0">#REF!</definedName>
    <definedName name="AccessDatabase" hidden="1">"C:\My Documents\x FILES\BUCURESTI.mdb"</definedName>
    <definedName name="Account" localSheetId="1">#REF!</definedName>
    <definedName name="Account" localSheetId="3">#REF!</definedName>
    <definedName name="Account">#REF!</definedName>
    <definedName name="AccountDepartmentCheck" localSheetId="1">#REF!</definedName>
    <definedName name="AccountDepartmentCheck" localSheetId="3">#REF!</definedName>
    <definedName name="AccountDepartmentCheck">#REF!</definedName>
    <definedName name="accounts">[22]Verificari!$A$14:$A$18</definedName>
    <definedName name="add_4m2">'[23]Sep-02'!$AY$6:$AY$2209</definedName>
    <definedName name="Adjustments" localSheetId="1">#REF!</definedName>
    <definedName name="Adjustments" localSheetId="3">#REF!</definedName>
    <definedName name="Adjustments">#REF!</definedName>
    <definedName name="Adjustments1" localSheetId="1">'[12]P&amp;L S1'!#REF!</definedName>
    <definedName name="Adjustments1" localSheetId="3">'[12]P&amp;L S1'!#REF!</definedName>
    <definedName name="Adjustments1">'[12]P&amp;L S1'!#REF!</definedName>
    <definedName name="AGING_RP" hidden="1">{"AS",#N/A,FALSE,"Dec_BS";"LIAB",#N/A,FALSE,"Dec_BS"}</definedName>
    <definedName name="aging_rp1" hidden="1">{"AS",#N/A,FALSE,"Dec_BS";"LIAB",#N/A,FALSE,"Dec_BS"}</definedName>
    <definedName name="ajustare" localSheetId="1">'[24]intangibles &amp; land'!#REF!</definedName>
    <definedName name="ajustare" localSheetId="3">'[24]intangibles &amp; land'!#REF!</definedName>
    <definedName name="ajustare">'[24]intangibles &amp; land'!#REF!</definedName>
    <definedName name="AktivaGJ" localSheetId="1">#REF!</definedName>
    <definedName name="AktivaGJ" localSheetId="3">#REF!</definedName>
    <definedName name="AktivaGJ">#REF!</definedName>
    <definedName name="AktivaVJ" localSheetId="1">#REF!</definedName>
    <definedName name="AktivaVJ" localSheetId="3">#REF!</definedName>
    <definedName name="AktivaVJ">#REF!</definedName>
    <definedName name="ALEXANDRU_MARIUS" localSheetId="1">[25]DRIVERS!#REF!</definedName>
    <definedName name="ALEXANDRU_MARIUS" localSheetId="3">[25]DRIVERS!#REF!</definedName>
    <definedName name="ALEXANDRU_MARIUS">[25]DRIVERS!#REF!</definedName>
    <definedName name="All_hb1" localSheetId="1">#REF!</definedName>
    <definedName name="All_hb1" localSheetId="3">#REF!</definedName>
    <definedName name="All_hb1">#REF!</definedName>
    <definedName name="All_hb2" localSheetId="1">#REF!</definedName>
    <definedName name="All_hb2" localSheetId="3">#REF!</definedName>
    <definedName name="All_hb2">#REF!</definedName>
    <definedName name="Allocation_Methods" localSheetId="1">#REF!</definedName>
    <definedName name="Allocation_Methods" localSheetId="3">#REF!</definedName>
    <definedName name="Allocation_Methods">#REF!</definedName>
    <definedName name="altceva" hidden="1">{"weichwaren",#N/A,FALSE,"Liste 1";"hartwaren",#N/A,FALSE,"Liste 1";"food",#N/A,FALSE,"Liste 1";"fleisch",#N/A,FALSE,"Liste 1"}</definedName>
    <definedName name="Amortizare_RAS_oct_dec" localSheetId="1">#REF!</definedName>
    <definedName name="Amortizare_RAS_oct_dec" localSheetId="3">#REF!</definedName>
    <definedName name="Amortizare_RAS_oct_dec">#REF!</definedName>
    <definedName name="AN">[26]STAT_USD_ROL!$Q$2</definedName>
    <definedName name="Analitic">[15]Trbal!$E$9:$E$180</definedName>
    <definedName name="AnalyticComponent" localSheetId="1">#REF!</definedName>
    <definedName name="AnalyticComponent" localSheetId="3">#REF!</definedName>
    <definedName name="AnalyticComponent">#REF!</definedName>
    <definedName name="Analytics" localSheetId="1">#REF!</definedName>
    <definedName name="Analytics" localSheetId="3">#REF!</definedName>
    <definedName name="Analytics">#REF!</definedName>
    <definedName name="ANCA_BROSCOTEANU" localSheetId="1">[25]SUPERV!#REF!</definedName>
    <definedName name="ANCA_BROSCOTEANU" localSheetId="3">[25]SUPERV!#REF!</definedName>
    <definedName name="ANCA_BROSCOTEANU">[25]SUPERV!#REF!</definedName>
    <definedName name="ANCOR_PITESTI" localSheetId="1">[25]REPS!#REF!</definedName>
    <definedName name="ANCOR_PITESTI" localSheetId="3">[25]REPS!#REF!</definedName>
    <definedName name="ANCOR_PITESTI">[25]REPS!#REF!</definedName>
    <definedName name="ANUL">'[27]payroll '!$O$6</definedName>
    <definedName name="Aporturi_terti_nume" localSheetId="1">#REF!</definedName>
    <definedName name="Aporturi_terti_nume" localSheetId="3">#REF!</definedName>
    <definedName name="Aporturi_terti_nume">#REF!</definedName>
    <definedName name="Aporturi_terti_val" localSheetId="1">#REF!</definedName>
    <definedName name="Aporturi_terti_val" localSheetId="3">#REF!</definedName>
    <definedName name="Aporturi_terti_val">#REF!</definedName>
    <definedName name="Apr" localSheetId="1">#REF!</definedName>
    <definedName name="Apr" localSheetId="3">#REF!</definedName>
    <definedName name="Apr">#REF!</definedName>
    <definedName name="Apr_1">'[28]IAS ADJ T1'!$K$5:$K$150</definedName>
    <definedName name="Apr_c" localSheetId="1">'[29]statutory TB adjusted'!#REF!</definedName>
    <definedName name="Apr_c" localSheetId="3">'[29]statutory TB adjusted'!#REF!</definedName>
    <definedName name="Apr_c">'[29]statutory TB adjusted'!#REF!</definedName>
    <definedName name="Apr_d" localSheetId="1">'[29]statutory TB adjusted'!#REF!</definedName>
    <definedName name="Apr_d" localSheetId="3">'[29]statutory TB adjusted'!#REF!</definedName>
    <definedName name="Apr_d">'[29]statutory TB adjusted'!#REF!</definedName>
    <definedName name="Apr00" localSheetId="1">#REF!</definedName>
    <definedName name="Apr00" localSheetId="3">#REF!</definedName>
    <definedName name="Apr00">#REF!</definedName>
    <definedName name="APRODU_BOGDAN" localSheetId="1">[25]SUPERV!#REF!</definedName>
    <definedName name="APRODU_BOGDAN" localSheetId="3">[25]SUPERV!#REF!</definedName>
    <definedName name="APRODU_BOGDAN">[25]SUPERV!#REF!</definedName>
    <definedName name="ARA_Threshold" localSheetId="1">#REF!</definedName>
    <definedName name="ARA_Threshold" localSheetId="3">#REF!</definedName>
    <definedName name="ARA_Threshold">#REF!</definedName>
    <definedName name="Area_formato1" localSheetId="1">#REF!,#REF!,#REF!,#REF!,#REF!,#REF!,#REF!,#REF!,#REF!,#REF!,#REF!,#REF!,#REF!,#REF!,#REF!</definedName>
    <definedName name="Area_formato1" localSheetId="3">#REF!,#REF!,#REF!,#REF!,#REF!,#REF!,#REF!,#REF!,#REF!,#REF!,#REF!,#REF!,#REF!,#REF!,#REF!</definedName>
    <definedName name="Area_formato1">#REF!,#REF!,#REF!,#REF!,#REF!,#REF!,#REF!,#REF!,#REF!,#REF!,#REF!,#REF!,#REF!,#REF!,#REF!</definedName>
    <definedName name="arie">'[30]Lead schedules 2000'!$B$12:$Q$655</definedName>
    <definedName name="ARP_Threshold" localSheetId="1">#REF!</definedName>
    <definedName name="ARP_Threshold" localSheetId="3">#REF!</definedName>
    <definedName name="ARP_Threshold">#REF!</definedName>
    <definedName name="as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AS2DocOpenMode" hidden="1">"AS2DocumentBrowse"</definedName>
    <definedName name="AS2ReportLS" hidden="1">1</definedName>
    <definedName name="AS2SyncStepLS" hidden="1">0</definedName>
    <definedName name="AS2TickmarkLS" localSheetId="1" hidden="1">#REF!</definedName>
    <definedName name="AS2TickmarkLS" localSheetId="3" hidden="1">#REF!</definedName>
    <definedName name="AS2TickmarkLS" hidden="1">#REF!</definedName>
    <definedName name="AS2VersionLS" hidden="1">300</definedName>
    <definedName name="asda" hidden="1">{"AS",#N/A,FALSE,"Dec_BS";"LIAB",#N/A,FALSE,"Dec_BS"}</definedName>
    <definedName name="asdad" hidden="1">{"AS",#N/A,FALSE,"Dec_BS_Fnl";"LIAB",#N/A,FALSE,"Dec_BS_Fnl"}</definedName>
    <definedName name="asdads" localSheetId="1">'[31]Adj 02'!#REF!</definedName>
    <definedName name="asdads" localSheetId="3">'[31]Adj 02'!#REF!</definedName>
    <definedName name="asdads">'[31]Adj 02'!#REF!</definedName>
    <definedName name="asdadsad" hidden="1">{"AS",#N/A,FALSE,"Dec_BS";"LIAB",#N/A,FALSE,"Dec_BS"}</definedName>
    <definedName name="ase" hidden="1">{"Tages_D",#N/A,FALSE,"Tagesbericht";"Tages_PL",#N/A,FALSE,"Tagesbericht"}</definedName>
    <definedName name="ased" hidden="1">{"Tages_D",#N/A,FALSE,"Tagesbericht";"Tages_PL",#N/A,FALSE,"Tagesbericht"}</definedName>
    <definedName name="Aug" localSheetId="1">#REF!</definedName>
    <definedName name="Aug" localSheetId="3">#REF!</definedName>
    <definedName name="Aug">#REF!</definedName>
    <definedName name="Aug_1">'[28]IAS ADJ T1'!$O$5:$O$150</definedName>
    <definedName name="Aug_c" localSheetId="1">'[29]statutory TB adjusted'!#REF!</definedName>
    <definedName name="Aug_c" localSheetId="3">'[29]statutory TB adjusted'!#REF!</definedName>
    <definedName name="Aug_c">'[29]statutory TB adjusted'!#REF!</definedName>
    <definedName name="Aug_d" localSheetId="1">'[29]statutory TB adjusted'!#REF!</definedName>
    <definedName name="Aug_d" localSheetId="3">'[29]statutory TB adjusted'!#REF!</definedName>
    <definedName name="Aug_d">'[29]statutory TB adjusted'!#REF!</definedName>
    <definedName name="Aug00" localSheetId="1">#REF!</definedName>
    <definedName name="Aug00" localSheetId="3">#REF!</definedName>
    <definedName name="Aug00">#REF!</definedName>
    <definedName name="av">[32]SOCE!$C$2</definedName>
    <definedName name="Av_Contribution" localSheetId="1">#REF!</definedName>
    <definedName name="Av_Contribution" localSheetId="3">#REF!</definedName>
    <definedName name="Av_Contribution">#REF!</definedName>
    <definedName name="azi">'[33]12 feb 2002'!$A$1:$F$1731</definedName>
    <definedName name="b" localSheetId="1">[34]!b</definedName>
    <definedName name="b" localSheetId="3">[34]!b</definedName>
    <definedName name="b">[34]!b</definedName>
    <definedName name="B1_" localSheetId="1">#REF!</definedName>
    <definedName name="B1_" localSheetId="3">#REF!</definedName>
    <definedName name="B1_">#REF!</definedName>
    <definedName name="BACKSOLVER" localSheetId="1">[35]TAB1!#REF!</definedName>
    <definedName name="BACKSOLVER" localSheetId="3">[35]TAB1!#REF!</definedName>
    <definedName name="BACKSOLVER">[35]TAB1!#REF!</definedName>
    <definedName name="BACKSOLVER_REPE" localSheetId="1">[35]TAB1!#REF!</definedName>
    <definedName name="BACKSOLVER_REPE" localSheetId="3">[35]TAB1!#REF!</definedName>
    <definedName name="BACKSOLVER_REPE">[35]TAB1!#REF!</definedName>
    <definedName name="bal00_infl">[36]bal00_infl!$A$1:$G$385</definedName>
    <definedName name="Balance1">[15]Trbal!$I$9:$I$180</definedName>
    <definedName name="Balance2">[15]Trbal!$L$9:$L$180</definedName>
    <definedName name="balanta_nov">[37]nov_99!$A$2:$D$267</definedName>
    <definedName name="balanta_oct">[37]oct_99!$A$2:$C$259</definedName>
    <definedName name="balanta_oct1">[37]oct_99!$A$2:$D$259</definedName>
    <definedName name="balapr">[37]apr_00!$A$2:$D$313</definedName>
    <definedName name="balaug">[37]aug_00!$A$2:$D$330</definedName>
    <definedName name="baldec">[37]dec_99!$A$2:$D$270</definedName>
    <definedName name="balfeb1">[37]feb_00!$A$2:$D$295</definedName>
    <definedName name="balian">[37]ian_00!$A$2:$D$289</definedName>
    <definedName name="baljuly">[37]july_00!$A$2:$D$325</definedName>
    <definedName name="BalJun99r">[15]Trbal!$P$9:$P$180</definedName>
    <definedName name="baljune">[37]june_00!$A$2:$D$323</definedName>
    <definedName name="balmar">[37]mar_00!$A$2:$D$304</definedName>
    <definedName name="balmay">[37]may_00!$A$2:$D$317</definedName>
    <definedName name="balsep">[37]sept_00!$A$2:$D$331</definedName>
    <definedName name="baza" localSheetId="1">#REF!</definedName>
    <definedName name="baza" localSheetId="3">#REF!</definedName>
    <definedName name="baza">#REF!</definedName>
    <definedName name="bb" hidden="1">{"MV_CF",#N/A,FALSE,"MV_B_CF";"MV_Cumm",#N/A,FALSE,"MV_B_IS";"MV_BS",#N/A,FALSE,"MV_B_BS"}</definedName>
    <definedName name="beew">[38]I!$E$11</definedName>
    <definedName name="BG_Del" hidden="1">15</definedName>
    <definedName name="BG_Ins" hidden="1">4</definedName>
    <definedName name="BG_Mod" hidden="1">6</definedName>
    <definedName name="BilanzergebnisGJ" localSheetId="1">#REF!</definedName>
    <definedName name="BilanzergebnisGJ" localSheetId="3">#REF!</definedName>
    <definedName name="BilanzergebnisGJ">#REF!</definedName>
    <definedName name="bleine.erg" hidden="1">{"fleisch",#N/A,FALSE,"WG HK";"food",#N/A,FALSE,"WG HK";"hartwaren",#N/A,FALSE,"WG HK";"weichwaren",#N/A,FALSE,"WG HK"}</definedName>
    <definedName name="BofApicture">"Picture 1"</definedName>
    <definedName name="BOGDAN_SECAREANU" localSheetId="1">[25]TOP!#REF!</definedName>
    <definedName name="BOGDAN_SECAREANU" localSheetId="3">[25]TOP!#REF!</definedName>
    <definedName name="BOGDAN_SECAREANU">[25]TOP!#REF!</definedName>
    <definedName name="Bookings_Conversion">'[39]WW Rev'!$W$1</definedName>
    <definedName name="branch00">OFFSET('[17]Coduri sucursale'!$A$2,0,0,COUNTA('[17]Coduri sucursale'!$A$1:$A$65536)-1,1)</definedName>
    <definedName name="Branches" localSheetId="1">OFFSET(#REF!,0,0,COUNTA(#REF!)-1,1)</definedName>
    <definedName name="Branches" localSheetId="3">OFFSET(#REF!,0,0,COUNTA(#REF!)-1,1)</definedName>
    <definedName name="Branches">OFFSET(#REF!,0,0,COUNTA(#REF!)-1,1)</definedName>
    <definedName name="Branches_den">OFFSET('[40].Coduri sucursale'!$A$2,0,1,COUNTA('[40].Coduri sucursale'!$A$1:$A$65536)-1,1)</definedName>
    <definedName name="brut_net" localSheetId="1">#REF!</definedName>
    <definedName name="brut_net" localSheetId="3">#REF!</definedName>
    <definedName name="brut_net">#REF!</definedName>
    <definedName name="bs" localSheetId="1">#REF!</definedName>
    <definedName name="bs" localSheetId="3">#REF!</definedName>
    <definedName name="bs">#REF!</definedName>
    <definedName name="BS_Amount" localSheetId="1">OFFSET(#REF!,0,0,COUNTA(#REF!)-1,1)</definedName>
    <definedName name="BS_Amount" localSheetId="3">OFFSET(#REF!,0,0,COUNTA(#REF!)-1,1)</definedName>
    <definedName name="BS_Amount">OFFSET(#REF!,0,0,COUNTA(#REF!)-1,1)</definedName>
    <definedName name="BS_Key" localSheetId="1">OFFSET(#REF!,0,0,COUNTA(#REF!)-1,1)</definedName>
    <definedName name="BS_Key" localSheetId="3">OFFSET(#REF!,0,0,COUNTA(#REF!)-1,1)</definedName>
    <definedName name="BS_Key">OFFSET(#REF!,0,0,COUNTA(#REF!)-1,1)</definedName>
    <definedName name="BSbot">[41]TB!$A$190</definedName>
    <definedName name="Bubor12M">[42]BUBID!$A$1:$N$789</definedName>
    <definedName name="Bubor1M">[42]BUBID!$A$1:$J$789</definedName>
    <definedName name="Bubor3M">[42]BUBID!$A$1:$K$789</definedName>
    <definedName name="Bubor6M">[42]BUBID!$A$1:$L$789</definedName>
    <definedName name="Bubor9M">[42]BUBID!$A$1:$M$789</definedName>
    <definedName name="BUCUR_CLAUDIU" localSheetId="1">[25]DRIVERS!#REF!</definedName>
    <definedName name="BUCUR_CLAUDIU" localSheetId="3">[25]DRIVERS!#REF!</definedName>
    <definedName name="BUCUR_CLAUDIU">[25]DRIVERS!#REF!</definedName>
    <definedName name="buget" hidden="1">{"BS_TH",#N/A,FALSE,"MPI_ConsBS_Adj";"Cumm_TH",#N/A,FALSE,"MPI_ConsCF_Adj"}</definedName>
    <definedName name="bv_df_2000a" localSheetId="1">#REF!</definedName>
    <definedName name="bv_df_2000a" localSheetId="3">#REF!</definedName>
    <definedName name="bv_df_2000a">#REF!</definedName>
    <definedName name="bv_df_march" localSheetId="1">#REF!</definedName>
    <definedName name="bv_df_march" localSheetId="3">#REF!</definedName>
    <definedName name="bv_df_march">#REF!</definedName>
    <definedName name="bv_model_june" localSheetId="1">#REF!</definedName>
    <definedName name="bv_model_june" localSheetId="3">#REF!</definedName>
    <definedName name="bv_model_june">#REF!</definedName>
    <definedName name="bz" localSheetId="1">#REF!</definedName>
    <definedName name="bz" localSheetId="3">#REF!</definedName>
    <definedName name="bz">#REF!</definedName>
    <definedName name="C9999999999999" localSheetId="1">#REF!</definedName>
    <definedName name="C9999999999999" localSheetId="3">#REF!</definedName>
    <definedName name="C9999999999999">#REF!</definedName>
    <definedName name="Cash" localSheetId="1">'[43]10- Note_R'!#REF!</definedName>
    <definedName name="Cash" localSheetId="3">'[43]10- Note_R'!#REF!</definedName>
    <definedName name="Cash">'[43]10- Note_R'!#REF!</definedName>
    <definedName name="catalog">[44]catalog!$A$3:$B$173</definedName>
    <definedName name="cc" hidden="1">[45]anlz!$A$2:$D$2796</definedName>
    <definedName name="CCA" localSheetId="1">#REF!</definedName>
    <definedName name="CCA" localSheetId="3">#REF!</definedName>
    <definedName name="CCA">#REF!</definedName>
    <definedName name="ccc" hidden="1">{"weichwaren",#N/A,FALSE,"Liste 1";"hartwaren",#N/A,FALSE,"Liste 1";"food",#N/A,FALSE,"Liste 1";"fleisch",#N/A,FALSE,"Liste 1"}</definedName>
    <definedName name="cccc" hidden="1">{"Tages_D",#N/A,FALSE,"Tagesbericht";"Tages_PL",#N/A,FALSE,"Tagesbericht"}</definedName>
    <definedName name="cellIsStratified" localSheetId="1">#REF!</definedName>
    <definedName name="cellIsStratified" localSheetId="3">#REF!</definedName>
    <definedName name="cellIsStratified">#REF!</definedName>
    <definedName name="cellProjectedMisstatementWarning" localSheetId="1">#REF!</definedName>
    <definedName name="cellProjectedMisstatementWarning" localSheetId="3">#REF!</definedName>
    <definedName name="cellProjectedMisstatementWarning">#REF!</definedName>
    <definedName name="cellSampleSize" localSheetId="1">#REF!</definedName>
    <definedName name="cellSampleSize" localSheetId="3">#REF!</definedName>
    <definedName name="cellSampleSize">#REF!</definedName>
    <definedName name="cellSampleSizeWarning" localSheetId="1">#REF!</definedName>
    <definedName name="cellSampleSizeWarning" localSheetId="3">#REF!</definedName>
    <definedName name="cellSampleSizeWarning">#REF!</definedName>
    <definedName name="cellSSF" localSheetId="1">#REF!</definedName>
    <definedName name="cellSSF" localSheetId="3">#REF!</definedName>
    <definedName name="cellSSF">#REF!</definedName>
    <definedName name="CF" localSheetId="1">[46]CF!#REF!</definedName>
    <definedName name="CF" localSheetId="3">[46]CF!#REF!</definedName>
    <definedName name="CF">[46]CF!#REF!</definedName>
    <definedName name="CH" localSheetId="1">#REF!</definedName>
    <definedName name="CH" localSheetId="3">#REF!</definedName>
    <definedName name="CH">#REF!</definedName>
    <definedName name="CHADJIAS29SUM" localSheetId="1">#REF!</definedName>
    <definedName name="CHADJIAS29SUM" localSheetId="3">#REF!</definedName>
    <definedName name="CHADJIAS29SUM">#REF!</definedName>
    <definedName name="CHADJIAS29SUM1" localSheetId="1">#REF!</definedName>
    <definedName name="CHADJIAS29SUM1" localSheetId="3">#REF!</definedName>
    <definedName name="CHADJIAS29SUM1">#REF!</definedName>
    <definedName name="CHADJIASSUM" localSheetId="1">#REF!</definedName>
    <definedName name="CHADJIASSUM" localSheetId="3">#REF!</definedName>
    <definedName name="CHADJIASSUM">#REF!</definedName>
    <definedName name="CHADJIASSUM1" localSheetId="1">#REF!</definedName>
    <definedName name="CHADJIASSUM1" localSheetId="3">#REF!</definedName>
    <definedName name="CHADJIASSUM1">#REF!</definedName>
    <definedName name="Cheltunote" localSheetId="1">[47]Plrap!#REF!</definedName>
    <definedName name="Cheltunote" localSheetId="3">[47]Plrap!#REF!</definedName>
    <definedName name="Cheltunote">[47]Plrap!#REF!</definedName>
    <definedName name="chem_hb1" localSheetId="1">#REF!</definedName>
    <definedName name="chem_hb1" localSheetId="3">#REF!</definedName>
    <definedName name="chem_hb1">#REF!</definedName>
    <definedName name="chem_hb2" localSheetId="1">#REF!</definedName>
    <definedName name="chem_hb2" localSheetId="3">#REF!</definedName>
    <definedName name="chem_hb2">#REF!</definedName>
    <definedName name="chg_4m2">'[23]Sep-02'!$BB$6:$BB$2209</definedName>
    <definedName name="CHIND1" localSheetId="1">#REF!</definedName>
    <definedName name="CHIND1" localSheetId="3">#REF!</definedName>
    <definedName name="CHIND1">#REF!</definedName>
    <definedName name="CHIND2" localSheetId="1">[47]Plsum!#REF!</definedName>
    <definedName name="CHIND2" localSheetId="3">[47]Plsum!#REF!</definedName>
    <definedName name="CHIND2">[47]Plsum!#REF!</definedName>
    <definedName name="CHQ" localSheetId="1">#REF!</definedName>
    <definedName name="CHQ" localSheetId="3">#REF!</definedName>
    <definedName name="CHQ">#REF!</definedName>
    <definedName name="CHSTATUTSUM" localSheetId="1">#REF!</definedName>
    <definedName name="CHSTATUTSUM" localSheetId="3">#REF!</definedName>
    <definedName name="CHSTATUTSUM">#REF!</definedName>
    <definedName name="CHSTATUTSUM1" localSheetId="1">#REF!</definedName>
    <definedName name="CHSTATUTSUM1" localSheetId="3">#REF!</definedName>
    <definedName name="CHSTATUTSUM1">#REF!</definedName>
    <definedName name="CHTOTALSUM" localSheetId="1">#REF!</definedName>
    <definedName name="CHTOTALSUM" localSheetId="3">#REF!</definedName>
    <definedName name="CHTOTALSUM">#REF!</definedName>
    <definedName name="CHTOTALSUM1" localSheetId="1">#REF!</definedName>
    <definedName name="CHTOTALSUM1" localSheetId="3">#REF!</definedName>
    <definedName name="CHTOTALSUM1">#REF!</definedName>
    <definedName name="CHTR1" localSheetId="1">[47]Plsum!#REF!</definedName>
    <definedName name="CHTR1" localSheetId="3">[47]Plsum!#REF!</definedName>
    <definedName name="CHTR1">[47]Plsum!#REF!</definedName>
    <definedName name="CHTR2" localSheetId="1">#REF!</definedName>
    <definedName name="CHTR2" localSheetId="3">#REF!</definedName>
    <definedName name="CHTR2">#REF!</definedName>
    <definedName name="Circ_details">'[48]Circ table'!$A$1:$F$12</definedName>
    <definedName name="cit">[49]ian!$J$1:$J$65536</definedName>
    <definedName name="CITV" localSheetId="1">'[43]10- Note_R'!#REF!</definedName>
    <definedName name="CITV" localSheetId="3">'[43]10- Note_R'!#REF!</definedName>
    <definedName name="CITV">'[43]10- Note_R'!#REF!</definedName>
    <definedName name="cjt">[49]ian!$L$1:$L$65536</definedName>
    <definedName name="ck">[41]TB!$B$190</definedName>
    <definedName name="cl">[50]SOCE!$C$3</definedName>
    <definedName name="Cmp" localSheetId="1">#REF!</definedName>
    <definedName name="Cmp" localSheetId="3">#REF!</definedName>
    <definedName name="Cmp">#REF!</definedName>
    <definedName name="CmpTot" localSheetId="1">#REF!</definedName>
    <definedName name="CmpTot" localSheetId="3">#REF!</definedName>
    <definedName name="CmpTot">#REF!</definedName>
    <definedName name="cmt">[49]ian!$K$1:$K$65536</definedName>
    <definedName name="cn" localSheetId="1">#REF!</definedName>
    <definedName name="cn" localSheetId="3">#REF!</definedName>
    <definedName name="cn">#REF!</definedName>
    <definedName name="Cod" localSheetId="1">#REF!</definedName>
    <definedName name="Cod" localSheetId="3">#REF!</definedName>
    <definedName name="Cod">#REF!</definedName>
    <definedName name="COD_CC">[44]catalog!$A$3:$B$173</definedName>
    <definedName name="CODD">[51]CODURI!$A$1:$B$513</definedName>
    <definedName name="COGS_from_related_parties" localSheetId="1">#REF!</definedName>
    <definedName name="COGS_from_related_parties" localSheetId="3">#REF!</definedName>
    <definedName name="COGS_from_related_parties">#REF!</definedName>
    <definedName name="ColumnAttributes2" localSheetId="1">#REF!</definedName>
    <definedName name="ColumnAttributes2" localSheetId="3">#REF!</definedName>
    <definedName name="ColumnAttributes2">#REF!</definedName>
    <definedName name="ColumnHeadings2" localSheetId="1">#REF!</definedName>
    <definedName name="ColumnHeadings2" localSheetId="3">#REF!</definedName>
    <definedName name="ColumnHeadings2">#REF!</definedName>
    <definedName name="comp1" hidden="1">{"Mnth_D_YTDA",#N/A,FALSE,"YTD_Calc";"Mnth_D_YTDA",#N/A,FALSE,"YTD_Calc";"YTD_Lei",#N/A,FALSE,"Mnth_Calc";"Mnth_Lei",#N/A,FALSE,"Mnth_Calc";"Diff_M",#N/A,FALSE,"Difference";"Diff_Cumm",#N/A,FALSE,"Difference";"Mnth_D_M",#N/A,FALSE,"Mnth_Calc"}</definedName>
    <definedName name="compania">[52]mapp!$I$4:$I$5</definedName>
    <definedName name="COMSA_MARIUS" localSheetId="1">[25]SUPERV!#REF!</definedName>
    <definedName name="COMSA_MARIUS" localSheetId="3">[25]SUPERV!#REF!</definedName>
    <definedName name="COMSA_MARIUS">[25]SUPERV!#REF!</definedName>
    <definedName name="conso_hb2" localSheetId="1">#REF!</definedName>
    <definedName name="conso_hb2" localSheetId="3">#REF!</definedName>
    <definedName name="conso_hb2">#REF!</definedName>
    <definedName name="Cont" localSheetId="1">#REF!</definedName>
    <definedName name="Cont" localSheetId="3">#REF!</definedName>
    <definedName name="Cont">#REF!</definedName>
    <definedName name="CONTRIBUTION_DN" localSheetId="1">#REF!</definedName>
    <definedName name="CONTRIBUTION_DN" localSheetId="3">#REF!</definedName>
    <definedName name="CONTRIBUTION_DN">#REF!</definedName>
    <definedName name="CONTRIBUTION_DO" localSheetId="1">#REF!</definedName>
    <definedName name="CONTRIBUTION_DO" localSheetId="3">#REF!</definedName>
    <definedName name="CONTRIBUTION_DO">#REF!</definedName>
    <definedName name="CONTRIBUTION_EN" localSheetId="1">#REF!</definedName>
    <definedName name="CONTRIBUTION_EN" localSheetId="3">#REF!</definedName>
    <definedName name="CONTRIBUTION_EN">#REF!</definedName>
    <definedName name="CONTRIBUTION_EO" localSheetId="1">#REF!</definedName>
    <definedName name="CONTRIBUTION_EO" localSheetId="3">#REF!</definedName>
    <definedName name="CONTRIBUTION_EO">#REF!</definedName>
    <definedName name="CONTRIBUTION_TOTAL" localSheetId="1">#REF!</definedName>
    <definedName name="CONTRIBUTION_TOTAL" localSheetId="3">#REF!</definedName>
    <definedName name="CONTRIBUTION_TOTAL">#REF!</definedName>
    <definedName name="conturi" localSheetId="1">'[53]BB2 a)'!#REF!</definedName>
    <definedName name="conturi" localSheetId="3">'[53]BB2 a)'!#REF!</definedName>
    <definedName name="conturi">'[53]BB2 a)'!#REF!</definedName>
    <definedName name="conv">[54]conversie!$A$1:$L$41</definedName>
    <definedName name="corection_nbv" localSheetId="1">[55]REGISTER!#REF!</definedName>
    <definedName name="corection_nbv" localSheetId="3">[55]REGISTER!#REF!</definedName>
    <definedName name="corection_nbv">[55]REGISTER!#REF!</definedName>
    <definedName name="Cost97" localSheetId="1">#REF!</definedName>
    <definedName name="Cost97" localSheetId="3">#REF!</definedName>
    <definedName name="Cost97">#REF!</definedName>
    <definedName name="Cost97DO" localSheetId="1">#REF!</definedName>
    <definedName name="Cost97DO" localSheetId="3">#REF!</definedName>
    <definedName name="Cost97DO">#REF!</definedName>
    <definedName name="Cost98" localSheetId="1">#REF!</definedName>
    <definedName name="Cost98" localSheetId="3">#REF!</definedName>
    <definedName name="Cost98">#REF!</definedName>
    <definedName name="CPE" localSheetId="1">'[43]10- Note_R'!#REF!</definedName>
    <definedName name="CPE" localSheetId="3">'[43]10- Note_R'!#REF!</definedName>
    <definedName name="CPE">'[43]10- Note_R'!#REF!</definedName>
    <definedName name="cpp">'[56]FA 31dec'!$A$1:$E$48</definedName>
    <definedName name="Cr121unu" localSheetId="1">[57]Prima!#REF!</definedName>
    <definedName name="Cr121unu" localSheetId="3">[57]Prima!#REF!</definedName>
    <definedName name="Cr121unu">[57]Prima!#REF!</definedName>
    <definedName name="Credit0" localSheetId="1">#REF!</definedName>
    <definedName name="Credit0" localSheetId="3">#REF!</definedName>
    <definedName name="Credit0">#REF!</definedName>
    <definedName name="Credit1">'[14]IAS ADJ T1'!$F$6:$F$786</definedName>
    <definedName name="csh" localSheetId="1">#REF!</definedName>
    <definedName name="csh" localSheetId="3">#REF!</definedName>
    <definedName name="csh">#REF!</definedName>
    <definedName name="cuexit" localSheetId="1">#REF!</definedName>
    <definedName name="cuexit" localSheetId="3">#REF!</definedName>
    <definedName name="cuexit">#REF!</definedName>
    <definedName name="curs" localSheetId="1">#REF!</definedName>
    <definedName name="curs" localSheetId="3">#REF!</definedName>
    <definedName name="curs">#REF!</definedName>
    <definedName name="curs_USD" localSheetId="1">#REF!</definedName>
    <definedName name="curs_USD" localSheetId="3">#REF!</definedName>
    <definedName name="curs_USD">#REF!</definedName>
    <definedName name="cursuri">'[58]Reevaluare-Februarie'!$A$9:$A$25</definedName>
    <definedName name="cursuri1" localSheetId="1">#REF!</definedName>
    <definedName name="cursuri1" localSheetId="3">#REF!</definedName>
    <definedName name="cursuri1">#REF!</definedName>
    <definedName name="cursv" localSheetId="1">#REF!</definedName>
    <definedName name="cursv" localSheetId="3">#REF!</definedName>
    <definedName name="cursv">#REF!</definedName>
    <definedName name="cursvechi" localSheetId="1">#REF!</definedName>
    <definedName name="cursvechi" localSheetId="3">#REF!</definedName>
    <definedName name="cursvechi">#REF!</definedName>
    <definedName name="Custom_cleared_per_to_RS" localSheetId="1">#REF!</definedName>
    <definedName name="Custom_cleared_per_to_RS" localSheetId="3">#REF!</definedName>
    <definedName name="Custom_cleared_per_to_RS">#REF!</definedName>
    <definedName name="Custom_duties" localSheetId="1">#REF!</definedName>
    <definedName name="Custom_duties" localSheetId="3">#REF!</definedName>
    <definedName name="Custom_duties">#REF!</definedName>
    <definedName name="Customer_Country_Name" hidden="1">[59]Master!$C$52</definedName>
    <definedName name="d" localSheetId="1">#REF!</definedName>
    <definedName name="d" localSheetId="3">#REF!</definedName>
    <definedName name="d">#REF!</definedName>
    <definedName name="D_cod" localSheetId="1">#REF!</definedName>
    <definedName name="D_cod" localSheetId="3">#REF!</definedName>
    <definedName name="D_cod">#REF!</definedName>
    <definedName name="D_Credit" localSheetId="1">#REF!</definedName>
    <definedName name="D_Credit" localSheetId="3">#REF!</definedName>
    <definedName name="D_Credit">#REF!</definedName>
    <definedName name="D_Credit_R" localSheetId="1">#REF!</definedName>
    <definedName name="D_Credit_R" localSheetId="3">#REF!</definedName>
    <definedName name="D_Credit_R">#REF!</definedName>
    <definedName name="D_fel" localSheetId="1">#REF!</definedName>
    <definedName name="D_fel" localSheetId="3">#REF!</definedName>
    <definedName name="D_fel">#REF!</definedName>
    <definedName name="D_Prognoza" localSheetId="1">#REF!</definedName>
    <definedName name="D_Prognoza" localSheetId="3">#REF!</definedName>
    <definedName name="D_Prognoza">#REF!</definedName>
    <definedName name="D_SP" localSheetId="1">#REF!</definedName>
    <definedName name="D_SP" localSheetId="3">#REF!</definedName>
    <definedName name="D_SP">#REF!</definedName>
    <definedName name="D_SP_R" localSheetId="1">#REF!</definedName>
    <definedName name="D_SP_R" localSheetId="3">#REF!</definedName>
    <definedName name="D_SP_R">#REF!</definedName>
    <definedName name="D_suc" localSheetId="1">#REF!</definedName>
    <definedName name="D_suc" localSheetId="3">#REF!</definedName>
    <definedName name="D_suc">#REF!</definedName>
    <definedName name="D_tip" localSheetId="1">#REF!</definedName>
    <definedName name="D_tip" localSheetId="3">#REF!</definedName>
    <definedName name="D_tip">#REF!</definedName>
    <definedName name="D_Total" localSheetId="1">#REF!</definedName>
    <definedName name="D_Total" localSheetId="3">#REF!</definedName>
    <definedName name="D_Total">#REF!</definedName>
    <definedName name="D_Total_R" localSheetId="1">#REF!</definedName>
    <definedName name="D_Total_R" localSheetId="3">#REF!</definedName>
    <definedName name="D_Total_R">#REF!</definedName>
    <definedName name="danub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data">[60]tabela_tot!$C$2:$AG$626</definedName>
    <definedName name="Data_Lookup" localSheetId="1">#REF!</definedName>
    <definedName name="Data_Lookup" localSheetId="3">#REF!</definedName>
    <definedName name="Data_Lookup">#REF!</definedName>
    <definedName name="data1" localSheetId="1" hidden="1">#REF!</definedName>
    <definedName name="data1" localSheetId="3" hidden="1">#REF!</definedName>
    <definedName name="data1" hidden="1">#REF!</definedName>
    <definedName name="DATA10" localSheetId="1">#REF!</definedName>
    <definedName name="DATA10" localSheetId="3">#REF!</definedName>
    <definedName name="DATA10">#REF!</definedName>
    <definedName name="DATA11" localSheetId="1">#REF!</definedName>
    <definedName name="DATA11" localSheetId="3">#REF!</definedName>
    <definedName name="DATA11">#REF!</definedName>
    <definedName name="DATA12" localSheetId="1">#REF!</definedName>
    <definedName name="DATA12" localSheetId="3">#REF!</definedName>
    <definedName name="DATA12">#REF!</definedName>
    <definedName name="DATA13" localSheetId="1">#REF!</definedName>
    <definedName name="DATA13" localSheetId="3">#REF!</definedName>
    <definedName name="DATA13">#REF!</definedName>
    <definedName name="DATA14" localSheetId="1">#REF!</definedName>
    <definedName name="DATA14" localSheetId="3">#REF!</definedName>
    <definedName name="DATA14">#REF!</definedName>
    <definedName name="DATA15" localSheetId="1">#REF!</definedName>
    <definedName name="DATA15" localSheetId="3">#REF!</definedName>
    <definedName name="DATA15">#REF!</definedName>
    <definedName name="DATA16" localSheetId="1">#REF!</definedName>
    <definedName name="DATA16" localSheetId="3">#REF!</definedName>
    <definedName name="DATA16">#REF!</definedName>
    <definedName name="DATA17" localSheetId="1">'[61]4111rc'!#REF!</definedName>
    <definedName name="DATA17" localSheetId="3">'[61]4111rc'!#REF!</definedName>
    <definedName name="DATA17">'[61]4111rc'!#REF!</definedName>
    <definedName name="DATA2" localSheetId="1">#REF!</definedName>
    <definedName name="DATA2" localSheetId="3">#REF!</definedName>
    <definedName name="DATA2">#REF!</definedName>
    <definedName name="data3" localSheetId="1" hidden="1">#REF!</definedName>
    <definedName name="data3" localSheetId="3" hidden="1">#REF!</definedName>
    <definedName name="data3" hidden="1">#REF!</definedName>
    <definedName name="DATA4" localSheetId="1">#REF!</definedName>
    <definedName name="DATA4" localSheetId="3">#REF!</definedName>
    <definedName name="DATA4">#REF!</definedName>
    <definedName name="Data4copy" localSheetId="1">#REF!</definedName>
    <definedName name="Data4copy" localSheetId="3">#REF!</definedName>
    <definedName name="Data4copy">#REF!</definedName>
    <definedName name="DATA5" localSheetId="1">#REF!</definedName>
    <definedName name="DATA5" localSheetId="3">#REF!</definedName>
    <definedName name="DATA5">#REF!</definedName>
    <definedName name="DATA6" localSheetId="1">#REF!</definedName>
    <definedName name="DATA6" localSheetId="3">#REF!</definedName>
    <definedName name="DATA6">#REF!</definedName>
    <definedName name="DATA7" localSheetId="1">#REF!</definedName>
    <definedName name="DATA7" localSheetId="3">#REF!</definedName>
    <definedName name="DATA7">#REF!</definedName>
    <definedName name="DATA8" localSheetId="1">#REF!</definedName>
    <definedName name="DATA8" localSheetId="3">#REF!</definedName>
    <definedName name="DATA8">#REF!</definedName>
    <definedName name="DATA9" localSheetId="1">#REF!</definedName>
    <definedName name="DATA9" localSheetId="3">#REF!</definedName>
    <definedName name="DATA9">#REF!</definedName>
    <definedName name="_xlnm.Database" localSheetId="1">#REF!</definedName>
    <definedName name="_xlnm.Database" localSheetId="3">#REF!</definedName>
    <definedName name="_xlnm.Database">#REF!</definedName>
    <definedName name="Database1">'[62]TB 01'!$A$6:$O$1031</definedName>
    <definedName name="Days30">'[63]Chart data'!$A$301:$A$330</definedName>
    <definedName name="Days90">'[63]Chart data'!$A$241:$A$330</definedName>
    <definedName name="dd" hidden="1">{"weichwaren",#N/A,FALSE,"Liste 1";"hartwaren",#N/A,FALSE,"Liste 1";"food",#N/A,FALSE,"Liste 1";"fleisch",#N/A,FALSE,"Liste 1"}</definedName>
    <definedName name="ddd" hidden="1">{"Tages_D",#N/A,FALSE,"Tagesbericht";"Tages_PL",#N/A,FALSE,"Tagesbericht"}</definedName>
    <definedName name="dddd">OFFSET([64]Reevaluare!$A$8,0,0,COUNTA([64]Reevaluare!$A$1:$A$65536)-7,1)</definedName>
    <definedName name="ddddd" hidden="1">{"Tages_D",#N/A,FALSE,"Tagesbericht";"Tages_PL",#N/A,FALSE,"Tagesbericht"}</definedName>
    <definedName name="de" hidden="1">{"AS",#N/A,FALSE,"Dec_BS_Fnl";"LIAB",#N/A,FALSE,"Dec_BS_Fnl"}</definedName>
    <definedName name="deb_ref" localSheetId="1">#REF!</definedName>
    <definedName name="deb_ref" localSheetId="3">#REF!</definedName>
    <definedName name="deb_ref">#REF!</definedName>
    <definedName name="Debit0" localSheetId="1">#REF!</definedName>
    <definedName name="Debit0" localSheetId="3">#REF!</definedName>
    <definedName name="Debit0">#REF!</definedName>
    <definedName name="Debit1">'[14]IAS ADJ T1'!$E$6:$E$786</definedName>
    <definedName name="Dec" localSheetId="1">#REF!</definedName>
    <definedName name="Dec" localSheetId="3">#REF!</definedName>
    <definedName name="Dec">#REF!</definedName>
    <definedName name="Dec_1">'[28]IAS ADJ T1'!$S$5:$S$150</definedName>
    <definedName name="Dec_c" localSheetId="1">'[29]statutory TB adjusted'!#REF!</definedName>
    <definedName name="Dec_c" localSheetId="3">'[29]statutory TB adjusted'!#REF!</definedName>
    <definedName name="Dec_c">'[29]statutory TB adjusted'!#REF!</definedName>
    <definedName name="Dec_d" localSheetId="1">'[29]statutory TB adjusted'!#REF!</definedName>
    <definedName name="Dec_d" localSheetId="3">'[29]statutory TB adjusted'!#REF!</definedName>
    <definedName name="Dec_d">'[29]statutory TB adjusted'!#REF!</definedName>
    <definedName name="Dec00" localSheetId="1">#REF!</definedName>
    <definedName name="Dec00" localSheetId="3">#REF!</definedName>
    <definedName name="Dec00">#REF!</definedName>
    <definedName name="DEL" localSheetId="1">#REF!</definedName>
    <definedName name="DEL" localSheetId="3">#REF!</definedName>
    <definedName name="DEL">#REF!</definedName>
    <definedName name="DeliveryDates" localSheetId="1">#REF!</definedName>
    <definedName name="DeliveryDates" localSheetId="3">#REF!</definedName>
    <definedName name="DeliveryDates">#REF!</definedName>
    <definedName name="DEPRCHARGE" localSheetId="1">#REF!</definedName>
    <definedName name="DEPRCHARGE" localSheetId="3">#REF!</definedName>
    <definedName name="DEPRCHARGE">#REF!</definedName>
    <definedName name="Dev" localSheetId="1">#REF!</definedName>
    <definedName name="Dev" localSheetId="3">#REF!</definedName>
    <definedName name="Dev">#REF!</definedName>
    <definedName name="deva">[65]Deva!$AW$8:$CI$85</definedName>
    <definedName name="DF" hidden="1">{"IS_LCL_TV",#N/A,FALSE,"IS_Disc";"IS_TV_BUC",#N/A,FALSE,"IS_Disc";"IS_PRO_FM_BUC",#N/A,FALSE,"IS_Disc";"IS_PRO_NW",#N/A,FALSE,"IS_Disc"}</definedName>
    <definedName name="dfgdfg" localSheetId="1" hidden="1">#REF!</definedName>
    <definedName name="dfgdfg" localSheetId="3" hidden="1">#REF!</definedName>
    <definedName name="dfgdfg" hidden="1">#REF!</definedName>
    <definedName name="DFGHJK" hidden="1">8</definedName>
    <definedName name="Discount" localSheetId="1" hidden="1">#REF!</definedName>
    <definedName name="Discount" localSheetId="3" hidden="1">#REF!</definedName>
    <definedName name="Discount" hidden="1">#REF!</definedName>
    <definedName name="display_area_2" localSheetId="1" hidden="1">#REF!</definedName>
    <definedName name="display_area_2" localSheetId="3" hidden="1">#REF!</definedName>
    <definedName name="display_area_2" hidden="1">#REF!</definedName>
    <definedName name="dItemsToTest" localSheetId="1">#REF!</definedName>
    <definedName name="dItemsToTest" localSheetId="3">#REF!</definedName>
    <definedName name="dItemsToTest">#REF!</definedName>
    <definedName name="DLAB_DN" localSheetId="1">#REF!</definedName>
    <definedName name="DLAB_DN" localSheetId="3">#REF!</definedName>
    <definedName name="DLAB_DN">#REF!</definedName>
    <definedName name="DLAB_DO" localSheetId="1">#REF!</definedName>
    <definedName name="DLAB_DO" localSheetId="3">#REF!</definedName>
    <definedName name="DLAB_DO">#REF!</definedName>
    <definedName name="DLAB_EN" localSheetId="1">#REF!</definedName>
    <definedName name="DLAB_EN" localSheetId="3">#REF!</definedName>
    <definedName name="DLAB_EN">#REF!</definedName>
    <definedName name="DLAB_EO" localSheetId="1">#REF!</definedName>
    <definedName name="DLAB_EO" localSheetId="3">#REF!</definedName>
    <definedName name="DLAB_EO">#REF!</definedName>
    <definedName name="DLAB_HRS_DN" localSheetId="1">#REF!</definedName>
    <definedName name="DLAB_HRS_DN" localSheetId="3">#REF!</definedName>
    <definedName name="DLAB_HRS_DN">#REF!</definedName>
    <definedName name="DLAB_HRS_DO" localSheetId="1">#REF!</definedName>
    <definedName name="DLAB_HRS_DO" localSheetId="3">#REF!</definedName>
    <definedName name="DLAB_HRS_DO">#REF!</definedName>
    <definedName name="DLAB_HRS_EN" localSheetId="1">#REF!</definedName>
    <definedName name="DLAB_HRS_EN" localSheetId="3">#REF!</definedName>
    <definedName name="DLAB_HRS_EN">#REF!</definedName>
    <definedName name="DLAB_HRS_EO" localSheetId="1">#REF!</definedName>
    <definedName name="DLAB_HRS_EO" localSheetId="3">#REF!</definedName>
    <definedName name="DLAB_HRS_EO">#REF!</definedName>
    <definedName name="DLAB_HRS_TOTAL" localSheetId="1">#REF!</definedName>
    <definedName name="DLAB_HRS_TOTAL" localSheetId="3">#REF!</definedName>
    <definedName name="DLAB_HRS_TOTAL">#REF!</definedName>
    <definedName name="DLAB_TOTAL" localSheetId="1">#REF!</definedName>
    <definedName name="DLAB_TOTAL" localSheetId="3">#REF!</definedName>
    <definedName name="DLAB_TOTAL">#REF!</definedName>
    <definedName name="DN" localSheetId="1">#REF!</definedName>
    <definedName name="DN" localSheetId="3">#REF!</definedName>
    <definedName name="DN">#REF!</definedName>
    <definedName name="dName" localSheetId="1">#REF!</definedName>
    <definedName name="dName" localSheetId="3">#REF!</definedName>
    <definedName name="dName">#REF!</definedName>
    <definedName name="DO" localSheetId="1">#REF!</definedName>
    <definedName name="DO" localSheetId="3">#REF!</definedName>
    <definedName name="DO">#REF!</definedName>
    <definedName name="DocDate" localSheetId="1">#REF!</definedName>
    <definedName name="DocDate" localSheetId="3">#REF!</definedName>
    <definedName name="DocDate">#REF!</definedName>
    <definedName name="DOLAR">[66]DOLAR!$A$2:$R$2771</definedName>
    <definedName name="Dolari">[15]Trbal!$M$9:$M$180</definedName>
    <definedName name="DOLARS" localSheetId="1">#REF!</definedName>
    <definedName name="DOLARS" localSheetId="3">#REF!</definedName>
    <definedName name="DOLARS">#REF!</definedName>
    <definedName name="dolghiu" localSheetId="1">#REF!</definedName>
    <definedName name="dolghiu" localSheetId="3">#REF!</definedName>
    <definedName name="dolghiu">#REF!</definedName>
    <definedName name="DOMESTIC_SALES__exclFREE" localSheetId="1">#REF!</definedName>
    <definedName name="DOMESTIC_SALES__exclFREE" localSheetId="3">#REF!</definedName>
    <definedName name="DOMESTIC_SALES__exclFREE">#REF!</definedName>
    <definedName name="DOMESTIC_SALES_incfFREE" localSheetId="1">#REF!</definedName>
    <definedName name="DOMESTIC_SALES_incfFREE" localSheetId="3">#REF!</definedName>
    <definedName name="DOMESTIC_SALES_incfFREE">#REF!</definedName>
    <definedName name="dPlanningMateriality" localSheetId="1">#REF!</definedName>
    <definedName name="dPlanningMateriality" localSheetId="3">#REF!</definedName>
    <definedName name="dPlanningMateriality">#REF!</definedName>
    <definedName name="dProjectedBookValue" localSheetId="1">#REF!</definedName>
    <definedName name="dProjectedBookValue" localSheetId="3">#REF!</definedName>
    <definedName name="dProjectedBookValue">#REF!</definedName>
    <definedName name="dProjectedBookValueStratified" localSheetId="1">#REF!</definedName>
    <definedName name="dProjectedBookValueStratified" localSheetId="3">#REF!</definedName>
    <definedName name="dProjectedBookValueStratified">#REF!</definedName>
    <definedName name="dProjectedNumbersOfItems" localSheetId="1">#REF!</definedName>
    <definedName name="dProjectedNumbersOfItems" localSheetId="3">#REF!</definedName>
    <definedName name="dProjectedNumbersOfItems">#REF!</definedName>
    <definedName name="dProjectedNumbersOfItemsStratified" localSheetId="1">#REF!</definedName>
    <definedName name="dProjectedNumbersOfItemsStratified" localSheetId="3">#REF!</definedName>
    <definedName name="dProjectedNumbersOfItemsStratified">#REF!</definedName>
    <definedName name="dpts" hidden="1">{"'Sheet1'!$A$1:$AI$34","'Sheet1'!$A$1:$AI$31","'Sheet1'!$B$2:$AM$25"}</definedName>
    <definedName name="Dr121unu" localSheetId="1">[67]Prima!#REF!</definedName>
    <definedName name="Dr121unu" localSheetId="3">[67]Prima!#REF!</definedName>
    <definedName name="Dr121unu">[67]Prima!#REF!</definedName>
    <definedName name="draft" localSheetId="1">#REF!</definedName>
    <definedName name="draft" localSheetId="3">#REF!</definedName>
    <definedName name="draft">#REF!</definedName>
    <definedName name="druck" localSheetId="1">#REF!</definedName>
    <definedName name="druck" localSheetId="3">#REF!</definedName>
    <definedName name="druck">#REF!</definedName>
    <definedName name="druck2" localSheetId="1">#REF!</definedName>
    <definedName name="druck2" localSheetId="3">#REF!</definedName>
    <definedName name="druck2">#REF!</definedName>
    <definedName name="druck3" localSheetId="1">#REF!</definedName>
    <definedName name="druck3" localSheetId="3">#REF!</definedName>
    <definedName name="druck3">#REF!</definedName>
    <definedName name="druck4" localSheetId="1">#REF!</definedName>
    <definedName name="druck4" localSheetId="3">#REF!</definedName>
    <definedName name="druck4">#REF!</definedName>
    <definedName name="dSampleSize" localSheetId="1">#REF!</definedName>
    <definedName name="dSampleSize" localSheetId="3">#REF!</definedName>
    <definedName name="dSampleSize">#REF!</definedName>
    <definedName name="dsc">[68]PBC!$A$1:$J$2703</definedName>
    <definedName name="dsfdsff" localSheetId="1" hidden="1">#REF!</definedName>
    <definedName name="dsfdsff" localSheetId="3" hidden="1">#REF!</definedName>
    <definedName name="dsfdsff" hidden="1">#REF!</definedName>
    <definedName name="dTotalPopulationBookValue" localSheetId="1">#REF!</definedName>
    <definedName name="dTotalPopulationBookValue" localSheetId="3">#REF!</definedName>
    <definedName name="dTotalPopulationBookValue">#REF!</definedName>
    <definedName name="dTotalProjectedBookValue" localSheetId="1">#REF!</definedName>
    <definedName name="dTotalProjectedBookValue" localSheetId="3">#REF!</definedName>
    <definedName name="dTotalProjectedBookValue">#REF!</definedName>
    <definedName name="dTotalProjectedNumbersOfItems" localSheetId="1">#REF!</definedName>
    <definedName name="dTotalProjectedNumbersOfItems" localSheetId="3">#REF!</definedName>
    <definedName name="dTotalProjectedNumbersOfItems">#REF!</definedName>
    <definedName name="dTotIndSignItems" localSheetId="1">#REF!</definedName>
    <definedName name="dTotIndSignItems" localSheetId="3">#REF!</definedName>
    <definedName name="dTotIndSignItems">#REF!</definedName>
    <definedName name="Due_to_related_parties" localSheetId="1">#REF!</definedName>
    <definedName name="Due_to_related_parties" localSheetId="3">#REF!</definedName>
    <definedName name="Due_to_related_parties">#REF!</definedName>
    <definedName name="Duration" localSheetId="1">#REF!</definedName>
    <definedName name="Duration" localSheetId="3">#REF!</definedName>
    <definedName name="Duration">#REF!</definedName>
    <definedName name="DUTU_ION" localSheetId="1">[25]DRIVERS!#REF!</definedName>
    <definedName name="DUTU_ION" localSheetId="3">[25]DRIVERS!#REF!</definedName>
    <definedName name="DUTU_ION">[25]DRIVERS!#REF!</definedName>
    <definedName name="Duty" localSheetId="1">#REF!</definedName>
    <definedName name="Duty" localSheetId="3">#REF!</definedName>
    <definedName name="Duty">#REF!</definedName>
    <definedName name="e" localSheetId="1">#REF!</definedName>
    <definedName name="e" localSheetId="3">#REF!</definedName>
    <definedName name="e">#REF!</definedName>
    <definedName name="earnings" localSheetId="1">[69]Ratios!#REF!</definedName>
    <definedName name="earnings" localSheetId="3">[69]Ratios!#REF!</definedName>
    <definedName name="earnings">[69]Ratios!#REF!</definedName>
    <definedName name="EBT">'[70]ER_01-12_2005'!$G$156</definedName>
    <definedName name="eee" localSheetId="1">[34]!eee</definedName>
    <definedName name="eee" localSheetId="3">[34]!eee</definedName>
    <definedName name="eee">[34]!eee</definedName>
    <definedName name="EN" localSheetId="1">#REF!</definedName>
    <definedName name="EN" localSheetId="3">#REF!</definedName>
    <definedName name="EN">#REF!</definedName>
    <definedName name="ENACHE_IONEL" localSheetId="1">[25]DRIVERS!#REF!</definedName>
    <definedName name="ENACHE_IONEL" localSheetId="3">[25]DRIVERS!#REF!</definedName>
    <definedName name="ENACHE_IONEL">[25]DRIVERS!#REF!</definedName>
    <definedName name="ENG">'[71]CT ENGL'!$A$1:$C$1617</definedName>
    <definedName name="engl" localSheetId="1">#REF!</definedName>
    <definedName name="engl" localSheetId="3">#REF!</definedName>
    <definedName name="engl">#REF!</definedName>
    <definedName name="Entity">[72]Entity!$A$1:$A$22</definedName>
    <definedName name="EO" localSheetId="1">#REF!</definedName>
    <definedName name="EO" localSheetId="3">#REF!</definedName>
    <definedName name="EO">#REF!</definedName>
    <definedName name="ep_hb1" localSheetId="1">#REF!</definedName>
    <definedName name="ep_hb1" localSheetId="3">#REF!</definedName>
    <definedName name="ep_hb1">#REF!</definedName>
    <definedName name="ep_hb2" localSheetId="1">#REF!</definedName>
    <definedName name="ep_hb2" localSheetId="3">#REF!</definedName>
    <definedName name="ep_hb2">#REF!</definedName>
    <definedName name="EQUITY" localSheetId="1">#REF!</definedName>
    <definedName name="EQUITY" localSheetId="3">#REF!</definedName>
    <definedName name="EQUITY">#REF!</definedName>
    <definedName name="erre" hidden="1">{"weichwaren",#N/A,FALSE,"Liste 1";"hartwaren",#N/A,FALSE,"Liste 1";"food",#N/A,FALSE,"Liste 1";"fleisch",#N/A,FALSE,"Liste 1"}</definedName>
    <definedName name="EuCA" localSheetId="1">#REF!</definedName>
    <definedName name="EuCA" localSheetId="3">#REF!</definedName>
    <definedName name="EuCA">#REF!</definedName>
    <definedName name="eur">[73]permanenti!$F$8</definedName>
    <definedName name="eur_cu_amort" localSheetId="1">#REF!</definedName>
    <definedName name="eur_cu_amort" localSheetId="3">#REF!</definedName>
    <definedName name="eur_cu_amort">#REF!</definedName>
    <definedName name="EURIRData" localSheetId="1">#REF!</definedName>
    <definedName name="EURIRData" localSheetId="3">#REF!</definedName>
    <definedName name="EURIRData">#REF!</definedName>
    <definedName name="EURUSDSpotData" localSheetId="1">#REF!</definedName>
    <definedName name="EURUSDSpotData" localSheetId="3">#REF!</definedName>
    <definedName name="EURUSDSpotData">#REF!</definedName>
    <definedName name="EURUSDVolData" localSheetId="1">#REF!</definedName>
    <definedName name="EURUSDVolData" localSheetId="3">#REF!</definedName>
    <definedName name="EURUSDVolData">#REF!</definedName>
    <definedName name="ewew">[23]indici_Mfixe_Stocuri!$F$7:$F$7</definedName>
    <definedName name="ewwtwt" localSheetId="1">#REF!</definedName>
    <definedName name="ewwtwt" localSheetId="3">#REF!</definedName>
    <definedName name="ewwtwt">#REF!</definedName>
    <definedName name="ExactAddinConnection" hidden="1">"100"</definedName>
    <definedName name="ExactAddinConnection.100" hidden="1">"PROLOANT330;100;laviniarece;1"</definedName>
    <definedName name="ExactAddinReports" hidden="1">1</definedName>
    <definedName name="Excel_BuiltIn_Print_Area_15" localSheetId="1">#REF!</definedName>
    <definedName name="Excel_BuiltIn_Print_Area_15" localSheetId="3">#REF!</definedName>
    <definedName name="Excel_BuiltIn_Print_Area_15">#REF!</definedName>
    <definedName name="excrate" localSheetId="1">#REF!</definedName>
    <definedName name="excrate" localSheetId="3">#REF!</definedName>
    <definedName name="excrate">#REF!</definedName>
    <definedName name="EXPORTS_SALES" localSheetId="1">#REF!</definedName>
    <definedName name="EXPORTS_SALES" localSheetId="3">#REF!</definedName>
    <definedName name="EXPORTS_SALES">#REF!</definedName>
    <definedName name="EXT2ADJ" localSheetId="1">[47]Pladj!#REF!</definedName>
    <definedName name="EXT2ADJ" localSheetId="3">[47]Pladj!#REF!</definedName>
    <definedName name="EXT2ADJ">[47]Pladj!#REF!</definedName>
    <definedName name="F_cod" localSheetId="1">#REF!</definedName>
    <definedName name="F_cod" localSheetId="3">#REF!</definedName>
    <definedName name="F_cod">#REF!</definedName>
    <definedName name="F_Credit" localSheetId="1">#REF!</definedName>
    <definedName name="F_Credit" localSheetId="3">#REF!</definedName>
    <definedName name="F_Credit">#REF!</definedName>
    <definedName name="F_Credit.">[74]F!$S$9:$S$135</definedName>
    <definedName name="F_fel" localSheetId="1">#REF!</definedName>
    <definedName name="F_fel" localSheetId="3">#REF!</definedName>
    <definedName name="F_fel">#REF!</definedName>
    <definedName name="F_Prognoza" localSheetId="1">[75]F!#REF!</definedName>
    <definedName name="F_Prognoza" localSheetId="3">[75]F!#REF!</definedName>
    <definedName name="F_Prognoza">[75]F!#REF!</definedName>
    <definedName name="F_SP" localSheetId="1">#REF!</definedName>
    <definedName name="F_SP" localSheetId="3">#REF!</definedName>
    <definedName name="F_SP">#REF!</definedName>
    <definedName name="F_suc" localSheetId="1">#REF!</definedName>
    <definedName name="F_suc" localSheetId="3">#REF!</definedName>
    <definedName name="F_suc">#REF!</definedName>
    <definedName name="F_tip" localSheetId="1">#REF!</definedName>
    <definedName name="F_tip" localSheetId="3">#REF!</definedName>
    <definedName name="F_tip">#REF!</definedName>
    <definedName name="F_Total" localSheetId="1">#REF!</definedName>
    <definedName name="F_Total" localSheetId="3">#REF!</definedName>
    <definedName name="F_Total">#REF!</definedName>
    <definedName name="Facilities" hidden="1">{"'Sheet1'!$A$1:$AI$34","'Sheet1'!$A$1:$AI$31","'Sheet1'!$B$2:$AM$25"}</definedName>
    <definedName name="FAR" localSheetId="1">#REF!</definedName>
    <definedName name="FAR" localSheetId="3">#REF!</definedName>
    <definedName name="FAR">#REF!</definedName>
    <definedName name="fara_promo" hidden="1">{"'Jan - March 2000'!$A$5:$J$46"}</definedName>
    <definedName name="FCode" localSheetId="1" hidden="1">#REF!</definedName>
    <definedName name="FCode" localSheetId="3" hidden="1">#REF!</definedName>
    <definedName name="FCode" hidden="1">#REF!</definedName>
    <definedName name="FCY">OFFSET([22]Reevaluare!$A$9,0,0,COUNTA([22]Reevaluare!$A$1:$A$65536)-7,1)</definedName>
    <definedName name="fdhhrstt" localSheetId="1">[34]!fdhhrstt</definedName>
    <definedName name="fdhhrstt" localSheetId="3">[34]!fdhhrstt</definedName>
    <definedName name="fdhhrstt">[34]!fdhhrstt</definedName>
    <definedName name="fdsd" hidden="1">{"AS",#N/A,FALSE,"Dec_BS";"LIAB",#N/A,FALSE,"Dec_BS"}</definedName>
    <definedName name="Feb" localSheetId="1">#REF!</definedName>
    <definedName name="Feb" localSheetId="3">#REF!</definedName>
    <definedName name="Feb">#REF!</definedName>
    <definedName name="Feb_1">'[28]IAS ADJ T1'!$I$5:$I$150</definedName>
    <definedName name="Feb_c" localSheetId="1">'[29]statutory TB adjusted'!#REF!</definedName>
    <definedName name="Feb_c" localSheetId="3">'[29]statutory TB adjusted'!#REF!</definedName>
    <definedName name="Feb_c">'[29]statutory TB adjusted'!#REF!</definedName>
    <definedName name="Feb_d" localSheetId="1">'[29]statutory TB adjusted'!#REF!</definedName>
    <definedName name="Feb_d" localSheetId="3">'[29]statutory TB adjusted'!#REF!</definedName>
    <definedName name="Feb_d">'[29]statutory TB adjusted'!#REF!</definedName>
    <definedName name="Feb00" localSheetId="1">#REF!</definedName>
    <definedName name="Feb00" localSheetId="3">#REF!</definedName>
    <definedName name="Feb00">#REF!</definedName>
    <definedName name="feineer" hidden="1">{"fleisch",#N/A,FALSE,"WG HK";"food",#N/A,FALSE,"WG HK";"hartwaren",#N/A,FALSE,"WG HK";"weichwaren",#N/A,FALSE,"WG HK"}</definedName>
    <definedName name="FF">[76]inflation!$C$10</definedName>
    <definedName name="fghg" localSheetId="1">[34]!fghg</definedName>
    <definedName name="fghg" localSheetId="3">[34]!fghg</definedName>
    <definedName name="fghg">[34]!fghg</definedName>
    <definedName name="fila1" localSheetId="1">[34]!fila1</definedName>
    <definedName name="fila1" localSheetId="3">[34]!fila1</definedName>
    <definedName name="fila1">[34]!fila1</definedName>
    <definedName name="fila2" localSheetId="1">[34]!fila2</definedName>
    <definedName name="fila2" localSheetId="3">[34]!fila2</definedName>
    <definedName name="fila2">[34]!fila2</definedName>
    <definedName name="fila2_3" localSheetId="1">[34]!fila2_3</definedName>
    <definedName name="fila2_3" localSheetId="3">[34]!fila2_3</definedName>
    <definedName name="fila2_3">[34]!fila2_3</definedName>
    <definedName name="fila3_4" localSheetId="1">[34]!fila3_4</definedName>
    <definedName name="fila3_4" localSheetId="3">[34]!fila3_4</definedName>
    <definedName name="fila3_4">[34]!fila3_4</definedName>
    <definedName name="filax" localSheetId="1">[34]!filax</definedName>
    <definedName name="filax" localSheetId="3">[34]!filax</definedName>
    <definedName name="filax">[34]!filax</definedName>
    <definedName name="Final_Reporting_TB" localSheetId="1">#REF!</definedName>
    <definedName name="Final_Reporting_TB" localSheetId="3">#REF!</definedName>
    <definedName name="Final_Reporting_TB">#REF!</definedName>
    <definedName name="FINYR">'[77]Enter Period'!$B$16</definedName>
    <definedName name="firma">[26]STAT_USD_ROL!$A$1</definedName>
    <definedName name="FIXE" localSheetId="1">#REF!</definedName>
    <definedName name="FIXE" localSheetId="3">#REF!</definedName>
    <definedName name="FIXE">#REF!</definedName>
    <definedName name="FIXEDASSETS" localSheetId="1">#REF!</definedName>
    <definedName name="FIXEDASSETS" localSheetId="3">#REF!</definedName>
    <definedName name="FIXEDASSETS">#REF!</definedName>
    <definedName name="flag">'[78]4080'!$D$2:$D$2695</definedName>
    <definedName name="flag4080" localSheetId="1">#REF!</definedName>
    <definedName name="flag4080" localSheetId="3">#REF!</definedName>
    <definedName name="flag4080">#REF!</definedName>
    <definedName name="flag4180" localSheetId="1">#REF!</definedName>
    <definedName name="flag4180" localSheetId="3">#REF!</definedName>
    <definedName name="flag4180">#REF!</definedName>
    <definedName name="flangea" localSheetId="1">#REF!</definedName>
    <definedName name="flangea" localSheetId="3">#REF!</definedName>
    <definedName name="flangea">#REF!</definedName>
    <definedName name="flinc" localSheetId="1">#REF!</definedName>
    <definedName name="flinc" localSheetId="3">#REF!</definedName>
    <definedName name="flinc">#REF!</definedName>
    <definedName name="FLR" localSheetId="1">[79]!TRVAL</definedName>
    <definedName name="FLR" localSheetId="3">[79]!TRVAL</definedName>
    <definedName name="FLR">[79]!TRVAL</definedName>
    <definedName name="FM">[76]inflation!$D$10</definedName>
    <definedName name="forecast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Format" localSheetId="1">#REF!</definedName>
    <definedName name="Format" localSheetId="3">#REF!</definedName>
    <definedName name="Format">#REF!</definedName>
    <definedName name="FORX" hidden="1">{#N/A,#N/A,FALSE,"Inhalt 1. Fassung";#N/A,#N/A,FALSE,"Ergebnisrechnung";#N/A,#N/A,FALSE,"Bilanz";#N/A,#N/A,FALSE,"Personal"}</definedName>
    <definedName name="FREE_MARKETING" localSheetId="1">#REF!</definedName>
    <definedName name="FREE_MARKETING" localSheetId="3">#REF!</definedName>
    <definedName name="FREE_MARKETING">#REF!</definedName>
    <definedName name="FRF" localSheetId="1">#REF!</definedName>
    <definedName name="FRF" localSheetId="3">#REF!</definedName>
    <definedName name="FRF">#REF!</definedName>
    <definedName name="FRGWRGRGR" localSheetId="1">#REF!</definedName>
    <definedName name="FRGWRGRGR" localSheetId="3">#REF!</definedName>
    <definedName name="FRGWRGRGR">#REF!</definedName>
    <definedName name="fsdfs" localSheetId="1" hidden="1">#REF!</definedName>
    <definedName name="fsdfs" localSheetId="3" hidden="1">#REF!</definedName>
    <definedName name="fsdfs" hidden="1">#REF!</definedName>
    <definedName name="FSperiod" localSheetId="1">#REF!</definedName>
    <definedName name="FSperiod" localSheetId="3">#REF!</definedName>
    <definedName name="FSperiod">#REF!</definedName>
    <definedName name="Full_cost_silo_ROL_per_kg" localSheetId="1">#REF!</definedName>
    <definedName name="Full_cost_silo_ROL_per_kg" localSheetId="3">#REF!</definedName>
    <definedName name="Full_cost_silo_ROL_per_kg">#REF!</definedName>
    <definedName name="Full_cost_silo_USD_per_to" localSheetId="1">#REF!</definedName>
    <definedName name="Full_cost_silo_USD_per_to" localSheetId="3">#REF!</definedName>
    <definedName name="Full_cost_silo_USD_per_to">#REF!</definedName>
    <definedName name="furnizori">[80]lista!$A$26:$A$83</definedName>
    <definedName name="FV_5.02" localSheetId="1">[55]REGISTER!#REF!</definedName>
    <definedName name="FV_5.02" localSheetId="3">[55]REGISTER!#REF!</definedName>
    <definedName name="FV_5.02">[55]REGISTER!#REF!</definedName>
    <definedName name="fx">'[24]fx rate'!$A$1:$B$2134</definedName>
    <definedName name="GBPIRData" localSheetId="1">#REF!</definedName>
    <definedName name="GBPIRData" localSheetId="3">#REF!</definedName>
    <definedName name="GBPIRData">#REF!</definedName>
    <definedName name="GBPUSDSpotData" localSheetId="1">#REF!</definedName>
    <definedName name="GBPUSDSpotData" localSheetId="3">#REF!</definedName>
    <definedName name="GBPUSDSpotData">#REF!</definedName>
    <definedName name="GBPUSDVolData" localSheetId="1">#REF!</definedName>
    <definedName name="GBPUSDVolData" localSheetId="3">#REF!</definedName>
    <definedName name="GBPUSDVolData">#REF!</definedName>
    <definedName name="GCA" localSheetId="1">#REF!</definedName>
    <definedName name="GCA" localSheetId="3">#REF!</definedName>
    <definedName name="GCA">#REF!</definedName>
    <definedName name="gdfgdg" localSheetId="1">#REF!</definedName>
    <definedName name="gdfgdg" localSheetId="3">#REF!</definedName>
    <definedName name="gdfgdg">#REF!</definedName>
    <definedName name="gehe" hidden="1">{"Tages_D",#N/A,FALSE,"Tagesbericht";"Tages_PL",#N/A,FALSE,"Tagesbericht"}</definedName>
    <definedName name="GES_LIST" hidden="1">[81]Struktur!$A$4:$A$8,[81]Struktur!$A$12:$A$16,[81]Struktur!$A$18,[81]Struktur!$A$20,[81]Struktur!$A$23,[81]Struktur!$A$25:$A$27,[81]Struktur!$A$29,[81]Struktur!$A$34:$A$38,[81]Struktur!$A$40:$A$44,[81]Struktur!$A$50,[81]Struktur!$A$53,[81]Struktur!$A$55:$A$56,[81]Struktur!$A$58,[81]Struktur!$A$60:$A$65,[81]Struktur!$A$69:$A$95,[81]Struktur!$A$97:$A$98,[81]Struktur!$A$100:$A$102,[81]Struktur!$A$105:$A$108,[81]Struktur!$A$110:$A$113</definedName>
    <definedName name="Geschäftsjahr" localSheetId="1">#REF!</definedName>
    <definedName name="Geschäftsjahr" localSheetId="3">#REF!</definedName>
    <definedName name="Geschäftsjahr">#REF!</definedName>
    <definedName name="Gesellschaftsname" localSheetId="1">#REF!</definedName>
    <definedName name="Gesellschaftsname" localSheetId="3">#REF!</definedName>
    <definedName name="Gesellschaftsname">#REF!</definedName>
    <definedName name="Gesellschaftsnummer" localSheetId="1">#REF!</definedName>
    <definedName name="Gesellschaftsnummer" localSheetId="3">#REF!</definedName>
    <definedName name="Gesellschaftsnummer">#REF!</definedName>
    <definedName name="GHINEA_MUGUREL" localSheetId="1">[25]DRIVERS!#REF!</definedName>
    <definedName name="GHINEA_MUGUREL" localSheetId="3">[25]DRIVERS!#REF!</definedName>
    <definedName name="GHINEA_MUGUREL">[25]DRIVERS!#REF!</definedName>
    <definedName name="GHJK" localSheetId="1" hidden="1">#REF!</definedName>
    <definedName name="GHJK" localSheetId="3" hidden="1">#REF!</definedName>
    <definedName name="GHJK" hidden="1">#REF!</definedName>
    <definedName name="GOGOANA_NINEL" localSheetId="1">[25]SUPERV!#REF!</definedName>
    <definedName name="GOGOANA_NINEL" localSheetId="3">[25]SUPERV!#REF!</definedName>
    <definedName name="GOGOANA_NINEL">[25]SUPERV!#REF!</definedName>
    <definedName name="graph" localSheetId="1">#REF!</definedName>
    <definedName name="graph" localSheetId="3">#REF!</definedName>
    <definedName name="graph">#REF!</definedName>
    <definedName name="gresit" hidden="1">{"MV_CF",#N/A,FALSE,"MV_B_CF";"MV_Cumm",#N/A,FALSE,"MV_B_IS";"MV_BS",#N/A,FALSE,"MV_B_BS"}</definedName>
    <definedName name="GROSS3" localSheetId="1">#REF!</definedName>
    <definedName name="GROSS3" localSheetId="3">#REF!</definedName>
    <definedName name="GROSS3">#REF!</definedName>
    <definedName name="GROSS3_LEI" localSheetId="1">#REF!</definedName>
    <definedName name="GROSS3_LEI" localSheetId="3">#REF!</definedName>
    <definedName name="GROSS3_LEI">#REF!</definedName>
    <definedName name="GROSU_MARIUS" localSheetId="1">[25]DRIVERS!#REF!</definedName>
    <definedName name="GROSU_MARIUS" localSheetId="3">[25]DRIVERS!#REF!</definedName>
    <definedName name="GROSU_MARIUS">[25]DRIVERS!#REF!</definedName>
    <definedName name="Group" localSheetId="1">#REF!</definedName>
    <definedName name="Group" localSheetId="3">#REF!</definedName>
    <definedName name="Group">#REF!</definedName>
    <definedName name="GRP_Final_Balance" localSheetId="1">#REF!</definedName>
    <definedName name="GRP_Final_Balance" localSheetId="3">#REF!</definedName>
    <definedName name="GRP_Final_Balance">#REF!</definedName>
    <definedName name="GUGA_CRISTIAN" localSheetId="1">[25]DRIVERS!#REF!</definedName>
    <definedName name="GUGA_CRISTIAN" localSheetId="3">[25]DRIVERS!#REF!</definedName>
    <definedName name="GUGA_CRISTIAN">[25]DRIVERS!#REF!</definedName>
    <definedName name="gvh" localSheetId="1">[34]!gvh</definedName>
    <definedName name="gvh" localSheetId="3">[34]!gvh</definedName>
    <definedName name="gvh">[34]!gvh</definedName>
    <definedName name="hgjhthjtyuty" localSheetId="1" hidden="1">#REF!</definedName>
    <definedName name="hgjhthjtyuty" localSheetId="3" hidden="1">#REF!</definedName>
    <definedName name="hgjhthjtyuty" hidden="1">#REF!</definedName>
    <definedName name="hhhhh" hidden="1">{"weichwaren",#N/A,FALSE,"Liste 1";"hartwaren",#N/A,FALSE,"Liste 1";"food",#N/A,FALSE,"Liste 1";"fleisch",#N/A,FALSE,"Liste 1"}</definedName>
    <definedName name="HiddenRows" localSheetId="1" hidden="1">#REF!</definedName>
    <definedName name="HiddenRows" localSheetId="3" hidden="1">#REF!</definedName>
    <definedName name="HiddenRows" hidden="1">#REF!</definedName>
    <definedName name="hiring_date" localSheetId="1">#REF!</definedName>
    <definedName name="hiring_date" localSheetId="3">#REF!</definedName>
    <definedName name="hiring_date">#REF!</definedName>
    <definedName name="HTML_CodePage" hidden="1">1252</definedName>
    <definedName name="HTML_Control" hidden="1">{"'Sheet1'!$A$1:$C$18"}</definedName>
    <definedName name="HTML_Description" hidden="1">""</definedName>
    <definedName name="HTML_Email" hidden="1">""</definedName>
    <definedName name="HTML_Header" hidden="1">"Sheet1"</definedName>
    <definedName name="HTML_LastUpdate" hidden="1">"16/06/2000"</definedName>
    <definedName name="HTML_LineAfter" hidden="1">FALSE</definedName>
    <definedName name="HTML_LineBefore" hidden="1">FALSE</definedName>
    <definedName name="HTML_Name" hidden="1">"Justin Roberts"</definedName>
    <definedName name="HTML_OBDlg2" hidden="1">TRUE</definedName>
    <definedName name="HTML_OBDlg4" hidden="1">TRUE</definedName>
    <definedName name="HTML_OS" hidden="1">0</definedName>
    <definedName name="HTML_PathFile" hidden="1">"G:\Leaf Vision\MyHTML.htm"</definedName>
    <definedName name="HTML_Title" hidden="1">"Country Codes"</definedName>
    <definedName name="hukfj" localSheetId="1">[34]!hukfj</definedName>
    <definedName name="hukfj" localSheetId="3">[34]!hukfj</definedName>
    <definedName name="hukfj">[34]!hukfj</definedName>
    <definedName name="hyp_acc" localSheetId="1">#REF!</definedName>
    <definedName name="hyp_acc" localSheetId="3">#REF!</definedName>
    <definedName name="hyp_acc">#REF!</definedName>
    <definedName name="ian">[82]CENTR01!$A$5:$L$177</definedName>
    <definedName name="IAS_39_Lt_receivables">IF(ISERROR(VLOOKUP('[83]Extraction+HQ'!XEJ1,'[83]AR resched Production'!$A$3:$N$27,13,0)),0,VLOOKUP('[83]Extraction+HQ'!XEJ1,'[83]AR resched Production'!$A$3:$N$27,13,0))</definedName>
    <definedName name="IC_Datorii">[58]Liste!$A$20:$A$24</definedName>
    <definedName name="IC_L_Acc" localSheetId="1">#REF!</definedName>
    <definedName name="IC_L_Acc" localSheetId="3">#REF!</definedName>
    <definedName name="IC_L_Acc">#REF!</definedName>
    <definedName name="IC_Liab_Acc">[58]Liste!$D$5:$D$19</definedName>
    <definedName name="icliste">'[84]Intercompany list'!$C$6:$C$227</definedName>
    <definedName name="IF">[76]inflation!$C$9</definedName>
    <definedName name="II">[76]inflation!$B$9</definedName>
    <definedName name="iiiii" hidden="1">{"Tages_D",#N/A,FALSE,"Tagesbericht";"Tages_PL",#N/A,FALSE,"Tagesbericht"}</definedName>
    <definedName name="IM">[76]inflation!$D$9</definedName>
    <definedName name="Impi">[85]Imp_sal!$A$6:$F$10</definedName>
    <definedName name="Impm">[86]Imp_sal!$A$6:$F$10</definedName>
    <definedName name="Import?" localSheetId="1">#REF!</definedName>
    <definedName name="Import?" localSheetId="3">#REF!</definedName>
    <definedName name="Import?">#REF!</definedName>
    <definedName name="Impoz" localSheetId="1">#REF!</definedName>
    <definedName name="Impoz" localSheetId="3">#REF!</definedName>
    <definedName name="Impoz">#REF!</definedName>
    <definedName name="Impozit">'[87]Imp sal'!$A$6:$F$10</definedName>
    <definedName name="inc" localSheetId="1">#REF!</definedName>
    <definedName name="inc" localSheetId="3">#REF!</definedName>
    <definedName name="inc">#REF!</definedName>
    <definedName name="INCOME_TAX" localSheetId="1">#REF!</definedName>
    <definedName name="INCOME_TAX" localSheetId="3">#REF!</definedName>
    <definedName name="INCOME_TAX">#REF!</definedName>
    <definedName name="IND" localSheetId="1">'[88]Prognoza strategie'!#REF!</definedName>
    <definedName name="IND" localSheetId="3">'[88]Prognoza strategie'!#REF!</definedName>
    <definedName name="IND">'[88]Prognoza strategie'!#REF!</definedName>
    <definedName name="INDEX" localSheetId="1">#REF!</definedName>
    <definedName name="INDEX" localSheetId="3">#REF!</definedName>
    <definedName name="INDEX">#REF!</definedName>
    <definedName name="Indicativdoi" localSheetId="1">'[89]Aje PWC 2001'!#REF!</definedName>
    <definedName name="Indicativdoi" localSheetId="3">'[89]Aje PWC 2001'!#REF!</definedName>
    <definedName name="Indicativdoi">'[89]Aje PWC 2001'!#REF!</definedName>
    <definedName name="IndividualInstrument" localSheetId="1">[90]PortfolioAnalysis!#REF!</definedName>
    <definedName name="IndividualInstrument" localSheetId="3">[90]PortfolioAnalysis!#REF!</definedName>
    <definedName name="IndividualInstrument">[90]PortfolioAnalysis!#REF!</definedName>
    <definedName name="INDREICA_LUCIAN" localSheetId="1">[25]SUPERV!#REF!</definedName>
    <definedName name="INDREICA_LUCIAN" localSheetId="3">[25]SUPERV!#REF!</definedName>
    <definedName name="INDREICA_LUCIAN">[25]SUPERV!#REF!</definedName>
    <definedName name="inf" localSheetId="1">#REF!</definedName>
    <definedName name="inf" localSheetId="3">#REF!</definedName>
    <definedName name="inf">#REF!</definedName>
    <definedName name="inff" localSheetId="1">#REF!</definedName>
    <definedName name="inff" localSheetId="3">#REF!</definedName>
    <definedName name="inff">#REF!</definedName>
    <definedName name="INFL" localSheetId="1">#REF!</definedName>
    <definedName name="INFL" localSheetId="3">#REF!</definedName>
    <definedName name="INFL">#REF!</definedName>
    <definedName name="INFLATION">[91]FAR99!$G$748</definedName>
    <definedName name="InflationDec00" localSheetId="1">#REF!</definedName>
    <definedName name="InflationDec00" localSheetId="3">#REF!</definedName>
    <definedName name="InflationDec00">#REF!</definedName>
    <definedName name="InflationDec01" localSheetId="1">#REF!</definedName>
    <definedName name="InflationDec01" localSheetId="3">#REF!</definedName>
    <definedName name="InflationDec01">#REF!</definedName>
    <definedName name="InflationDec02" localSheetId="1">#REF!</definedName>
    <definedName name="InflationDec02" localSheetId="3">#REF!</definedName>
    <definedName name="InflationDec02">#REF!</definedName>
    <definedName name="InflationDec98" localSheetId="1">#REF!</definedName>
    <definedName name="InflationDec98" localSheetId="3">#REF!</definedName>
    <definedName name="InflationDec98">#REF!</definedName>
    <definedName name="InflationDec99" localSheetId="1">#REF!</definedName>
    <definedName name="InflationDec99" localSheetId="3">#REF!</definedName>
    <definedName name="InflationDec99">#REF!</definedName>
    <definedName name="InflationJun01" localSheetId="1">#REF!</definedName>
    <definedName name="InflationJun01" localSheetId="3">#REF!</definedName>
    <definedName name="InflationJun01">#REF!</definedName>
    <definedName name="InflationJun02" localSheetId="1">#REF!</definedName>
    <definedName name="InflationJun02" localSheetId="3">#REF!</definedName>
    <definedName name="InflationJun02">#REF!</definedName>
    <definedName name="InflationJun03" localSheetId="1">#REF!</definedName>
    <definedName name="InflationJun03" localSheetId="3">#REF!</definedName>
    <definedName name="InflationJun03">#REF!</definedName>
    <definedName name="InflationMar01" localSheetId="1">#REF!</definedName>
    <definedName name="InflationMar01" localSheetId="3">#REF!</definedName>
    <definedName name="InflationMar01">#REF!</definedName>
    <definedName name="InflationMar02" localSheetId="1">#REF!</definedName>
    <definedName name="InflationMar02" localSheetId="3">#REF!</definedName>
    <definedName name="InflationMar02">#REF!</definedName>
    <definedName name="InflationMar03" localSheetId="1">#REF!</definedName>
    <definedName name="InflationMar03" localSheetId="3">#REF!</definedName>
    <definedName name="InflationMar03">#REF!</definedName>
    <definedName name="InflationNov03" localSheetId="1">#REF!</definedName>
    <definedName name="InflationNov03" localSheetId="3">#REF!</definedName>
    <definedName name="InflationNov03">#REF!</definedName>
    <definedName name="InflationOct03" localSheetId="1">#REF!</definedName>
    <definedName name="InflationOct03" localSheetId="3">#REF!</definedName>
    <definedName name="InflationOct03">#REF!</definedName>
    <definedName name="InflationSep01" localSheetId="1">#REF!</definedName>
    <definedName name="InflationSep01" localSheetId="3">#REF!</definedName>
    <definedName name="InflationSep01">#REF!</definedName>
    <definedName name="InflationSep02" localSheetId="1">#REF!</definedName>
    <definedName name="InflationSep02" localSheetId="3">#REF!</definedName>
    <definedName name="InflationSep02">#REF!</definedName>
    <definedName name="InflationSep03" localSheetId="1">#REF!</definedName>
    <definedName name="InflationSep03" localSheetId="3">#REF!</definedName>
    <definedName name="InflationSep03">#REF!</definedName>
    <definedName name="infs" localSheetId="1">'[92]Calculation detailed beet'!#REF!</definedName>
    <definedName name="infs" localSheetId="3">'[92]Calculation detailed beet'!#REF!</definedName>
    <definedName name="infs">'[92]Calculation detailed beet'!#REF!</definedName>
    <definedName name="InstrumentData" localSheetId="1">#REF!</definedName>
    <definedName name="InstrumentData" localSheetId="3">#REF!</definedName>
    <definedName name="InstrumentData">#REF!</definedName>
    <definedName name="InstrumentNames" localSheetId="1">#REF!</definedName>
    <definedName name="InstrumentNames" localSheetId="3">#REF!</definedName>
    <definedName name="InstrumentNames">#REF!</definedName>
    <definedName name="InstrumentPosition" localSheetId="1">#REF!</definedName>
    <definedName name="InstrumentPosition" localSheetId="3">#REF!</definedName>
    <definedName name="InstrumentPosition">#REF!</definedName>
    <definedName name="Interest_expenses" localSheetId="1">#REF!</definedName>
    <definedName name="Interest_expenses" localSheetId="3">#REF!</definedName>
    <definedName name="Interest_expenses">#REF!</definedName>
    <definedName name="Interest_Income" localSheetId="1">#REF!</definedName>
    <definedName name="Interest_Income" localSheetId="3">#REF!</definedName>
    <definedName name="Interest_Income">#REF!</definedName>
    <definedName name="INTERESTEXPENSE" localSheetId="1">#REF!</definedName>
    <definedName name="INTERESTEXPENSE" localSheetId="3">#REF!</definedName>
    <definedName name="INTERESTEXPENSE">#REF!</definedName>
    <definedName name="intr" localSheetId="1">#REF!</definedName>
    <definedName name="intr" localSheetId="3">#REF!</definedName>
    <definedName name="intr">#REF!</definedName>
    <definedName name="Investees">OFFSET('[93].investments list'!$A$1,0,0,COUNTA('[93].investments list'!$A$1:$A$65536),1)</definedName>
    <definedName name="INVESTMENTS" localSheetId="1">#REF!</definedName>
    <definedName name="INVESTMENTS" localSheetId="3">#REF!</definedName>
    <definedName name="INVESTMENTS">#REF!</definedName>
    <definedName name="Investments_list">'[94]Investitii Romanesti'!$A$28:$A$81</definedName>
    <definedName name="Investments_new">OFFSET([95]N2!$A$44,0,0,COUNTA([95]N2!$A$44:$A$49),1)</definedName>
    <definedName name="IRDataARS" localSheetId="1">(#REF!)</definedName>
    <definedName name="IRDataARS" localSheetId="3">(#REF!)</definedName>
    <definedName name="IRDataARS">(#REF!)</definedName>
    <definedName name="IRDataATS" localSheetId="1">(#REF!)</definedName>
    <definedName name="IRDataATS" localSheetId="3">(#REF!)</definedName>
    <definedName name="IRDataATS">(#REF!)</definedName>
    <definedName name="IRDataAUD" localSheetId="1">(#REF!)</definedName>
    <definedName name="IRDataAUD" localSheetId="3">(#REF!)</definedName>
    <definedName name="IRDataAUD">(#REF!)</definedName>
    <definedName name="IRDataBEF" localSheetId="1">(#REF!)</definedName>
    <definedName name="IRDataBEF" localSheetId="3">(#REF!)</definedName>
    <definedName name="IRDataBEF">(#REF!)</definedName>
    <definedName name="IRDataBGL" localSheetId="1">(#REF!)</definedName>
    <definedName name="IRDataBGL" localSheetId="3">(#REF!)</definedName>
    <definedName name="IRDataBGL">(#REF!)</definedName>
    <definedName name="IRDataBRL" localSheetId="1">(#REF!)</definedName>
    <definedName name="IRDataBRL" localSheetId="3">(#REF!)</definedName>
    <definedName name="IRDataBRL">(#REF!)</definedName>
    <definedName name="IRDataCAD" localSheetId="1">(#REF!)</definedName>
    <definedName name="IRDataCAD" localSheetId="3">(#REF!)</definedName>
    <definedName name="IRDataCAD">(#REF!)</definedName>
    <definedName name="IRDataCHF" localSheetId="1">(#REF!)</definedName>
    <definedName name="IRDataCHF" localSheetId="3">(#REF!)</definedName>
    <definedName name="IRDataCHF">(#REF!)</definedName>
    <definedName name="IRDataCOP" localSheetId="1">(#REF!)</definedName>
    <definedName name="IRDataCOP" localSheetId="3">(#REF!)</definedName>
    <definedName name="IRDataCOP">(#REF!)</definedName>
    <definedName name="IRDataCZK" localSheetId="1">(#REF!)</definedName>
    <definedName name="IRDataCZK" localSheetId="3">(#REF!)</definedName>
    <definedName name="IRDataCZK">(#REF!)</definedName>
    <definedName name="IRDataDEM" localSheetId="1">(#REF!)</definedName>
    <definedName name="IRDataDEM" localSheetId="3">(#REF!)</definedName>
    <definedName name="IRDataDEM">(#REF!)</definedName>
    <definedName name="IRDataDKK" localSheetId="1">(#REF!)</definedName>
    <definedName name="IRDataDKK" localSheetId="3">(#REF!)</definedName>
    <definedName name="IRDataDKK">(#REF!)</definedName>
    <definedName name="IRDataESP" localSheetId="1">(#REF!)</definedName>
    <definedName name="IRDataESP" localSheetId="3">(#REF!)</definedName>
    <definedName name="IRDataESP">(#REF!)</definedName>
    <definedName name="IRDataEUR" localSheetId="1">(#REF!)</definedName>
    <definedName name="IRDataEUR" localSheetId="3">(#REF!)</definedName>
    <definedName name="IRDataEUR">(#REF!)</definedName>
    <definedName name="IRDataFIM" localSheetId="1">(#REF!)</definedName>
    <definedName name="IRDataFIM" localSheetId="3">(#REF!)</definedName>
    <definedName name="IRDataFIM">(#REF!)</definedName>
    <definedName name="IRDataFRF" localSheetId="1">(#REF!)</definedName>
    <definedName name="IRDataFRF" localSheetId="3">(#REF!)</definedName>
    <definedName name="IRDataFRF">(#REF!)</definedName>
    <definedName name="IRDataGBP" localSheetId="1">(#REF!)</definedName>
    <definedName name="IRDataGBP" localSheetId="3">(#REF!)</definedName>
    <definedName name="IRDataGBP">(#REF!)</definedName>
    <definedName name="IRDataGRD" localSheetId="1">(#REF!)</definedName>
    <definedName name="IRDataGRD" localSheetId="3">(#REF!)</definedName>
    <definedName name="IRDataGRD">(#REF!)</definedName>
    <definedName name="IRDataHKD" localSheetId="1">(#REF!)</definedName>
    <definedName name="IRDataHKD" localSheetId="3">(#REF!)</definedName>
    <definedName name="IRDataHKD">(#REF!)</definedName>
    <definedName name="IRDataHUF" localSheetId="1">(#REF!)</definedName>
    <definedName name="IRDataHUF" localSheetId="3">(#REF!)</definedName>
    <definedName name="IRDataHUF">(#REF!)</definedName>
    <definedName name="IRDataIDR" localSheetId="1">(#REF!)</definedName>
    <definedName name="IRDataIDR" localSheetId="3">(#REF!)</definedName>
    <definedName name="IRDataIDR">(#REF!)</definedName>
    <definedName name="IRDataIEP" localSheetId="1">(#REF!)</definedName>
    <definedName name="IRDataIEP" localSheetId="3">(#REF!)</definedName>
    <definedName name="IRDataIEP">(#REF!)</definedName>
    <definedName name="IRDataINR" localSheetId="1">(#REF!)</definedName>
    <definedName name="IRDataINR" localSheetId="3">(#REF!)</definedName>
    <definedName name="IRDataINR">(#REF!)</definedName>
    <definedName name="IRDataITL" localSheetId="1">(#REF!)</definedName>
    <definedName name="IRDataITL" localSheetId="3">(#REF!)</definedName>
    <definedName name="IRDataITL">(#REF!)</definedName>
    <definedName name="IRDataJPY" localSheetId="1">(#REF!)</definedName>
    <definedName name="IRDataJPY" localSheetId="3">(#REF!)</definedName>
    <definedName name="IRDataJPY">(#REF!)</definedName>
    <definedName name="IRDataKRW" localSheetId="1">(#REF!)</definedName>
    <definedName name="IRDataKRW" localSheetId="3">(#REF!)</definedName>
    <definedName name="IRDataKRW">(#REF!)</definedName>
    <definedName name="IRDataMXN" localSheetId="1">(#REF!)</definedName>
    <definedName name="IRDataMXN" localSheetId="3">(#REF!)</definedName>
    <definedName name="IRDataMXN">(#REF!)</definedName>
    <definedName name="IRDataMYR" localSheetId="1">(#REF!)</definedName>
    <definedName name="IRDataMYR" localSheetId="3">(#REF!)</definedName>
    <definedName name="IRDataMYR">(#REF!)</definedName>
    <definedName name="IRDataNLG" localSheetId="1">(#REF!)</definedName>
    <definedName name="IRDataNLG" localSheetId="3">(#REF!)</definedName>
    <definedName name="IRDataNLG">(#REF!)</definedName>
    <definedName name="IRDataNOK" localSheetId="1">(#REF!)</definedName>
    <definedName name="IRDataNOK" localSheetId="3">(#REF!)</definedName>
    <definedName name="IRDataNOK">(#REF!)</definedName>
    <definedName name="IRDataNZD" localSheetId="1">(#REF!)</definedName>
    <definedName name="IRDataNZD" localSheetId="3">(#REF!)</definedName>
    <definedName name="IRDataNZD">(#REF!)</definedName>
    <definedName name="IRDataPHP" localSheetId="1">(#REF!)</definedName>
    <definedName name="IRDataPHP" localSheetId="3">(#REF!)</definedName>
    <definedName name="IRDataPHP">(#REF!)</definedName>
    <definedName name="IRDataPKR" localSheetId="1">(#REF!)</definedName>
    <definedName name="IRDataPKR" localSheetId="3">(#REF!)</definedName>
    <definedName name="IRDataPKR">(#REF!)</definedName>
    <definedName name="IRDataPLN" localSheetId="1">(#REF!)</definedName>
    <definedName name="IRDataPLN" localSheetId="3">(#REF!)</definedName>
    <definedName name="IRDataPLN">(#REF!)</definedName>
    <definedName name="IRDataPTE" localSheetId="1">(#REF!)</definedName>
    <definedName name="IRDataPTE" localSheetId="3">(#REF!)</definedName>
    <definedName name="IRDataPTE">(#REF!)</definedName>
    <definedName name="IRDataSEK" localSheetId="1">(#REF!)</definedName>
    <definedName name="IRDataSEK" localSheetId="3">(#REF!)</definedName>
    <definedName name="IRDataSEK">(#REF!)</definedName>
    <definedName name="IRDataSGD" localSheetId="1">(#REF!)</definedName>
    <definedName name="IRDataSGD" localSheetId="3">(#REF!)</definedName>
    <definedName name="IRDataSGD">(#REF!)</definedName>
    <definedName name="IRDataTHB" localSheetId="1">(#REF!)</definedName>
    <definedName name="IRDataTHB" localSheetId="3">(#REF!)</definedName>
    <definedName name="IRDataTHB">(#REF!)</definedName>
    <definedName name="IRDataTRL" localSheetId="1">(#REF!)</definedName>
    <definedName name="IRDataTRL" localSheetId="3">(#REF!)</definedName>
    <definedName name="IRDataTRL">(#REF!)</definedName>
    <definedName name="IRDataTWD" localSheetId="1">(#REF!)</definedName>
    <definedName name="IRDataTWD" localSheetId="3">(#REF!)</definedName>
    <definedName name="IRDataTWD">(#REF!)</definedName>
    <definedName name="IRDataUSD" localSheetId="1">(#REF!)</definedName>
    <definedName name="IRDataUSD" localSheetId="3">(#REF!)</definedName>
    <definedName name="IRDataUSD">(#REF!)</definedName>
    <definedName name="IRDataZAR" localSheetId="1">(#REF!)</definedName>
    <definedName name="IRDataZAR" localSheetId="3">(#REF!)</definedName>
    <definedName name="IRDataZAR">(#REF!)</definedName>
    <definedName name="IS">[44]mapping!$G$496:$H$510</definedName>
    <definedName name="IT" localSheetId="1">#REF!</definedName>
    <definedName name="IT" localSheetId="3">#REF!</definedName>
    <definedName name="IT">#REF!</definedName>
    <definedName name="iul">[82]CENTR07!$A$14:$M$244</definedName>
    <definedName name="iun">[82]CENTR06!$A$14:$M$242</definedName>
    <definedName name="Jan" localSheetId="1">#REF!</definedName>
    <definedName name="Jan" localSheetId="3">#REF!</definedName>
    <definedName name="Jan">#REF!</definedName>
    <definedName name="Jan_1">'[28]IAS ADJ T1'!$H$5:$H$150</definedName>
    <definedName name="Jan_c" localSheetId="1">'[29]statutory TB adjusted'!#REF!</definedName>
    <definedName name="Jan_c" localSheetId="3">'[29]statutory TB adjusted'!#REF!</definedName>
    <definedName name="Jan_c">'[29]statutory TB adjusted'!#REF!</definedName>
    <definedName name="Jan_d" localSheetId="1">'[29]statutory TB adjusted'!#REF!</definedName>
    <definedName name="Jan_d" localSheetId="3">'[29]statutory TB adjusted'!#REF!</definedName>
    <definedName name="Jan_d">'[29]statutory TB adjusted'!#REF!</definedName>
    <definedName name="Jan00" localSheetId="1">#REF!</definedName>
    <definedName name="Jan00" localSheetId="3">#REF!</definedName>
    <definedName name="Jan00">#REF!</definedName>
    <definedName name="jeine" hidden="1">{"Tages_D",#N/A,FALSE,"Tagesbericht";"Tages_PL",#N/A,FALSE,"Tagesbericht"}</definedName>
    <definedName name="jjjjj" hidden="1">{"fleisch",#N/A,FALSE,"WG HK";"food",#N/A,FALSE,"WG HK";"hartwaren",#N/A,FALSE,"WG HK";"weichwaren",#N/A,FALSE,"WG HK"}</definedName>
    <definedName name="jjjklll" hidden="1">{"fleisch",#N/A,FALSE,"WG HK";"food",#N/A,FALSE,"WG HK";"hartwaren",#N/A,FALSE,"WG HK";"weichwaren",#N/A,FALSE,"WG HK"}</definedName>
    <definedName name="JKLK" localSheetId="1" hidden="1">#REF!</definedName>
    <definedName name="JKLK" localSheetId="3" hidden="1">#REF!</definedName>
    <definedName name="JKLK" hidden="1">#REF!</definedName>
    <definedName name="JournalEnd" localSheetId="1">#REF!</definedName>
    <definedName name="JournalEnd" localSheetId="3">#REF!</definedName>
    <definedName name="JournalEnd">#REF!</definedName>
    <definedName name="JournalStart" localSheetId="1">#REF!</definedName>
    <definedName name="JournalStart" localSheetId="3">#REF!</definedName>
    <definedName name="JournalStart">#REF!</definedName>
    <definedName name="JPYIRData" localSheetId="1">#REF!</definedName>
    <definedName name="JPYIRData" localSheetId="3">#REF!</definedName>
    <definedName name="JPYIRData">#REF!</definedName>
    <definedName name="JPYUSDSpotData" localSheetId="1">#REF!</definedName>
    <definedName name="JPYUSDSpotData" localSheetId="3">#REF!</definedName>
    <definedName name="JPYUSDSpotData">#REF!</definedName>
    <definedName name="JPYUSDVolData" localSheetId="1">#REF!</definedName>
    <definedName name="JPYUSDVolData" localSheetId="3">#REF!</definedName>
    <definedName name="JPYUSDVolData">#REF!</definedName>
    <definedName name="JT" localSheetId="1">#REF!</definedName>
    <definedName name="JT" localSheetId="3">#REF!</definedName>
    <definedName name="JT">#REF!</definedName>
    <definedName name="JudID" localSheetId="1">#REF!</definedName>
    <definedName name="JudID" localSheetId="3">#REF!</definedName>
    <definedName name="JudID">#REF!</definedName>
    <definedName name="Jul" localSheetId="1">#REF!</definedName>
    <definedName name="Jul" localSheetId="3">#REF!</definedName>
    <definedName name="Jul">#REF!</definedName>
    <definedName name="Jul_1">'[28]IAS ADJ T1'!$N$5:$N$150</definedName>
    <definedName name="Jul_c" localSheetId="1">'[29]statutory TB adjusted'!#REF!</definedName>
    <definedName name="Jul_c" localSheetId="3">'[29]statutory TB adjusted'!#REF!</definedName>
    <definedName name="Jul_c">'[29]statutory TB adjusted'!#REF!</definedName>
    <definedName name="Jul_d" localSheetId="1">'[29]statutory TB adjusted'!#REF!</definedName>
    <definedName name="Jul_d" localSheetId="3">'[29]statutory TB adjusted'!#REF!</definedName>
    <definedName name="Jul_d">'[29]statutory TB adjusted'!#REF!</definedName>
    <definedName name="Jul00" localSheetId="1">#REF!</definedName>
    <definedName name="Jul00" localSheetId="3">#REF!</definedName>
    <definedName name="Jul00">#REF!</definedName>
    <definedName name="Jun" localSheetId="1">#REF!</definedName>
    <definedName name="Jun" localSheetId="3">#REF!</definedName>
    <definedName name="Jun">#REF!</definedName>
    <definedName name="Jun_1">'[28]IAS ADJ T1'!$M$5:$M$150</definedName>
    <definedName name="Jun_c" localSheetId="1">'[29]statutory TB adjusted'!#REF!</definedName>
    <definedName name="Jun_c" localSheetId="3">'[29]statutory TB adjusted'!#REF!</definedName>
    <definedName name="Jun_c">'[29]statutory TB adjusted'!#REF!</definedName>
    <definedName name="Jun_d" localSheetId="1">'[29]statutory TB adjusted'!#REF!</definedName>
    <definedName name="Jun_d" localSheetId="3">'[29]statutory TB adjusted'!#REF!</definedName>
    <definedName name="Jun_d">'[29]statutory TB adjusted'!#REF!</definedName>
    <definedName name="Jun00" localSheetId="1">#REF!</definedName>
    <definedName name="Jun00" localSheetId="3">#REF!</definedName>
    <definedName name="Jun00">#REF!</definedName>
    <definedName name="k" localSheetId="1">#REF!</definedName>
    <definedName name="k" localSheetId="3">#REF!</definedName>
    <definedName name="k">#REF!</definedName>
    <definedName name="kkk" hidden="1">{"BMI VA RB",#N/A,FALSE,"Conso BMI 97-98";"BMI RB RN",#N/A,FALSE,"Conso BMI 97-98";"BMI VA RB",#N/A,FALSE,"CEG BMI 97-98";"BMI RB RN",#N/A,FALSE,"CEG BMI 97-98";"IPSO FRF",#N/A,FALSE,"CEG IPSO 97-98";"IPSO BE",#N/A,FALSE,"CEG IPSO 97-98";"IPSO AUTO",#N/A,FALSE,"CEG IPSO 97-98"}</definedName>
    <definedName name="kklleinene" hidden="1">{"Tages_D",#N/A,FALSE,"Tagesbericht";"Tages_PL",#N/A,FALSE,"Tagesbericht"}</definedName>
    <definedName name="klein1" hidden="1">{"weichwaren",#N/A,FALSE,"Liste 1";"hartwaren",#N/A,FALSE,"Liste 1";"food",#N/A,FALSE,"Liste 1";"fleisch",#N/A,FALSE,"Liste 1"}</definedName>
    <definedName name="kleine" hidden="1">{"TAG1AGMS",#N/A,FALSE,"TAG 1A"}</definedName>
    <definedName name="Kopfzeile" localSheetId="1">#REF!</definedName>
    <definedName name="Kopfzeile" localSheetId="3">#REF!</definedName>
    <definedName name="Kopfzeile">#REF!</definedName>
    <definedName name="Kopfzeile_hoch" localSheetId="1">#REF!</definedName>
    <definedName name="Kopfzeile_hoch" localSheetId="3">#REF!</definedName>
    <definedName name="Kopfzeile_hoch">#REF!</definedName>
    <definedName name="KTO_BILGUV_1" localSheetId="1" hidden="1">#REF!,#REF!,#REF!,#REF!,#REF!,#REF!,#REF!,#REF!,#REF!,#REF!,#REF!,#REF!</definedName>
    <definedName name="KTO_BILGUV_1" localSheetId="3" hidden="1">#REF!,#REF!,#REF!,#REF!,#REF!,#REF!,#REF!,#REF!,#REF!,#REF!,#REF!,#REF!</definedName>
    <definedName name="KTO_BILGUV_1" hidden="1">#REF!,#REF!,#REF!,#REF!,#REF!,#REF!,#REF!,#REF!,#REF!,#REF!,#REF!,#REF!</definedName>
    <definedName name="KTO_BILGUV_2" localSheetId="1" hidden="1">#REF!,#REF!,#REF!,#REF!,#REF!,#REF!,#REF!,#REF!,#REF!,#REF!,#REF!,#REF!,#REF!,#REF!,#REF!,#REF!</definedName>
    <definedName name="KTO_BILGUV_2" localSheetId="3" hidden="1">#REF!,#REF!,#REF!,#REF!,#REF!,#REF!,#REF!,#REF!,#REF!,#REF!,#REF!,#REF!,#REF!,#REF!,#REF!,#REF!</definedName>
    <definedName name="KTO_BILGUV_2" hidden="1">#REF!,#REF!,#REF!,#REF!,#REF!,#REF!,#REF!,#REF!,#REF!,#REF!,#REF!,#REF!,#REF!,#REF!,#REF!,#REF!</definedName>
    <definedName name="KTO_BILGUV_3" localSheetId="1" hidden="1">#REF!,#REF!,#REF!,#REF!,#REF!,#REF!,#REF!,#REF!,#REF!,#REF!,#REF!,#REF!</definedName>
    <definedName name="KTO_BILGUV_3" localSheetId="3" hidden="1">#REF!,#REF!,#REF!,#REF!,#REF!,#REF!,#REF!,#REF!,#REF!,#REF!,#REF!,#REF!</definedName>
    <definedName name="KTO_BILGUV_3" hidden="1">#REF!,#REF!,#REF!,#REF!,#REF!,#REF!,#REF!,#REF!,#REF!,#REF!,#REF!,#REF!</definedName>
    <definedName name="KTO_BILGUV_4" localSheetId="1" hidden="1">#REF!,#REF!,#REF!,#REF!,#REF!,#REF!,#REF!,#REF!,#REF!,#REF!,#REF!,#REF!</definedName>
    <definedName name="KTO_BILGUV_4" localSheetId="3" hidden="1">#REF!,#REF!,#REF!,#REF!,#REF!,#REF!,#REF!,#REF!,#REF!,#REF!,#REF!,#REF!</definedName>
    <definedName name="KTO_BILGUV_4" hidden="1">#REF!,#REF!,#REF!,#REF!,#REF!,#REF!,#REF!,#REF!,#REF!,#REF!,#REF!,#REF!</definedName>
    <definedName name="KTO_H" localSheetId="1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KTO_H" localSheetId="3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KTO_H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KTO_S" localSheetId="1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KTO_S" localSheetId="3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KTO_S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L_Adjust">[96]Links!$H$1:$H$65536</definedName>
    <definedName name="L_AJE_Tot">[96]Links!$G$1:$G$65536</definedName>
    <definedName name="L_CY_Beg">[96]Links!$F$1:$F$65536</definedName>
    <definedName name="L_CY_End">[96]Links!$J$1:$J$65536</definedName>
    <definedName name="L_PY_End">[96]Links!$K$1:$K$65536</definedName>
    <definedName name="L_RJE_Tot">[96]Links!$I$1:$I$65536</definedName>
    <definedName name="lab">[97]Anagrafica!$B$2:$B$65536</definedName>
    <definedName name="labour_office_comm" localSheetId="1">[98]I!#REF!</definedName>
    <definedName name="labour_office_comm" localSheetId="3">[98]I!#REF!</definedName>
    <definedName name="labour_office_comm">[98]I!#REF!</definedName>
    <definedName name="LastDate" localSheetId="1">#REF!</definedName>
    <definedName name="LastDate" localSheetId="3">#REF!</definedName>
    <definedName name="LastDate">#REF!</definedName>
    <definedName name="LastFINYR">'[99]Enter Period'!$E$16</definedName>
    <definedName name="LastMonth">'[77]Enter Period'!$E$13</definedName>
    <definedName name="Lastperiod">'[77]Enter Period'!$E$9</definedName>
    <definedName name="LEe">'[70]BS_01-12_2005'!$U$6:$U$36</definedName>
    <definedName name="leien" hidden="1">{"fleisch",#N/A,FALSE,"WG HK";"food",#N/A,FALSE,"WG HK";"hartwaren",#N/A,FALSE,"WG HK";"weichwaren",#N/A,FALSE,"WG HK"}</definedName>
    <definedName name="Les" localSheetId="1">#REF!</definedName>
    <definedName name="Les" localSheetId="3">#REF!</definedName>
    <definedName name="Les">#REF!</definedName>
    <definedName name="Les_Cmp" localSheetId="1">#REF!</definedName>
    <definedName name="Les_Cmp" localSheetId="3">#REF!</definedName>
    <definedName name="Les_Cmp">#REF!</definedName>
    <definedName name="Les_Sun" localSheetId="1">#REF!</definedName>
    <definedName name="Les_Sun" localSheetId="3">#REF!</definedName>
    <definedName name="Les_Sun">#REF!</definedName>
    <definedName name="LesWA" localSheetId="1">#REF!</definedName>
    <definedName name="LesWA" localSheetId="3">#REF!</definedName>
    <definedName name="LesWA">#REF!</definedName>
    <definedName name="Libor10M">[42]LIBOR_USD!$B$1:$L$87</definedName>
    <definedName name="Libor11M">[42]LIBOR_USD!$B$1:$M$87</definedName>
    <definedName name="Libor12M">[42]LIBOR_USD!$B$1:$N$87</definedName>
    <definedName name="Libor1M">[42]LIBOR_USD!$B$1:$C$87</definedName>
    <definedName name="Libor2M">[42]LIBOR_USD!$B$1:$D$87</definedName>
    <definedName name="Libor3M">[42]LIBOR_USD!$B$1:$E$87</definedName>
    <definedName name="Libor4M">[42]LIBOR_USD!$B$1:$F$87</definedName>
    <definedName name="Libor5M">[42]LIBOR_USD!$B$1:$G$87</definedName>
    <definedName name="Libor6M">[42]LIBOR_USD!$B$1:$H$87</definedName>
    <definedName name="Libor7M">[42]LIBOR_USD!$B$1:$I$87</definedName>
    <definedName name="Libor8M">[42]LIBOR_USD!$B$1:$J$87</definedName>
    <definedName name="Libor9M">[42]LIBOR_USD!$B$1:$K$87</definedName>
    <definedName name="LKZ" localSheetId="1">#REF!</definedName>
    <definedName name="LKZ" localSheetId="3">#REF!</definedName>
    <definedName name="LKZ">#REF!</definedName>
    <definedName name="loan_over1" localSheetId="1">[69]Ratios!#REF!</definedName>
    <definedName name="loan_over1" localSheetId="3">[69]Ratios!#REF!</definedName>
    <definedName name="loan_over1">[69]Ratios!#REF!</definedName>
    <definedName name="loan_over2" localSheetId="1">[69]Ratios!#REF!</definedName>
    <definedName name="loan_over2" localSheetId="3">[69]Ratios!#REF!</definedName>
    <definedName name="loan_over2">[69]Ratios!#REF!</definedName>
    <definedName name="LOANS" localSheetId="1">#REF!</definedName>
    <definedName name="LOANS" localSheetId="3">#REF!</definedName>
    <definedName name="LOANS">#REF!</definedName>
    <definedName name="Long_term_debts_to_affiliates" localSheetId="1">#REF!</definedName>
    <definedName name="Long_term_debts_to_affiliates" localSheetId="3">#REF!</definedName>
    <definedName name="Long_term_debts_to_affiliates">#REF!</definedName>
    <definedName name="ltl" localSheetId="1">#REF!</definedName>
    <definedName name="ltl" localSheetId="3">#REF!</definedName>
    <definedName name="ltl">#REF!</definedName>
    <definedName name="Lujerul" localSheetId="1">#REF!</definedName>
    <definedName name="Lujerul" localSheetId="3">#REF!</definedName>
    <definedName name="Lujerul">#REF!</definedName>
    <definedName name="luna" localSheetId="1">#REF!</definedName>
    <definedName name="luna" localSheetId="3">#REF!</definedName>
    <definedName name="luna">#REF!</definedName>
    <definedName name="lvl" localSheetId="1">#REF!</definedName>
    <definedName name="lvl" localSheetId="3">#REF!</definedName>
    <definedName name="lvl">#REF!</definedName>
    <definedName name="ma" localSheetId="1">#REF!</definedName>
    <definedName name="ma" localSheetId="3">#REF!</definedName>
    <definedName name="ma">#REF!</definedName>
    <definedName name="MACRO1" localSheetId="1">[35]TAB1!#REF!</definedName>
    <definedName name="MACRO1" localSheetId="3">[35]TAB1!#REF!</definedName>
    <definedName name="MACRO1">[35]TAB1!#REF!</definedName>
    <definedName name="MACRO2" localSheetId="1">[35]TAB1!#REF!</definedName>
    <definedName name="MACRO2" localSheetId="3">[35]TAB1!#REF!</definedName>
    <definedName name="MACRO2">[35]TAB1!#REF!</definedName>
    <definedName name="mai">[82]CENTR05!$A$14:$M$239</definedName>
    <definedName name="main06">'[100]CALCUL IMP PROFIT'!$A$1:$C$9</definedName>
    <definedName name="Majorari" localSheetId="1">#REF!</definedName>
    <definedName name="Majorari" localSheetId="3">#REF!</definedName>
    <definedName name="Majorari">#REF!</definedName>
    <definedName name="mapping">[44]mapping!$A$521:$D$799</definedName>
    <definedName name="Mar" localSheetId="1">#REF!</definedName>
    <definedName name="Mar" localSheetId="3">#REF!</definedName>
    <definedName name="Mar">#REF!</definedName>
    <definedName name="Mar_1">'[28]IAS ADJ T1'!$J$5:$J$150</definedName>
    <definedName name="Mar_c" localSheetId="1">'[29]statutory TB adjusted'!#REF!</definedName>
    <definedName name="Mar_c" localSheetId="3">'[29]statutory TB adjusted'!#REF!</definedName>
    <definedName name="Mar_c">'[29]statutory TB adjusted'!#REF!</definedName>
    <definedName name="Mar_d" localSheetId="1">'[29]statutory TB adjusted'!#REF!</definedName>
    <definedName name="Mar_d" localSheetId="3">'[29]statutory TB adjusted'!#REF!</definedName>
    <definedName name="Mar_d">'[29]statutory TB adjusted'!#REF!</definedName>
    <definedName name="Mar00" localSheetId="1">#REF!</definedName>
    <definedName name="Mar00" localSheetId="3">#REF!</definedName>
    <definedName name="Mar00">#REF!</definedName>
    <definedName name="MARIAN_TRAMBEZ" localSheetId="1">[25]TOP!#REF!</definedName>
    <definedName name="MARIAN_TRAMBEZ" localSheetId="3">[25]TOP!#REF!</definedName>
    <definedName name="MARIAN_TRAMBEZ">[25]TOP!#REF!</definedName>
    <definedName name="mark_hb1" localSheetId="1">#REF!</definedName>
    <definedName name="mark_hb1" localSheetId="3">#REF!</definedName>
    <definedName name="mark_hb1">#REF!</definedName>
    <definedName name="mark_hb2" localSheetId="1">#REF!</definedName>
    <definedName name="mark_hb2" localSheetId="3">#REF!</definedName>
    <definedName name="mark_hb2">#REF!</definedName>
    <definedName name="MarketDate" localSheetId="1">(#REF!)</definedName>
    <definedName name="MarketDate" localSheetId="3">(#REF!)</definedName>
    <definedName name="MarketDate">(#REF!)</definedName>
    <definedName name="Max_Items" localSheetId="1">#REF!</definedName>
    <definedName name="Max_Items" localSheetId="3">#REF!</definedName>
    <definedName name="Max_Items">#REF!</definedName>
    <definedName name="May" localSheetId="1">#REF!</definedName>
    <definedName name="May" localSheetId="3">#REF!</definedName>
    <definedName name="May">#REF!</definedName>
    <definedName name="May_1">'[28]IAS ADJ T1'!$L$5:$L$150</definedName>
    <definedName name="May_c" localSheetId="1">'[29]statutory TB adjusted'!#REF!</definedName>
    <definedName name="May_c" localSheetId="3">'[29]statutory TB adjusted'!#REF!</definedName>
    <definedName name="May_c">'[29]statutory TB adjusted'!#REF!</definedName>
    <definedName name="May_d" localSheetId="1">'[29]statutory TB adjusted'!#REF!</definedName>
    <definedName name="May_d" localSheetId="3">'[29]statutory TB adjusted'!#REF!</definedName>
    <definedName name="May_d">'[29]statutory TB adjusted'!#REF!</definedName>
    <definedName name="May00" localSheetId="1">#REF!</definedName>
    <definedName name="May00" localSheetId="3">#REF!</definedName>
    <definedName name="May00">#REF!</definedName>
    <definedName name="mba" localSheetId="1">#REF!</definedName>
    <definedName name="mba" localSheetId="3">#REF!</definedName>
    <definedName name="mba">#REF!</definedName>
    <definedName name="Mellitzer_PMenge" localSheetId="1">#REF!</definedName>
    <definedName name="Mellitzer_PMenge" localSheetId="3">#REF!</definedName>
    <definedName name="Mellitzer_PMenge">#REF!</definedName>
    <definedName name="mf">[101]MREGI1!$A$1:$Y$2972</definedName>
    <definedName name="mil_Lei" localSheetId="1">#REF!</definedName>
    <definedName name="mil_Lei" localSheetId="3">#REF!</definedName>
    <definedName name="mil_Lei">#REF!</definedName>
    <definedName name="milioane_Lei" localSheetId="1">#REF!</definedName>
    <definedName name="milioane_Lei" localSheetId="3">#REF!</definedName>
    <definedName name="milioane_Lei">#REF!</definedName>
    <definedName name="mimi" localSheetId="1">#REF!</definedName>
    <definedName name="mimi" localSheetId="3">#REF!</definedName>
    <definedName name="mimi">#REF!</definedName>
    <definedName name="mm" hidden="1">{"weichwaren",#N/A,FALSE,"Liste 1";"hartwaren",#N/A,FALSE,"Liste 1";"food",#N/A,FALSE,"Liste 1";"fleisch",#N/A,FALSE,"Liste 1"}</definedName>
    <definedName name="mod_plata" localSheetId="1">#REF!</definedName>
    <definedName name="mod_plata" localSheetId="3">#REF!</definedName>
    <definedName name="mod_plata">#REF!</definedName>
    <definedName name="MODEL">[102]ROMANIA!$B$2:$AD$71</definedName>
    <definedName name="moin">[2]permanenti!$P$2</definedName>
    <definedName name="moiss">[103]permanenti!$N$3</definedName>
    <definedName name="month">[44]mapping!$E$1:$F$12</definedName>
    <definedName name="months">[104]permanenti!$L$3</definedName>
    <definedName name="MT" localSheetId="1">#REF!</definedName>
    <definedName name="MT" localSheetId="3">#REF!</definedName>
    <definedName name="MT">#REF!</definedName>
    <definedName name="N_10b1" localSheetId="1">#REF!</definedName>
    <definedName name="N_10b1" localSheetId="3">#REF!</definedName>
    <definedName name="N_10b1">#REF!</definedName>
    <definedName name="N_10b2" localSheetId="1">#REF!</definedName>
    <definedName name="N_10b2" localSheetId="3">#REF!</definedName>
    <definedName name="N_10b2">#REF!</definedName>
    <definedName name="N_10b3" localSheetId="1">#REF!</definedName>
    <definedName name="N_10b3" localSheetId="3">#REF!</definedName>
    <definedName name="N_10b3">#REF!</definedName>
    <definedName name="N_10d1" localSheetId="1">'[43]10- Note_R'!#REF!</definedName>
    <definedName name="N_10d1" localSheetId="3">'[43]10- Note_R'!#REF!</definedName>
    <definedName name="N_10d1">'[43]10- Note_R'!#REF!</definedName>
    <definedName name="N_10d2" localSheetId="1">'[43]10- Note_R'!#REF!</definedName>
    <definedName name="N_10d2" localSheetId="3">'[43]10- Note_R'!#REF!</definedName>
    <definedName name="N_10d2">'[43]10- Note_R'!#REF!</definedName>
    <definedName name="N_10d3" localSheetId="1">'[43]10- Note_R'!#REF!</definedName>
    <definedName name="N_10d3" localSheetId="3">'[43]10- Note_R'!#REF!</definedName>
    <definedName name="N_10d3">'[43]10- Note_R'!#REF!</definedName>
    <definedName name="N_10e" localSheetId="1">'[43]10- Note_R'!#REF!</definedName>
    <definedName name="N_10e" localSheetId="3">'[43]10- Note_R'!#REF!</definedName>
    <definedName name="N_10e">'[43]10- Note_R'!#REF!</definedName>
    <definedName name="N_1Ea" localSheetId="1">#REF!</definedName>
    <definedName name="N_1Ea" localSheetId="3">#REF!</definedName>
    <definedName name="N_1Ea">#REF!</definedName>
    <definedName name="N_1Eb" localSheetId="1">#REF!</definedName>
    <definedName name="N_1Eb" localSheetId="3">#REF!</definedName>
    <definedName name="N_1Eb">#REF!</definedName>
    <definedName name="N_1X" localSheetId="1">'[43]9- Nota 1_R'!#REF!</definedName>
    <definedName name="N_1X" localSheetId="3">'[43]9- Nota 1_R'!#REF!</definedName>
    <definedName name="N_1X">'[43]9- Nota 1_R'!#REF!</definedName>
    <definedName name="N_1xE" localSheetId="1">'[105]Nota 1_E'!#REF!</definedName>
    <definedName name="N_1xE" localSheetId="3">'[105]Nota 1_E'!#REF!</definedName>
    <definedName name="N_1xE">'[105]Nota 1_E'!#REF!</definedName>
    <definedName name="N_5c" localSheetId="1">'[43]10- Note_R'!#REF!</definedName>
    <definedName name="N_5c" localSheetId="3">'[43]10- Note_R'!#REF!</definedName>
    <definedName name="N_5c">'[43]10- Note_R'!#REF!</definedName>
    <definedName name="N_8a" localSheetId="1">'[43]10- Note_R'!#REF!</definedName>
    <definedName name="N_8a" localSheetId="3">'[43]10- Note_R'!#REF!</definedName>
    <definedName name="N_8a">'[43]10- Note_R'!#REF!</definedName>
    <definedName name="N_8b" localSheetId="1">'[43]10- Note_R'!#REF!</definedName>
    <definedName name="N_8b" localSheetId="3">'[43]10- Note_R'!#REF!</definedName>
    <definedName name="N_8b">'[43]10- Note_R'!#REF!</definedName>
    <definedName name="N_8c" localSheetId="1">'[43]10- Note_R'!#REF!</definedName>
    <definedName name="N_8c" localSheetId="3">'[43]10- Note_R'!#REF!</definedName>
    <definedName name="N_8c">'[43]10- Note_R'!#REF!</definedName>
    <definedName name="NAE_GHEORGHITA" localSheetId="1">[25]DRIVERS!#REF!</definedName>
    <definedName name="NAE_GHEORGHITA" localSheetId="3">[25]DRIVERS!#REF!</definedName>
    <definedName name="NAE_GHEORGHITA">[25]DRIVERS!#REF!</definedName>
    <definedName name="NASTASE_NORBERT" localSheetId="1">[25]DRIVERS!#REF!</definedName>
    <definedName name="NASTASE_NORBERT" localSheetId="3">[25]DRIVERS!#REF!</definedName>
    <definedName name="NASTASE_NORBERT">[25]DRIVERS!#REF!</definedName>
    <definedName name="nb" localSheetId="1">#REF!</definedName>
    <definedName name="nb" localSheetId="3">#REF!</definedName>
    <definedName name="nb">#REF!</definedName>
    <definedName name="Nesosite" localSheetId="1">#REF!</definedName>
    <definedName name="Nesosite" localSheetId="3">#REF!</definedName>
    <definedName name="Nesosite">#REF!</definedName>
    <definedName name="net_brut" localSheetId="1">#REF!</definedName>
    <definedName name="net_brut" localSheetId="3">#REF!</definedName>
    <definedName name="net_brut">#REF!</definedName>
    <definedName name="NISTOR_MARIAN" localSheetId="1">[25]DRIVERS!#REF!</definedName>
    <definedName name="NISTOR_MARIAN" localSheetId="3">[25]DRIVERS!#REF!</definedName>
    <definedName name="NISTOR_MARIAN">[25]DRIVERS!#REF!</definedName>
    <definedName name="NISTOR_NICOLAE" localSheetId="1">[25]DRIVERS!#REF!</definedName>
    <definedName name="NISTOR_NICOLAE" localSheetId="3">[25]DRIVERS!#REF!</definedName>
    <definedName name="NISTOR_NICOLAE">[25]DRIVERS!#REF!</definedName>
    <definedName name="nnn" hidden="1">{"Vic_FF_All",#N/A,FALSE,"Viceroy";"Vic_FF_Tech",#N/A,FALSE,"Viceroy";"Vic_FF_Pricing",#N/A,FALSE,"Viceroy";"Vic_FF_perMille",#N/A,FALSE,"Viceroy"}</definedName>
    <definedName name="NOTA_15___CREANTE_COMERCIALE" localSheetId="1">#REF!</definedName>
    <definedName name="NOTA_15___CREANTE_COMERCIALE" localSheetId="3">#REF!</definedName>
    <definedName name="NOTA_15___CREANTE_COMERCIALE">#REF!</definedName>
    <definedName name="NOTA_16___ALTE_CREANTE" localSheetId="1">#REF!</definedName>
    <definedName name="NOTA_16___ALTE_CREANTE" localSheetId="3">#REF!</definedName>
    <definedName name="NOTA_16___ALTE_CREANTE">#REF!</definedName>
    <definedName name="NOTA_19___DATORII_COMERCIALE" localSheetId="1">#REF!</definedName>
    <definedName name="NOTA_19___DATORII_COMERCIALE" localSheetId="3">#REF!</definedName>
    <definedName name="NOTA_19___DATORII_COMERCIALE">#REF!</definedName>
    <definedName name="NOTA_20___ALTE_DATORII__INCLUSIV_DATORII_FISCALE_SI_DATORII_PENTRU_ASIGURARILE_SOCIALE" localSheetId="1">#REF!</definedName>
    <definedName name="NOTA_20___ALTE_DATORII__INCLUSIV_DATORII_FISCALE_SI_DATORII_PENTRU_ASIGURARILE_SOCIALE" localSheetId="3">#REF!</definedName>
    <definedName name="NOTA_20___ALTE_DATORII__INCLUSIV_DATORII_FISCALE_SI_DATORII_PENTRU_ASIGURARILE_SOCIALE">#REF!</definedName>
    <definedName name="Nov" localSheetId="1">#REF!</definedName>
    <definedName name="Nov" localSheetId="3">#REF!</definedName>
    <definedName name="Nov">#REF!</definedName>
    <definedName name="Nov_1">'[28]IAS ADJ T1'!$R$5:$R$150</definedName>
    <definedName name="Nov_c" localSheetId="1">'[29]statutory TB adjusted'!#REF!</definedName>
    <definedName name="Nov_c" localSheetId="3">'[29]statutory TB adjusted'!#REF!</definedName>
    <definedName name="Nov_c">'[29]statutory TB adjusted'!#REF!</definedName>
    <definedName name="Nov_d" localSheetId="1">'[29]statutory TB adjusted'!#REF!</definedName>
    <definedName name="Nov_d" localSheetId="3">'[29]statutory TB adjusted'!#REF!</definedName>
    <definedName name="Nov_d">'[29]statutory TB adjusted'!#REF!</definedName>
    <definedName name="Nov00" localSheetId="1">#REF!</definedName>
    <definedName name="Nov00" localSheetId="3">#REF!</definedName>
    <definedName name="Nov00">#REF!</definedName>
    <definedName name="number">[106]I!$F$11</definedName>
    <definedName name="Oct" localSheetId="1">#REF!</definedName>
    <definedName name="Oct" localSheetId="3">#REF!</definedName>
    <definedName name="Oct">#REF!</definedName>
    <definedName name="Oct_1">'[28]IAS ADJ T1'!$Q$5:$Q$150</definedName>
    <definedName name="Oct_c" localSheetId="1">'[29]statutory TB adjusted'!#REF!</definedName>
    <definedName name="Oct_c" localSheetId="3">'[29]statutory TB adjusted'!#REF!</definedName>
    <definedName name="Oct_c">'[29]statutory TB adjusted'!#REF!</definedName>
    <definedName name="Oct_d" localSheetId="1">'[29]statutory TB adjusted'!#REF!</definedName>
    <definedName name="Oct_d" localSheetId="3">'[29]statutory TB adjusted'!#REF!</definedName>
    <definedName name="Oct_d">'[29]statutory TB adjusted'!#REF!</definedName>
    <definedName name="Oct00" localSheetId="1">#REF!</definedName>
    <definedName name="Oct00" localSheetId="3">#REF!</definedName>
    <definedName name="Oct00">#REF!</definedName>
    <definedName name="Oldthn99" localSheetId="1">#REF!</definedName>
    <definedName name="Oldthn99" localSheetId="3">#REF!</definedName>
    <definedName name="Oldthn99">#REF!</definedName>
    <definedName name="OLE_LINK1_3" localSheetId="1">#REF!</definedName>
    <definedName name="OLE_LINK1_3" localSheetId="3">#REF!</definedName>
    <definedName name="OLE_LINK1_3">#REF!</definedName>
    <definedName name="OnlineLanguage">[81]Struktur!$C$2</definedName>
    <definedName name="ooooo" localSheetId="1">[34]!ooooo</definedName>
    <definedName name="ooooo" localSheetId="3">[34]!ooooo</definedName>
    <definedName name="ooooo">[34]!ooooo</definedName>
    <definedName name="op">[32]SOCE!$C$1</definedName>
    <definedName name="Oradea_Expres" localSheetId="1">#REF!</definedName>
    <definedName name="Oradea_Expres" localSheetId="3">#REF!</definedName>
    <definedName name="Oradea_Expres">#REF!</definedName>
    <definedName name="Orastie" localSheetId="1">#REF!</definedName>
    <definedName name="Orastie" localSheetId="3">#REF!</definedName>
    <definedName name="Orastie">#REF!</definedName>
    <definedName name="Orastie1" localSheetId="1">#REF!</definedName>
    <definedName name="Orastie1" localSheetId="3">#REF!</definedName>
    <definedName name="Orastie1">#REF!</definedName>
    <definedName name="OrderTable" localSheetId="1" hidden="1">#REF!</definedName>
    <definedName name="OrderTable" localSheetId="3" hidden="1">#REF!</definedName>
    <definedName name="OrderTable" hidden="1">#REF!</definedName>
    <definedName name="ORZARU_MARIUS" localSheetId="1">[25]DRIVERS!#REF!</definedName>
    <definedName name="ORZARU_MARIUS" localSheetId="3">[25]DRIVERS!#REF!</definedName>
    <definedName name="ORZARU_MARIUS">[25]DRIVERS!#REF!</definedName>
    <definedName name="oseas_con">'[65]Oseas Off con'!$AW$11:'[65]Oseas Off con'!$CI$85</definedName>
    <definedName name="OTHER_ASSETS" localSheetId="1">#REF!</definedName>
    <definedName name="OTHER_ASSETS" localSheetId="3">#REF!</definedName>
    <definedName name="OTHER_ASSETS">#REF!</definedName>
    <definedName name="Other_expnese" localSheetId="1">#REF!</definedName>
    <definedName name="Other_expnese" localSheetId="3">#REF!</definedName>
    <definedName name="Other_expnese">#REF!</definedName>
    <definedName name="p_l2000_Crosstab1" localSheetId="1">#REF!</definedName>
    <definedName name="p_l2000_Crosstab1" localSheetId="3">#REF!</definedName>
    <definedName name="p_l2000_Crosstab1">#REF!</definedName>
    <definedName name="P_Lacc0" localSheetId="1">#REF!</definedName>
    <definedName name="P_Lacc0" localSheetId="3">#REF!</definedName>
    <definedName name="P_Lacc0">#REF!</definedName>
    <definedName name="P_Lacc1">'[28]IAS ADJ T1'!$G$5:$G$150</definedName>
    <definedName name="page" localSheetId="1">#REF!</definedName>
    <definedName name="page" localSheetId="3">#REF!</definedName>
    <definedName name="page">#REF!</definedName>
    <definedName name="PAGE1" localSheetId="1">#REF!</definedName>
    <definedName name="PAGE1" localSheetId="3">#REF!</definedName>
    <definedName name="PAGE1">#REF!</definedName>
    <definedName name="PAGE2" localSheetId="1">#REF!</definedName>
    <definedName name="PAGE2" localSheetId="3">#REF!</definedName>
    <definedName name="PAGE2">#REF!</definedName>
    <definedName name="Par" localSheetId="1">#REF!</definedName>
    <definedName name="Par" localSheetId="3">#REF!</definedName>
    <definedName name="Par">#REF!</definedName>
    <definedName name="ParseAJE_AmountColumn" hidden="1">"AJE!$D:$D"</definedName>
    <definedName name="ParseAJE_DescrColumn" hidden="1">"BS!$H:$H"</definedName>
    <definedName name="ParseAJE_DescrColumn2" hidden="1">"PL!$F:$F"</definedName>
    <definedName name="ParseAJE_DestinationSheet" hidden="1">".Parsed AJE"</definedName>
    <definedName name="ParseAJE_IDColumn" hidden="1">"BS!$G:$G"</definedName>
    <definedName name="ParseAJE_IDColumn2" hidden="1">"PL!$E:$E"</definedName>
    <definedName name="ParseAJE_PLCatColumn" hidden="1">"AJE!$E:$E"</definedName>
    <definedName name="ParseAJE_SintColumn" hidden="1">"AJE!$A:$A"</definedName>
    <definedName name="ParseAJE_SpanColumn" hidden="1">"BS!$J:$J"</definedName>
    <definedName name="ParseAJE_SpanColumn2" hidden="1">"PL!$H:$H"</definedName>
    <definedName name="PassivaGJ" localSheetId="1">#REF!</definedName>
    <definedName name="PassivaGJ" localSheetId="3">#REF!</definedName>
    <definedName name="PassivaGJ">#REF!</definedName>
    <definedName name="PassivaVJ" localSheetId="1">#REF!</definedName>
    <definedName name="PassivaVJ" localSheetId="3">#REF!</definedName>
    <definedName name="PassivaVJ">#REF!</definedName>
    <definedName name="PathName" localSheetId="1">#REF!</definedName>
    <definedName name="PathName" localSheetId="3">#REF!</definedName>
    <definedName name="PathName">#REF!</definedName>
    <definedName name="Payable" localSheetId="1">#REF!</definedName>
    <definedName name="Payable" localSheetId="3">#REF!</definedName>
    <definedName name="Payable">#REF!</definedName>
    <definedName name="Percentage__overtime" localSheetId="1">I+#REF!</definedName>
    <definedName name="Percentage__overtime" localSheetId="3">I+#REF!</definedName>
    <definedName name="Percentage__overtime">I+#REF!</definedName>
    <definedName name="Period">[72]Period!$A$1:$A$13</definedName>
    <definedName name="PERIODNO" localSheetId="1">#REF!</definedName>
    <definedName name="PERIODNO" localSheetId="3">#REF!</definedName>
    <definedName name="PERIODNO">#REF!</definedName>
    <definedName name="PETRE_NICU" localSheetId="1">[25]DRIVERS!#REF!</definedName>
    <definedName name="PETRE_NICU" localSheetId="3">[25]DRIVERS!#REF!</definedName>
    <definedName name="PETRE_NICU">[25]DRIVERS!#REF!</definedName>
    <definedName name="pHTML_Control" hidden="1">{"'Private Investments-Debt Like'!$A$5:$D$26"}</definedName>
    <definedName name="pl" localSheetId="1">#REF!</definedName>
    <definedName name="pl" localSheetId="3">#REF!</definedName>
    <definedName name="pl">#REF!</definedName>
    <definedName name="PL_Amount" localSheetId="1">OFFSET(#REF!,0,0,COUNTA(#REF!)-1,1)</definedName>
    <definedName name="PL_Amount" localSheetId="3">OFFSET(#REF!,0,0,COUNTA(#REF!)-1,1)</definedName>
    <definedName name="PL_Amount">OFFSET(#REF!,0,0,COUNTA(#REF!)-1,1)</definedName>
    <definedName name="PL_Key" localSheetId="1">OFFSET(#REF!,0,0,COUNTA(#REF!)-1,1)</definedName>
    <definedName name="PL_Key" localSheetId="3">OFFSET(#REF!,0,0,COUNTA(#REF!)-1,1)</definedName>
    <definedName name="PL_Key">OFFSET(#REF!,0,0,COUNTA(#REF!)-1,1)</definedName>
    <definedName name="plst">[107]bv09!$B$101:$X$157</definedName>
    <definedName name="plstat" localSheetId="1">#REF!</definedName>
    <definedName name="plstat" localSheetId="3">#REF!</definedName>
    <definedName name="plstat">#REF!</definedName>
    <definedName name="PMED" localSheetId="1">'[88]Prognoza strategie'!#REF!</definedName>
    <definedName name="PMED" localSheetId="3">'[88]Prognoza strategie'!#REF!</definedName>
    <definedName name="PMED">'[88]Prognoza strategie'!#REF!</definedName>
    <definedName name="Polarisation" localSheetId="1">#REF!</definedName>
    <definedName name="Polarisation" localSheetId="3">#REF!</definedName>
    <definedName name="Polarisation">#REF!</definedName>
    <definedName name="PolTot" localSheetId="1">#REF!</definedName>
    <definedName name="PolTot" localSheetId="3">#REF!</definedName>
    <definedName name="PolTot">#REF!</definedName>
    <definedName name="Portfolios" localSheetId="1">#REF!</definedName>
    <definedName name="Portfolios" localSheetId="3">#REF!</definedName>
    <definedName name="Portfolios">#REF!</definedName>
    <definedName name="ppp" localSheetId="1">[34]!ppp</definedName>
    <definedName name="ppp" localSheetId="3">[34]!ppp</definedName>
    <definedName name="ppp">[34]!ppp</definedName>
    <definedName name="pr" localSheetId="1">#REF!</definedName>
    <definedName name="pr" localSheetId="3">#REF!</definedName>
    <definedName name="pr">#REF!</definedName>
    <definedName name="Premium" localSheetId="1">#REF!</definedName>
    <definedName name="Premium" localSheetId="3">#REF!</definedName>
    <definedName name="Premium">#REF!</definedName>
    <definedName name="PreparedBy" localSheetId="1">#REF!</definedName>
    <definedName name="PreparedBy" localSheetId="3">#REF!</definedName>
    <definedName name="PreparedBy">#REF!</definedName>
    <definedName name="price" localSheetId="1">[69]Ratios!#REF!</definedName>
    <definedName name="price" localSheetId="3">[69]Ratios!#REF!</definedName>
    <definedName name="price">[69]Ratios!#REF!</definedName>
    <definedName name="_xlnm.Print_Area" localSheetId="1">'BS_EN_30.06.2026'!$A$2:$C$54</definedName>
    <definedName name="_xlnm.Print_Area" localSheetId="0">'BS_RO_30.06.2026'!$A$2:$C$54</definedName>
    <definedName name="_xlnm.Print_Area" localSheetId="3">'PL_EN_30.06.2026'!$A$3:$C$35</definedName>
    <definedName name="_xlnm.Print_Area" localSheetId="2">'PL_RO_30.06.2026'!$A$3:$C$35</definedName>
    <definedName name="_xlnm.Print_Area">#REF!</definedName>
    <definedName name="Print_Area_MI" localSheetId="1">#REF!</definedName>
    <definedName name="Print_Area_MI" localSheetId="3">#REF!</definedName>
    <definedName name="Print_Area_MI">#REF!</definedName>
    <definedName name="printable_area" localSheetId="1">#REF!</definedName>
    <definedName name="printable_area" localSheetId="3">#REF!</definedName>
    <definedName name="printable_area">#REF!</definedName>
    <definedName name="prJT" localSheetId="1">[108]Sheet1!#REF!</definedName>
    <definedName name="prJT" localSheetId="3">[108]Sheet1!#REF!</definedName>
    <definedName name="prJT">[108]Sheet1!#REF!</definedName>
    <definedName name="prMTV" localSheetId="1">[108]Sheet1!#REF!</definedName>
    <definedName name="prMTV" localSheetId="3">[108]Sheet1!#REF!</definedName>
    <definedName name="prMTV">[108]Sheet1!#REF!</definedName>
    <definedName name="procl">'[109]491'!$A$1:$C$215</definedName>
    <definedName name="ProdForm" localSheetId="1" hidden="1">#REF!</definedName>
    <definedName name="ProdForm" localSheetId="3" hidden="1">#REF!</definedName>
    <definedName name="ProdForm" hidden="1">#REF!</definedName>
    <definedName name="producatori">[110]lista!$A$2:$A$22</definedName>
    <definedName name="Product" localSheetId="1" hidden="1">#REF!</definedName>
    <definedName name="Product" localSheetId="3" hidden="1">#REF!</definedName>
    <definedName name="Product" hidden="1">#REF!</definedName>
    <definedName name="Production_costs" localSheetId="1">#REF!</definedName>
    <definedName name="Production_costs" localSheetId="3">#REF!</definedName>
    <definedName name="Production_costs">#REF!</definedName>
    <definedName name="prov">'[56]Invest 31Dec'!$A$1:$C$204</definedName>
    <definedName name="PROVISIONEXPENS" localSheetId="1">#REF!</definedName>
    <definedName name="PROVISIONEXPENS" localSheetId="3">#REF!</definedName>
    <definedName name="PROVISIONEXPENS">#REF!</definedName>
    <definedName name="Provizioane" localSheetId="1">#REF!</definedName>
    <definedName name="Provizioane" localSheetId="3">#REF!</definedName>
    <definedName name="Provizioane">#REF!</definedName>
    <definedName name="PSPe">'[70]BS_01-12_2005'!$W$6:$W$15</definedName>
    <definedName name="pwrn.all" hidden="1">{#N/A,#N/A,FALSE,"summary";#N/A,#N/A,FALSE,"exhibit";#N/A,#N/A,FALSE,"bs";#N/A,#N/A,FALSE,"m1a";#N/A,#N/A,FALSE,"is";#N/A,#N/A,FALSE,"m3 sales";#N/A,#N/A,FALSE,"m4";#N/A,#N/A,FALSE,"m5";#N/A,#N/A,FALSE,"m6";#N/A,#N/A,FALSE,"m7";#N/A,#N/A,FALSE,"m8";#N/A,#N/A,FALSE,"m9";#N/A,#N/A,FALSE,"m10";#N/A,#N/A,FALSE,"m14";#N/A,#N/A,FALSE,"q15";#N/A,#N/A,FALSE,"q16";#N/A,#N/A,FALSE,"q17";#N/A,#N/A,FALSE,"q18"}</definedName>
    <definedName name="pwrn.Business._.Lines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pwrn.Commission._.Subs." hidden="1">{"Quarterly",#N/A,FALSE,"Belgium";"Quarterly",#N/A,FALSE,"France";"Quarterly",#N/A,FALSE,"Germany";"Quarterly",#N/A,FALSE,"Italy";"Quarterly",#N/A,FALSE,"UK"}</definedName>
    <definedName name="pwrn.LOB" hidden="1">{#N/A,#N/A,FALSE,"Line of Business";#N/A,#N/A,FALSE,"Line of Business YTD";#N/A,#N/A,FALSE,"Line of Business Forecast"}</definedName>
    <definedName name="pwrn.Pan._.Europe" hidden="1">{#N/A,#N/A,FALSE,"Pan Europe Belgium";#N/A,#N/A,FALSE,"Pan Europe France";#N/A,#N/A,FALSE,"Pan Europe Germany";#N/A,#N/A,FALSE,"Pan Europe Italy";#N/A,#N/A,FALSE,"Pan Europe Sweden";#N/A,#N/A,FALSE,"Pan Europe UK"}</definedName>
    <definedName name="pwrn.Planning." hidden="1">{#N/A,#N/A,FALSE,"Default Data";#N/A,#N/A,FALSE,"25% case";#N/A,#N/A,FALSE,"99 Tax Model";#N/A,#N/A,FALSE,"ROY CALCS";#N/A,#N/A,FALSE,"Acquisition Royalty";#N/A,#N/A,FALSE,"Cisco FSC"}</definedName>
    <definedName name="pwrn.Planning._.PL" hidden="1">{#N/A,#N/A,FALSE,"EOC";#N/A,#N/A,FALSE,"Distributor";#N/A,#N/A,FALSE,"Manufacturing";#N/A,#N/A,FALSE,"Service"}</definedName>
    <definedName name="pwrn.Subs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pwrn.Y" hidden="1">{#N/A,#N/A,FALSE,"EOC YTD ACTUAL";#N/A,#N/A,FALSE,"Distributor YTD Actual";#N/A,#N/A,FALSE,"Manufacturing YTD Actual";#N/A,#N/A,FALSE,"Service YTD Actual"}</definedName>
    <definedName name="pwrn.YTD._.Reporting." hidden="1">{#N/A,#N/A,FALSE,"EOC YTD ACTUAL";#N/A,#N/A,FALSE,"Distributor YTD Actual";#N/A,#N/A,FALSE,"Manufacturing YTD Actual";#N/A,#N/A,FALSE,"Service YTD Actual"}</definedName>
    <definedName name="qw">'[23]Sep-02'!$BN$6:$BN$2209</definedName>
    <definedName name="qwq">'[23]Sep-02'!$BA$6:$BA$2209</definedName>
    <definedName name="RATE" localSheetId="1">#REF!</definedName>
    <definedName name="RATE" localSheetId="3">#REF!</definedName>
    <definedName name="RATE">#REF!</definedName>
    <definedName name="Rate1" localSheetId="1">#REF!</definedName>
    <definedName name="Rate1" localSheetId="3">#REF!</definedName>
    <definedName name="Rate1">#REF!</definedName>
    <definedName name="Rate2" localSheetId="1">#REF!</definedName>
    <definedName name="Rate2" localSheetId="3">#REF!</definedName>
    <definedName name="Rate2">#REF!</definedName>
    <definedName name="Rate3" localSheetId="1">#REF!</definedName>
    <definedName name="Rate3" localSheetId="3">#REF!</definedName>
    <definedName name="Rate3">#REF!</definedName>
    <definedName name="rate4" localSheetId="1">#REF!</definedName>
    <definedName name="rate4" localSheetId="3">#REF!</definedName>
    <definedName name="rate4">#REF!</definedName>
    <definedName name="rates">[111]permanenti!$E$3</definedName>
    <definedName name="Rates30">'[63]Chart data'!$I$301:$I$330</definedName>
    <definedName name="Rates90">'[63]Chart data'!$I$241:$I$330</definedName>
    <definedName name="RateZ">[112]BIL!$G$16</definedName>
    <definedName name="Raw_sun" localSheetId="1">#REF!</definedName>
    <definedName name="Raw_sun" localSheetId="3">#REF!</definedName>
    <definedName name="Raw_sun">#REF!</definedName>
    <definedName name="Raw_yst" localSheetId="1">#REF!</definedName>
    <definedName name="Raw_yst" localSheetId="3">#REF!</definedName>
    <definedName name="Raw_yst">#REF!</definedName>
    <definedName name="RawData" localSheetId="1">#REF!</definedName>
    <definedName name="RawData" localSheetId="3">#REF!</definedName>
    <definedName name="RawData">#REF!</definedName>
    <definedName name="RawWA" localSheetId="1">#REF!</definedName>
    <definedName name="RawWA" localSheetId="3">#REF!</definedName>
    <definedName name="RawWA">#REF!</definedName>
    <definedName name="RCArea" localSheetId="1" hidden="1">#REF!</definedName>
    <definedName name="RCArea" localSheetId="3" hidden="1">#REF!</definedName>
    <definedName name="RCArea" hidden="1">#REF!</definedName>
    <definedName name="rd" localSheetId="1">#REF!</definedName>
    <definedName name="rd" localSheetId="3">#REF!</definedName>
    <definedName name="rd">#REF!</definedName>
    <definedName name="REALIZAT">[113]stat_salarii!$D$23</definedName>
    <definedName name="Receivable" localSheetId="1">#REF!</definedName>
    <definedName name="Receivable" localSheetId="3">#REF!</definedName>
    <definedName name="Receivable">#REF!</definedName>
    <definedName name="Receivables_from_affiliates" localSheetId="1">#REF!</definedName>
    <definedName name="Receivables_from_affiliates" localSheetId="3">#REF!</definedName>
    <definedName name="Receivables_from_affiliates">#REF!</definedName>
    <definedName name="_xlnm.Recorder" localSheetId="1">#REF!</definedName>
    <definedName name="_xlnm.Recorder" localSheetId="3">#REF!</definedName>
    <definedName name="_xlnm.Recorder">#REF!</definedName>
    <definedName name="refin_hb1" localSheetId="1">#REF!</definedName>
    <definedName name="refin_hb1" localSheetId="3">#REF!</definedName>
    <definedName name="refin_hb1">#REF!</definedName>
    <definedName name="refin_hb2" localSheetId="1">#REF!</definedName>
    <definedName name="refin_hb2" localSheetId="3">#REF!</definedName>
    <definedName name="refin_hb2">#REF!</definedName>
    <definedName name="reimbursm" localSheetId="1">[69]Ratios!#REF!</definedName>
    <definedName name="reimbursm" localSheetId="3">[69]Ratios!#REF!</definedName>
    <definedName name="reimbursm">[69]Ratios!#REF!</definedName>
    <definedName name="rep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reporting_bilanz">[114]_BILANZ!$A$9:$P$120</definedName>
    <definedName name="ReportTitle2" localSheetId="1">#REF!</definedName>
    <definedName name="ReportTitle2" localSheetId="3">#REF!</definedName>
    <definedName name="ReportTitle2">#REF!</definedName>
    <definedName name="REPS_BUCHAREST" localSheetId="1">[25]TOP!#REF!</definedName>
    <definedName name="REPS_BUCHAREST" localSheetId="3">[25]TOP!#REF!</definedName>
    <definedName name="REPS_BUCHAREST">[25]TOP!#REF!</definedName>
    <definedName name="Restated_MROL">[41]TB!$BQ$3</definedName>
    <definedName name="Restated_ROL0" localSheetId="1">#REF!</definedName>
    <definedName name="Restated_ROL0" localSheetId="3">#REF!</definedName>
    <definedName name="Restated_ROL0">#REF!</definedName>
    <definedName name="Restated_ROL1" localSheetId="1">'[12]P&amp;L IAS1'!#REF!</definedName>
    <definedName name="Restated_ROL1" localSheetId="3">'[12]P&amp;L IAS1'!#REF!</definedName>
    <definedName name="Restated_ROL1">'[12]P&amp;L IAS1'!#REF!</definedName>
    <definedName name="Restated_USD0" localSheetId="1">#REF!</definedName>
    <definedName name="Restated_USD0" localSheetId="3">#REF!</definedName>
    <definedName name="Restated_USD0">#REF!</definedName>
    <definedName name="Restated_USD1" localSheetId="1">'[12]P&amp;L IAS1'!#REF!</definedName>
    <definedName name="Restated_USD1" localSheetId="3">'[12]P&amp;L IAS1'!#REF!</definedName>
    <definedName name="Restated_USD1">'[12]P&amp;L IAS1'!#REF!</definedName>
    <definedName name="retpoueirt" hidden="1">{#N/A,#N/A,TRUE,"Inhalt";#N/A,#N/A,TRUE,"Kommentar";#N/A,#N/A,TRUE,"Ergebnisrechnung";#N/A,#N/A,TRUE,"Südzuckerschema";#N/A,#N/A,TRUE,"Bilanz";#N/A,#N/A,TRUE,"Verkaufsstatistik";#N/A,#N/A,TRUE,"Investitionen";#N/A,#N/A,TRUE,"Personal";#N/A,#N/A,TRUE,"Kennzahlen"}</definedName>
    <definedName name="rev" localSheetId="1">#REF!</definedName>
    <definedName name="rev" localSheetId="3">#REF!</definedName>
    <definedName name="rev">#REF!</definedName>
    <definedName name="RIZOIU_DRAGOS" localSheetId="1">[25]SUPERV!#REF!</definedName>
    <definedName name="RIZOIU_DRAGOS" localSheetId="3">[25]SUPERV!#REF!</definedName>
    <definedName name="RIZOIU_DRAGOS">[25]SUPERV!#REF!</definedName>
    <definedName name="RM_Cost_DN" localSheetId="1">#REF!</definedName>
    <definedName name="RM_Cost_DN" localSheetId="3">#REF!</definedName>
    <definedName name="RM_Cost_DN">#REF!</definedName>
    <definedName name="RM_Cost_DO" localSheetId="1">#REF!</definedName>
    <definedName name="RM_Cost_DO" localSheetId="3">#REF!</definedName>
    <definedName name="RM_Cost_DO">#REF!</definedName>
    <definedName name="RM_Cost_EN" localSheetId="1">#REF!</definedName>
    <definedName name="RM_Cost_EN" localSheetId="3">#REF!</definedName>
    <definedName name="RM_Cost_EN">#REF!</definedName>
    <definedName name="RM_Cost_EO" localSheetId="1">#REF!</definedName>
    <definedName name="RM_Cost_EO" localSheetId="3">#REF!</definedName>
    <definedName name="RM_Cost_EO">#REF!</definedName>
    <definedName name="RM_Cost_Total" localSheetId="1">#REF!</definedName>
    <definedName name="RM_Cost_Total" localSheetId="3">#REF!</definedName>
    <definedName name="RM_Cost_Total">#REF!</definedName>
    <definedName name="Rok">[115]GA!$B$13</definedName>
    <definedName name="ROSIORU_CRISTIAN" localSheetId="1">[25]SUPERV!#REF!</definedName>
    <definedName name="ROSIORU_CRISTIAN" localSheetId="3">[25]SUPERV!#REF!</definedName>
    <definedName name="ROSIORU_CRISTIAN">[25]SUPERV!#REF!</definedName>
    <definedName name="RowDetails2" localSheetId="1">#REF!</definedName>
    <definedName name="RowDetails2" localSheetId="3">#REF!</definedName>
    <definedName name="RowDetails2">#REF!</definedName>
    <definedName name="rp_fnl1" hidden="1">{"AS",#N/A,FALSE,"Dec_BS_Fnl";"LIAB",#N/A,FALSE,"Dec_BS_Fnl"}</definedName>
    <definedName name="RPB">'[116]F-1'!$A$2:$AS$115</definedName>
    <definedName name="rrehe" hidden="1">{"Tages_D",#N/A,FALSE,"Tagesbericht";"Tages_PL",#N/A,FALSE,"Tagesbericht"}</definedName>
    <definedName name="RS_CIF_Constanta" localSheetId="1">#REF!</definedName>
    <definedName name="RS_CIF_Constanta" localSheetId="3">#REF!</definedName>
    <definedName name="RS_CIF_Constanta">#REF!</definedName>
    <definedName name="RS_NY" localSheetId="1">#REF!</definedName>
    <definedName name="RS_NY" localSheetId="3">#REF!</definedName>
    <definedName name="RS_NY">#REF!</definedName>
    <definedName name="rtr" hidden="1">{"Vic_FF_All",#N/A,FALSE,"Viceroy";"Vic_FF_Tech",#N/A,FALSE,"Viceroy";"Vic_FF_Pricing",#N/A,FALSE,"Viceroy";"Vic_FF_perMille",#N/A,FALSE,"Viceroy"}</definedName>
    <definedName name="rtrr" hidden="1">{"Tages_D",#N/A,FALSE,"Tagesbericht";"Tages_PL",#N/A,FALSE,"Tagesbericht"}</definedName>
    <definedName name="Rx.R_June05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s">'[117]Eq-trans'!$F$26</definedName>
    <definedName name="S_Adjust_Data">[96]Lead!$I$1:$I$35</definedName>
    <definedName name="S_AJE_Tot_Data">[96]Lead!$H$1:$H$35</definedName>
    <definedName name="S_CY_Beg_Data">[96]Lead!$F$1:$F$35</definedName>
    <definedName name="S_CY_End_Data">[96]Lead!$K$1:$K$35</definedName>
    <definedName name="S_PY_End_Data">[96]Lead!$N$1:$N$35</definedName>
    <definedName name="S_RJE_Tot_Data">[96]Lead!$J$1:$J$35</definedName>
    <definedName name="sal_de_baza" localSheetId="1">#REF!</definedName>
    <definedName name="sal_de_baza" localSheetId="3">#REF!</definedName>
    <definedName name="sal_de_baza">#REF!</definedName>
    <definedName name="Sales_DN" localSheetId="1">#REF!</definedName>
    <definedName name="Sales_DN" localSheetId="3">#REF!</definedName>
    <definedName name="Sales_DN">#REF!</definedName>
    <definedName name="Sales_DO" localSheetId="1">#REF!</definedName>
    <definedName name="Sales_DO" localSheetId="3">#REF!</definedName>
    <definedName name="Sales_DO">#REF!</definedName>
    <definedName name="Sales_EN" localSheetId="1">#REF!</definedName>
    <definedName name="Sales_EN" localSheetId="3">#REF!</definedName>
    <definedName name="Sales_EN">#REF!</definedName>
    <definedName name="Sales_EO" localSheetId="1">#REF!</definedName>
    <definedName name="Sales_EO" localSheetId="3">#REF!</definedName>
    <definedName name="Sales_EO">#REF!</definedName>
    <definedName name="Sales_to_related_parties" localSheetId="1">#REF!</definedName>
    <definedName name="Sales_to_related_parties" localSheetId="3">#REF!</definedName>
    <definedName name="Sales_to_related_parties">#REF!</definedName>
    <definedName name="Sales_Total" localSheetId="1">#REF!</definedName>
    <definedName name="Sales_Total" localSheetId="3">#REF!</definedName>
    <definedName name="Sales_Total">#REF!</definedName>
    <definedName name="SALES_UNITS_DN" localSheetId="1">#REF!</definedName>
    <definedName name="SALES_UNITS_DN" localSheetId="3">#REF!</definedName>
    <definedName name="SALES_UNITS_DN">#REF!</definedName>
    <definedName name="SALES_UNITS_DO" localSheetId="1">#REF!</definedName>
    <definedName name="SALES_UNITS_DO" localSheetId="3">#REF!</definedName>
    <definedName name="SALES_UNITS_DO">#REF!</definedName>
    <definedName name="SALES_UNITS_EN" localSheetId="1">#REF!</definedName>
    <definedName name="SALES_UNITS_EN" localSheetId="3">#REF!</definedName>
    <definedName name="SALES_UNITS_EN">#REF!</definedName>
    <definedName name="SALES_UNITS_EO" localSheetId="1">#REF!</definedName>
    <definedName name="SALES_UNITS_EO" localSheetId="3">#REF!</definedName>
    <definedName name="SALES_UNITS_EO">#REF!</definedName>
    <definedName name="SANATATE">[113]stat_salarii!$J$23</definedName>
    <definedName name="SAPBEXhrIndnt" hidden="1">1</definedName>
    <definedName name="SAPBEXrevision" hidden="1">1</definedName>
    <definedName name="SAPBEXrevision01" hidden="1">52</definedName>
    <definedName name="SAPBEXsysID" hidden="1">"BPC"</definedName>
    <definedName name="SAPBEXwbID" hidden="1">"3Y15OB4B5ZKEY150FF3MN0T2G"</definedName>
    <definedName name="SAPFuncF4Help" localSheetId="1" hidden="1">Main.SAPF4Help()</definedName>
    <definedName name="SAPFuncF4Help" localSheetId="3" hidden="1">Main.SAPF4Help()</definedName>
    <definedName name="SAPFuncF4Help" hidden="1">Main.SAPF4Help()</definedName>
    <definedName name="SCHFRE" localSheetId="1">[118]!SCHFRE</definedName>
    <definedName name="SCHFRE" localSheetId="3">[118]!SCHFRE</definedName>
    <definedName name="SCHFRE">[118]!SCHFRE</definedName>
    <definedName name="sdfasfda" hidden="1">{"Mnth_D_YTDA",#N/A,FALSE,"YTD_Calc";"Mnth_D_YTDA",#N/A,FALSE,"YTD_Calc";"YTD_Lei",#N/A,FALSE,"Mnth_Calc";"Mnth_Lei",#N/A,FALSE,"Mnth_Calc";"Diff_M",#N/A,FALSE,"Difference";"Diff_Cumm",#N/A,FALSE,"Difference";"Mnth_D_M",#N/A,FALSE,"Mnth_Calc"}</definedName>
    <definedName name="sds" localSheetId="1">#REF!</definedName>
    <definedName name="sds" localSheetId="3">#REF!</definedName>
    <definedName name="sds">#REF!</definedName>
    <definedName name="SECURITIES" localSheetId="1">#REF!</definedName>
    <definedName name="SECURITIES" localSheetId="3">#REF!</definedName>
    <definedName name="SECURITIES">#REF!</definedName>
    <definedName name="SEK" localSheetId="1">#REF!</definedName>
    <definedName name="SEK" localSheetId="3">#REF!</definedName>
    <definedName name="SEK">#REF!</definedName>
    <definedName name="Sep" localSheetId="1">#REF!</definedName>
    <definedName name="Sep" localSheetId="3">#REF!</definedName>
    <definedName name="Sep">#REF!</definedName>
    <definedName name="Sep_1">'[28]IAS ADJ T1'!$P$5:$P$150</definedName>
    <definedName name="Sep_c" localSheetId="1">'[29]statutory TB adjusted'!#REF!</definedName>
    <definedName name="Sep_c" localSheetId="3">'[29]statutory TB adjusted'!#REF!</definedName>
    <definedName name="Sep_c">'[29]statutory TB adjusted'!#REF!</definedName>
    <definedName name="Sep_d" localSheetId="1">'[29]statutory TB adjusted'!#REF!</definedName>
    <definedName name="Sep_d" localSheetId="3">'[29]statutory TB adjusted'!#REF!</definedName>
    <definedName name="Sep_d">'[29]statutory TB adjusted'!#REF!</definedName>
    <definedName name="Sep00" localSheetId="1">#REF!</definedName>
    <definedName name="Sep00" localSheetId="3">#REF!</definedName>
    <definedName name="Sep00">#REF!</definedName>
    <definedName name="Service_Royalty_Rate" localSheetId="1">#REF!</definedName>
    <definedName name="Service_Royalty_Rate" localSheetId="3">#REF!</definedName>
    <definedName name="Service_Royalty_Rate">#REF!</definedName>
    <definedName name="SHEET1" localSheetId="1" hidden="1">#REF!</definedName>
    <definedName name="SHEET1" localSheetId="3" hidden="1">#REF!</definedName>
    <definedName name="SHEET1" hidden="1">#REF!</definedName>
    <definedName name="Ship" localSheetId="1">#REF!</definedName>
    <definedName name="Ship" localSheetId="3">#REF!</definedName>
    <definedName name="Ship">#REF!</definedName>
    <definedName name="shit" hidden="1">{#N/A,#N/A,FALSE,"Aging Summary";#N/A,#N/A,FALSE,"Ratio Analysis";#N/A,#N/A,FALSE,"Test 120 Day Accts";#N/A,#N/A,FALSE,"Tickmarks"}</definedName>
    <definedName name="shit1" hidden="1">{#N/A,#N/A,FALSE,"Aging Summary";#N/A,#N/A,FALSE,"Ratio Analysis";#N/A,#N/A,FALSE,"Test 120 Day Accts";#N/A,#N/A,FALSE,"Tickmarks"}</definedName>
    <definedName name="shitt" hidden="1">{#N/A,#N/A,FALSE,"Aging Summary";#N/A,#N/A,FALSE,"Ratio Analysis";#N/A,#N/A,FALSE,"Test 120 Day Accts";#N/A,#N/A,FALSE,"Tickmarks"}</definedName>
    <definedName name="Slv" localSheetId="1">#REF!</definedName>
    <definedName name="Slv" localSheetId="3">#REF!</definedName>
    <definedName name="Slv">#REF!</definedName>
    <definedName name="Slv_Sun" localSheetId="1">#REF!</definedName>
    <definedName name="Slv_Sun" localSheetId="3">#REF!</definedName>
    <definedName name="Slv_Sun">#REF!</definedName>
    <definedName name="SlvCon" localSheetId="1">#REF!</definedName>
    <definedName name="SlvCon" localSheetId="3">#REF!</definedName>
    <definedName name="SlvCon">#REF!</definedName>
    <definedName name="sold1" localSheetId="1">#REF!</definedName>
    <definedName name="sold1" localSheetId="3">#REF!</definedName>
    <definedName name="sold1">#REF!</definedName>
    <definedName name="sold2" localSheetId="1">#REF!</definedName>
    <definedName name="sold2" localSheetId="3">#REF!</definedName>
    <definedName name="sold2">#REF!</definedName>
    <definedName name="sold3" localSheetId="1">#REF!</definedName>
    <definedName name="sold3" localSheetId="3">#REF!</definedName>
    <definedName name="sold3">#REF!</definedName>
    <definedName name="sold4" localSheetId="1">#REF!</definedName>
    <definedName name="sold4" localSheetId="3">#REF!</definedName>
    <definedName name="sold4">#REF!</definedName>
    <definedName name="sold5" localSheetId="1">#REF!</definedName>
    <definedName name="sold5" localSheetId="3">#REF!</definedName>
    <definedName name="sold5">#REF!</definedName>
    <definedName name="sold6" localSheetId="1">#REF!</definedName>
    <definedName name="sold6" localSheetId="3">#REF!</definedName>
    <definedName name="sold6">#REF!</definedName>
    <definedName name="sold7" localSheetId="1">#REF!</definedName>
    <definedName name="sold7" localSheetId="3">#REF!</definedName>
    <definedName name="sold7">#REF!</definedName>
    <definedName name="sold8" localSheetId="1">#REF!</definedName>
    <definedName name="sold8" localSheetId="3">#REF!</definedName>
    <definedName name="sold8">#REF!</definedName>
    <definedName name="SpecialPrice" localSheetId="1" hidden="1">#REF!</definedName>
    <definedName name="SpecialPrice" localSheetId="3" hidden="1">#REF!</definedName>
    <definedName name="SpecialPrice" hidden="1">#REF!</definedName>
    <definedName name="Spółka">[115]GA!$B$10</definedName>
    <definedName name="spor" localSheetId="1">(#REF!)</definedName>
    <definedName name="spor" localSheetId="3">(#REF!)</definedName>
    <definedName name="spor">(#REF!)</definedName>
    <definedName name="Spot_Move_at_click_of_Spin_Button">"SpotSpinMove"</definedName>
    <definedName name="SpotForwardDataARSUSD" localSheetId="1">(#REF!)</definedName>
    <definedName name="SpotForwardDataARSUSD" localSheetId="3">(#REF!)</definedName>
    <definedName name="SpotForwardDataARSUSD">(#REF!)</definedName>
    <definedName name="SpotForwardDataATSUSD" localSheetId="1">(#REF!)</definedName>
    <definedName name="SpotForwardDataATSUSD" localSheetId="3">(#REF!)</definedName>
    <definedName name="SpotForwardDataATSUSD">(#REF!)</definedName>
    <definedName name="SpotForwardDataAUDUSD" localSheetId="1">(#REF!)</definedName>
    <definedName name="SpotForwardDataAUDUSD" localSheetId="3">(#REF!)</definedName>
    <definedName name="SpotForwardDataAUDUSD">(#REF!)</definedName>
    <definedName name="SpotForwardDataBEFUSD" localSheetId="1">(#REF!)</definedName>
    <definedName name="SpotForwardDataBEFUSD" localSheetId="3">(#REF!)</definedName>
    <definedName name="SpotForwardDataBEFUSD">(#REF!)</definedName>
    <definedName name="SpotForwardDataBGLUSD" localSheetId="1">(#REF!)</definedName>
    <definedName name="SpotForwardDataBGLUSD" localSheetId="3">(#REF!)</definedName>
    <definedName name="SpotForwardDataBGLUSD">(#REF!)</definedName>
    <definedName name="SpotForwardDataBGNUSD" localSheetId="1">(#REF!)</definedName>
    <definedName name="SpotForwardDataBGNUSD" localSheetId="3">(#REF!)</definedName>
    <definedName name="SpotForwardDataBGNUSD">(#REF!)</definedName>
    <definedName name="SpotForwardDataBRLUSD" localSheetId="1">(#REF!)</definedName>
    <definedName name="SpotForwardDataBRLUSD" localSheetId="3">(#REF!)</definedName>
    <definedName name="SpotForwardDataBRLUSD">(#REF!)</definedName>
    <definedName name="SpotForwardDataCADUSD" localSheetId="1">(#REF!)</definedName>
    <definedName name="SpotForwardDataCADUSD" localSheetId="3">(#REF!)</definedName>
    <definedName name="SpotForwardDataCADUSD">(#REF!)</definedName>
    <definedName name="SpotForwardDataCHFUSD" localSheetId="1">(#REF!)</definedName>
    <definedName name="SpotForwardDataCHFUSD" localSheetId="3">(#REF!)</definedName>
    <definedName name="SpotForwardDataCHFUSD">(#REF!)</definedName>
    <definedName name="SpotForwardDataCLPUSD" localSheetId="1">(#REF!)</definedName>
    <definedName name="SpotForwardDataCLPUSD" localSheetId="3">(#REF!)</definedName>
    <definedName name="SpotForwardDataCLPUSD">(#REF!)</definedName>
    <definedName name="SpotForwardDataCNYUSD" localSheetId="1">(#REF!)</definedName>
    <definedName name="SpotForwardDataCNYUSD" localSheetId="3">(#REF!)</definedName>
    <definedName name="SpotForwardDataCNYUSD">(#REF!)</definedName>
    <definedName name="SpotForwardDataCOPUSD" localSheetId="1">(#REF!)</definedName>
    <definedName name="SpotForwardDataCOPUSD" localSheetId="3">(#REF!)</definedName>
    <definedName name="SpotForwardDataCOPUSD">(#REF!)</definedName>
    <definedName name="SpotForwardDataCZKUSD" localSheetId="1">(#REF!)</definedName>
    <definedName name="SpotForwardDataCZKUSD" localSheetId="3">(#REF!)</definedName>
    <definedName name="SpotForwardDataCZKUSD">(#REF!)</definedName>
    <definedName name="SpotForwardDataDEMUSD" localSheetId="1">(#REF!)</definedName>
    <definedName name="SpotForwardDataDEMUSD" localSheetId="3">(#REF!)</definedName>
    <definedName name="SpotForwardDataDEMUSD">(#REF!)</definedName>
    <definedName name="SpotForwardDataDKKUSD" localSheetId="1">(#REF!)</definedName>
    <definedName name="SpotForwardDataDKKUSD" localSheetId="3">(#REF!)</definedName>
    <definedName name="SpotForwardDataDKKUSD">(#REF!)</definedName>
    <definedName name="SpotForwardDataECSUSD" localSheetId="1">(#REF!)</definedName>
    <definedName name="SpotForwardDataECSUSD" localSheetId="3">(#REF!)</definedName>
    <definedName name="SpotForwardDataECSUSD">(#REF!)</definedName>
    <definedName name="SpotForwardDataESPUSD" localSheetId="1">(#REF!)</definedName>
    <definedName name="SpotForwardDataESPUSD" localSheetId="3">(#REF!)</definedName>
    <definedName name="SpotForwardDataESPUSD">(#REF!)</definedName>
    <definedName name="SpotForwardDataEURUSD" localSheetId="1">(#REF!)</definedName>
    <definedName name="SpotForwardDataEURUSD" localSheetId="3">(#REF!)</definedName>
    <definedName name="SpotForwardDataEURUSD">(#REF!)</definedName>
    <definedName name="SpotForwardDataFIMUSD" localSheetId="1">(#REF!)</definedName>
    <definedName name="SpotForwardDataFIMUSD" localSheetId="3">(#REF!)</definedName>
    <definedName name="SpotForwardDataFIMUSD">(#REF!)</definedName>
    <definedName name="SpotForwardDataFRFUSD" localSheetId="1">(#REF!)</definedName>
    <definedName name="SpotForwardDataFRFUSD" localSheetId="3">(#REF!)</definedName>
    <definedName name="SpotForwardDataFRFUSD">(#REF!)</definedName>
    <definedName name="SpotForwardDataGBPUSD" localSheetId="1">(#REF!)</definedName>
    <definedName name="SpotForwardDataGBPUSD" localSheetId="3">(#REF!)</definedName>
    <definedName name="SpotForwardDataGBPUSD">(#REF!)</definedName>
    <definedName name="SpotForwardDataGRDUSD" localSheetId="1">(#REF!)</definedName>
    <definedName name="SpotForwardDataGRDUSD" localSheetId="3">(#REF!)</definedName>
    <definedName name="SpotForwardDataGRDUSD">(#REF!)</definedName>
    <definedName name="SpotForwardDataHKDUSD" localSheetId="1">(#REF!)</definedName>
    <definedName name="SpotForwardDataHKDUSD" localSheetId="3">(#REF!)</definedName>
    <definedName name="SpotForwardDataHKDUSD">(#REF!)</definedName>
    <definedName name="SpotForwardDataHUFUSD" localSheetId="1">(#REF!)</definedName>
    <definedName name="SpotForwardDataHUFUSD" localSheetId="3">(#REF!)</definedName>
    <definedName name="SpotForwardDataHUFUSD">(#REF!)</definedName>
    <definedName name="SpotForwardDataIDRUSD" localSheetId="1">(#REF!)</definedName>
    <definedName name="SpotForwardDataIDRUSD" localSheetId="3">(#REF!)</definedName>
    <definedName name="SpotForwardDataIDRUSD">(#REF!)</definedName>
    <definedName name="SpotForwardDataIEPUSD" localSheetId="1">(#REF!)</definedName>
    <definedName name="SpotForwardDataIEPUSD" localSheetId="3">(#REF!)</definedName>
    <definedName name="SpotForwardDataIEPUSD">(#REF!)</definedName>
    <definedName name="SpotForwardDataINRUSD" localSheetId="1">(#REF!)</definedName>
    <definedName name="SpotForwardDataINRUSD" localSheetId="3">(#REF!)</definedName>
    <definedName name="SpotForwardDataINRUSD">(#REF!)</definedName>
    <definedName name="SpotForwardDataITLUSD" localSheetId="1">(#REF!)</definedName>
    <definedName name="SpotForwardDataITLUSD" localSheetId="3">(#REF!)</definedName>
    <definedName name="SpotForwardDataITLUSD">(#REF!)</definedName>
    <definedName name="SpotForwardDataJPYUSD" localSheetId="1">(#REF!)</definedName>
    <definedName name="SpotForwardDataJPYUSD" localSheetId="3">(#REF!)</definedName>
    <definedName name="SpotForwardDataJPYUSD">(#REF!)</definedName>
    <definedName name="SpotForwardDataKRWUSD" localSheetId="1">(#REF!)</definedName>
    <definedName name="SpotForwardDataKRWUSD" localSheetId="3">(#REF!)</definedName>
    <definedName name="SpotForwardDataKRWUSD">(#REF!)</definedName>
    <definedName name="SpotForwardDataMXNUSD" localSheetId="1">(#REF!)</definedName>
    <definedName name="SpotForwardDataMXNUSD" localSheetId="3">(#REF!)</definedName>
    <definedName name="SpotForwardDataMXNUSD">(#REF!)</definedName>
    <definedName name="SpotForwardDataMYRUSD" localSheetId="1">(#REF!)</definedName>
    <definedName name="SpotForwardDataMYRUSD" localSheetId="3">(#REF!)</definedName>
    <definedName name="SpotForwardDataMYRUSD">(#REF!)</definedName>
    <definedName name="SpotForwardDataNLGUSD" localSheetId="1">(#REF!)</definedName>
    <definedName name="SpotForwardDataNLGUSD" localSheetId="3">(#REF!)</definedName>
    <definedName name="SpotForwardDataNLGUSD">(#REF!)</definedName>
    <definedName name="SpotForwardDataNOKUSD" localSheetId="1">(#REF!)</definedName>
    <definedName name="SpotForwardDataNOKUSD" localSheetId="3">(#REF!)</definedName>
    <definedName name="SpotForwardDataNOKUSD">(#REF!)</definedName>
    <definedName name="SpotForwardDataNZDUSD" localSheetId="1">(#REF!)</definedName>
    <definedName name="SpotForwardDataNZDUSD" localSheetId="3">(#REF!)</definedName>
    <definedName name="SpotForwardDataNZDUSD">(#REF!)</definedName>
    <definedName name="SpotForwardDataPHPUSD" localSheetId="1">(#REF!)</definedName>
    <definedName name="SpotForwardDataPHPUSD" localSheetId="3">(#REF!)</definedName>
    <definedName name="SpotForwardDataPHPUSD">(#REF!)</definedName>
    <definedName name="SpotForwardDataPKRUSD" localSheetId="1">(#REF!)</definedName>
    <definedName name="SpotForwardDataPKRUSD" localSheetId="3">(#REF!)</definedName>
    <definedName name="SpotForwardDataPKRUSD">(#REF!)</definedName>
    <definedName name="SpotForwardDataPLNUSD" localSheetId="1">(#REF!)</definedName>
    <definedName name="SpotForwardDataPLNUSD" localSheetId="3">(#REF!)</definedName>
    <definedName name="SpotForwardDataPLNUSD">(#REF!)</definedName>
    <definedName name="SpotForwardDataPTEUSD" localSheetId="1">(#REF!)</definedName>
    <definedName name="SpotForwardDataPTEUSD" localSheetId="3">(#REF!)</definedName>
    <definedName name="SpotForwardDataPTEUSD">(#REF!)</definedName>
    <definedName name="SpotForwardDataROLUSD" localSheetId="1">(#REF!)</definedName>
    <definedName name="SpotForwardDataROLUSD" localSheetId="3">(#REF!)</definedName>
    <definedName name="SpotForwardDataROLUSD">(#REF!)</definedName>
    <definedName name="SpotForwardDataRUBUSD" localSheetId="1">(#REF!)</definedName>
    <definedName name="SpotForwardDataRUBUSD" localSheetId="3">(#REF!)</definedName>
    <definedName name="SpotForwardDataRUBUSD">(#REF!)</definedName>
    <definedName name="SpotForwardDataRURUSD" localSheetId="1">(#REF!)</definedName>
    <definedName name="SpotForwardDataRURUSD" localSheetId="3">(#REF!)</definedName>
    <definedName name="SpotForwardDataRURUSD">(#REF!)</definedName>
    <definedName name="SpotForwardDataSEKUSD" localSheetId="1">(#REF!)</definedName>
    <definedName name="SpotForwardDataSEKUSD" localSheetId="3">(#REF!)</definedName>
    <definedName name="SpotForwardDataSEKUSD">(#REF!)</definedName>
    <definedName name="SpotForwardDataSGDUSD" localSheetId="1">(#REF!)</definedName>
    <definedName name="SpotForwardDataSGDUSD" localSheetId="3">(#REF!)</definedName>
    <definedName name="SpotForwardDataSGDUSD">(#REF!)</definedName>
    <definedName name="SpotForwardDataTHBUSD" localSheetId="1">(#REF!)</definedName>
    <definedName name="SpotForwardDataTHBUSD" localSheetId="3">(#REF!)</definedName>
    <definedName name="SpotForwardDataTHBUSD">(#REF!)</definedName>
    <definedName name="SpotForwardDataTRLUSD" localSheetId="1">(#REF!)</definedName>
    <definedName name="SpotForwardDataTRLUSD" localSheetId="3">(#REF!)</definedName>
    <definedName name="SpotForwardDataTRLUSD">(#REF!)</definedName>
    <definedName name="SpotForwardDataTWDUSD" localSheetId="1">(#REF!)</definedName>
    <definedName name="SpotForwardDataTWDUSD" localSheetId="3">(#REF!)</definedName>
    <definedName name="SpotForwardDataTWDUSD">(#REF!)</definedName>
    <definedName name="SpotForwardDataUSDARS" localSheetId="1">(#REF!)</definedName>
    <definedName name="SpotForwardDataUSDARS" localSheetId="3">(#REF!)</definedName>
    <definedName name="SpotForwardDataUSDARS">(#REF!)</definedName>
    <definedName name="SpotForwardDataUSDATS" localSheetId="1">(#REF!)</definedName>
    <definedName name="SpotForwardDataUSDATS" localSheetId="3">(#REF!)</definedName>
    <definedName name="SpotForwardDataUSDATS">(#REF!)</definedName>
    <definedName name="SpotForwardDataUSDAUD" localSheetId="1">(#REF!)</definedName>
    <definedName name="SpotForwardDataUSDAUD" localSheetId="3">(#REF!)</definedName>
    <definedName name="SpotForwardDataUSDAUD">(#REF!)</definedName>
    <definedName name="SpotForwardDataUSDBEF" localSheetId="1">(#REF!)</definedName>
    <definedName name="SpotForwardDataUSDBEF" localSheetId="3">(#REF!)</definedName>
    <definedName name="SpotForwardDataUSDBEF">(#REF!)</definedName>
    <definedName name="SpotForwardDataUSDBGL" localSheetId="1">(#REF!)</definedName>
    <definedName name="SpotForwardDataUSDBGL" localSheetId="3">(#REF!)</definedName>
    <definedName name="SpotForwardDataUSDBGL">(#REF!)</definedName>
    <definedName name="SpotForwardDataUSDBRL" localSheetId="1">(#REF!)</definedName>
    <definedName name="SpotForwardDataUSDBRL" localSheetId="3">(#REF!)</definedName>
    <definedName name="SpotForwardDataUSDBRL">(#REF!)</definedName>
    <definedName name="SpotForwardDataUSDCAD" localSheetId="1">(#REF!)</definedName>
    <definedName name="SpotForwardDataUSDCAD" localSheetId="3">(#REF!)</definedName>
    <definedName name="SpotForwardDataUSDCAD">(#REF!)</definedName>
    <definedName name="SpotForwardDataUSDCHF" localSheetId="1">(#REF!)</definedName>
    <definedName name="SpotForwardDataUSDCHF" localSheetId="3">(#REF!)</definedName>
    <definedName name="SpotForwardDataUSDCHF">(#REF!)</definedName>
    <definedName name="SpotForwardDataUSDCOP" localSheetId="1">(#REF!)</definedName>
    <definedName name="SpotForwardDataUSDCOP" localSheetId="3">(#REF!)</definedName>
    <definedName name="SpotForwardDataUSDCOP">(#REF!)</definedName>
    <definedName name="SpotForwardDataUSDCZK" localSheetId="1">(#REF!)</definedName>
    <definedName name="SpotForwardDataUSDCZK" localSheetId="3">(#REF!)</definedName>
    <definedName name="SpotForwardDataUSDCZK">(#REF!)</definedName>
    <definedName name="SpotForwardDataUSDDEM" localSheetId="1">(#REF!)</definedName>
    <definedName name="SpotForwardDataUSDDEM" localSheetId="3">(#REF!)</definedName>
    <definedName name="SpotForwardDataUSDDEM">(#REF!)</definedName>
    <definedName name="SpotForwardDataUSDDKK" localSheetId="1">(#REF!)</definedName>
    <definedName name="SpotForwardDataUSDDKK" localSheetId="3">(#REF!)</definedName>
    <definedName name="SpotForwardDataUSDDKK">(#REF!)</definedName>
    <definedName name="SpotForwardDataUSDESP" localSheetId="1">(#REF!)</definedName>
    <definedName name="SpotForwardDataUSDESP" localSheetId="3">(#REF!)</definedName>
    <definedName name="SpotForwardDataUSDESP">(#REF!)</definedName>
    <definedName name="SpotForwardDataUSDEUR" localSheetId="1">(#REF!)</definedName>
    <definedName name="SpotForwardDataUSDEUR" localSheetId="3">(#REF!)</definedName>
    <definedName name="SpotForwardDataUSDEUR">(#REF!)</definedName>
    <definedName name="SpotForwardDataUSDFIM" localSheetId="1">(#REF!)</definedName>
    <definedName name="SpotForwardDataUSDFIM" localSheetId="3">(#REF!)</definedName>
    <definedName name="SpotForwardDataUSDFIM">(#REF!)</definedName>
    <definedName name="SpotForwardDataUSDFRF" localSheetId="1">(#REF!)</definedName>
    <definedName name="SpotForwardDataUSDFRF" localSheetId="3">(#REF!)</definedName>
    <definedName name="SpotForwardDataUSDFRF">(#REF!)</definedName>
    <definedName name="SpotForwardDataUSDGBP" localSheetId="1">(#REF!)</definedName>
    <definedName name="SpotForwardDataUSDGBP" localSheetId="3">(#REF!)</definedName>
    <definedName name="SpotForwardDataUSDGBP">(#REF!)</definedName>
    <definedName name="SpotForwardDataUSDGRD" localSheetId="1">(#REF!)</definedName>
    <definedName name="SpotForwardDataUSDGRD" localSheetId="3">(#REF!)</definedName>
    <definedName name="SpotForwardDataUSDGRD">(#REF!)</definedName>
    <definedName name="SpotForwardDataUSDHKD" localSheetId="1">(#REF!)</definedName>
    <definedName name="SpotForwardDataUSDHKD" localSheetId="3">(#REF!)</definedName>
    <definedName name="SpotForwardDataUSDHKD">(#REF!)</definedName>
    <definedName name="SpotForwardDataUSDHUF" localSheetId="1">(#REF!)</definedName>
    <definedName name="SpotForwardDataUSDHUF" localSheetId="3">(#REF!)</definedName>
    <definedName name="SpotForwardDataUSDHUF">(#REF!)</definedName>
    <definedName name="SpotForwardDataUSDIDR" localSheetId="1">(#REF!)</definedName>
    <definedName name="SpotForwardDataUSDIDR" localSheetId="3">(#REF!)</definedName>
    <definedName name="SpotForwardDataUSDIDR">(#REF!)</definedName>
    <definedName name="SpotForwardDataUSDIEP" localSheetId="1">(#REF!)</definedName>
    <definedName name="SpotForwardDataUSDIEP" localSheetId="3">(#REF!)</definedName>
    <definedName name="SpotForwardDataUSDIEP">(#REF!)</definedName>
    <definedName name="SpotForwardDataUSDINR" localSheetId="1">(#REF!)</definedName>
    <definedName name="SpotForwardDataUSDINR" localSheetId="3">(#REF!)</definedName>
    <definedName name="SpotForwardDataUSDINR">(#REF!)</definedName>
    <definedName name="SpotForwardDataUSDITL" localSheetId="1">(#REF!)</definedName>
    <definedName name="SpotForwardDataUSDITL" localSheetId="3">(#REF!)</definedName>
    <definedName name="SpotForwardDataUSDITL">(#REF!)</definedName>
    <definedName name="SpotForwardDataUSDJPY" localSheetId="1">(#REF!)</definedName>
    <definedName name="SpotForwardDataUSDJPY" localSheetId="3">(#REF!)</definedName>
    <definedName name="SpotForwardDataUSDJPY">(#REF!)</definedName>
    <definedName name="SpotForwardDataUSDKRW" localSheetId="1">(#REF!)</definedName>
    <definedName name="SpotForwardDataUSDKRW" localSheetId="3">(#REF!)</definedName>
    <definedName name="SpotForwardDataUSDKRW">(#REF!)</definedName>
    <definedName name="SpotForwardDataUSDMXN" localSheetId="1">(#REF!)</definedName>
    <definedName name="SpotForwardDataUSDMXN" localSheetId="3">(#REF!)</definedName>
    <definedName name="SpotForwardDataUSDMXN">(#REF!)</definedName>
    <definedName name="SpotForwardDataUSDMYR" localSheetId="1">(#REF!)</definedName>
    <definedName name="SpotForwardDataUSDMYR" localSheetId="3">(#REF!)</definedName>
    <definedName name="SpotForwardDataUSDMYR">(#REF!)</definedName>
    <definedName name="SpotForwardDataUSDNLG" localSheetId="1">(#REF!)</definedName>
    <definedName name="SpotForwardDataUSDNLG" localSheetId="3">(#REF!)</definedName>
    <definedName name="SpotForwardDataUSDNLG">(#REF!)</definedName>
    <definedName name="SpotForwardDataUSDNOK" localSheetId="1">(#REF!)</definedName>
    <definedName name="SpotForwardDataUSDNOK" localSheetId="3">(#REF!)</definedName>
    <definedName name="SpotForwardDataUSDNOK">(#REF!)</definedName>
    <definedName name="SpotForwardDataUSDNZD" localSheetId="1">(#REF!)</definedName>
    <definedName name="SpotForwardDataUSDNZD" localSheetId="3">(#REF!)</definedName>
    <definedName name="SpotForwardDataUSDNZD">(#REF!)</definedName>
    <definedName name="SpotForwardDataUSDPHP" localSheetId="1">(#REF!)</definedName>
    <definedName name="SpotForwardDataUSDPHP" localSheetId="3">(#REF!)</definedName>
    <definedName name="SpotForwardDataUSDPHP">(#REF!)</definedName>
    <definedName name="SpotForwardDataUSDPKR" localSheetId="1">(#REF!)</definedName>
    <definedName name="SpotForwardDataUSDPKR" localSheetId="3">(#REF!)</definedName>
    <definedName name="SpotForwardDataUSDPKR">(#REF!)</definedName>
    <definedName name="SpotForwardDataUSDPLN" localSheetId="1">(#REF!)</definedName>
    <definedName name="SpotForwardDataUSDPLN" localSheetId="3">(#REF!)</definedName>
    <definedName name="SpotForwardDataUSDPLN">(#REF!)</definedName>
    <definedName name="SpotForwardDataUSDPTE" localSheetId="1">(#REF!)</definedName>
    <definedName name="SpotForwardDataUSDPTE" localSheetId="3">(#REF!)</definedName>
    <definedName name="SpotForwardDataUSDPTE">(#REF!)</definedName>
    <definedName name="SpotForwardDataUSDSEK" localSheetId="1">(#REF!)</definedName>
    <definedName name="SpotForwardDataUSDSEK" localSheetId="3">(#REF!)</definedName>
    <definedName name="SpotForwardDataUSDSEK">(#REF!)</definedName>
    <definedName name="SpotForwardDataUSDSGD" localSheetId="1">(#REF!)</definedName>
    <definedName name="SpotForwardDataUSDSGD" localSheetId="3">(#REF!)</definedName>
    <definedName name="SpotForwardDataUSDSGD">(#REF!)</definedName>
    <definedName name="SpotForwardDataUSDTHB" localSheetId="1">(#REF!)</definedName>
    <definedName name="SpotForwardDataUSDTHB" localSheetId="3">(#REF!)</definedName>
    <definedName name="SpotForwardDataUSDTHB">(#REF!)</definedName>
    <definedName name="SpotForwardDataUSDTRL" localSheetId="1">(#REF!)</definedName>
    <definedName name="SpotForwardDataUSDTRL" localSheetId="3">(#REF!)</definedName>
    <definedName name="SpotForwardDataUSDTRL">(#REF!)</definedName>
    <definedName name="SpotForwardDataUSDTWD" localSheetId="1">(#REF!)</definedName>
    <definedName name="SpotForwardDataUSDTWD" localSheetId="3">(#REF!)</definedName>
    <definedName name="SpotForwardDataUSDTWD">(#REF!)</definedName>
    <definedName name="SpotForwardDataUSDUSD" localSheetId="1">(#REF!)</definedName>
    <definedName name="SpotForwardDataUSDUSD" localSheetId="3">(#REF!)</definedName>
    <definedName name="SpotForwardDataUSDUSD">(#REF!)</definedName>
    <definedName name="SpotForwardDataUSDZAR" localSheetId="1">(#REF!)</definedName>
    <definedName name="SpotForwardDataUSDZAR" localSheetId="3">(#REF!)</definedName>
    <definedName name="SpotForwardDataUSDZAR">(#REF!)</definedName>
    <definedName name="SpotForwardDataVEBUSD" localSheetId="1">(#REF!)</definedName>
    <definedName name="SpotForwardDataVEBUSD" localSheetId="3">(#REF!)</definedName>
    <definedName name="SpotForwardDataVEBUSD">(#REF!)</definedName>
    <definedName name="SpotForwardDataVNDUSD" localSheetId="1">(#REF!)</definedName>
    <definedName name="SpotForwardDataVNDUSD" localSheetId="3">(#REF!)</definedName>
    <definedName name="SpotForwardDataVNDUSD">(#REF!)</definedName>
    <definedName name="SpotForwardDataZARUSD" localSheetId="1">(#REF!)</definedName>
    <definedName name="SpotForwardDataZARUSD" localSheetId="3">(#REF!)</definedName>
    <definedName name="SpotForwardDataZARUSD">(#REF!)</definedName>
    <definedName name="Sprache">[119]title!$AP$84</definedName>
    <definedName name="ssss" hidden="1">{"fleisch",#N/A,FALSE,"WG HK";"food",#N/A,FALSE,"WG HK";"hartwaren",#N/A,FALSE,"WG HK";"weichwaren",#N/A,FALSE,"WG HK"}</definedName>
    <definedName name="Ssssss" hidden="1">{"TAG1AGMS",#N/A,FALSE,"TAG 1A"}</definedName>
    <definedName name="sssssss" hidden="1">{"fleisch",#N/A,FALSE,"WG HK";"food",#N/A,FALSE,"WG HK";"hartwaren",#N/A,FALSE,"WG HK";"weichwaren",#N/A,FALSE,"WG HK"}</definedName>
    <definedName name="STAN_VIOREL" localSheetId="1">[25]DRIVERS!#REF!</definedName>
    <definedName name="STAN_VIOREL" localSheetId="3">[25]DRIVERS!#REF!</definedName>
    <definedName name="STAN_VIOREL">[25]DRIVERS!#REF!</definedName>
    <definedName name="Stat0" localSheetId="1">#REF!</definedName>
    <definedName name="Stat0" localSheetId="3">#REF!</definedName>
    <definedName name="Stat0">#REF!</definedName>
    <definedName name="Status" localSheetId="1">#REF!</definedName>
    <definedName name="Status" localSheetId="3">#REF!</definedName>
    <definedName name="Status">#REF!</definedName>
    <definedName name="Std_Hours_DN" localSheetId="1">#REF!</definedName>
    <definedName name="Std_Hours_DN" localSheetId="3">#REF!</definedName>
    <definedName name="Std_Hours_DN">#REF!</definedName>
    <definedName name="Std_Hours_DO" localSheetId="1">#REF!</definedName>
    <definedName name="Std_Hours_DO" localSheetId="3">#REF!</definedName>
    <definedName name="Std_Hours_DO">#REF!</definedName>
    <definedName name="Std_Hours_EN" localSheetId="1">#REF!</definedName>
    <definedName name="Std_Hours_EN" localSheetId="3">#REF!</definedName>
    <definedName name="Std_Hours_EN">#REF!</definedName>
    <definedName name="Std_Hours_EO" localSheetId="1">#REF!</definedName>
    <definedName name="Std_Hours_EO" localSheetId="3">#REF!</definedName>
    <definedName name="Std_Hours_EO">#REF!</definedName>
    <definedName name="Std_Hours_Worked" localSheetId="1">#REF!,#REF!,#REF!,#REF!</definedName>
    <definedName name="Std_Hours_Worked" localSheetId="3">#REF!,#REF!,#REF!,#REF!</definedName>
    <definedName name="Std_Hours_Worked">#REF!,#REF!,#REF!,#REF!</definedName>
    <definedName name="Steuer">'[70]ER_01-12_2005'!$G$161</definedName>
    <definedName name="Stichtag" localSheetId="1">#REF!</definedName>
    <definedName name="Stichtag" localSheetId="3">#REF!</definedName>
    <definedName name="Stichtag">#REF!</definedName>
    <definedName name="Sugar_cost_price_per_to_WS" localSheetId="1">#REF!</definedName>
    <definedName name="Sugar_cost_price_per_to_WS" localSheetId="3">#REF!</definedName>
    <definedName name="Sugar_cost_price_per_to_WS">#REF!</definedName>
    <definedName name="Sugar_price_per_to_RS" localSheetId="1">#REF!</definedName>
    <definedName name="Sugar_price_per_to_RS" localSheetId="3">#REF!</definedName>
    <definedName name="Sugar_price_per_to_RS">#REF!</definedName>
    <definedName name="SunCon" localSheetId="1">#REF!</definedName>
    <definedName name="SunCon" localSheetId="3">#REF!</definedName>
    <definedName name="SunCon">#REF!</definedName>
    <definedName name="tab" localSheetId="1">#REF!</definedName>
    <definedName name="tab" localSheetId="3">#REF!</definedName>
    <definedName name="tab">#REF!</definedName>
    <definedName name="tax">[120]Imp_sal!$A$6:$F$10</definedName>
    <definedName name="Tax_Rate" localSheetId="1">#REF!</definedName>
    <definedName name="Tax_Rate" localSheetId="3">#REF!</definedName>
    <definedName name="Tax_Rate">#REF!</definedName>
    <definedName name="TB" localSheetId="1">#REF!</definedName>
    <definedName name="TB" localSheetId="3">#REF!</definedName>
    <definedName name="TB">#REF!</definedName>
    <definedName name="TB_ACC">OFFSET([83]TB!$A$2,0,1,COUNTA([83]TB!$A$1:$A$65536)-1,1)</definedName>
    <definedName name="TB_BS_CB" localSheetId="1">OFFSET(#REF!,0,7,COUNTA(#REF!)-1,1)</definedName>
    <definedName name="TB_BS_CB" localSheetId="3">OFFSET(#REF!,0,7,COUNTA(#REF!)-1,1)</definedName>
    <definedName name="TB_BS_CB">OFFSET(#REF!,0,7,COUNTA(#REF!)-1,1)</definedName>
    <definedName name="TB_BS_Key" localSheetId="1">OFFSET(#REF!,0,3,COUNTA(#REF!)-1,1)</definedName>
    <definedName name="TB_BS_Key" localSheetId="3">OFFSET(#REF!,0,3,COUNTA(#REF!)-1,1)</definedName>
    <definedName name="TB_BS_Key">OFFSET(#REF!,0,3,COUNTA(#REF!)-1,1)</definedName>
    <definedName name="TB_CB">OFFSET('[121].TB'!$H$2,0,0,COUNTA('[121].TB'!$H$1:$H$65536)-1,1)</definedName>
    <definedName name="TB_Code">OFFSET([122]TB!$A$2,0,0,COUNTA([122]TB!$A$1:$A$65536)-1,1)</definedName>
    <definedName name="TB_ETN" localSheetId="1">[123]Sheet1!#REF!</definedName>
    <definedName name="TB_ETN" localSheetId="3">[123]Sheet1!#REF!</definedName>
    <definedName name="TB_ETN">[123]Sheet1!#REF!</definedName>
    <definedName name="TB_Key">OFFSET('[121].TB'!$D$2,0,0,COUNTA('[121].TB'!$D$1:$D$65536)-1,1)</definedName>
    <definedName name="TB_KEY_SEG">OFFSET([124]TB!$A$2,0,9,COUNTA([124]TB!$E$1:$E$65536)-1,1)</definedName>
    <definedName name="TB_KeySeg">OFFSET([83]TB!$A$2,0,9,COUNTA([83]TB!$A$1:$A$65536)-1,1)</definedName>
    <definedName name="TB_OB">OFFSET('[125].TB'!$E$2,0,0,COUNTA('[125].TB'!$E$1:$E$65536)-1,1)</definedName>
    <definedName name="TB_PL_Key" localSheetId="1">OFFSET(#REF!,0,3,COUNTA(#REF!)-1,1)</definedName>
    <definedName name="TB_PL_Key" localSheetId="3">OFFSET(#REF!,0,3,COUNTA(#REF!)-1,1)</definedName>
    <definedName name="TB_PL_Key">OFFSET(#REF!,0,3,COUNTA(#REF!)-1,1)</definedName>
    <definedName name="TB_PL_TOTAL" localSheetId="1">OFFSET(#REF!,0,4,COUNTA(#REF!)-1,1)</definedName>
    <definedName name="TB_PL_TOTAL" localSheetId="3">OFFSET(#REF!,0,4,COUNTA(#REF!)-1,1)</definedName>
    <definedName name="TB_PL_TOTAL">OFFSET(#REF!,0,4,COUNTA(#REF!)-1,1)</definedName>
    <definedName name="TB_Seg">OFFSET([122]TB!$A$2,0,8,COUNTA([122]TB!$A$1:$A$65536)-1,1)</definedName>
    <definedName name="TB_Sintetic">OFFSET([122]TB!$A$2,0,3,COUNTA([122]TB!$A$1:$A$65536)-1,1)</definedName>
    <definedName name="TBL_EntityList">[126]TBL_EntityList!$C$1:$O$72</definedName>
    <definedName name="tbl_ProdInfo" localSheetId="1" hidden="1">#REF!</definedName>
    <definedName name="tbl_ProdInfo" localSheetId="3" hidden="1">#REF!</definedName>
    <definedName name="tbl_ProdInfo" hidden="1">#REF!</definedName>
    <definedName name="TBS">OFFSET([127]TB!$A$2,0,3,COUNTA([127]TB!$A$1:$A$65536)-1,1)</definedName>
    <definedName name="test" hidden="1">{#N/A,#N/A,FALSE,"Aging Summary";#N/A,#N/A,FALSE,"Ratio Analysis";#N/A,#N/A,FALSE,"Test 120 Day Accts";#N/A,#N/A,FALSE,"Tickmarks"}</definedName>
    <definedName name="TEST0" localSheetId="1">#REF!</definedName>
    <definedName name="TEST0" localSheetId="3">#REF!</definedName>
    <definedName name="TEST0">#REF!</definedName>
    <definedName name="TEST1" localSheetId="1">#REF!</definedName>
    <definedName name="TEST1" localSheetId="3">#REF!</definedName>
    <definedName name="TEST1">#REF!</definedName>
    <definedName name="TEST10" localSheetId="1">#REF!</definedName>
    <definedName name="TEST10" localSheetId="3">#REF!</definedName>
    <definedName name="TEST10">#REF!</definedName>
    <definedName name="TEST11" localSheetId="1">#REF!</definedName>
    <definedName name="TEST11" localSheetId="3">#REF!</definedName>
    <definedName name="TEST11">#REF!</definedName>
    <definedName name="TEST12" localSheetId="1">#REF!</definedName>
    <definedName name="TEST12" localSheetId="3">#REF!</definedName>
    <definedName name="TEST12">#REF!</definedName>
    <definedName name="TEST13" localSheetId="1">#REF!</definedName>
    <definedName name="TEST13" localSheetId="3">#REF!</definedName>
    <definedName name="TEST13">#REF!</definedName>
    <definedName name="TEST14" localSheetId="1">#REF!</definedName>
    <definedName name="TEST14" localSheetId="3">#REF!</definedName>
    <definedName name="TEST14">#REF!</definedName>
    <definedName name="TEST15" localSheetId="1">#REF!</definedName>
    <definedName name="TEST15" localSheetId="3">#REF!</definedName>
    <definedName name="TEST15">#REF!</definedName>
    <definedName name="TEST16" localSheetId="1">#REF!</definedName>
    <definedName name="TEST16" localSheetId="3">#REF!</definedName>
    <definedName name="TEST16">#REF!</definedName>
    <definedName name="TEST17" localSheetId="1">#REF!</definedName>
    <definedName name="TEST17" localSheetId="3">#REF!</definedName>
    <definedName name="TEST17">#REF!</definedName>
    <definedName name="TEST18" localSheetId="1">#REF!</definedName>
    <definedName name="TEST18" localSheetId="3">#REF!</definedName>
    <definedName name="TEST18">#REF!</definedName>
    <definedName name="TEST19" localSheetId="1">#REF!</definedName>
    <definedName name="TEST19" localSheetId="3">#REF!</definedName>
    <definedName name="TEST19">#REF!</definedName>
    <definedName name="TEST2" localSheetId="1">'[128]Additions after TB v2'!#REF!</definedName>
    <definedName name="TEST2" localSheetId="3">'[128]Additions after TB v2'!#REF!</definedName>
    <definedName name="TEST2">'[128]Additions after TB v2'!#REF!</definedName>
    <definedName name="TEST20" localSheetId="1">#REF!</definedName>
    <definedName name="TEST20" localSheetId="3">#REF!</definedName>
    <definedName name="TEST20">#REF!</definedName>
    <definedName name="TEST21" localSheetId="1">#REF!</definedName>
    <definedName name="TEST21" localSheetId="3">#REF!</definedName>
    <definedName name="TEST21">#REF!</definedName>
    <definedName name="TEST22" localSheetId="1">#REF!</definedName>
    <definedName name="TEST22" localSheetId="3">#REF!</definedName>
    <definedName name="TEST22">#REF!</definedName>
    <definedName name="TEST23" localSheetId="1">#REF!</definedName>
    <definedName name="TEST23" localSheetId="3">#REF!</definedName>
    <definedName name="TEST23">#REF!</definedName>
    <definedName name="TEST24" localSheetId="1">#REF!</definedName>
    <definedName name="TEST24" localSheetId="3">#REF!</definedName>
    <definedName name="TEST24">#REF!</definedName>
    <definedName name="TEST25" localSheetId="1">#REF!</definedName>
    <definedName name="TEST25" localSheetId="3">#REF!</definedName>
    <definedName name="TEST25">#REF!</definedName>
    <definedName name="TEST26" localSheetId="1">#REF!</definedName>
    <definedName name="TEST26" localSheetId="3">#REF!</definedName>
    <definedName name="TEST26">#REF!</definedName>
    <definedName name="TEST27" localSheetId="1">#REF!</definedName>
    <definedName name="TEST27" localSheetId="3">#REF!</definedName>
    <definedName name="TEST27">#REF!</definedName>
    <definedName name="TEST28" localSheetId="1">#REF!</definedName>
    <definedName name="TEST28" localSheetId="3">#REF!</definedName>
    <definedName name="TEST28">#REF!</definedName>
    <definedName name="TEST29" localSheetId="1">#REF!</definedName>
    <definedName name="TEST29" localSheetId="3">#REF!</definedName>
    <definedName name="TEST29">#REF!</definedName>
    <definedName name="TEST3" localSheetId="1">#REF!</definedName>
    <definedName name="TEST3" localSheetId="3">#REF!</definedName>
    <definedName name="TEST3">#REF!</definedName>
    <definedName name="TEST30" localSheetId="1">#REF!</definedName>
    <definedName name="TEST30" localSheetId="3">#REF!</definedName>
    <definedName name="TEST30">#REF!</definedName>
    <definedName name="TEST31" localSheetId="1">#REF!</definedName>
    <definedName name="TEST31" localSheetId="3">#REF!</definedName>
    <definedName name="TEST31">#REF!</definedName>
    <definedName name="TEST32" localSheetId="1">#REF!</definedName>
    <definedName name="TEST32" localSheetId="3">#REF!</definedName>
    <definedName name="TEST32">#REF!</definedName>
    <definedName name="TEST33" localSheetId="1">#REF!</definedName>
    <definedName name="TEST33" localSheetId="3">#REF!</definedName>
    <definedName name="TEST33">#REF!</definedName>
    <definedName name="TEST34" localSheetId="1">#REF!</definedName>
    <definedName name="TEST34" localSheetId="3">#REF!</definedName>
    <definedName name="TEST34">#REF!</definedName>
    <definedName name="TEST35" localSheetId="1">#REF!</definedName>
    <definedName name="TEST35" localSheetId="3">#REF!</definedName>
    <definedName name="TEST35">#REF!</definedName>
    <definedName name="TEST36" localSheetId="1">#REF!</definedName>
    <definedName name="TEST36" localSheetId="3">#REF!</definedName>
    <definedName name="TEST36">#REF!</definedName>
    <definedName name="TEST37" localSheetId="1">#REF!</definedName>
    <definedName name="TEST37" localSheetId="3">#REF!</definedName>
    <definedName name="TEST37">#REF!</definedName>
    <definedName name="TEST38" localSheetId="1">#REF!</definedName>
    <definedName name="TEST38" localSheetId="3">#REF!</definedName>
    <definedName name="TEST38">#REF!</definedName>
    <definedName name="TEST39" localSheetId="1">#REF!</definedName>
    <definedName name="TEST39" localSheetId="3">#REF!</definedName>
    <definedName name="TEST39">#REF!</definedName>
    <definedName name="TEST4" localSheetId="1">#REF!</definedName>
    <definedName name="TEST4" localSheetId="3">#REF!</definedName>
    <definedName name="TEST4">#REF!</definedName>
    <definedName name="TEST40" localSheetId="1">#REF!</definedName>
    <definedName name="TEST40" localSheetId="3">#REF!</definedName>
    <definedName name="TEST40">#REF!</definedName>
    <definedName name="TEST41" localSheetId="1">#REF!</definedName>
    <definedName name="TEST41" localSheetId="3">#REF!</definedName>
    <definedName name="TEST41">#REF!</definedName>
    <definedName name="TEST42" localSheetId="1">#REF!</definedName>
    <definedName name="TEST42" localSheetId="3">#REF!</definedName>
    <definedName name="TEST42">#REF!</definedName>
    <definedName name="TEST43" localSheetId="1">#REF!</definedName>
    <definedName name="TEST43" localSheetId="3">#REF!</definedName>
    <definedName name="TEST43">#REF!</definedName>
    <definedName name="TEST44" localSheetId="1">#REF!</definedName>
    <definedName name="TEST44" localSheetId="3">#REF!</definedName>
    <definedName name="TEST44">#REF!</definedName>
    <definedName name="TEST45" localSheetId="1">#REF!</definedName>
    <definedName name="TEST45" localSheetId="3">#REF!</definedName>
    <definedName name="TEST45">#REF!</definedName>
    <definedName name="TEST46" localSheetId="1">#REF!</definedName>
    <definedName name="TEST46" localSheetId="3">#REF!</definedName>
    <definedName name="TEST46">#REF!</definedName>
    <definedName name="TEST47" localSheetId="1">#REF!</definedName>
    <definedName name="TEST47" localSheetId="3">#REF!</definedName>
    <definedName name="TEST47">#REF!</definedName>
    <definedName name="TEST48" localSheetId="1">#REF!</definedName>
    <definedName name="TEST48" localSheetId="3">#REF!</definedName>
    <definedName name="TEST48">#REF!</definedName>
    <definedName name="TEST49" localSheetId="1">#REF!</definedName>
    <definedName name="TEST49" localSheetId="3">#REF!</definedName>
    <definedName name="TEST49">#REF!</definedName>
    <definedName name="TEST5" localSheetId="1">#REF!</definedName>
    <definedName name="TEST5" localSheetId="3">#REF!</definedName>
    <definedName name="TEST5">#REF!</definedName>
    <definedName name="TEST50" localSheetId="1">#REF!</definedName>
    <definedName name="TEST50" localSheetId="3">#REF!</definedName>
    <definedName name="TEST50">#REF!</definedName>
    <definedName name="TEST51" localSheetId="1">#REF!</definedName>
    <definedName name="TEST51" localSheetId="3">#REF!</definedName>
    <definedName name="TEST51">#REF!</definedName>
    <definedName name="TEST52" localSheetId="1">#REF!</definedName>
    <definedName name="TEST52" localSheetId="3">#REF!</definedName>
    <definedName name="TEST52">#REF!</definedName>
    <definedName name="TEST53" localSheetId="1">#REF!</definedName>
    <definedName name="TEST53" localSheetId="3">#REF!</definedName>
    <definedName name="TEST53">#REF!</definedName>
    <definedName name="TEST54" localSheetId="1">#REF!</definedName>
    <definedName name="TEST54" localSheetId="3">#REF!</definedName>
    <definedName name="TEST54">#REF!</definedName>
    <definedName name="TEST55" localSheetId="1">#REF!</definedName>
    <definedName name="TEST55" localSheetId="3">#REF!</definedName>
    <definedName name="TEST55">#REF!</definedName>
    <definedName name="TEST56" localSheetId="1">#REF!</definedName>
    <definedName name="TEST56" localSheetId="3">#REF!</definedName>
    <definedName name="TEST56">#REF!</definedName>
    <definedName name="TEST57" localSheetId="1">#REF!</definedName>
    <definedName name="TEST57" localSheetId="3">#REF!</definedName>
    <definedName name="TEST57">#REF!</definedName>
    <definedName name="TEST58" localSheetId="1">#REF!</definedName>
    <definedName name="TEST58" localSheetId="3">#REF!</definedName>
    <definedName name="TEST58">#REF!</definedName>
    <definedName name="TEST59" localSheetId="1">#REF!</definedName>
    <definedName name="TEST59" localSheetId="3">#REF!</definedName>
    <definedName name="TEST59">#REF!</definedName>
    <definedName name="TEST6" localSheetId="1">#REF!</definedName>
    <definedName name="TEST6" localSheetId="3">#REF!</definedName>
    <definedName name="TEST6">#REF!</definedName>
    <definedName name="TEST60" localSheetId="1">#REF!</definedName>
    <definedName name="TEST60" localSheetId="3">#REF!</definedName>
    <definedName name="TEST60">#REF!</definedName>
    <definedName name="TEST61" localSheetId="1">#REF!</definedName>
    <definedName name="TEST61" localSheetId="3">#REF!</definedName>
    <definedName name="TEST61">#REF!</definedName>
    <definedName name="TEST62" localSheetId="1">#REF!</definedName>
    <definedName name="TEST62" localSheetId="3">#REF!</definedName>
    <definedName name="TEST62">#REF!</definedName>
    <definedName name="TEST63" localSheetId="1">#REF!</definedName>
    <definedName name="TEST63" localSheetId="3">#REF!</definedName>
    <definedName name="TEST63">#REF!</definedName>
    <definedName name="TEST64" localSheetId="1">#REF!</definedName>
    <definedName name="TEST64" localSheetId="3">#REF!</definedName>
    <definedName name="TEST64">#REF!</definedName>
    <definedName name="TEST65" localSheetId="1">#REF!</definedName>
    <definedName name="TEST65" localSheetId="3">#REF!</definedName>
    <definedName name="TEST65">#REF!</definedName>
    <definedName name="TEST66" localSheetId="1">#REF!</definedName>
    <definedName name="TEST66" localSheetId="3">#REF!</definedName>
    <definedName name="TEST66">#REF!</definedName>
    <definedName name="TEST67" localSheetId="1">#REF!</definedName>
    <definedName name="TEST67" localSheetId="3">#REF!</definedName>
    <definedName name="TEST67">#REF!</definedName>
    <definedName name="TEST68" localSheetId="1">#REF!</definedName>
    <definedName name="TEST68" localSheetId="3">#REF!</definedName>
    <definedName name="TEST68">#REF!</definedName>
    <definedName name="TEST7" localSheetId="1">#REF!</definedName>
    <definedName name="TEST7" localSheetId="3">#REF!</definedName>
    <definedName name="TEST7">#REF!</definedName>
    <definedName name="TEST8" localSheetId="1">#REF!</definedName>
    <definedName name="TEST8" localSheetId="3">#REF!</definedName>
    <definedName name="TEST8">#REF!</definedName>
    <definedName name="TEST9" localSheetId="1">#REF!</definedName>
    <definedName name="TEST9" localSheetId="3">#REF!</definedName>
    <definedName name="TEST9">#REF!</definedName>
    <definedName name="TESTHKEY" localSheetId="1">#REF!</definedName>
    <definedName name="TESTHKEY" localSheetId="3">#REF!</definedName>
    <definedName name="TESTHKEY">#REF!</definedName>
    <definedName name="TESTKEYS" localSheetId="1">#REF!</definedName>
    <definedName name="TESTKEYS" localSheetId="3">#REF!</definedName>
    <definedName name="TESTKEYS">#REF!</definedName>
    <definedName name="TESTVKEY" localSheetId="1">#REF!</definedName>
    <definedName name="TESTVKEY" localSheetId="3">#REF!</definedName>
    <definedName name="TESTVKEY">#REF!</definedName>
    <definedName name="TextRefCopy1" localSheetId="1">#REF!</definedName>
    <definedName name="TextRefCopy1" localSheetId="3">#REF!</definedName>
    <definedName name="TextRefCopy1">#REF!</definedName>
    <definedName name="TextRefCopy10" localSheetId="1">#REF!</definedName>
    <definedName name="TextRefCopy10" localSheetId="3">#REF!</definedName>
    <definedName name="TextRefCopy10">#REF!</definedName>
    <definedName name="TextRefCopy11" localSheetId="1">#REF!</definedName>
    <definedName name="TextRefCopy11" localSheetId="3">#REF!</definedName>
    <definedName name="TextRefCopy11">#REF!</definedName>
    <definedName name="TextRefCopy12" localSheetId="1">#REF!</definedName>
    <definedName name="TextRefCopy12" localSheetId="3">#REF!</definedName>
    <definedName name="TextRefCopy12">#REF!</definedName>
    <definedName name="TextRefCopy13" localSheetId="1">#REF!</definedName>
    <definedName name="TextRefCopy13" localSheetId="3">#REF!</definedName>
    <definedName name="TextRefCopy13">#REF!</definedName>
    <definedName name="TextRefCopy14" localSheetId="1">#REF!</definedName>
    <definedName name="TextRefCopy14" localSheetId="3">#REF!</definedName>
    <definedName name="TextRefCopy14">#REF!</definedName>
    <definedName name="TextRefCopy15" localSheetId="1">#REF!</definedName>
    <definedName name="TextRefCopy15" localSheetId="3">#REF!</definedName>
    <definedName name="TextRefCopy15">#REF!</definedName>
    <definedName name="TextRefCopy16" localSheetId="1">#REF!</definedName>
    <definedName name="TextRefCopy16" localSheetId="3">#REF!</definedName>
    <definedName name="TextRefCopy16">#REF!</definedName>
    <definedName name="TextRefCopy17" localSheetId="1">#REF!</definedName>
    <definedName name="TextRefCopy17" localSheetId="3">#REF!</definedName>
    <definedName name="TextRefCopy17">#REF!</definedName>
    <definedName name="TextRefCopy18" localSheetId="1">#REF!</definedName>
    <definedName name="TextRefCopy18" localSheetId="3">#REF!</definedName>
    <definedName name="TextRefCopy18">#REF!</definedName>
    <definedName name="TextRefCopy19" localSheetId="1">#REF!</definedName>
    <definedName name="TextRefCopy19" localSheetId="3">#REF!</definedName>
    <definedName name="TextRefCopy19">#REF!</definedName>
    <definedName name="TextRefCopy2" localSheetId="1">#REF!</definedName>
    <definedName name="TextRefCopy2" localSheetId="3">#REF!</definedName>
    <definedName name="TextRefCopy2">#REF!</definedName>
    <definedName name="TextRefCopy20" localSheetId="1">#REF!</definedName>
    <definedName name="TextRefCopy20" localSheetId="3">#REF!</definedName>
    <definedName name="TextRefCopy20">#REF!</definedName>
    <definedName name="TextRefCopy21" localSheetId="1">#REF!</definedName>
    <definedName name="TextRefCopy21" localSheetId="3">#REF!</definedName>
    <definedName name="TextRefCopy21">#REF!</definedName>
    <definedName name="TextRefCopy22" localSheetId="1">#REF!</definedName>
    <definedName name="TextRefCopy22" localSheetId="3">#REF!</definedName>
    <definedName name="TextRefCopy22">#REF!</definedName>
    <definedName name="TextRefCopy23" localSheetId="1">#REF!</definedName>
    <definedName name="TextRefCopy23" localSheetId="3">#REF!</definedName>
    <definedName name="TextRefCopy23">#REF!</definedName>
    <definedName name="TextRefCopy24" localSheetId="1">#REF!</definedName>
    <definedName name="TextRefCopy24" localSheetId="3">#REF!</definedName>
    <definedName name="TextRefCopy24">#REF!</definedName>
    <definedName name="TextRefCopy25" localSheetId="1">#REF!</definedName>
    <definedName name="TextRefCopy25" localSheetId="3">#REF!</definedName>
    <definedName name="TextRefCopy25">#REF!</definedName>
    <definedName name="TextRefCopy26" localSheetId="1">#REF!</definedName>
    <definedName name="TextRefCopy26" localSheetId="3">#REF!</definedName>
    <definedName name="TextRefCopy26">#REF!</definedName>
    <definedName name="TextRefCopy27" localSheetId="1">#REF!</definedName>
    <definedName name="TextRefCopy27" localSheetId="3">#REF!</definedName>
    <definedName name="TextRefCopy27">#REF!</definedName>
    <definedName name="TextRefCopy28" localSheetId="1">#REF!</definedName>
    <definedName name="TextRefCopy28" localSheetId="3">#REF!</definedName>
    <definedName name="TextRefCopy28">#REF!</definedName>
    <definedName name="TextRefCopy29" localSheetId="1">#REF!</definedName>
    <definedName name="TextRefCopy29" localSheetId="3">#REF!</definedName>
    <definedName name="TextRefCopy29">#REF!</definedName>
    <definedName name="TextRefCopy3" localSheetId="1">#REF!</definedName>
    <definedName name="TextRefCopy3" localSheetId="3">#REF!</definedName>
    <definedName name="TextRefCopy3">#REF!</definedName>
    <definedName name="TextRefCopy30" localSheetId="1">#REF!</definedName>
    <definedName name="TextRefCopy30" localSheetId="3">#REF!</definedName>
    <definedName name="TextRefCopy30">#REF!</definedName>
    <definedName name="TextRefCopy31" localSheetId="1">#REF!</definedName>
    <definedName name="TextRefCopy31" localSheetId="3">#REF!</definedName>
    <definedName name="TextRefCopy31">#REF!</definedName>
    <definedName name="TextRefCopy32" localSheetId="1">#REF!</definedName>
    <definedName name="TextRefCopy32" localSheetId="3">#REF!</definedName>
    <definedName name="TextRefCopy32">#REF!</definedName>
    <definedName name="TextRefCopy33" localSheetId="1">#REF!</definedName>
    <definedName name="TextRefCopy33" localSheetId="3">#REF!</definedName>
    <definedName name="TextRefCopy33">#REF!</definedName>
    <definedName name="TextRefCopy34" localSheetId="1">#REF!</definedName>
    <definedName name="TextRefCopy34" localSheetId="3">#REF!</definedName>
    <definedName name="TextRefCopy34">#REF!</definedName>
    <definedName name="TextRefCopy35" localSheetId="1">#REF!</definedName>
    <definedName name="TextRefCopy35" localSheetId="3">#REF!</definedName>
    <definedName name="TextRefCopy35">#REF!</definedName>
    <definedName name="TextRefCopy36" localSheetId="1">#REF!</definedName>
    <definedName name="TextRefCopy36" localSheetId="3">#REF!</definedName>
    <definedName name="TextRefCopy36">#REF!</definedName>
    <definedName name="TextRefCopy37" localSheetId="1">#REF!</definedName>
    <definedName name="TextRefCopy37" localSheetId="3">#REF!</definedName>
    <definedName name="TextRefCopy37">#REF!</definedName>
    <definedName name="TextRefCopy38" localSheetId="1">#REF!</definedName>
    <definedName name="TextRefCopy38" localSheetId="3">#REF!</definedName>
    <definedName name="TextRefCopy38">#REF!</definedName>
    <definedName name="TextRefCopy39" localSheetId="1">#REF!</definedName>
    <definedName name="TextRefCopy39" localSheetId="3">#REF!</definedName>
    <definedName name="TextRefCopy39">#REF!</definedName>
    <definedName name="TextRefCopy4" localSheetId="1">#REF!</definedName>
    <definedName name="TextRefCopy4" localSheetId="3">#REF!</definedName>
    <definedName name="TextRefCopy4">#REF!</definedName>
    <definedName name="TextRefCopy40" localSheetId="1">#REF!</definedName>
    <definedName name="TextRefCopy40" localSheetId="3">#REF!</definedName>
    <definedName name="TextRefCopy40">#REF!</definedName>
    <definedName name="TextRefCopy41" localSheetId="1">#REF!</definedName>
    <definedName name="TextRefCopy41" localSheetId="3">#REF!</definedName>
    <definedName name="TextRefCopy41">#REF!</definedName>
    <definedName name="TextRefCopy42" localSheetId="1">#REF!</definedName>
    <definedName name="TextRefCopy42" localSheetId="3">#REF!</definedName>
    <definedName name="TextRefCopy42">#REF!</definedName>
    <definedName name="TextRefCopy43" localSheetId="1">#REF!</definedName>
    <definedName name="TextRefCopy43" localSheetId="3">#REF!</definedName>
    <definedName name="TextRefCopy43">#REF!</definedName>
    <definedName name="TextRefCopy44" localSheetId="1">#REF!</definedName>
    <definedName name="TextRefCopy44" localSheetId="3">#REF!</definedName>
    <definedName name="TextRefCopy44">#REF!</definedName>
    <definedName name="TextRefCopy45" localSheetId="1">#REF!</definedName>
    <definedName name="TextRefCopy45" localSheetId="3">#REF!</definedName>
    <definedName name="TextRefCopy45">#REF!</definedName>
    <definedName name="TextRefCopy46" localSheetId="1">#REF!</definedName>
    <definedName name="TextRefCopy46" localSheetId="3">#REF!</definedName>
    <definedName name="TextRefCopy46">#REF!</definedName>
    <definedName name="TextRefCopy47" localSheetId="1">#REF!</definedName>
    <definedName name="TextRefCopy47" localSheetId="3">#REF!</definedName>
    <definedName name="TextRefCopy47">#REF!</definedName>
    <definedName name="TextRefCopy48" localSheetId="1">#REF!</definedName>
    <definedName name="TextRefCopy48" localSheetId="3">#REF!</definedName>
    <definedName name="TextRefCopy48">#REF!</definedName>
    <definedName name="TextRefCopy49" localSheetId="1">#REF!</definedName>
    <definedName name="TextRefCopy49" localSheetId="3">#REF!</definedName>
    <definedName name="TextRefCopy49">#REF!</definedName>
    <definedName name="TextRefCopy5" localSheetId="1">#REF!</definedName>
    <definedName name="TextRefCopy5" localSheetId="3">#REF!</definedName>
    <definedName name="TextRefCopy5">#REF!</definedName>
    <definedName name="TextRefCopy50" localSheetId="1">#REF!</definedName>
    <definedName name="TextRefCopy50" localSheetId="3">#REF!</definedName>
    <definedName name="TextRefCopy50">#REF!</definedName>
    <definedName name="TextRefCopy51" localSheetId="1">#REF!</definedName>
    <definedName name="TextRefCopy51" localSheetId="3">#REF!</definedName>
    <definedName name="TextRefCopy51">#REF!</definedName>
    <definedName name="TextRefCopy52" localSheetId="1">#REF!</definedName>
    <definedName name="TextRefCopy52" localSheetId="3">#REF!</definedName>
    <definedName name="TextRefCopy52">#REF!</definedName>
    <definedName name="TextRefCopy53" localSheetId="1">#REF!</definedName>
    <definedName name="TextRefCopy53" localSheetId="3">#REF!</definedName>
    <definedName name="TextRefCopy53">#REF!</definedName>
    <definedName name="TextRefCopy54" localSheetId="1">#REF!</definedName>
    <definedName name="TextRefCopy54" localSheetId="3">#REF!</definedName>
    <definedName name="TextRefCopy54">#REF!</definedName>
    <definedName name="TextRefCopy55" localSheetId="1">#REF!</definedName>
    <definedName name="TextRefCopy55" localSheetId="3">#REF!</definedName>
    <definedName name="TextRefCopy55">#REF!</definedName>
    <definedName name="TextRefCopy56" localSheetId="1">#REF!</definedName>
    <definedName name="TextRefCopy56" localSheetId="3">#REF!</definedName>
    <definedName name="TextRefCopy56">#REF!</definedName>
    <definedName name="TextRefCopy57" localSheetId="1">#REF!</definedName>
    <definedName name="TextRefCopy57" localSheetId="3">#REF!</definedName>
    <definedName name="TextRefCopy57">#REF!</definedName>
    <definedName name="TextRefCopy58" localSheetId="1">#REF!</definedName>
    <definedName name="TextRefCopy58" localSheetId="3">#REF!</definedName>
    <definedName name="TextRefCopy58">#REF!</definedName>
    <definedName name="TextRefCopy59" localSheetId="1">#REF!</definedName>
    <definedName name="TextRefCopy59" localSheetId="3">#REF!</definedName>
    <definedName name="TextRefCopy59">#REF!</definedName>
    <definedName name="TextRefCopy6" localSheetId="1">#REF!</definedName>
    <definedName name="TextRefCopy6" localSheetId="3">#REF!</definedName>
    <definedName name="TextRefCopy6">#REF!</definedName>
    <definedName name="TextRefCopy60" localSheetId="1">#REF!</definedName>
    <definedName name="TextRefCopy60" localSheetId="3">#REF!</definedName>
    <definedName name="TextRefCopy60">#REF!</definedName>
    <definedName name="TextRefCopy61" localSheetId="1">#REF!</definedName>
    <definedName name="TextRefCopy61" localSheetId="3">#REF!</definedName>
    <definedName name="TextRefCopy61">#REF!</definedName>
    <definedName name="TextRefCopy62" localSheetId="1">#REF!</definedName>
    <definedName name="TextRefCopy62" localSheetId="3">#REF!</definedName>
    <definedName name="TextRefCopy62">#REF!</definedName>
    <definedName name="TextRefCopy63" localSheetId="1">#REF!</definedName>
    <definedName name="TextRefCopy63" localSheetId="3">#REF!</definedName>
    <definedName name="TextRefCopy63">#REF!</definedName>
    <definedName name="TextRefCopy64" localSheetId="1">#REF!</definedName>
    <definedName name="TextRefCopy64" localSheetId="3">#REF!</definedName>
    <definedName name="TextRefCopy64">#REF!</definedName>
    <definedName name="TextRefCopy65" localSheetId="1">#REF!</definedName>
    <definedName name="TextRefCopy65" localSheetId="3">#REF!</definedName>
    <definedName name="TextRefCopy65">#REF!</definedName>
    <definedName name="TextRefCopy66" localSheetId="1">#REF!</definedName>
    <definedName name="TextRefCopy66" localSheetId="3">#REF!</definedName>
    <definedName name="TextRefCopy66">#REF!</definedName>
    <definedName name="TextRefCopy69" localSheetId="1">'[129]FA Movement Interim Sept 01'!#REF!</definedName>
    <definedName name="TextRefCopy69" localSheetId="3">'[129]FA Movement Interim Sept 01'!#REF!</definedName>
    <definedName name="TextRefCopy69">'[129]FA Movement Interim Sept 01'!#REF!</definedName>
    <definedName name="TextRefCopy7" localSheetId="1">#REF!</definedName>
    <definedName name="TextRefCopy7" localSheetId="3">#REF!</definedName>
    <definedName name="TextRefCopy7">#REF!</definedName>
    <definedName name="TextRefCopy70" localSheetId="1">'[129]FA Movement Interim Sept 01'!#REF!</definedName>
    <definedName name="TextRefCopy70" localSheetId="3">'[129]FA Movement Interim Sept 01'!#REF!</definedName>
    <definedName name="TextRefCopy70">'[129]FA Movement Interim Sept 01'!#REF!</definedName>
    <definedName name="TextRefCopy76" localSheetId="1">'[129]FA Movement Interim Sept 01'!#REF!</definedName>
    <definedName name="TextRefCopy76" localSheetId="3">'[129]FA Movement Interim Sept 01'!#REF!</definedName>
    <definedName name="TextRefCopy76">'[129]FA Movement Interim Sept 01'!#REF!</definedName>
    <definedName name="TextRefCopy77" localSheetId="1">#REF!</definedName>
    <definedName name="TextRefCopy77" localSheetId="3">#REF!</definedName>
    <definedName name="TextRefCopy77">#REF!</definedName>
    <definedName name="TextRefCopy78" localSheetId="1">#REF!</definedName>
    <definedName name="TextRefCopy78" localSheetId="3">#REF!</definedName>
    <definedName name="TextRefCopy78">#REF!</definedName>
    <definedName name="TextRefCopy79" localSheetId="1">#REF!</definedName>
    <definedName name="TextRefCopy79" localSheetId="3">#REF!</definedName>
    <definedName name="TextRefCopy79">#REF!</definedName>
    <definedName name="TextRefCopy8" localSheetId="1">#REF!</definedName>
    <definedName name="TextRefCopy8" localSheetId="3">#REF!</definedName>
    <definedName name="TextRefCopy8">#REF!</definedName>
    <definedName name="TextRefCopy83" localSheetId="1">#REF!</definedName>
    <definedName name="TextRefCopy83" localSheetId="3">#REF!</definedName>
    <definedName name="TextRefCopy83">#REF!</definedName>
    <definedName name="TextRefCopy84" localSheetId="1">#REF!</definedName>
    <definedName name="TextRefCopy84" localSheetId="3">#REF!</definedName>
    <definedName name="TextRefCopy84">#REF!</definedName>
    <definedName name="TextRefCopy85" localSheetId="1">#REF!</definedName>
    <definedName name="TextRefCopy85" localSheetId="3">#REF!</definedName>
    <definedName name="TextRefCopy85">#REF!</definedName>
    <definedName name="TextRefCopy86" localSheetId="1">#REF!</definedName>
    <definedName name="TextRefCopy86" localSheetId="3">#REF!</definedName>
    <definedName name="TextRefCopy86">#REF!</definedName>
    <definedName name="TextRefCopy87" localSheetId="1">#REF!</definedName>
    <definedName name="TextRefCopy87" localSheetId="3">#REF!</definedName>
    <definedName name="TextRefCopy87">#REF!</definedName>
    <definedName name="TextRefCopy88" localSheetId="1">#REF!</definedName>
    <definedName name="TextRefCopy88" localSheetId="3">#REF!</definedName>
    <definedName name="TextRefCopy88">#REF!</definedName>
    <definedName name="TextRefCopy89" localSheetId="1">#REF!</definedName>
    <definedName name="TextRefCopy89" localSheetId="3">#REF!</definedName>
    <definedName name="TextRefCopy89">#REF!</definedName>
    <definedName name="TextRefCopy9" localSheetId="1">#REF!</definedName>
    <definedName name="TextRefCopy9" localSheetId="3">#REF!</definedName>
    <definedName name="TextRefCopy9">#REF!</definedName>
    <definedName name="TextRefCopy90" localSheetId="1">#REF!</definedName>
    <definedName name="TextRefCopy90" localSheetId="3">#REF!</definedName>
    <definedName name="TextRefCopy90">#REF!</definedName>
    <definedName name="TextRefCopy91" localSheetId="1">#REF!</definedName>
    <definedName name="TextRefCopy91" localSheetId="3">#REF!</definedName>
    <definedName name="TextRefCopy91">#REF!</definedName>
    <definedName name="TextRefCopyRangeCount" hidden="1">2</definedName>
    <definedName name="therese" hidden="1">{"'Sheet1'!$A$1:$AI$34","'Sheet1'!$A$1:$AI$31","'Sheet1'!$B$2:$AM$25"}</definedName>
    <definedName name="tl" localSheetId="1">#REF!</definedName>
    <definedName name="tl" localSheetId="3">#REF!</definedName>
    <definedName name="tl">#REF!</definedName>
    <definedName name="TL0" localSheetId="1">#REF!</definedName>
    <definedName name="TL0" localSheetId="3">#REF!</definedName>
    <definedName name="TL0">#REF!</definedName>
    <definedName name="TodaysDate" localSheetId="1">#REF!</definedName>
    <definedName name="TodaysDate" localSheetId="3">#REF!</definedName>
    <definedName name="TodaysDate">#REF!</definedName>
    <definedName name="Total_Expenses">[41]TB!$B$162</definedName>
    <definedName name="TOTAL_GROSS_LEI" localSheetId="1">#REF!</definedName>
    <definedName name="TOTAL_GROSS_LEI" localSheetId="3">#REF!</definedName>
    <definedName name="TOTAL_GROSS_LEI">#REF!</definedName>
    <definedName name="TOTAL_GROSS_USD" localSheetId="1">#REF!</definedName>
    <definedName name="TOTAL_GROSS_USD" localSheetId="3">#REF!</definedName>
    <definedName name="TOTAL_GROSS_USD">#REF!</definedName>
    <definedName name="TOTAL_GROSS2_LEI" localSheetId="1">#REF!</definedName>
    <definedName name="TOTAL_GROSS2_LEI" localSheetId="3">#REF!</definedName>
    <definedName name="TOTAL_GROSS2_LEI">#REF!</definedName>
    <definedName name="TOTAL_GROSS2_usd" localSheetId="1">#REF!</definedName>
    <definedName name="TOTAL_GROSS2_usd" localSheetId="3">#REF!</definedName>
    <definedName name="TOTAL_GROSS2_usd">#REF!</definedName>
    <definedName name="TOTAL_GROSS3_usd" localSheetId="1">#REF!</definedName>
    <definedName name="TOTAL_GROSS3_usd" localSheetId="3">#REF!</definedName>
    <definedName name="TOTAL_GROSS3_usd">#REF!</definedName>
    <definedName name="Total_Lab_Hours" localSheetId="1">#REF!</definedName>
    <definedName name="Total_Lab_Hours" localSheetId="3">#REF!</definedName>
    <definedName name="Total_Lab_Hours">#REF!</definedName>
    <definedName name="Total_Revenues">[41]TB!$B$187</definedName>
    <definedName name="total1_advance" localSheetId="1">#REF!</definedName>
    <definedName name="total1_advance" localSheetId="3">#REF!</definedName>
    <definedName name="total1_advance">#REF!</definedName>
    <definedName name="total1_incometax" localSheetId="1">#REF!</definedName>
    <definedName name="total1_incometax" localSheetId="3">#REF!</definedName>
    <definedName name="total1_incometax">#REF!</definedName>
    <definedName name="total1_net_lei" localSheetId="1">#REF!</definedName>
    <definedName name="total1_net_lei" localSheetId="3">#REF!</definedName>
    <definedName name="total1_net_lei">#REF!</definedName>
    <definedName name="total1_net_usd" localSheetId="1">#REF!</definedName>
    <definedName name="total1_net_usd" localSheetId="3">#REF!</definedName>
    <definedName name="total1_net_usd">#REF!</definedName>
    <definedName name="total1_pension" localSheetId="1">#REF!</definedName>
    <definedName name="total1_pension" localSheetId="3">#REF!</definedName>
    <definedName name="total1_pension">#REF!</definedName>
    <definedName name="total1_unempl" localSheetId="1">#REF!</definedName>
    <definedName name="total1_unempl" localSheetId="3">#REF!</definedName>
    <definedName name="total1_unempl">#REF!</definedName>
    <definedName name="total2_advance" localSheetId="1">#REF!</definedName>
    <definedName name="total2_advance" localSheetId="3">#REF!</definedName>
    <definedName name="total2_advance">#REF!</definedName>
    <definedName name="total2_incometax" localSheetId="1">#REF!</definedName>
    <definedName name="total2_incometax" localSheetId="3">#REF!</definedName>
    <definedName name="total2_incometax">#REF!</definedName>
    <definedName name="total2_net_lei" localSheetId="1">#REF!</definedName>
    <definedName name="total2_net_lei" localSheetId="3">#REF!</definedName>
    <definedName name="total2_net_lei">#REF!</definedName>
    <definedName name="total2_net_usd" localSheetId="1">#REF!</definedName>
    <definedName name="total2_net_usd" localSheetId="3">#REF!</definedName>
    <definedName name="total2_net_usd">#REF!</definedName>
    <definedName name="total2_pension" localSheetId="1">#REF!</definedName>
    <definedName name="total2_pension" localSheetId="3">#REF!</definedName>
    <definedName name="total2_pension">#REF!</definedName>
    <definedName name="total2_unempl" localSheetId="1">#REF!</definedName>
    <definedName name="total2_unempl" localSheetId="3">#REF!</definedName>
    <definedName name="total2_unempl">#REF!</definedName>
    <definedName name="TotCo" localSheetId="1">#REF!</definedName>
    <definedName name="TotCo" localSheetId="3">#REF!</definedName>
    <definedName name="TotCo">#REF!</definedName>
    <definedName name="transfer" localSheetId="1">#REF!</definedName>
    <definedName name="transfer" localSheetId="3">#REF!</definedName>
    <definedName name="transfer">#REF!</definedName>
    <definedName name="TRANSLATIONLOSS" localSheetId="1">#REF!</definedName>
    <definedName name="TRANSLATIONLOSS" localSheetId="3">#REF!</definedName>
    <definedName name="TRANSLATIONLOSS">#REF!</definedName>
    <definedName name="trbals" localSheetId="1">#REF!</definedName>
    <definedName name="trbals" localSheetId="3">#REF!</definedName>
    <definedName name="trbals">#REF!</definedName>
    <definedName name="TRVAL" localSheetId="1">[130]!TRVAL</definedName>
    <definedName name="TRVAL" localSheetId="3">[130]!TRVAL</definedName>
    <definedName name="TRVAL">[130]!TRVAL</definedName>
    <definedName name="TUICA_STEFAN" localSheetId="1">[25]DRIVERS!#REF!</definedName>
    <definedName name="TUICA_STEFAN" localSheetId="3">[25]DRIVERS!#REF!</definedName>
    <definedName name="TUICA_STEFAN">[25]DRIVERS!#REF!</definedName>
    <definedName name="Type0" localSheetId="1">#REF!</definedName>
    <definedName name="Type0" localSheetId="3">#REF!</definedName>
    <definedName name="Type0">#REF!</definedName>
    <definedName name="Type1">[15]Trbal!$B$9:$B$180</definedName>
    <definedName name="Type2">[15]Trbal!$C$9:$C$180</definedName>
    <definedName name="TypeP0" localSheetId="1">#REF!</definedName>
    <definedName name="TypeP0" localSheetId="3">#REF!</definedName>
    <definedName name="TypeP0">#REF!</definedName>
    <definedName name="TypeP1" localSheetId="1">#REF!</definedName>
    <definedName name="TypeP1" localSheetId="3">#REF!</definedName>
    <definedName name="TypeP1">#REF!</definedName>
    <definedName name="UKCA" localSheetId="1">#REF!</definedName>
    <definedName name="UKCA" localSheetId="3">#REF!</definedName>
    <definedName name="UKCA">#REF!</definedName>
    <definedName name="Unit_Selling_Price" localSheetId="1">#REF!</definedName>
    <definedName name="Unit_Selling_Price" localSheetId="3">#REF!</definedName>
    <definedName name="Unit_Selling_Price">#REF!</definedName>
    <definedName name="UNITSP_DN" localSheetId="1">#REF!</definedName>
    <definedName name="UNITSP_DN" localSheetId="3">#REF!</definedName>
    <definedName name="UNITSP_DN">#REF!</definedName>
    <definedName name="UNITSP_DO" localSheetId="1">#REF!</definedName>
    <definedName name="UNITSP_DO" localSheetId="3">#REF!</definedName>
    <definedName name="UNITSP_DO">#REF!</definedName>
    <definedName name="UNITSP_EN" localSheetId="1">#REF!</definedName>
    <definedName name="UNITSP_EN" localSheetId="3">#REF!</definedName>
    <definedName name="UNITSP_EN">#REF!</definedName>
    <definedName name="UNITSP_EO" localSheetId="1">#REF!</definedName>
    <definedName name="UNITSP_EO" localSheetId="3">#REF!</definedName>
    <definedName name="UNITSP_EO">#REF!</definedName>
    <definedName name="usd" localSheetId="1">#REF!</definedName>
    <definedName name="usd" localSheetId="3">#REF!</definedName>
    <definedName name="usd">#REF!</definedName>
    <definedName name="USDIRData" localSheetId="1">#REF!</definedName>
    <definedName name="USDIRData" localSheetId="3">#REF!</definedName>
    <definedName name="USDIRData">#REF!</definedName>
    <definedName name="uyguyihuoijoij" localSheetId="1">[47]Plsum!#REF!</definedName>
    <definedName name="uyguyihuoijoij" localSheetId="3">[47]Plsum!#REF!</definedName>
    <definedName name="uyguyihuoijoij">[47]Plsum!#REF!</definedName>
    <definedName name="v">{#N/A,#N/A,FALSE,"Inhalt";#N/A,#N/A,FALSE,"Kommentar";#N/A,#N/A,FALSE,"Ergebnisrechnung";#N/A,#N/A,FALSE,"Umsatz";#N/A,#N/A,FALSE,"Absatz";#N/A,#N/A,FALSE,"Preise";#N/A,#N/A,FALSE,"DB absolut";#N/A,#N/A,FALSE,"DB je Einheit";#N/A,#N/A,FALSE,"Bilanz"}</definedName>
    <definedName name="valen">[131]SwinDC!$AW$11:$CI$85</definedName>
    <definedName name="VALOARE1" localSheetId="1">'[132]FONDURI PROPRII'!#REF!</definedName>
    <definedName name="VALOARE1" localSheetId="3">'[132]FONDURI PROPRII'!#REF!</definedName>
    <definedName name="VALOARE1">'[132]FONDURI PROPRII'!#REF!</definedName>
    <definedName name="value4080" localSheetId="1">#REF!</definedName>
    <definedName name="value4080" localSheetId="3">#REF!</definedName>
    <definedName name="value4080">#REF!</definedName>
    <definedName name="value4180" localSheetId="1">#REF!</definedName>
    <definedName name="value4180" localSheetId="3">#REF!</definedName>
    <definedName name="value4180">#REF!</definedName>
    <definedName name="values">'[78]4080'!$H$2:$H$2695</definedName>
    <definedName name="values4180">'[78]4180'!$H$2:$H$1047</definedName>
    <definedName name="Valuta">[13]List!$A$2:$A$18</definedName>
    <definedName name="Vanzari_Nume">'[94]Vanzari, casari'!$A$11:$A$39</definedName>
    <definedName name="Vanzari_val">'[94]Vanzari, casari'!$B$11:$B$39</definedName>
    <definedName name="VCOST_DN" localSheetId="1">#REF!</definedName>
    <definedName name="VCOST_DN" localSheetId="3">#REF!</definedName>
    <definedName name="VCOST_DN">#REF!</definedName>
    <definedName name="VCOST_DO" localSheetId="1">#REF!</definedName>
    <definedName name="VCOST_DO" localSheetId="3">#REF!</definedName>
    <definedName name="VCOST_DO">#REF!</definedName>
    <definedName name="VCOST_EN" localSheetId="1">#REF!</definedName>
    <definedName name="VCOST_EN" localSheetId="3">#REF!</definedName>
    <definedName name="VCOST_EN">#REF!</definedName>
    <definedName name="VCOST_EO" localSheetId="1">#REF!</definedName>
    <definedName name="VCOST_EO" localSheetId="3">#REF!</definedName>
    <definedName name="VCOST_EO">#REF!</definedName>
    <definedName name="VCOST_TOTAL" localSheetId="1">#REF!</definedName>
    <definedName name="VCOST_TOTAL" localSheetId="3">#REF!</definedName>
    <definedName name="VCOST_TOTAL">#REF!</definedName>
    <definedName name="VEADJIAS29SUM" localSheetId="1">#REF!</definedName>
    <definedName name="VEADJIAS29SUM" localSheetId="3">#REF!</definedName>
    <definedName name="VEADJIAS29SUM">#REF!</definedName>
    <definedName name="VEADJIAS29SUM1" localSheetId="1">#REF!</definedName>
    <definedName name="VEADJIAS29SUM1" localSheetId="3">#REF!</definedName>
    <definedName name="VEADJIAS29SUM1">#REF!</definedName>
    <definedName name="VEADJIASSUM" localSheetId="1">#REF!</definedName>
    <definedName name="VEADJIASSUM" localSheetId="3">#REF!</definedName>
    <definedName name="VEADJIASSUM">#REF!</definedName>
    <definedName name="VEADJIASSUM1" localSheetId="1">#REF!</definedName>
    <definedName name="VEADJIASSUM1" localSheetId="3">#REF!</definedName>
    <definedName name="VEADJIASSUM1">#REF!</definedName>
    <definedName name="vechi" localSheetId="1">#REF!</definedName>
    <definedName name="vechi" localSheetId="3">#REF!</definedName>
    <definedName name="vechi">#REF!</definedName>
    <definedName name="VEIND1" localSheetId="1">#REF!</definedName>
    <definedName name="VEIND1" localSheetId="3">#REF!</definedName>
    <definedName name="VEIND1">#REF!</definedName>
    <definedName name="VEIND2" localSheetId="1">[47]Plsum!#REF!</definedName>
    <definedName name="VEIND2" localSheetId="3">[47]Plsum!#REF!</definedName>
    <definedName name="VEIND2">[47]Plsum!#REF!</definedName>
    <definedName name="Veninote" localSheetId="1">[47]Plrap!#REF!</definedName>
    <definedName name="Veninote" localSheetId="3">[47]Plrap!#REF!</definedName>
    <definedName name="Veninote">[47]Plrap!#REF!</definedName>
    <definedName name="venit">'[84]Coduri sucursale'!$K$4:$K$5</definedName>
    <definedName name="VESTATUTSUM" localSheetId="1">#REF!</definedName>
    <definedName name="VESTATUTSUM" localSheetId="3">#REF!</definedName>
    <definedName name="VESTATUTSUM">#REF!</definedName>
    <definedName name="VESTATUTSUM1" localSheetId="1">#REF!</definedName>
    <definedName name="VESTATUTSUM1" localSheetId="3">#REF!</definedName>
    <definedName name="VESTATUTSUM1">#REF!</definedName>
    <definedName name="VETOTALSUM" localSheetId="1">#REF!</definedName>
    <definedName name="VETOTALSUM" localSheetId="3">#REF!</definedName>
    <definedName name="VETOTALSUM">#REF!</definedName>
    <definedName name="VETOTALSUM1" localSheetId="1">#REF!</definedName>
    <definedName name="VETOTALSUM1" localSheetId="3">#REF!</definedName>
    <definedName name="VETOTALSUM1">#REF!</definedName>
    <definedName name="VETR1" localSheetId="1">[47]Plsum!#REF!</definedName>
    <definedName name="VETR1" localSheetId="3">[47]Plsum!#REF!</definedName>
    <definedName name="VETR1">[47]Plsum!#REF!</definedName>
    <definedName name="VETR2" localSheetId="1">#REF!</definedName>
    <definedName name="VETR2" localSheetId="3">#REF!</definedName>
    <definedName name="VETR2">#REF!</definedName>
    <definedName name="VOHEAD_DN" localSheetId="1">#REF!</definedName>
    <definedName name="VOHEAD_DN" localSheetId="3">#REF!</definedName>
    <definedName name="VOHEAD_DN">#REF!</definedName>
    <definedName name="VOHEAD_DO" localSheetId="1">#REF!</definedName>
    <definedName name="VOHEAD_DO" localSheetId="3">#REF!</definedName>
    <definedName name="VOHEAD_DO">#REF!</definedName>
    <definedName name="VOHEAD_EN" localSheetId="1">#REF!</definedName>
    <definedName name="VOHEAD_EN" localSheetId="3">#REF!</definedName>
    <definedName name="VOHEAD_EN">#REF!</definedName>
    <definedName name="VOHEAD_EO" localSheetId="1">#REF!</definedName>
    <definedName name="VOHEAD_EO" localSheetId="3">#REF!</definedName>
    <definedName name="VOHEAD_EO">#REF!</definedName>
    <definedName name="VOHEAD_TOTAL" localSheetId="1">#REF!</definedName>
    <definedName name="VOHEAD_TOTAL" localSheetId="3">#REF!</definedName>
    <definedName name="VOHEAD_TOTAL">#REF!</definedName>
    <definedName name="VolDataARSUSD" localSheetId="1">(#REF!)</definedName>
    <definedName name="VolDataARSUSD" localSheetId="3">(#REF!)</definedName>
    <definedName name="VolDataARSUSD">(#REF!)</definedName>
    <definedName name="VolDataATSGBP" localSheetId="1">(#REF!)</definedName>
    <definedName name="VolDataATSGBP" localSheetId="3">(#REF!)</definedName>
    <definedName name="VolDataATSGBP">(#REF!)</definedName>
    <definedName name="VolDataATSUSD" localSheetId="1">(#REF!)</definedName>
    <definedName name="VolDataATSUSD" localSheetId="3">(#REF!)</definedName>
    <definedName name="VolDataATSUSD">(#REF!)</definedName>
    <definedName name="VolDataAUDCHF" localSheetId="1">(#REF!)</definedName>
    <definedName name="VolDataAUDCHF" localSheetId="3">(#REF!)</definedName>
    <definedName name="VolDataAUDCHF">(#REF!)</definedName>
    <definedName name="VolDataAUDDEM" localSheetId="1">(#REF!)</definedName>
    <definedName name="VolDataAUDDEM" localSheetId="3">(#REF!)</definedName>
    <definedName name="VolDataAUDDEM">(#REF!)</definedName>
    <definedName name="VolDataAUDEUR" localSheetId="1">(#REF!)</definedName>
    <definedName name="VolDataAUDEUR" localSheetId="3">(#REF!)</definedName>
    <definedName name="VolDataAUDEUR">(#REF!)</definedName>
    <definedName name="VolDataAUDGBP" localSheetId="1">(#REF!)</definedName>
    <definedName name="VolDataAUDGBP" localSheetId="3">(#REF!)</definedName>
    <definedName name="VolDataAUDGBP">(#REF!)</definedName>
    <definedName name="VolDataAUDJPY" localSheetId="1">(#REF!)</definedName>
    <definedName name="VolDataAUDJPY" localSheetId="3">(#REF!)</definedName>
    <definedName name="VolDataAUDJPY">(#REF!)</definedName>
    <definedName name="VolDataAUDNZD" localSheetId="1">(#REF!)</definedName>
    <definedName name="VolDataAUDNZD" localSheetId="3">(#REF!)</definedName>
    <definedName name="VolDataAUDNZD">(#REF!)</definedName>
    <definedName name="VolDataAUDUSD" localSheetId="1">(#REF!)</definedName>
    <definedName name="VolDataAUDUSD" localSheetId="3">(#REF!)</definedName>
    <definedName name="VolDataAUDUSD">(#REF!)</definedName>
    <definedName name="VolDataBEFUSD" localSheetId="1">(#REF!)</definedName>
    <definedName name="VolDataBEFUSD" localSheetId="3">(#REF!)</definedName>
    <definedName name="VolDataBEFUSD">(#REF!)</definedName>
    <definedName name="VolDataBRLUSD" localSheetId="1">(#REF!)</definedName>
    <definedName name="VolDataBRLUSD" localSheetId="3">(#REF!)</definedName>
    <definedName name="VolDataBRLUSD">(#REF!)</definedName>
    <definedName name="VolDataCADDEM" localSheetId="1">(#REF!)</definedName>
    <definedName name="VolDataCADDEM" localSheetId="3">(#REF!)</definedName>
    <definedName name="VolDataCADDEM">(#REF!)</definedName>
    <definedName name="VolDataCADEUR" localSheetId="1">(#REF!)</definedName>
    <definedName name="VolDataCADEUR" localSheetId="3">(#REF!)</definedName>
    <definedName name="VolDataCADEUR">(#REF!)</definedName>
    <definedName name="VolDataCADGBP" localSheetId="1">(#REF!)</definedName>
    <definedName name="VolDataCADGBP" localSheetId="3">(#REF!)</definedName>
    <definedName name="VolDataCADGBP">(#REF!)</definedName>
    <definedName name="VolDataCADJPY" localSheetId="1">(#REF!)</definedName>
    <definedName name="VolDataCADJPY" localSheetId="3">(#REF!)</definedName>
    <definedName name="VolDataCADJPY">(#REF!)</definedName>
    <definedName name="VolDataCADNOK" localSheetId="1">(#REF!)</definedName>
    <definedName name="VolDataCADNOK" localSheetId="3">(#REF!)</definedName>
    <definedName name="VolDataCADNOK">(#REF!)</definedName>
    <definedName name="VolDataCADUSD" localSheetId="1">(#REF!)</definedName>
    <definedName name="VolDataCADUSD" localSheetId="3">(#REF!)</definedName>
    <definedName name="VolDataCADUSD">(#REF!)</definedName>
    <definedName name="VolDataCHFAUD" localSheetId="1">(#REF!)</definedName>
    <definedName name="VolDataCHFAUD" localSheetId="3">(#REF!)</definedName>
    <definedName name="VolDataCHFAUD">(#REF!)</definedName>
    <definedName name="VolDataCHFDEM" localSheetId="1">(#REF!)</definedName>
    <definedName name="VolDataCHFDEM" localSheetId="3">(#REF!)</definedName>
    <definedName name="VolDataCHFDEM">(#REF!)</definedName>
    <definedName name="VolDataCHFESP" localSheetId="1">(#REF!)</definedName>
    <definedName name="VolDataCHFESP" localSheetId="3">(#REF!)</definedName>
    <definedName name="VolDataCHFESP">(#REF!)</definedName>
    <definedName name="VolDataCHFEUR" localSheetId="1">(#REF!)</definedName>
    <definedName name="VolDataCHFEUR" localSheetId="3">(#REF!)</definedName>
    <definedName name="VolDataCHFEUR">(#REF!)</definedName>
    <definedName name="VolDataCHFFRF" localSheetId="1">(#REF!)</definedName>
    <definedName name="VolDataCHFFRF" localSheetId="3">(#REF!)</definedName>
    <definedName name="VolDataCHFFRF">(#REF!)</definedName>
    <definedName name="VolDataCHFGBP" localSheetId="1">(#REF!)</definedName>
    <definedName name="VolDataCHFGBP" localSheetId="3">(#REF!)</definedName>
    <definedName name="VolDataCHFGBP">(#REF!)</definedName>
    <definedName name="VolDataCHFGRD" localSheetId="1">(#REF!)</definedName>
    <definedName name="VolDataCHFGRD" localSheetId="3">(#REF!)</definedName>
    <definedName name="VolDataCHFGRD">(#REF!)</definedName>
    <definedName name="VolDataCHFITL" localSheetId="1">(#REF!)</definedName>
    <definedName name="VolDataCHFITL" localSheetId="3">(#REF!)</definedName>
    <definedName name="VolDataCHFITL">(#REF!)</definedName>
    <definedName name="VolDataCHFJPY" localSheetId="1">(#REF!)</definedName>
    <definedName name="VolDataCHFJPY" localSheetId="3">(#REF!)</definedName>
    <definedName name="VolDataCHFJPY">(#REF!)</definedName>
    <definedName name="VolDataCHFNLG" localSheetId="1">(#REF!)</definedName>
    <definedName name="VolDataCHFNLG" localSheetId="3">(#REF!)</definedName>
    <definedName name="VolDataCHFNLG">(#REF!)</definedName>
    <definedName name="VolDataCHFUSD" localSheetId="1">(#REF!)</definedName>
    <definedName name="VolDataCHFUSD" localSheetId="3">(#REF!)</definedName>
    <definedName name="VolDataCHFUSD">(#REF!)</definedName>
    <definedName name="VolDataCLPUSD" localSheetId="1">(#REF!)</definedName>
    <definedName name="VolDataCLPUSD" localSheetId="3">(#REF!)</definedName>
    <definedName name="VolDataCLPUSD">(#REF!)</definedName>
    <definedName name="VolDataCNYUSD" localSheetId="1">(#REF!)</definedName>
    <definedName name="VolDataCNYUSD" localSheetId="3">(#REF!)</definedName>
    <definedName name="VolDataCNYUSD">(#REF!)</definedName>
    <definedName name="VolDataCOPUSD" localSheetId="1">(#REF!)</definedName>
    <definedName name="VolDataCOPUSD" localSheetId="3">(#REF!)</definedName>
    <definedName name="VolDataCOPUSD">(#REF!)</definedName>
    <definedName name="VolDataCSKDEM" localSheetId="1">(#REF!)</definedName>
    <definedName name="VolDataCSKDEM" localSheetId="3">(#REF!)</definedName>
    <definedName name="VolDataCSKDEM">(#REF!)</definedName>
    <definedName name="VolDataCSKEUR" localSheetId="1">(#REF!)</definedName>
    <definedName name="VolDataCSKEUR" localSheetId="3">(#REF!)</definedName>
    <definedName name="VolDataCSKEUR">(#REF!)</definedName>
    <definedName name="VolDataCSKGBP" localSheetId="1">(#REF!)</definedName>
    <definedName name="VolDataCSKGBP" localSheetId="3">(#REF!)</definedName>
    <definedName name="VolDataCSKGBP">(#REF!)</definedName>
    <definedName name="VolDataCZKUSD" localSheetId="1">(#REF!)</definedName>
    <definedName name="VolDataCZKUSD" localSheetId="3">(#REF!)</definedName>
    <definedName name="VolDataCZKUSD">(#REF!)</definedName>
    <definedName name="VolDataDEMAUD" localSheetId="1">(#REF!)</definedName>
    <definedName name="VolDataDEMAUD" localSheetId="3">(#REF!)</definedName>
    <definedName name="VolDataDEMAUD">(#REF!)</definedName>
    <definedName name="VolDataDEMCAD" localSheetId="1">(#REF!)</definedName>
    <definedName name="VolDataDEMCAD" localSheetId="3">(#REF!)</definedName>
    <definedName name="VolDataDEMCAD">(#REF!)</definedName>
    <definedName name="VolDataDEMCHF" localSheetId="1">(#REF!)</definedName>
    <definedName name="VolDataDEMCHF" localSheetId="3">(#REF!)</definedName>
    <definedName name="VolDataDEMCHF">(#REF!)</definedName>
    <definedName name="VolDataDEMCSK" localSheetId="1">(#REF!)</definedName>
    <definedName name="VolDataDEMCSK" localSheetId="3">(#REF!)</definedName>
    <definedName name="VolDataDEMCSK">(#REF!)</definedName>
    <definedName name="VolDataDEMDKK" localSheetId="1">(#REF!)</definedName>
    <definedName name="VolDataDEMDKK" localSheetId="3">(#REF!)</definedName>
    <definedName name="VolDataDEMDKK">(#REF!)</definedName>
    <definedName name="VolDataDEMGBP" localSheetId="1">(#REF!)</definedName>
    <definedName name="VolDataDEMGBP" localSheetId="3">(#REF!)</definedName>
    <definedName name="VolDataDEMGBP">(#REF!)</definedName>
    <definedName name="VolDataDEMGRD" localSheetId="1">(#REF!)</definedName>
    <definedName name="VolDataDEMGRD" localSheetId="3">(#REF!)</definedName>
    <definedName name="VolDataDEMGRD">(#REF!)</definedName>
    <definedName name="VolDataDEMJPY" localSheetId="1">(#REF!)</definedName>
    <definedName name="VolDataDEMJPY" localSheetId="3">(#REF!)</definedName>
    <definedName name="VolDataDEMJPY">(#REF!)</definedName>
    <definedName name="VolDataDEMNOK" localSheetId="1">(#REF!)</definedName>
    <definedName name="VolDataDEMNOK" localSheetId="3">(#REF!)</definedName>
    <definedName name="VolDataDEMNOK">(#REF!)</definedName>
    <definedName name="VolDataDEMNZD" localSheetId="1">(#REF!)</definedName>
    <definedName name="VolDataDEMNZD" localSheetId="3">(#REF!)</definedName>
    <definedName name="VolDataDEMNZD">(#REF!)</definedName>
    <definedName name="VolDataDEMSEK" localSheetId="1">(#REF!)</definedName>
    <definedName name="VolDataDEMSEK" localSheetId="3">(#REF!)</definedName>
    <definedName name="VolDataDEMSEK">(#REF!)</definedName>
    <definedName name="VolDataDEMUSD" localSheetId="1">(#REF!)</definedName>
    <definedName name="VolDataDEMUSD" localSheetId="3">(#REF!)</definedName>
    <definedName name="VolDataDEMUSD">(#REF!)</definedName>
    <definedName name="VolDataDKKDEM" localSheetId="1">(#REF!)</definedName>
    <definedName name="VolDataDKKDEM" localSheetId="3">(#REF!)</definedName>
    <definedName name="VolDataDKKDEM">(#REF!)</definedName>
    <definedName name="VolDataDKKEUR" localSheetId="1">(#REF!)</definedName>
    <definedName name="VolDataDKKEUR" localSheetId="3">(#REF!)</definedName>
    <definedName name="VolDataDKKEUR">(#REF!)</definedName>
    <definedName name="VolDataDKKGBP" localSheetId="1">(#REF!)</definedName>
    <definedName name="VolDataDKKGBP" localSheetId="3">(#REF!)</definedName>
    <definedName name="VolDataDKKGBP">(#REF!)</definedName>
    <definedName name="VolDataDKKNLG" localSheetId="1">(#REF!)</definedName>
    <definedName name="VolDataDKKNLG" localSheetId="3">(#REF!)</definedName>
    <definedName name="VolDataDKKNLG">(#REF!)</definedName>
    <definedName name="VolDataDKKUSD" localSheetId="1">(#REF!)</definedName>
    <definedName name="VolDataDKKUSD" localSheetId="3">(#REF!)</definedName>
    <definedName name="VolDataDKKUSD">(#REF!)</definedName>
    <definedName name="VolDataECSUSD" localSheetId="1">(#REF!)</definedName>
    <definedName name="VolDataECSUSD" localSheetId="3">(#REF!)</definedName>
    <definedName name="VolDataECSUSD">(#REF!)</definedName>
    <definedName name="VolDataESPCHF" localSheetId="1">(#REF!)</definedName>
    <definedName name="VolDataESPCHF" localSheetId="3">(#REF!)</definedName>
    <definedName name="VolDataESPCHF">(#REF!)</definedName>
    <definedName name="VolDataESPGBP" localSheetId="1">(#REF!)</definedName>
    <definedName name="VolDataESPGBP" localSheetId="3">(#REF!)</definedName>
    <definedName name="VolDataESPGBP">(#REF!)</definedName>
    <definedName name="VolDataESPUSD" localSheetId="1">(#REF!)</definedName>
    <definedName name="VolDataESPUSD" localSheetId="3">(#REF!)</definedName>
    <definedName name="VolDataESPUSD">(#REF!)</definedName>
    <definedName name="VolDataEURAUD" localSheetId="1">(#REF!)</definedName>
    <definedName name="VolDataEURAUD" localSheetId="3">(#REF!)</definedName>
    <definedName name="VolDataEURAUD">(#REF!)</definedName>
    <definedName name="VolDataEURCAD" localSheetId="1">(#REF!)</definedName>
    <definedName name="VolDataEURCAD" localSheetId="3">(#REF!)</definedName>
    <definedName name="VolDataEURCAD">(#REF!)</definedName>
    <definedName name="VolDataEURCHF" localSheetId="1">(#REF!)</definedName>
    <definedName name="VolDataEURCHF" localSheetId="3">(#REF!)</definedName>
    <definedName name="VolDataEURCHF">(#REF!)</definedName>
    <definedName name="VolDataEURCSK" localSheetId="1">(#REF!)</definedName>
    <definedName name="VolDataEURCSK" localSheetId="3">(#REF!)</definedName>
    <definedName name="VolDataEURCSK">(#REF!)</definedName>
    <definedName name="VolDataEURDKK" localSheetId="1">(#REF!)</definedName>
    <definedName name="VolDataEURDKK" localSheetId="3">(#REF!)</definedName>
    <definedName name="VolDataEURDKK">(#REF!)</definedName>
    <definedName name="VolDataEURGBP" localSheetId="1">(#REF!)</definedName>
    <definedName name="VolDataEURGBP" localSheetId="3">(#REF!)</definedName>
    <definedName name="VolDataEURGBP">(#REF!)</definedName>
    <definedName name="VolDataEURGRD" localSheetId="1">(#REF!)</definedName>
    <definedName name="VolDataEURGRD" localSheetId="3">(#REF!)</definedName>
    <definedName name="VolDataEURGRD">(#REF!)</definedName>
    <definedName name="VolDataEURHKD" localSheetId="1">(#REF!)</definedName>
    <definedName name="VolDataEURHKD" localSheetId="3">(#REF!)</definedName>
    <definedName name="VolDataEURHKD">(#REF!)</definedName>
    <definedName name="VolDataEURJPY" localSheetId="1">(#REF!)</definedName>
    <definedName name="VolDataEURJPY" localSheetId="3">(#REF!)</definedName>
    <definedName name="VolDataEURJPY">(#REF!)</definedName>
    <definedName name="VolDataEURNOK" localSheetId="1">(#REF!)</definedName>
    <definedName name="VolDataEURNOK" localSheetId="3">(#REF!)</definedName>
    <definedName name="VolDataEURNOK">(#REF!)</definedName>
    <definedName name="VolDataEURNZD" localSheetId="1">(#REF!)</definedName>
    <definedName name="VolDataEURNZD" localSheetId="3">(#REF!)</definedName>
    <definedName name="VolDataEURNZD">(#REF!)</definedName>
    <definedName name="VolDataEURSEK" localSheetId="1">(#REF!)</definedName>
    <definedName name="VolDataEURSEK" localSheetId="3">(#REF!)</definedName>
    <definedName name="VolDataEURSEK">(#REF!)</definedName>
    <definedName name="VolDataEURUSD" localSheetId="1">(#REF!)</definedName>
    <definedName name="VolDataEURUSD" localSheetId="3">(#REF!)</definedName>
    <definedName name="VolDataEURUSD">(#REF!)</definedName>
    <definedName name="VolDataFIMGBP" localSheetId="1">(#REF!)</definedName>
    <definedName name="VolDataFIMGBP" localSheetId="3">(#REF!)</definedName>
    <definedName name="VolDataFIMGBP">(#REF!)</definedName>
    <definedName name="VolDataFIMSEK" localSheetId="1">(#REF!)</definedName>
    <definedName name="VolDataFIMSEK" localSheetId="3">(#REF!)</definedName>
    <definedName name="VolDataFIMSEK">(#REF!)</definedName>
    <definedName name="VolDataFIMUSD" localSheetId="1">(#REF!)</definedName>
    <definedName name="VolDataFIMUSD" localSheetId="3">(#REF!)</definedName>
    <definedName name="VolDataFIMUSD">(#REF!)</definedName>
    <definedName name="VolDataFRFCHF" localSheetId="1">(#REF!)</definedName>
    <definedName name="VolDataFRFCHF" localSheetId="3">(#REF!)</definedName>
    <definedName name="VolDataFRFCHF">(#REF!)</definedName>
    <definedName name="VolDataFRFGBP" localSheetId="1">(#REF!)</definedName>
    <definedName name="VolDataFRFGBP" localSheetId="3">(#REF!)</definedName>
    <definedName name="VolDataFRFGBP">(#REF!)</definedName>
    <definedName name="VolDataFRFUSD" localSheetId="1">(#REF!)</definedName>
    <definedName name="VolDataFRFUSD" localSheetId="3">(#REF!)</definedName>
    <definedName name="VolDataFRFUSD">(#REF!)</definedName>
    <definedName name="VolDataGBPATS" localSheetId="1">(#REF!)</definedName>
    <definedName name="VolDataGBPATS" localSheetId="3">(#REF!)</definedName>
    <definedName name="VolDataGBPATS">(#REF!)</definedName>
    <definedName name="VolDataGBPAUD" localSheetId="1">(#REF!)</definedName>
    <definedName name="VolDataGBPAUD" localSheetId="3">(#REF!)</definedName>
    <definedName name="VolDataGBPAUD">(#REF!)</definedName>
    <definedName name="VolDataGBPCAD" localSheetId="1">(#REF!)</definedName>
    <definedName name="VolDataGBPCAD" localSheetId="3">(#REF!)</definedName>
    <definedName name="VolDataGBPCAD">(#REF!)</definedName>
    <definedName name="VolDataGBPCHF" localSheetId="1">(#REF!)</definedName>
    <definedName name="VolDataGBPCHF" localSheetId="3">(#REF!)</definedName>
    <definedName name="VolDataGBPCHF">(#REF!)</definedName>
    <definedName name="VolDataGBPCSK" localSheetId="1">(#REF!)</definedName>
    <definedName name="VolDataGBPCSK" localSheetId="3">(#REF!)</definedName>
    <definedName name="VolDataGBPCSK">(#REF!)</definedName>
    <definedName name="VolDataGBPDEM" localSheetId="1">(#REF!)</definedName>
    <definedName name="VolDataGBPDEM" localSheetId="3">(#REF!)</definedName>
    <definedName name="VolDataGBPDEM">(#REF!)</definedName>
    <definedName name="VolDataGBPDKK" localSheetId="1">(#REF!)</definedName>
    <definedName name="VolDataGBPDKK" localSheetId="3">(#REF!)</definedName>
    <definedName name="VolDataGBPDKK">(#REF!)</definedName>
    <definedName name="VolDataGBPESP" localSheetId="1">(#REF!)</definedName>
    <definedName name="VolDataGBPESP" localSheetId="3">(#REF!)</definedName>
    <definedName name="VolDataGBPESP">(#REF!)</definedName>
    <definedName name="VolDataGBPEUR" localSheetId="1">(#REF!)</definedName>
    <definedName name="VolDataGBPEUR" localSheetId="3">(#REF!)</definedName>
    <definedName name="VolDataGBPEUR">(#REF!)</definedName>
    <definedName name="VolDataGBPFIM" localSheetId="1">(#REF!)</definedName>
    <definedName name="VolDataGBPFIM" localSheetId="3">(#REF!)</definedName>
    <definedName name="VolDataGBPFIM">(#REF!)</definedName>
    <definedName name="VolDataGBPFRF" localSheetId="1">(#REF!)</definedName>
    <definedName name="VolDataGBPFRF" localSheetId="3">(#REF!)</definedName>
    <definedName name="VolDataGBPFRF">(#REF!)</definedName>
    <definedName name="VolDataGBPIEP" localSheetId="1">(#REF!)</definedName>
    <definedName name="VolDataGBPIEP" localSheetId="3">(#REF!)</definedName>
    <definedName name="VolDataGBPIEP">(#REF!)</definedName>
    <definedName name="VolDataGBPITL" localSheetId="1">(#REF!)</definedName>
    <definedName name="VolDataGBPITL" localSheetId="3">(#REF!)</definedName>
    <definedName name="VolDataGBPITL">(#REF!)</definedName>
    <definedName name="VolDataGBPJPY" localSheetId="1">(#REF!)</definedName>
    <definedName name="VolDataGBPJPY" localSheetId="3">(#REF!)</definedName>
    <definedName name="VolDataGBPJPY">(#REF!)</definedName>
    <definedName name="VolDataGBPNLG" localSheetId="1">(#REF!)</definedName>
    <definedName name="VolDataGBPNLG" localSheetId="3">(#REF!)</definedName>
    <definedName name="VolDataGBPNLG">(#REF!)</definedName>
    <definedName name="VolDataGBPNOK" localSheetId="1">(#REF!)</definedName>
    <definedName name="VolDataGBPNOK" localSheetId="3">(#REF!)</definedName>
    <definedName name="VolDataGBPNOK">(#REF!)</definedName>
    <definedName name="VolDataGBPPTE" localSheetId="1">(#REF!)</definedName>
    <definedName name="VolDataGBPPTE" localSheetId="3">(#REF!)</definedName>
    <definedName name="VolDataGBPPTE">(#REF!)</definedName>
    <definedName name="VolDataGBPSEK" localSheetId="1">(#REF!)</definedName>
    <definedName name="VolDataGBPSEK" localSheetId="3">(#REF!)</definedName>
    <definedName name="VolDataGBPSEK">(#REF!)</definedName>
    <definedName name="VolDataGBPUSD" localSheetId="1">(#REF!)</definedName>
    <definedName name="VolDataGBPUSD" localSheetId="3">(#REF!)</definedName>
    <definedName name="VolDataGBPUSD">(#REF!)</definedName>
    <definedName name="VolDataGBPXEU" localSheetId="1">(#REF!)</definedName>
    <definedName name="VolDataGBPXEU" localSheetId="3">(#REF!)</definedName>
    <definedName name="VolDataGBPXEU">(#REF!)</definedName>
    <definedName name="VolDataGBPZAR" localSheetId="1">(#REF!)</definedName>
    <definedName name="VolDataGBPZAR" localSheetId="3">(#REF!)</definedName>
    <definedName name="VolDataGBPZAR">(#REF!)</definedName>
    <definedName name="VolDataGRDCHF" localSheetId="1">(#REF!)</definedName>
    <definedName name="VolDataGRDCHF" localSheetId="3">(#REF!)</definedName>
    <definedName name="VolDataGRDCHF">(#REF!)</definedName>
    <definedName name="VolDataGRDDEM" localSheetId="1">(#REF!)</definedName>
    <definedName name="VolDataGRDDEM" localSheetId="3">(#REF!)</definedName>
    <definedName name="VolDataGRDDEM">(#REF!)</definedName>
    <definedName name="VolDataGRDEUR" localSheetId="1">(#REF!)</definedName>
    <definedName name="VolDataGRDEUR" localSheetId="3">(#REF!)</definedName>
    <definedName name="VolDataGRDEUR">(#REF!)</definedName>
    <definedName name="VolDataGRDUSD" localSheetId="1">(#REF!)</definedName>
    <definedName name="VolDataGRDUSD" localSheetId="3">(#REF!)</definedName>
    <definedName name="VolDataGRDUSD">(#REF!)</definedName>
    <definedName name="VolDataGRDXEU" localSheetId="1">(#REF!)</definedName>
    <definedName name="VolDataGRDXEU" localSheetId="3">(#REF!)</definedName>
    <definedName name="VolDataGRDXEU">(#REF!)</definedName>
    <definedName name="VolDataHKDEUR" localSheetId="1">(#REF!)</definedName>
    <definedName name="VolDataHKDEUR" localSheetId="3">(#REF!)</definedName>
    <definedName name="VolDataHKDEUR">(#REF!)</definedName>
    <definedName name="VolDataHKDUSD" localSheetId="1">(#REF!)</definedName>
    <definedName name="VolDataHKDUSD" localSheetId="3">(#REF!)</definedName>
    <definedName name="VolDataHKDUSD">(#REF!)</definedName>
    <definedName name="VolDataHUFUSD" localSheetId="1">(#REF!)</definedName>
    <definedName name="VolDataHUFUSD" localSheetId="3">(#REF!)</definedName>
    <definedName name="VolDataHUFUSD">(#REF!)</definedName>
    <definedName name="VolDataIDRUSD" localSheetId="1">(#REF!)</definedName>
    <definedName name="VolDataIDRUSD" localSheetId="3">(#REF!)</definedName>
    <definedName name="VolDataIDRUSD">(#REF!)</definedName>
    <definedName name="VolDataIEPGBP" localSheetId="1">(#REF!)</definedName>
    <definedName name="VolDataIEPGBP" localSheetId="3">(#REF!)</definedName>
    <definedName name="VolDataIEPGBP">(#REF!)</definedName>
    <definedName name="VolDataIEPUSD" localSheetId="1">(#REF!)</definedName>
    <definedName name="VolDataIEPUSD" localSheetId="3">(#REF!)</definedName>
    <definedName name="VolDataIEPUSD">(#REF!)</definedName>
    <definedName name="VolDataINRUSD" localSheetId="1">(#REF!)</definedName>
    <definedName name="VolDataINRUSD" localSheetId="3">(#REF!)</definedName>
    <definedName name="VolDataINRUSD">(#REF!)</definedName>
    <definedName name="VolDataITLCHF" localSheetId="1">(#REF!)</definedName>
    <definedName name="VolDataITLCHF" localSheetId="3">(#REF!)</definedName>
    <definedName name="VolDataITLCHF">(#REF!)</definedName>
    <definedName name="VolDataITLGBP" localSheetId="1">(#REF!)</definedName>
    <definedName name="VolDataITLGBP" localSheetId="3">(#REF!)</definedName>
    <definedName name="VolDataITLGBP">(#REF!)</definedName>
    <definedName name="VolDataITLJPY" localSheetId="1">(#REF!)</definedName>
    <definedName name="VolDataITLJPY" localSheetId="3">(#REF!)</definedName>
    <definedName name="VolDataITLJPY">(#REF!)</definedName>
    <definedName name="VolDataITLUSD" localSheetId="1">(#REF!)</definedName>
    <definedName name="VolDataITLUSD" localSheetId="3">(#REF!)</definedName>
    <definedName name="VolDataITLUSD">(#REF!)</definedName>
    <definedName name="VolDataJPYAUD" localSheetId="1">(#REF!)</definedName>
    <definedName name="VolDataJPYAUD" localSheetId="3">(#REF!)</definedName>
    <definedName name="VolDataJPYAUD">(#REF!)</definedName>
    <definedName name="VolDataJPYCAD" localSheetId="1">(#REF!)</definedName>
    <definedName name="VolDataJPYCAD" localSheetId="3">(#REF!)</definedName>
    <definedName name="VolDataJPYCAD">(#REF!)</definedName>
    <definedName name="VolDataJPYCHF" localSheetId="1">(#REF!)</definedName>
    <definedName name="VolDataJPYCHF" localSheetId="3">(#REF!)</definedName>
    <definedName name="VolDataJPYCHF">(#REF!)</definedName>
    <definedName name="VolDataJPYDEM" localSheetId="1">(#REF!)</definedName>
    <definedName name="VolDataJPYDEM" localSheetId="3">(#REF!)</definedName>
    <definedName name="VolDataJPYDEM">(#REF!)</definedName>
    <definedName name="VolDataJPYEUR" localSheetId="1">(#REF!)</definedName>
    <definedName name="VolDataJPYEUR" localSheetId="3">(#REF!)</definedName>
    <definedName name="VolDataJPYEUR">(#REF!)</definedName>
    <definedName name="VolDataJPYGBP" localSheetId="1">(#REF!)</definedName>
    <definedName name="VolDataJPYGBP" localSheetId="3">(#REF!)</definedName>
    <definedName name="VolDataJPYGBP">(#REF!)</definedName>
    <definedName name="VolDataJPYITL" localSheetId="1">(#REF!)</definedName>
    <definedName name="VolDataJPYITL" localSheetId="3">(#REF!)</definedName>
    <definedName name="VolDataJPYITL">(#REF!)</definedName>
    <definedName name="VolDataJPYNLG" localSheetId="1">(#REF!)</definedName>
    <definedName name="VolDataJPYNLG" localSheetId="3">(#REF!)</definedName>
    <definedName name="VolDataJPYNLG">(#REF!)</definedName>
    <definedName name="VolDataJPYUSD" localSheetId="1">(#REF!)</definedName>
    <definedName name="VolDataJPYUSD" localSheetId="3">(#REF!)</definedName>
    <definedName name="VolDataJPYUSD">(#REF!)</definedName>
    <definedName name="VolDataKRWUSD" localSheetId="1">(#REF!)</definedName>
    <definedName name="VolDataKRWUSD" localSheetId="3">(#REF!)</definedName>
    <definedName name="VolDataKRWUSD">(#REF!)</definedName>
    <definedName name="VolDataMXNUSD" localSheetId="1">(#REF!)</definedName>
    <definedName name="VolDataMXNUSD" localSheetId="3">(#REF!)</definedName>
    <definedName name="VolDataMXNUSD">(#REF!)</definedName>
    <definedName name="VolDataMYRUSD" localSheetId="1">(#REF!)</definedName>
    <definedName name="VolDataMYRUSD" localSheetId="3">(#REF!)</definedName>
    <definedName name="VolDataMYRUSD">(#REF!)</definedName>
    <definedName name="VolDataNLGCHF" localSheetId="1">(#REF!)</definedName>
    <definedName name="VolDataNLGCHF" localSheetId="3">(#REF!)</definedName>
    <definedName name="VolDataNLGCHF">(#REF!)</definedName>
    <definedName name="VolDataNLGDKK" localSheetId="1">(#REF!)</definedName>
    <definedName name="VolDataNLGDKK" localSheetId="3">(#REF!)</definedName>
    <definedName name="VolDataNLGDKK">(#REF!)</definedName>
    <definedName name="VolDataNLGGBP" localSheetId="1">(#REF!)</definedName>
    <definedName name="VolDataNLGGBP" localSheetId="3">(#REF!)</definedName>
    <definedName name="VolDataNLGGBP">(#REF!)</definedName>
    <definedName name="VolDataNLGJPY" localSheetId="1">(#REF!)</definedName>
    <definedName name="VolDataNLGJPY" localSheetId="3">(#REF!)</definedName>
    <definedName name="VolDataNLGJPY">(#REF!)</definedName>
    <definedName name="VolDataNLGNOK" localSheetId="1">(#REF!)</definedName>
    <definedName name="VolDataNLGNOK" localSheetId="3">(#REF!)</definedName>
    <definedName name="VolDataNLGNOK">(#REF!)</definedName>
    <definedName name="VolDataNLGSEK" localSheetId="1">(#REF!)</definedName>
    <definedName name="VolDataNLGSEK" localSheetId="3">(#REF!)</definedName>
    <definedName name="VolDataNLGSEK">(#REF!)</definedName>
    <definedName name="VolDataNLGUSD" localSheetId="1">(#REF!)</definedName>
    <definedName name="VolDataNLGUSD" localSheetId="3">(#REF!)</definedName>
    <definedName name="VolDataNLGUSD">(#REF!)</definedName>
    <definedName name="VolDataNLGZAR" localSheetId="1">(#REF!)</definedName>
    <definedName name="VolDataNLGZAR" localSheetId="3">(#REF!)</definedName>
    <definedName name="VolDataNLGZAR">(#REF!)</definedName>
    <definedName name="VolDataNOKCAD" localSheetId="1">(#REF!)</definedName>
    <definedName name="VolDataNOKCAD" localSheetId="3">(#REF!)</definedName>
    <definedName name="VolDataNOKCAD">(#REF!)</definedName>
    <definedName name="VolDataNOKDEM" localSheetId="1">(#REF!)</definedName>
    <definedName name="VolDataNOKDEM" localSheetId="3">(#REF!)</definedName>
    <definedName name="VolDataNOKDEM">(#REF!)</definedName>
    <definedName name="VolDataNOKEUR" localSheetId="1">(#REF!)</definedName>
    <definedName name="VolDataNOKEUR" localSheetId="3">(#REF!)</definedName>
    <definedName name="VolDataNOKEUR">(#REF!)</definedName>
    <definedName name="VolDataNOKGBP" localSheetId="1">(#REF!)</definedName>
    <definedName name="VolDataNOKGBP" localSheetId="3">(#REF!)</definedName>
    <definedName name="VolDataNOKGBP">(#REF!)</definedName>
    <definedName name="VolDataNOKNLG" localSheetId="1">(#REF!)</definedName>
    <definedName name="VolDataNOKNLG" localSheetId="3">(#REF!)</definedName>
    <definedName name="VolDataNOKNLG">(#REF!)</definedName>
    <definedName name="VolDataNOKSEK" localSheetId="1">(#REF!)</definedName>
    <definedName name="VolDataNOKSEK" localSheetId="3">(#REF!)</definedName>
    <definedName name="VolDataNOKSEK">(#REF!)</definedName>
    <definedName name="VolDataNOKUSD" localSheetId="1">(#REF!)</definedName>
    <definedName name="VolDataNOKUSD" localSheetId="3">(#REF!)</definedName>
    <definedName name="VolDataNOKUSD">(#REF!)</definedName>
    <definedName name="VolDataNZDAUD" localSheetId="1">(#REF!)</definedName>
    <definedName name="VolDataNZDAUD" localSheetId="3">(#REF!)</definedName>
    <definedName name="VolDataNZDAUD">(#REF!)</definedName>
    <definedName name="VolDataNZDDEM" localSheetId="1">(#REF!)</definedName>
    <definedName name="VolDataNZDDEM" localSheetId="3">(#REF!)</definedName>
    <definedName name="VolDataNZDDEM">(#REF!)</definedName>
    <definedName name="VolDataNZDEUR" localSheetId="1">(#REF!)</definedName>
    <definedName name="VolDataNZDEUR" localSheetId="3">(#REF!)</definedName>
    <definedName name="VolDataNZDEUR">(#REF!)</definedName>
    <definedName name="VolDataNZDUSD" localSheetId="1">(#REF!)</definedName>
    <definedName name="VolDataNZDUSD" localSheetId="3">(#REF!)</definedName>
    <definedName name="VolDataNZDUSD">(#REF!)</definedName>
    <definedName name="VolDataPHPTHB" localSheetId="1">(#REF!)</definedName>
    <definedName name="VolDataPHPTHB" localSheetId="3">(#REF!)</definedName>
    <definedName name="VolDataPHPTHB">(#REF!)</definedName>
    <definedName name="VolDataPHPUSD" localSheetId="1">(#REF!)</definedName>
    <definedName name="VolDataPHPUSD" localSheetId="3">(#REF!)</definedName>
    <definedName name="VolDataPHPUSD">(#REF!)</definedName>
    <definedName name="VolDataPKRUSD" localSheetId="1">(#REF!)</definedName>
    <definedName name="VolDataPKRUSD" localSheetId="3">(#REF!)</definedName>
    <definedName name="VolDataPKRUSD">(#REF!)</definedName>
    <definedName name="VolDataPLNUSD" localSheetId="1">(#REF!)</definedName>
    <definedName name="VolDataPLNUSD" localSheetId="3">(#REF!)</definedName>
    <definedName name="VolDataPLNUSD">(#REF!)</definedName>
    <definedName name="VolDataPTEGBP" localSheetId="1">(#REF!)</definedName>
    <definedName name="VolDataPTEGBP" localSheetId="3">(#REF!)</definedName>
    <definedName name="VolDataPTEGBP">(#REF!)</definedName>
    <definedName name="VolDataPTEUSD" localSheetId="1">(#REF!)</definedName>
    <definedName name="VolDataPTEUSD" localSheetId="3">(#REF!)</definedName>
    <definedName name="VolDataPTEUSD">(#REF!)</definedName>
    <definedName name="VolDataROLUSD" localSheetId="1">(#REF!)</definedName>
    <definedName name="VolDataROLUSD" localSheetId="3">(#REF!)</definedName>
    <definedName name="VolDataROLUSD">(#REF!)</definedName>
    <definedName name="VolDataRUBUSD" localSheetId="1">(#REF!)</definedName>
    <definedName name="VolDataRUBUSD" localSheetId="3">(#REF!)</definedName>
    <definedName name="VolDataRUBUSD">(#REF!)</definedName>
    <definedName name="VolDataRURUSD" localSheetId="1">(#REF!)</definedName>
    <definedName name="VolDataRURUSD" localSheetId="3">(#REF!)</definedName>
    <definedName name="VolDataRURUSD">(#REF!)</definedName>
    <definedName name="VolDataSEKDEM" localSheetId="1">(#REF!)</definedName>
    <definedName name="VolDataSEKDEM" localSheetId="3">(#REF!)</definedName>
    <definedName name="VolDataSEKDEM">(#REF!)</definedName>
    <definedName name="VolDataSEKEUR" localSheetId="1">(#REF!)</definedName>
    <definedName name="VolDataSEKEUR" localSheetId="3">(#REF!)</definedName>
    <definedName name="VolDataSEKEUR">(#REF!)</definedName>
    <definedName name="VolDataSEKFIM" localSheetId="1">(#REF!)</definedName>
    <definedName name="VolDataSEKFIM" localSheetId="3">(#REF!)</definedName>
    <definedName name="VolDataSEKFIM">(#REF!)</definedName>
    <definedName name="VolDataSEKGBP" localSheetId="1">(#REF!)</definedName>
    <definedName name="VolDataSEKGBP" localSheetId="3">(#REF!)</definedName>
    <definedName name="VolDataSEKGBP">(#REF!)</definedName>
    <definedName name="VolDataSEKNLG" localSheetId="1">(#REF!)</definedName>
    <definedName name="VolDataSEKNLG" localSheetId="3">(#REF!)</definedName>
    <definedName name="VolDataSEKNLG">(#REF!)</definedName>
    <definedName name="VolDataSEKNOK" localSheetId="1">(#REF!)</definedName>
    <definedName name="VolDataSEKNOK" localSheetId="3">(#REF!)</definedName>
    <definedName name="VolDataSEKNOK">(#REF!)</definedName>
    <definedName name="VolDataSEKUSD" localSheetId="1">(#REF!)</definedName>
    <definedName name="VolDataSEKUSD" localSheetId="3">(#REF!)</definedName>
    <definedName name="VolDataSEKUSD">(#REF!)</definedName>
    <definedName name="VolDataSGDUSD" localSheetId="1">(#REF!)</definedName>
    <definedName name="VolDataSGDUSD" localSheetId="3">(#REF!)</definedName>
    <definedName name="VolDataSGDUSD">(#REF!)</definedName>
    <definedName name="VolDataTHBPHP" localSheetId="1">(#REF!)</definedName>
    <definedName name="VolDataTHBPHP" localSheetId="3">(#REF!)</definedName>
    <definedName name="VolDataTHBPHP">(#REF!)</definedName>
    <definedName name="VolDataTHBUSD" localSheetId="1">(#REF!)</definedName>
    <definedName name="VolDataTHBUSD" localSheetId="3">(#REF!)</definedName>
    <definedName name="VolDataTHBUSD">(#REF!)</definedName>
    <definedName name="VolDataTRLUSD" localSheetId="1">(#REF!)</definedName>
    <definedName name="VolDataTRLUSD" localSheetId="3">(#REF!)</definedName>
    <definedName name="VolDataTRLUSD">(#REF!)</definedName>
    <definedName name="VolDataTWDUSD" localSheetId="1">(#REF!)</definedName>
    <definedName name="VolDataTWDUSD" localSheetId="3">(#REF!)</definedName>
    <definedName name="VolDataTWDUSD">(#REF!)</definedName>
    <definedName name="VolDataUSDARS" localSheetId="1">(#REF!)</definedName>
    <definedName name="VolDataUSDARS" localSheetId="3">(#REF!)</definedName>
    <definedName name="VolDataUSDARS">(#REF!)</definedName>
    <definedName name="VolDataUSDATS" localSheetId="1">(#REF!)</definedName>
    <definedName name="VolDataUSDATS" localSheetId="3">(#REF!)</definedName>
    <definedName name="VolDataUSDATS">(#REF!)</definedName>
    <definedName name="VolDataUSDAUD" localSheetId="1">(#REF!)</definedName>
    <definedName name="VolDataUSDAUD" localSheetId="3">(#REF!)</definedName>
    <definedName name="VolDataUSDAUD">(#REF!)</definedName>
    <definedName name="VolDataUSDBEF" localSheetId="1">(#REF!)</definedName>
    <definedName name="VolDataUSDBEF" localSheetId="3">(#REF!)</definedName>
    <definedName name="VolDataUSDBEF">(#REF!)</definedName>
    <definedName name="VolDataUSDBRL" localSheetId="1">(#REF!)</definedName>
    <definedName name="VolDataUSDBRL" localSheetId="3">(#REF!)</definedName>
    <definedName name="VolDataUSDBRL">(#REF!)</definedName>
    <definedName name="VolDataUSDCAD" localSheetId="1">(#REF!)</definedName>
    <definedName name="VolDataUSDCAD" localSheetId="3">(#REF!)</definedName>
    <definedName name="VolDataUSDCAD">(#REF!)</definedName>
    <definedName name="VolDataUSDCHF" localSheetId="1">(#REF!)</definedName>
    <definedName name="VolDataUSDCHF" localSheetId="3">(#REF!)</definedName>
    <definedName name="VolDataUSDCHF">(#REF!)</definedName>
    <definedName name="VolDataUSDCLP" localSheetId="1">(#REF!)</definedName>
    <definedName name="VolDataUSDCLP" localSheetId="3">(#REF!)</definedName>
    <definedName name="VolDataUSDCLP">(#REF!)</definedName>
    <definedName name="VolDataUSDCNY" localSheetId="1">(#REF!)</definedName>
    <definedName name="VolDataUSDCNY" localSheetId="3">(#REF!)</definedName>
    <definedName name="VolDataUSDCNY">(#REF!)</definedName>
    <definedName name="VolDataUSDCOP" localSheetId="1">(#REF!)</definedName>
    <definedName name="VolDataUSDCOP" localSheetId="3">(#REF!)</definedName>
    <definedName name="VolDataUSDCOP">(#REF!)</definedName>
    <definedName name="VolDataUSDCZK" localSheetId="1">(#REF!)</definedName>
    <definedName name="VolDataUSDCZK" localSheetId="3">(#REF!)</definedName>
    <definedName name="VolDataUSDCZK">(#REF!)</definedName>
    <definedName name="VolDataUSDDEM" localSheetId="1">(#REF!)</definedName>
    <definedName name="VolDataUSDDEM" localSheetId="3">(#REF!)</definedName>
    <definedName name="VolDataUSDDEM">(#REF!)</definedName>
    <definedName name="VolDataUSDDKK" localSheetId="1">(#REF!)</definedName>
    <definedName name="VolDataUSDDKK" localSheetId="3">(#REF!)</definedName>
    <definedName name="VolDataUSDDKK">(#REF!)</definedName>
    <definedName name="VolDataUSDESP" localSheetId="1">(#REF!)</definedName>
    <definedName name="VolDataUSDESP" localSheetId="3">(#REF!)</definedName>
    <definedName name="VolDataUSDESP">(#REF!)</definedName>
    <definedName name="VolDataUSDEUR" localSheetId="1">(#REF!)</definedName>
    <definedName name="VolDataUSDEUR" localSheetId="3">(#REF!)</definedName>
    <definedName name="VolDataUSDEUR">(#REF!)</definedName>
    <definedName name="VolDataUSDFIM" localSheetId="1">(#REF!)</definedName>
    <definedName name="VolDataUSDFIM" localSheetId="3">(#REF!)</definedName>
    <definedName name="VolDataUSDFIM">(#REF!)</definedName>
    <definedName name="VolDataUSDFRF" localSheetId="1">(#REF!)</definedName>
    <definedName name="VolDataUSDFRF" localSheetId="3">(#REF!)</definedName>
    <definedName name="VolDataUSDFRF">(#REF!)</definedName>
    <definedName name="VolDataUSDGBP" localSheetId="1">(#REF!)</definedName>
    <definedName name="VolDataUSDGBP" localSheetId="3">(#REF!)</definedName>
    <definedName name="VolDataUSDGBP">(#REF!)</definedName>
    <definedName name="VolDataUSDGRD" localSheetId="1">(#REF!)</definedName>
    <definedName name="VolDataUSDGRD" localSheetId="3">(#REF!)</definedName>
    <definedName name="VolDataUSDGRD">(#REF!)</definedName>
    <definedName name="VolDataUSDHKD" localSheetId="1">(#REF!)</definedName>
    <definedName name="VolDataUSDHKD" localSheetId="3">(#REF!)</definedName>
    <definedName name="VolDataUSDHKD">(#REF!)</definedName>
    <definedName name="VolDataUSDIDR" localSheetId="1">(#REF!)</definedName>
    <definedName name="VolDataUSDIDR" localSheetId="3">(#REF!)</definedName>
    <definedName name="VolDataUSDIDR">(#REF!)</definedName>
    <definedName name="VolDataUSDIEP" localSheetId="1">(#REF!)</definedName>
    <definedName name="VolDataUSDIEP" localSheetId="3">(#REF!)</definedName>
    <definedName name="VolDataUSDIEP">(#REF!)</definedName>
    <definedName name="VolDataUSDINR" localSheetId="1">(#REF!)</definedName>
    <definedName name="VolDataUSDINR" localSheetId="3">(#REF!)</definedName>
    <definedName name="VolDataUSDINR">(#REF!)</definedName>
    <definedName name="VolDataUSDITL" localSheetId="1">(#REF!)</definedName>
    <definedName name="VolDataUSDITL" localSheetId="3">(#REF!)</definedName>
    <definedName name="VolDataUSDITL">(#REF!)</definedName>
    <definedName name="VolDataUSDJPY" localSheetId="1">(#REF!)</definedName>
    <definedName name="VolDataUSDJPY" localSheetId="3">(#REF!)</definedName>
    <definedName name="VolDataUSDJPY">(#REF!)</definedName>
    <definedName name="VolDataUSDKRW" localSheetId="1">(#REF!)</definedName>
    <definedName name="VolDataUSDKRW" localSheetId="3">(#REF!)</definedName>
    <definedName name="VolDataUSDKRW">(#REF!)</definedName>
    <definedName name="VolDataUSDMXN" localSheetId="1">(#REF!)</definedName>
    <definedName name="VolDataUSDMXN" localSheetId="3">(#REF!)</definedName>
    <definedName name="VolDataUSDMXN">(#REF!)</definedName>
    <definedName name="VolDataUSDMYR" localSheetId="1">(#REF!)</definedName>
    <definedName name="VolDataUSDMYR" localSheetId="3">(#REF!)</definedName>
    <definedName name="VolDataUSDMYR">(#REF!)</definedName>
    <definedName name="VolDataUSDNLG" localSheetId="1">(#REF!)</definedName>
    <definedName name="VolDataUSDNLG" localSheetId="3">(#REF!)</definedName>
    <definedName name="VolDataUSDNLG">(#REF!)</definedName>
    <definedName name="VolDataUSDNOK" localSheetId="1">(#REF!)</definedName>
    <definedName name="VolDataUSDNOK" localSheetId="3">(#REF!)</definedName>
    <definedName name="VolDataUSDNOK">(#REF!)</definedName>
    <definedName name="VolDataUSDNZD" localSheetId="1">(#REF!)</definedName>
    <definedName name="VolDataUSDNZD" localSheetId="3">(#REF!)</definedName>
    <definedName name="VolDataUSDNZD">(#REF!)</definedName>
    <definedName name="VolDataUSDPHP" localSheetId="1">(#REF!)</definedName>
    <definedName name="VolDataUSDPHP" localSheetId="3">(#REF!)</definedName>
    <definedName name="VolDataUSDPHP">(#REF!)</definedName>
    <definedName name="VolDataUSDPLN" localSheetId="1">(#REF!)</definedName>
    <definedName name="VolDataUSDPLN" localSheetId="3">(#REF!)</definedName>
    <definedName name="VolDataUSDPLN">(#REF!)</definedName>
    <definedName name="VolDataUSDPTE" localSheetId="1">(#REF!)</definedName>
    <definedName name="VolDataUSDPTE" localSheetId="3">(#REF!)</definedName>
    <definedName name="VolDataUSDPTE">(#REF!)</definedName>
    <definedName name="VolDataUSDROL" localSheetId="1">(#REF!)</definedName>
    <definedName name="VolDataUSDROL" localSheetId="3">(#REF!)</definedName>
    <definedName name="VolDataUSDROL">(#REF!)</definedName>
    <definedName name="VolDataUSDSEK" localSheetId="1">(#REF!)</definedName>
    <definedName name="VolDataUSDSEK" localSheetId="3">(#REF!)</definedName>
    <definedName name="VolDataUSDSEK">(#REF!)</definedName>
    <definedName name="VolDataUSDSGD" localSheetId="1">(#REF!)</definedName>
    <definedName name="VolDataUSDSGD" localSheetId="3">(#REF!)</definedName>
    <definedName name="VolDataUSDSGD">(#REF!)</definedName>
    <definedName name="VolDataUSDTHB" localSheetId="1">(#REF!)</definedName>
    <definedName name="VolDataUSDTHB" localSheetId="3">(#REF!)</definedName>
    <definedName name="VolDataUSDTHB">(#REF!)</definedName>
    <definedName name="VolDataUSDTWD" localSheetId="1">(#REF!)</definedName>
    <definedName name="VolDataUSDTWD" localSheetId="3">(#REF!)</definedName>
    <definedName name="VolDataUSDTWD">(#REF!)</definedName>
    <definedName name="VolDataUSDUSD" localSheetId="1">(#REF!)</definedName>
    <definedName name="VolDataUSDUSD" localSheetId="3">(#REF!)</definedName>
    <definedName name="VolDataUSDUSD">(#REF!)</definedName>
    <definedName name="VolDataUSDVEB" localSheetId="1">(#REF!)</definedName>
    <definedName name="VolDataUSDVEB" localSheetId="3">(#REF!)</definedName>
    <definedName name="VolDataUSDVEB">(#REF!)</definedName>
    <definedName name="VolDataUSDZAR" localSheetId="1">(#REF!)</definedName>
    <definedName name="VolDataUSDZAR" localSheetId="3">(#REF!)</definedName>
    <definedName name="VolDataUSDZAR">(#REF!)</definedName>
    <definedName name="VolDataVEBUSD" localSheetId="1">(#REF!)</definedName>
    <definedName name="VolDataVEBUSD" localSheetId="3">(#REF!)</definedName>
    <definedName name="VolDataVEBUSD">(#REF!)</definedName>
    <definedName name="VolDataVNDUSD" localSheetId="1">(#REF!)</definedName>
    <definedName name="VolDataVNDUSD" localSheetId="3">(#REF!)</definedName>
    <definedName name="VolDataVNDUSD">(#REF!)</definedName>
    <definedName name="VolDataXEUGBP" localSheetId="1">(#REF!)</definedName>
    <definedName name="VolDataXEUGBP" localSheetId="3">(#REF!)</definedName>
    <definedName name="VolDataXEUGBP">(#REF!)</definedName>
    <definedName name="VolDataXEUGRD" localSheetId="1">(#REF!)</definedName>
    <definedName name="VolDataXEUGRD" localSheetId="3">(#REF!)</definedName>
    <definedName name="VolDataXEUGRD">(#REF!)</definedName>
    <definedName name="VolDataZARGBP" localSheetId="1">(#REF!)</definedName>
    <definedName name="VolDataZARGBP" localSheetId="3">(#REF!)</definedName>
    <definedName name="VolDataZARGBP">(#REF!)</definedName>
    <definedName name="VolDataZARNLG" localSheetId="1">(#REF!)</definedName>
    <definedName name="VolDataZARNLG" localSheetId="3">(#REF!)</definedName>
    <definedName name="VolDataZARNLG">(#REF!)</definedName>
    <definedName name="VolDataZARUSD" localSheetId="1">(#REF!)</definedName>
    <definedName name="VolDataZARUSD" localSheetId="3">(#REF!)</definedName>
    <definedName name="VolDataZARUSD">(#REF!)</definedName>
    <definedName name="vvv" localSheetId="1">#REF!</definedName>
    <definedName name="vvv" localSheetId="3">#REF!</definedName>
    <definedName name="vvv">#REF!</definedName>
    <definedName name="vvvv" hidden="1">{"BMI VA RB",#N/A,TRUE,"Conso BMI 97-98";"BMI RB RN",#N/A,TRUE,"Conso BMI 97-98";"BMI VA RB",#N/A,TRUE,"CEG BMI 97-98";"BMI RB RN",#N/A,TRUE,"CEG BMI 97-98";"IPSO FRF",#N/A,TRUE,"CEG IPSO 97-98";"IPSO BE",#N/A,TRUE,"CEG IPSO 97-98";"IPSO AUTO",#N/A,TRUE,"CEG IPSO 97-98";#N/A,#N/A,TRUE,"Conso  BMI";#N/A,#N/A,TRUE,"TOTAL  BMI";"Synt BMI VA",#N/A,TRUE,"Synthese BMI  VA";"Synt BMI RA",#N/A,TRUE,"Synthese BMI  RA";#N/A,#N/A,TRUE,"MOLDAVIE BMI";#N/A,#N/A,TRUE,"Vente BE Algérie BMI";#N/A,#N/A,TRUE,"SAV BE Algérie BMI";#N/A,#N/A,TRUE,"Activité BE Algérie BMI";#N/A,#N/A,TRUE,"Total Roumanie BMI";#N/A,#N/A,TRUE,"Total Roumanie IPSO";#N/A,#N/A,TRUE,"Vente BE Rom BMI";#N/A,#N/A,TRUE,"Vente BE Rom IPSO";#N/A,#N/A,TRUE,"SAV BE Rom BMI";#N/A,#N/A,TRUE,"SAV BE Rom IPSO";#N/A,#N/A,TRUE,"Activité BE Rom BMI";#N/A,#N/A,TRUE,"Activité BE Rom IPSO";#N/A,#N/A,TRUE,"Vente John Deere BMI";#N/A,#N/A,TRUE,"Vente John Deere IPSO";#N/A,#N/A,TRUE,"Sav John Deere BMI";#N/A,#N/A,TRUE,"Sav John Deere IPSO";#N/A,#N/A,TRUE,"Activité John Deere BMI";#N/A,#N/A,TRUE,"Activité John Deere IPSO";#N/A,#N/A,TRUE,"Pneus BMI";#N/A,#N/A,TRUE,"Pneus IPSO";#N/A,#N/A,TRUE,"Vente RVI BMI";#N/A,#N/A,TRUE,"Vente RVI IPSO";#N/A,#N/A,TRUE,"SAV RVI BMI";#N/A,#N/A,TRUE,"SAV RVI IPSO";#N/A,#N/A,TRUE,"Activité RVI BMI";#N/A,#N/A,TRUE,"Activité RVI IPSO";#N/A,#N/A,TRUE,"Renault VN BMI";#N/A,#N/A,TRUE,"Renault VN IPSO";#N/A,#N/A,TRUE,"Renault PR BMI";#N/A,#N/A,TRUE,"Renault SAV IPSO";#N/A,#N/A,TRUE,"Activité Renault BMI";#N/A,#N/A,TRUE,"Activité Renault IPSO";#N/A,#N/A,TRUE,"Activité Lubrifiant BMI";#N/A,#N/A,TRUE,"Activité Lubrifiant IPSO";#N/A,#N/A,TRUE,"Pole Auto BMI";#N/A,#N/A,TRUE,"Pole Auto IPSO";#N/A,#N/A,TRUE,"IPSO Ecart E1-E2"}</definedName>
    <definedName name="vvvvvv" hidden="1">{#N/A,#N/A,TRUE,"Inhalt";#N/A,#N/A,TRUE,"Kommentar";#N/A,#N/A,TRUE,"Ergebnisrechnung";#N/A,#N/A,TRUE,"Umsatz";#N/A,#N/A,TRUE,"Absatz";#N/A,#N/A,TRUE,"Preise";#N/A,#N/A,TRUE,"DB absolut";#N/A,#N/A,TRUE,"DB je Einheit";#N/A,#N/A,TRUE,"Kennzahlen";#N/A,#N/A,TRUE,"Bilanz";#N/A,#N/A,TRUE,"Investitionen"}</definedName>
    <definedName name="W" localSheetId="1">#REF!</definedName>
    <definedName name="W" localSheetId="3">#REF!</definedName>
    <definedName name="W">#REF!</definedName>
    <definedName name="w.vv." hidden="1">{"VV_CF",#N/A,FALSE,"VV_B_CF";"VV_IS",#N/A,FALSE,"VV_B_IS";"VV_BS",#N/A,FALSE,"VV_B_BS"}</definedName>
    <definedName name="WACon" localSheetId="1">#REF!</definedName>
    <definedName name="WACon" localSheetId="3">#REF!</definedName>
    <definedName name="WACon">#REF!</definedName>
    <definedName name="WCA" localSheetId="1">#REF!</definedName>
    <definedName name="WCA" localSheetId="3">#REF!</definedName>
    <definedName name="WCA">#REF!</definedName>
    <definedName name="wertet" hidden="1">{#N/A,#N/A,FALSE,"Inhalt 1. Fassung";#N/A,#N/A,FALSE,"Ergebnisrechnung";#N/A,#N/A,FALSE,"Bilanz";#N/A,#N/A,FALSE,"Personal"}</definedName>
    <definedName name="werwr" localSheetId="1" hidden="1">#REF!</definedName>
    <definedName name="werwr" localSheetId="3" hidden="1">#REF!</definedName>
    <definedName name="werwr" hidden="1">#REF!</definedName>
    <definedName name="wewq">[23]indici_Mfixe_Stocuri!$F$19:$F$19</definedName>
    <definedName name="wqwq">[23]indici_Mfixe_Stocuri!$F$31:$F$31</definedName>
    <definedName name="wrg.Tages" hidden="1">{"Tages_D",#N/A,FALSE,"Tagesbericht";"Tages_PL",#N/A,FALSE,"Tagesbericht"}</definedName>
    <definedName name="wrn.AB._.forms." hidden="1">{#N/A,#N/A,FALSE,"AB1";#N/A,#N/A,FALSE,"AB2";#N/A,#N/A,FALSE,"AB2A";#N/A,#N/A,FALSE,"AB2B";#N/A,#N/A,FALSE,"AB3";#N/A,#N/A,FALSE,"AB4";#N/A,#N/A,FALSE,"AB5";#N/A,#N/A,FALSE,"AB6";#N/A,#N/A,FALSE,"AB7";#N/A,#N/A,FALSE,"AB10";#N/A,#N/A,FALSE,"AB10A";#N/A,#N/A,FALSE,"AB3Q";#N/A,#N/A,FALSE,"AB1Q";#N/A,#N/A,FALSE,"AB2Q"}</definedName>
    <definedName name="wrn.Admin." hidden="1">{"Exp",#N/A,FALSE,"Admin";"Sal",#N/A,FALSE,"Admin";"Sum",#N/A,FALSE,"Admin"}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ll." hidden="1">{#N/A,#N/A,FALSE,"summary";#N/A,#N/A,FALSE,"exhibit";#N/A,#N/A,FALSE,"bs";#N/A,#N/A,FALSE,"m1a";#N/A,#N/A,FALSE,"is";#N/A,#N/A,FALSE,"m3 sales";#N/A,#N/A,FALSE,"m4";#N/A,#N/A,FALSE,"m5";#N/A,#N/A,FALSE,"m6";#N/A,#N/A,FALSE,"m7";#N/A,#N/A,FALSE,"m8";#N/A,#N/A,FALSE,"m9";#N/A,#N/A,FALSE,"m10";#N/A,#N/A,FALSE,"m14";#N/A,#N/A,FALSE,"q15";#N/A,#N/A,FALSE,"q16";#N/A,#N/A,FALSE,"q17";#N/A,#N/A,FALSE,"q18"}</definedName>
    <definedName name="wrn.Ana." hidden="1">{"Mktg",#N/A,FALSE,"Ana_BK";"Sal",#N/A,FALSE,"Ana_BK";"Trvl",#N/A,FALSE,"Ana_BK";"Trng",#N/A,FALSE,"Ana_BK";"Prod",#N/A,FALSE,"Ana_BK";"Cons",#N/A,FALSE,"Ana_BK";"Con1",#N/A,FALSE,"Ana_BK"}</definedName>
    <definedName name="wrn.Aqn." hidden="1">{"Exp",#N/A,FALSE,"Aquisitions";"Sal",#N/A,FALSE,"Aquisitions";"Sum",#N/A,FALSE,"Aquisitions"}</definedName>
    <definedName name="wrn.Bills._.of._.Materials." hidden="1">{#N/A,#N/A,TRUE,"Std Mats Roth";#N/A,#N/A,TRUE,"Std Mats Vice Lgt";#N/A,#N/A,TRUE,"Std Mats Pall Mall Lgt";#N/A,#N/A,TRUE,"Std Mats Pall Mall";#N/A,#N/A,TRUE,"Std Mats Kent PL";#N/A,#N/A,TRUE,"Std Mats Kent";#N/A,#N/A,TRUE,"Std Mats Viceroy";#N/A,#N/A,TRUE,"Std Lucky Strike Lights";#N/A,#N/A,TRUE,"Std Mats Holly"}</definedName>
    <definedName name="wrn.BLEND._.SHEETS." hidden="1">{#N/A,#N/A,FALSE,"Viceroy";#N/A,#N/A,FALSE,"Hollywood";#N/A,#N/A,FALSE,"Pall Mall";#N/A,#N/A,FALSE,"Pall Mall lights";#N/A,#N/A,FALSE,"Kent 100";#N/A,#N/A,FALSE,"Kent Premium lights";#N/A,#N/A,FALSE,"Lucky Strike FF";#N/A,#N/A,FALSE,"Lucky Lights";#N/A,#N/A,FALSE,"Danube";#N/A,#N/A,FALSE,"Twins";#N/A,#N/A,FALSE,"Puff";#N/A,#N/A,FALSE,"Rothmans"}</definedName>
    <definedName name="wrn.BS." hidden="1">{"AS",#N/A,FALSE,"Dec_BS";"LIAB",#N/A,FALSE,"Dec_BS"}</definedName>
    <definedName name="wrn.Budget." hidden="1">{"Cumm_TH",#N/A,FALSE,"IS";"BS_TH",#N/A,FALSE,"98_B_BS";"Cumm_TH",#N/A,FALSE,"98_B_CF"}</definedName>
    <definedName name="wrn.Business._.Lines.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CEG._.BMI._.9798." hidden="1">{"BMI VA RB",#N/A,FALSE,"Conso BMI 97-98";"BMI RB RN",#N/A,FALSE,"Conso BMI 97-98";"BMI VA RB",#N/A,FALSE,"CEG BMI 97-98";"BMI RB RN",#N/A,FALSE,"CEG BMI 97-98";"IPSO FRF",#N/A,FALSE,"CEG IPSO 97-98";"IPSO BE",#N/A,FALSE,"CEG IPSO 97-98";"IPSO AUTO",#N/A,FALSE,"CEG IPSO 97-98"}</definedName>
    <definedName name="wrn.Commission._.Subs." hidden="1">{"Quarterly",#N/A,FALSE,"Belgium";"Quarterly",#N/A,FALSE,"France";"Quarterly",#N/A,FALSE,"Germany";"Quarterly",#N/A,FALSE,"Italy";"Quarterly",#N/A,FALSE,"UK"}</definedName>
    <definedName name="wrn.COMMUNS._.ROUMANIE." hidden="1">{"EFFECTIFS COMMUNS ROUM",#N/A,FALSE,"Frais Admin Roum";"COUT COMMUNS ROUM",#N/A,FALSE,"Frais Admin Roum"}</definedName>
    <definedName name="wrn.Comp." hidden="1">{"Mnth_D_YTDA",#N/A,FALSE,"YTD_Calc";"Mnth_D_YTDA",#N/A,FALSE,"YTD_Calc";"YTD_Lei",#N/A,FALSE,"Mnth_Calc";"Mnth_Lei",#N/A,FALSE,"Mnth_Calc";"Diff_M",#N/A,FALSE,"Difference";"Diff_Cumm",#N/A,FALSE,"Difference";"Mnth_D_M",#N/A,FALSE,"Mnth_Calc"}</definedName>
    <definedName name="wrn.Cons_Adj." hidden="1">{"BS_TH",#N/A,FALSE,"MPI_ConsBS_Adj";"Cumm_TH",#N/A,FALSE,"MPI_ConsCF_Adj"}</definedName>
    <definedName name="wrn.Coplan20022003." hidden="1">{#N/A,#N/A,TRUE,"Cut Rag Tobacco Cost";#N/A,#N/A,TRUE,"Custom Duties Table";#N/A,#N/A,TRUE,"Wrapping Mats";#N/A,#N/A,TRUE,"Summary of TSP";#N/A,#N/A,TRUE,"Cost Saving Initiatives";#N/A,#N/A,TRUE,"Country of Origin Discount"}</definedName>
    <definedName name="wrn.crt._.cost._.calculation." hidden="1">{#N/A,#N/A,FALSE,"Viceroy";#N/A,#N/A,FALSE,"Hollywood";#N/A,#N/A,FALSE,"Pall Mall";#N/A,#N/A,FALSE,"Pall Mall lights";#N/A,#N/A,FALSE,"Pall Mall menthol";#N/A,#N/A,FALSE,"Kent 100";#N/A,#N/A,FALSE,"Kent Premium lights";#N/A,#N/A,FALSE,"Lucky Strike FF";#N/A,#N/A,FALSE,"Lucky Strike lights";#N/A,#N/A,FALSE,"Danube";#N/A,#N/A,FALSE,"Twins";#N/A,#N/A,FALSE,"Puff";#N/A,#N/A,FALSE,"Rothmans"}</definedName>
    <definedName name="wrn.Detail." hidden="1">{"a",#N/A,FALSE,"Acqn";"a",#N/A,FALSE,"Admin";"a",#N/A,FALSE,"Finance";"a",#N/A,FALSE,"GDOffice";"a",#N/A,FALSE,"GDTrng";"a",#N/A,FALSE,"NetBR97";"a",#N/A,FALSE,"Mktg";"a",#N/A,FALSE,"NetBuc";"a",#N/A,FALSE,"Netc197";"a",#N/A,FALSE,"NetO";"a",#N/A,FALSE,"NetS";"a",#N/A,FALSE,"NetT";"a",#N/A,FALSE,"News";"a",#N/A,FALSE,"News41br";"a",#N/A,FALSE,"Plnng";"a",#N/A,FALSE,"Prodcn";"a",#N/A,FALSE,"Prgmmg";"a",#N/A,FALSE,"Prodcn";"a",#N/A,FALSE,"ProFM";"a",#N/A,FALSE,"Sales";"a",#N/A,FALSE,"Targ";"a",#N/A,FALSE,"Sports";"a",#N/A,FALSE,"Tech";"a",#N/A,FALSE,"Local";"a",#N/A,FALSE,"Slat";"a",#N/A,FALSE,"POIBRA";"a",#N/A,FALSE,"PLOIESTI";"a",#N/A,FALSE,"MERC";"a",#N/A,FALSE,"MEDIAS";"a",#N/A,FALSE,"FOCSANI";"a",#N/A,FALSE,"DEVA";"a",#N/A,FALSE,"BUZAU";"a",#N/A,FALSE,"ARAD";"a",#N/A,FALSE,"BAIAMARE"}</definedName>
    <definedName name="wrn.Dir._.Of._.Prg._.Off." hidden="1">{"Exp",#N/A,FALSE,"Dir of Prg Off";"Sal",#N/A,FALSE,"Dir of Prg Off";"Sum",#N/A,FALSE,"Dir of Prg Off"}</definedName>
    <definedName name="wrn.Draft._.Monthly._.Results." hidden="1">{#N/A,#N/A,TRUE,"Total Portfolio Greece";#N/A,#N/A,TRUE,"Consumer Loans";#N/A,#N/A,TRUE,"Auto Moto Loans";#N/A,#N/A,TRUE,"Issuing Business";#N/A,#N/A,TRUE,"Acquiring Business";#N/A,#N/A,TRUE,"Commission Analysis"}</definedName>
    <definedName name="wrn.Exec." hidden="1">{"Sum_Ex",#N/A,FALSE,"Slides";"Tan",#N/A,FALSE,"Slides";"Intan",#N/A,FALSE,"Slides";"TVB_K",#N/A,FALSE,"Slides";"TVB_TAN_O",#N/A,FALSE,"Slides";"TVB_Int",#N/A,FALSE,"Slides";"BCST",#N/A,FALSE,"Broadcast equipment  (2)";"Tech_Eq",#N/A,FALSE,"Slide_Tec_Eq";"CONST",#N/A,FALSE,"Slide_construction"}</definedName>
    <definedName name="wrn.Exec_IS." hidden="1">{"IS_LCL_TV",#N/A,FALSE,"IS_Disc";"IS_TV_BUC",#N/A,FALSE,"IS_Disc";"IS_PRO_FM_BUC",#N/A,FALSE,"IS_Disc";"IS_PRO_NW",#N/A,FALSE,"IS_Disc"}</definedName>
    <definedName name="wrn.Exec_New." hidden="1">{"IS_New",#N/A,FALSE,"SLIDES_New";"IS_PRO_TV_2",#N/A,FALSE,"IS_New";"IS_LCL_NEW",#N/A,FALSE,"IS_New";"IS_NWR_NEW",#N/A,FALSE,"IS_New";"IS_PRO_CSC",#N/A,FALSE,"IS_New";"IS_PRO_INFO",#N/A,FALSE,"IS_New"}</definedName>
    <definedName name="wrn.Exp_Anal." hidden="1">{"Sal",#N/A,FALSE,"Ana_BK";"B_E",#N/A,FALSE,"Ana_BK_1";"Prod",#N/A,FALSE,"Ana_BK";"Rent",#N/A,FALSE,"Ana_BK_1";"R_and_M",#N/A,FALSE,"Ana_BK_2";"Mktg",#N/A,FALSE,"Ana_BK";"Utilities",#N/A,FALSE,"Ana_BK_2";"Cons",#N/A,FALSE,"Ana_BK";"Trvl",#N/A,FALSE,"Ana_BK";"Trng",#N/A,FALSE,"Ana_BK";"Other",#N/A,FALSE,"Ana_BK_2"}</definedName>
    <definedName name="wrn.Fin." hidden="1">{"Sum",#N/A,FALSE,"Finance";"Exp",#N/A,FALSE,"Finance";"Sal",#N/A,FALSE,"Finance"}</definedName>
    <definedName name="wrn.GD_Off." hidden="1">{"Exp",#N/A,FALSE,"GD Office";"Sal",#N/A,FALSE,"GD Office";"Sum",#N/A,FALSE,"GD Office"}</definedName>
    <definedName name="wrn.GD_Res." hidden="1">{"Sal",#N/A,FALSE,"GD Research";"Sum",#N/A,FALSE,"GD Research";"Exp",#N/A,FALSE,"GD Research"}</definedName>
    <definedName name="wrn.GD_Trng." hidden="1">{"Sum",#N/A,FALSE,"GD Training";"Exp",#N/A,FALSE,"GD Training";"Sal",#N/A,FALSE,"GD Training"}</definedName>
    <definedName name="wrn.Grup" hidden="1">{"fleisch",#N/A,FALSE,"WG HK";"food",#N/A,FALSE,"WG HK";"hartwaren",#N/A,FALSE,"WG HK";"weichwaren",#N/A,FALSE,"WG HK"}</definedName>
    <definedName name="wrn.Hollywood._.FF." hidden="1">{"Hw_All",#N/A,FALSE,"Hollywood FF";"HwFF_Tech",#N/A,FALSE,"Hollywood FF";"HwFF_PerMille",#N/A,FALSE,"Hollywood FF";"HwFF_Pricing",#N/A,FALSE,"Hollywood FF"}</definedName>
    <definedName name="wrn.Hum_Res." hidden="1">{"Exp",#N/A,FALSE,"Human_Res";"Sal",#N/A,FALSE,"Human_Res";"Sum",#N/A,FALSE,"Human_Res"}</definedName>
    <definedName name="wrn.IMPR." hidden="1">{"BMI VA RB",#N/A,TRUE,"Conso BMI 97-98";"BMI RB RN",#N/A,TRUE,"Conso BMI 97-98";"BMI VA RB",#N/A,TRUE,"CEG BMI 97-98";"BMI RB RN",#N/A,TRUE,"CEG BMI 97-98";"IPSO FRF",#N/A,TRUE,"CEG IPSO 97-98";"IPSO BE",#N/A,TRUE,"CEG IPSO 97-98";"IPSO AUTO",#N/A,TRUE,"CEG IPSO 97-98";#N/A,#N/A,TRUE,"Conso  BMI";#N/A,#N/A,TRUE,"TOTAL  BMI";"Synt BMI VA",#N/A,TRUE,"Synthese BMI  VA";"Synt BMI RA",#N/A,TRUE,"Synthese BMI  RA";#N/A,#N/A,TRUE,"MOLDAVIE BMI";#N/A,#N/A,TRUE,"Vente BE Algérie BMI";#N/A,#N/A,TRUE,"SAV BE Algérie BMI";#N/A,#N/A,TRUE,"Activité BE Algérie BMI";#N/A,#N/A,TRUE,"Total Roumanie BMI";#N/A,#N/A,TRUE,"Total Roumanie IPSO";#N/A,#N/A,TRUE,"Vente BE Rom BMI";#N/A,#N/A,TRUE,"Vente BE Rom IPSO";#N/A,#N/A,TRUE,"SAV BE Rom BMI";#N/A,#N/A,TRUE,"SAV BE Rom IPSO";#N/A,#N/A,TRUE,"Activité BE Rom BMI";#N/A,#N/A,TRUE,"Activité BE Rom IPSO";#N/A,#N/A,TRUE,"Vente John Deere BMI";#N/A,#N/A,TRUE,"Vente John Deere IPSO";#N/A,#N/A,TRUE,"Sav John Deere BMI";#N/A,#N/A,TRUE,"Sav John Deere IPSO";#N/A,#N/A,TRUE,"Activité John Deere BMI";#N/A,#N/A,TRUE,"Activité John Deere IPSO";#N/A,#N/A,TRUE,"Pneus BMI";#N/A,#N/A,TRUE,"Pneus IPSO";#N/A,#N/A,TRUE,"Vente RVI BMI";#N/A,#N/A,TRUE,"Vente RVI IPSO";#N/A,#N/A,TRUE,"SAV RVI BMI";#N/A,#N/A,TRUE,"SAV RVI IPSO";#N/A,#N/A,TRUE,"Activité RVI BMI";#N/A,#N/A,TRUE,"Activité RVI IPSO";#N/A,#N/A,TRUE,"Renault VN BMI";#N/A,#N/A,TRUE,"Renault VN IPSO";#N/A,#N/A,TRUE,"Renault PR BMI";#N/A,#N/A,TRUE,"Renault SAV IPSO";#N/A,#N/A,TRUE,"Activité Renault BMI";#N/A,#N/A,TRUE,"Activité Renault IPSO";#N/A,#N/A,TRUE,"Activité Lubrifiant BMI";#N/A,#N/A,TRUE,"Activité Lubrifiant IPSO";#N/A,#N/A,TRUE,"Pole Auto BMI";#N/A,#N/A,TRUE,"Pole Auto IPSO";#N/A,#N/A,TRUE,"IPSO Ecart E1-E2"}</definedName>
    <definedName name="wrn.IMPR.TOT." hidden="1">{"12 mois TARIF",#N/A,FALSE,"SLEVMI 12M"}</definedName>
    <definedName name="wrn.IPSO." hidden="1">{"IPSO Devise",#N/A,FALSE,"IPSO";"IPSO FRF",#N/A,FALSE,"IPSO"}</definedName>
    <definedName name="wrn.IS_EXec_New." hidden="1">{"IS_LCL_NEW",#N/A,FALSE,"IS_New";"IS_MV",#N/A,FALSE,"IS_New";"IS_PRO_TV_2",#N/A,FALSE,"IS_New";"IS_NWR_NEW",#N/A,FALSE,"IS_New";"IS_PRO_CSC",#N/A,FALSE,"IS_New";"IS_PRO_INFO",#N/A,FALSE,"IS_New";"IS_VV",#N/A,FALSE,"IS_New"}</definedName>
    <definedName name="wrn.Kent._.100." hidden="1">{"K100_All",#N/A,FALSE,"Kent 100`s";"K100_Tech",#N/A,FALSE,"Kent 100`s";"K100_Pricing",#N/A,FALSE,"Kent 100`s";"K100_PerMille",#N/A,FALSE,"Kent 100`s"}</definedName>
    <definedName name="wrn.Kent._.Premium._.Lights." hidden="1">{"KPL_All",#N/A,FALSE,"Kent PL";"KPL_Tech",#N/A,FALSE,"Kent PL";"KPL_Pricing",#N/A,FALSE,"Kent PL";"KPL_PerMille",#N/A,FALSE,"Kent PL"}</definedName>
    <definedName name="wrn.Lcl_TV." hidden="1">{"Sum",#N/A,FALSE,"Local TV";"Exp",#N/A,FALSE,"Local TV";"Sal",#N/A,FALSE,"Local TV"}</definedName>
    <definedName name="wrn.list" hidden="1">{"weichwaren",#N/A,FALSE,"Liste 1";"hartwaren",#N/A,FALSE,"Liste 1";"food",#N/A,FALSE,"Liste 1";"fleisch",#N/A,FALSE,"Liste 1"}</definedName>
    <definedName name="wrn.LISTE." hidden="1">{"weichwaren",#N/A,FALSE,"Liste 1";"hartwaren",#N/A,FALSE,"Liste 1";"food",#N/A,FALSE,"Liste 1";"fleisch",#N/A,FALSE,"Liste 1"}</definedName>
    <definedName name="wrn.LOB." hidden="1">{#N/A,#N/A,FALSE,"Line of Business";#N/A,#N/A,FALSE,"Line of Business YTD";#N/A,#N/A,FALSE,"Line of Business Forecast"}</definedName>
    <definedName name="wrn.Lucky._.Strike._.FF." hidden="1">{"LF_All",#N/A,FALSE,"Lucky Strike FF";"LF_PerMille",#N/A,FALSE,"Lucky Strike FF";"LF_Tech",#N/A,FALSE,"Lucky Strike FF";"LF_Pricing",#N/A,FALSE,"Lucky Strike FF"}</definedName>
    <definedName name="wrn.Lucky._.Strike._.Lights." hidden="1">{"LL_All",#N/A,FALSE,"Lucky Strike Lights";"LL_Tech",#N/A,FALSE,"Lucky Strike Lights";"LL_Pricing",#N/A,FALSE,"Lucky Strike Lights";"LL_PerMille",#N/A,FALSE,"Lucky Strike Lights"}</definedName>
    <definedName name="wrn.MB._.Petö." hidden="1">{#N/A,#N/A,FALSE,"Inhalt";#N/A,#N/A,FALSE,"Kommentar";#N/A,#N/A,FALSE,"Ergebnisrechnung";#N/A,#N/A,FALSE,"Umsatz";#N/A,#N/A,FALSE,"Absatz";#N/A,#N/A,FALSE,"Preise";#N/A,#N/A,FALSE,"DB absolut";#N/A,#N/A,FALSE,"DB je Einheit";#N/A,#N/A,FALSE,"Bilanz"}</definedName>
    <definedName name="wrn.Mktg." hidden="1">{"Sal",#N/A,FALSE,"Public Rel &amp; Marketing";"Exp",#N/A,FALSE,"Public Rel &amp; Marketing";"Sum",#N/A,FALSE,"Public Rel &amp; Marketing";"Exp",#N/A,FALSE,"Promotions &amp; Advertising";"Sal",#N/A,FALSE,"Promotions &amp; Advertising";"Sum",#N/A,FALSE,"Promotions &amp; Advertising";"Exp",#N/A,FALSE," Advertising";"Sal",#N/A,FALSE," Advertising";"Sum",#N/A,FALSE," Advertising"}</definedName>
    <definedName name="wrn.Monatsbericht._.AMV.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wrn.Monatsbericht._.gesamt." hidden="1">{#N/A,#N/A,TRUE,"Inhalt";#N/A,#N/A,TRUE,"Kommentar";#N/A,#N/A,TRUE,"Ergebnisrechnung";#N/A,#N/A,TRUE,"Umsatz";#N/A,#N/A,TRUE,"Absatz";#N/A,#N/A,TRUE,"Preise";#N/A,#N/A,TRUE,"DB absolut";#N/A,#N/A,TRUE,"DB je Einheit";#N/A,#N/A,TRUE,"Kennzahlen";#N/A,#N/A,TRUE,"Bilanz";#N/A,#N/A,TRUE,"Investitionen"}</definedName>
    <definedName name="wrn.Monthly._.Waste._.Report." hidden="1">{#N/A,#N/A,FALSE,"Waste Report";#N/A,#N/A,FALSE,"Flavoured Tobacco";#N/A,#N/A,FALSE,"Work in Progress";#N/A,#N/A,FALSE,"Production Volumes";#N/A,#N/A,FALSE,"Production Reconciliation";#N/A,#N/A,FALSE,"Std Mats Roth";#N/A,#N/A,FALSE,"Std Mats Vice Lgt";#N/A,#N/A,FALSE,"Std Mats Pall Mall Lgt";#N/A,#N/A,FALSE,"Std Mats Pall Mall";#N/A,#N/A,FALSE,"Std Mats Kent PL";#N/A,#N/A,FALSE,"Std Mats Kent";#N/A,#N/A,FALSE,"Std Mats Viceroy";#N/A,#N/A,FALSE,"Std Lucky Strike ";#N/A,#N/A,FALSE,"Std Lucky Strike Lights";#N/A,#N/A,FALSE,"Std Mats Holly";#N/A,#N/A,FALSE,"CRT in Sylo";#N/A,#N/A,FALSE,"Summary";#N/A,#N/A,FALSE,"Weighted Average Cost";#N/A,#N/A,FALSE,"Weighted Average Cost"}</definedName>
    <definedName name="wrn.Monthly_Results." hidden="1">{#N/A,#N/A,FALSE,"Titles";#N/A,#N/A,FALSE,"Total Portfolio";#N/A,#N/A,FALSE,"Consumer Loans";#N/A,#N/A,FALSE,"Auto Moto Loans";#N/A,#N/A,FALSE,"Issuing Business";#N/A,#N/A,FALSE,"Acquiring Business";#N/A,#N/A,FALSE,"Production Information"}</definedName>
    <definedName name="wrn.MV." hidden="1">{"MV_CF",#N/A,FALSE,"MV_B_CF";"MV_Cumm",#N/A,FALSE,"MV_B_IS";"MV_BS",#N/A,FALSE,"MV_B_BS"}</definedName>
    <definedName name="wrn.New." hidden="1">{"New_Tan",#N/A,FALSE,"Slides_New";"New_Sum",#N/A,FALSE,"Slides_New";"New_Int",#N/A,FALSE,"Slides_New"}</definedName>
    <definedName name="wrn.News." hidden="1">{"Sum",#N/A,FALSE,"News";"Exp",#N/A,FALSE,"News";"Sal",#N/A,FALSE,"News"}</definedName>
    <definedName name="wrn.Nimrod." hidden="1">{"Nim_All",#N/A,FALSE,"Nimrod";"Nim_Tech",#N/A,FALSE,"Nimrod";"Nim_Pricing",#N/A,FALSE,"Nimrod";"Nim_PerMille",#N/A,FALSE,"Nimrod"}</definedName>
    <definedName name="wrn.On_Air." hidden="1">{"Exp",#N/A,FALSE,"On  Air Promotions";"Sal",#N/A,FALSE,"On  Air Promotions";"Sum",#N/A,FALSE,"On  Air Promotions"}</definedName>
    <definedName name="wrn.OPs._.Finance._.Monthly._.Report.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Calculation";#N/A,#N/A,FALSE,"Appendix I";#N/A,#N/A,FALSE,"Appendix II";#N/A,#N/A,FALSE,"Appendix III"}</definedName>
    <definedName name="wrn.OPs._.Finance._.Monthly._.Report._.05." hidden="1">{#N/A,#N/A,FALSE,"Cover";#N/A,#N/A,FALSE,"1. Conversion Cost Summary";#N/A,#N/A,FALSE,"2. CC YE Forecast INV ";#N/A,#N/A,FALSE,"3. CC YE Forecast ROM";#N/A,#N/A,FALSE,"4.CC YE FORECAST ROM+INV";#N/A,#N/A,FALSE,"5. Material Cost";#N/A,#N/A,FALSE,"6. Waste Calculation"}</definedName>
    <definedName name="wrn.Org._._Dev." hidden="1">{"Exp",#N/A,FALSE,"Org &amp; Dev";"Sal",#N/A,FALSE,"Org &amp; Dev";"Sum",#N/A,FALSE,"Org &amp; Dev"}</definedName>
    <definedName name="wrn.Pall._.Mall._.FF." hidden="1">{"PMFF_All",#N/A,FALSE,"Pall Mall FF";"PMFF_Tech",#N/A,FALSE,"Pall Mall FF";"PMFF_Pricing",#N/A,FALSE,"Pall Mall FF";"PMFF_PerMille",#N/A,FALSE,"Pall Mall FF"}</definedName>
    <definedName name="wrn.Pall._.Mall._.Lights." hidden="1">{"PML_All",#N/A,FALSE,"Pall Mall Lights";"PML_Tech",#N/A,FALSE,"Pall Mall Lights";"PML_Pricing",#N/A,FALSE,"Pall Mall Lights";"PML_PerMille",#N/A,FALSE,"Pall Mall Lights"}</definedName>
    <definedName name="wrn.Pall._.Mall._.Menthol." hidden="1">{"PMM_All",#N/A,FALSE,"Pall Mall Menthol";"PMM_Pricing",#N/A,FALSE,"Pall Mall Menthol";"PMM_Tech",#N/A,FALSE,"Pall Mall Menthol";"PMM_PerMille",#N/A,FALSE,"Pall Mall Menthol"}</definedName>
    <definedName name="wrn.Pan._.Europe." hidden="1">{#N/A,#N/A,FALSE,"Pan Europe Belgium";#N/A,#N/A,FALSE,"Pan Europe France";#N/A,#N/A,FALSE,"Pan Europe Germany";#N/A,#N/A,FALSE,"Pan Europe Italy";#N/A,#N/A,FALSE,"Pan Europe Sweden";#N/A,#N/A,FALSE,"Pan Europe UK"}</definedName>
    <definedName name="wrn.Pan._Europe1." hidden="1">{#N/A,#N/A,FALSE,"Pan Europe Belgium";#N/A,#N/A,FALSE,"Pan Europe France";#N/A,#N/A,FALSE,"Pan Europe Germany";#N/A,#N/A,FALSE,"Pan Europe Italy";#N/A,#N/A,FALSE,"Pan Europe Sweden";#N/A,#N/A,FALSE,"Pan Europe UK"}</definedName>
    <definedName name="wrn.Planning." hidden="1">{#N/A,#N/A,FALSE,"Default Data";#N/A,#N/A,FALSE,"25% case";#N/A,#N/A,FALSE,"99 Tax Model";#N/A,#N/A,FALSE,"ROY CALCS";#N/A,#N/A,FALSE,"Acquisition Royalty";#N/A,#N/A,FALSE,"Cisco FSC"}</definedName>
    <definedName name="wrn.Planning._.PL." hidden="1">{#N/A,#N/A,FALSE,"EOC";#N/A,#N/A,FALSE,"Distributor";#N/A,#N/A,FALSE,"Manufacturing";#N/A,#N/A,FALSE,"Service"}</definedName>
    <definedName name="wrn.Planung." hidden="1">{#N/A,#N/A,TRUE,"Inhalt";#N/A,#N/A,TRUE,"Kommentar";#N/A,#N/A,TRUE,"Ergebnisrechnung";#N/A,#N/A,TRUE,"Südzuckerschema";#N/A,#N/A,TRUE,"Bilanz";#N/A,#N/A,TRUE,"Verkaufsstatistik";#N/A,#N/A,TRUE,"Investitionen";#N/A,#N/A,TRUE,"Personal";#N/A,#N/A,TRUE,"Kennzahlen"}</definedName>
    <definedName name="wrn.PRICE." hidden="1">{#N/A,#N/A,FALSE,"Viceroy";#N/A,#N/A,FALSE,"Hollywood";#N/A,#N/A,FALSE,"Kent 100's";#N/A,#N/A,FALSE,"Kent PL";#N/A,#N/A,FALSE,"Pall Mall Lights";#N/A,#N/A,FALSE,"Pall Mall FF";#N/A,#N/A,FALSE,"Lucky Strike FF(Arrowhead)";#N/A,#N/A,FALSE,"Danube";#N/A,#N/A,FALSE,"Rothmans";#N/A,#N/A,FALSE,"Summary"}</definedName>
    <definedName name="wrn.PRINT._.ALL." hidden="1">{"PL_PRINT",#N/A,TRUE,"Profit &amp; Loss";"BS_PRINT",#N/A,TRUE,"Balance Sheet";"CF_PRINT",#N/A,TRUE,"Cash Flow";"VALIDATION_PRINT",#N/A,TRUE,"Validation Checks"}</definedName>
    <definedName name="wrn.PRINT._.PL._.CF._.BS." hidden="1">{"PL_PRINT",#N/A,TRUE,"Profit &amp; Loss";"BS_PRINT",#N/A,TRUE,"Balance Sheet";"CF_PRINT",#N/A,TRUE,"Cash Flow"}</definedName>
    <definedName name="wrn.PRINT._.VALIDATIONS." hidden="1">{"VALIDATION_PRINT",#N/A,TRUE,"Validation Checks"}</definedName>
    <definedName name="wrn.PRO._.TV._.2." hidden="1">{"EXP",#N/A,FALSE,"PRO TV 2";"SAL",#N/A,FALSE,"PRO TV 2";"SUM",#N/A,FALSE,"PRO TV 2"}</definedName>
    <definedName name="wrn.PRO_AM_NW." hidden="1">{"Sum",#N/A,FALSE,"PRO AM Network";"Exp",#N/A,FALSE,"PRO AM Network";"Sal",#N/A,FALSE,"PRO AM Network"}</definedName>
    <definedName name="wrn.Pro_FM_Buc." hidden="1">{"Sum",#N/A,FALSE,"PRO FM Buc";"Sal",#N/A,FALSE,"PRO FM Buc";"Exp",#N/A,FALSE,"PRO FM Buc"}</definedName>
    <definedName name="wrn.PRO_FM_NW." hidden="1">{"Sum",#N/A,FALSE,"PRO FM Network";"Exp",#N/A,FALSE,"PRO FM Network";"Sal",#N/A,FALSE,"PRO FM Network"}</definedName>
    <definedName name="WRN.PROD" hidden="1">{"Exp",#N/A,FALSE,"Production";"Sal",#N/A,FALSE,"Production";"Sum",#N/A,FALSE,"Production";"Shows",#N/A,FALSE,"Shows"}</definedName>
    <definedName name="wrn.Prod." hidden="1">{"Exp",#N/A,FALSE,"Production";"Sal",#N/A,FALSE,"Production";"Sum",#N/A,FALSE,"Production";"Shows",#N/A,FALSE,"Shows"}</definedName>
    <definedName name="wrn.RAP." hidden="1">{#N/A,#N/A,FALSE,"PL"}</definedName>
    <definedName name="wrn.Reisekosten._.und._.Timesheet." hidden="1">{#N/A,#N/A,TRUE,"Time";#N/A,#N/A,TRUE,"VER";#N/A,#N/A,TRUE,"K1_R";#N/A,#N/A,TRUE,"K2_R";#N/A,#N/A,TRUE,"K3_R";#N/A,#N/A,TRUE,"K4_R";#N/A,#N/A,TRUE,"K5_R";#N/A,#N/A,TRUE,"K6_R";#N/A,#N/A,TRUE,"K7_R"}</definedName>
    <definedName name="wrn.Reisekosten._.und._.Timesheets." hidden="1">{#N/A,#N/A,FALSE,"DK1VER";#N/A,#N/A,FALSE,"DK1VER"}</definedName>
    <definedName name="wrn.report." hidden="1">{#N/A,#N/A,FALSE,"Index ";#N/A,#N/A,FALSE,"1.1";#N/A,#N/A,FALSE,"1.2";#N/A,#N/A,FALSE,"1.3";#N/A,#N/A,FALSE,"2.1";#N/A,#N/A,FALSE,"2.2";#N/A,#N/A,FALSE,"3.1";#N/A,#N/A,FALSE,"3.2";#N/A,#N/A,FALSE,"3.3"}</definedName>
    <definedName name="wrn.Reporting._.Pack._.trading." hidden="1">{#N/A,#N/A,FALSE,"SAP Trial Balance";#N/A,#N/A,FALSE,"409";#N/A,#N/A,FALSE,"47100005";#N/A,#N/A,FALSE,"5124";#N/A,#N/A,FALSE,"40100105";#N/A,#N/A,FALSE,"40400100";#N/A,#N/A,FALSE,"40100305";#N/A,#N/A,FALSE,"Exchange Rates";#N/A,#N/A,FALSE,"BalanceSheet";#N/A,#N/A,FALSE,"Profit and Loss";#N/A,#N/A,FALSE,"Fixed Assets Register";#N/A,#N/A,FALSE,"RPBalance Sheet";#N/A,#N/A,FALSE,"Format Profit and Loss";#N/A,#N/A,FALSE,"RPPfofit&amp;Loss";#N/A,#N/A,FALSE,"Fixed Assets Movements";#N/A,#N/A,FALSE,"FormatBS";#N/A,#N/A,FALSE,"Index"}</definedName>
    <definedName name="wrn.RESULTAT._.BMI." hidden="1">{"Res BMI Pays",#N/A,FALSE,"CEG CONSO PC3 96";"Res Net BMI Pays",#N/A,FALSE,"CEG CONSO PC3 96";"Res BMI Activite",#N/A,FALSE,"CEG CONSO PC3 96";"Res Net BMI Activité",#N/A,FALSE,"CEG CONSO PC3 96";"Eclatement Conso Roum",#N/A,FALSE,"CEG CONSO PC3 96";"Res BMI seul Pays",#N/A,FALSE,"CEG CONSO PC3 96";"Res Net BMI Seul Pays",#N/A,FALSE,"CEG CONSO PC3 96";"Res IPSO",#N/A,FALSE,"CEG CONSO PC3 96";"BILAN BMI",#N/A,FALSE,"BILAN BMI";"RATIO BILAN BMI",#N/A,FALSE,"BILAN BMI";"BILAN IPSO",#N/A,FALSE,"BILAN  IPSO";"RATIO BILAN IPSO",#N/A,FALSE,"BILAN  IPSO";"Risque BMI Roum",#N/A,FALSE,"BILAN  IPSO";#N/A,#N/A,FALSE,"Effectifs";"Frais Communs BMI",#N/A,FALSE,"Frais Communs BMI"}</definedName>
    <definedName name="wrn.Rothmans." hidden="1">{"Roth_All",#N/A,FALSE,"Rothmans KS";"Roth_Tech",#N/A,FALSE,"Rothmans KS";"Roth_Pricing",#N/A,FALSE,"Rothmans KS";"Roth_PerMille",#N/A,FALSE,"Rothmans KS"}</definedName>
    <definedName name="wrn.RP_FNL." hidden="1">{"AS",#N/A,FALSE,"Dec_BS_Fnl";"LIAB",#N/A,FALSE,"Dec_BS_Fnl"}</definedName>
    <definedName name="wrn.RPBAT._.R._.Trading." hidden="1">{"SAP Trial Balance",#N/A,TRUE,"SAP Trial Balance"}</definedName>
    <definedName name="wrn.Sales." hidden="1">{"Sal",#N/A,FALSE,"Sales";"Exp",#N/A,FALSE,"Sales";"Sum",#N/A,FALSE,"Sales"}</definedName>
    <definedName name="wrn.Scheduling." hidden="1">{"Exp",#N/A,FALSE,"Scheduling";"Sal",#N/A,FALSE,"Scheduling";"Sum",#N/A,FALSE,"Scheduling"}</definedName>
    <definedName name="wrn.Sport." hidden="1">{"Exp",#N/A,FALSE,"Sports";"Sal",#N/A,FALSE,"Sports";"Sum",#N/A,FALSE,"Sports"}</definedName>
    <definedName name="wrn.Stundenzettel." hidden="1">{#N/A,#N/A,FALSE,"M1";#N/A,#N/A,FALSE,"K7";#N/A,#N/A,FALSE,"K6";#N/A,#N/A,FALSE,"K5";#N/A,#N/A,FALSE,"K4";#N/A,#N/A,FALSE,"K3";#N/A,#N/A,FALSE,"K2";#N/A,#N/A,FALSE,"K1"}</definedName>
    <definedName name="wrn.Subs.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wrn.Subs1.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wrn.Summary." hidden="1">{#N/A,#N/A,FALSE,"I&amp;EpDep";"as",#N/A,FALSE,"I&amp;E"}</definedName>
    <definedName name="wrn.Synthese._.BMI." hidden="1">{"Synthese conso",#N/A,FALSE,"Synthése PC3";"Synthese BMI",#N/A,FALSE,"Synthése PC3";"synthese IPSO",#N/A,FALSE,"Synthése PC3"}</definedName>
    <definedName name="wrn.TAG." hidden="1">{"TAG1AGMS",#N/A,FALSE,"TAG 1A"}</definedName>
    <definedName name="wrn.Tages" hidden="1">{"Tages_D",#N/A,FALSE,"Tagesbericht";"Tages_PL",#N/A,FALSE,"Tagesbericht"}</definedName>
    <definedName name="wrn.Tagesbericht." hidden="1">{"Tages_D",#N/A,FALSE,"Tagesbericht";"Tages_PL",#N/A,FALSE,"Tagesbericht"}</definedName>
    <definedName name="wrn.Tech." hidden="1">{"Exp",#N/A,FALSE,"Technical";"Sal",#N/A,FALSE,"Technical";"Sum",#N/A,FALSE,"Technical"}</definedName>
    <definedName name="wrn.TOPLEVEL." hidden="1">{"Toplevel",#N/A,FALSE,"BATCO Top Level";"BATINV",#N/A,FALSE,"BAT Inv";"ABBEY",#N/A,FALSE,"Abbey";"BATNET",#N/A,FALSE,"BATNET";"CEYLON",#N/A,FALSE,"Ceylon";"CHELWWOD",#N/A,FALSE,"Chelwood";"MAURITUS",#N/A,FALSE,"Mauritius";"EAT",#N/A,FALSE,"EAT";"RALEIGH",#N/A,FALSE,"Raleigh";"WESTMINSTER",#N/A,FALSE,"Westminster";"WESTANLEY",#N/A,FALSE,"Westanley"}</definedName>
    <definedName name="wrn.Unall." hidden="1">{"Sum",#N/A,FALSE,"Unallocated"}</definedName>
    <definedName name="wrn.Viceroy." hidden="1">{"Vic_FF_All",#N/A,FALSE,"Viceroy";"Vic_FF_Tech",#N/A,FALSE,"Viceroy";"Vic_FF_Pricing",#N/A,FALSE,"Viceroy";"Vic_FF_perMille",#N/A,FALSE,"Viceroy"}</definedName>
    <definedName name="wrn.Viceroy._.Lights." hidden="1">{"Vic_Lg_All",#N/A,FALSE,"Viceroy Lights";"Vic_Lg_Tech",#N/A,FALSE,"Viceroy Lights";"Vic_Lg_Pricing",#N/A,FALSE,"Viceroy Lights";"Vic_Lg_PerMille",#N/A,FALSE,"Viceroy Lights"}</definedName>
    <definedName name="wrn.Vorab_Bericht." hidden="1">{#N/A,#N/A,FALSE,"Inhalt 1. Fassung";#N/A,#N/A,FALSE,"Ergebnisrechnung";#N/A,#N/A,FALSE,"Bilanz";#N/A,#N/A,FALSE,"Personal"}</definedName>
    <definedName name="wrn.VV." hidden="1">{"VV_CF",#N/A,FALSE,"VV_B_CF";"VV_IS",#N/A,FALSE,"VV_B_IS";"VV_BS",#N/A,FALSE,"VV_B_BS"}</definedName>
    <definedName name="wrn.WGR" hidden="1">{"fleisch",#N/A,FALSE,"WG HK";"food",#N/A,FALSE,"WG HK";"hartwaren",#N/A,FALSE,"WG HK";"weichwaren",#N/A,FALSE,"WG HK"}</definedName>
    <definedName name="wrn.WGRUPPEN." hidden="1">{"fleisch",#N/A,FALSE,"WG HK";"food",#N/A,FALSE,"WG HK";"hartwaren",#N/A,FALSE,"WG HK";"weichwaren",#N/A,FALSE,"WG HK"}</definedName>
    <definedName name="wrn.Y" hidden="1">{#N/A,#N/A,FALSE,"EOC YTD ACTUAL";#N/A,#N/A,FALSE,"Distributor YTD Actual";#N/A,#N/A,FALSE,"Manufacturing YTD Actual";#N/A,#N/A,FALSE,"Service YTD Actual"}</definedName>
    <definedName name="wrn.YTD._.Reporting." hidden="1">{#N/A,#N/A,FALSE,"EOC YTD ACTUAL";#N/A,#N/A,FALSE,"Distributor YTD Actual";#N/A,#N/A,FALSE,"Manufacturing YTD Actual";#N/A,#N/A,FALSE,"Service YTD Actual"}</definedName>
    <definedName name="ww" hidden="1">{"Roth_All",#N/A,FALSE,"Rothmans KS";"Roth_Tech",#N/A,FALSE,"Rothmans KS";"Roth_Pricing",#N/A,FALSE,"Rothmans KS";"Roth_PerMille",#N/A,FALSE,"Rothmans KS"}</definedName>
    <definedName name="wwwww" hidden="1">{#N/A,#N/A,FALSE,"Viceroy";#N/A,#N/A,FALSE,"Hollywood";#N/A,#N/A,FALSE,"Kent 100's";#N/A,#N/A,FALSE,"Kent PL";#N/A,#N/A,FALSE,"Pall Mall Lights";#N/A,#N/A,FALSE,"Pall Mall FF";#N/A,#N/A,FALSE,"Lucky Strike FF(Arrowhead)";#N/A,#N/A,FALSE,"Danube";#N/A,#N/A,FALSE,"Rothmans";#N/A,#N/A,FALSE,"Summary"}</definedName>
    <definedName name="wydruk">[115]GA!$B$1</definedName>
    <definedName name="xgf" hidden="1">{"VV_CF",#N/A,FALSE,"VV_B_CF";"VV_IS",#N/A,FALSE,"VV_B_IS";"VV_BS",#N/A,FALSE,"VV_B_BS"}</definedName>
    <definedName name="xmxmxmx" localSheetId="1" hidden="1">#REF!</definedName>
    <definedName name="xmxmxmx" localSheetId="3" hidden="1">#REF!</definedName>
    <definedName name="xmxmxmx" hidden="1">#REF!</definedName>
    <definedName name="xrate">[104]permanenti!$D$6</definedName>
    <definedName name="xrateval" localSheetId="1">[133]Colaboratori!#REF!</definedName>
    <definedName name="xrateval" localSheetId="3">[133]Colaboratori!#REF!</definedName>
    <definedName name="xrateval">[133]Colaboratori!#REF!</definedName>
    <definedName name="XREF_COLUMN_1" localSheetId="1" hidden="1">#REF!</definedName>
    <definedName name="XREF_COLUMN_1" localSheetId="3" hidden="1">#REF!</definedName>
    <definedName name="XREF_COLUMN_1" hidden="1">#REF!</definedName>
    <definedName name="XREF_COLUMN_2" localSheetId="1" hidden="1">#REF!</definedName>
    <definedName name="XREF_COLUMN_2" localSheetId="3" hidden="1">#REF!</definedName>
    <definedName name="XREF_COLUMN_2" hidden="1">#REF!</definedName>
    <definedName name="XRefActiveRow" localSheetId="1" hidden="1">#REF!</definedName>
    <definedName name="XRefActiveRow" localSheetId="3" hidden="1">#REF!</definedName>
    <definedName name="XRefActiveRow" hidden="1">#REF!</definedName>
    <definedName name="XRefColumnsCount" hidden="1">1</definedName>
    <definedName name="XRefCopy1" localSheetId="1" hidden="1">#REF!</definedName>
    <definedName name="XRefCopy1" localSheetId="3" hidden="1">#REF!</definedName>
    <definedName name="XRefCopy1" hidden="1">#REF!</definedName>
    <definedName name="XRefCopy1Row" localSheetId="1" hidden="1">#REF!</definedName>
    <definedName name="XRefCopy1Row" localSheetId="3" hidden="1">#REF!</definedName>
    <definedName name="XRefCopy1Row" hidden="1">#REF!</definedName>
    <definedName name="XRefCopy2" localSheetId="1" hidden="1">#REF!</definedName>
    <definedName name="XRefCopy2" localSheetId="3" hidden="1">#REF!</definedName>
    <definedName name="XRefCopy2" hidden="1">#REF!</definedName>
    <definedName name="XRefCopy2Row" localSheetId="1" hidden="1">#REF!</definedName>
    <definedName name="XRefCopy2Row" localSheetId="3" hidden="1">#REF!</definedName>
    <definedName name="XRefCopy2Row" hidden="1">#REF!</definedName>
    <definedName name="XRefCopy3" localSheetId="1" hidden="1">#REF!</definedName>
    <definedName name="XRefCopy3" localSheetId="3" hidden="1">#REF!</definedName>
    <definedName name="XRefCopy3" hidden="1">#REF!</definedName>
    <definedName name="XRefCopy3Row" localSheetId="1" hidden="1">#REF!</definedName>
    <definedName name="XRefCopy3Row" localSheetId="3" hidden="1">#REF!</definedName>
    <definedName name="XRefCopy3Row" hidden="1">#REF!</definedName>
    <definedName name="XRefCopy4" localSheetId="1" hidden="1">#REF!</definedName>
    <definedName name="XRefCopy4" localSheetId="3" hidden="1">#REF!</definedName>
    <definedName name="XRefCopy4" hidden="1">#REF!</definedName>
    <definedName name="XRefCopy4Row" localSheetId="1" hidden="1">#REF!</definedName>
    <definedName name="XRefCopy4Row" localSheetId="3" hidden="1">#REF!</definedName>
    <definedName name="XRefCopy4Row" hidden="1">#REF!</definedName>
    <definedName name="XRefCopy5" localSheetId="1" hidden="1">#REF!</definedName>
    <definedName name="XRefCopy5" localSheetId="3" hidden="1">#REF!</definedName>
    <definedName name="XRefCopy5" hidden="1">#REF!</definedName>
    <definedName name="XRefCopy5Row" localSheetId="1" hidden="1">#REF!</definedName>
    <definedName name="XRefCopy5Row" localSheetId="3" hidden="1">#REF!</definedName>
    <definedName name="XRefCopy5Row" hidden="1">#REF!</definedName>
    <definedName name="XRefCopy6" localSheetId="1" hidden="1">#REF!</definedName>
    <definedName name="XRefCopy6" localSheetId="3" hidden="1">#REF!</definedName>
    <definedName name="XRefCopy6" hidden="1">#REF!</definedName>
    <definedName name="XRefCopy6Row" localSheetId="1" hidden="1">#REF!</definedName>
    <definedName name="XRefCopy6Row" localSheetId="3" hidden="1">#REF!</definedName>
    <definedName name="XRefCopy6Row" hidden="1">#REF!</definedName>
    <definedName name="XRefCopy7" localSheetId="1" hidden="1">#REF!</definedName>
    <definedName name="XRefCopy7" localSheetId="3" hidden="1">#REF!</definedName>
    <definedName name="XRefCopy7" hidden="1">#REF!</definedName>
    <definedName name="XRefCopy7Row" localSheetId="1" hidden="1">#REF!</definedName>
    <definedName name="XRefCopy7Row" localSheetId="3" hidden="1">#REF!</definedName>
    <definedName name="XRefCopy7Row" hidden="1">#REF!</definedName>
    <definedName name="XRefCopyRangeCount" hidden="1">1</definedName>
    <definedName name="XRefPaste1" localSheetId="1" hidden="1">#REF!</definedName>
    <definedName name="XRefPaste1" localSheetId="3" hidden="1">#REF!</definedName>
    <definedName name="XRefPaste1" hidden="1">#REF!</definedName>
    <definedName name="XRefPaste1Row" localSheetId="1" hidden="1">#REF!</definedName>
    <definedName name="XRefPaste1Row" localSheetId="3" hidden="1">#REF!</definedName>
    <definedName name="XRefPaste1Row" hidden="1">#REF!</definedName>
    <definedName name="XRefPaste2" localSheetId="1" hidden="1">#REF!</definedName>
    <definedName name="XRefPaste2" localSheetId="3" hidden="1">#REF!</definedName>
    <definedName name="XRefPaste2" hidden="1">#REF!</definedName>
    <definedName name="XRefPaste2Row" localSheetId="1" hidden="1">#REF!</definedName>
    <definedName name="XRefPaste2Row" localSheetId="3" hidden="1">#REF!</definedName>
    <definedName name="XRefPaste2Row" hidden="1">#REF!</definedName>
    <definedName name="XRefPaste3" localSheetId="1" hidden="1">#REF!</definedName>
    <definedName name="XRefPaste3" localSheetId="3" hidden="1">#REF!</definedName>
    <definedName name="XRefPaste3" hidden="1">#REF!</definedName>
    <definedName name="XRefPaste3Row" localSheetId="1" hidden="1">#REF!</definedName>
    <definedName name="XRefPaste3Row" localSheetId="3" hidden="1">#REF!</definedName>
    <definedName name="XRefPaste3Row" hidden="1">#REF!</definedName>
    <definedName name="XRefPaste4" localSheetId="1" hidden="1">#REF!</definedName>
    <definedName name="XRefPaste4" localSheetId="3" hidden="1">#REF!</definedName>
    <definedName name="XRefPaste4" hidden="1">#REF!</definedName>
    <definedName name="XRefPaste4Row" localSheetId="1" hidden="1">#REF!</definedName>
    <definedName name="XRefPaste4Row" localSheetId="3" hidden="1">#REF!</definedName>
    <definedName name="XRefPaste4Row" hidden="1">#REF!</definedName>
    <definedName name="XRefPaste5" localSheetId="1" hidden="1">#REF!</definedName>
    <definedName name="XRefPaste5" localSheetId="3" hidden="1">#REF!</definedName>
    <definedName name="XRefPaste5" hidden="1">#REF!</definedName>
    <definedName name="XRefPaste5Row" localSheetId="1" hidden="1">#REF!</definedName>
    <definedName name="XRefPaste5Row" localSheetId="3" hidden="1">#REF!</definedName>
    <definedName name="XRefPaste5Row" hidden="1">#REF!</definedName>
    <definedName name="XRefPaste6" localSheetId="1" hidden="1">#REF!</definedName>
    <definedName name="XRefPaste6" localSheetId="3" hidden="1">#REF!</definedName>
    <definedName name="XRefPaste6" hidden="1">#REF!</definedName>
    <definedName name="XRefPaste6Row" localSheetId="1" hidden="1">#REF!</definedName>
    <definedName name="XRefPaste6Row" localSheetId="3" hidden="1">#REF!</definedName>
    <definedName name="XRefPaste6Row" hidden="1">#REF!</definedName>
    <definedName name="XRefPaste7" localSheetId="1" hidden="1">#REF!</definedName>
    <definedName name="XRefPaste7" localSheetId="3" hidden="1">#REF!</definedName>
    <definedName name="XRefPaste7" hidden="1">#REF!</definedName>
    <definedName name="XRefPaste7Row" localSheetId="1" hidden="1">#REF!</definedName>
    <definedName name="XRefPaste7Row" localSheetId="3" hidden="1">#REF!</definedName>
    <definedName name="XRefPaste7Row" hidden="1">#REF!</definedName>
    <definedName name="XRefPaste8" localSheetId="1" hidden="1">#REF!</definedName>
    <definedName name="XRefPaste8" localSheetId="3" hidden="1">#REF!</definedName>
    <definedName name="XRefPaste8" hidden="1">#REF!</definedName>
    <definedName name="XRefPaste8Row" localSheetId="1" hidden="1">#REF!</definedName>
    <definedName name="XRefPaste8Row" localSheetId="3" hidden="1">#REF!</definedName>
    <definedName name="XRefPaste8Row" hidden="1">#REF!</definedName>
    <definedName name="XRefPasteRangeCount" hidden="1">4</definedName>
    <definedName name="xsx" hidden="1">{0,0,0,0;0,0,0,0}</definedName>
    <definedName name="xxx" hidden="1">{#N/A,#N/A,FALSE,"Inhalt";#N/A,#N/A,FALSE,"Kommentar";#N/A,#N/A,FALSE,"Ergebnisrechnung";#N/A,#N/A,FALSE,"Bilanz";#N/A,#N/A,FALSE,"Umsatz";#N/A,#N/A,FALSE,"Absatz";#N/A,#N/A,FALSE,"Preise";#N/A,#N/A,FALSE,"DB absolut";#N/A,#N/A,FALSE,"DB2 je SGB";#N/A,#N/A,FALSE,"Kennzahlen";#N/A,#N/A,FALSE,"Investitionen"}</definedName>
    <definedName name="y" hidden="1">{"Hw_All",#N/A,FALSE,"Hollywood FF";"HwFF_Tech",#N/A,FALSE,"Hollywood FF";"HwFF_PerMille",#N/A,FALSE,"Hollywood FF";"HwFF_Pricing",#N/A,FALSE,"Hollywood FF"}</definedName>
    <definedName name="year">[120]permanenti!$N$3</definedName>
    <definedName name="Yield" localSheetId="1">#REF!</definedName>
    <definedName name="Yield" localSheetId="3">#REF!</definedName>
    <definedName name="Yield">#REF!</definedName>
    <definedName name="ytfutdy" localSheetId="1">[34]!ytfutdy</definedName>
    <definedName name="ytfutdy" localSheetId="3">[34]!ytfutdy</definedName>
    <definedName name="ytfutdy">[34]!ytfutdy</definedName>
    <definedName name="ytuy" localSheetId="1">[34]!ytuy</definedName>
    <definedName name="ytuy" localSheetId="3">[34]!ytuy</definedName>
    <definedName name="ytuy">[34]!ytuy</definedName>
    <definedName name="z" hidden="1">{"K100_All",#N/A,FALSE,"Kent 100`s";"K100_Tech",#N/A,FALSE,"Kent 100`s";"K100_Pricing",#N/A,FALSE,"Kent 100`s";"K100_PerMille",#N/A,FALSE,"Kent 100`s"}</definedName>
    <definedName name="ZoomSize" localSheetId="1">#REF!</definedName>
    <definedName name="ZoomSize" localSheetId="3">#REF!</definedName>
    <definedName name="ZoomSize">#REF!</definedName>
    <definedName name="zzzzz" hidden="1">{"TAG1AGMS",#N/A,FALSE,"TAG 1A"}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3" l="1"/>
  <c r="C55" i="4"/>
  <c r="B55" i="4"/>
  <c r="C51" i="4"/>
  <c r="C50" i="4"/>
  <c r="C49" i="4"/>
  <c r="C48" i="4"/>
  <c r="C47" i="4"/>
  <c r="C46" i="4"/>
  <c r="C42" i="4"/>
  <c r="C41" i="4"/>
  <c r="C40" i="4"/>
  <c r="C39" i="4"/>
  <c r="C38" i="4"/>
  <c r="C37" i="4"/>
  <c r="C32" i="4"/>
  <c r="C31" i="4"/>
  <c r="C30" i="4"/>
  <c r="C29" i="4"/>
  <c r="C28" i="4"/>
  <c r="C27" i="4"/>
  <c r="C26" i="4"/>
  <c r="C20" i="4"/>
  <c r="C19" i="4"/>
  <c r="C18" i="4"/>
  <c r="C17" i="4"/>
  <c r="C16" i="4"/>
  <c r="C15" i="4"/>
  <c r="C21" i="4" s="1"/>
  <c r="C11" i="4"/>
  <c r="C10" i="4"/>
  <c r="C9" i="4"/>
  <c r="C8" i="4"/>
  <c r="C7" i="4"/>
  <c r="C6" i="4"/>
  <c r="C52" i="2"/>
  <c r="C43" i="2"/>
  <c r="C33" i="2"/>
  <c r="C21" i="2"/>
  <c r="C12" i="2"/>
  <c r="C22" i="2" s="1"/>
  <c r="C12" i="4" l="1"/>
  <c r="C22" i="4" s="1"/>
  <c r="C52" i="4"/>
  <c r="C43" i="4"/>
  <c r="C33" i="4"/>
  <c r="C53" i="2"/>
  <c r="C54" i="2" s="1"/>
  <c r="C56" i="2"/>
  <c r="B9" i="4"/>
  <c r="C53" i="4" l="1"/>
  <c r="C54" i="4" s="1"/>
  <c r="C56" i="4" s="1"/>
  <c r="C33" i="5"/>
  <c r="C32" i="5"/>
  <c r="C31" i="5"/>
  <c r="C26" i="5"/>
  <c r="C25" i="5"/>
  <c r="C27" i="5" s="1"/>
  <c r="C20" i="5"/>
  <c r="C19" i="5"/>
  <c r="C18" i="5"/>
  <c r="C17" i="5"/>
  <c r="C16" i="5"/>
  <c r="C15" i="5"/>
  <c r="C14" i="5"/>
  <c r="C13" i="5"/>
  <c r="C12" i="5"/>
  <c r="C9" i="5"/>
  <c r="C6" i="5"/>
  <c r="C5" i="5"/>
  <c r="C27" i="3"/>
  <c r="C21" i="3"/>
  <c r="C21" i="5" l="1"/>
  <c r="C23" i="3"/>
  <c r="C29" i="3" s="1"/>
  <c r="C35" i="3" s="1"/>
  <c r="C7" i="5"/>
  <c r="B51" i="4"/>
  <c r="B50" i="4"/>
  <c r="B16" i="4"/>
  <c r="C23" i="5" l="1"/>
  <c r="C29" i="5" s="1"/>
  <c r="C35" i="5" s="1"/>
  <c r="B32" i="5"/>
  <c r="B49" i="4"/>
  <c r="B48" i="4"/>
  <c r="B47" i="4"/>
  <c r="B46" i="4"/>
  <c r="B42" i="4"/>
  <c r="B41" i="4"/>
  <c r="B40" i="4"/>
  <c r="B39" i="4"/>
  <c r="B38" i="4"/>
  <c r="B37" i="4"/>
  <c r="B32" i="4"/>
  <c r="B31" i="4"/>
  <c r="B30" i="4"/>
  <c r="B29" i="4"/>
  <c r="B28" i="4"/>
  <c r="B27" i="4"/>
  <c r="B26" i="4"/>
  <c r="B20" i="4"/>
  <c r="B19" i="4"/>
  <c r="B18" i="4"/>
  <c r="B17" i="4"/>
  <c r="B15" i="4"/>
  <c r="B11" i="4"/>
  <c r="B10" i="4"/>
  <c r="B8" i="4"/>
  <c r="B7" i="4"/>
  <c r="B6" i="4"/>
  <c r="B43" i="4" l="1"/>
  <c r="B21" i="4"/>
  <c r="B52" i="4"/>
  <c r="B33" i="4"/>
  <c r="B12" i="4"/>
  <c r="B21" i="2"/>
  <c r="B12" i="2"/>
  <c r="B53" i="4" l="1"/>
  <c r="B54" i="4" s="1"/>
  <c r="B22" i="4"/>
  <c r="B22" i="2"/>
  <c r="B52" i="2"/>
  <c r="B43" i="2"/>
  <c r="B33" i="2"/>
  <c r="B53" i="2" l="1"/>
  <c r="B54" i="2" s="1"/>
  <c r="B56" i="4" l="1"/>
  <c r="B56" i="2"/>
  <c r="B6" i="5" l="1"/>
  <c r="B5" i="5"/>
  <c r="B7" i="3"/>
  <c r="B9" i="5"/>
  <c r="B20" i="5"/>
  <c r="B14" i="5"/>
  <c r="B19" i="5"/>
  <c r="B13" i="5"/>
  <c r="B16" i="5"/>
  <c r="B18" i="5"/>
  <c r="B17" i="5"/>
  <c r="B21" i="3"/>
  <c r="B15" i="5"/>
  <c r="B12" i="5"/>
  <c r="B26" i="5"/>
  <c r="B25" i="5"/>
  <c r="B27" i="5" s="1"/>
  <c r="B27" i="3"/>
  <c r="B31" i="5"/>
  <c r="B33" i="5"/>
  <c r="B7" i="5" l="1"/>
  <c r="B21" i="5"/>
  <c r="B23" i="3"/>
  <c r="B29" i="3" s="1"/>
  <c r="B35" i="3" s="1"/>
  <c r="B23" i="5" l="1"/>
  <c r="B29" i="5" s="1"/>
  <c r="B35" i="5" s="1"/>
  <c r="B36" i="5" s="1"/>
</calcChain>
</file>

<file path=xl/sharedStrings.xml><?xml version="1.0" encoding="utf-8"?>
<sst xmlns="http://schemas.openxmlformats.org/spreadsheetml/2006/main" count="154" uniqueCount="151">
  <si>
    <t>Active</t>
  </si>
  <si>
    <t>Stocuri</t>
  </si>
  <si>
    <t>Datorii</t>
  </si>
  <si>
    <t>Active imobilizate</t>
  </si>
  <si>
    <t>Imobilizari corporale</t>
  </si>
  <si>
    <t>Imobilizari necorporale</t>
  </si>
  <si>
    <t>Total active imobilizate</t>
  </si>
  <si>
    <t>Active circulante</t>
  </si>
  <si>
    <t>Depozite bancare</t>
  </si>
  <si>
    <t>Numerar si echivalente de numerar</t>
  </si>
  <si>
    <t>Total active circulante</t>
  </si>
  <si>
    <t>Total active</t>
  </si>
  <si>
    <t>Capitaluri proprii si datorii</t>
  </si>
  <si>
    <t>Capitaluri proprii</t>
  </si>
  <si>
    <t>Capital social din care:</t>
  </si>
  <si>
    <t>Capital social subscris si varsat</t>
  </si>
  <si>
    <t>Ajustari la inflatie a capitalului social</t>
  </si>
  <si>
    <t>Prime de emisiune</t>
  </si>
  <si>
    <t>Rezerva din reevaluare</t>
  </si>
  <si>
    <t>Rezultatul reportat</t>
  </si>
  <si>
    <t>Total capitaluri proprii</t>
  </si>
  <si>
    <t>Datorii pe termen lung</t>
  </si>
  <si>
    <t>Imprumuturi pe termen lung</t>
  </si>
  <si>
    <t xml:space="preserve">Datorie privind impozitul amanat </t>
  </si>
  <si>
    <t>Obligatii privind beneficiile angajatilor</t>
  </si>
  <si>
    <t>Total datorii pe termen lung</t>
  </si>
  <si>
    <t>Datorii curente</t>
  </si>
  <si>
    <t>Datorii comerciale si alte datorii</t>
  </si>
  <si>
    <t>Impozit pe profit datorat</t>
  </si>
  <si>
    <t>Portiunea curenta a imprumuturilor pe termen lung</t>
  </si>
  <si>
    <t>Total datorii curente</t>
  </si>
  <si>
    <t>Total datorii</t>
  </si>
  <si>
    <t>Total capitaluri proprii si datorii</t>
  </si>
  <si>
    <t>Venituri</t>
  </si>
  <si>
    <t>Venituri din vanzarea energiei electrice</t>
  </si>
  <si>
    <t>Venituri din transportul energiei electrice</t>
  </si>
  <si>
    <t>Total venituri</t>
  </si>
  <si>
    <t>Alte venituri</t>
  </si>
  <si>
    <t>Cheltuieli din exploatare</t>
  </si>
  <si>
    <t>Cheltuieli cu personalul</t>
  </si>
  <si>
    <t xml:space="preserve">Costul energiei electrice achizitionate </t>
  </si>
  <si>
    <t>Reparatii si mentenanta</t>
  </si>
  <si>
    <t>Cheltuieli cu transportul energiei electrice</t>
  </si>
  <si>
    <t>Cheltuieli cu piese de schimb</t>
  </si>
  <si>
    <t xml:space="preserve">Costul cu combustibilul nuclear </t>
  </si>
  <si>
    <t>Alte cheltuieli din exploatare</t>
  </si>
  <si>
    <t>Total cheltuieli din exploatare</t>
  </si>
  <si>
    <t>Cheltuieli financiare</t>
  </si>
  <si>
    <t>Venituri financiare</t>
  </si>
  <si>
    <t>Cheltuiala cu impozitul pe profit, neta</t>
  </si>
  <si>
    <t>Provizioane pentru riscuri si cheltuieli</t>
  </si>
  <si>
    <t>Profit din exploatare</t>
  </si>
  <si>
    <t xml:space="preserve">Profit inainte de impozitul pe profit </t>
  </si>
  <si>
    <t>Profitul perioadei</t>
  </si>
  <si>
    <t>Assets</t>
  </si>
  <si>
    <t>Non-current assets</t>
  </si>
  <si>
    <t>Intangible assets</t>
  </si>
  <si>
    <t>Total non-current assets</t>
  </si>
  <si>
    <t>Current assets</t>
  </si>
  <si>
    <t>Inventories</t>
  </si>
  <si>
    <t>Bank deposits</t>
  </si>
  <si>
    <t>Cash and cash equivalents</t>
  </si>
  <si>
    <t>Total current assets</t>
  </si>
  <si>
    <t>Total assets</t>
  </si>
  <si>
    <t>Equity and liabilities</t>
  </si>
  <si>
    <t>Share capital, out of which:</t>
  </si>
  <si>
    <t>Subscribed and paid in share capital</t>
  </si>
  <si>
    <t>Inflation adjustments to the share capital</t>
  </si>
  <si>
    <t>Share premiums</t>
  </si>
  <si>
    <t>Reserve paid in advance</t>
  </si>
  <si>
    <t>Revaluation reserve</t>
  </si>
  <si>
    <t>Retained earnings</t>
  </si>
  <si>
    <t>Liabilities</t>
  </si>
  <si>
    <t>Long term borrowings</t>
  </si>
  <si>
    <t>Provisions for risks and expenses</t>
  </si>
  <si>
    <t>Deferred revenues</t>
  </si>
  <si>
    <t>Deferred tax liability</t>
  </si>
  <si>
    <t>Current liabilities</t>
  </si>
  <si>
    <t>Current tax liability</t>
  </si>
  <si>
    <t xml:space="preserve">Deferred revenues </t>
  </si>
  <si>
    <t>Total current liabilities</t>
  </si>
  <si>
    <t>Total liabilities</t>
  </si>
  <si>
    <t>Total revenues</t>
  </si>
  <si>
    <t>Other income</t>
  </si>
  <si>
    <t>Operating expenses</t>
  </si>
  <si>
    <t>Depreciation and amortization</t>
  </si>
  <si>
    <t>Personnel expenses</t>
  </si>
  <si>
    <t>Cost of traded electricity</t>
  </si>
  <si>
    <t>Repairs and maintenance</t>
  </si>
  <si>
    <t>Electricity transmission expenses</t>
  </si>
  <si>
    <t>Cost of spare parts</t>
  </si>
  <si>
    <t>Cost of nuclear fuel</t>
  </si>
  <si>
    <t>Other operating expenses</t>
  </si>
  <si>
    <t>Total operating expenses</t>
  </si>
  <si>
    <t>Operating profit</t>
  </si>
  <si>
    <t>Profit before income tax</t>
  </si>
  <si>
    <t>Net income tax expense</t>
  </si>
  <si>
    <t>Profit for the period</t>
  </si>
  <si>
    <t>Rezultat financiar</t>
  </si>
  <si>
    <t>[RON]</t>
  </si>
  <si>
    <t>Active financiare evaluate la cost amortizat</t>
  </si>
  <si>
    <t>Creante comerciale</t>
  </si>
  <si>
    <t>Alte active financiare evaluate la cost amortizat</t>
  </si>
  <si>
    <t>Datorii din contracte de leasing pe termen lung</t>
  </si>
  <si>
    <t>Datorii din contracte de leasing pe termen scurt</t>
  </si>
  <si>
    <t>Financial assets at amortised cost</t>
  </si>
  <si>
    <t>Trade receivables</t>
  </si>
  <si>
    <t>Other financial assets at amortised cost</t>
  </si>
  <si>
    <t>Property, plant and equipment</t>
  </si>
  <si>
    <t>Long term lease liabilities</t>
  </si>
  <si>
    <t>Employee benefit obligations</t>
  </si>
  <si>
    <t>Trade and other payables</t>
  </si>
  <si>
    <t>Assets representing rights of use underlying assets under a leasing contract</t>
  </si>
  <si>
    <t>Current portion of long term borrowings</t>
  </si>
  <si>
    <t>Current portion of provisions for risks and expenses</t>
  </si>
  <si>
    <t>Revenues</t>
  </si>
  <si>
    <t>Finance costs</t>
  </si>
  <si>
    <t>Finance income</t>
  </si>
  <si>
    <t>Financial result</t>
  </si>
  <si>
    <t>Total shareholder's equity</t>
  </si>
  <si>
    <t>Non-current liabilities</t>
  </si>
  <si>
    <t>Total equity and liabilities</t>
  </si>
  <si>
    <t>Total non-current liabilities</t>
  </si>
  <si>
    <t xml:space="preserve">Sales of electricity </t>
  </si>
  <si>
    <t>Electricity transmission revenues</t>
  </si>
  <si>
    <t>Equity</t>
  </si>
  <si>
    <t>Current portion of lease liabilities</t>
  </si>
  <si>
    <t>Investiții contabilizate prin metoda punerii în echivalență</t>
  </si>
  <si>
    <t>Investments accounted for using the equity method</t>
  </si>
  <si>
    <t>Share of net profit of associates accounted for using the equity method</t>
  </si>
  <si>
    <t>Active reprezentând drepturi de utilizare a activelor suport în cadrul unui contract de leasing</t>
  </si>
  <si>
    <t>Rezerva pentru plati in avans la capitalul social</t>
  </si>
  <si>
    <t>Venituri in avans pe termen lung</t>
  </si>
  <si>
    <t>Venituri in avans pe termen scurt</t>
  </si>
  <si>
    <t>Portiunea curenta a provizioane pentru riscuri si cheltuieli</t>
  </si>
  <si>
    <t>Partea din profit sau pierdere aferent(ă) entităților asociate și asocierilor în participație, contabilizată prin metoda
punerii în echivalență;</t>
  </si>
  <si>
    <t>Depreciere si amortizarea</t>
  </si>
  <si>
    <t>Active imobilizate detinute pentru vanzare</t>
  </si>
  <si>
    <t>Non-current assets held for sale</t>
  </si>
  <si>
    <t>Contributia la Fondul de Tranzitie Energetica</t>
  </si>
  <si>
    <t>Contribution to the Energy Transition Fund</t>
  </si>
  <si>
    <t>Investitii imobiliare</t>
  </si>
  <si>
    <t>Investment assets</t>
  </si>
  <si>
    <t>December 31, 
2025
(audited)</t>
  </si>
  <si>
    <t>31 decembrie 2025
(auditat)</t>
  </si>
  <si>
    <t>30 iunie 2026
(revizuit)</t>
  </si>
  <si>
    <t>June 30, 
2026
(reviewed)</t>
  </si>
  <si>
    <t>Perioada de 6 luni 
incheiata la 
30 iunie 2026
(revizuit)</t>
  </si>
  <si>
    <t>Perioada de 6 luni 
incheiata la 
30 iunie 2025
(revizuit)</t>
  </si>
  <si>
    <t>6M 
period ended
30.06.2026
(reviewed)</t>
  </si>
  <si>
    <t>6M 
period ended
30.06.2025
(reviewed)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</si>
</sst>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-* #,##0.00\ _l_e_i_-;\-* #,##0.00\ _l_e_i_-;_-* &quot;-&quot;??\ _l_e_i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i/>
      <sz val="10"/>
      <name val="Times New Roman"/>
      <family val="1"/>
    </font>
    <font>
      <b/>
      <sz val="11"/>
      <color theme="0"/>
      <name val="Calibri"/>
      <family val="2"/>
      <scheme val="minor"/>
    </font>
    <font>
      <sz val="9.5"/>
      <name val="Times New Roman"/>
      <family val="1"/>
    </font>
    <font>
      <b/>
      <u/>
      <sz val="10"/>
      <color rgb="FFFF0000"/>
      <name val="Times New Roman"/>
      <family val="1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" fillId="0" borderId="0"/>
    <xf numFmtId="0" fontId="3" fillId="0" borderId="0"/>
    <xf numFmtId="0" fontId="11" fillId="2" borderId="1" applyNumberFormat="0" applyAlignment="0" applyProtection="0"/>
    <xf numFmtId="167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8" fillId="0" borderId="0" xfId="1" applyFont="1" applyFill="1" applyAlignment="1">
      <alignment vertical="center"/>
    </xf>
    <xf numFmtId="0" fontId="8" fillId="0" borderId="0" xfId="1" applyFont="1"/>
    <xf numFmtId="0" fontId="8" fillId="0" borderId="0" xfId="1" applyFont="1" applyAlignment="1"/>
    <xf numFmtId="166" fontId="8" fillId="0" borderId="0" xfId="1" applyNumberFormat="1" applyFont="1" applyAlignment="1"/>
    <xf numFmtId="0" fontId="6" fillId="0" borderId="0" xfId="3" applyFont="1" applyFill="1" applyAlignment="1"/>
    <xf numFmtId="0" fontId="8" fillId="0" borderId="0" xfId="3" applyFont="1" applyFill="1" applyAlignment="1">
      <alignment horizontal="left" vertical="justify"/>
    </xf>
    <xf numFmtId="0" fontId="6" fillId="0" borderId="0" xfId="3" applyFont="1" applyFill="1" applyAlignment="1">
      <alignment vertical="justify"/>
    </xf>
    <xf numFmtId="0" fontId="6" fillId="0" borderId="0" xfId="3" applyFont="1" applyFill="1" applyAlignment="1">
      <alignment horizontal="justify" vertical="justify"/>
    </xf>
    <xf numFmtId="0" fontId="8" fillId="0" borderId="0" xfId="3" applyFont="1" applyFill="1" applyAlignment="1">
      <alignment horizontal="left"/>
    </xf>
    <xf numFmtId="0" fontId="10" fillId="0" borderId="0" xfId="3" applyFont="1" applyFill="1" applyAlignment="1">
      <alignment horizontal="left"/>
    </xf>
    <xf numFmtId="0" fontId="8" fillId="0" borderId="0" xfId="3" applyFont="1" applyFill="1" applyAlignment="1">
      <alignment horizontal="left" vertical="top"/>
    </xf>
    <xf numFmtId="166" fontId="8" fillId="0" borderId="0" xfId="2" applyNumberFormat="1" applyFont="1" applyFill="1" applyAlignment="1"/>
    <xf numFmtId="0" fontId="8" fillId="0" borderId="0" xfId="1" applyFont="1" applyFill="1" applyAlignment="1"/>
    <xf numFmtId="166" fontId="8" fillId="0" borderId="0" xfId="1" applyNumberFormat="1" applyFont="1" applyFill="1" applyAlignment="1"/>
    <xf numFmtId="0" fontId="8" fillId="0" borderId="0" xfId="1" applyFont="1" applyAlignment="1">
      <alignment vertical="center"/>
    </xf>
    <xf numFmtId="0" fontId="6" fillId="0" borderId="0" xfId="1" applyFont="1"/>
    <xf numFmtId="0" fontId="6" fillId="0" borderId="0" xfId="3" applyFont="1" applyFill="1"/>
    <xf numFmtId="9" fontId="6" fillId="0" borderId="0" xfId="4" applyFont="1" applyFill="1"/>
    <xf numFmtId="9" fontId="8" fillId="0" borderId="0" xfId="4" applyFont="1" applyFill="1"/>
    <xf numFmtId="166" fontId="8" fillId="0" borderId="0" xfId="3" applyNumberFormat="1" applyFont="1" applyFill="1"/>
    <xf numFmtId="0" fontId="8" fillId="0" borderId="0" xfId="3" applyFont="1" applyFill="1"/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8" fillId="0" borderId="0" xfId="3" applyFont="1" applyFill="1" applyAlignment="1">
      <alignment horizontal="left" wrapText="1"/>
    </xf>
    <xf numFmtId="0" fontId="6" fillId="0" borderId="0" xfId="1" applyFont="1" applyFill="1" applyAlignment="1">
      <alignment vertical="center"/>
    </xf>
    <xf numFmtId="0" fontId="4" fillId="0" borderId="0" xfId="1" applyFont="1" applyAlignment="1">
      <alignment horizontal="right" vertical="center"/>
    </xf>
    <xf numFmtId="0" fontId="9" fillId="0" borderId="0" xfId="1" applyFont="1" applyAlignment="1">
      <alignment horizontal="right"/>
    </xf>
    <xf numFmtId="0" fontId="13" fillId="0" borderId="0" xfId="3" applyFont="1" applyFill="1" applyAlignment="1">
      <alignment horizontal="right" wrapText="1"/>
    </xf>
    <xf numFmtId="3" fontId="8" fillId="0" borderId="0" xfId="2" applyNumberFormat="1" applyFont="1" applyFill="1" applyAlignment="1">
      <alignment horizontal="right" vertical="center"/>
    </xf>
    <xf numFmtId="3" fontId="6" fillId="0" borderId="2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Alignment="1">
      <alignment horizontal="right" vertical="center"/>
    </xf>
    <xf numFmtId="3" fontId="7" fillId="0" borderId="0" xfId="3" applyNumberFormat="1" applyFont="1" applyFill="1" applyAlignment="1">
      <alignment horizontal="right" vertical="center" wrapText="1"/>
    </xf>
    <xf numFmtId="3" fontId="6" fillId="0" borderId="3" xfId="1" applyNumberFormat="1" applyFont="1" applyFill="1" applyBorder="1" applyAlignment="1">
      <alignment horizontal="right" vertical="center"/>
    </xf>
    <xf numFmtId="3" fontId="10" fillId="0" borderId="0" xfId="2" applyNumberFormat="1" applyFont="1" applyFill="1" applyAlignment="1">
      <alignment horizontal="right" vertical="center"/>
    </xf>
    <xf numFmtId="3" fontId="12" fillId="0" borderId="0" xfId="2" applyNumberFormat="1" applyFont="1" applyFill="1" applyAlignment="1">
      <alignment horizontal="right" vertical="center"/>
    </xf>
    <xf numFmtId="3" fontId="6" fillId="0" borderId="2" xfId="2" applyNumberFormat="1" applyFont="1" applyFill="1" applyBorder="1" applyAlignment="1">
      <alignment horizontal="right" vertical="center"/>
    </xf>
    <xf numFmtId="0" fontId="7" fillId="0" borderId="0" xfId="3" applyFont="1" applyFill="1" applyAlignment="1">
      <alignment horizontal="right"/>
    </xf>
    <xf numFmtId="0" fontId="13" fillId="0" borderId="0" xfId="3" applyFont="1" applyFill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3" applyFont="1" applyFill="1" applyBorder="1" applyAlignment="1">
      <alignment horizontal="right" wrapText="1"/>
    </xf>
    <xf numFmtId="166" fontId="6" fillId="0" borderId="0" xfId="2" applyNumberFormat="1" applyFont="1" applyFill="1" applyBorder="1" applyAlignment="1">
      <alignment horizontal="right" wrapText="1"/>
    </xf>
    <xf numFmtId="165" fontId="6" fillId="0" borderId="0" xfId="3" applyNumberFormat="1" applyFont="1" applyFill="1" applyBorder="1" applyAlignment="1">
      <alignment horizontal="right" wrapText="1"/>
    </xf>
    <xf numFmtId="165" fontId="6" fillId="0" borderId="0" xfId="2" applyNumberFormat="1" applyFont="1" applyFill="1" applyBorder="1" applyAlignment="1">
      <alignment horizontal="right" wrapText="1"/>
    </xf>
    <xf numFmtId="165" fontId="7" fillId="0" borderId="0" xfId="3" applyNumberFormat="1" applyFont="1" applyFill="1" applyAlignment="1">
      <alignment horizontal="right"/>
    </xf>
    <xf numFmtId="164" fontId="8" fillId="0" borderId="0" xfId="2" applyNumberFormat="1" applyFont="1" applyFill="1" applyAlignment="1">
      <alignment horizontal="right" vertical="center"/>
    </xf>
    <xf numFmtId="164" fontId="6" fillId="0" borderId="2" xfId="2" applyNumberFormat="1" applyFont="1" applyBorder="1" applyAlignment="1">
      <alignment horizontal="right" vertical="center"/>
    </xf>
    <xf numFmtId="164" fontId="6" fillId="0" borderId="0" xfId="2" applyNumberFormat="1" applyFont="1" applyBorder="1" applyAlignment="1">
      <alignment horizontal="right" vertical="center"/>
    </xf>
    <xf numFmtId="164" fontId="7" fillId="0" borderId="0" xfId="2" applyNumberFormat="1" applyFont="1" applyFill="1" applyAlignment="1">
      <alignment horizontal="right" vertical="center"/>
    </xf>
    <xf numFmtId="164" fontId="6" fillId="0" borderId="2" xfId="2" applyNumberFormat="1" applyFont="1" applyFill="1" applyBorder="1" applyAlignment="1">
      <alignment horizontal="right" vertical="center"/>
    </xf>
    <xf numFmtId="164" fontId="8" fillId="0" borderId="0" xfId="2" applyNumberFormat="1" applyFont="1" applyAlignment="1">
      <alignment horizontal="right" vertical="center"/>
    </xf>
    <xf numFmtId="165" fontId="5" fillId="0" borderId="0" xfId="11" applyFont="1" applyFill="1" applyAlignment="1">
      <alignment horizontal="right" vertical="center"/>
    </xf>
    <xf numFmtId="3" fontId="7" fillId="0" borderId="0" xfId="3" applyNumberFormat="1" applyFont="1" applyFill="1" applyAlignment="1">
      <alignment horizontal="right"/>
    </xf>
    <xf numFmtId="0" fontId="8" fillId="0" borderId="0" xfId="3" applyFont="1" applyFill="1" applyAlignment="1">
      <alignment wrapText="1"/>
    </xf>
    <xf numFmtId="49" fontId="6" fillId="3" borderId="2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49" fontId="6" fillId="3" borderId="2" xfId="12" quotePrefix="1" applyNumberFormat="1" applyFont="1" applyFill="1" applyBorder="1" applyAlignment="1">
      <alignment horizontal="right" vertical="center" wrapText="1"/>
    </xf>
    <xf numFmtId="49" fontId="6" fillId="3" borderId="2" xfId="12" quotePrefix="1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horizontal="right" wrapText="1"/>
    </xf>
  </cellXfs>
  <cellStyles count="13">
    <cellStyle name="?_x001d_?'&amp;Oy—&amp;Hy_x000b__x0008_?_x0005_v_x0006__x000f__x0001__x0001_" xfId="3" xr:uid="{00000000-0005-0000-0000-000000000000}"/>
    <cellStyle name="Check Cell 2" xfId="9" xr:uid="{00000000-0005-0000-0000-000001000000}"/>
    <cellStyle name="Comma" xfId="11" builtinId="3"/>
    <cellStyle name="Comma 2" xfId="2" xr:uid="{00000000-0005-0000-0000-000002000000}"/>
    <cellStyle name="Comma 2 2" xfId="6" xr:uid="{00000000-0005-0000-0000-000003000000}"/>
    <cellStyle name="Comma 4" xfId="10" xr:uid="{00000000-0005-0000-0000-000004000000}"/>
    <cellStyle name="Normal" xfId="0" builtinId="0"/>
    <cellStyle name="Normal 2" xfId="1" xr:uid="{00000000-0005-0000-0000-000006000000}"/>
    <cellStyle name="Normal 2 2" xfId="12" xr:uid="{58EF83E2-C00E-4A76-AD60-319466316670}"/>
    <cellStyle name="Normal 2 4" xfId="5" xr:uid="{00000000-0005-0000-0000-000007000000}"/>
    <cellStyle name="Normal 3" xfId="8" xr:uid="{00000000-0005-0000-0000-000008000000}"/>
    <cellStyle name="Normal 7" xfId="7" xr:uid="{00000000-0005-0000-0000-000009000000}"/>
    <cellStyle name="Percent 2" xfId="4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3.xml"/><Relationship Id="rId21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38.xml"/><Relationship Id="rId63" Type="http://schemas.openxmlformats.org/officeDocument/2006/relationships/externalLink" Target="externalLinks/externalLink59.xml"/><Relationship Id="rId84" Type="http://schemas.openxmlformats.org/officeDocument/2006/relationships/externalLink" Target="externalLinks/externalLink80.xml"/><Relationship Id="rId138" Type="http://schemas.openxmlformats.org/officeDocument/2006/relationships/theme" Target="theme/theme1.xml"/><Relationship Id="rId107" Type="http://schemas.openxmlformats.org/officeDocument/2006/relationships/externalLink" Target="externalLinks/externalLink103.xml"/><Relationship Id="rId11" Type="http://schemas.openxmlformats.org/officeDocument/2006/relationships/externalLink" Target="externalLinks/externalLink7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70.xml"/><Relationship Id="rId79" Type="http://schemas.openxmlformats.org/officeDocument/2006/relationships/externalLink" Target="externalLinks/externalLink75.xml"/><Relationship Id="rId102" Type="http://schemas.openxmlformats.org/officeDocument/2006/relationships/externalLink" Target="externalLinks/externalLink98.xml"/><Relationship Id="rId123" Type="http://schemas.openxmlformats.org/officeDocument/2006/relationships/externalLink" Target="externalLinks/externalLink119.xml"/><Relationship Id="rId128" Type="http://schemas.openxmlformats.org/officeDocument/2006/relationships/externalLink" Target="externalLinks/externalLink124.xml"/><Relationship Id="rId5" Type="http://schemas.openxmlformats.org/officeDocument/2006/relationships/externalLink" Target="externalLinks/externalLink1.xml"/><Relationship Id="rId90" Type="http://schemas.openxmlformats.org/officeDocument/2006/relationships/externalLink" Target="externalLinks/externalLink86.xml"/><Relationship Id="rId95" Type="http://schemas.openxmlformats.org/officeDocument/2006/relationships/externalLink" Target="externalLinks/externalLink91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60.xml"/><Relationship Id="rId69" Type="http://schemas.openxmlformats.org/officeDocument/2006/relationships/externalLink" Target="externalLinks/externalLink65.xml"/><Relationship Id="rId113" Type="http://schemas.openxmlformats.org/officeDocument/2006/relationships/externalLink" Target="externalLinks/externalLink109.xml"/><Relationship Id="rId118" Type="http://schemas.openxmlformats.org/officeDocument/2006/relationships/externalLink" Target="externalLinks/externalLink114.xml"/><Relationship Id="rId134" Type="http://schemas.openxmlformats.org/officeDocument/2006/relationships/externalLink" Target="externalLinks/externalLink130.xml"/><Relationship Id="rId139" Type="http://schemas.openxmlformats.org/officeDocument/2006/relationships/styles" Target="styles.xml"/><Relationship Id="rId80" Type="http://schemas.openxmlformats.org/officeDocument/2006/relationships/externalLink" Target="externalLinks/externalLink76.xml"/><Relationship Id="rId85" Type="http://schemas.openxmlformats.org/officeDocument/2006/relationships/externalLink" Target="externalLinks/externalLink81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55.xml"/><Relationship Id="rId103" Type="http://schemas.openxmlformats.org/officeDocument/2006/relationships/externalLink" Target="externalLinks/externalLink99.xml"/><Relationship Id="rId108" Type="http://schemas.openxmlformats.org/officeDocument/2006/relationships/externalLink" Target="externalLinks/externalLink104.xml"/><Relationship Id="rId124" Type="http://schemas.openxmlformats.org/officeDocument/2006/relationships/externalLink" Target="externalLinks/externalLink120.xml"/><Relationship Id="rId129" Type="http://schemas.openxmlformats.org/officeDocument/2006/relationships/externalLink" Target="externalLinks/externalLink125.xml"/><Relationship Id="rId54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66.xml"/><Relationship Id="rId75" Type="http://schemas.openxmlformats.org/officeDocument/2006/relationships/externalLink" Target="externalLinks/externalLink71.xml"/><Relationship Id="rId91" Type="http://schemas.openxmlformats.org/officeDocument/2006/relationships/externalLink" Target="externalLinks/externalLink87.xml"/><Relationship Id="rId96" Type="http://schemas.openxmlformats.org/officeDocument/2006/relationships/externalLink" Target="externalLinks/externalLink92.xml"/><Relationship Id="rId14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45.xml"/><Relationship Id="rId114" Type="http://schemas.openxmlformats.org/officeDocument/2006/relationships/externalLink" Target="externalLinks/externalLink110.xml"/><Relationship Id="rId119" Type="http://schemas.openxmlformats.org/officeDocument/2006/relationships/externalLink" Target="externalLinks/externalLink115.xml"/><Relationship Id="rId44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56.xml"/><Relationship Id="rId65" Type="http://schemas.openxmlformats.org/officeDocument/2006/relationships/externalLink" Target="externalLinks/externalLink61.xml"/><Relationship Id="rId81" Type="http://schemas.openxmlformats.org/officeDocument/2006/relationships/externalLink" Target="externalLinks/externalLink77.xml"/><Relationship Id="rId86" Type="http://schemas.openxmlformats.org/officeDocument/2006/relationships/externalLink" Target="externalLinks/externalLink82.xml"/><Relationship Id="rId130" Type="http://schemas.openxmlformats.org/officeDocument/2006/relationships/externalLink" Target="externalLinks/externalLink126.xml"/><Relationship Id="rId135" Type="http://schemas.openxmlformats.org/officeDocument/2006/relationships/externalLink" Target="externalLinks/externalLink131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35.xml"/><Relationship Id="rId109" Type="http://schemas.openxmlformats.org/officeDocument/2006/relationships/externalLink" Target="externalLinks/externalLink105.xml"/><Relationship Id="rId34" Type="http://schemas.openxmlformats.org/officeDocument/2006/relationships/externalLink" Target="externalLinks/externalLink30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6" Type="http://schemas.openxmlformats.org/officeDocument/2006/relationships/externalLink" Target="externalLinks/externalLink72.xml"/><Relationship Id="rId97" Type="http://schemas.openxmlformats.org/officeDocument/2006/relationships/externalLink" Target="externalLinks/externalLink93.xml"/><Relationship Id="rId104" Type="http://schemas.openxmlformats.org/officeDocument/2006/relationships/externalLink" Target="externalLinks/externalLink100.xml"/><Relationship Id="rId120" Type="http://schemas.openxmlformats.org/officeDocument/2006/relationships/externalLink" Target="externalLinks/externalLink116.xml"/><Relationship Id="rId125" Type="http://schemas.openxmlformats.org/officeDocument/2006/relationships/externalLink" Target="externalLinks/externalLink121.xml"/><Relationship Id="rId141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71" Type="http://schemas.openxmlformats.org/officeDocument/2006/relationships/externalLink" Target="externalLinks/externalLink67.xml"/><Relationship Id="rId92" Type="http://schemas.openxmlformats.org/officeDocument/2006/relationships/externalLink" Target="externalLinks/externalLink8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5.xml"/><Relationship Id="rId24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66" Type="http://schemas.openxmlformats.org/officeDocument/2006/relationships/externalLink" Target="externalLinks/externalLink62.xml"/><Relationship Id="rId87" Type="http://schemas.openxmlformats.org/officeDocument/2006/relationships/externalLink" Target="externalLinks/externalLink83.xml"/><Relationship Id="rId110" Type="http://schemas.openxmlformats.org/officeDocument/2006/relationships/externalLink" Target="externalLinks/externalLink106.xml"/><Relationship Id="rId115" Type="http://schemas.openxmlformats.org/officeDocument/2006/relationships/externalLink" Target="externalLinks/externalLink111.xml"/><Relationship Id="rId131" Type="http://schemas.openxmlformats.org/officeDocument/2006/relationships/externalLink" Target="externalLinks/externalLink127.xml"/><Relationship Id="rId136" Type="http://schemas.openxmlformats.org/officeDocument/2006/relationships/externalLink" Target="externalLinks/externalLink132.xml"/><Relationship Id="rId61" Type="http://schemas.openxmlformats.org/officeDocument/2006/relationships/externalLink" Target="externalLinks/externalLink57.xml"/><Relationship Id="rId82" Type="http://schemas.openxmlformats.org/officeDocument/2006/relationships/externalLink" Target="externalLinks/externalLink78.xml"/><Relationship Id="rId19" Type="http://schemas.openxmlformats.org/officeDocument/2006/relationships/externalLink" Target="externalLinks/externalLink15.xml"/><Relationship Id="rId14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52.xml"/><Relationship Id="rId77" Type="http://schemas.openxmlformats.org/officeDocument/2006/relationships/externalLink" Target="externalLinks/externalLink73.xml"/><Relationship Id="rId100" Type="http://schemas.openxmlformats.org/officeDocument/2006/relationships/externalLink" Target="externalLinks/externalLink96.xml"/><Relationship Id="rId105" Type="http://schemas.openxmlformats.org/officeDocument/2006/relationships/externalLink" Target="externalLinks/externalLink101.xml"/><Relationship Id="rId126" Type="http://schemas.openxmlformats.org/officeDocument/2006/relationships/externalLink" Target="externalLinks/externalLink122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72" Type="http://schemas.openxmlformats.org/officeDocument/2006/relationships/externalLink" Target="externalLinks/externalLink68.xml"/><Relationship Id="rId93" Type="http://schemas.openxmlformats.org/officeDocument/2006/relationships/externalLink" Target="externalLinks/externalLink89.xml"/><Relationship Id="rId98" Type="http://schemas.openxmlformats.org/officeDocument/2006/relationships/externalLink" Target="externalLinks/externalLink94.xml"/><Relationship Id="rId121" Type="http://schemas.openxmlformats.org/officeDocument/2006/relationships/externalLink" Target="externalLinks/externalLink117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42.xml"/><Relationship Id="rId67" Type="http://schemas.openxmlformats.org/officeDocument/2006/relationships/externalLink" Target="externalLinks/externalLink63.xml"/><Relationship Id="rId116" Type="http://schemas.openxmlformats.org/officeDocument/2006/relationships/externalLink" Target="externalLinks/externalLink112.xml"/><Relationship Id="rId137" Type="http://schemas.openxmlformats.org/officeDocument/2006/relationships/externalLink" Target="externalLinks/externalLink133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62" Type="http://schemas.openxmlformats.org/officeDocument/2006/relationships/externalLink" Target="externalLinks/externalLink58.xml"/><Relationship Id="rId83" Type="http://schemas.openxmlformats.org/officeDocument/2006/relationships/externalLink" Target="externalLinks/externalLink79.xml"/><Relationship Id="rId88" Type="http://schemas.openxmlformats.org/officeDocument/2006/relationships/externalLink" Target="externalLinks/externalLink84.xml"/><Relationship Id="rId111" Type="http://schemas.openxmlformats.org/officeDocument/2006/relationships/externalLink" Target="externalLinks/externalLink107.xml"/><Relationship Id="rId132" Type="http://schemas.openxmlformats.org/officeDocument/2006/relationships/externalLink" Target="externalLinks/externalLink128.xml"/><Relationship Id="rId15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53.xml"/><Relationship Id="rId106" Type="http://schemas.openxmlformats.org/officeDocument/2006/relationships/externalLink" Target="externalLinks/externalLink102.xml"/><Relationship Id="rId127" Type="http://schemas.openxmlformats.org/officeDocument/2006/relationships/externalLink" Target="externalLinks/externalLink12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48.xml"/><Relationship Id="rId73" Type="http://schemas.openxmlformats.org/officeDocument/2006/relationships/externalLink" Target="externalLinks/externalLink69.xml"/><Relationship Id="rId78" Type="http://schemas.openxmlformats.org/officeDocument/2006/relationships/externalLink" Target="externalLinks/externalLink74.xml"/><Relationship Id="rId94" Type="http://schemas.openxmlformats.org/officeDocument/2006/relationships/externalLink" Target="externalLinks/externalLink90.xml"/><Relationship Id="rId99" Type="http://schemas.openxmlformats.org/officeDocument/2006/relationships/externalLink" Target="externalLinks/externalLink95.xml"/><Relationship Id="rId101" Type="http://schemas.openxmlformats.org/officeDocument/2006/relationships/externalLink" Target="externalLinks/externalLink97.xml"/><Relationship Id="rId122" Type="http://schemas.openxmlformats.org/officeDocument/2006/relationships/externalLink" Target="externalLinks/externalLink11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26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43.xml"/><Relationship Id="rId68" Type="http://schemas.openxmlformats.org/officeDocument/2006/relationships/externalLink" Target="externalLinks/externalLink64.xml"/><Relationship Id="rId89" Type="http://schemas.openxmlformats.org/officeDocument/2006/relationships/externalLink" Target="externalLinks/externalLink85.xml"/><Relationship Id="rId112" Type="http://schemas.openxmlformats.org/officeDocument/2006/relationships/externalLink" Target="externalLinks/externalLink108.xml"/><Relationship Id="rId133" Type="http://schemas.openxmlformats.org/officeDocument/2006/relationships/externalLink" Target="externalLinks/externalLink129.xml"/><Relationship Id="rId16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PO/Clients/Caterpillar/Payroll/Octombrie/Caterpillar%20-%20Stat%20salarii%20octombrie%20200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Buget%20amidon%202002\SAPFILE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My%20documents\Clients%20new\Romexterra\Romexterra%20Audit%2031.12.2005\Calcul%20profit%2031.12.2005%20DISC%20CLIENT%20DAN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cha02\dati\My%20Documents\Clients\2001\Lafarge%20Medgidia\FA%20register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uia\financial\My%20Documents\02.%20DELTA%20ROMANIA%202000\04.%20SALES%20MIS%202000\03.%20TARGETS%20FOR%20DRIVERS\08.%20AUGUST\TARGET%20PER%20ROUTE%20MODEL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RFIN/CLIENTS/UGBI_B/CD%20GARANTI%20BANK/Salarii%202002/ST%2005.2002%20regularizat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BPO/Clients/Stewart/State/2005/07.2005/INTERFIN/CLIENTS/Candy/CD%20CANDY/2002/Salarii/Salarii/Salarii%202000/INTERFIN/CLIENTS/Institutul%20Italian/stat%20ian%202000%20ice.xls" TargetMode="External"/></Relationships>
</file>

<file path=xl/externalLinks/_rels/externalLink105.xml.rels><?xml version="1.0" encoding="UTF-8" standalone="yes"?>
<Relationships xmlns="http://schemas.openxmlformats.org/package/2006/relationships"><Relationship Id="rId2" Type="http://schemas.microsoft.com/office/2019/04/relationships/externalLinkLongPath" Target="file:///S:\Raportari%20Financiare\01.%20RAPORTARI\11.%20Raportari%2031.12.2016\Documents%20and%20Settings\pdumitrescu\My%20Documents\Job%202002\99_Work\Personal%20files\Disk1\Calde\Work\01%20Electrica%202001\Work%20papers\UV%20-%20Fixed%20assets\FA%20Note.xls?D00AC0B3" TargetMode="External"/><Relationship Id="rId1" Type="http://schemas.openxmlformats.org/officeDocument/2006/relationships/externalLinkPath" Target="file:///\\D00AC0B3\FA%20Note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BPO/Clients/Citibank/2004/State/Nov/final%20trimis/PAYROLL/1999/02.99%20new%20impo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winnt\temp\C.Lotus.Notes.Data\Monthly%20P&amp;L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gugu\c\Tarife\Pretur%20pe%20niv%20tens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-pra\mihaela\Analize\terti%20brut%2015%20fin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4\Clients%20(New)\Clients\RAS\AAS%20&amp;%20FRM\SIF%20Moldova\Separate\2011\WP\Final%20version%20-%20audit\SIF%20Moldova%20-%20Situatii%20financiare%20IFRS_2806\Spreadsheet%20IFRS%20FS%20Linux%20excel%20200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aportari%20Financiare\01.%20RAPORTARI\11.%20Raportari%2031.12.2016\Documents%20and%20Settings\cmenu\Desktop\Machete%20monitorizare%20piata\monitorizare%20piata%20aprilie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RFIN/CLIENTS/UGBI_B/CD%20GARANTI%20BANK/Salarii%202002/ST%2004.2002%20rectificativ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MOBILROM\Versiuni%20finale%20Server%2020.10.2002%2015.11\WP\Situatii%20financiare\Situatii%20financiare%2031.12.2001-%20empty%20version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TFS4002\VOL1\INTERFIN\CLIENTS\Portland\Salarii\STAT119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mgruempel\Local%20Settings\Temporary%20Internet%20Files\OLK7\G.u%20V.%20-2002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pozexc01\POZNAN\2001\Au\Gealan\31.12.2001\IAS\Gealan311201pkonIAS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cha02\dati\Clients\1998\RTC%20Group\RTC00198\F\Packages\December_processed%20by%20AA\PPB_Package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4\Clients%20(New)\Clients\Audit\4%20AG\Fonomat\31%20Dec%202010\IFRS%202010\2009\conso%20statutar%20Kahn\IFRS_Kahn_consolidated_31.12.2009%20RON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2\Clients%20(New)\salvari\TARIFE\NIV_TENS\tnfre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eya0127\Transfer\Clients\BANCA%20AGRICOLA\compilation%20jan-march%202001\model%20raportare\Mr%202001-IAS-ful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Reports\Reports.vechi\2000\ias%201Q\Franke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BPO/Clients/Stewart/State/2005/07.2005/INTERFIN/Utilizatori/Dan/boiron/stat%20mar%202000%20ice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OCTOBER%20Compilation\Compilare%202004\N04\Workpapers\Loans\PBC\D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eya0002\Backup%20D03\A02\Workpapers\E%20-%20Accounts%20Receivables\AR%20SNP%20A02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mtilvan\My%20Documents\Clients\Electrica\Electrica%20Transilvania%20Nord\Balante\Balanta%20_cumulata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eya0002\Backup%20D03\Documents%20and%20Settings\ariadna.rafiroiu\Desktop\Petrom%20Dec03\Other%20receivables\Investments%20SNP%20J03%201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eya0002\Backup%20D03\SNP%20LR03\B\pbc\201%20B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s-fs1\wg-f\Documents%20and%20Settings\cqiu\My%20Documents\my%20GL\interim%20reports%20fy04\interim%20report%20p12\intercompany\balance%20confirmation%20letter\entity%20list%20fy03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eya0002\Backup%20D03\My%20Work\Audit%20Work\Industry\Petrom\A02\Workpapers\AR\AR%20SNP%20A02%20and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sconstantin\My%20Documents\Excel\1.Clients%202006\Electrica\ETS%2031.12.2006\G_PPE\G1_PPE\G1_35_Roll%20forward%20FA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5%20Movement%20FA%20200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etro001004\ias-audit\Audit\Reporting%20package%20Rafiserv\2007\March%202007\Arpechim\PBC%20checked_RAFARP\RFS%20ARP%20-%20OL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gugu\c\A_FLORIN\DIVERSE\DRAGOSTI\FINPLAN5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onthly%20accounts\5%202002\WH%20Jan%2002%20P&amp;L's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0.0.17\d$\APP\STAT\DIR1\SOLVABIL\An_1999\09_1999\CodbData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/BPO/Clients/Stewart/State/2005/07.2005/INTERFIN/CLIENTS/BOIRON/salarii/Salarii%202002/stat%20Ianuarie%202002%20Boiron%20-%20per&amp;col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161\c\Data\LILIAN\TABELARE\URBIS\31.12.99\Lead%20Urbis%20%20final%2031.12.9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aionescu001\Data\_Adi\OLTCHIM\0601\Tbal\Bal_Sheet_cons_06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CPopa003\My%20Documents\Clients\Rifil\Filatura%2002\Sales\Analythic%20review%20A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eya0002\Backup%20D03\My%20Work\Audit%20Work\Industry\Petrom\A02\Workpapers\AR\pbc\201%20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4\Clients%20(New)\Documents%20and%20Settings\clungu001\Local%20Settings\Temp\Provided_by_Client\MF120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aportari%20Financiare\01.%20RAPORTARI\11.%20Raportari%2031.12.2016\Clients\Audit\Aura%20N\Arctic%20(2%20companies%20and%20conso)\OMF%2094_31%2012%2001\Deliverable\IAS%20ARCTIC%20DECEMBRIE%202001-%2005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RFIN/CLIENTS/UGBI_B/CD%20GARANTI%20BANK/Salarii%202002/ST%2003.2002%20regularizat%2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2\AudStaf\Documents%20and%20Settings\fcacerea\My%20Documents\MyDocuments\clients\diverse\omf94\artic\IAS%20ARCTIC%20DECEMBRIE%202001-%2005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bulescu_elena\ACTEINCHID\PBC-uri%20noi%20lunare\OCTOBER%20Compilation\Compilare%202004\O04\PBC%20from%20branches\C\C_old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aportari%20Financiare\01.%20RAPORTARI\11.%20Raportari%2031.12.2016\Users\gdragu\AppData\Roaming\Microsoft\Excel\Dobrogea%20%20Credit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nali001\My%20Documents\Work\10%20Adesgo\01%20Fixed%20Assets\FA%20Reg%2031Dec20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rfrunzetti001\Local%20Settings\Temp\Restatement%20MF%203112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uia\financial\My%20Documents\02.%20DELTA%20ROMANIA%202000\04.%20SALES%20MIS%202000\03.%20TARGETS%20FOR%20DRIVERS\08.%20AUGUST\04.%20SALES_PERF_MAY_TR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unaserv\userback%20(g)\INTERFIN\CLIENTS\AIG%20Life\salarii\Stat_NOV_99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BPO/Clients/Mitsui/Payroll/2007/05.2007/Stat%20Mai%202007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103\c\WORK\Audit\AIInfo\Lead%20AIInfo%2031.12.99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timfsr01\tmstaff\OMF%2094\OMF94%202001,2002,2003,2004,2005\OMF%2094-2004\pbc%20OMF%2094%20-%202004%20cu%20balanta%20finala%20Sibi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~1\aburcea\LOCALS~1\Temp\Rar$DI00.125\Selection%20for%20vouch\G1_81,82_FA%20selection%20for%20vouch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BCIT\2002\Dan\31.12.01\financials\bcit%20FS%2020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Model%20F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4\Clients%20(New)\Clients\RAS\AAS%20&amp;%20FRM\Diamedix\2011\WPs\Diamedix%20Separate%20IFRS%20201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irea\ISPAT%20Sidex\ISPAT%20Sidex\TB%20received%20on%2012%20feb%2002\bal12%20received%20on%2012%20%20fe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aportari%20Financiare\01.%20RAPORTARI\11.%20Raportari%2031.12.2016\my%20doc\WORK\_Proiecte\Electrice\Transilvania%20Sud%20Distributie\IFRS\PBC\reev\reev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gugu\c\A_FLORIN\DIVERSE\DRAGOSTI\TAB1_4G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2\Clients\Documents%20and%20Settings\rciocan001\My%20Documents\clienti\Alro\2001\balanta%206%20februarie\price_2009\planu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aportari%20Financiare\01.%20RAPORTARI\11.%20Raportari%2031.12.2016\posta\Normarom\VOGT_Electronics\Balante_centraliz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BPO/Clients/Citibank/2004/State/Nov/final%20trimis/PAYROLL/2000/06.20/01.200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-fs1\WG11\Data\BVModels\99_SALES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robucfsr04\Clients%20(New)\Documents%20and%20Settings\sconstantin\My%20Documents\Excel\2.%20Clients%202007\4.Electrica%20Distributie%20TN%2031.12.2007\U_AP\1.Energy%20acquisitions\PBC\Machete%20monitorizare%20piata\monitorizare%20piata%20ianuarie%202007corecta%20final%20iul.xls?D0FEED0F" TargetMode="External"/><Relationship Id="rId1" Type="http://schemas.openxmlformats.org/officeDocument/2006/relationships/externalLinkPath" Target="file:///\\D0FEED0F\monitorizare%20piata%20ianuarie%202007corecta%20final%20iu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etro001004\IAS-Audit\Documents%20and%20Settings\adrian.hera\My%20Documents\AHERA\Clients\Rafiserv\Dec%2005\ARP\Arpechim%20Dec-checked\ARP%20-%20C_V16Jan06_checked_HE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Clients\Audit\Aura%20N\Arctic%20(2%20companies%20and%20conso)\OMF%2094_31%2012%2001\Deliverable\IAS%20ARCTIC%20DECEMBRIE%202001-%20050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rfrunzetti001\My%20Documents\My%20Documents\CLIENTS\IAS39_FwdRates%20Matrix\IAS39_FwdRates%20Matrix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buhnt014\Doc\Clients\MALL%20-%20Bucuresti\2003\IAS%20-%20DEC%202003\REPORTING\Reporting%202003\Mall%20FSWS%20MOF%20200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iastratinei\Local%20Settings\Temporary%20Internet%20Files\OLK15A\GL%20rol%20ZR%20jan-dec.0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4\Clients%20(New)\combi-1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vona.vuta/Desktop/Audit/Sit%20fin%202010_EY_220211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2\Clients\Documents%20and%20Settings\tionescu\My%20Documents\Clients\Conpet\PBC\pwc\OMF_1201_fin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eya0002\Backup%20D03\DATA\Clients\PEI\A01\_Network\_New%20directory%20structure\Work%20papers\B%20-%20Accounts%20Receivable\AR%20circulation%20PEI%20A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2\Clients%20(New)\salvari\TARIFE\NIV_TENS\FW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gugu\c\Tarife\Negociere%20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aportari%20Financiare\01.%20RAPORTARI\11.%20Raportari%2031.12.2016\Users\asoaica\AppData\Local\Microsoft\Windows\Temporary%20Internet%20Files\Content.Outlook\5LLQFV9G\Diamedix%20Conso%20IFRS%202010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uia\financial\MyFiles\My%20files%20Delta%2030.03.2000\Fixed%20assets\Fixed%20assets%202000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BPO/Clients/Rafiserv/Petrobrazi/01.Accounting/09.Reporting/12.2008/RFS%20PBZ%20-%20CGA%202008%20-%20DEC%2008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etro001004\ias-audit\Audit\Reporting%20package%20Rafiserv\2007\March%202007\Arpechim\PBC%20checked_RAFARP\RFS%20ARP%20-%20BB%2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-pra\mihaela\Info%20ispat\rampuria,%20himanshu\parteners%20balance%2010.200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nali001\My%20Documents\Work\10%20Adesgo\01%20Fixed%20Assets\FAR%20Adesgo%2031-Dec-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-pra\mihaela\a%20us%20gaap\martie%202002\US%20GAAP%20adj%20dec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001\AABS\WIP\2002\ICME%20ECAB%20SA%20-%20June%202002\Compilation%20Sept%2002\Financials\ICME%20ECAB_31.12.01_9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radu.kiss\My%20Documents\petrom\petrom%202005\compAPmartie\O04\Workpapers\AP\PBC\028%20BB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count-ser\J\GAAPExpert\excel\ExpertReports1CIS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4\Clients%20(New)\Users\gdragu\AppData\Roaming\Microsoft\Excel\EMND%20IFRS\EMND%20IFRS\Primit%20in%202%20Martie\AMORTIZ.%20RELUATA%20LA%20VENITURI-TR-FOCSANI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rfrunzetti001\Local%20Settings\Temp\FixedAssets_HG50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sconstantin\My%20Documents\Excel\3.%20Clients%202008\6.%20Enel%20EEMS%2031.12.2008\Neprintate\U_AP\4.%20Ico\U_350_Receivables%20detail%20and%20reconciliation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4\Clients%20(New)\Documents%20and%20Settings\dpetra001\My%20Documents\DATA\Job_02\SIF%20Muntenia_02\PBC\TB-01-02-03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aportari%20Financiare\01.%20RAPORTARI\11.%20Raportari%2031.12.2016\WINDOWS\TEMP\Forex.Tool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eya0002\Backup%20D03\My%20Work\Audit%20Work\Industry\Petrom\A02\Workpapers\AR\pbc\026%20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chidere%20September%202004\WH%20Sep%2004%20PL's%20(FINAL%20FROM%20F.I.)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WORK\Audit\Edipresse\Consolidare%20RPG\FA%20RPG%2031.12.98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ATA\_Adi\OLTCHIM\0600\_Finstat\Oltc00061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aiacob\Desktop\Gealan\PY%20-%20networks\June%202007\03_WP\F_TBs\Gealan%202006\Materialitate\SMT&amp;MPP%20iunie%202006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timfsr01\tmstaff\Documents%20and%20Settings\rmihailescu\My%20Documents\Radu\sindan\2002\wp\analytical%20review\analytical%20revi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aportari%20Financiare\01.%20RAPORTARI\11.%20Raportari%2031.12.2016\Users\avladescu\Desktop\Clients\2013\SIF%20Moldova\SF%20consolidate%202012_v3\Spreadsheet%20IFRS%20FS%20Linux%20excel%202000_201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My%20documents%20-%20Miha\EGL%20GAS%20&amp;%20Power%20ROMANIA%20SA\Elvetia%20-situatii\Situatii%20-%20GROUP%20CONTROLLING\MRP\2004-%202005\910%20EGL%20Ro_RSTool05%20%20%20%20%20%20%20%20%20%20%20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-pra\mihaela\A%20BREAK-UP\accruals%20and%20other%20liab%20_15nov_april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yo-fs2\WG1\Documents%20and%20Settings\aokumura\Local%20Settings\Temporary%20Internet%20Files\OLK77\FA_Data_v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BPO/Clients/Stewart/State/2005/07.2005/BPO/Clients/Candy/2003/Salarii/STAT%202003%20August%20cu%20cm%20-%20final.xls" TargetMode="External"/></Relationships>
</file>

<file path=xl/externalLinks/_rels/externalLink7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Robucfsr01\Clients%20(New)\Documents%20and%20Settings\sconstantin\My%20Documents\Excel\1.Clients%202006\Electrica\ETS%2031.10.2006\G_PPE\30%20September%202006\Selection%20for%20vouch\G_P,%20P,%20E\planINV2006reasezatIUNIE06sedinta4august06%20DE%20LUCRU.xls?77124F6B" TargetMode="External"/><Relationship Id="rId1" Type="http://schemas.openxmlformats.org/officeDocument/2006/relationships/externalLinkPath" Target="file:///\\77124F6B\planINV2006reasezatIUNIE06sedinta4august06%20DE%20LUCRU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sconstantin\My%20Documents\Excel\1.Clients%202006\Electrica\ETS%2031.10.2006\G_PPE\30%20September%202006\Selection%20for%20vouch\G_P,%20P,%20E\Investment%20Plan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eya0127\Transfer\Clients\Banca%20Agricola\work\FA\Nota%20FA%20Anamaria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s-fs1\wg-f\Documents%20and%20Settings\cqiu\My%20Documents\my%20GL\interim%20report%20p09\intercompany\capital\IC%20David\P07%20-%20Intercompany%20%20BV%20reconciliations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Romtelecom\2002_Audit\Quarter%20I\Interconect\Interconnect%20Q%20I%20final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gugu\c\A_FLORIN\DIVERSE\DRAGOSTI\FINPL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salvari\TARIFE\NIV_TENS\FW0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lienti\ETN%20Furnizare\U_Trade%20payables\PBC\Monitorizare%20piata%20distributie\ANRE%20MONITORIZARE%20PIATA%20MARTIE%202007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ibora\My%20Documents\simo\New%20Folder\folder%20simo%20d\Clienti%202009\Titan%2030.09.2009\WP\Rep%20pack\IFRS%2030%2009%202009%20-%20TITAN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4\Clients%20(New)\Documents%20and%20Settings\dpetra001\My%20Documents\DATA\Job_01\Agro%20International\OMF%2094\Diverse\Balante%20lunare%202000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eya0002\Backup%20D03\SNP%20LR03\B\AR%20SNP%20A02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etro001004\ias-audit\Audit\Reporting%20package%20Rafiserv\September%2006\Arpechim\Workfiles\PBC%20checked\ARP%20-%20PL_cheched%20v1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RFIN/CLIENTS/UGBI_B/CD%20GARANTI%20BANK/Salarii%202002/ST%2007.2001%20rectificativ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RFIN/CLIENTS/UGBI_B/CD%20GARANTI%20BANK/Salarii%202002/ST%2006.2001%20-%20Daniel%20Stefan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BPO/Clients/Citibank/2004/State/Nov/final%20trimis/Diferente%20crestere%20copil_iun-sept.2003_Fediuc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gugu\c\Tarife\TARET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001\AABS\WIP\2002\ICME%20ECAB%20SA%20-%20June%202002\Compilation%20Sept%2002\Financials\FS%2006%2030%202002%20with%20new%20FA%20for%20F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mchivu\My%20Documents\_Mihai\Luxten\FG%20Inventories\FG%20121%20-%20Breakdown%20acc%2033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BankofAmerica/Bank%20of%20America%20TradeCalc/aMatrix.xla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-2000%20Fixed%20assets%20register%20-%20statutory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rmihailescu\Local%20Settings\Temporary%20Internet%20Files\OLKF2\Format%20budget%202003%20CU%20LINK-URI%20CENTRE%20COST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1\Clients%20(New)\Documents%20and%20Settings\I_Dinca\My%20Documents\IRINA\Analiza%20conturi%202002-2003\N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eya0002\Backup%20D03\Documents%20and%20Settings\ariadna.rafiroiu\Desktop\Petrom%20Dec03\Other%20receivables\Investitii%20financiare%20in%20Romania-test%20of%20addition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bucfsr04\Clients%20(New)\Clients\RAS\AAS%20&amp;%20FRM\Electrica\EDTN\IFRS%202011\08_Audit%20File\05_ETND\O_Cash\PBC\N\099%20N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11%20Inventory%20Leadsheet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cha01\dati\Documents%20and%20Settings\LiscoV\Local%20Settings\Temp\EXCEL_ENEL_08_02\Account_SP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BPO/Clients/Citibank/2005/state/09.2005/Citibank_09_2005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qiu\My%20Documents\my%20GL\intercompany\Reconciliation\P8\EMERGING%20P08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payroll"/>
      <sheetName val="payments"/>
      <sheetName val="tax payment orders"/>
      <sheetName val="payslips"/>
      <sheetName val="calcul CAS"/>
      <sheetName val="calcul CO"/>
      <sheetName val="tax_payment_orders"/>
      <sheetName val="calcul_CAS"/>
      <sheetName val="calcul_C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zen 1"/>
      <sheetName val="Investments"/>
      <sheetName val="Basic Data"/>
      <sheetName val="Production 1"/>
      <sheetName val="Margin"/>
      <sheetName val="offene Punkte"/>
      <sheetName val="Comp Memo-BP"/>
      <sheetName val="premises"/>
      <sheetName val="sugar_prod_sales"/>
      <sheetName val="Kurse-exchange rates"/>
      <sheetName val="USD"/>
      <sheetName val="Please fill in Local Currency"/>
      <sheetName val="Turnover ROL"/>
      <sheetName val="Turnover USD"/>
      <sheetName val="Costs ROL"/>
      <sheetName val="Costs USD"/>
      <sheetName val="Costs fix-var ROL"/>
      <sheetName val="Costs fix-var USD"/>
      <sheetName val="Inv. Depr. &amp; Interests USD"/>
      <sheetName val="Tabelle1"/>
      <sheetName val="Modu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 IMP PROFIT"/>
      <sheetName val="SIT CHELT NEDED-V NEIMP"/>
      <sheetName val="REZERVA 1%"/>
      <sheetName val="balanta"/>
      <sheetName val="Calcul profit 31.12"/>
      <sheetName val="LIBOR_USD"/>
    </sheetNames>
    <sheetDataSet>
      <sheetData sheetId="0">
        <row r="1">
          <cell r="B1" t="str">
            <v>ROMEXTERRA BANK S.A.                             CALCULUL</v>
          </cell>
        </row>
        <row r="2">
          <cell r="A2" t="str">
            <v>impozitului pe profit la data de</v>
          </cell>
        </row>
        <row r="3">
          <cell r="A3">
            <v>38716</v>
          </cell>
        </row>
        <row r="6">
          <cell r="B6" t="str">
            <v>Indicatori</v>
          </cell>
        </row>
        <row r="8">
          <cell r="B8">
            <v>0</v>
          </cell>
          <cell r="C8">
            <v>1</v>
          </cell>
        </row>
        <row r="9">
          <cell r="B9" t="str">
            <v>Profit brut</v>
          </cell>
          <cell r="C9">
            <v>22612046</v>
          </cell>
        </row>
      </sheetData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REGI1"/>
      <sheetName val="MREGI1 (2)"/>
      <sheetName val="MREGI1 (3)"/>
    </sheetNames>
    <sheetDataSet>
      <sheetData sheetId="0" refreshError="1">
        <row r="1">
          <cell r="A1" t="str">
            <v>NR_INV</v>
          </cell>
          <cell r="B1" t="str">
            <v>DEN_MF</v>
          </cell>
          <cell r="C1" t="str">
            <v>COD_CLAS</v>
          </cell>
          <cell r="D1" t="str">
            <v>TIP_IMOBIL</v>
          </cell>
          <cell r="E1" t="str">
            <v>AN_PF</v>
          </cell>
          <cell r="F1" t="str">
            <v>LUNA_PF</v>
          </cell>
          <cell r="G1" t="str">
            <v>VAL_MF</v>
          </cell>
          <cell r="H1" t="str">
            <v>AM_ZI</v>
          </cell>
          <cell r="I1" t="str">
            <v>AM_I</v>
          </cell>
          <cell r="J1" t="str">
            <v>AM_NE</v>
          </cell>
          <cell r="K1" t="str">
            <v>AM_LUNARA</v>
          </cell>
          <cell r="L1" t="str">
            <v>COD_LM</v>
          </cell>
          <cell r="M1" t="str">
            <v>DENS_LM</v>
          </cell>
          <cell r="N1" t="str">
            <v>MARCA</v>
          </cell>
          <cell r="O1" t="str">
            <v>DEN_PERS</v>
          </cell>
          <cell r="P1" t="str">
            <v>SS</v>
          </cell>
          <cell r="Q1" t="str">
            <v>A1S</v>
          </cell>
          <cell r="R1" t="str">
            <v>A2S</v>
          </cell>
          <cell r="S1" t="str">
            <v>AN_AM</v>
          </cell>
          <cell r="T1" t="str">
            <v>LUNA_AM</v>
          </cell>
          <cell r="U1" t="str">
            <v>DSN_L15</v>
          </cell>
          <cell r="V1" t="str">
            <v>DUR</v>
          </cell>
          <cell r="W1" t="str">
            <v>AN_AMC</v>
          </cell>
          <cell r="X1" t="str">
            <v>LUNA_AMC</v>
          </cell>
          <cell r="Y1" t="str">
            <v>TIPMF</v>
          </cell>
        </row>
        <row r="2">
          <cell r="A2">
            <v>11001</v>
          </cell>
          <cell r="B2" t="str">
            <v>CLADIRE POST TRANSFORMARE</v>
          </cell>
          <cell r="C2" t="str">
            <v>1.1.1</v>
          </cell>
          <cell r="D2" t="str">
            <v>0</v>
          </cell>
          <cell r="E2">
            <v>1966</v>
          </cell>
          <cell r="F2">
            <v>8</v>
          </cell>
          <cell r="G2">
            <v>17790924</v>
          </cell>
          <cell r="H2">
            <v>3450656</v>
          </cell>
          <cell r="I2">
            <v>3450656</v>
          </cell>
          <cell r="J2">
            <v>0</v>
          </cell>
          <cell r="K2">
            <v>39835</v>
          </cell>
          <cell r="L2">
            <v>1435</v>
          </cell>
          <cell r="M2" t="str">
            <v>Transp.CF incinta fabrica</v>
          </cell>
          <cell r="N2">
            <v>33</v>
          </cell>
          <cell r="O2" t="str">
            <v>DEPOU</v>
          </cell>
          <cell r="P2">
            <v>2121</v>
          </cell>
          <cell r="Q2">
            <v>1</v>
          </cell>
          <cell r="R2">
            <v>0</v>
          </cell>
          <cell r="S2">
            <v>2001</v>
          </cell>
          <cell r="T2">
            <v>12</v>
          </cell>
          <cell r="U2">
            <v>50</v>
          </cell>
          <cell r="V2">
            <v>33</v>
          </cell>
          <cell r="W2">
            <v>2031</v>
          </cell>
          <cell r="X2">
            <v>12</v>
          </cell>
          <cell r="Y2">
            <v>0</v>
          </cell>
        </row>
        <row r="3">
          <cell r="A3">
            <v>11002</v>
          </cell>
          <cell r="B3" t="str">
            <v>CLADIRE POST TRANSFORMARE</v>
          </cell>
          <cell r="C3" t="str">
            <v>1.1.1</v>
          </cell>
          <cell r="D3" t="str">
            <v>0</v>
          </cell>
          <cell r="E3">
            <v>1953</v>
          </cell>
          <cell r="F3">
            <v>6</v>
          </cell>
          <cell r="G3">
            <v>10818218</v>
          </cell>
          <cell r="H3">
            <v>2693281</v>
          </cell>
          <cell r="I3">
            <v>2693281</v>
          </cell>
          <cell r="J3">
            <v>0</v>
          </cell>
          <cell r="K3">
            <v>29439</v>
          </cell>
          <cell r="L3">
            <v>121</v>
          </cell>
          <cell r="M3" t="str">
            <v>Cariera Marna MedgiDia - Derocare</v>
          </cell>
          <cell r="N3">
            <v>3</v>
          </cell>
          <cell r="O3" t="str">
            <v>CARIERA MEDGIDIA</v>
          </cell>
          <cell r="P3">
            <v>2121</v>
          </cell>
          <cell r="Q3">
            <v>1</v>
          </cell>
          <cell r="R3">
            <v>0</v>
          </cell>
          <cell r="S3">
            <v>2001</v>
          </cell>
          <cell r="T3">
            <v>12</v>
          </cell>
          <cell r="U3">
            <v>50</v>
          </cell>
          <cell r="V3">
            <v>26</v>
          </cell>
          <cell r="W3">
            <v>2024</v>
          </cell>
          <cell r="X3">
            <v>12</v>
          </cell>
          <cell r="Y3">
            <v>0</v>
          </cell>
        </row>
        <row r="4">
          <cell r="A4">
            <v>11035</v>
          </cell>
          <cell r="B4" t="str">
            <v>CLADIRE MORI CIMENT 14-15</v>
          </cell>
          <cell r="C4" t="str">
            <v>1.1.1</v>
          </cell>
          <cell r="D4" t="str">
            <v>0</v>
          </cell>
          <cell r="E4">
            <v>1964</v>
          </cell>
          <cell r="F4">
            <v>8</v>
          </cell>
          <cell r="G4">
            <v>81215049</v>
          </cell>
          <cell r="H4">
            <v>19569076</v>
          </cell>
          <cell r="I4">
            <v>14776565</v>
          </cell>
          <cell r="J4">
            <v>4792511</v>
          </cell>
          <cell r="K4">
            <v>171239</v>
          </cell>
          <cell r="L4">
            <v>415</v>
          </cell>
          <cell r="M4" t="str">
            <v>Moara ciment Medgidia 1</v>
          </cell>
          <cell r="N4">
            <v>9</v>
          </cell>
          <cell r="O4" t="str">
            <v>MORI CIMENT</v>
          </cell>
          <cell r="P4">
            <v>2121</v>
          </cell>
          <cell r="Q4">
            <v>1</v>
          </cell>
          <cell r="R4">
            <v>0</v>
          </cell>
          <cell r="S4">
            <v>2001</v>
          </cell>
          <cell r="T4">
            <v>12</v>
          </cell>
          <cell r="U4">
            <v>50</v>
          </cell>
          <cell r="V4">
            <v>33</v>
          </cell>
          <cell r="W4">
            <v>2031</v>
          </cell>
          <cell r="X4">
            <v>12</v>
          </cell>
          <cell r="Y4">
            <v>0</v>
          </cell>
        </row>
        <row r="5">
          <cell r="A5">
            <v>11037</v>
          </cell>
          <cell r="B5" t="str">
            <v>CLADIRE DEPOZITAT MATERII PRIME</v>
          </cell>
          <cell r="C5" t="str">
            <v>1.5.1</v>
          </cell>
          <cell r="D5" t="str">
            <v>0</v>
          </cell>
          <cell r="E5">
            <v>1954</v>
          </cell>
          <cell r="F5">
            <v>5</v>
          </cell>
          <cell r="G5">
            <v>11857840778</v>
          </cell>
          <cell r="H5">
            <v>2125703848</v>
          </cell>
          <cell r="I5">
            <v>2125703848</v>
          </cell>
          <cell r="J5">
            <v>0</v>
          </cell>
          <cell r="K5">
            <v>17255562</v>
          </cell>
          <cell r="L5">
            <v>415</v>
          </cell>
          <cell r="M5" t="str">
            <v>Moara ciment Medgidia 1</v>
          </cell>
          <cell r="N5">
            <v>9</v>
          </cell>
          <cell r="O5" t="str">
            <v>MORI CIMENT</v>
          </cell>
          <cell r="P5">
            <v>2121</v>
          </cell>
          <cell r="Q5">
            <v>1</v>
          </cell>
          <cell r="R5">
            <v>0</v>
          </cell>
          <cell r="S5">
            <v>2001</v>
          </cell>
          <cell r="T5">
            <v>12</v>
          </cell>
          <cell r="U5">
            <v>50</v>
          </cell>
          <cell r="V5">
            <v>50</v>
          </cell>
          <cell r="W5">
            <v>2048</v>
          </cell>
          <cell r="X5">
            <v>12</v>
          </cell>
          <cell r="Y5">
            <v>0</v>
          </cell>
        </row>
        <row r="6">
          <cell r="A6">
            <v>11038</v>
          </cell>
          <cell r="B6" t="str">
            <v>CLADIRE USCATOR ZGURA</v>
          </cell>
          <cell r="C6" t="str">
            <v>1.1.1</v>
          </cell>
          <cell r="D6" t="str">
            <v>0</v>
          </cell>
          <cell r="E6">
            <v>1953</v>
          </cell>
          <cell r="F6">
            <v>3</v>
          </cell>
          <cell r="G6">
            <v>24726629</v>
          </cell>
          <cell r="H6">
            <v>6769138</v>
          </cell>
          <cell r="I6">
            <v>5328388</v>
          </cell>
          <cell r="J6">
            <v>1440750</v>
          </cell>
          <cell r="K6">
            <v>65064</v>
          </cell>
          <cell r="L6">
            <v>711</v>
          </cell>
          <cell r="M6" t="str">
            <v>Atelier preparare mat. de adaos Medg.1(uscare zgura</v>
          </cell>
          <cell r="N6">
            <v>8</v>
          </cell>
          <cell r="O6" t="str">
            <v>USCATOR ZGURA</v>
          </cell>
          <cell r="P6">
            <v>2121</v>
          </cell>
          <cell r="Q6">
            <v>1</v>
          </cell>
          <cell r="R6">
            <v>0</v>
          </cell>
          <cell r="S6">
            <v>2001</v>
          </cell>
          <cell r="T6">
            <v>12</v>
          </cell>
          <cell r="U6">
            <v>50</v>
          </cell>
          <cell r="V6">
            <v>26</v>
          </cell>
          <cell r="W6">
            <v>2024</v>
          </cell>
          <cell r="X6">
            <v>12</v>
          </cell>
          <cell r="Y6">
            <v>0</v>
          </cell>
        </row>
        <row r="7">
          <cell r="A7">
            <v>11042</v>
          </cell>
          <cell r="B7" t="str">
            <v>CLADIRE STATIE DE TRANSF. NR=1</v>
          </cell>
          <cell r="C7" t="str">
            <v>1.1.1</v>
          </cell>
          <cell r="D7" t="str">
            <v>0</v>
          </cell>
          <cell r="E7">
            <v>1951</v>
          </cell>
          <cell r="F7">
            <v>3</v>
          </cell>
          <cell r="G7">
            <v>51348085</v>
          </cell>
          <cell r="H7">
            <v>14516020</v>
          </cell>
          <cell r="I7">
            <v>11448253</v>
          </cell>
          <cell r="J7">
            <v>3067767</v>
          </cell>
          <cell r="K7">
            <v>139516</v>
          </cell>
          <cell r="L7">
            <v>1320</v>
          </cell>
          <cell r="M7" t="str">
            <v>INTRETINERE ELECTRICA</v>
          </cell>
          <cell r="N7">
            <v>143</v>
          </cell>
          <cell r="O7" t="str">
            <v>STATII TRAFO M1</v>
          </cell>
          <cell r="P7">
            <v>2121</v>
          </cell>
          <cell r="Q7">
            <v>1</v>
          </cell>
          <cell r="R7">
            <v>0</v>
          </cell>
          <cell r="S7">
            <v>2001</v>
          </cell>
          <cell r="T7">
            <v>12</v>
          </cell>
          <cell r="U7">
            <v>50</v>
          </cell>
          <cell r="V7">
            <v>25</v>
          </cell>
          <cell r="W7">
            <v>2023</v>
          </cell>
          <cell r="X7">
            <v>12</v>
          </cell>
          <cell r="Y7">
            <v>0</v>
          </cell>
        </row>
        <row r="8">
          <cell r="A8">
            <v>11043</v>
          </cell>
          <cell r="B8" t="str">
            <v>CLADIRE STATIE DE TRANSF. NR=2</v>
          </cell>
          <cell r="C8" t="str">
            <v>1.1.1</v>
          </cell>
          <cell r="D8" t="str">
            <v>0</v>
          </cell>
          <cell r="E8">
            <v>1952</v>
          </cell>
          <cell r="F8">
            <v>5</v>
          </cell>
          <cell r="G8">
            <v>16199536</v>
          </cell>
          <cell r="H8">
            <v>4455521</v>
          </cell>
          <cell r="I8">
            <v>3497547</v>
          </cell>
          <cell r="J8">
            <v>957974</v>
          </cell>
          <cell r="K8">
            <v>42551</v>
          </cell>
          <cell r="L8">
            <v>1320</v>
          </cell>
          <cell r="M8" t="str">
            <v>INTRETINERE ELECTRICA</v>
          </cell>
          <cell r="N8">
            <v>143</v>
          </cell>
          <cell r="O8" t="str">
            <v>STATII TRAFO M1</v>
          </cell>
          <cell r="P8">
            <v>2121</v>
          </cell>
          <cell r="Q8">
            <v>1</v>
          </cell>
          <cell r="R8">
            <v>0</v>
          </cell>
          <cell r="S8">
            <v>2001</v>
          </cell>
          <cell r="T8">
            <v>12</v>
          </cell>
          <cell r="U8">
            <v>50</v>
          </cell>
          <cell r="V8">
            <v>26</v>
          </cell>
          <cell r="W8">
            <v>2024</v>
          </cell>
          <cell r="X8">
            <v>12</v>
          </cell>
          <cell r="Y8">
            <v>0</v>
          </cell>
        </row>
        <row r="9">
          <cell r="A9">
            <v>11044</v>
          </cell>
          <cell r="B9" t="str">
            <v>CLADIRE CENTRALA TERMICA</v>
          </cell>
          <cell r="C9" t="str">
            <v>1.1.1</v>
          </cell>
          <cell r="D9" t="str">
            <v>0</v>
          </cell>
          <cell r="E9">
            <v>1967</v>
          </cell>
          <cell r="F9">
            <v>8</v>
          </cell>
          <cell r="G9">
            <v>3371376421</v>
          </cell>
          <cell r="H9">
            <v>624018275</v>
          </cell>
          <cell r="I9">
            <v>624018275</v>
          </cell>
          <cell r="J9">
            <v>0</v>
          </cell>
          <cell r="K9">
            <v>7385372</v>
          </cell>
          <cell r="L9">
            <v>1436</v>
          </cell>
          <cell r="M9" t="str">
            <v>Centrala termica</v>
          </cell>
          <cell r="N9">
            <v>30</v>
          </cell>
          <cell r="O9" t="str">
            <v>CAZANE ABUR</v>
          </cell>
          <cell r="P9">
            <v>2121</v>
          </cell>
          <cell r="Q9">
            <v>1</v>
          </cell>
          <cell r="R9">
            <v>0</v>
          </cell>
          <cell r="S9">
            <v>2001</v>
          </cell>
          <cell r="T9">
            <v>12</v>
          </cell>
          <cell r="U9">
            <v>50</v>
          </cell>
          <cell r="V9">
            <v>34</v>
          </cell>
          <cell r="W9">
            <v>2032</v>
          </cell>
          <cell r="X9">
            <v>12</v>
          </cell>
          <cell r="Y9">
            <v>0</v>
          </cell>
        </row>
        <row r="10">
          <cell r="A10">
            <v>11048</v>
          </cell>
          <cell r="B10" t="str">
            <v>CLADIRE STATIA DE DEDURIZARE</v>
          </cell>
          <cell r="C10" t="str">
            <v>1.1.1</v>
          </cell>
          <cell r="D10" t="str">
            <v>0</v>
          </cell>
          <cell r="E10">
            <v>1964</v>
          </cell>
          <cell r="F10">
            <v>6</v>
          </cell>
          <cell r="G10">
            <v>134663504</v>
          </cell>
          <cell r="H10">
            <v>26968370</v>
          </cell>
          <cell r="I10">
            <v>26968370</v>
          </cell>
          <cell r="J10">
            <v>0</v>
          </cell>
          <cell r="K10">
            <v>309469</v>
          </cell>
          <cell r="L10">
            <v>1436</v>
          </cell>
          <cell r="M10" t="str">
            <v>Centrala termica</v>
          </cell>
          <cell r="N10">
            <v>30</v>
          </cell>
          <cell r="O10" t="str">
            <v>CAZANE ABUR</v>
          </cell>
          <cell r="P10">
            <v>2121</v>
          </cell>
          <cell r="Q10">
            <v>1</v>
          </cell>
          <cell r="R10">
            <v>0</v>
          </cell>
          <cell r="S10">
            <v>2001</v>
          </cell>
          <cell r="T10">
            <v>12</v>
          </cell>
          <cell r="U10">
            <v>50</v>
          </cell>
          <cell r="V10">
            <v>32</v>
          </cell>
          <cell r="W10">
            <v>2030</v>
          </cell>
          <cell r="X10">
            <v>12</v>
          </cell>
          <cell r="Y10">
            <v>0</v>
          </cell>
        </row>
        <row r="11">
          <cell r="A11">
            <v>11049</v>
          </cell>
          <cell r="B11" t="str">
            <v>CLADIRE COLECTARE APA INDUSTRIALA</v>
          </cell>
          <cell r="C11" t="str">
            <v>1.1.1</v>
          </cell>
          <cell r="D11" t="str">
            <v>0</v>
          </cell>
          <cell r="E11">
            <v>1963</v>
          </cell>
          <cell r="F11">
            <v>3</v>
          </cell>
          <cell r="G11">
            <v>26740720</v>
          </cell>
          <cell r="H11">
            <v>5382165</v>
          </cell>
          <cell r="I11">
            <v>5382165</v>
          </cell>
          <cell r="J11">
            <v>0</v>
          </cell>
          <cell r="K11">
            <v>61376</v>
          </cell>
          <cell r="L11">
            <v>1436</v>
          </cell>
          <cell r="M11" t="str">
            <v>Centrala termica</v>
          </cell>
          <cell r="N11">
            <v>30</v>
          </cell>
          <cell r="O11" t="str">
            <v>CAZANE ABUR</v>
          </cell>
          <cell r="P11">
            <v>2121</v>
          </cell>
          <cell r="Q11">
            <v>1</v>
          </cell>
          <cell r="R11">
            <v>0</v>
          </cell>
          <cell r="S11">
            <v>2001</v>
          </cell>
          <cell r="T11">
            <v>12</v>
          </cell>
          <cell r="U11">
            <v>50</v>
          </cell>
          <cell r="V11">
            <v>32</v>
          </cell>
          <cell r="W11">
            <v>2030</v>
          </cell>
          <cell r="X11">
            <v>12</v>
          </cell>
          <cell r="Y11">
            <v>0</v>
          </cell>
        </row>
        <row r="12">
          <cell r="A12">
            <v>11051</v>
          </cell>
          <cell r="B12" t="str">
            <v>CLADIRE STATIE COMPRESOARE</v>
          </cell>
          <cell r="C12" t="str">
            <v>1.1.1</v>
          </cell>
          <cell r="D12" t="str">
            <v>0</v>
          </cell>
          <cell r="E12">
            <v>1950</v>
          </cell>
          <cell r="F12">
            <v>7</v>
          </cell>
          <cell r="G12">
            <v>400036646</v>
          </cell>
          <cell r="H12">
            <v>104151785</v>
          </cell>
          <cell r="I12">
            <v>104151785</v>
          </cell>
          <cell r="J12">
            <v>0</v>
          </cell>
          <cell r="K12">
            <v>1120776</v>
          </cell>
          <cell r="L12">
            <v>1436</v>
          </cell>
          <cell r="M12" t="str">
            <v>Centrala termica</v>
          </cell>
          <cell r="N12">
            <v>150</v>
          </cell>
          <cell r="O12" t="str">
            <v>COMPRESOARE</v>
          </cell>
          <cell r="P12">
            <v>2121</v>
          </cell>
          <cell r="Q12">
            <v>1</v>
          </cell>
          <cell r="R12">
            <v>0</v>
          </cell>
          <cell r="S12">
            <v>2001</v>
          </cell>
          <cell r="T12">
            <v>12</v>
          </cell>
          <cell r="U12">
            <v>50</v>
          </cell>
          <cell r="V12">
            <v>25</v>
          </cell>
          <cell r="W12">
            <v>2023</v>
          </cell>
          <cell r="X12">
            <v>12</v>
          </cell>
          <cell r="Y12">
            <v>0</v>
          </cell>
        </row>
        <row r="13">
          <cell r="A13">
            <v>11053</v>
          </cell>
          <cell r="B13" t="str">
            <v>CLADIRE ATELIER MECANIC</v>
          </cell>
          <cell r="C13" t="str">
            <v>1.1.1</v>
          </cell>
          <cell r="D13" t="str">
            <v>0</v>
          </cell>
          <cell r="E13">
            <v>1955</v>
          </cell>
          <cell r="F13">
            <v>6</v>
          </cell>
          <cell r="G13">
            <v>8368134922</v>
          </cell>
          <cell r="H13">
            <v>1910521467</v>
          </cell>
          <cell r="I13">
            <v>1910521467</v>
          </cell>
          <cell r="J13">
            <v>0</v>
          </cell>
          <cell r="K13">
            <v>22422269</v>
          </cell>
          <cell r="L13">
            <v>1438</v>
          </cell>
          <cell r="M13" t="str">
            <v>PRELUCRARI MECANICE</v>
          </cell>
          <cell r="N13">
            <v>19</v>
          </cell>
          <cell r="O13" t="str">
            <v>ATELIER MECANIC</v>
          </cell>
          <cell r="P13">
            <v>2121</v>
          </cell>
          <cell r="Q13">
            <v>1</v>
          </cell>
          <cell r="R13">
            <v>0</v>
          </cell>
          <cell r="S13">
            <v>2001</v>
          </cell>
          <cell r="T13">
            <v>12</v>
          </cell>
          <cell r="U13">
            <v>50</v>
          </cell>
          <cell r="V13">
            <v>27</v>
          </cell>
          <cell r="W13">
            <v>2025</v>
          </cell>
          <cell r="X13">
            <v>12</v>
          </cell>
          <cell r="Y13">
            <v>0</v>
          </cell>
        </row>
        <row r="14">
          <cell r="A14">
            <v>11054</v>
          </cell>
          <cell r="B14" t="str">
            <v>CLADIRE GRUP SOCIAL SECTOR 2</v>
          </cell>
          <cell r="C14" t="str">
            <v>1.6.1</v>
          </cell>
          <cell r="D14" t="str">
            <v>0</v>
          </cell>
          <cell r="E14">
            <v>1963</v>
          </cell>
          <cell r="F14">
            <v>3</v>
          </cell>
          <cell r="G14">
            <v>89925735</v>
          </cell>
          <cell r="H14">
            <v>15797995</v>
          </cell>
          <cell r="I14">
            <v>15797995</v>
          </cell>
          <cell r="J14">
            <v>0</v>
          </cell>
          <cell r="K14">
            <v>205911</v>
          </cell>
          <cell r="L14">
            <v>1310</v>
          </cell>
          <cell r="M14" t="str">
            <v>INTRETINERE MECANICA</v>
          </cell>
          <cell r="N14">
            <v>18</v>
          </cell>
          <cell r="O14" t="str">
            <v>SECTOR II</v>
          </cell>
          <cell r="P14">
            <v>2121</v>
          </cell>
          <cell r="Q14">
            <v>1</v>
          </cell>
          <cell r="R14">
            <v>0</v>
          </cell>
          <cell r="S14">
            <v>2001</v>
          </cell>
          <cell r="T14">
            <v>12</v>
          </cell>
          <cell r="U14">
            <v>50</v>
          </cell>
          <cell r="V14">
            <v>33</v>
          </cell>
          <cell r="W14">
            <v>2031</v>
          </cell>
          <cell r="X14">
            <v>12</v>
          </cell>
          <cell r="Y14">
            <v>0</v>
          </cell>
        </row>
        <row r="15">
          <cell r="A15">
            <v>11056</v>
          </cell>
          <cell r="B15" t="str">
            <v>CLADIRE GARAJ AUTO</v>
          </cell>
          <cell r="C15" t="str">
            <v>1.6.1</v>
          </cell>
          <cell r="D15" t="str">
            <v>0</v>
          </cell>
          <cell r="E15">
            <v>1954</v>
          </cell>
          <cell r="F15">
            <v>7</v>
          </cell>
          <cell r="G15">
            <v>371524843</v>
          </cell>
          <cell r="H15">
            <v>76294861</v>
          </cell>
          <cell r="I15">
            <v>76294861</v>
          </cell>
          <cell r="J15">
            <v>0</v>
          </cell>
          <cell r="K15">
            <v>946251</v>
          </cell>
          <cell r="L15">
            <v>1433</v>
          </cell>
          <cell r="M15" t="str">
            <v>Garaj ,Coloana auto,transport intern</v>
          </cell>
          <cell r="N15">
            <v>31</v>
          </cell>
          <cell r="O15" t="str">
            <v>GARAJ AUTO</v>
          </cell>
          <cell r="P15">
            <v>2121</v>
          </cell>
          <cell r="Q15">
            <v>1</v>
          </cell>
          <cell r="R15">
            <v>0</v>
          </cell>
          <cell r="S15">
            <v>2001</v>
          </cell>
          <cell r="T15">
            <v>12</v>
          </cell>
          <cell r="U15">
            <v>50</v>
          </cell>
          <cell r="V15">
            <v>29</v>
          </cell>
          <cell r="W15">
            <v>2027</v>
          </cell>
          <cell r="X15">
            <v>12</v>
          </cell>
          <cell r="Y15">
            <v>0</v>
          </cell>
        </row>
        <row r="16">
          <cell r="A16">
            <v>11057</v>
          </cell>
          <cell r="B16" t="str">
            <v>CLADIRE GRUP SOCIAL TRANSPORTURI</v>
          </cell>
          <cell r="C16" t="str">
            <v>1.6.1</v>
          </cell>
          <cell r="D16" t="str">
            <v>0</v>
          </cell>
          <cell r="E16">
            <v>1952</v>
          </cell>
          <cell r="F16">
            <v>9</v>
          </cell>
          <cell r="G16">
            <v>12835125</v>
          </cell>
          <cell r="H16">
            <v>2846625</v>
          </cell>
          <cell r="I16">
            <v>2344064</v>
          </cell>
          <cell r="J16">
            <v>502561</v>
          </cell>
          <cell r="K16">
            <v>33295</v>
          </cell>
          <cell r="L16">
            <v>1435</v>
          </cell>
          <cell r="M16" t="str">
            <v>Transp.CF incinta fabrica</v>
          </cell>
          <cell r="N16">
            <v>33</v>
          </cell>
          <cell r="O16" t="str">
            <v>DEPOU</v>
          </cell>
          <cell r="P16">
            <v>2121</v>
          </cell>
          <cell r="Q16">
            <v>1</v>
          </cell>
          <cell r="R16">
            <v>0</v>
          </cell>
          <cell r="S16">
            <v>2001</v>
          </cell>
          <cell r="T16">
            <v>12</v>
          </cell>
          <cell r="U16">
            <v>50</v>
          </cell>
          <cell r="V16">
            <v>28</v>
          </cell>
          <cell r="W16">
            <v>2026</v>
          </cell>
          <cell r="X16">
            <v>12</v>
          </cell>
          <cell r="Y16">
            <v>0</v>
          </cell>
        </row>
        <row r="17">
          <cell r="A17">
            <v>11059</v>
          </cell>
          <cell r="B17" t="str">
            <v>CLADIRE STATIE MISCARE CFR</v>
          </cell>
          <cell r="C17" t="str">
            <v>1.6.1</v>
          </cell>
          <cell r="D17" t="str">
            <v>0</v>
          </cell>
          <cell r="E17">
            <v>1955</v>
          </cell>
          <cell r="F17">
            <v>6</v>
          </cell>
          <cell r="G17">
            <v>112746176</v>
          </cell>
          <cell r="H17">
            <v>22073859</v>
          </cell>
          <cell r="I17">
            <v>22073859</v>
          </cell>
          <cell r="J17">
            <v>0</v>
          </cell>
          <cell r="K17">
            <v>279853</v>
          </cell>
          <cell r="L17">
            <v>1435</v>
          </cell>
          <cell r="M17" t="str">
            <v>Transp.CF incinta fabrica</v>
          </cell>
          <cell r="N17">
            <v>32</v>
          </cell>
          <cell r="O17" t="str">
            <v>MISCARE</v>
          </cell>
          <cell r="P17">
            <v>2121</v>
          </cell>
          <cell r="Q17">
            <v>1</v>
          </cell>
          <cell r="R17">
            <v>0</v>
          </cell>
          <cell r="S17">
            <v>2001</v>
          </cell>
          <cell r="T17">
            <v>12</v>
          </cell>
          <cell r="U17">
            <v>50</v>
          </cell>
          <cell r="V17">
            <v>30</v>
          </cell>
          <cell r="W17">
            <v>2028</v>
          </cell>
          <cell r="X17">
            <v>12</v>
          </cell>
          <cell r="Y17">
            <v>0</v>
          </cell>
        </row>
        <row r="18">
          <cell r="A18">
            <v>11060</v>
          </cell>
          <cell r="B18" t="str">
            <v>CLADIRE REPARAT LOCOMOTIVA</v>
          </cell>
          <cell r="C18" t="str">
            <v>1.1.1</v>
          </cell>
          <cell r="D18" t="str">
            <v>0</v>
          </cell>
          <cell r="E18">
            <v>1958</v>
          </cell>
          <cell r="F18">
            <v>4</v>
          </cell>
          <cell r="G18">
            <v>167515041</v>
          </cell>
          <cell r="H18">
            <v>34976856</v>
          </cell>
          <cell r="I18">
            <v>34976856</v>
          </cell>
          <cell r="J18">
            <v>0</v>
          </cell>
          <cell r="K18">
            <v>394459</v>
          </cell>
          <cell r="L18">
            <v>1435</v>
          </cell>
          <cell r="M18" t="str">
            <v>Transp.CF incinta fabrica</v>
          </cell>
          <cell r="N18">
            <v>33</v>
          </cell>
          <cell r="O18" t="str">
            <v>DEPOU</v>
          </cell>
          <cell r="P18">
            <v>2121</v>
          </cell>
          <cell r="Q18">
            <v>1</v>
          </cell>
          <cell r="R18">
            <v>0</v>
          </cell>
          <cell r="S18">
            <v>2001</v>
          </cell>
          <cell r="T18">
            <v>12</v>
          </cell>
          <cell r="U18">
            <v>50</v>
          </cell>
          <cell r="V18">
            <v>31</v>
          </cell>
          <cell r="W18">
            <v>2029</v>
          </cell>
          <cell r="X18">
            <v>12</v>
          </cell>
          <cell r="Y18">
            <v>0</v>
          </cell>
        </row>
        <row r="19">
          <cell r="A19">
            <v>11065</v>
          </cell>
          <cell r="B19" t="str">
            <v>CABINA MISCARE CARIERA</v>
          </cell>
          <cell r="C19" t="str">
            <v>1.6.1</v>
          </cell>
          <cell r="D19" t="str">
            <v>0</v>
          </cell>
          <cell r="E19">
            <v>1963</v>
          </cell>
          <cell r="F19">
            <v>6</v>
          </cell>
          <cell r="G19">
            <v>10937290</v>
          </cell>
          <cell r="H19">
            <v>1934477</v>
          </cell>
          <cell r="I19">
            <v>1934477</v>
          </cell>
          <cell r="J19">
            <v>0</v>
          </cell>
          <cell r="K19">
            <v>25008</v>
          </cell>
          <cell r="L19">
            <v>1435</v>
          </cell>
          <cell r="M19" t="str">
            <v>Transp.CF incinta fabrica</v>
          </cell>
          <cell r="N19">
            <v>32</v>
          </cell>
          <cell r="O19" t="str">
            <v>MISCARE</v>
          </cell>
          <cell r="P19">
            <v>2121</v>
          </cell>
          <cell r="Q19">
            <v>1</v>
          </cell>
          <cell r="R19">
            <v>0</v>
          </cell>
          <cell r="S19">
            <v>2001</v>
          </cell>
          <cell r="T19">
            <v>12</v>
          </cell>
          <cell r="U19">
            <v>50</v>
          </cell>
          <cell r="V19">
            <v>33</v>
          </cell>
          <cell r="W19">
            <v>2031</v>
          </cell>
          <cell r="X19">
            <v>12</v>
          </cell>
          <cell r="Y19">
            <v>0</v>
          </cell>
        </row>
        <row r="20">
          <cell r="A20">
            <v>11067</v>
          </cell>
          <cell r="B20" t="str">
            <v>CLADIRE POPICARIE STADION 6</v>
          </cell>
          <cell r="C20" t="str">
            <v>1.6.1</v>
          </cell>
          <cell r="D20" t="str">
            <v>0</v>
          </cell>
          <cell r="E20">
            <v>1956</v>
          </cell>
          <cell r="F20">
            <v>4</v>
          </cell>
          <cell r="G20">
            <v>154209883</v>
          </cell>
          <cell r="H20">
            <v>30205794</v>
          </cell>
          <cell r="I20">
            <v>30205794</v>
          </cell>
          <cell r="J20">
            <v>0</v>
          </cell>
          <cell r="K20">
            <v>382729</v>
          </cell>
          <cell r="L20">
            <v>1519</v>
          </cell>
          <cell r="M20" t="str">
            <v>Alte Servicii Social</v>
          </cell>
          <cell r="N20">
            <v>80</v>
          </cell>
          <cell r="O20" t="str">
            <v>STADION</v>
          </cell>
          <cell r="P20">
            <v>2121</v>
          </cell>
          <cell r="Q20">
            <v>1</v>
          </cell>
          <cell r="R20">
            <v>0</v>
          </cell>
          <cell r="S20">
            <v>2001</v>
          </cell>
          <cell r="T20">
            <v>12</v>
          </cell>
          <cell r="U20">
            <v>50</v>
          </cell>
          <cell r="V20">
            <v>30</v>
          </cell>
          <cell r="W20">
            <v>2028</v>
          </cell>
          <cell r="X20">
            <v>12</v>
          </cell>
          <cell r="Y20">
            <v>0</v>
          </cell>
        </row>
        <row r="21">
          <cell r="A21">
            <v>11074</v>
          </cell>
          <cell r="B21" t="str">
            <v>CLADIRE MAGAZIE UTILAJE,PIESE,BIROU</v>
          </cell>
          <cell r="C21" t="str">
            <v>1.5.1</v>
          </cell>
          <cell r="D21" t="str">
            <v>0</v>
          </cell>
          <cell r="E21">
            <v>1967</v>
          </cell>
          <cell r="F21">
            <v>8</v>
          </cell>
          <cell r="G21">
            <v>4204682831</v>
          </cell>
          <cell r="H21">
            <v>633337313</v>
          </cell>
          <cell r="I21">
            <v>633337313</v>
          </cell>
          <cell r="J21">
            <v>0</v>
          </cell>
          <cell r="K21">
            <v>6332173</v>
          </cell>
          <cell r="L21">
            <v>1440</v>
          </cell>
          <cell r="M21" t="str">
            <v>Achizitii Si Magazii</v>
          </cell>
          <cell r="N21">
            <v>83</v>
          </cell>
          <cell r="O21" t="str">
            <v>MAGAZIE PIESE SCHIMB</v>
          </cell>
          <cell r="P21">
            <v>2121</v>
          </cell>
          <cell r="Q21">
            <v>1</v>
          </cell>
          <cell r="R21">
            <v>0</v>
          </cell>
          <cell r="S21">
            <v>2001</v>
          </cell>
          <cell r="T21">
            <v>12</v>
          </cell>
          <cell r="U21">
            <v>50</v>
          </cell>
          <cell r="V21">
            <v>50</v>
          </cell>
          <cell r="W21">
            <v>2048</v>
          </cell>
          <cell r="X21">
            <v>12</v>
          </cell>
          <cell r="Y21">
            <v>0</v>
          </cell>
        </row>
        <row r="22">
          <cell r="A22">
            <v>11075</v>
          </cell>
          <cell r="B22" t="str">
            <v>CLADIRE DE LOCUIT REZERVA.APA POTAB.</v>
          </cell>
          <cell r="C22" t="str">
            <v>1.6.1</v>
          </cell>
          <cell r="D22" t="str">
            <v>0</v>
          </cell>
          <cell r="E22">
            <v>1952</v>
          </cell>
          <cell r="F22">
            <v>2</v>
          </cell>
          <cell r="G22">
            <v>28753830</v>
          </cell>
          <cell r="H22">
            <v>8123248</v>
          </cell>
          <cell r="I22">
            <v>8123248</v>
          </cell>
          <cell r="J22">
            <v>0</v>
          </cell>
          <cell r="K22">
            <v>101131</v>
          </cell>
          <cell r="L22">
            <v>1420</v>
          </cell>
          <cell r="M22" t="str">
            <v>SERVICII ADMINISTRATIVE</v>
          </cell>
          <cell r="N22">
            <v>36</v>
          </cell>
          <cell r="O22" t="str">
            <v>ADMINISTRATIV</v>
          </cell>
          <cell r="P22">
            <v>2121</v>
          </cell>
          <cell r="Q22">
            <v>1</v>
          </cell>
          <cell r="R22">
            <v>0</v>
          </cell>
          <cell r="S22">
            <v>2001</v>
          </cell>
          <cell r="T22">
            <v>12</v>
          </cell>
          <cell r="U22">
            <v>50</v>
          </cell>
          <cell r="V22">
            <v>20</v>
          </cell>
          <cell r="W22">
            <v>2018</v>
          </cell>
          <cell r="X22">
            <v>12</v>
          </cell>
          <cell r="Y22">
            <v>0</v>
          </cell>
        </row>
        <row r="23">
          <cell r="A23">
            <v>11077</v>
          </cell>
          <cell r="B23" t="str">
            <v>CLADIRE MAGAZIE CENTRALA MATERIALE</v>
          </cell>
          <cell r="C23" t="str">
            <v>1.5.1</v>
          </cell>
          <cell r="D23" t="str">
            <v>0</v>
          </cell>
          <cell r="E23">
            <v>1951</v>
          </cell>
          <cell r="F23">
            <v>7</v>
          </cell>
          <cell r="G23">
            <v>360193046</v>
          </cell>
          <cell r="H23">
            <v>80258275</v>
          </cell>
          <cell r="I23">
            <v>80258275</v>
          </cell>
          <cell r="J23">
            <v>0</v>
          </cell>
          <cell r="K23">
            <v>933117</v>
          </cell>
          <cell r="L23">
            <v>1440</v>
          </cell>
          <cell r="M23" t="str">
            <v>Achizitii Si Magazii</v>
          </cell>
          <cell r="N23">
            <v>84</v>
          </cell>
          <cell r="O23" t="str">
            <v>MAGAZIE CENTRALA</v>
          </cell>
          <cell r="P23">
            <v>2121</v>
          </cell>
          <cell r="Q23">
            <v>1</v>
          </cell>
          <cell r="R23">
            <v>0</v>
          </cell>
          <cell r="S23">
            <v>2001</v>
          </cell>
          <cell r="T23">
            <v>12</v>
          </cell>
          <cell r="U23">
            <v>50</v>
          </cell>
          <cell r="V23">
            <v>28</v>
          </cell>
          <cell r="W23">
            <v>2026</v>
          </cell>
          <cell r="X23">
            <v>12</v>
          </cell>
          <cell r="Y23">
            <v>0</v>
          </cell>
        </row>
        <row r="24">
          <cell r="A24">
            <v>11078</v>
          </cell>
          <cell r="B24" t="str">
            <v>CLADIRE DEPOZIT EXPLOZIV</v>
          </cell>
          <cell r="C24" t="str">
            <v>1.5.1</v>
          </cell>
          <cell r="D24" t="str">
            <v>0</v>
          </cell>
          <cell r="E24">
            <v>1954</v>
          </cell>
          <cell r="F24">
            <v>10</v>
          </cell>
          <cell r="G24">
            <v>104290306</v>
          </cell>
          <cell r="H24">
            <v>24531381</v>
          </cell>
          <cell r="I24">
            <v>24531381</v>
          </cell>
          <cell r="J24">
            <v>0</v>
          </cell>
          <cell r="K24">
            <v>141417</v>
          </cell>
          <cell r="L24">
            <v>121</v>
          </cell>
          <cell r="M24" t="str">
            <v>Cariera Marna MedgiDia - Derocare</v>
          </cell>
          <cell r="N24">
            <v>3</v>
          </cell>
          <cell r="O24" t="str">
            <v>CARIERA MEDGIDIA</v>
          </cell>
          <cell r="P24">
            <v>2121</v>
          </cell>
          <cell r="Q24">
            <v>1</v>
          </cell>
          <cell r="R24">
            <v>0</v>
          </cell>
          <cell r="S24">
            <v>2001</v>
          </cell>
          <cell r="T24">
            <v>12</v>
          </cell>
          <cell r="U24">
            <v>50</v>
          </cell>
          <cell r="V24">
            <v>50</v>
          </cell>
          <cell r="W24">
            <v>2048</v>
          </cell>
          <cell r="X24">
            <v>12</v>
          </cell>
          <cell r="Y24">
            <v>0</v>
          </cell>
        </row>
        <row r="25">
          <cell r="A25">
            <v>11080</v>
          </cell>
          <cell r="B25" t="str">
            <v>CLADIRE MAGAZIE MATERIALE</v>
          </cell>
          <cell r="C25" t="str">
            <v>1.5.1</v>
          </cell>
          <cell r="D25" t="str">
            <v>0</v>
          </cell>
          <cell r="E25">
            <v>1963</v>
          </cell>
          <cell r="F25">
            <v>7</v>
          </cell>
          <cell r="G25">
            <v>300784343</v>
          </cell>
          <cell r="H25">
            <v>54896950</v>
          </cell>
          <cell r="I25">
            <v>54896950</v>
          </cell>
          <cell r="J25">
            <v>0</v>
          </cell>
          <cell r="K25">
            <v>660988</v>
          </cell>
          <cell r="L25">
            <v>1440</v>
          </cell>
          <cell r="M25" t="str">
            <v>Achizitii Si Magazii</v>
          </cell>
          <cell r="N25">
            <v>84</v>
          </cell>
          <cell r="O25" t="str">
            <v>MAGAZIE CENTRALA</v>
          </cell>
          <cell r="P25">
            <v>2121</v>
          </cell>
          <cell r="Q25">
            <v>1</v>
          </cell>
          <cell r="R25">
            <v>0</v>
          </cell>
          <cell r="S25">
            <v>2001</v>
          </cell>
          <cell r="T25">
            <v>12</v>
          </cell>
          <cell r="U25">
            <v>50</v>
          </cell>
          <cell r="V25">
            <v>34</v>
          </cell>
          <cell r="W25">
            <v>2032</v>
          </cell>
          <cell r="X25">
            <v>12</v>
          </cell>
          <cell r="Y25">
            <v>0</v>
          </cell>
        </row>
        <row r="26">
          <cell r="A26">
            <v>11081</v>
          </cell>
          <cell r="B26" t="str">
            <v>CLADIRE SCOALA CALIFICARE</v>
          </cell>
          <cell r="C26" t="str">
            <v>1.6.1</v>
          </cell>
          <cell r="D26" t="str">
            <v>0</v>
          </cell>
          <cell r="E26">
            <v>1951</v>
          </cell>
          <cell r="F26">
            <v>4</v>
          </cell>
          <cell r="G26">
            <v>124342644</v>
          </cell>
          <cell r="H26">
            <v>36775324</v>
          </cell>
          <cell r="I26">
            <v>36775324</v>
          </cell>
          <cell r="J26">
            <v>0</v>
          </cell>
          <cell r="K26">
            <v>456080</v>
          </cell>
          <cell r="L26">
            <v>1420</v>
          </cell>
          <cell r="M26" t="str">
            <v>SERVICII ADMINISTRATIVE</v>
          </cell>
          <cell r="N26">
            <v>36</v>
          </cell>
          <cell r="O26" t="str">
            <v>ADMINISTRATIV</v>
          </cell>
          <cell r="P26">
            <v>2121</v>
          </cell>
          <cell r="Q26">
            <v>1</v>
          </cell>
          <cell r="R26">
            <v>0</v>
          </cell>
          <cell r="S26">
            <v>2001</v>
          </cell>
          <cell r="T26">
            <v>12</v>
          </cell>
          <cell r="U26">
            <v>50</v>
          </cell>
          <cell r="V26">
            <v>19</v>
          </cell>
          <cell r="W26">
            <v>2017</v>
          </cell>
          <cell r="X26">
            <v>12</v>
          </cell>
          <cell r="Y26">
            <v>0</v>
          </cell>
        </row>
        <row r="27">
          <cell r="A27">
            <v>11082</v>
          </cell>
          <cell r="B27" t="str">
            <v>CLADIRE DISPENSAR</v>
          </cell>
          <cell r="C27" t="str">
            <v>1.6.1</v>
          </cell>
          <cell r="D27" t="str">
            <v>0</v>
          </cell>
          <cell r="E27">
            <v>1955</v>
          </cell>
          <cell r="F27">
            <v>3</v>
          </cell>
          <cell r="G27">
            <v>333321229</v>
          </cell>
          <cell r="H27">
            <v>85082898</v>
          </cell>
          <cell r="I27">
            <v>85082898</v>
          </cell>
          <cell r="J27">
            <v>0</v>
          </cell>
          <cell r="K27">
            <v>1088765</v>
          </cell>
          <cell r="L27">
            <v>1519</v>
          </cell>
          <cell r="M27" t="str">
            <v>Alte Servicii Social</v>
          </cell>
          <cell r="N27">
            <v>117</v>
          </cell>
          <cell r="O27" t="str">
            <v>DISPENSAR</v>
          </cell>
          <cell r="P27">
            <v>2121</v>
          </cell>
          <cell r="Q27">
            <v>1</v>
          </cell>
          <cell r="R27">
            <v>0</v>
          </cell>
          <cell r="S27">
            <v>2001</v>
          </cell>
          <cell r="T27">
            <v>12</v>
          </cell>
          <cell r="U27">
            <v>50</v>
          </cell>
          <cell r="V27">
            <v>22</v>
          </cell>
          <cell r="W27">
            <v>2020</v>
          </cell>
          <cell r="X27">
            <v>12</v>
          </cell>
          <cell r="Y27">
            <v>0</v>
          </cell>
        </row>
        <row r="28">
          <cell r="A28">
            <v>11083</v>
          </cell>
          <cell r="B28" t="str">
            <v>CLADIRE BIROURI</v>
          </cell>
          <cell r="C28" t="str">
            <v>1.6.1</v>
          </cell>
          <cell r="D28" t="str">
            <v>0</v>
          </cell>
          <cell r="E28">
            <v>1953</v>
          </cell>
          <cell r="F28">
            <v>6</v>
          </cell>
          <cell r="G28">
            <v>942561610</v>
          </cell>
          <cell r="H28">
            <v>180938084</v>
          </cell>
          <cell r="I28">
            <v>180938084</v>
          </cell>
          <cell r="J28">
            <v>0</v>
          </cell>
          <cell r="K28">
            <v>3542436</v>
          </cell>
          <cell r="L28">
            <v>1420</v>
          </cell>
          <cell r="M28" t="str">
            <v>SERVICII ADMINISTRATIVE</v>
          </cell>
          <cell r="N28">
            <v>36</v>
          </cell>
          <cell r="O28" t="str">
            <v>ADMINISTRATIV</v>
          </cell>
          <cell r="P28">
            <v>2121</v>
          </cell>
          <cell r="Q28">
            <v>1</v>
          </cell>
          <cell r="R28">
            <v>0</v>
          </cell>
          <cell r="S28">
            <v>2001</v>
          </cell>
          <cell r="T28">
            <v>12</v>
          </cell>
          <cell r="U28">
            <v>50</v>
          </cell>
          <cell r="V28">
            <v>21</v>
          </cell>
          <cell r="W28">
            <v>2019</v>
          </cell>
          <cell r="X28">
            <v>12</v>
          </cell>
          <cell r="Y28">
            <v>0</v>
          </cell>
        </row>
        <row r="29">
          <cell r="A29">
            <v>11084</v>
          </cell>
          <cell r="B29" t="str">
            <v>CLADIRE SINDICAT</v>
          </cell>
          <cell r="C29" t="str">
            <v>1.6.1</v>
          </cell>
          <cell r="D29" t="str">
            <v>0</v>
          </cell>
          <cell r="E29">
            <v>1951</v>
          </cell>
          <cell r="F29">
            <v>7</v>
          </cell>
          <cell r="G29">
            <v>141445144</v>
          </cell>
          <cell r="H29">
            <v>41748746</v>
          </cell>
          <cell r="I29">
            <v>41748746</v>
          </cell>
          <cell r="J29">
            <v>0</v>
          </cell>
          <cell r="K29">
            <v>519253</v>
          </cell>
          <cell r="L29">
            <v>1420</v>
          </cell>
          <cell r="M29" t="str">
            <v>SERVICII ADMINISTRATIVE</v>
          </cell>
          <cell r="N29">
            <v>36</v>
          </cell>
          <cell r="O29" t="str">
            <v>ADMINISTRATIV</v>
          </cell>
          <cell r="P29">
            <v>2121</v>
          </cell>
          <cell r="Q29">
            <v>1</v>
          </cell>
          <cell r="R29">
            <v>0</v>
          </cell>
          <cell r="S29">
            <v>2001</v>
          </cell>
          <cell r="T29">
            <v>12</v>
          </cell>
          <cell r="U29">
            <v>50</v>
          </cell>
          <cell r="V29">
            <v>19</v>
          </cell>
          <cell r="W29">
            <v>2017</v>
          </cell>
          <cell r="X29">
            <v>12</v>
          </cell>
          <cell r="Y29">
            <v>0</v>
          </cell>
        </row>
        <row r="30">
          <cell r="A30">
            <v>11085</v>
          </cell>
          <cell r="B30" t="str">
            <v>CLADIRE PORTARI</v>
          </cell>
          <cell r="C30" t="str">
            <v>1.6.1</v>
          </cell>
          <cell r="D30" t="str">
            <v>0</v>
          </cell>
          <cell r="E30">
            <v>1951</v>
          </cell>
          <cell r="F30">
            <v>2</v>
          </cell>
          <cell r="G30">
            <v>83188976</v>
          </cell>
          <cell r="H30">
            <v>24596692</v>
          </cell>
          <cell r="I30">
            <v>24596692</v>
          </cell>
          <cell r="J30">
            <v>0</v>
          </cell>
          <cell r="K30">
            <v>305169</v>
          </cell>
          <cell r="L30">
            <v>1420</v>
          </cell>
          <cell r="M30" t="str">
            <v>SERVICII ADMINISTRATIVE</v>
          </cell>
          <cell r="N30">
            <v>36</v>
          </cell>
          <cell r="O30" t="str">
            <v>ADMINISTRATIV</v>
          </cell>
          <cell r="P30">
            <v>2121</v>
          </cell>
          <cell r="Q30">
            <v>1</v>
          </cell>
          <cell r="R30">
            <v>0</v>
          </cell>
          <cell r="S30">
            <v>2001</v>
          </cell>
          <cell r="T30">
            <v>12</v>
          </cell>
          <cell r="U30">
            <v>50</v>
          </cell>
          <cell r="V30">
            <v>19</v>
          </cell>
          <cell r="W30">
            <v>2017</v>
          </cell>
          <cell r="X30">
            <v>12</v>
          </cell>
          <cell r="Y30">
            <v>0</v>
          </cell>
        </row>
        <row r="31">
          <cell r="A31">
            <v>11086</v>
          </cell>
          <cell r="B31" t="str">
            <v>CLADIRE POMPIERI</v>
          </cell>
          <cell r="C31" t="str">
            <v>1.6.1</v>
          </cell>
          <cell r="D31" t="str">
            <v>0</v>
          </cell>
          <cell r="E31">
            <v>1951</v>
          </cell>
          <cell r="F31">
            <v>12</v>
          </cell>
          <cell r="G31">
            <v>34025870</v>
          </cell>
          <cell r="H31">
            <v>10043032</v>
          </cell>
          <cell r="I31">
            <v>10043032</v>
          </cell>
          <cell r="J31">
            <v>0</v>
          </cell>
          <cell r="K31">
            <v>124911</v>
          </cell>
          <cell r="L31">
            <v>1420</v>
          </cell>
          <cell r="M31" t="str">
            <v>SERVICII ADMINISTRATIVE</v>
          </cell>
          <cell r="N31">
            <v>36</v>
          </cell>
          <cell r="O31" t="str">
            <v>ADMINISTRATIV</v>
          </cell>
          <cell r="P31">
            <v>2121</v>
          </cell>
          <cell r="Q31">
            <v>1</v>
          </cell>
          <cell r="R31">
            <v>0</v>
          </cell>
          <cell r="S31">
            <v>2001</v>
          </cell>
          <cell r="T31">
            <v>12</v>
          </cell>
          <cell r="U31">
            <v>50</v>
          </cell>
          <cell r="V31">
            <v>19</v>
          </cell>
          <cell r="W31">
            <v>2017</v>
          </cell>
          <cell r="X31">
            <v>12</v>
          </cell>
          <cell r="Y31">
            <v>0</v>
          </cell>
        </row>
        <row r="32">
          <cell r="A32">
            <v>11088</v>
          </cell>
          <cell r="B32" t="str">
            <v>CLADIRE CANTINA SI SALA FESTIVITATI</v>
          </cell>
          <cell r="C32" t="str">
            <v>1.6.1</v>
          </cell>
          <cell r="D32" t="str">
            <v>0</v>
          </cell>
          <cell r="E32">
            <v>1953</v>
          </cell>
          <cell r="F32">
            <v>6</v>
          </cell>
          <cell r="G32">
            <v>1528345715</v>
          </cell>
          <cell r="H32">
            <v>419677696</v>
          </cell>
          <cell r="I32">
            <v>419677696</v>
          </cell>
          <cell r="J32">
            <v>0</v>
          </cell>
          <cell r="K32">
            <v>5132723</v>
          </cell>
          <cell r="L32">
            <v>1420</v>
          </cell>
          <cell r="M32" t="str">
            <v>SERVICII ADMINISTRATIVE</v>
          </cell>
          <cell r="N32">
            <v>36</v>
          </cell>
          <cell r="O32" t="str">
            <v>ADMINISTRATIV</v>
          </cell>
          <cell r="P32">
            <v>2121</v>
          </cell>
          <cell r="Q32">
            <v>1</v>
          </cell>
          <cell r="R32">
            <v>0</v>
          </cell>
          <cell r="S32">
            <v>2001</v>
          </cell>
          <cell r="T32">
            <v>12</v>
          </cell>
          <cell r="U32">
            <v>50</v>
          </cell>
          <cell r="V32">
            <v>21</v>
          </cell>
          <cell r="W32">
            <v>2019</v>
          </cell>
          <cell r="X32">
            <v>12</v>
          </cell>
          <cell r="Y32">
            <v>0</v>
          </cell>
        </row>
        <row r="33">
          <cell r="A33">
            <v>11089</v>
          </cell>
          <cell r="B33" t="str">
            <v>BARACA METALICA</v>
          </cell>
          <cell r="C33" t="str">
            <v>1.6.1</v>
          </cell>
          <cell r="D33" t="str">
            <v>0</v>
          </cell>
          <cell r="E33">
            <v>1966</v>
          </cell>
          <cell r="F33">
            <v>9</v>
          </cell>
          <cell r="G33">
            <v>26720076</v>
          </cell>
          <cell r="H33">
            <v>6313001</v>
          </cell>
          <cell r="I33">
            <v>6313001</v>
          </cell>
          <cell r="J33">
            <v>0</v>
          </cell>
          <cell r="K33">
            <v>60736</v>
          </cell>
          <cell r="L33">
            <v>1420</v>
          </cell>
          <cell r="M33" t="str">
            <v>SERVICII ADMINISTRATIVE</v>
          </cell>
          <cell r="N33">
            <v>36</v>
          </cell>
          <cell r="O33" t="str">
            <v>ADMINISTRATIV</v>
          </cell>
          <cell r="P33">
            <v>2121</v>
          </cell>
          <cell r="Q33">
            <v>1</v>
          </cell>
          <cell r="R33">
            <v>0</v>
          </cell>
          <cell r="S33">
            <v>2001</v>
          </cell>
          <cell r="T33">
            <v>12</v>
          </cell>
          <cell r="U33">
            <v>50</v>
          </cell>
          <cell r="V33">
            <v>31</v>
          </cell>
          <cell r="W33">
            <v>2029</v>
          </cell>
          <cell r="X33">
            <v>12</v>
          </cell>
          <cell r="Y33">
            <v>0</v>
          </cell>
        </row>
        <row r="34">
          <cell r="A34">
            <v>11090</v>
          </cell>
          <cell r="B34" t="str">
            <v>CLADIRE LABORATOR</v>
          </cell>
          <cell r="C34" t="str">
            <v>1.6.1</v>
          </cell>
          <cell r="D34" t="str">
            <v>0</v>
          </cell>
          <cell r="E34">
            <v>1951</v>
          </cell>
          <cell r="F34">
            <v>3</v>
          </cell>
          <cell r="G34">
            <v>881785138</v>
          </cell>
          <cell r="H34">
            <v>187068090</v>
          </cell>
          <cell r="I34">
            <v>187068090</v>
          </cell>
          <cell r="J34">
            <v>0</v>
          </cell>
          <cell r="K34">
            <v>2315724</v>
          </cell>
          <cell r="L34">
            <v>1120</v>
          </cell>
          <cell r="M34" t="str">
            <v>LABORATOR CIMENT</v>
          </cell>
          <cell r="N34">
            <v>86</v>
          </cell>
          <cell r="O34" t="str">
            <v>LABORATOR CIMENT</v>
          </cell>
          <cell r="P34">
            <v>2121</v>
          </cell>
          <cell r="Q34">
            <v>1</v>
          </cell>
          <cell r="R34">
            <v>0</v>
          </cell>
          <cell r="S34">
            <v>2001</v>
          </cell>
          <cell r="T34">
            <v>12</v>
          </cell>
          <cell r="U34">
            <v>50</v>
          </cell>
          <cell r="V34">
            <v>28</v>
          </cell>
          <cell r="W34">
            <v>2026</v>
          </cell>
          <cell r="X34">
            <v>12</v>
          </cell>
          <cell r="Y34">
            <v>0</v>
          </cell>
        </row>
        <row r="35">
          <cell r="A35">
            <v>11091</v>
          </cell>
          <cell r="B35" t="str">
            <v>CLADIRE BASCULA CIMENT VRAC</v>
          </cell>
          <cell r="C35" t="str">
            <v>1.5.1</v>
          </cell>
          <cell r="D35" t="str">
            <v>0</v>
          </cell>
          <cell r="E35">
            <v>1964</v>
          </cell>
          <cell r="F35">
            <v>12</v>
          </cell>
          <cell r="G35">
            <v>9076156</v>
          </cell>
          <cell r="H35">
            <v>1704140</v>
          </cell>
          <cell r="I35">
            <v>1704140</v>
          </cell>
          <cell r="J35">
            <v>0</v>
          </cell>
          <cell r="K35">
            <v>19818</v>
          </cell>
          <cell r="L35">
            <v>513</v>
          </cell>
          <cell r="M35" t="str">
            <v>Expeditii ciment vrac Medgidia 1-auto+CF</v>
          </cell>
          <cell r="N35">
            <v>104</v>
          </cell>
          <cell r="O35" t="str">
            <v>RAMPA IMPACH.CIMENT</v>
          </cell>
          <cell r="P35">
            <v>2121</v>
          </cell>
          <cell r="Q35">
            <v>1</v>
          </cell>
          <cell r="R35">
            <v>0</v>
          </cell>
          <cell r="S35">
            <v>2001</v>
          </cell>
          <cell r="T35">
            <v>12</v>
          </cell>
          <cell r="U35">
            <v>50</v>
          </cell>
          <cell r="V35">
            <v>34</v>
          </cell>
          <cell r="W35">
            <v>2032</v>
          </cell>
          <cell r="X35">
            <v>12</v>
          </cell>
          <cell r="Y35">
            <v>0</v>
          </cell>
        </row>
        <row r="36">
          <cell r="A36">
            <v>11092</v>
          </cell>
          <cell r="B36" t="str">
            <v>CLADIRE INCARCARE VRAC CAMION</v>
          </cell>
          <cell r="C36" t="str">
            <v>1.5.1</v>
          </cell>
          <cell r="D36" t="str">
            <v>0</v>
          </cell>
          <cell r="E36">
            <v>1964</v>
          </cell>
          <cell r="F36">
            <v>12</v>
          </cell>
          <cell r="G36">
            <v>61803162</v>
          </cell>
          <cell r="H36">
            <v>12767132</v>
          </cell>
          <cell r="I36">
            <v>10307278</v>
          </cell>
          <cell r="J36">
            <v>2459854</v>
          </cell>
          <cell r="K36">
            <v>131818</v>
          </cell>
          <cell r="L36">
            <v>513</v>
          </cell>
          <cell r="M36" t="str">
            <v>Expeditii ciment vrac Medgidia 1-auto+CF</v>
          </cell>
          <cell r="N36">
            <v>104</v>
          </cell>
          <cell r="O36" t="str">
            <v>RAMPA IMPACH.CIMENT</v>
          </cell>
          <cell r="P36">
            <v>2121</v>
          </cell>
          <cell r="Q36">
            <v>1</v>
          </cell>
          <cell r="R36">
            <v>0</v>
          </cell>
          <cell r="S36">
            <v>2001</v>
          </cell>
          <cell r="T36">
            <v>12</v>
          </cell>
          <cell r="U36">
            <v>50</v>
          </cell>
          <cell r="V36">
            <v>34</v>
          </cell>
          <cell r="W36">
            <v>2032</v>
          </cell>
          <cell r="X36">
            <v>12</v>
          </cell>
          <cell r="Y36">
            <v>0</v>
          </cell>
        </row>
        <row r="37">
          <cell r="A37">
            <v>11093</v>
          </cell>
          <cell r="B37" t="str">
            <v>CLADIRE INSACUIRE RAMPA 2</v>
          </cell>
          <cell r="C37" t="str">
            <v>1.5.1</v>
          </cell>
          <cell r="D37" t="str">
            <v>0</v>
          </cell>
          <cell r="E37">
            <v>1951</v>
          </cell>
          <cell r="F37">
            <v>10</v>
          </cell>
          <cell r="G37">
            <v>325916449</v>
          </cell>
          <cell r="H37">
            <v>76328367</v>
          </cell>
          <cell r="I37">
            <v>76328367</v>
          </cell>
          <cell r="J37">
            <v>0</v>
          </cell>
          <cell r="K37">
            <v>831961</v>
          </cell>
          <cell r="L37">
            <v>513</v>
          </cell>
          <cell r="M37" t="str">
            <v>Expeditii ciment vrac Medgidia 1-auto+CF</v>
          </cell>
          <cell r="N37">
            <v>104</v>
          </cell>
          <cell r="O37" t="str">
            <v>RAMPA IMPACH.CIMENT</v>
          </cell>
          <cell r="P37">
            <v>2121</v>
          </cell>
          <cell r="Q37">
            <v>1</v>
          </cell>
          <cell r="R37">
            <v>0</v>
          </cell>
          <cell r="S37">
            <v>2001</v>
          </cell>
          <cell r="T37">
            <v>12</v>
          </cell>
          <cell r="U37">
            <v>50</v>
          </cell>
          <cell r="V37">
            <v>28</v>
          </cell>
          <cell r="W37">
            <v>2026</v>
          </cell>
          <cell r="X37">
            <v>12</v>
          </cell>
          <cell r="Y37">
            <v>0</v>
          </cell>
        </row>
        <row r="38">
          <cell r="A38">
            <v>11094</v>
          </cell>
          <cell r="B38" t="str">
            <v>CLADIRE INSACUIRE RAMPA 1</v>
          </cell>
          <cell r="C38" t="str">
            <v>1.5.1</v>
          </cell>
          <cell r="D38" t="str">
            <v>0</v>
          </cell>
          <cell r="E38">
            <v>1951</v>
          </cell>
          <cell r="F38">
            <v>9</v>
          </cell>
          <cell r="G38">
            <v>410103148</v>
          </cell>
          <cell r="H38">
            <v>92048041</v>
          </cell>
          <cell r="I38">
            <v>92048041</v>
          </cell>
          <cell r="J38">
            <v>0</v>
          </cell>
          <cell r="K38">
            <v>1060184</v>
          </cell>
          <cell r="L38">
            <v>513</v>
          </cell>
          <cell r="M38" t="str">
            <v>Expeditii ciment vrac Medgidia 1-auto+CF</v>
          </cell>
          <cell r="N38">
            <v>104</v>
          </cell>
          <cell r="O38" t="str">
            <v>RAMPA IMPACH.CIMENT</v>
          </cell>
          <cell r="P38">
            <v>2121</v>
          </cell>
          <cell r="Q38">
            <v>1</v>
          </cell>
          <cell r="R38">
            <v>0</v>
          </cell>
          <cell r="S38">
            <v>2001</v>
          </cell>
          <cell r="T38">
            <v>12</v>
          </cell>
          <cell r="U38">
            <v>50</v>
          </cell>
          <cell r="V38">
            <v>28</v>
          </cell>
          <cell r="W38">
            <v>2026</v>
          </cell>
          <cell r="X38">
            <v>12</v>
          </cell>
          <cell r="Y38">
            <v>0</v>
          </cell>
        </row>
        <row r="39">
          <cell r="A39">
            <v>11095</v>
          </cell>
          <cell r="B39" t="str">
            <v>CLADIRE INCARCARE VRAC CISTERNE</v>
          </cell>
          <cell r="C39" t="str">
            <v>1.5.1</v>
          </cell>
          <cell r="D39" t="str">
            <v>0</v>
          </cell>
          <cell r="E39">
            <v>1964</v>
          </cell>
          <cell r="F39">
            <v>12</v>
          </cell>
          <cell r="G39">
            <v>37933294</v>
          </cell>
          <cell r="H39">
            <v>7930306</v>
          </cell>
          <cell r="I39">
            <v>6356595</v>
          </cell>
          <cell r="J39">
            <v>1573711</v>
          </cell>
          <cell r="K39">
            <v>80654</v>
          </cell>
          <cell r="L39">
            <v>513</v>
          </cell>
          <cell r="M39" t="str">
            <v>Expeditii ciment vrac Medgidia 1-auto+CF</v>
          </cell>
          <cell r="N39">
            <v>104</v>
          </cell>
          <cell r="O39" t="str">
            <v>RAMPA IMPACH.CIMENT</v>
          </cell>
          <cell r="P39">
            <v>2121</v>
          </cell>
          <cell r="Q39">
            <v>1</v>
          </cell>
          <cell r="R39">
            <v>0</v>
          </cell>
          <cell r="S39">
            <v>2001</v>
          </cell>
          <cell r="T39">
            <v>12</v>
          </cell>
          <cell r="U39">
            <v>50</v>
          </cell>
          <cell r="V39">
            <v>34</v>
          </cell>
          <cell r="W39">
            <v>2032</v>
          </cell>
          <cell r="X39">
            <v>12</v>
          </cell>
          <cell r="Y39">
            <v>0</v>
          </cell>
        </row>
        <row r="40">
          <cell r="A40">
            <v>11096</v>
          </cell>
          <cell r="B40" t="str">
            <v>CLADIRE INSACUIRE RAMPA 3</v>
          </cell>
          <cell r="C40" t="str">
            <v>1.5.1</v>
          </cell>
          <cell r="D40" t="str">
            <v>0</v>
          </cell>
          <cell r="E40">
            <v>1964</v>
          </cell>
          <cell r="F40">
            <v>12</v>
          </cell>
          <cell r="G40">
            <v>80147809</v>
          </cell>
          <cell r="H40">
            <v>16755586</v>
          </cell>
          <cell r="I40">
            <v>13430553</v>
          </cell>
          <cell r="J40">
            <v>3325033</v>
          </cell>
          <cell r="K40">
            <v>170410</v>
          </cell>
          <cell r="L40">
            <v>513</v>
          </cell>
          <cell r="M40" t="str">
            <v>Expeditii ciment vrac Medgidia 1-auto+CF</v>
          </cell>
          <cell r="N40">
            <v>104</v>
          </cell>
          <cell r="O40" t="str">
            <v>RAMPA IMPACH.CIMENT</v>
          </cell>
          <cell r="P40">
            <v>2121</v>
          </cell>
          <cell r="Q40">
            <v>1</v>
          </cell>
          <cell r="R40">
            <v>0</v>
          </cell>
          <cell r="S40">
            <v>2001</v>
          </cell>
          <cell r="T40">
            <v>12</v>
          </cell>
          <cell r="U40">
            <v>50</v>
          </cell>
          <cell r="V40">
            <v>34</v>
          </cell>
          <cell r="W40">
            <v>2032</v>
          </cell>
          <cell r="X40">
            <v>12</v>
          </cell>
          <cell r="Y40">
            <v>0</v>
          </cell>
        </row>
        <row r="41">
          <cell r="A41">
            <v>11097</v>
          </cell>
          <cell r="B41" t="str">
            <v>CLADIRE PTR.TROLIU</v>
          </cell>
          <cell r="C41" t="str">
            <v>1.5.1</v>
          </cell>
          <cell r="D41" t="str">
            <v>0</v>
          </cell>
          <cell r="E41">
            <v>1963</v>
          </cell>
          <cell r="F41">
            <v>3</v>
          </cell>
          <cell r="G41">
            <v>28081205</v>
          </cell>
          <cell r="H41">
            <v>5326735</v>
          </cell>
          <cell r="I41">
            <v>5326735</v>
          </cell>
          <cell r="J41">
            <v>0</v>
          </cell>
          <cell r="K41">
            <v>61168</v>
          </cell>
          <cell r="L41">
            <v>513</v>
          </cell>
          <cell r="M41" t="str">
            <v>Expeditii ciment vrac Medgidia 1-auto+CF</v>
          </cell>
          <cell r="N41">
            <v>104</v>
          </cell>
          <cell r="O41" t="str">
            <v>RAMPA IMPACH.CIMENT</v>
          </cell>
          <cell r="P41">
            <v>2121</v>
          </cell>
          <cell r="Q41">
            <v>1</v>
          </cell>
          <cell r="R41">
            <v>0</v>
          </cell>
          <cell r="S41">
            <v>2001</v>
          </cell>
          <cell r="T41">
            <v>12</v>
          </cell>
          <cell r="U41">
            <v>50</v>
          </cell>
          <cell r="V41">
            <v>34</v>
          </cell>
          <cell r="W41">
            <v>2032</v>
          </cell>
          <cell r="X41">
            <v>12</v>
          </cell>
          <cell r="Y41">
            <v>0</v>
          </cell>
        </row>
        <row r="42">
          <cell r="A42">
            <v>11099</v>
          </cell>
          <cell r="B42" t="str">
            <v>CLADIRE MAGAZIE SACI RAMPA 1</v>
          </cell>
          <cell r="C42" t="str">
            <v>1.5.1</v>
          </cell>
          <cell r="D42" t="str">
            <v>0</v>
          </cell>
          <cell r="E42">
            <v>1951</v>
          </cell>
          <cell r="F42">
            <v>12</v>
          </cell>
          <cell r="G42">
            <v>311188274</v>
          </cell>
          <cell r="H42">
            <v>72066101</v>
          </cell>
          <cell r="I42">
            <v>72066101</v>
          </cell>
          <cell r="J42">
            <v>0</v>
          </cell>
          <cell r="K42">
            <v>797075</v>
          </cell>
          <cell r="L42">
            <v>513</v>
          </cell>
          <cell r="M42" t="str">
            <v>Expeditii ciment vrac Medgidia 1-auto+CF</v>
          </cell>
          <cell r="N42">
            <v>104</v>
          </cell>
          <cell r="O42" t="str">
            <v>RAMPA IMPACH.CIMENT</v>
          </cell>
          <cell r="P42">
            <v>2121</v>
          </cell>
          <cell r="Q42">
            <v>1</v>
          </cell>
          <cell r="R42">
            <v>0</v>
          </cell>
          <cell r="S42">
            <v>2001</v>
          </cell>
          <cell r="T42">
            <v>12</v>
          </cell>
          <cell r="U42">
            <v>50</v>
          </cell>
          <cell r="V42">
            <v>28</v>
          </cell>
          <cell r="W42">
            <v>2026</v>
          </cell>
          <cell r="X42">
            <v>12</v>
          </cell>
          <cell r="Y42">
            <v>0</v>
          </cell>
        </row>
        <row r="43">
          <cell r="A43">
            <v>11100</v>
          </cell>
          <cell r="B43" t="str">
            <v>CLADIRE MAGAZIE SACI RAMPA 2</v>
          </cell>
          <cell r="C43" t="str">
            <v>1.5.1</v>
          </cell>
          <cell r="D43" t="str">
            <v>0</v>
          </cell>
          <cell r="E43">
            <v>1952</v>
          </cell>
          <cell r="F43">
            <v>7</v>
          </cell>
          <cell r="G43">
            <v>259015659</v>
          </cell>
          <cell r="H43">
            <v>60428024</v>
          </cell>
          <cell r="I43">
            <v>60428024</v>
          </cell>
          <cell r="J43">
            <v>0</v>
          </cell>
          <cell r="K43">
            <v>661959</v>
          </cell>
          <cell r="L43">
            <v>1450</v>
          </cell>
          <cell r="M43" t="str">
            <v>Lucrari Noi</v>
          </cell>
          <cell r="N43">
            <v>24</v>
          </cell>
          <cell r="O43" t="str">
            <v>MAGAZIE INVESTITII</v>
          </cell>
          <cell r="P43">
            <v>2121</v>
          </cell>
          <cell r="Q43">
            <v>1</v>
          </cell>
          <cell r="R43">
            <v>0</v>
          </cell>
          <cell r="S43">
            <v>2001</v>
          </cell>
          <cell r="T43">
            <v>12</v>
          </cell>
          <cell r="U43">
            <v>50</v>
          </cell>
          <cell r="V43">
            <v>28</v>
          </cell>
          <cell r="W43">
            <v>2026</v>
          </cell>
          <cell r="X43">
            <v>12</v>
          </cell>
          <cell r="Y43">
            <v>0</v>
          </cell>
        </row>
        <row r="44">
          <cell r="A44">
            <v>11101</v>
          </cell>
          <cell r="B44" t="str">
            <v>CLADIRE MAGAZIE SACI RAMPA 3</v>
          </cell>
          <cell r="C44" t="str">
            <v>1.5.1</v>
          </cell>
          <cell r="D44" t="str">
            <v>0</v>
          </cell>
          <cell r="E44">
            <v>1964</v>
          </cell>
          <cell r="F44">
            <v>12</v>
          </cell>
          <cell r="G44">
            <v>688858267</v>
          </cell>
          <cell r="H44">
            <v>185849673</v>
          </cell>
          <cell r="I44">
            <v>185849673</v>
          </cell>
          <cell r="J44">
            <v>0</v>
          </cell>
          <cell r="K44">
            <v>1352174</v>
          </cell>
          <cell r="L44">
            <v>513</v>
          </cell>
          <cell r="M44" t="str">
            <v>Expeditii ciment vrac Medgidia 1-auto+CF</v>
          </cell>
          <cell r="N44">
            <v>104</v>
          </cell>
          <cell r="O44" t="str">
            <v>RAMPA IMPACH.CIMENT</v>
          </cell>
          <cell r="P44">
            <v>2121</v>
          </cell>
          <cell r="Q44">
            <v>1</v>
          </cell>
          <cell r="R44">
            <v>0</v>
          </cell>
          <cell r="S44">
            <v>2001</v>
          </cell>
          <cell r="T44">
            <v>12</v>
          </cell>
          <cell r="U44">
            <v>50</v>
          </cell>
          <cell r="V44">
            <v>34</v>
          </cell>
          <cell r="W44">
            <v>2032</v>
          </cell>
          <cell r="X44">
            <v>12</v>
          </cell>
          <cell r="Y44">
            <v>0</v>
          </cell>
        </row>
        <row r="45">
          <cell r="A45">
            <v>11112</v>
          </cell>
          <cell r="B45" t="str">
            <v>CLADIRE CAMERA PREPARARE</v>
          </cell>
          <cell r="C45" t="str">
            <v>1.1.1</v>
          </cell>
          <cell r="D45" t="str">
            <v>0</v>
          </cell>
          <cell r="E45">
            <v>1969</v>
          </cell>
          <cell r="F45">
            <v>11</v>
          </cell>
          <cell r="G45">
            <v>53623463</v>
          </cell>
          <cell r="H45">
            <v>9771173</v>
          </cell>
          <cell r="I45">
            <v>9771173</v>
          </cell>
          <cell r="J45">
            <v>0</v>
          </cell>
          <cell r="K45">
            <v>114199</v>
          </cell>
          <cell r="L45">
            <v>121</v>
          </cell>
          <cell r="M45" t="str">
            <v>Cariera Marna MedgiDia - Derocare</v>
          </cell>
          <cell r="N45">
            <v>3</v>
          </cell>
          <cell r="O45" t="str">
            <v>CARIERA MEDGIDIA</v>
          </cell>
          <cell r="P45">
            <v>2121</v>
          </cell>
          <cell r="Q45">
            <v>1</v>
          </cell>
          <cell r="R45">
            <v>0</v>
          </cell>
          <cell r="S45">
            <v>2001</v>
          </cell>
          <cell r="T45">
            <v>12</v>
          </cell>
          <cell r="U45">
            <v>50</v>
          </cell>
          <cell r="V45">
            <v>35</v>
          </cell>
          <cell r="W45">
            <v>2033</v>
          </cell>
          <cell r="X45">
            <v>12</v>
          </cell>
          <cell r="Y45">
            <v>0</v>
          </cell>
        </row>
        <row r="46">
          <cell r="A46">
            <v>11130</v>
          </cell>
          <cell r="B46" t="str">
            <v>CLADIRE EXPEDITIE CIMENT</v>
          </cell>
          <cell r="C46" t="str">
            <v>1.5.1</v>
          </cell>
          <cell r="D46" t="str">
            <v>0</v>
          </cell>
          <cell r="E46">
            <v>1972</v>
          </cell>
          <cell r="F46">
            <v>4</v>
          </cell>
          <cell r="G46">
            <v>193463729</v>
          </cell>
          <cell r="H46">
            <v>81950808</v>
          </cell>
          <cell r="I46">
            <v>81950808</v>
          </cell>
          <cell r="J46">
            <v>0</v>
          </cell>
          <cell r="K46">
            <v>265508</v>
          </cell>
          <cell r="L46">
            <v>513</v>
          </cell>
          <cell r="M46" t="str">
            <v>Expeditii ciment vrac Medgidia 1-auto+CF</v>
          </cell>
          <cell r="N46">
            <v>104</v>
          </cell>
          <cell r="O46" t="str">
            <v>RAMPA IMPACH.CIMENT</v>
          </cell>
          <cell r="P46">
            <v>2121</v>
          </cell>
          <cell r="Q46">
            <v>1</v>
          </cell>
          <cell r="R46">
            <v>0</v>
          </cell>
          <cell r="S46">
            <v>2001</v>
          </cell>
          <cell r="T46">
            <v>12</v>
          </cell>
          <cell r="U46">
            <v>50</v>
          </cell>
          <cell r="V46">
            <v>38</v>
          </cell>
          <cell r="W46">
            <v>2036</v>
          </cell>
          <cell r="X46">
            <v>12</v>
          </cell>
          <cell r="Y46">
            <v>0</v>
          </cell>
        </row>
        <row r="47">
          <cell r="A47">
            <v>11131</v>
          </cell>
          <cell r="B47" t="str">
            <v>CLADIRE EXPEDITIE CIMENT</v>
          </cell>
          <cell r="C47" t="str">
            <v>1.5.1</v>
          </cell>
          <cell r="D47" t="str">
            <v>0</v>
          </cell>
          <cell r="E47">
            <v>1972</v>
          </cell>
          <cell r="F47">
            <v>5</v>
          </cell>
          <cell r="G47">
            <v>197392249</v>
          </cell>
          <cell r="H47">
            <v>82609728</v>
          </cell>
          <cell r="I47">
            <v>82609728</v>
          </cell>
          <cell r="J47">
            <v>0</v>
          </cell>
          <cell r="K47">
            <v>273292</v>
          </cell>
          <cell r="L47">
            <v>513</v>
          </cell>
          <cell r="M47" t="str">
            <v>Expeditii ciment vrac Medgidia 1-auto+CF</v>
          </cell>
          <cell r="N47">
            <v>104</v>
          </cell>
          <cell r="O47" t="str">
            <v>RAMPA IMPACH.CIMENT</v>
          </cell>
          <cell r="P47">
            <v>2121</v>
          </cell>
          <cell r="Q47">
            <v>1</v>
          </cell>
          <cell r="R47">
            <v>0</v>
          </cell>
          <cell r="S47">
            <v>2001</v>
          </cell>
          <cell r="T47">
            <v>12</v>
          </cell>
          <cell r="U47">
            <v>50</v>
          </cell>
          <cell r="V47">
            <v>38</v>
          </cell>
          <cell r="W47">
            <v>2036</v>
          </cell>
          <cell r="X47">
            <v>12</v>
          </cell>
          <cell r="Y47">
            <v>0</v>
          </cell>
        </row>
        <row r="48">
          <cell r="A48">
            <v>11144</v>
          </cell>
          <cell r="B48" t="str">
            <v>CLADIRE STATIE CONCASOARE WEDAC</v>
          </cell>
          <cell r="C48" t="str">
            <v>1.1.1</v>
          </cell>
          <cell r="D48" t="str">
            <v>0</v>
          </cell>
          <cell r="E48">
            <v>1969</v>
          </cell>
          <cell r="F48">
            <v>9</v>
          </cell>
          <cell r="G48">
            <v>1841675962</v>
          </cell>
          <cell r="H48">
            <v>317925945</v>
          </cell>
          <cell r="I48">
            <v>317925945</v>
          </cell>
          <cell r="J48">
            <v>0</v>
          </cell>
          <cell r="K48">
            <v>3734682</v>
          </cell>
          <cell r="L48">
            <v>153</v>
          </cell>
          <cell r="M48" t="str">
            <v>Concasare Marna Medggidia</v>
          </cell>
          <cell r="N48">
            <v>4</v>
          </cell>
          <cell r="O48" t="str">
            <v>CONCASOARE</v>
          </cell>
          <cell r="P48">
            <v>2121</v>
          </cell>
          <cell r="Q48">
            <v>1</v>
          </cell>
          <cell r="R48">
            <v>0</v>
          </cell>
          <cell r="S48">
            <v>2001</v>
          </cell>
          <cell r="T48">
            <v>12</v>
          </cell>
          <cell r="U48">
            <v>50</v>
          </cell>
          <cell r="V48">
            <v>37</v>
          </cell>
          <cell r="W48">
            <v>2035</v>
          </cell>
          <cell r="X48">
            <v>12</v>
          </cell>
          <cell r="Y48">
            <v>0</v>
          </cell>
        </row>
        <row r="49">
          <cell r="A49">
            <v>11145</v>
          </cell>
          <cell r="B49" t="str">
            <v>CLADIRE COMPRESOARE</v>
          </cell>
          <cell r="C49" t="str">
            <v>1.1.1</v>
          </cell>
          <cell r="D49" t="str">
            <v>0</v>
          </cell>
          <cell r="E49">
            <v>1969</v>
          </cell>
          <cell r="F49">
            <v>9</v>
          </cell>
          <cell r="G49">
            <v>905501352</v>
          </cell>
          <cell r="H49">
            <v>156315457</v>
          </cell>
          <cell r="I49">
            <v>156315457</v>
          </cell>
          <cell r="J49">
            <v>0</v>
          </cell>
          <cell r="K49">
            <v>1836241</v>
          </cell>
          <cell r="L49">
            <v>1431</v>
          </cell>
          <cell r="M49" t="str">
            <v>Compresoare</v>
          </cell>
          <cell r="N49">
            <v>150</v>
          </cell>
          <cell r="O49" t="str">
            <v>COMPRESOARE</v>
          </cell>
          <cell r="P49">
            <v>2121</v>
          </cell>
          <cell r="Q49">
            <v>1</v>
          </cell>
          <cell r="R49">
            <v>0</v>
          </cell>
          <cell r="S49">
            <v>2001</v>
          </cell>
          <cell r="T49">
            <v>12</v>
          </cell>
          <cell r="U49">
            <v>50</v>
          </cell>
          <cell r="V49">
            <v>37</v>
          </cell>
          <cell r="W49">
            <v>2035</v>
          </cell>
          <cell r="X49">
            <v>12</v>
          </cell>
          <cell r="Y49">
            <v>0</v>
          </cell>
        </row>
        <row r="50">
          <cell r="A50">
            <v>11146</v>
          </cell>
          <cell r="B50" t="str">
            <v>CLADIRE MORI FAINA</v>
          </cell>
          <cell r="C50" t="str">
            <v>1.1.1</v>
          </cell>
          <cell r="D50" t="str">
            <v>0</v>
          </cell>
          <cell r="E50">
            <v>1969</v>
          </cell>
          <cell r="F50">
            <v>9</v>
          </cell>
          <cell r="G50">
            <v>2957044882</v>
          </cell>
          <cell r="H50">
            <v>507740027</v>
          </cell>
          <cell r="I50">
            <v>507740027</v>
          </cell>
          <cell r="J50">
            <v>0</v>
          </cell>
          <cell r="K50">
            <v>6003199</v>
          </cell>
          <cell r="L50">
            <v>213</v>
          </cell>
          <cell r="M50" t="str">
            <v>Mori faina  Medgidia 1</v>
          </cell>
          <cell r="N50">
            <v>6</v>
          </cell>
          <cell r="O50" t="str">
            <v>MORI FAINA</v>
          </cell>
          <cell r="P50">
            <v>2121</v>
          </cell>
          <cell r="Q50">
            <v>1</v>
          </cell>
          <cell r="R50">
            <v>0</v>
          </cell>
          <cell r="S50">
            <v>2001</v>
          </cell>
          <cell r="T50">
            <v>12</v>
          </cell>
          <cell r="U50">
            <v>50</v>
          </cell>
          <cell r="V50">
            <v>37</v>
          </cell>
          <cell r="W50">
            <v>2035</v>
          </cell>
          <cell r="X50">
            <v>12</v>
          </cell>
          <cell r="Y50">
            <v>0</v>
          </cell>
        </row>
        <row r="51">
          <cell r="A51">
            <v>11148</v>
          </cell>
          <cell r="B51" t="str">
            <v>CLADIRE STATIE DE TRANSF. 110KW</v>
          </cell>
          <cell r="C51" t="str">
            <v>1.1.1</v>
          </cell>
          <cell r="D51" t="str">
            <v>0</v>
          </cell>
          <cell r="E51">
            <v>1969</v>
          </cell>
          <cell r="F51">
            <v>9</v>
          </cell>
          <cell r="G51">
            <v>659380781</v>
          </cell>
          <cell r="H51">
            <v>113828002</v>
          </cell>
          <cell r="I51">
            <v>113828002</v>
          </cell>
          <cell r="J51">
            <v>0</v>
          </cell>
          <cell r="K51">
            <v>1337140</v>
          </cell>
          <cell r="L51">
            <v>1320</v>
          </cell>
          <cell r="M51" t="str">
            <v>INTRETINERE ELECTRICA</v>
          </cell>
          <cell r="N51">
            <v>143</v>
          </cell>
          <cell r="O51" t="str">
            <v>STATII TRAFO M1</v>
          </cell>
          <cell r="P51">
            <v>2121</v>
          </cell>
          <cell r="Q51">
            <v>1</v>
          </cell>
          <cell r="R51">
            <v>0</v>
          </cell>
          <cell r="S51">
            <v>2001</v>
          </cell>
          <cell r="T51">
            <v>12</v>
          </cell>
          <cell r="U51">
            <v>50</v>
          </cell>
          <cell r="V51">
            <v>37</v>
          </cell>
          <cell r="W51">
            <v>2035</v>
          </cell>
          <cell r="X51">
            <v>12</v>
          </cell>
          <cell r="Y51">
            <v>0</v>
          </cell>
        </row>
        <row r="52">
          <cell r="A52">
            <v>11149</v>
          </cell>
          <cell r="B52" t="str">
            <v>CLADIRE M CIMENT 16-18 COMP.ST.TRAN</v>
          </cell>
          <cell r="C52" t="str">
            <v>1.1.1</v>
          </cell>
          <cell r="D52" t="str">
            <v>0</v>
          </cell>
          <cell r="E52">
            <v>1969</v>
          </cell>
          <cell r="F52">
            <v>9</v>
          </cell>
          <cell r="G52">
            <v>1576981209</v>
          </cell>
          <cell r="H52">
            <v>476259185</v>
          </cell>
          <cell r="I52">
            <v>476259185</v>
          </cell>
          <cell r="J52">
            <v>0</v>
          </cell>
          <cell r="K52">
            <v>2697849</v>
          </cell>
          <cell r="L52">
            <v>415</v>
          </cell>
          <cell r="M52" t="str">
            <v>Moara ciment Medgidia 1</v>
          </cell>
          <cell r="N52">
            <v>9</v>
          </cell>
          <cell r="O52" t="str">
            <v>MORI CIMENT</v>
          </cell>
          <cell r="P52">
            <v>2121</v>
          </cell>
          <cell r="Q52">
            <v>1</v>
          </cell>
          <cell r="R52">
            <v>0</v>
          </cell>
          <cell r="S52">
            <v>2001</v>
          </cell>
          <cell r="T52">
            <v>12</v>
          </cell>
          <cell r="U52">
            <v>50</v>
          </cell>
          <cell r="V52">
            <v>37</v>
          </cell>
          <cell r="W52">
            <v>2035</v>
          </cell>
          <cell r="X52">
            <v>12</v>
          </cell>
          <cell r="Y52">
            <v>0</v>
          </cell>
        </row>
        <row r="53">
          <cell r="A53">
            <v>11150</v>
          </cell>
          <cell r="B53" t="str">
            <v>HALA MATRII PRIME</v>
          </cell>
          <cell r="C53" t="str">
            <v>1.5.1</v>
          </cell>
          <cell r="D53" t="str">
            <v>0</v>
          </cell>
          <cell r="E53">
            <v>1969</v>
          </cell>
          <cell r="F53">
            <v>9</v>
          </cell>
          <cell r="G53">
            <v>8863674068</v>
          </cell>
          <cell r="H53">
            <v>1692542211</v>
          </cell>
          <cell r="I53">
            <v>1692542211</v>
          </cell>
          <cell r="J53">
            <v>0</v>
          </cell>
          <cell r="K53">
            <v>12714773</v>
          </cell>
          <cell r="L53">
            <v>153</v>
          </cell>
          <cell r="M53" t="str">
            <v>Concasare Marna Medggidia</v>
          </cell>
          <cell r="N53">
            <v>4</v>
          </cell>
          <cell r="O53" t="str">
            <v>CONCASOARE</v>
          </cell>
          <cell r="P53">
            <v>2121</v>
          </cell>
          <cell r="Q53">
            <v>1</v>
          </cell>
          <cell r="R53">
            <v>0</v>
          </cell>
          <cell r="S53">
            <v>2001</v>
          </cell>
          <cell r="T53">
            <v>12</v>
          </cell>
          <cell r="U53">
            <v>50</v>
          </cell>
          <cell r="V53">
            <v>50</v>
          </cell>
          <cell r="W53">
            <v>2048</v>
          </cell>
          <cell r="X53">
            <v>12</v>
          </cell>
          <cell r="Y53">
            <v>0</v>
          </cell>
        </row>
        <row r="54">
          <cell r="A54">
            <v>11152</v>
          </cell>
          <cell r="B54" t="str">
            <v>CLADIRE GRUP SOCIAL ADMINISTRATIV</v>
          </cell>
          <cell r="C54" t="str">
            <v>1.6.1</v>
          </cell>
          <cell r="D54" t="str">
            <v>0</v>
          </cell>
          <cell r="E54">
            <v>1987</v>
          </cell>
          <cell r="F54">
            <v>7</v>
          </cell>
          <cell r="G54">
            <v>218189052</v>
          </cell>
          <cell r="H54">
            <v>218189052</v>
          </cell>
          <cell r="I54">
            <v>135676013</v>
          </cell>
          <cell r="J54">
            <v>82513039</v>
          </cell>
          <cell r="K54">
            <v>0</v>
          </cell>
          <cell r="L54">
            <v>1519</v>
          </cell>
          <cell r="M54" t="str">
            <v>Alte Servicii Social</v>
          </cell>
          <cell r="N54">
            <v>36</v>
          </cell>
          <cell r="O54" t="str">
            <v>ADMINISTRATIV</v>
          </cell>
          <cell r="P54">
            <v>2121</v>
          </cell>
          <cell r="Q54">
            <v>2</v>
          </cell>
          <cell r="R54">
            <v>0</v>
          </cell>
          <cell r="S54">
            <v>1998</v>
          </cell>
          <cell r="T54">
            <v>1</v>
          </cell>
          <cell r="U54">
            <v>50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A55">
            <v>11153</v>
          </cell>
          <cell r="B55" t="str">
            <v>CLADIRE ST.POMPE ACID CLORIDRIC</v>
          </cell>
          <cell r="C55" t="str">
            <v>1.5.1</v>
          </cell>
          <cell r="D55" t="str">
            <v>0</v>
          </cell>
          <cell r="E55">
            <v>1970</v>
          </cell>
          <cell r="F55">
            <v>10</v>
          </cell>
          <cell r="G55">
            <v>86548047</v>
          </cell>
          <cell r="H55">
            <v>18027007</v>
          </cell>
          <cell r="I55">
            <v>18027007</v>
          </cell>
          <cell r="J55">
            <v>0</v>
          </cell>
          <cell r="K55">
            <v>121492</v>
          </cell>
          <cell r="L55">
            <v>1436</v>
          </cell>
          <cell r="M55" t="str">
            <v>Centrala termica</v>
          </cell>
          <cell r="N55">
            <v>30</v>
          </cell>
          <cell r="O55" t="str">
            <v>CAZANE ABUR</v>
          </cell>
          <cell r="P55">
            <v>2121</v>
          </cell>
          <cell r="Q55">
            <v>1</v>
          </cell>
          <cell r="R55">
            <v>0</v>
          </cell>
          <cell r="S55">
            <v>2001</v>
          </cell>
          <cell r="T55">
            <v>12</v>
          </cell>
          <cell r="U55">
            <v>50</v>
          </cell>
          <cell r="V55">
            <v>50</v>
          </cell>
          <cell r="W55">
            <v>2048</v>
          </cell>
          <cell r="X55">
            <v>12</v>
          </cell>
          <cell r="Y55">
            <v>0</v>
          </cell>
        </row>
        <row r="56">
          <cell r="A56">
            <v>11157</v>
          </cell>
          <cell r="B56" t="str">
            <v>CLADIRE BLOC LOCUINTE LS 1</v>
          </cell>
          <cell r="C56" t="str">
            <v>1.6.1</v>
          </cell>
          <cell r="D56" t="str">
            <v>0</v>
          </cell>
          <cell r="E56">
            <v>1994</v>
          </cell>
          <cell r="F56">
            <v>12</v>
          </cell>
          <cell r="G56">
            <v>1981280924</v>
          </cell>
          <cell r="H56">
            <v>287523870</v>
          </cell>
          <cell r="I56">
            <v>287523870</v>
          </cell>
          <cell r="J56">
            <v>0</v>
          </cell>
          <cell r="K56">
            <v>3213961</v>
          </cell>
          <cell r="L56">
            <v>1519</v>
          </cell>
          <cell r="M56" t="str">
            <v>Alte Servicii Social</v>
          </cell>
          <cell r="N56">
            <v>163</v>
          </cell>
          <cell r="O56" t="str">
            <v>BLOC LOCUINTE LS 1</v>
          </cell>
          <cell r="P56">
            <v>2121</v>
          </cell>
          <cell r="Q56">
            <v>1</v>
          </cell>
          <cell r="R56">
            <v>0</v>
          </cell>
          <cell r="S56">
            <v>2001</v>
          </cell>
          <cell r="T56">
            <v>12</v>
          </cell>
          <cell r="U56">
            <v>50</v>
          </cell>
          <cell r="V56">
            <v>47</v>
          </cell>
          <cell r="W56">
            <v>2045</v>
          </cell>
          <cell r="X56">
            <v>12</v>
          </cell>
          <cell r="Y56">
            <v>0</v>
          </cell>
        </row>
        <row r="57">
          <cell r="A57">
            <v>11159</v>
          </cell>
          <cell r="B57" t="str">
            <v>CLADIRE CRESA(GRADINITA)</v>
          </cell>
          <cell r="C57" t="str">
            <v>1.6.1</v>
          </cell>
          <cell r="D57" t="str">
            <v>0</v>
          </cell>
          <cell r="E57">
            <v>1976</v>
          </cell>
          <cell r="F57">
            <v>12</v>
          </cell>
          <cell r="G57">
            <v>1276221826</v>
          </cell>
          <cell r="H57">
            <v>183838045</v>
          </cell>
          <cell r="I57">
            <v>183838045</v>
          </cell>
          <cell r="J57">
            <v>0</v>
          </cell>
          <cell r="K57">
            <v>2460324</v>
          </cell>
          <cell r="L57">
            <v>1519</v>
          </cell>
          <cell r="M57" t="str">
            <v>Alte Servicii Social</v>
          </cell>
          <cell r="N57">
            <v>113</v>
          </cell>
          <cell r="O57" t="str">
            <v>GRADINITA</v>
          </cell>
          <cell r="P57">
            <v>2121</v>
          </cell>
          <cell r="Q57">
            <v>1</v>
          </cell>
          <cell r="R57">
            <v>0</v>
          </cell>
          <cell r="S57">
            <v>2001</v>
          </cell>
          <cell r="T57">
            <v>12</v>
          </cell>
          <cell r="U57">
            <v>50</v>
          </cell>
          <cell r="V57">
            <v>40</v>
          </cell>
          <cell r="W57">
            <v>2038</v>
          </cell>
          <cell r="X57">
            <v>12</v>
          </cell>
          <cell r="Y57">
            <v>0</v>
          </cell>
        </row>
        <row r="58">
          <cell r="A58">
            <v>11161</v>
          </cell>
          <cell r="B58" t="str">
            <v>CLADIRE ST.DESCARCARE SI POMPARE STA</v>
          </cell>
          <cell r="C58" t="str">
            <v>1.1.1</v>
          </cell>
          <cell r="D58" t="str">
            <v>0</v>
          </cell>
          <cell r="E58">
            <v>1978</v>
          </cell>
          <cell r="F58">
            <v>5</v>
          </cell>
          <cell r="G58">
            <v>138108114</v>
          </cell>
          <cell r="H58">
            <v>21869984</v>
          </cell>
          <cell r="I58">
            <v>21869984</v>
          </cell>
          <cell r="J58">
            <v>0</v>
          </cell>
          <cell r="K58">
            <v>261798</v>
          </cell>
          <cell r="L58">
            <v>415</v>
          </cell>
          <cell r="M58" t="str">
            <v>Moara ciment Medgidia 1</v>
          </cell>
          <cell r="N58">
            <v>9</v>
          </cell>
          <cell r="O58" t="str">
            <v>MORI CIMENT</v>
          </cell>
          <cell r="P58">
            <v>2121</v>
          </cell>
          <cell r="Q58">
            <v>1</v>
          </cell>
          <cell r="R58">
            <v>0</v>
          </cell>
          <cell r="S58">
            <v>2001</v>
          </cell>
          <cell r="T58">
            <v>12</v>
          </cell>
          <cell r="U58">
            <v>50</v>
          </cell>
          <cell r="V58">
            <v>40</v>
          </cell>
          <cell r="W58">
            <v>2038</v>
          </cell>
          <cell r="X58">
            <v>12</v>
          </cell>
          <cell r="Y58">
            <v>0</v>
          </cell>
        </row>
        <row r="59">
          <cell r="A59">
            <v>11163</v>
          </cell>
          <cell r="B59" t="str">
            <v>CLADIRE MOARA CIMENT NR.19</v>
          </cell>
          <cell r="C59" t="str">
            <v>1.1.1</v>
          </cell>
          <cell r="D59" t="str">
            <v>0</v>
          </cell>
          <cell r="E59">
            <v>1978</v>
          </cell>
          <cell r="F59">
            <v>11</v>
          </cell>
          <cell r="G59">
            <v>3927578946</v>
          </cell>
          <cell r="H59">
            <v>622314938</v>
          </cell>
          <cell r="I59">
            <v>622314938</v>
          </cell>
          <cell r="J59">
            <v>0</v>
          </cell>
          <cell r="K59">
            <v>7444289</v>
          </cell>
          <cell r="L59">
            <v>415</v>
          </cell>
          <cell r="M59" t="str">
            <v>Moara ciment Medgidia 1</v>
          </cell>
          <cell r="N59">
            <v>9</v>
          </cell>
          <cell r="O59" t="str">
            <v>MORI CIMENT</v>
          </cell>
          <cell r="P59">
            <v>2121</v>
          </cell>
          <cell r="Q59">
            <v>1</v>
          </cell>
          <cell r="R59">
            <v>0</v>
          </cell>
          <cell r="S59">
            <v>2001</v>
          </cell>
          <cell r="T59">
            <v>12</v>
          </cell>
          <cell r="U59">
            <v>50</v>
          </cell>
          <cell r="V59">
            <v>40</v>
          </cell>
          <cell r="W59">
            <v>2038</v>
          </cell>
          <cell r="X59">
            <v>12</v>
          </cell>
          <cell r="Y59">
            <v>0</v>
          </cell>
        </row>
        <row r="60">
          <cell r="A60">
            <v>11164</v>
          </cell>
          <cell r="B60" t="str">
            <v>CLADIRE CAMIN NEFAMILISTI(BLOC LS 2)</v>
          </cell>
          <cell r="C60" t="str">
            <v>1.6.1</v>
          </cell>
          <cell r="D60" t="str">
            <v>0</v>
          </cell>
          <cell r="E60">
            <v>1980</v>
          </cell>
          <cell r="F60">
            <v>5</v>
          </cell>
          <cell r="G60">
            <v>3584137452</v>
          </cell>
          <cell r="H60">
            <v>158262479</v>
          </cell>
          <cell r="I60">
            <v>158262479</v>
          </cell>
          <cell r="J60">
            <v>0</v>
          </cell>
          <cell r="K60">
            <v>7152140</v>
          </cell>
          <cell r="L60">
            <v>1518</v>
          </cell>
          <cell r="M60" t="str">
            <v>Blocuri LS</v>
          </cell>
          <cell r="N60">
            <v>116</v>
          </cell>
          <cell r="O60" t="str">
            <v>LOCUINTE SERVICIU L 2</v>
          </cell>
          <cell r="P60">
            <v>2121</v>
          </cell>
          <cell r="Q60">
            <v>1</v>
          </cell>
          <cell r="R60">
            <v>0</v>
          </cell>
          <cell r="S60">
            <v>2001</v>
          </cell>
          <cell r="T60">
            <v>12</v>
          </cell>
          <cell r="U60">
            <v>50</v>
          </cell>
          <cell r="V60">
            <v>43</v>
          </cell>
          <cell r="W60">
            <v>2041</v>
          </cell>
          <cell r="X60">
            <v>12</v>
          </cell>
          <cell r="Y60">
            <v>0</v>
          </cell>
        </row>
        <row r="61">
          <cell r="A61">
            <v>11167</v>
          </cell>
          <cell r="B61" t="str">
            <v>CABINA ACAR ANTESTATIE NR.5 SI 6</v>
          </cell>
          <cell r="C61" t="str">
            <v>1.6.1</v>
          </cell>
          <cell r="D61" t="str">
            <v>0</v>
          </cell>
          <cell r="E61">
            <v>1983</v>
          </cell>
          <cell r="F61">
            <v>1</v>
          </cell>
          <cell r="G61">
            <v>32814203</v>
          </cell>
          <cell r="H61">
            <v>4365224</v>
          </cell>
          <cell r="I61">
            <v>4365224</v>
          </cell>
          <cell r="J61">
            <v>0</v>
          </cell>
          <cell r="K61">
            <v>59269</v>
          </cell>
          <cell r="L61">
            <v>1435</v>
          </cell>
          <cell r="M61" t="str">
            <v>Transp.CF incinta fabrica</v>
          </cell>
          <cell r="N61">
            <v>32</v>
          </cell>
          <cell r="O61" t="str">
            <v>MISCARE</v>
          </cell>
          <cell r="P61">
            <v>2121</v>
          </cell>
          <cell r="Q61">
            <v>1</v>
          </cell>
          <cell r="R61">
            <v>0</v>
          </cell>
          <cell r="S61">
            <v>2001</v>
          </cell>
          <cell r="T61">
            <v>12</v>
          </cell>
          <cell r="U61">
            <v>50</v>
          </cell>
          <cell r="V61">
            <v>43</v>
          </cell>
          <cell r="W61">
            <v>2041</v>
          </cell>
          <cell r="X61">
            <v>12</v>
          </cell>
          <cell r="Y61">
            <v>0</v>
          </cell>
        </row>
        <row r="62">
          <cell r="A62">
            <v>11168</v>
          </cell>
          <cell r="B62" t="str">
            <v>CLADIRE STATIE ANTESTATIE</v>
          </cell>
          <cell r="C62" t="str">
            <v>1.6.1</v>
          </cell>
          <cell r="D62" t="str">
            <v>0</v>
          </cell>
          <cell r="E62">
            <v>1983</v>
          </cell>
          <cell r="F62">
            <v>1</v>
          </cell>
          <cell r="G62">
            <v>218638647</v>
          </cell>
          <cell r="H62">
            <v>29208110</v>
          </cell>
          <cell r="I62">
            <v>29208110</v>
          </cell>
          <cell r="J62">
            <v>0</v>
          </cell>
          <cell r="K62">
            <v>394648</v>
          </cell>
          <cell r="L62">
            <v>1435</v>
          </cell>
          <cell r="M62" t="str">
            <v>Transp.CF incinta fabrica</v>
          </cell>
          <cell r="N62">
            <v>32</v>
          </cell>
          <cell r="O62" t="str">
            <v>MISCARE</v>
          </cell>
          <cell r="P62">
            <v>2121</v>
          </cell>
          <cell r="Q62">
            <v>1</v>
          </cell>
          <cell r="R62">
            <v>0</v>
          </cell>
          <cell r="S62">
            <v>2001</v>
          </cell>
          <cell r="T62">
            <v>12</v>
          </cell>
          <cell r="U62">
            <v>50</v>
          </cell>
          <cell r="V62">
            <v>43</v>
          </cell>
          <cell r="W62">
            <v>2041</v>
          </cell>
          <cell r="X62">
            <v>12</v>
          </cell>
          <cell r="Y62">
            <v>0</v>
          </cell>
        </row>
        <row r="63">
          <cell r="A63">
            <v>11169</v>
          </cell>
          <cell r="B63" t="str">
            <v>RC ANTESTATIE</v>
          </cell>
          <cell r="C63" t="str">
            <v>1.6.1</v>
          </cell>
          <cell r="D63" t="str">
            <v>0</v>
          </cell>
          <cell r="E63">
            <v>1983</v>
          </cell>
          <cell r="F63">
            <v>1</v>
          </cell>
          <cell r="G63">
            <v>29279244</v>
          </cell>
          <cell r="H63">
            <v>3889500</v>
          </cell>
          <cell r="I63">
            <v>3889500</v>
          </cell>
          <cell r="J63">
            <v>0</v>
          </cell>
          <cell r="K63">
            <v>52896</v>
          </cell>
          <cell r="L63">
            <v>121</v>
          </cell>
          <cell r="M63" t="str">
            <v>Cariera Marna MedgiDia - Derocare</v>
          </cell>
          <cell r="N63">
            <v>3</v>
          </cell>
          <cell r="O63" t="str">
            <v>CARIERA MEDGIDIA</v>
          </cell>
          <cell r="P63">
            <v>2121</v>
          </cell>
          <cell r="Q63">
            <v>1</v>
          </cell>
          <cell r="R63">
            <v>0</v>
          </cell>
          <cell r="S63">
            <v>2001</v>
          </cell>
          <cell r="T63">
            <v>12</v>
          </cell>
          <cell r="U63">
            <v>50</v>
          </cell>
          <cell r="V63">
            <v>43</v>
          </cell>
          <cell r="W63">
            <v>2041</v>
          </cell>
          <cell r="X63">
            <v>12</v>
          </cell>
          <cell r="Y63">
            <v>0</v>
          </cell>
        </row>
        <row r="64">
          <cell r="A64">
            <v>22006</v>
          </cell>
          <cell r="B64" t="str">
            <v>CULOAR DE BENZI TRANSPORTOARE</v>
          </cell>
          <cell r="C64" t="str">
            <v>1.1.9</v>
          </cell>
          <cell r="D64" t="str">
            <v>0</v>
          </cell>
          <cell r="E64">
            <v>1951</v>
          </cell>
          <cell r="F64">
            <v>3</v>
          </cell>
          <cell r="G64">
            <v>17462768</v>
          </cell>
          <cell r="H64">
            <v>11355189</v>
          </cell>
          <cell r="I64">
            <v>8869117</v>
          </cell>
          <cell r="J64">
            <v>2486072</v>
          </cell>
          <cell r="K64">
            <v>101794</v>
          </cell>
          <cell r="L64">
            <v>153</v>
          </cell>
          <cell r="M64" t="str">
            <v>Concasare Marna Medggidia</v>
          </cell>
          <cell r="N64">
            <v>4</v>
          </cell>
          <cell r="O64" t="str">
            <v>CONCASOARE</v>
          </cell>
          <cell r="P64">
            <v>2121</v>
          </cell>
          <cell r="Q64">
            <v>1</v>
          </cell>
          <cell r="R64">
            <v>0</v>
          </cell>
          <cell r="S64">
            <v>2001</v>
          </cell>
          <cell r="T64">
            <v>12</v>
          </cell>
          <cell r="U64">
            <v>30</v>
          </cell>
          <cell r="V64">
            <v>8</v>
          </cell>
          <cell r="W64">
            <v>2006</v>
          </cell>
          <cell r="X64">
            <v>12</v>
          </cell>
          <cell r="Y64">
            <v>0</v>
          </cell>
        </row>
        <row r="65">
          <cell r="A65">
            <v>22068</v>
          </cell>
          <cell r="B65" t="str">
            <v>LINIE INDUSTRIALA NORMALA</v>
          </cell>
          <cell r="C65" t="str">
            <v>1.3.2.1</v>
          </cell>
          <cell r="D65" t="str">
            <v>0</v>
          </cell>
          <cell r="E65">
            <v>1967</v>
          </cell>
          <cell r="F65">
            <v>8</v>
          </cell>
          <cell r="G65">
            <v>1242303328</v>
          </cell>
          <cell r="H65">
            <v>179302189</v>
          </cell>
          <cell r="I65">
            <v>179302189</v>
          </cell>
          <cell r="J65">
            <v>0</v>
          </cell>
          <cell r="K65">
            <v>2394147</v>
          </cell>
          <cell r="L65">
            <v>1435</v>
          </cell>
          <cell r="M65" t="str">
            <v>Transp.CF incinta fabrica</v>
          </cell>
          <cell r="N65">
            <v>32</v>
          </cell>
          <cell r="O65" t="str">
            <v>MISCARE</v>
          </cell>
          <cell r="P65">
            <v>2121</v>
          </cell>
          <cell r="Q65">
            <v>1</v>
          </cell>
          <cell r="R65">
            <v>0</v>
          </cell>
          <cell r="S65">
            <v>2001</v>
          </cell>
          <cell r="T65">
            <v>12</v>
          </cell>
          <cell r="U65">
            <v>50</v>
          </cell>
          <cell r="V65">
            <v>40</v>
          </cell>
          <cell r="W65">
            <v>2038</v>
          </cell>
          <cell r="X65">
            <v>12</v>
          </cell>
          <cell r="Y65">
            <v>0</v>
          </cell>
        </row>
        <row r="66">
          <cell r="A66">
            <v>22075</v>
          </cell>
          <cell r="B66" t="str">
            <v>LINIE DE TRANSP. A ENERG. ELEC.</v>
          </cell>
          <cell r="C66" t="str">
            <v>1.7.1.3</v>
          </cell>
          <cell r="D66" t="str">
            <v>0</v>
          </cell>
          <cell r="E66">
            <v>1964</v>
          </cell>
          <cell r="F66">
            <v>3</v>
          </cell>
          <cell r="G66">
            <v>16621041</v>
          </cell>
          <cell r="H66">
            <v>16621041</v>
          </cell>
          <cell r="I66">
            <v>7870006</v>
          </cell>
          <cell r="J66">
            <v>8751035</v>
          </cell>
          <cell r="K66">
            <v>0</v>
          </cell>
          <cell r="L66">
            <v>1320</v>
          </cell>
          <cell r="M66" t="str">
            <v>INTRETINERE ELECTRICA</v>
          </cell>
          <cell r="N66">
            <v>143</v>
          </cell>
          <cell r="O66" t="str">
            <v>STATII TRAFO M1</v>
          </cell>
          <cell r="P66">
            <v>2121</v>
          </cell>
          <cell r="Q66">
            <v>2</v>
          </cell>
          <cell r="R66">
            <v>0</v>
          </cell>
          <cell r="S66">
            <v>1997</v>
          </cell>
          <cell r="T66">
            <v>9</v>
          </cell>
          <cell r="U66">
            <v>20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A67">
            <v>22094</v>
          </cell>
          <cell r="B67" t="str">
            <v>REZERVOR METALIC PENTRU PACURA</v>
          </cell>
          <cell r="C67" t="str">
            <v>1.5.5</v>
          </cell>
          <cell r="D67" t="str">
            <v>0</v>
          </cell>
          <cell r="E67">
            <v>1953</v>
          </cell>
          <cell r="F67">
            <v>4</v>
          </cell>
          <cell r="G67">
            <v>48300596</v>
          </cell>
          <cell r="H67">
            <v>44281831</v>
          </cell>
          <cell r="I67">
            <v>44281831</v>
          </cell>
          <cell r="J67">
            <v>0</v>
          </cell>
          <cell r="K67">
            <v>334898</v>
          </cell>
          <cell r="L67">
            <v>1436</v>
          </cell>
          <cell r="M67" t="str">
            <v>Centrala termica</v>
          </cell>
          <cell r="N67">
            <v>30</v>
          </cell>
          <cell r="O67" t="str">
            <v>CAZANE ABUR</v>
          </cell>
          <cell r="P67">
            <v>2121</v>
          </cell>
          <cell r="Q67">
            <v>1</v>
          </cell>
          <cell r="R67">
            <v>0</v>
          </cell>
          <cell r="S67">
            <v>2001</v>
          </cell>
          <cell r="T67">
            <v>12</v>
          </cell>
          <cell r="U67">
            <v>25</v>
          </cell>
          <cell r="V67">
            <v>4</v>
          </cell>
          <cell r="W67">
            <v>2002</v>
          </cell>
          <cell r="X67">
            <v>12</v>
          </cell>
          <cell r="Y67">
            <v>0</v>
          </cell>
        </row>
        <row r="68">
          <cell r="A68">
            <v>22095</v>
          </cell>
          <cell r="B68" t="str">
            <v>REZERVOR METALIC PENTRU PACURA</v>
          </cell>
          <cell r="C68" t="str">
            <v>1.5.5</v>
          </cell>
          <cell r="D68" t="str">
            <v>0</v>
          </cell>
          <cell r="E68">
            <v>1955</v>
          </cell>
          <cell r="F68">
            <v>4</v>
          </cell>
          <cell r="G68">
            <v>100403479</v>
          </cell>
          <cell r="H68">
            <v>79920062</v>
          </cell>
          <cell r="I68">
            <v>79920062</v>
          </cell>
          <cell r="J68">
            <v>0</v>
          </cell>
          <cell r="K68">
            <v>853477</v>
          </cell>
          <cell r="L68">
            <v>1436</v>
          </cell>
          <cell r="M68" t="str">
            <v>Centrala termica</v>
          </cell>
          <cell r="N68">
            <v>30</v>
          </cell>
          <cell r="O68" t="str">
            <v>CAZANE ABUR</v>
          </cell>
          <cell r="P68">
            <v>2121</v>
          </cell>
          <cell r="Q68">
            <v>1</v>
          </cell>
          <cell r="R68">
            <v>0</v>
          </cell>
          <cell r="S68">
            <v>2001</v>
          </cell>
          <cell r="T68">
            <v>12</v>
          </cell>
          <cell r="U68">
            <v>25</v>
          </cell>
          <cell r="V68">
            <v>5</v>
          </cell>
          <cell r="W68">
            <v>2003</v>
          </cell>
          <cell r="X68">
            <v>12</v>
          </cell>
          <cell r="Y68">
            <v>0</v>
          </cell>
        </row>
        <row r="69">
          <cell r="A69">
            <v>22096</v>
          </cell>
          <cell r="B69" t="str">
            <v>REZERVOR METALIC PENTRU PACURA</v>
          </cell>
          <cell r="C69" t="str">
            <v>1.5.5</v>
          </cell>
          <cell r="D69" t="str">
            <v>0</v>
          </cell>
          <cell r="E69">
            <v>1955</v>
          </cell>
          <cell r="F69">
            <v>11</v>
          </cell>
          <cell r="G69">
            <v>117354464</v>
          </cell>
          <cell r="H69">
            <v>88070006</v>
          </cell>
          <cell r="I69">
            <v>88070006</v>
          </cell>
          <cell r="J69">
            <v>0</v>
          </cell>
          <cell r="K69">
            <v>813459</v>
          </cell>
          <cell r="L69">
            <v>1436</v>
          </cell>
          <cell r="M69" t="str">
            <v>Centrala termica</v>
          </cell>
          <cell r="N69">
            <v>30</v>
          </cell>
          <cell r="O69" t="str">
            <v>CAZANE ABUR</v>
          </cell>
          <cell r="P69">
            <v>2121</v>
          </cell>
          <cell r="Q69">
            <v>1</v>
          </cell>
          <cell r="R69">
            <v>0</v>
          </cell>
          <cell r="S69">
            <v>2001</v>
          </cell>
          <cell r="T69">
            <v>12</v>
          </cell>
          <cell r="U69">
            <v>25</v>
          </cell>
          <cell r="V69">
            <v>6</v>
          </cell>
          <cell r="W69">
            <v>2004</v>
          </cell>
          <cell r="X69">
            <v>12</v>
          </cell>
          <cell r="Y69">
            <v>0</v>
          </cell>
        </row>
        <row r="70">
          <cell r="A70">
            <v>22097</v>
          </cell>
          <cell r="B70" t="str">
            <v>RAMPA DESCARCARE CISTERNE DE PACURA</v>
          </cell>
          <cell r="C70" t="str">
            <v>1.1.10</v>
          </cell>
          <cell r="D70" t="str">
            <v>0</v>
          </cell>
          <cell r="E70">
            <v>1953</v>
          </cell>
          <cell r="F70">
            <v>8</v>
          </cell>
          <cell r="G70">
            <v>79302978</v>
          </cell>
          <cell r="H70">
            <v>38469739</v>
          </cell>
          <cell r="I70">
            <v>38469739</v>
          </cell>
          <cell r="J70">
            <v>0</v>
          </cell>
          <cell r="K70">
            <v>378086</v>
          </cell>
          <cell r="L70">
            <v>1436</v>
          </cell>
          <cell r="M70" t="str">
            <v>Centrala termica</v>
          </cell>
          <cell r="N70">
            <v>30</v>
          </cell>
          <cell r="O70" t="str">
            <v>CAZANE ABUR</v>
          </cell>
          <cell r="P70">
            <v>2121</v>
          </cell>
          <cell r="Q70">
            <v>1</v>
          </cell>
          <cell r="R70">
            <v>0</v>
          </cell>
          <cell r="S70">
            <v>2001</v>
          </cell>
          <cell r="T70">
            <v>12</v>
          </cell>
          <cell r="U70">
            <v>40</v>
          </cell>
          <cell r="V70">
            <v>12</v>
          </cell>
          <cell r="W70">
            <v>2010</v>
          </cell>
          <cell r="X70">
            <v>12</v>
          </cell>
          <cell r="Y70">
            <v>0</v>
          </cell>
        </row>
        <row r="71">
          <cell r="A71">
            <v>22098</v>
          </cell>
          <cell r="B71" t="str">
            <v>DECANTOR PACURA</v>
          </cell>
          <cell r="C71" t="str">
            <v>1.8.8</v>
          </cell>
          <cell r="D71" t="str">
            <v>0</v>
          </cell>
          <cell r="E71">
            <v>1965</v>
          </cell>
          <cell r="F71">
            <v>12</v>
          </cell>
          <cell r="G71">
            <v>81358544</v>
          </cell>
          <cell r="H71">
            <v>22046211</v>
          </cell>
          <cell r="I71">
            <v>18341538</v>
          </cell>
          <cell r="J71">
            <v>3704673</v>
          </cell>
          <cell r="K71">
            <v>260142</v>
          </cell>
          <cell r="L71">
            <v>1436</v>
          </cell>
          <cell r="M71" t="str">
            <v>Centrala termica</v>
          </cell>
          <cell r="N71">
            <v>30</v>
          </cell>
          <cell r="O71" t="str">
            <v>CAZANE ABUR</v>
          </cell>
          <cell r="P71">
            <v>2121</v>
          </cell>
          <cell r="Q71">
            <v>1</v>
          </cell>
          <cell r="R71">
            <v>0</v>
          </cell>
          <cell r="S71">
            <v>2001</v>
          </cell>
          <cell r="T71">
            <v>12</v>
          </cell>
          <cell r="U71">
            <v>40</v>
          </cell>
          <cell r="V71">
            <v>22</v>
          </cell>
          <cell r="W71">
            <v>2020</v>
          </cell>
          <cell r="X71">
            <v>12</v>
          </cell>
          <cell r="Y71">
            <v>0</v>
          </cell>
        </row>
        <row r="72">
          <cell r="A72">
            <v>22099</v>
          </cell>
          <cell r="B72" t="str">
            <v>CONDUCTA DE TERMOICARE</v>
          </cell>
          <cell r="C72" t="str">
            <v>1.9.2.1</v>
          </cell>
          <cell r="D72" t="str">
            <v>0</v>
          </cell>
          <cell r="E72">
            <v>1955</v>
          </cell>
          <cell r="F72">
            <v>6</v>
          </cell>
          <cell r="G72">
            <v>325695660</v>
          </cell>
          <cell r="H72">
            <v>313701785</v>
          </cell>
          <cell r="I72">
            <v>313701785</v>
          </cell>
          <cell r="J72">
            <v>0</v>
          </cell>
          <cell r="K72">
            <v>999490</v>
          </cell>
          <cell r="L72">
            <v>1436</v>
          </cell>
          <cell r="M72" t="str">
            <v>Centrala termica</v>
          </cell>
          <cell r="N72">
            <v>30</v>
          </cell>
          <cell r="O72" t="str">
            <v>CAZANE ABUR</v>
          </cell>
          <cell r="P72">
            <v>2121</v>
          </cell>
          <cell r="Q72">
            <v>1</v>
          </cell>
          <cell r="R72">
            <v>0</v>
          </cell>
          <cell r="S72">
            <v>2001</v>
          </cell>
          <cell r="T72">
            <v>12</v>
          </cell>
          <cell r="U72">
            <v>25</v>
          </cell>
          <cell r="V72">
            <v>4</v>
          </cell>
          <cell r="W72">
            <v>2002</v>
          </cell>
          <cell r="X72">
            <v>12</v>
          </cell>
          <cell r="Y72">
            <v>0</v>
          </cell>
        </row>
        <row r="73">
          <cell r="A73">
            <v>22100</v>
          </cell>
          <cell r="B73" t="str">
            <v>TALUZ DIN PAMINT IN JURUL REZ.DE PAC</v>
          </cell>
          <cell r="C73" t="str">
            <v>1.4.2.2</v>
          </cell>
          <cell r="D73" t="str">
            <v>0</v>
          </cell>
          <cell r="E73">
            <v>1959</v>
          </cell>
          <cell r="F73">
            <v>10</v>
          </cell>
          <cell r="G73">
            <v>352630755</v>
          </cell>
          <cell r="H73">
            <v>14466697</v>
          </cell>
          <cell r="I73">
            <v>14047094</v>
          </cell>
          <cell r="J73">
            <v>419603</v>
          </cell>
          <cell r="K73">
            <v>1489710</v>
          </cell>
          <cell r="L73">
            <v>1436</v>
          </cell>
          <cell r="M73" t="str">
            <v>Centrala termica</v>
          </cell>
          <cell r="N73">
            <v>30</v>
          </cell>
          <cell r="O73" t="str">
            <v>CAZANE ABUR</v>
          </cell>
          <cell r="P73">
            <v>2121</v>
          </cell>
          <cell r="Q73">
            <v>1</v>
          </cell>
          <cell r="R73">
            <v>0</v>
          </cell>
          <cell r="S73">
            <v>2001</v>
          </cell>
          <cell r="T73">
            <v>12</v>
          </cell>
          <cell r="U73">
            <v>30</v>
          </cell>
          <cell r="V73">
            <v>22</v>
          </cell>
          <cell r="W73">
            <v>2020</v>
          </cell>
          <cell r="X73">
            <v>12</v>
          </cell>
          <cell r="Y73">
            <v>0</v>
          </cell>
        </row>
        <row r="74">
          <cell r="A74">
            <v>22101</v>
          </cell>
          <cell r="B74" t="str">
            <v>CANAL PT.CONDUCTE ABUR</v>
          </cell>
          <cell r="C74" t="str">
            <v>1.8.6</v>
          </cell>
          <cell r="D74" t="str">
            <v>0</v>
          </cell>
          <cell r="E74">
            <v>1951</v>
          </cell>
          <cell r="F74">
            <v>6</v>
          </cell>
          <cell r="G74">
            <v>26969201</v>
          </cell>
          <cell r="H74">
            <v>8320763</v>
          </cell>
          <cell r="I74">
            <v>7027107</v>
          </cell>
          <cell r="J74">
            <v>1293656</v>
          </cell>
          <cell r="K74">
            <v>111003</v>
          </cell>
          <cell r="L74">
            <v>1436</v>
          </cell>
          <cell r="M74" t="str">
            <v>Centrala termica</v>
          </cell>
          <cell r="N74">
            <v>30</v>
          </cell>
          <cell r="O74" t="str">
            <v>CAZANE ABUR</v>
          </cell>
          <cell r="P74">
            <v>2121</v>
          </cell>
          <cell r="Q74">
            <v>1</v>
          </cell>
          <cell r="R74">
            <v>0</v>
          </cell>
          <cell r="S74">
            <v>2001</v>
          </cell>
          <cell r="T74">
            <v>12</v>
          </cell>
          <cell r="U74">
            <v>30</v>
          </cell>
          <cell r="V74">
            <v>17</v>
          </cell>
          <cell r="W74">
            <v>2015</v>
          </cell>
          <cell r="X74">
            <v>12</v>
          </cell>
          <cell r="Y74">
            <v>0</v>
          </cell>
        </row>
        <row r="75">
          <cell r="A75">
            <v>22113</v>
          </cell>
          <cell r="B75" t="str">
            <v>CANAL PENTRU CABLE</v>
          </cell>
          <cell r="C75" t="str">
            <v>1.1.3</v>
          </cell>
          <cell r="D75" t="str">
            <v>0</v>
          </cell>
          <cell r="E75">
            <v>1956</v>
          </cell>
          <cell r="F75">
            <v>9</v>
          </cell>
          <cell r="G75">
            <v>17709607</v>
          </cell>
          <cell r="H75">
            <v>3695757</v>
          </cell>
          <cell r="I75">
            <v>2999005</v>
          </cell>
          <cell r="J75">
            <v>696752</v>
          </cell>
          <cell r="K75">
            <v>37672</v>
          </cell>
          <cell r="L75">
            <v>1320</v>
          </cell>
          <cell r="M75" t="str">
            <v>INTRETINERE ELECTRICA</v>
          </cell>
          <cell r="N75">
            <v>143</v>
          </cell>
          <cell r="O75" t="str">
            <v>STATII TRAFO M1</v>
          </cell>
          <cell r="P75">
            <v>2121</v>
          </cell>
          <cell r="Q75">
            <v>1</v>
          </cell>
          <cell r="R75">
            <v>0</v>
          </cell>
          <cell r="S75">
            <v>2001</v>
          </cell>
          <cell r="T75">
            <v>12</v>
          </cell>
          <cell r="U75">
            <v>50</v>
          </cell>
          <cell r="V75">
            <v>34</v>
          </cell>
          <cell r="W75">
            <v>2032</v>
          </cell>
          <cell r="X75">
            <v>12</v>
          </cell>
          <cell r="Y75">
            <v>0</v>
          </cell>
        </row>
        <row r="76">
          <cell r="A76">
            <v>22115</v>
          </cell>
          <cell r="B76" t="str">
            <v>CANAL PENTRU CABLE  STATIA TRAFC</v>
          </cell>
          <cell r="C76" t="str">
            <v>1.1.3</v>
          </cell>
          <cell r="D76" t="str">
            <v>0</v>
          </cell>
          <cell r="E76">
            <v>1951</v>
          </cell>
          <cell r="F76">
            <v>6</v>
          </cell>
          <cell r="G76">
            <v>16190101</v>
          </cell>
          <cell r="H76">
            <v>3597913</v>
          </cell>
          <cell r="I76">
            <v>2907382</v>
          </cell>
          <cell r="J76">
            <v>690531</v>
          </cell>
          <cell r="K76">
            <v>36185</v>
          </cell>
          <cell r="L76">
            <v>1320</v>
          </cell>
          <cell r="M76" t="str">
            <v>INTRETINERE ELECTRICA</v>
          </cell>
          <cell r="N76">
            <v>143</v>
          </cell>
          <cell r="O76" t="str">
            <v>STATII TRAFO M1</v>
          </cell>
          <cell r="P76">
            <v>2121</v>
          </cell>
          <cell r="Q76">
            <v>1</v>
          </cell>
          <cell r="R76">
            <v>0</v>
          </cell>
          <cell r="S76">
            <v>2001</v>
          </cell>
          <cell r="T76">
            <v>12</v>
          </cell>
          <cell r="U76">
            <v>50</v>
          </cell>
          <cell r="V76">
            <v>32</v>
          </cell>
          <cell r="W76">
            <v>2030</v>
          </cell>
          <cell r="X76">
            <v>12</v>
          </cell>
          <cell r="Y76">
            <v>0</v>
          </cell>
        </row>
        <row r="77">
          <cell r="A77">
            <v>22119</v>
          </cell>
          <cell r="B77" t="str">
            <v>LINIE FERATA CARIERA</v>
          </cell>
          <cell r="C77" t="str">
            <v>1.3.2.1</v>
          </cell>
          <cell r="D77" t="str">
            <v>0</v>
          </cell>
          <cell r="E77">
            <v>1954</v>
          </cell>
          <cell r="F77">
            <v>10</v>
          </cell>
          <cell r="G77">
            <v>3973197671</v>
          </cell>
          <cell r="H77">
            <v>653270938</v>
          </cell>
          <cell r="I77">
            <v>653270938</v>
          </cell>
          <cell r="J77">
            <v>0</v>
          </cell>
          <cell r="K77">
            <v>8383654</v>
          </cell>
          <cell r="L77">
            <v>1435</v>
          </cell>
          <cell r="M77" t="str">
            <v>Transp.CF incinta fabrica</v>
          </cell>
          <cell r="N77">
            <v>32</v>
          </cell>
          <cell r="O77" t="str">
            <v>MISCARE</v>
          </cell>
          <cell r="P77">
            <v>2121</v>
          </cell>
          <cell r="Q77">
            <v>1</v>
          </cell>
          <cell r="R77">
            <v>0</v>
          </cell>
          <cell r="S77">
            <v>2001</v>
          </cell>
          <cell r="T77">
            <v>12</v>
          </cell>
          <cell r="U77">
            <v>50</v>
          </cell>
          <cell r="V77">
            <v>36</v>
          </cell>
          <cell r="W77">
            <v>2034</v>
          </cell>
          <cell r="X77">
            <v>12</v>
          </cell>
          <cell r="Y77">
            <v>0</v>
          </cell>
        </row>
        <row r="78">
          <cell r="A78">
            <v>22120</v>
          </cell>
          <cell r="B78" t="str">
            <v>LINIE FERATA IN INCINTA FABRICII</v>
          </cell>
          <cell r="C78" t="str">
            <v>1.3.2.1</v>
          </cell>
          <cell r="D78" t="str">
            <v>0</v>
          </cell>
          <cell r="E78">
            <v>1951</v>
          </cell>
          <cell r="F78">
            <v>6</v>
          </cell>
          <cell r="G78">
            <v>14488086562</v>
          </cell>
          <cell r="H78">
            <v>2384297006</v>
          </cell>
          <cell r="I78">
            <v>2384297006</v>
          </cell>
          <cell r="J78">
            <v>0</v>
          </cell>
          <cell r="K78">
            <v>32537069</v>
          </cell>
          <cell r="L78">
            <v>1435</v>
          </cell>
          <cell r="M78" t="str">
            <v>Transp.CF incinta fabrica</v>
          </cell>
          <cell r="N78">
            <v>32</v>
          </cell>
          <cell r="O78" t="str">
            <v>MISCARE</v>
          </cell>
          <cell r="P78">
            <v>2121</v>
          </cell>
          <cell r="Q78">
            <v>1</v>
          </cell>
          <cell r="R78">
            <v>0</v>
          </cell>
          <cell r="S78">
            <v>2001</v>
          </cell>
          <cell r="T78">
            <v>12</v>
          </cell>
          <cell r="U78">
            <v>50</v>
          </cell>
          <cell r="V78">
            <v>34</v>
          </cell>
          <cell r="W78">
            <v>2032</v>
          </cell>
          <cell r="X78">
            <v>12</v>
          </cell>
          <cell r="Y78">
            <v>0</v>
          </cell>
        </row>
        <row r="79">
          <cell r="A79">
            <v>22121</v>
          </cell>
          <cell r="B79" t="str">
            <v>LINIE FERATA IN CARIERA</v>
          </cell>
          <cell r="C79" t="str">
            <v>1.3.2.1</v>
          </cell>
          <cell r="D79" t="str">
            <v>0</v>
          </cell>
          <cell r="E79">
            <v>1951</v>
          </cell>
          <cell r="F79">
            <v>6</v>
          </cell>
          <cell r="G79">
            <v>1526656858</v>
          </cell>
          <cell r="H79">
            <v>259203827</v>
          </cell>
          <cell r="I79">
            <v>259203827</v>
          </cell>
          <cell r="J79">
            <v>0</v>
          </cell>
          <cell r="K79">
            <v>3300659</v>
          </cell>
          <cell r="L79">
            <v>1435</v>
          </cell>
          <cell r="M79" t="str">
            <v>Transp.CF incinta fabrica</v>
          </cell>
          <cell r="N79">
            <v>32</v>
          </cell>
          <cell r="O79" t="str">
            <v>MISCARE</v>
          </cell>
          <cell r="P79">
            <v>2121</v>
          </cell>
          <cell r="Q79">
            <v>1</v>
          </cell>
          <cell r="R79">
            <v>0</v>
          </cell>
          <cell r="S79">
            <v>2001</v>
          </cell>
          <cell r="T79">
            <v>12</v>
          </cell>
          <cell r="U79">
            <v>50</v>
          </cell>
          <cell r="V79">
            <v>35</v>
          </cell>
          <cell r="W79">
            <v>2033</v>
          </cell>
          <cell r="X79">
            <v>12</v>
          </cell>
          <cell r="Y79">
            <v>0</v>
          </cell>
        </row>
        <row r="80">
          <cell r="A80">
            <v>22148</v>
          </cell>
          <cell r="B80" t="str">
            <v>FINTINI ORNAMENTE</v>
          </cell>
          <cell r="C80" t="str">
            <v>1.8.13</v>
          </cell>
          <cell r="D80" t="str">
            <v>0</v>
          </cell>
          <cell r="E80">
            <v>1954</v>
          </cell>
          <cell r="F80">
            <v>3</v>
          </cell>
          <cell r="G80">
            <v>9275679</v>
          </cell>
          <cell r="H80">
            <v>4528695</v>
          </cell>
          <cell r="I80">
            <v>4528695</v>
          </cell>
          <cell r="J80">
            <v>0</v>
          </cell>
          <cell r="K80">
            <v>39559</v>
          </cell>
          <cell r="L80">
            <v>1420</v>
          </cell>
          <cell r="M80" t="str">
            <v>SERVICII ADMINISTRATIVE</v>
          </cell>
          <cell r="N80">
            <v>36</v>
          </cell>
          <cell r="O80" t="str">
            <v>ADMINISTRATIV</v>
          </cell>
          <cell r="P80">
            <v>2121</v>
          </cell>
          <cell r="Q80">
            <v>1</v>
          </cell>
          <cell r="R80">
            <v>0</v>
          </cell>
          <cell r="S80">
            <v>2001</v>
          </cell>
          <cell r="T80">
            <v>12</v>
          </cell>
          <cell r="U80">
            <v>40</v>
          </cell>
          <cell r="V80">
            <v>13</v>
          </cell>
          <cell r="W80">
            <v>2011</v>
          </cell>
          <cell r="X80">
            <v>12</v>
          </cell>
          <cell r="Y80">
            <v>0</v>
          </cell>
        </row>
        <row r="81">
          <cell r="A81">
            <v>22150</v>
          </cell>
          <cell r="B81" t="str">
            <v>IMPREJMUIRE FABRICA</v>
          </cell>
          <cell r="C81" t="str">
            <v>1.6.3.2</v>
          </cell>
          <cell r="D81" t="str">
            <v>0</v>
          </cell>
          <cell r="E81">
            <v>1956</v>
          </cell>
          <cell r="F81">
            <v>10</v>
          </cell>
          <cell r="G81">
            <v>15496519</v>
          </cell>
          <cell r="H81">
            <v>14143769</v>
          </cell>
          <cell r="I81">
            <v>10614420</v>
          </cell>
          <cell r="J81">
            <v>3529349</v>
          </cell>
          <cell r="K81">
            <v>56367</v>
          </cell>
          <cell r="L81">
            <v>1420</v>
          </cell>
          <cell r="M81" t="str">
            <v>SERVICII ADMINISTRATIVE</v>
          </cell>
          <cell r="N81">
            <v>36</v>
          </cell>
          <cell r="O81" t="str">
            <v>ADMINISTRATIV</v>
          </cell>
          <cell r="P81">
            <v>2121</v>
          </cell>
          <cell r="Q81">
            <v>1</v>
          </cell>
          <cell r="R81">
            <v>0</v>
          </cell>
          <cell r="S81">
            <v>2001</v>
          </cell>
          <cell r="T81">
            <v>12</v>
          </cell>
          <cell r="U81">
            <v>25</v>
          </cell>
          <cell r="V81">
            <v>5</v>
          </cell>
          <cell r="W81">
            <v>2003</v>
          </cell>
          <cell r="X81">
            <v>12</v>
          </cell>
          <cell r="Y81">
            <v>0</v>
          </cell>
        </row>
        <row r="82">
          <cell r="A82">
            <v>22152</v>
          </cell>
          <cell r="B82" t="str">
            <v>DRUMURI INDUSTRIALE BETONATE</v>
          </cell>
          <cell r="C82" t="str">
            <v>1.3.7.3</v>
          </cell>
          <cell r="D82" t="str">
            <v>0</v>
          </cell>
          <cell r="E82">
            <v>1964</v>
          </cell>
          <cell r="F82">
            <v>12</v>
          </cell>
          <cell r="G82">
            <v>709526452</v>
          </cell>
          <cell r="H82">
            <v>211008060</v>
          </cell>
          <cell r="I82">
            <v>211008060</v>
          </cell>
          <cell r="J82">
            <v>0</v>
          </cell>
          <cell r="K82">
            <v>2443718</v>
          </cell>
          <cell r="L82">
            <v>1420</v>
          </cell>
          <cell r="M82" t="str">
            <v>SERVICII ADMINISTRATIVE</v>
          </cell>
          <cell r="N82">
            <v>36</v>
          </cell>
          <cell r="O82" t="str">
            <v>ADMINISTRATIV</v>
          </cell>
          <cell r="P82">
            <v>2121</v>
          </cell>
          <cell r="Q82">
            <v>1</v>
          </cell>
          <cell r="R82">
            <v>0</v>
          </cell>
          <cell r="S82">
            <v>2001</v>
          </cell>
          <cell r="T82">
            <v>12</v>
          </cell>
          <cell r="U82">
            <v>35</v>
          </cell>
          <cell r="V82">
            <v>20</v>
          </cell>
          <cell r="W82">
            <v>2018</v>
          </cell>
          <cell r="X82">
            <v>12</v>
          </cell>
          <cell r="Y82">
            <v>0</v>
          </cell>
        </row>
        <row r="83">
          <cell r="A83">
            <v>22153</v>
          </cell>
          <cell r="B83" t="str">
            <v>DRUMURI INDUSTRIALE BETONATE</v>
          </cell>
          <cell r="C83" t="str">
            <v>1.3.7.3</v>
          </cell>
          <cell r="D83" t="str">
            <v>0</v>
          </cell>
          <cell r="E83">
            <v>1954</v>
          </cell>
          <cell r="F83">
            <v>10</v>
          </cell>
          <cell r="G83">
            <v>5958780877</v>
          </cell>
          <cell r="H83">
            <v>2275048400</v>
          </cell>
          <cell r="I83">
            <v>2275048400</v>
          </cell>
          <cell r="J83">
            <v>0</v>
          </cell>
          <cell r="K83">
            <v>25581476</v>
          </cell>
          <cell r="L83">
            <v>1420</v>
          </cell>
          <cell r="M83" t="str">
            <v>SERVICII ADMINISTRATIVE</v>
          </cell>
          <cell r="N83">
            <v>36</v>
          </cell>
          <cell r="O83" t="str">
            <v>ADMINISTRATIV</v>
          </cell>
          <cell r="P83">
            <v>2121</v>
          </cell>
          <cell r="Q83">
            <v>1</v>
          </cell>
          <cell r="R83">
            <v>0</v>
          </cell>
          <cell r="S83">
            <v>2001</v>
          </cell>
          <cell r="T83">
            <v>12</v>
          </cell>
          <cell r="U83">
            <v>35</v>
          </cell>
          <cell r="V83">
            <v>15</v>
          </cell>
          <cell r="W83">
            <v>2013</v>
          </cell>
          <cell r="X83">
            <v>12</v>
          </cell>
          <cell r="Y83">
            <v>0</v>
          </cell>
        </row>
        <row r="84">
          <cell r="A84">
            <v>22154</v>
          </cell>
          <cell r="B84" t="str">
            <v>DRUMURI INDUSTRIALE BETONATE</v>
          </cell>
          <cell r="C84" t="str">
            <v>1.3.7.3</v>
          </cell>
          <cell r="D84" t="str">
            <v>0</v>
          </cell>
          <cell r="E84">
            <v>1955</v>
          </cell>
          <cell r="F84">
            <v>8</v>
          </cell>
          <cell r="G84">
            <v>1103277419</v>
          </cell>
          <cell r="H84">
            <v>401966582</v>
          </cell>
          <cell r="I84">
            <v>401966582</v>
          </cell>
          <cell r="J84">
            <v>0</v>
          </cell>
          <cell r="K84">
            <v>4495583</v>
          </cell>
          <cell r="L84">
            <v>1420</v>
          </cell>
          <cell r="M84" t="str">
            <v>SERVICII ADMINISTRATIVE</v>
          </cell>
          <cell r="N84">
            <v>36</v>
          </cell>
          <cell r="O84" t="str">
            <v>ADMINISTRATIV</v>
          </cell>
          <cell r="P84">
            <v>2121</v>
          </cell>
          <cell r="Q84">
            <v>1</v>
          </cell>
          <cell r="R84">
            <v>0</v>
          </cell>
          <cell r="S84">
            <v>2001</v>
          </cell>
          <cell r="T84">
            <v>12</v>
          </cell>
          <cell r="U84">
            <v>35</v>
          </cell>
          <cell r="V84">
            <v>16</v>
          </cell>
          <cell r="W84">
            <v>2014</v>
          </cell>
          <cell r="X84">
            <v>12</v>
          </cell>
          <cell r="Y84">
            <v>0</v>
          </cell>
        </row>
        <row r="85">
          <cell r="A85">
            <v>22155</v>
          </cell>
          <cell r="B85" t="str">
            <v>DRUMURI INDUSTRIALE BETONATE</v>
          </cell>
          <cell r="C85" t="str">
            <v>1.3.7.3</v>
          </cell>
          <cell r="D85" t="str">
            <v>0</v>
          </cell>
          <cell r="E85">
            <v>1954</v>
          </cell>
          <cell r="F85">
            <v>10</v>
          </cell>
          <cell r="G85">
            <v>1148548916</v>
          </cell>
          <cell r="H85">
            <v>444492507</v>
          </cell>
          <cell r="I85">
            <v>444492507</v>
          </cell>
          <cell r="J85">
            <v>0</v>
          </cell>
          <cell r="K85">
            <v>4889281</v>
          </cell>
          <cell r="L85">
            <v>1420</v>
          </cell>
          <cell r="M85" t="str">
            <v>SERVICII ADMINISTRATIVE</v>
          </cell>
          <cell r="N85">
            <v>36</v>
          </cell>
          <cell r="O85" t="str">
            <v>ADMINISTRATIV</v>
          </cell>
          <cell r="P85">
            <v>2121</v>
          </cell>
          <cell r="Q85">
            <v>1</v>
          </cell>
          <cell r="R85">
            <v>0</v>
          </cell>
          <cell r="S85">
            <v>2001</v>
          </cell>
          <cell r="T85">
            <v>12</v>
          </cell>
          <cell r="U85">
            <v>35</v>
          </cell>
          <cell r="V85">
            <v>15</v>
          </cell>
          <cell r="W85">
            <v>2013</v>
          </cell>
          <cell r="X85">
            <v>12</v>
          </cell>
          <cell r="Y85">
            <v>0</v>
          </cell>
        </row>
        <row r="86">
          <cell r="A86">
            <v>22156</v>
          </cell>
          <cell r="B86" t="str">
            <v>SILOZ PENTRU APA</v>
          </cell>
          <cell r="C86" t="str">
            <v>1.5.3</v>
          </cell>
          <cell r="D86" t="str">
            <v>0</v>
          </cell>
          <cell r="E86">
            <v>1951</v>
          </cell>
          <cell r="F86">
            <v>5</v>
          </cell>
          <cell r="G86">
            <v>9284155</v>
          </cell>
          <cell r="H86">
            <v>4307774</v>
          </cell>
          <cell r="I86">
            <v>3519174</v>
          </cell>
          <cell r="J86">
            <v>788600</v>
          </cell>
          <cell r="K86">
            <v>51838</v>
          </cell>
          <cell r="L86">
            <v>1437</v>
          </cell>
          <cell r="M86" t="str">
            <v>LOT CONSTR. MONTAJ</v>
          </cell>
          <cell r="N86">
            <v>111</v>
          </cell>
          <cell r="O86" t="str">
            <v>CONSTRUCTII MONTAJ</v>
          </cell>
          <cell r="P86">
            <v>2121</v>
          </cell>
          <cell r="Q86">
            <v>1</v>
          </cell>
          <cell r="R86">
            <v>0</v>
          </cell>
          <cell r="S86">
            <v>2001</v>
          </cell>
          <cell r="T86">
            <v>12</v>
          </cell>
          <cell r="U86">
            <v>30</v>
          </cell>
          <cell r="V86">
            <v>11</v>
          </cell>
          <cell r="W86">
            <v>2009</v>
          </cell>
          <cell r="X86">
            <v>12</v>
          </cell>
          <cell r="Y86">
            <v>0</v>
          </cell>
        </row>
        <row r="87">
          <cell r="A87">
            <v>22159</v>
          </cell>
          <cell r="B87" t="str">
            <v>REZERVOR PENTRU APA INDUSTRIALA</v>
          </cell>
          <cell r="C87" t="str">
            <v>1.5.7</v>
          </cell>
          <cell r="D87" t="str">
            <v>0</v>
          </cell>
          <cell r="E87">
            <v>1963</v>
          </cell>
          <cell r="F87">
            <v>12</v>
          </cell>
          <cell r="G87">
            <v>31188889</v>
          </cell>
          <cell r="H87">
            <v>15138376</v>
          </cell>
          <cell r="I87">
            <v>12078496</v>
          </cell>
          <cell r="J87">
            <v>3059880</v>
          </cell>
          <cell r="K87">
            <v>133755</v>
          </cell>
          <cell r="L87">
            <v>1420</v>
          </cell>
          <cell r="M87" t="str">
            <v>SERVICII ADMINISTRATIVE</v>
          </cell>
          <cell r="N87">
            <v>36</v>
          </cell>
          <cell r="O87" t="str">
            <v>ADMINISTRATIV</v>
          </cell>
          <cell r="P87">
            <v>2121</v>
          </cell>
          <cell r="Q87">
            <v>1</v>
          </cell>
          <cell r="R87">
            <v>0</v>
          </cell>
          <cell r="S87">
            <v>2001</v>
          </cell>
          <cell r="T87">
            <v>12</v>
          </cell>
          <cell r="U87">
            <v>30</v>
          </cell>
          <cell r="V87">
            <v>13</v>
          </cell>
          <cell r="W87">
            <v>2011</v>
          </cell>
          <cell r="X87">
            <v>12</v>
          </cell>
          <cell r="Y87">
            <v>0</v>
          </cell>
        </row>
        <row r="88">
          <cell r="A88">
            <v>22160</v>
          </cell>
          <cell r="B88" t="str">
            <v>RETEA ALIMENTARE</v>
          </cell>
          <cell r="C88" t="str">
            <v>1.7.1.2</v>
          </cell>
          <cell r="D88" t="str">
            <v>0</v>
          </cell>
          <cell r="E88">
            <v>1953</v>
          </cell>
          <cell r="F88">
            <v>11</v>
          </cell>
          <cell r="G88">
            <v>37064930</v>
          </cell>
          <cell r="H88">
            <v>19454075</v>
          </cell>
          <cell r="I88">
            <v>15239898</v>
          </cell>
          <cell r="J88">
            <v>4214177</v>
          </cell>
          <cell r="K88">
            <v>163064</v>
          </cell>
          <cell r="L88">
            <v>1420</v>
          </cell>
          <cell r="M88" t="str">
            <v>SERVICII ADMINISTRATIVE</v>
          </cell>
          <cell r="N88">
            <v>36</v>
          </cell>
          <cell r="O88" t="str">
            <v>ADMINISTRATIV</v>
          </cell>
          <cell r="P88">
            <v>2121</v>
          </cell>
          <cell r="Q88">
            <v>1</v>
          </cell>
          <cell r="R88">
            <v>0</v>
          </cell>
          <cell r="S88">
            <v>2001</v>
          </cell>
          <cell r="T88">
            <v>12</v>
          </cell>
          <cell r="U88">
            <v>40</v>
          </cell>
          <cell r="V88">
            <v>12</v>
          </cell>
          <cell r="W88">
            <v>2010</v>
          </cell>
          <cell r="X88">
            <v>12</v>
          </cell>
          <cell r="Y88">
            <v>0</v>
          </cell>
        </row>
        <row r="89">
          <cell r="A89">
            <v>22161</v>
          </cell>
          <cell r="B89" t="str">
            <v>CANALIZARE FABRICA</v>
          </cell>
          <cell r="C89" t="str">
            <v>1.8.6</v>
          </cell>
          <cell r="D89" t="str">
            <v>0</v>
          </cell>
          <cell r="E89">
            <v>1953</v>
          </cell>
          <cell r="F89">
            <v>11</v>
          </cell>
          <cell r="G89">
            <v>485551415</v>
          </cell>
          <cell r="H89">
            <v>176565745</v>
          </cell>
          <cell r="I89">
            <v>149482774</v>
          </cell>
          <cell r="J89">
            <v>27082971</v>
          </cell>
          <cell r="K89">
            <v>2340801</v>
          </cell>
          <cell r="L89">
            <v>1519</v>
          </cell>
          <cell r="M89" t="str">
            <v>Alte Servicii Social</v>
          </cell>
          <cell r="N89">
            <v>36</v>
          </cell>
          <cell r="O89" t="str">
            <v>ADMINISTRATIV</v>
          </cell>
          <cell r="P89">
            <v>2121</v>
          </cell>
          <cell r="Q89">
            <v>1</v>
          </cell>
          <cell r="R89">
            <v>0</v>
          </cell>
          <cell r="S89">
            <v>2001</v>
          </cell>
          <cell r="T89">
            <v>12</v>
          </cell>
          <cell r="U89">
            <v>30</v>
          </cell>
          <cell r="V89">
            <v>14</v>
          </cell>
          <cell r="W89">
            <v>2012</v>
          </cell>
          <cell r="X89">
            <v>12</v>
          </cell>
          <cell r="Y89">
            <v>0</v>
          </cell>
        </row>
        <row r="90">
          <cell r="A90">
            <v>22163</v>
          </cell>
          <cell r="B90" t="str">
            <v>CANAL ACOPERIT EVACUARE APA</v>
          </cell>
          <cell r="C90" t="str">
            <v>1.8.4</v>
          </cell>
          <cell r="D90" t="str">
            <v>0</v>
          </cell>
          <cell r="E90">
            <v>1960</v>
          </cell>
          <cell r="F90">
            <v>8</v>
          </cell>
          <cell r="G90">
            <v>8558423</v>
          </cell>
          <cell r="H90">
            <v>1706302</v>
          </cell>
          <cell r="I90">
            <v>1429244</v>
          </cell>
          <cell r="J90">
            <v>277058</v>
          </cell>
          <cell r="K90">
            <v>21962</v>
          </cell>
          <cell r="L90">
            <v>1420</v>
          </cell>
          <cell r="M90" t="str">
            <v>SERVICII ADMINISTRATIVE</v>
          </cell>
          <cell r="N90">
            <v>36</v>
          </cell>
          <cell r="O90" t="str">
            <v>ADMINISTRATIV</v>
          </cell>
          <cell r="P90">
            <v>2121</v>
          </cell>
          <cell r="Q90">
            <v>1</v>
          </cell>
          <cell r="R90">
            <v>0</v>
          </cell>
          <cell r="S90">
            <v>2001</v>
          </cell>
          <cell r="T90">
            <v>12</v>
          </cell>
          <cell r="U90">
            <v>40</v>
          </cell>
          <cell r="V90">
            <v>29</v>
          </cell>
          <cell r="W90">
            <v>2027</v>
          </cell>
          <cell r="X90">
            <v>12</v>
          </cell>
          <cell r="Y90">
            <v>0</v>
          </cell>
        </row>
        <row r="91">
          <cell r="A91">
            <v>22174</v>
          </cell>
          <cell r="B91" t="str">
            <v>SILOZ PT.CIMENT RAMPA 1</v>
          </cell>
          <cell r="C91" t="str">
            <v>1.5.6</v>
          </cell>
          <cell r="D91" t="str">
            <v>0</v>
          </cell>
          <cell r="E91">
            <v>1951</v>
          </cell>
          <cell r="F91">
            <v>6</v>
          </cell>
          <cell r="G91">
            <v>341921320</v>
          </cell>
          <cell r="H91">
            <v>169890190</v>
          </cell>
          <cell r="I91">
            <v>138512690</v>
          </cell>
          <cell r="J91">
            <v>31377500</v>
          </cell>
          <cell r="K91">
            <v>1791992</v>
          </cell>
          <cell r="L91">
            <v>513</v>
          </cell>
          <cell r="M91" t="str">
            <v>Expeditii ciment vrac Medgidia 1-auto+CF</v>
          </cell>
          <cell r="N91">
            <v>104</v>
          </cell>
          <cell r="O91" t="str">
            <v>RAMPA IMPACH.CIMENT</v>
          </cell>
          <cell r="P91">
            <v>2121</v>
          </cell>
          <cell r="Q91">
            <v>1</v>
          </cell>
          <cell r="R91">
            <v>0</v>
          </cell>
          <cell r="S91">
            <v>2001</v>
          </cell>
          <cell r="T91">
            <v>12</v>
          </cell>
          <cell r="U91">
            <v>30</v>
          </cell>
          <cell r="V91">
            <v>11</v>
          </cell>
          <cell r="W91">
            <v>2009</v>
          </cell>
          <cell r="X91">
            <v>12</v>
          </cell>
          <cell r="Y91">
            <v>0</v>
          </cell>
        </row>
        <row r="92">
          <cell r="A92">
            <v>22175</v>
          </cell>
          <cell r="B92" t="str">
            <v>SILOZ PT.CIMENT RAMPA 2</v>
          </cell>
          <cell r="C92" t="str">
            <v>1.5.6</v>
          </cell>
          <cell r="D92" t="str">
            <v>0</v>
          </cell>
          <cell r="E92">
            <v>1951</v>
          </cell>
          <cell r="F92">
            <v>10</v>
          </cell>
          <cell r="G92">
            <v>309114052</v>
          </cell>
          <cell r="H92">
            <v>156381039</v>
          </cell>
          <cell r="I92">
            <v>125430756</v>
          </cell>
          <cell r="J92">
            <v>30950283</v>
          </cell>
          <cell r="K92">
            <v>1590970</v>
          </cell>
          <cell r="L92">
            <v>513</v>
          </cell>
          <cell r="M92" t="str">
            <v>Expeditii ciment vrac Medgidia 1-auto+CF</v>
          </cell>
          <cell r="N92">
            <v>104</v>
          </cell>
          <cell r="O92" t="str">
            <v>RAMPA IMPACH.CIMENT</v>
          </cell>
          <cell r="P92">
            <v>2121</v>
          </cell>
          <cell r="Q92">
            <v>1</v>
          </cell>
          <cell r="R92">
            <v>0</v>
          </cell>
          <cell r="S92">
            <v>2001</v>
          </cell>
          <cell r="T92">
            <v>12</v>
          </cell>
          <cell r="U92">
            <v>30</v>
          </cell>
          <cell r="V92">
            <v>11</v>
          </cell>
          <cell r="W92">
            <v>2009</v>
          </cell>
          <cell r="X92">
            <v>12</v>
          </cell>
          <cell r="Y92">
            <v>0</v>
          </cell>
        </row>
        <row r="93">
          <cell r="A93">
            <v>22176</v>
          </cell>
          <cell r="B93" t="str">
            <v>SILOZ PT.CIMENT RAMPA 3</v>
          </cell>
          <cell r="C93" t="str">
            <v>1.5.6</v>
          </cell>
          <cell r="D93" t="str">
            <v>0</v>
          </cell>
          <cell r="E93">
            <v>1951</v>
          </cell>
          <cell r="F93">
            <v>11</v>
          </cell>
          <cell r="G93">
            <v>371515316</v>
          </cell>
          <cell r="H93">
            <v>187949860</v>
          </cell>
          <cell r="I93">
            <v>150751603</v>
          </cell>
          <cell r="J93">
            <v>37198257</v>
          </cell>
          <cell r="K93">
            <v>1912141</v>
          </cell>
          <cell r="L93">
            <v>513</v>
          </cell>
          <cell r="M93" t="str">
            <v>Expeditii ciment vrac Medgidia 1-auto+CF</v>
          </cell>
          <cell r="N93">
            <v>104</v>
          </cell>
          <cell r="O93" t="str">
            <v>RAMPA IMPACH.CIMENT</v>
          </cell>
          <cell r="P93">
            <v>2121</v>
          </cell>
          <cell r="Q93">
            <v>1</v>
          </cell>
          <cell r="R93">
            <v>0</v>
          </cell>
          <cell r="S93">
            <v>2001</v>
          </cell>
          <cell r="T93">
            <v>12</v>
          </cell>
          <cell r="U93">
            <v>30</v>
          </cell>
          <cell r="V93">
            <v>11</v>
          </cell>
          <cell r="W93">
            <v>2009</v>
          </cell>
          <cell r="X93">
            <v>12</v>
          </cell>
          <cell r="Y93">
            <v>0</v>
          </cell>
        </row>
        <row r="94">
          <cell r="A94">
            <v>22188</v>
          </cell>
          <cell r="B94" t="str">
            <v>CALE FERATA NORMALA</v>
          </cell>
          <cell r="C94" t="str">
            <v>1.3.2.1</v>
          </cell>
          <cell r="D94" t="str">
            <v>0</v>
          </cell>
          <cell r="E94">
            <v>1969</v>
          </cell>
          <cell r="F94">
            <v>11</v>
          </cell>
          <cell r="G94">
            <v>1841426739</v>
          </cell>
          <cell r="H94">
            <v>258504008</v>
          </cell>
          <cell r="I94">
            <v>258504008</v>
          </cell>
          <cell r="J94">
            <v>0</v>
          </cell>
          <cell r="K94">
            <v>3471322</v>
          </cell>
          <cell r="L94">
            <v>1435</v>
          </cell>
          <cell r="M94" t="str">
            <v>Transp.CF incinta fabrica</v>
          </cell>
          <cell r="N94">
            <v>32</v>
          </cell>
          <cell r="O94" t="str">
            <v>MISCARE</v>
          </cell>
          <cell r="P94">
            <v>2121</v>
          </cell>
          <cell r="Q94">
            <v>1</v>
          </cell>
          <cell r="R94">
            <v>0</v>
          </cell>
          <cell r="S94">
            <v>2001</v>
          </cell>
          <cell r="T94">
            <v>12</v>
          </cell>
          <cell r="U94">
            <v>50</v>
          </cell>
          <cell r="V94">
            <v>41</v>
          </cell>
          <cell r="W94">
            <v>2039</v>
          </cell>
          <cell r="X94">
            <v>12</v>
          </cell>
          <cell r="Y94">
            <v>0</v>
          </cell>
        </row>
        <row r="95">
          <cell r="A95">
            <v>22189</v>
          </cell>
          <cell r="B95" t="str">
            <v>RAMPA DESCARCARE PACURA</v>
          </cell>
          <cell r="C95" t="str">
            <v>1.1.10</v>
          </cell>
          <cell r="D95" t="str">
            <v>0</v>
          </cell>
          <cell r="E95">
            <v>1969</v>
          </cell>
          <cell r="F95">
            <v>11</v>
          </cell>
          <cell r="G95">
            <v>324226816</v>
          </cell>
          <cell r="H95">
            <v>96831472</v>
          </cell>
          <cell r="I95">
            <v>79945394</v>
          </cell>
          <cell r="J95">
            <v>16886078</v>
          </cell>
          <cell r="K95">
            <v>997349</v>
          </cell>
          <cell r="L95">
            <v>1436</v>
          </cell>
          <cell r="M95" t="str">
            <v>Centrala termica</v>
          </cell>
          <cell r="N95">
            <v>30</v>
          </cell>
          <cell r="O95" t="str">
            <v>CAZANE ABUR</v>
          </cell>
          <cell r="P95">
            <v>2121</v>
          </cell>
          <cell r="Q95">
            <v>1</v>
          </cell>
          <cell r="R95">
            <v>0</v>
          </cell>
          <cell r="S95">
            <v>2001</v>
          </cell>
          <cell r="T95">
            <v>12</v>
          </cell>
          <cell r="U95">
            <v>40</v>
          </cell>
          <cell r="V95">
            <v>22</v>
          </cell>
          <cell r="W95">
            <v>2020</v>
          </cell>
          <cell r="X95">
            <v>12</v>
          </cell>
          <cell r="Y95">
            <v>0</v>
          </cell>
        </row>
        <row r="96">
          <cell r="A96">
            <v>22190</v>
          </cell>
          <cell r="B96" t="str">
            <v>REZERVOR PENTRU PACURA</v>
          </cell>
          <cell r="C96" t="str">
            <v>1.5.5</v>
          </cell>
          <cell r="D96" t="str">
            <v>0</v>
          </cell>
          <cell r="E96">
            <v>1969</v>
          </cell>
          <cell r="F96">
            <v>11</v>
          </cell>
          <cell r="G96">
            <v>752083104</v>
          </cell>
          <cell r="H96">
            <v>299404957</v>
          </cell>
          <cell r="I96">
            <v>299404957</v>
          </cell>
          <cell r="J96">
            <v>0</v>
          </cell>
          <cell r="K96">
            <v>4191465</v>
          </cell>
          <cell r="L96">
            <v>1436</v>
          </cell>
          <cell r="M96" t="str">
            <v>Centrala termica</v>
          </cell>
          <cell r="N96">
            <v>30</v>
          </cell>
          <cell r="O96" t="str">
            <v>CAZANE ABUR</v>
          </cell>
          <cell r="P96">
            <v>2121</v>
          </cell>
          <cell r="Q96">
            <v>1</v>
          </cell>
          <cell r="R96">
            <v>0</v>
          </cell>
          <cell r="S96">
            <v>2001</v>
          </cell>
          <cell r="T96">
            <v>12</v>
          </cell>
          <cell r="U96">
            <v>25</v>
          </cell>
          <cell r="V96">
            <v>12</v>
          </cell>
          <cell r="W96">
            <v>2010</v>
          </cell>
          <cell r="X96">
            <v>12</v>
          </cell>
          <cell r="Y96">
            <v>0</v>
          </cell>
        </row>
        <row r="97">
          <cell r="A97">
            <v>22191</v>
          </cell>
          <cell r="B97" t="str">
            <v>LINIE CPR CARIERA</v>
          </cell>
          <cell r="C97" t="str">
            <v>1.3.2.1</v>
          </cell>
          <cell r="D97" t="str">
            <v>0</v>
          </cell>
          <cell r="E97">
            <v>1970</v>
          </cell>
          <cell r="F97">
            <v>6</v>
          </cell>
          <cell r="G97">
            <v>1052429373</v>
          </cell>
          <cell r="H97">
            <v>148135754</v>
          </cell>
          <cell r="I97">
            <v>148135754</v>
          </cell>
          <cell r="J97">
            <v>0</v>
          </cell>
          <cell r="K97">
            <v>1983101</v>
          </cell>
          <cell r="L97">
            <v>1435</v>
          </cell>
          <cell r="M97" t="str">
            <v>Transp.CF incinta fabrica</v>
          </cell>
          <cell r="N97">
            <v>32</v>
          </cell>
          <cell r="O97" t="str">
            <v>MISCARE</v>
          </cell>
          <cell r="P97">
            <v>2121</v>
          </cell>
          <cell r="Q97">
            <v>1</v>
          </cell>
          <cell r="R97">
            <v>0</v>
          </cell>
          <cell r="S97">
            <v>2001</v>
          </cell>
          <cell r="T97">
            <v>12</v>
          </cell>
          <cell r="U97">
            <v>50</v>
          </cell>
          <cell r="V97">
            <v>41</v>
          </cell>
          <cell r="W97">
            <v>2039</v>
          </cell>
          <cell r="X97">
            <v>12</v>
          </cell>
          <cell r="Y97">
            <v>0</v>
          </cell>
        </row>
        <row r="98">
          <cell r="A98">
            <v>22192</v>
          </cell>
          <cell r="B98" t="str">
            <v>LINIE CFR INCINTA</v>
          </cell>
          <cell r="C98" t="str">
            <v>1.3.2.1</v>
          </cell>
          <cell r="D98" t="str">
            <v>0</v>
          </cell>
          <cell r="E98">
            <v>1970</v>
          </cell>
          <cell r="F98">
            <v>6</v>
          </cell>
          <cell r="G98">
            <v>1205010079</v>
          </cell>
          <cell r="H98">
            <v>169612375</v>
          </cell>
          <cell r="I98">
            <v>169612375</v>
          </cell>
          <cell r="J98">
            <v>0</v>
          </cell>
          <cell r="K98">
            <v>2270609</v>
          </cell>
          <cell r="L98">
            <v>1435</v>
          </cell>
          <cell r="M98" t="str">
            <v>Transp.CF incinta fabrica</v>
          </cell>
          <cell r="N98">
            <v>32</v>
          </cell>
          <cell r="O98" t="str">
            <v>MISCARE</v>
          </cell>
          <cell r="P98">
            <v>2121</v>
          </cell>
          <cell r="Q98">
            <v>1</v>
          </cell>
          <cell r="R98">
            <v>0</v>
          </cell>
          <cell r="S98">
            <v>2001</v>
          </cell>
          <cell r="T98">
            <v>12</v>
          </cell>
          <cell r="U98">
            <v>50</v>
          </cell>
          <cell r="V98">
            <v>41</v>
          </cell>
          <cell r="W98">
            <v>2039</v>
          </cell>
          <cell r="X98">
            <v>12</v>
          </cell>
          <cell r="Y98">
            <v>0</v>
          </cell>
        </row>
        <row r="99">
          <cell r="A99">
            <v>22195</v>
          </cell>
          <cell r="B99" t="str">
            <v>RETELE APA CANAL</v>
          </cell>
          <cell r="C99" t="str">
            <v>1.8.6</v>
          </cell>
          <cell r="D99" t="str">
            <v>0</v>
          </cell>
          <cell r="E99">
            <v>1970</v>
          </cell>
          <cell r="F99">
            <v>6</v>
          </cell>
          <cell r="G99">
            <v>13295485</v>
          </cell>
          <cell r="H99">
            <v>13295485</v>
          </cell>
          <cell r="I99">
            <v>8717059</v>
          </cell>
          <cell r="J99">
            <v>4578426</v>
          </cell>
          <cell r="K99">
            <v>0</v>
          </cell>
          <cell r="L99">
            <v>1519</v>
          </cell>
          <cell r="M99" t="str">
            <v>Alte Servicii Social</v>
          </cell>
          <cell r="N99">
            <v>36</v>
          </cell>
          <cell r="O99" t="str">
            <v>ADMINISTRATIV</v>
          </cell>
          <cell r="P99">
            <v>2121</v>
          </cell>
          <cell r="Q99">
            <v>2</v>
          </cell>
          <cell r="R99">
            <v>0</v>
          </cell>
          <cell r="S99">
            <v>1998</v>
          </cell>
          <cell r="T99">
            <v>5</v>
          </cell>
          <cell r="U99">
            <v>30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</row>
        <row r="100">
          <cell r="A100">
            <v>22202</v>
          </cell>
          <cell r="B100" t="str">
            <v>DRUM ACCES CARIERA</v>
          </cell>
          <cell r="C100" t="str">
            <v>1.3.7.3</v>
          </cell>
          <cell r="D100" t="str">
            <v>0</v>
          </cell>
          <cell r="E100">
            <v>1972</v>
          </cell>
          <cell r="F100">
            <v>3</v>
          </cell>
          <cell r="G100">
            <v>1833346361</v>
          </cell>
          <cell r="H100">
            <v>458526970</v>
          </cell>
          <cell r="I100">
            <v>458526970</v>
          </cell>
          <cell r="J100">
            <v>0</v>
          </cell>
          <cell r="K100">
            <v>5455633</v>
          </cell>
          <cell r="L100">
            <v>199</v>
          </cell>
          <cell r="M100" t="str">
            <v>Ch.comune cariera Tasaul</v>
          </cell>
          <cell r="N100">
            <v>1</v>
          </cell>
          <cell r="O100" t="str">
            <v>CARIERA TASAUL</v>
          </cell>
          <cell r="P100">
            <v>2121</v>
          </cell>
          <cell r="Q100">
            <v>1</v>
          </cell>
          <cell r="R100">
            <v>0</v>
          </cell>
          <cell r="S100">
            <v>2001</v>
          </cell>
          <cell r="T100">
            <v>12</v>
          </cell>
          <cell r="U100">
            <v>35</v>
          </cell>
          <cell r="V100">
            <v>24</v>
          </cell>
          <cell r="W100">
            <v>2022</v>
          </cell>
          <cell r="X100">
            <v>12</v>
          </cell>
          <cell r="Y100">
            <v>0</v>
          </cell>
        </row>
        <row r="101">
          <cell r="A101">
            <v>22203</v>
          </cell>
          <cell r="B101" t="str">
            <v>LINIE CFR CARIERA</v>
          </cell>
          <cell r="C101" t="str">
            <v>1.3.2.1</v>
          </cell>
          <cell r="D101" t="str">
            <v>0</v>
          </cell>
          <cell r="E101">
            <v>1972</v>
          </cell>
          <cell r="F101">
            <v>3</v>
          </cell>
          <cell r="G101">
            <v>1469899013</v>
          </cell>
          <cell r="H101">
            <v>201877660</v>
          </cell>
          <cell r="I101">
            <v>201877660</v>
          </cell>
          <cell r="J101">
            <v>0</v>
          </cell>
          <cell r="K101">
            <v>2709448</v>
          </cell>
          <cell r="L101">
            <v>199</v>
          </cell>
          <cell r="M101" t="str">
            <v>Ch.comune cariera Tasaul</v>
          </cell>
          <cell r="N101">
            <v>1</v>
          </cell>
          <cell r="O101" t="str">
            <v>CARIERA TASAUL</v>
          </cell>
          <cell r="P101">
            <v>2121</v>
          </cell>
          <cell r="Q101">
            <v>1</v>
          </cell>
          <cell r="R101">
            <v>0</v>
          </cell>
          <cell r="S101">
            <v>2001</v>
          </cell>
          <cell r="T101">
            <v>12</v>
          </cell>
          <cell r="U101">
            <v>50</v>
          </cell>
          <cell r="V101">
            <v>42</v>
          </cell>
          <cell r="W101">
            <v>2040</v>
          </cell>
          <cell r="X101">
            <v>12</v>
          </cell>
          <cell r="Y101">
            <v>0</v>
          </cell>
        </row>
        <row r="102">
          <cell r="A102">
            <v>22204</v>
          </cell>
          <cell r="B102" t="str">
            <v>DRUM EXPLOATARE CARIERA</v>
          </cell>
          <cell r="C102" t="str">
            <v>1.3.7.3</v>
          </cell>
          <cell r="D102" t="str">
            <v>0</v>
          </cell>
          <cell r="E102">
            <v>1972</v>
          </cell>
          <cell r="F102">
            <v>3</v>
          </cell>
          <cell r="G102">
            <v>879894920</v>
          </cell>
          <cell r="H102">
            <v>220065119</v>
          </cell>
          <cell r="I102">
            <v>220065119</v>
          </cell>
          <cell r="J102">
            <v>0</v>
          </cell>
          <cell r="K102">
            <v>2618373</v>
          </cell>
          <cell r="L102">
            <v>199</v>
          </cell>
          <cell r="M102" t="str">
            <v>Ch.comune cariera Tasaul</v>
          </cell>
          <cell r="N102">
            <v>1</v>
          </cell>
          <cell r="O102" t="str">
            <v>CARIERA TASAUL</v>
          </cell>
          <cell r="P102">
            <v>2121</v>
          </cell>
          <cell r="Q102">
            <v>1</v>
          </cell>
          <cell r="R102">
            <v>0</v>
          </cell>
          <cell r="S102">
            <v>2001</v>
          </cell>
          <cell r="T102">
            <v>12</v>
          </cell>
          <cell r="U102">
            <v>35</v>
          </cell>
          <cell r="V102">
            <v>24</v>
          </cell>
          <cell r="W102">
            <v>2022</v>
          </cell>
          <cell r="X102">
            <v>12</v>
          </cell>
          <cell r="Y102">
            <v>0</v>
          </cell>
        </row>
        <row r="103">
          <cell r="A103">
            <v>22211</v>
          </cell>
          <cell r="B103" t="str">
            <v>LINIE INALTA TENSIUNE</v>
          </cell>
          <cell r="C103" t="str">
            <v>1.7.1.3</v>
          </cell>
          <cell r="D103" t="str">
            <v>0</v>
          </cell>
          <cell r="E103">
            <v>1972</v>
          </cell>
          <cell r="F103">
            <v>6</v>
          </cell>
          <cell r="G103">
            <v>275607985</v>
          </cell>
          <cell r="H103">
            <v>129375887</v>
          </cell>
          <cell r="I103">
            <v>129375887</v>
          </cell>
          <cell r="J103">
            <v>0</v>
          </cell>
          <cell r="K103">
            <v>1354002</v>
          </cell>
          <cell r="L103">
            <v>1320</v>
          </cell>
          <cell r="M103" t="str">
            <v>INTRETINERE ELECTRICA</v>
          </cell>
          <cell r="N103">
            <v>143</v>
          </cell>
          <cell r="O103" t="str">
            <v>STATII TRAFO M1</v>
          </cell>
          <cell r="P103">
            <v>2121</v>
          </cell>
          <cell r="Q103">
            <v>1</v>
          </cell>
          <cell r="R103">
            <v>0</v>
          </cell>
          <cell r="S103">
            <v>2001</v>
          </cell>
          <cell r="T103">
            <v>12</v>
          </cell>
          <cell r="U103">
            <v>20</v>
          </cell>
          <cell r="V103">
            <v>12</v>
          </cell>
          <cell r="W103">
            <v>2010</v>
          </cell>
          <cell r="X103">
            <v>12</v>
          </cell>
          <cell r="Y103">
            <v>0</v>
          </cell>
        </row>
        <row r="104">
          <cell r="A104">
            <v>22220</v>
          </cell>
          <cell r="B104" t="str">
            <v>LINIE TELEFONICA</v>
          </cell>
          <cell r="C104" t="str">
            <v>1.3.20</v>
          </cell>
          <cell r="D104" t="str">
            <v>0</v>
          </cell>
          <cell r="E104">
            <v>1973</v>
          </cell>
          <cell r="F104">
            <v>7</v>
          </cell>
          <cell r="G104">
            <v>14080249</v>
          </cell>
          <cell r="H104">
            <v>14080249</v>
          </cell>
          <cell r="I104">
            <v>9219270</v>
          </cell>
          <cell r="J104">
            <v>4860979</v>
          </cell>
          <cell r="K104">
            <v>0</v>
          </cell>
          <cell r="L104">
            <v>1435</v>
          </cell>
          <cell r="M104" t="str">
            <v>Transp.CF incinta fabrica</v>
          </cell>
          <cell r="N104">
            <v>32</v>
          </cell>
          <cell r="O104" t="str">
            <v>MISCARE</v>
          </cell>
          <cell r="P104">
            <v>2121</v>
          </cell>
          <cell r="Q104">
            <v>2</v>
          </cell>
          <cell r="R104">
            <v>0</v>
          </cell>
          <cell r="S104">
            <v>1998</v>
          </cell>
          <cell r="T104">
            <v>3</v>
          </cell>
          <cell r="U104">
            <v>12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</row>
        <row r="105">
          <cell r="A105">
            <v>22223</v>
          </cell>
          <cell r="B105" t="str">
            <v>LINIE CFR</v>
          </cell>
          <cell r="C105" t="str">
            <v>1.3.2.1</v>
          </cell>
          <cell r="D105" t="str">
            <v>0</v>
          </cell>
          <cell r="E105">
            <v>1973</v>
          </cell>
          <cell r="F105">
            <v>8</v>
          </cell>
          <cell r="G105">
            <v>1460941615</v>
          </cell>
          <cell r="H105">
            <v>196022205</v>
          </cell>
          <cell r="I105">
            <v>196022205</v>
          </cell>
          <cell r="J105">
            <v>0</v>
          </cell>
          <cell r="K105">
            <v>2635249</v>
          </cell>
          <cell r="L105">
            <v>1435</v>
          </cell>
          <cell r="M105" t="str">
            <v>Transp.CF incinta fabrica</v>
          </cell>
          <cell r="N105">
            <v>32</v>
          </cell>
          <cell r="O105" t="str">
            <v>MISCARE</v>
          </cell>
          <cell r="P105">
            <v>2121</v>
          </cell>
          <cell r="Q105">
            <v>1</v>
          </cell>
          <cell r="R105">
            <v>0</v>
          </cell>
          <cell r="S105">
            <v>2001</v>
          </cell>
          <cell r="T105">
            <v>12</v>
          </cell>
          <cell r="U105">
            <v>50</v>
          </cell>
          <cell r="V105">
            <v>43</v>
          </cell>
          <cell r="W105">
            <v>2041</v>
          </cell>
          <cell r="X105">
            <v>12</v>
          </cell>
          <cell r="Y105">
            <v>0</v>
          </cell>
        </row>
        <row r="106">
          <cell r="A106">
            <v>22224</v>
          </cell>
          <cell r="B106" t="str">
            <v>LINIE CFR</v>
          </cell>
          <cell r="C106" t="str">
            <v>1.3.2.1</v>
          </cell>
          <cell r="D106" t="str">
            <v>0</v>
          </cell>
          <cell r="E106">
            <v>1973</v>
          </cell>
          <cell r="F106">
            <v>8</v>
          </cell>
          <cell r="G106">
            <v>1318461305</v>
          </cell>
          <cell r="H106">
            <v>176904881</v>
          </cell>
          <cell r="I106">
            <v>176904881</v>
          </cell>
          <cell r="J106">
            <v>0</v>
          </cell>
          <cell r="K106">
            <v>2378243</v>
          </cell>
          <cell r="L106">
            <v>1435</v>
          </cell>
          <cell r="M106" t="str">
            <v>Transp.CF incinta fabrica</v>
          </cell>
          <cell r="N106">
            <v>32</v>
          </cell>
          <cell r="O106" t="str">
            <v>MISCARE</v>
          </cell>
          <cell r="P106">
            <v>2121</v>
          </cell>
          <cell r="Q106">
            <v>1</v>
          </cell>
          <cell r="R106">
            <v>0</v>
          </cell>
          <cell r="S106">
            <v>2001</v>
          </cell>
          <cell r="T106">
            <v>12</v>
          </cell>
          <cell r="U106">
            <v>50</v>
          </cell>
          <cell r="V106">
            <v>43</v>
          </cell>
          <cell r="W106">
            <v>2041</v>
          </cell>
          <cell r="X106">
            <v>12</v>
          </cell>
          <cell r="Y106">
            <v>0</v>
          </cell>
        </row>
        <row r="107">
          <cell r="A107">
            <v>22225</v>
          </cell>
          <cell r="B107" t="str">
            <v>CLADIRE MAGAZIE MATERIALE</v>
          </cell>
          <cell r="C107" t="str">
            <v>1.5.3</v>
          </cell>
          <cell r="D107" t="str">
            <v>0</v>
          </cell>
          <cell r="E107">
            <v>1973</v>
          </cell>
          <cell r="F107">
            <v>9</v>
          </cell>
          <cell r="G107">
            <v>444981855</v>
          </cell>
          <cell r="H107">
            <v>168998781</v>
          </cell>
          <cell r="I107">
            <v>168998781</v>
          </cell>
          <cell r="J107">
            <v>0</v>
          </cell>
          <cell r="K107">
            <v>1642757</v>
          </cell>
          <cell r="L107">
            <v>1440</v>
          </cell>
          <cell r="M107" t="str">
            <v>Achizitii Si Magazii</v>
          </cell>
          <cell r="N107">
            <v>85</v>
          </cell>
          <cell r="O107" t="str">
            <v>BIROU RAMPA DESCARC.</v>
          </cell>
          <cell r="P107">
            <v>2121</v>
          </cell>
          <cell r="Q107">
            <v>1</v>
          </cell>
          <cell r="R107">
            <v>0</v>
          </cell>
          <cell r="S107">
            <v>2001</v>
          </cell>
          <cell r="T107">
            <v>12</v>
          </cell>
          <cell r="U107">
            <v>30</v>
          </cell>
          <cell r="V107">
            <v>17</v>
          </cell>
          <cell r="W107">
            <v>2015</v>
          </cell>
          <cell r="X107">
            <v>12</v>
          </cell>
          <cell r="Y107">
            <v>0</v>
          </cell>
        </row>
        <row r="108">
          <cell r="A108">
            <v>22226</v>
          </cell>
          <cell r="B108" t="str">
            <v>CANAL PENTRU CABLURI</v>
          </cell>
          <cell r="C108" t="str">
            <v>1.1.3</v>
          </cell>
          <cell r="D108" t="str">
            <v>0</v>
          </cell>
          <cell r="E108">
            <v>1971</v>
          </cell>
          <cell r="F108">
            <v>3</v>
          </cell>
          <cell r="G108">
            <v>47881557</v>
          </cell>
          <cell r="H108">
            <v>8280588</v>
          </cell>
          <cell r="I108">
            <v>6857873</v>
          </cell>
          <cell r="J108">
            <v>1422715</v>
          </cell>
          <cell r="K108">
            <v>89192</v>
          </cell>
          <cell r="L108">
            <v>330</v>
          </cell>
          <cell r="M108" t="str">
            <v>Cuptoare 8-9</v>
          </cell>
          <cell r="N108">
            <v>107</v>
          </cell>
          <cell r="O108" t="str">
            <v>CUPTOARE 8-9(USCAT)</v>
          </cell>
          <cell r="P108">
            <v>2121</v>
          </cell>
          <cell r="Q108">
            <v>1</v>
          </cell>
          <cell r="R108">
            <v>0</v>
          </cell>
          <cell r="S108">
            <v>2001</v>
          </cell>
          <cell r="T108">
            <v>12</v>
          </cell>
          <cell r="U108">
            <v>50</v>
          </cell>
          <cell r="V108">
            <v>40</v>
          </cell>
          <cell r="W108">
            <v>2038</v>
          </cell>
          <cell r="X108">
            <v>12</v>
          </cell>
          <cell r="Y108">
            <v>0</v>
          </cell>
        </row>
        <row r="109">
          <cell r="A109">
            <v>22228</v>
          </cell>
          <cell r="B109" t="str">
            <v>ESTACADA TRANSPORTOR CALCAR</v>
          </cell>
          <cell r="C109" t="str">
            <v>1.1.9</v>
          </cell>
          <cell r="D109" t="str">
            <v>0</v>
          </cell>
          <cell r="E109">
            <v>1974</v>
          </cell>
          <cell r="F109">
            <v>4</v>
          </cell>
          <cell r="G109">
            <v>93746559</v>
          </cell>
          <cell r="H109">
            <v>26042475</v>
          </cell>
          <cell r="I109">
            <v>21690247</v>
          </cell>
          <cell r="J109">
            <v>4352228</v>
          </cell>
          <cell r="K109">
            <v>313445</v>
          </cell>
          <cell r="L109">
            <v>153</v>
          </cell>
          <cell r="M109" t="str">
            <v>Concasare Marna Medggidia</v>
          </cell>
          <cell r="N109">
            <v>4</v>
          </cell>
          <cell r="O109" t="str">
            <v>CONCASOARE</v>
          </cell>
          <cell r="P109">
            <v>2121</v>
          </cell>
          <cell r="Q109">
            <v>1</v>
          </cell>
          <cell r="R109">
            <v>0</v>
          </cell>
          <cell r="S109">
            <v>2001</v>
          </cell>
          <cell r="T109">
            <v>12</v>
          </cell>
          <cell r="U109">
            <v>30</v>
          </cell>
          <cell r="V109">
            <v>21</v>
          </cell>
          <cell r="W109">
            <v>2019</v>
          </cell>
          <cell r="X109">
            <v>12</v>
          </cell>
          <cell r="Y109">
            <v>0</v>
          </cell>
        </row>
        <row r="110">
          <cell r="A110">
            <v>22229</v>
          </cell>
          <cell r="B110" t="str">
            <v>SILOZURI FAINA</v>
          </cell>
          <cell r="C110" t="str">
            <v>1.5.6</v>
          </cell>
          <cell r="D110" t="str">
            <v>0</v>
          </cell>
          <cell r="E110">
            <v>1969</v>
          </cell>
          <cell r="F110">
            <v>9</v>
          </cell>
          <cell r="G110">
            <v>977406592</v>
          </cell>
          <cell r="H110">
            <v>356288180</v>
          </cell>
          <cell r="I110">
            <v>289506661</v>
          </cell>
          <cell r="J110">
            <v>66781519</v>
          </cell>
          <cell r="K110">
            <v>3450659</v>
          </cell>
          <cell r="L110">
            <v>213</v>
          </cell>
          <cell r="M110" t="str">
            <v>Mori faina  Medgidia 1</v>
          </cell>
          <cell r="N110">
            <v>6</v>
          </cell>
          <cell r="O110" t="str">
            <v>MORI FAINA</v>
          </cell>
          <cell r="P110">
            <v>2121</v>
          </cell>
          <cell r="Q110">
            <v>1</v>
          </cell>
          <cell r="R110">
            <v>0</v>
          </cell>
          <cell r="S110">
            <v>2001</v>
          </cell>
          <cell r="T110">
            <v>12</v>
          </cell>
          <cell r="U110">
            <v>30</v>
          </cell>
          <cell r="V110">
            <v>18</v>
          </cell>
          <cell r="W110">
            <v>2016</v>
          </cell>
          <cell r="X110">
            <v>12</v>
          </cell>
          <cell r="Y110">
            <v>0</v>
          </cell>
        </row>
        <row r="111">
          <cell r="A111">
            <v>22230</v>
          </cell>
          <cell r="B111" t="str">
            <v>DRUM ACCES DEPOZIT EXPLOZIV</v>
          </cell>
          <cell r="C111" t="str">
            <v>1.3.7.3</v>
          </cell>
          <cell r="D111" t="str">
            <v>0</v>
          </cell>
          <cell r="E111">
            <v>1969</v>
          </cell>
          <cell r="F111">
            <v>9</v>
          </cell>
          <cell r="G111">
            <v>176176515</v>
          </cell>
          <cell r="H111">
            <v>49130507</v>
          </cell>
          <cell r="I111">
            <v>49130507</v>
          </cell>
          <cell r="J111">
            <v>0</v>
          </cell>
          <cell r="K111">
            <v>557220</v>
          </cell>
          <cell r="L111">
            <v>121</v>
          </cell>
          <cell r="M111" t="str">
            <v>Cariera Marna MedgiDia - Derocare</v>
          </cell>
          <cell r="N111">
            <v>3</v>
          </cell>
          <cell r="O111" t="str">
            <v>CARIERA MEDGIDIA</v>
          </cell>
          <cell r="P111">
            <v>2121</v>
          </cell>
          <cell r="Q111">
            <v>1</v>
          </cell>
          <cell r="R111">
            <v>0</v>
          </cell>
          <cell r="S111">
            <v>2001</v>
          </cell>
          <cell r="T111">
            <v>12</v>
          </cell>
          <cell r="U111">
            <v>35</v>
          </cell>
          <cell r="V111">
            <v>22</v>
          </cell>
          <cell r="W111">
            <v>2020</v>
          </cell>
          <cell r="X111">
            <v>12</v>
          </cell>
          <cell r="Y111">
            <v>0</v>
          </cell>
        </row>
        <row r="112">
          <cell r="A112">
            <v>22231</v>
          </cell>
          <cell r="B112" t="str">
            <v>ESTACADA BENZI</v>
          </cell>
          <cell r="C112" t="str">
            <v>1.1.9</v>
          </cell>
          <cell r="D112" t="str">
            <v>0</v>
          </cell>
          <cell r="E112">
            <v>1969</v>
          </cell>
          <cell r="F112">
            <v>9</v>
          </cell>
          <cell r="G112">
            <v>301149160</v>
          </cell>
          <cell r="H112">
            <v>103179469</v>
          </cell>
          <cell r="I112">
            <v>84997834</v>
          </cell>
          <cell r="J112">
            <v>18181635</v>
          </cell>
          <cell r="K112">
            <v>1178392</v>
          </cell>
          <cell r="L112">
            <v>153</v>
          </cell>
          <cell r="M112" t="str">
            <v>Concasare Marna Medggidia</v>
          </cell>
          <cell r="N112">
            <v>4</v>
          </cell>
          <cell r="O112" t="str">
            <v>CONCASOARE</v>
          </cell>
          <cell r="P112">
            <v>2121</v>
          </cell>
          <cell r="Q112">
            <v>1</v>
          </cell>
          <cell r="R112">
            <v>0</v>
          </cell>
          <cell r="S112">
            <v>2001</v>
          </cell>
          <cell r="T112">
            <v>12</v>
          </cell>
          <cell r="U112">
            <v>30</v>
          </cell>
          <cell r="V112">
            <v>17</v>
          </cell>
          <cell r="W112">
            <v>2015</v>
          </cell>
          <cell r="X112">
            <v>12</v>
          </cell>
          <cell r="Y112">
            <v>0</v>
          </cell>
        </row>
        <row r="113">
          <cell r="A113">
            <v>22232</v>
          </cell>
          <cell r="B113" t="str">
            <v>RETELE ELECTRICE FORTA</v>
          </cell>
          <cell r="C113" t="str">
            <v>1.7.1.3</v>
          </cell>
          <cell r="D113" t="str">
            <v>0</v>
          </cell>
          <cell r="E113">
            <v>1969</v>
          </cell>
          <cell r="F113">
            <v>9</v>
          </cell>
          <cell r="G113">
            <v>15119872618</v>
          </cell>
          <cell r="H113">
            <v>4614537222</v>
          </cell>
          <cell r="I113">
            <v>4614537222</v>
          </cell>
          <cell r="J113">
            <v>0</v>
          </cell>
          <cell r="K113">
            <v>109430578</v>
          </cell>
          <cell r="L113">
            <v>1320</v>
          </cell>
          <cell r="M113" t="str">
            <v>INTRETINERE ELECTRICA</v>
          </cell>
          <cell r="N113">
            <v>143</v>
          </cell>
          <cell r="O113" t="str">
            <v>STATII TRAFO M1</v>
          </cell>
          <cell r="P113">
            <v>2121</v>
          </cell>
          <cell r="Q113">
            <v>1</v>
          </cell>
          <cell r="R113">
            <v>0</v>
          </cell>
          <cell r="S113">
            <v>2001</v>
          </cell>
          <cell r="T113">
            <v>12</v>
          </cell>
          <cell r="U113">
            <v>20</v>
          </cell>
          <cell r="V113">
            <v>11</v>
          </cell>
          <cell r="W113">
            <v>2009</v>
          </cell>
          <cell r="X113">
            <v>12</v>
          </cell>
          <cell r="Y113">
            <v>0</v>
          </cell>
        </row>
        <row r="114">
          <cell r="A114">
            <v>22232</v>
          </cell>
          <cell r="B114" t="str">
            <v>LINII CFR ANTESTATIE 6602M</v>
          </cell>
          <cell r="C114" t="str">
            <v>1.3.2.1</v>
          </cell>
          <cell r="D114" t="str">
            <v>0</v>
          </cell>
          <cell r="E114">
            <v>1983</v>
          </cell>
          <cell r="F114">
            <v>1</v>
          </cell>
          <cell r="G114">
            <v>1825595439</v>
          </cell>
          <cell r="H114">
            <v>253281939</v>
          </cell>
          <cell r="I114">
            <v>253281939</v>
          </cell>
          <cell r="J114">
            <v>0</v>
          </cell>
          <cell r="K114">
            <v>3047120</v>
          </cell>
          <cell r="L114">
            <v>1435</v>
          </cell>
          <cell r="M114" t="str">
            <v>Transp.CF incinta fabrica</v>
          </cell>
          <cell r="N114">
            <v>32</v>
          </cell>
          <cell r="O114" t="str">
            <v>MISCARE</v>
          </cell>
          <cell r="P114">
            <v>2121</v>
          </cell>
          <cell r="Q114">
            <v>1</v>
          </cell>
          <cell r="R114">
            <v>0</v>
          </cell>
          <cell r="S114">
            <v>2001</v>
          </cell>
          <cell r="T114">
            <v>12</v>
          </cell>
          <cell r="U114">
            <v>50</v>
          </cell>
          <cell r="V114">
            <v>46</v>
          </cell>
          <cell r="W114">
            <v>2044</v>
          </cell>
          <cell r="X114">
            <v>12</v>
          </cell>
          <cell r="Y114">
            <v>0</v>
          </cell>
        </row>
        <row r="115">
          <cell r="A115">
            <v>22262</v>
          </cell>
          <cell r="B115" t="str">
            <v>SILOZ PENTRU CLINKER</v>
          </cell>
          <cell r="C115" t="str">
            <v>1.5.6</v>
          </cell>
          <cell r="D115" t="str">
            <v>0</v>
          </cell>
          <cell r="E115">
            <v>1978</v>
          </cell>
          <cell r="F115">
            <v>11</v>
          </cell>
          <cell r="G115">
            <v>261729066</v>
          </cell>
          <cell r="H115">
            <v>67200844</v>
          </cell>
          <cell r="I115">
            <v>56127875</v>
          </cell>
          <cell r="J115">
            <v>11072969</v>
          </cell>
          <cell r="K115">
            <v>810535</v>
          </cell>
          <cell r="L115">
            <v>415</v>
          </cell>
          <cell r="M115" t="str">
            <v>Moara ciment Medgidia 1</v>
          </cell>
          <cell r="N115">
            <v>9</v>
          </cell>
          <cell r="O115" t="str">
            <v>MORI CIMENT</v>
          </cell>
          <cell r="P115">
            <v>2121</v>
          </cell>
          <cell r="Q115">
            <v>1</v>
          </cell>
          <cell r="R115">
            <v>0</v>
          </cell>
          <cell r="S115">
            <v>2001</v>
          </cell>
          <cell r="T115">
            <v>12</v>
          </cell>
          <cell r="U115">
            <v>30</v>
          </cell>
          <cell r="V115">
            <v>23</v>
          </cell>
          <cell r="W115">
            <v>2021</v>
          </cell>
          <cell r="X115">
            <v>12</v>
          </cell>
          <cell r="Y115">
            <v>0</v>
          </cell>
        </row>
        <row r="116">
          <cell r="A116">
            <v>22263</v>
          </cell>
          <cell r="B116" t="str">
            <v>ESTACADA BANDA TRANSPORT CLINKER</v>
          </cell>
          <cell r="C116" t="str">
            <v>1.1.9</v>
          </cell>
          <cell r="D116" t="str">
            <v>0</v>
          </cell>
          <cell r="E116">
            <v>1978</v>
          </cell>
          <cell r="F116">
            <v>11</v>
          </cell>
          <cell r="G116">
            <v>296109107</v>
          </cell>
          <cell r="H116">
            <v>76031687</v>
          </cell>
          <cell r="I116">
            <v>63501913</v>
          </cell>
          <cell r="J116">
            <v>12529774</v>
          </cell>
          <cell r="K116">
            <v>916990</v>
          </cell>
          <cell r="L116">
            <v>415</v>
          </cell>
          <cell r="M116" t="str">
            <v>Moara ciment Medgidia 1</v>
          </cell>
          <cell r="N116">
            <v>9</v>
          </cell>
          <cell r="O116" t="str">
            <v>MORI CIMENT</v>
          </cell>
          <cell r="P116">
            <v>2121</v>
          </cell>
          <cell r="Q116">
            <v>1</v>
          </cell>
          <cell r="R116">
            <v>0</v>
          </cell>
          <cell r="S116">
            <v>2001</v>
          </cell>
          <cell r="T116">
            <v>12</v>
          </cell>
          <cell r="U116">
            <v>30</v>
          </cell>
          <cell r="V116">
            <v>23</v>
          </cell>
          <cell r="W116">
            <v>2021</v>
          </cell>
          <cell r="X116">
            <v>12</v>
          </cell>
          <cell r="Y116">
            <v>0</v>
          </cell>
        </row>
        <row r="117">
          <cell r="A117">
            <v>22264</v>
          </cell>
          <cell r="B117" t="str">
            <v>ESTACADA BANDA TRANSPORT ADAOSURI</v>
          </cell>
          <cell r="C117" t="str">
            <v>1.1.9</v>
          </cell>
          <cell r="D117" t="str">
            <v>0</v>
          </cell>
          <cell r="E117">
            <v>1978</v>
          </cell>
          <cell r="F117">
            <v>11</v>
          </cell>
          <cell r="G117">
            <v>30736022</v>
          </cell>
          <cell r="H117">
            <v>7891640</v>
          </cell>
          <cell r="I117">
            <v>6591326</v>
          </cell>
          <cell r="J117">
            <v>1300314</v>
          </cell>
          <cell r="K117">
            <v>95185</v>
          </cell>
          <cell r="L117">
            <v>415</v>
          </cell>
          <cell r="M117" t="str">
            <v>Moara ciment Medgidia 1</v>
          </cell>
          <cell r="N117">
            <v>9</v>
          </cell>
          <cell r="O117" t="str">
            <v>MORI CIMENT</v>
          </cell>
          <cell r="P117">
            <v>2121</v>
          </cell>
          <cell r="Q117">
            <v>1</v>
          </cell>
          <cell r="R117">
            <v>0</v>
          </cell>
          <cell r="S117">
            <v>2001</v>
          </cell>
          <cell r="T117">
            <v>12</v>
          </cell>
          <cell r="U117">
            <v>30</v>
          </cell>
          <cell r="V117">
            <v>23</v>
          </cell>
          <cell r="W117">
            <v>2021</v>
          </cell>
          <cell r="X117">
            <v>12</v>
          </cell>
          <cell r="Y117">
            <v>0</v>
          </cell>
        </row>
        <row r="118">
          <cell r="A118">
            <v>22265</v>
          </cell>
          <cell r="B118" t="str">
            <v>CANAL CABLE</v>
          </cell>
          <cell r="C118" t="str">
            <v>1.1.3</v>
          </cell>
          <cell r="D118" t="str">
            <v>0</v>
          </cell>
          <cell r="E118">
            <v>1978</v>
          </cell>
          <cell r="F118">
            <v>11</v>
          </cell>
          <cell r="G118">
            <v>25793674</v>
          </cell>
          <cell r="H118">
            <v>4313865</v>
          </cell>
          <cell r="I118">
            <v>3549377</v>
          </cell>
          <cell r="J118">
            <v>764488</v>
          </cell>
          <cell r="K118">
            <v>45898</v>
          </cell>
          <cell r="L118">
            <v>415</v>
          </cell>
          <cell r="M118" t="str">
            <v>Moara ciment Medgidia 1</v>
          </cell>
          <cell r="N118">
            <v>9</v>
          </cell>
          <cell r="O118" t="str">
            <v>MORI CIMENT</v>
          </cell>
          <cell r="P118">
            <v>2121</v>
          </cell>
          <cell r="Q118">
            <v>1</v>
          </cell>
          <cell r="R118">
            <v>0</v>
          </cell>
          <cell r="S118">
            <v>2001</v>
          </cell>
          <cell r="T118">
            <v>12</v>
          </cell>
          <cell r="U118">
            <v>50</v>
          </cell>
          <cell r="V118">
            <v>42</v>
          </cell>
          <cell r="W118">
            <v>2040</v>
          </cell>
          <cell r="X118">
            <v>12</v>
          </cell>
          <cell r="Y118">
            <v>0</v>
          </cell>
        </row>
        <row r="119">
          <cell r="A119">
            <v>22266</v>
          </cell>
          <cell r="B119" t="str">
            <v>INSTALATIE ELECTRICA FORTA</v>
          </cell>
          <cell r="C119" t="str">
            <v>1.7.2.3</v>
          </cell>
          <cell r="D119" t="str">
            <v>0</v>
          </cell>
          <cell r="E119">
            <v>1978</v>
          </cell>
          <cell r="F119">
            <v>11</v>
          </cell>
          <cell r="G119">
            <v>39494357</v>
          </cell>
          <cell r="H119">
            <v>12622886</v>
          </cell>
          <cell r="I119">
            <v>10248635</v>
          </cell>
          <cell r="J119">
            <v>2374251</v>
          </cell>
          <cell r="K119">
            <v>124406</v>
          </cell>
          <cell r="L119">
            <v>415</v>
          </cell>
          <cell r="M119" t="str">
            <v>Moara ciment Medgidia 1</v>
          </cell>
          <cell r="N119">
            <v>9</v>
          </cell>
          <cell r="O119" t="str">
            <v>MORI CIMENT</v>
          </cell>
          <cell r="P119">
            <v>2121</v>
          </cell>
          <cell r="Q119">
            <v>1</v>
          </cell>
          <cell r="R119">
            <v>0</v>
          </cell>
          <cell r="S119">
            <v>2001</v>
          </cell>
          <cell r="T119">
            <v>12</v>
          </cell>
          <cell r="U119">
            <v>30</v>
          </cell>
          <cell r="V119">
            <v>21</v>
          </cell>
          <cell r="W119">
            <v>2019</v>
          </cell>
          <cell r="X119">
            <v>12</v>
          </cell>
          <cell r="Y119">
            <v>0</v>
          </cell>
        </row>
        <row r="120">
          <cell r="A120">
            <v>22388</v>
          </cell>
          <cell r="B120" t="str">
            <v>REZERVOR 30 MC DE ULEI MEDG.2.IN CL.</v>
          </cell>
          <cell r="C120" t="str">
            <v>1.5.7</v>
          </cell>
          <cell r="D120" t="str">
            <v>0</v>
          </cell>
          <cell r="E120">
            <v>1983</v>
          </cell>
          <cell r="F120">
            <v>12</v>
          </cell>
          <cell r="G120">
            <v>32361656</v>
          </cell>
          <cell r="H120">
            <v>8930900</v>
          </cell>
          <cell r="I120">
            <v>8930900</v>
          </cell>
          <cell r="J120">
            <v>0</v>
          </cell>
          <cell r="K120">
            <v>102767</v>
          </cell>
          <cell r="L120">
            <v>1440</v>
          </cell>
          <cell r="M120" t="str">
            <v>Achizitii Si Magazii</v>
          </cell>
          <cell r="N120">
            <v>67</v>
          </cell>
          <cell r="O120" t="str">
            <v>DEPOZIT CARBURANTI</v>
          </cell>
          <cell r="P120">
            <v>2121</v>
          </cell>
          <cell r="Q120">
            <v>1</v>
          </cell>
          <cell r="R120">
            <v>0</v>
          </cell>
          <cell r="S120">
            <v>2001</v>
          </cell>
          <cell r="T120">
            <v>12</v>
          </cell>
          <cell r="U120">
            <v>30</v>
          </cell>
          <cell r="V120">
            <v>22</v>
          </cell>
          <cell r="W120">
            <v>2020</v>
          </cell>
          <cell r="X120">
            <v>12</v>
          </cell>
          <cell r="Y120">
            <v>0</v>
          </cell>
        </row>
        <row r="121">
          <cell r="A121">
            <v>22389</v>
          </cell>
          <cell r="B121" t="str">
            <v>REZERVOR 30 MC DE ULEI MEDG.2.IN CL.</v>
          </cell>
          <cell r="C121" t="str">
            <v>1.5.7</v>
          </cell>
          <cell r="D121" t="str">
            <v>0</v>
          </cell>
          <cell r="E121">
            <v>1983</v>
          </cell>
          <cell r="F121">
            <v>12</v>
          </cell>
          <cell r="G121">
            <v>32361656</v>
          </cell>
          <cell r="H121">
            <v>8930900</v>
          </cell>
          <cell r="I121">
            <v>8930900</v>
          </cell>
          <cell r="J121">
            <v>0</v>
          </cell>
          <cell r="K121">
            <v>102767</v>
          </cell>
          <cell r="L121">
            <v>1440</v>
          </cell>
          <cell r="M121" t="str">
            <v>Achizitii Si Magazii</v>
          </cell>
          <cell r="N121">
            <v>67</v>
          </cell>
          <cell r="O121" t="str">
            <v>DEPOZIT CARBURANTI</v>
          </cell>
          <cell r="P121">
            <v>2121</v>
          </cell>
          <cell r="Q121">
            <v>1</v>
          </cell>
          <cell r="R121">
            <v>0</v>
          </cell>
          <cell r="S121">
            <v>2001</v>
          </cell>
          <cell r="T121">
            <v>12</v>
          </cell>
          <cell r="U121">
            <v>30</v>
          </cell>
          <cell r="V121">
            <v>22</v>
          </cell>
          <cell r="W121">
            <v>2020</v>
          </cell>
          <cell r="X121">
            <v>12</v>
          </cell>
          <cell r="Y121">
            <v>0</v>
          </cell>
        </row>
        <row r="122">
          <cell r="A122">
            <v>22390</v>
          </cell>
          <cell r="B122" t="str">
            <v>REZERVOR 30 MC DE ULEI MEDG.2.IN CL.</v>
          </cell>
          <cell r="C122" t="str">
            <v>1.5.7</v>
          </cell>
          <cell r="D122" t="str">
            <v>0</v>
          </cell>
          <cell r="E122">
            <v>1983</v>
          </cell>
          <cell r="F122">
            <v>12</v>
          </cell>
          <cell r="G122">
            <v>32361656</v>
          </cell>
          <cell r="H122">
            <v>8930900</v>
          </cell>
          <cell r="I122">
            <v>8930900</v>
          </cell>
          <cell r="J122">
            <v>0</v>
          </cell>
          <cell r="K122">
            <v>102767</v>
          </cell>
          <cell r="L122">
            <v>1440</v>
          </cell>
          <cell r="M122" t="str">
            <v>Achizitii Si Magazii</v>
          </cell>
          <cell r="N122">
            <v>67</v>
          </cell>
          <cell r="O122" t="str">
            <v>DEPOZIT CARBURANTI</v>
          </cell>
          <cell r="P122">
            <v>2121</v>
          </cell>
          <cell r="Q122">
            <v>1</v>
          </cell>
          <cell r="R122">
            <v>0</v>
          </cell>
          <cell r="S122">
            <v>2001</v>
          </cell>
          <cell r="T122">
            <v>12</v>
          </cell>
          <cell r="U122">
            <v>30</v>
          </cell>
          <cell r="V122">
            <v>22</v>
          </cell>
          <cell r="W122">
            <v>2020</v>
          </cell>
          <cell r="X122">
            <v>12</v>
          </cell>
          <cell r="Y122">
            <v>0</v>
          </cell>
        </row>
        <row r="123">
          <cell r="A123">
            <v>22391</v>
          </cell>
          <cell r="B123" t="str">
            <v>REZERVOR 30 MC DE ULEI MEDG.2.IN CL.</v>
          </cell>
          <cell r="C123" t="str">
            <v>1.5.7</v>
          </cell>
          <cell r="D123" t="str">
            <v>0</v>
          </cell>
          <cell r="E123">
            <v>1983</v>
          </cell>
          <cell r="F123">
            <v>12</v>
          </cell>
          <cell r="G123">
            <v>32361656</v>
          </cell>
          <cell r="H123">
            <v>8930900</v>
          </cell>
          <cell r="I123">
            <v>8930900</v>
          </cell>
          <cell r="J123">
            <v>0</v>
          </cell>
          <cell r="K123">
            <v>102767</v>
          </cell>
          <cell r="L123">
            <v>1440</v>
          </cell>
          <cell r="M123" t="str">
            <v>Achizitii Si Magazii</v>
          </cell>
          <cell r="N123">
            <v>67</v>
          </cell>
          <cell r="O123" t="str">
            <v>DEPOZIT CARBURANTI</v>
          </cell>
          <cell r="P123">
            <v>2121</v>
          </cell>
          <cell r="Q123">
            <v>1</v>
          </cell>
          <cell r="R123">
            <v>0</v>
          </cell>
          <cell r="S123">
            <v>2001</v>
          </cell>
          <cell r="T123">
            <v>12</v>
          </cell>
          <cell r="U123">
            <v>30</v>
          </cell>
          <cell r="V123">
            <v>22</v>
          </cell>
          <cell r="W123">
            <v>2020</v>
          </cell>
          <cell r="X123">
            <v>12</v>
          </cell>
          <cell r="Y123">
            <v>0</v>
          </cell>
        </row>
        <row r="124">
          <cell r="A124">
            <v>22392</v>
          </cell>
          <cell r="B124" t="str">
            <v>REZERVOR 30 MC DE ULEI MEDG.2.IN CL.</v>
          </cell>
          <cell r="C124" t="str">
            <v>1.5.7</v>
          </cell>
          <cell r="D124" t="str">
            <v>0</v>
          </cell>
          <cell r="E124">
            <v>1983</v>
          </cell>
          <cell r="F124">
            <v>12</v>
          </cell>
          <cell r="G124">
            <v>32361656</v>
          </cell>
          <cell r="H124">
            <v>8930900</v>
          </cell>
          <cell r="I124">
            <v>8930900</v>
          </cell>
          <cell r="J124">
            <v>0</v>
          </cell>
          <cell r="K124">
            <v>102767</v>
          </cell>
          <cell r="L124">
            <v>1440</v>
          </cell>
          <cell r="M124" t="str">
            <v>Achizitii Si Magazii</v>
          </cell>
          <cell r="N124">
            <v>67</v>
          </cell>
          <cell r="O124" t="str">
            <v>DEPOZIT CARBURANTI</v>
          </cell>
          <cell r="P124">
            <v>2121</v>
          </cell>
          <cell r="Q124">
            <v>1</v>
          </cell>
          <cell r="R124">
            <v>0</v>
          </cell>
          <cell r="S124">
            <v>2001</v>
          </cell>
          <cell r="T124">
            <v>12</v>
          </cell>
          <cell r="U124">
            <v>30</v>
          </cell>
          <cell r="V124">
            <v>22</v>
          </cell>
          <cell r="W124">
            <v>2020</v>
          </cell>
          <cell r="X124">
            <v>12</v>
          </cell>
          <cell r="Y124">
            <v>0</v>
          </cell>
        </row>
        <row r="125">
          <cell r="A125">
            <v>22393</v>
          </cell>
          <cell r="B125" t="str">
            <v>REZERVOR 30 MC DE ULEI MEDG.2.IN CL.</v>
          </cell>
          <cell r="C125" t="str">
            <v>1.5.7</v>
          </cell>
          <cell r="D125" t="str">
            <v>0</v>
          </cell>
          <cell r="E125">
            <v>1983</v>
          </cell>
          <cell r="F125">
            <v>12</v>
          </cell>
          <cell r="G125">
            <v>32361656</v>
          </cell>
          <cell r="H125">
            <v>8930900</v>
          </cell>
          <cell r="I125">
            <v>8930900</v>
          </cell>
          <cell r="J125">
            <v>0</v>
          </cell>
          <cell r="K125">
            <v>102767</v>
          </cell>
          <cell r="L125">
            <v>1440</v>
          </cell>
          <cell r="M125" t="str">
            <v>Achizitii Si Magazii</v>
          </cell>
          <cell r="N125">
            <v>67</v>
          </cell>
          <cell r="O125" t="str">
            <v>DEPOZIT CARBURANTI</v>
          </cell>
          <cell r="P125">
            <v>2121</v>
          </cell>
          <cell r="Q125">
            <v>1</v>
          </cell>
          <cell r="R125">
            <v>0</v>
          </cell>
          <cell r="S125">
            <v>2001</v>
          </cell>
          <cell r="T125">
            <v>12</v>
          </cell>
          <cell r="U125">
            <v>30</v>
          </cell>
          <cell r="V125">
            <v>22</v>
          </cell>
          <cell r="W125">
            <v>2020</v>
          </cell>
          <cell r="X125">
            <v>12</v>
          </cell>
          <cell r="Y125">
            <v>0</v>
          </cell>
        </row>
        <row r="126">
          <cell r="A126">
            <v>22420</v>
          </cell>
          <cell r="B126" t="str">
            <v>PUT FORAT NR.3 (LINGA HALA CLINKER)</v>
          </cell>
          <cell r="C126" t="str">
            <v>1.8.1</v>
          </cell>
          <cell r="D126" t="str">
            <v>0</v>
          </cell>
          <cell r="E126">
            <v>1983</v>
          </cell>
          <cell r="F126">
            <v>12</v>
          </cell>
          <cell r="G126">
            <v>567065093</v>
          </cell>
          <cell r="H126">
            <v>107382673</v>
          </cell>
          <cell r="I126">
            <v>107382673</v>
          </cell>
          <cell r="J126">
            <v>0</v>
          </cell>
          <cell r="K126">
            <v>1276896</v>
          </cell>
          <cell r="L126">
            <v>1431</v>
          </cell>
          <cell r="M126" t="str">
            <v>Compresoare</v>
          </cell>
          <cell r="N126">
            <v>150</v>
          </cell>
          <cell r="O126" t="str">
            <v>COMPRESOARE</v>
          </cell>
          <cell r="P126">
            <v>2121</v>
          </cell>
          <cell r="Q126">
            <v>1</v>
          </cell>
          <cell r="R126">
            <v>0</v>
          </cell>
          <cell r="S126">
            <v>2001</v>
          </cell>
          <cell r="T126">
            <v>12</v>
          </cell>
          <cell r="U126">
            <v>40</v>
          </cell>
          <cell r="V126">
            <v>33</v>
          </cell>
          <cell r="W126">
            <v>2031</v>
          </cell>
          <cell r="X126">
            <v>12</v>
          </cell>
          <cell r="Y126">
            <v>0</v>
          </cell>
        </row>
        <row r="127">
          <cell r="A127">
            <v>22421</v>
          </cell>
          <cell r="B127" t="str">
            <v>CONSTRUCTII RECIRCULARE PAP NR.1</v>
          </cell>
          <cell r="C127" t="str">
            <v>1.8.13</v>
          </cell>
          <cell r="D127" t="str">
            <v>0</v>
          </cell>
          <cell r="E127">
            <v>1983</v>
          </cell>
          <cell r="F127">
            <v>12</v>
          </cell>
          <cell r="G127">
            <v>1257316655</v>
          </cell>
          <cell r="H127">
            <v>231216635</v>
          </cell>
          <cell r="I127">
            <v>231216635</v>
          </cell>
          <cell r="J127">
            <v>0</v>
          </cell>
          <cell r="K127">
            <v>2758334</v>
          </cell>
          <cell r="L127">
            <v>1431</v>
          </cell>
          <cell r="M127" t="str">
            <v>Compresoare</v>
          </cell>
          <cell r="N127">
            <v>150</v>
          </cell>
          <cell r="O127" t="str">
            <v>COMPRESOARE</v>
          </cell>
          <cell r="P127">
            <v>2121</v>
          </cell>
          <cell r="Q127">
            <v>1</v>
          </cell>
          <cell r="R127">
            <v>0</v>
          </cell>
          <cell r="S127">
            <v>2001</v>
          </cell>
          <cell r="T127">
            <v>12</v>
          </cell>
          <cell r="U127">
            <v>40</v>
          </cell>
          <cell r="V127">
            <v>34</v>
          </cell>
          <cell r="W127">
            <v>2032</v>
          </cell>
          <cell r="X127">
            <v>12</v>
          </cell>
          <cell r="Y127">
            <v>0</v>
          </cell>
        </row>
        <row r="128">
          <cell r="A128">
            <v>22422</v>
          </cell>
          <cell r="B128" t="str">
            <v>CONSTRUCTII RECIRCULARE APA NR.2</v>
          </cell>
          <cell r="C128" t="str">
            <v>1.8.13</v>
          </cell>
          <cell r="D128" t="str">
            <v>0</v>
          </cell>
          <cell r="E128">
            <v>1983</v>
          </cell>
          <cell r="F128">
            <v>12</v>
          </cell>
          <cell r="G128">
            <v>1257316655</v>
          </cell>
          <cell r="H128">
            <v>231216635</v>
          </cell>
          <cell r="I128">
            <v>231216635</v>
          </cell>
          <cell r="J128">
            <v>0</v>
          </cell>
          <cell r="K128">
            <v>2758334</v>
          </cell>
          <cell r="L128">
            <v>1431</v>
          </cell>
          <cell r="M128" t="str">
            <v>Compresoare</v>
          </cell>
          <cell r="N128">
            <v>150</v>
          </cell>
          <cell r="O128" t="str">
            <v>COMPRESOARE</v>
          </cell>
          <cell r="P128">
            <v>2121</v>
          </cell>
          <cell r="Q128">
            <v>1</v>
          </cell>
          <cell r="R128">
            <v>0</v>
          </cell>
          <cell r="S128">
            <v>2001</v>
          </cell>
          <cell r="T128">
            <v>12</v>
          </cell>
          <cell r="U128">
            <v>40</v>
          </cell>
          <cell r="V128">
            <v>34</v>
          </cell>
          <cell r="W128">
            <v>2032</v>
          </cell>
          <cell r="X128">
            <v>12</v>
          </cell>
          <cell r="Y128">
            <v>0</v>
          </cell>
        </row>
        <row r="129">
          <cell r="A129">
            <v>22423</v>
          </cell>
          <cell r="B129" t="str">
            <v>RETEA TERMICA CAZANE CUPTOARE 8-9</v>
          </cell>
          <cell r="C129" t="str">
            <v>1.9.2.1</v>
          </cell>
          <cell r="D129" t="str">
            <v>0</v>
          </cell>
          <cell r="E129">
            <v>1984</v>
          </cell>
          <cell r="F129">
            <v>1</v>
          </cell>
          <cell r="G129">
            <v>89909789</v>
          </cell>
          <cell r="H129">
            <v>31198620</v>
          </cell>
          <cell r="I129">
            <v>25382491</v>
          </cell>
          <cell r="J129">
            <v>5816129</v>
          </cell>
          <cell r="K129">
            <v>305788</v>
          </cell>
          <cell r="L129">
            <v>1436</v>
          </cell>
          <cell r="M129" t="str">
            <v>Centrala termica</v>
          </cell>
          <cell r="N129">
            <v>30</v>
          </cell>
          <cell r="O129" t="str">
            <v>CAZANE ABUR</v>
          </cell>
          <cell r="P129">
            <v>2121</v>
          </cell>
          <cell r="Q129">
            <v>1</v>
          </cell>
          <cell r="R129">
            <v>0</v>
          </cell>
          <cell r="S129">
            <v>2001</v>
          </cell>
          <cell r="T129">
            <v>12</v>
          </cell>
          <cell r="U129">
            <v>25</v>
          </cell>
          <cell r="V129">
            <v>19</v>
          </cell>
          <cell r="W129">
            <v>2017</v>
          </cell>
          <cell r="X129">
            <v>12</v>
          </cell>
          <cell r="Y129">
            <v>0</v>
          </cell>
        </row>
        <row r="130">
          <cell r="A130">
            <v>22424</v>
          </cell>
          <cell r="B130" t="str">
            <v>RETEA TERMICA CAZANE GRUP SOCIAL PO</v>
          </cell>
          <cell r="C130" t="str">
            <v>1.9.2.1</v>
          </cell>
          <cell r="D130" t="str">
            <v>0</v>
          </cell>
          <cell r="E130">
            <v>1984</v>
          </cell>
          <cell r="F130">
            <v>1</v>
          </cell>
          <cell r="G130">
            <v>218046122</v>
          </cell>
          <cell r="H130">
            <v>68573731</v>
          </cell>
          <cell r="I130">
            <v>68573731</v>
          </cell>
          <cell r="J130">
            <v>0</v>
          </cell>
          <cell r="K130">
            <v>778503</v>
          </cell>
          <cell r="L130">
            <v>1436</v>
          </cell>
          <cell r="M130" t="str">
            <v>Centrala termica</v>
          </cell>
          <cell r="N130">
            <v>30</v>
          </cell>
          <cell r="O130" t="str">
            <v>CAZANE ABUR</v>
          </cell>
          <cell r="P130">
            <v>2121</v>
          </cell>
          <cell r="Q130">
            <v>1</v>
          </cell>
          <cell r="R130">
            <v>0</v>
          </cell>
          <cell r="S130">
            <v>2001</v>
          </cell>
          <cell r="T130">
            <v>12</v>
          </cell>
          <cell r="U130">
            <v>25</v>
          </cell>
          <cell r="V130">
            <v>19</v>
          </cell>
          <cell r="W130">
            <v>2017</v>
          </cell>
          <cell r="X130">
            <v>12</v>
          </cell>
          <cell r="Y130">
            <v>0</v>
          </cell>
        </row>
        <row r="131">
          <cell r="A131">
            <v>111607</v>
          </cell>
          <cell r="B131" t="str">
            <v>CLADIRE CRESE COPII(INCUBATOR AFACER</v>
          </cell>
          <cell r="C131" t="str">
            <v>1.6.1</v>
          </cell>
          <cell r="D131" t="str">
            <v>0</v>
          </cell>
          <cell r="E131">
            <v>1973</v>
          </cell>
          <cell r="F131">
            <v>1</v>
          </cell>
          <cell r="G131">
            <v>1020923355</v>
          </cell>
          <cell r="H131">
            <v>154679620</v>
          </cell>
          <cell r="I131">
            <v>154679620</v>
          </cell>
          <cell r="J131">
            <v>0</v>
          </cell>
          <cell r="K131">
            <v>2062486</v>
          </cell>
          <cell r="L131">
            <v>1519</v>
          </cell>
          <cell r="M131" t="str">
            <v>Alte Servicii Social</v>
          </cell>
          <cell r="N131">
            <v>36</v>
          </cell>
          <cell r="O131" t="str">
            <v>ADMINISTRATIV</v>
          </cell>
          <cell r="P131">
            <v>2121</v>
          </cell>
          <cell r="Q131">
            <v>1</v>
          </cell>
          <cell r="R131">
            <v>0</v>
          </cell>
          <cell r="S131">
            <v>2001</v>
          </cell>
          <cell r="T131">
            <v>12</v>
          </cell>
          <cell r="U131">
            <v>50</v>
          </cell>
          <cell r="V131">
            <v>38</v>
          </cell>
          <cell r="W131">
            <v>2036</v>
          </cell>
          <cell r="X131">
            <v>12</v>
          </cell>
          <cell r="Y131">
            <v>0</v>
          </cell>
        </row>
        <row r="132">
          <cell r="A132">
            <v>111608</v>
          </cell>
          <cell r="B132" t="str">
            <v>LOCUINTE DE SERVICIU BL.27(1 APART)</v>
          </cell>
          <cell r="C132" t="str">
            <v>1.6.1</v>
          </cell>
          <cell r="D132" t="str">
            <v>0</v>
          </cell>
          <cell r="E132">
            <v>1981</v>
          </cell>
          <cell r="F132">
            <v>7</v>
          </cell>
          <cell r="G132">
            <v>14363391</v>
          </cell>
          <cell r="H132">
            <v>1983733</v>
          </cell>
          <cell r="I132">
            <v>1983733</v>
          </cell>
          <cell r="J132">
            <v>0</v>
          </cell>
          <cell r="K132">
            <v>25791</v>
          </cell>
          <cell r="L132">
            <v>1519</v>
          </cell>
          <cell r="M132" t="str">
            <v>Alte Servicii Social</v>
          </cell>
          <cell r="N132">
            <v>118</v>
          </cell>
          <cell r="O132" t="str">
            <v>GARSONIERE</v>
          </cell>
          <cell r="P132">
            <v>2121</v>
          </cell>
          <cell r="Q132">
            <v>1</v>
          </cell>
          <cell r="R132">
            <v>0</v>
          </cell>
          <cell r="S132">
            <v>2001</v>
          </cell>
          <cell r="T132">
            <v>12</v>
          </cell>
          <cell r="U132">
            <v>50</v>
          </cell>
          <cell r="V132">
            <v>43</v>
          </cell>
          <cell r="W132">
            <v>2041</v>
          </cell>
          <cell r="X132">
            <v>12</v>
          </cell>
          <cell r="Y132">
            <v>0</v>
          </cell>
        </row>
        <row r="133">
          <cell r="A133">
            <v>111611</v>
          </cell>
          <cell r="B133" t="str">
            <v>CLADIRE GRUP SOCIAL TEHNIC</v>
          </cell>
          <cell r="C133" t="str">
            <v>1.6.1</v>
          </cell>
          <cell r="D133" t="str">
            <v>0</v>
          </cell>
          <cell r="E133">
            <v>1983</v>
          </cell>
          <cell r="F133">
            <v>12</v>
          </cell>
          <cell r="G133">
            <v>1514897472</v>
          </cell>
          <cell r="H133">
            <v>201240295</v>
          </cell>
          <cell r="I133">
            <v>201240295</v>
          </cell>
          <cell r="J133">
            <v>0</v>
          </cell>
          <cell r="K133">
            <v>2736786</v>
          </cell>
          <cell r="L133">
            <v>1519</v>
          </cell>
          <cell r="M133" t="str">
            <v>Alte Servicii Social</v>
          </cell>
          <cell r="N133">
            <v>89</v>
          </cell>
          <cell r="O133" t="str">
            <v>GRUP SOCIAL NOU</v>
          </cell>
          <cell r="P133">
            <v>2121</v>
          </cell>
          <cell r="Q133">
            <v>1</v>
          </cell>
          <cell r="R133">
            <v>0</v>
          </cell>
          <cell r="S133">
            <v>2001</v>
          </cell>
          <cell r="T133">
            <v>12</v>
          </cell>
          <cell r="U133">
            <v>50</v>
          </cell>
          <cell r="V133">
            <v>43</v>
          </cell>
          <cell r="W133">
            <v>2041</v>
          </cell>
          <cell r="X133">
            <v>12</v>
          </cell>
          <cell r="Y133">
            <v>0</v>
          </cell>
        </row>
        <row r="134">
          <cell r="A134">
            <v>111612</v>
          </cell>
          <cell r="B134" t="str">
            <v>CLADIRE DEPOZIT ULEI MEDG.2</v>
          </cell>
          <cell r="C134" t="str">
            <v>1.5.1</v>
          </cell>
          <cell r="D134" t="str">
            <v>0</v>
          </cell>
          <cell r="E134">
            <v>1983</v>
          </cell>
          <cell r="F134">
            <v>12</v>
          </cell>
          <cell r="G134">
            <v>472215393</v>
          </cell>
          <cell r="H134">
            <v>66237359</v>
          </cell>
          <cell r="I134">
            <v>66237359</v>
          </cell>
          <cell r="J134">
            <v>0</v>
          </cell>
          <cell r="K134">
            <v>825159</v>
          </cell>
          <cell r="L134">
            <v>1440</v>
          </cell>
          <cell r="M134" t="str">
            <v>Achizitii Si Magazii</v>
          </cell>
          <cell r="N134">
            <v>67</v>
          </cell>
          <cell r="O134" t="str">
            <v>DEPOZIT CARBURANTI</v>
          </cell>
          <cell r="P134">
            <v>2121</v>
          </cell>
          <cell r="Q134">
            <v>1</v>
          </cell>
          <cell r="R134">
            <v>0</v>
          </cell>
          <cell r="S134">
            <v>2001</v>
          </cell>
          <cell r="T134">
            <v>12</v>
          </cell>
          <cell r="U134">
            <v>50</v>
          </cell>
          <cell r="V134">
            <v>44</v>
          </cell>
          <cell r="W134">
            <v>2042</v>
          </cell>
          <cell r="X134">
            <v>12</v>
          </cell>
          <cell r="Y134">
            <v>0</v>
          </cell>
        </row>
        <row r="135">
          <cell r="A135">
            <v>111613</v>
          </cell>
          <cell r="B135" t="str">
            <v>CLADIRE CABINA PUT FORAT</v>
          </cell>
          <cell r="C135" t="str">
            <v>1.1.1</v>
          </cell>
          <cell r="D135" t="str">
            <v>0</v>
          </cell>
          <cell r="E135">
            <v>1983</v>
          </cell>
          <cell r="F135">
            <v>12</v>
          </cell>
          <cell r="G135">
            <v>46916229</v>
          </cell>
          <cell r="H135">
            <v>6902209</v>
          </cell>
          <cell r="I135">
            <v>6902209</v>
          </cell>
          <cell r="J135">
            <v>0</v>
          </cell>
          <cell r="K135">
            <v>83363</v>
          </cell>
          <cell r="L135">
            <v>1431</v>
          </cell>
          <cell r="M135" t="str">
            <v>Compresoare</v>
          </cell>
          <cell r="N135">
            <v>150</v>
          </cell>
          <cell r="O135" t="str">
            <v>COMPRESOARE</v>
          </cell>
          <cell r="P135">
            <v>2121</v>
          </cell>
          <cell r="Q135">
            <v>1</v>
          </cell>
          <cell r="R135">
            <v>0</v>
          </cell>
          <cell r="S135">
            <v>2001</v>
          </cell>
          <cell r="T135">
            <v>12</v>
          </cell>
          <cell r="U135">
            <v>50</v>
          </cell>
          <cell r="V135">
            <v>43</v>
          </cell>
          <cell r="W135">
            <v>2041</v>
          </cell>
          <cell r="X135">
            <v>12</v>
          </cell>
          <cell r="Y135">
            <v>0</v>
          </cell>
        </row>
        <row r="136">
          <cell r="A136">
            <v>111614</v>
          </cell>
          <cell r="B136" t="str">
            <v>CLADIRE STATIE POMPA PACURA</v>
          </cell>
          <cell r="C136" t="str">
            <v>1.1.1</v>
          </cell>
          <cell r="D136" t="str">
            <v>0</v>
          </cell>
          <cell r="E136">
            <v>1984</v>
          </cell>
          <cell r="F136">
            <v>1</v>
          </cell>
          <cell r="G136">
            <v>1225164151</v>
          </cell>
          <cell r="H136">
            <v>180243007</v>
          </cell>
          <cell r="I136">
            <v>180243007</v>
          </cell>
          <cell r="J136">
            <v>0</v>
          </cell>
          <cell r="K136">
            <v>2176920</v>
          </cell>
          <cell r="L136">
            <v>1436</v>
          </cell>
          <cell r="M136" t="str">
            <v>Centrala termica</v>
          </cell>
          <cell r="N136">
            <v>30</v>
          </cell>
          <cell r="O136" t="str">
            <v>CAZANE ABUR</v>
          </cell>
          <cell r="P136">
            <v>2121</v>
          </cell>
          <cell r="Q136">
            <v>1</v>
          </cell>
          <cell r="R136">
            <v>0</v>
          </cell>
          <cell r="S136">
            <v>2001</v>
          </cell>
          <cell r="T136">
            <v>12</v>
          </cell>
          <cell r="U136">
            <v>50</v>
          </cell>
          <cell r="V136">
            <v>43</v>
          </cell>
          <cell r="W136">
            <v>2041</v>
          </cell>
          <cell r="X136">
            <v>12</v>
          </cell>
          <cell r="Y136">
            <v>0</v>
          </cell>
        </row>
        <row r="137">
          <cell r="A137">
            <v>111624</v>
          </cell>
          <cell r="B137" t="str">
            <v>CLADIRE STATIE CONCASOARE</v>
          </cell>
          <cell r="C137" t="str">
            <v>1.1.1</v>
          </cell>
          <cell r="D137" t="str">
            <v>0</v>
          </cell>
          <cell r="E137">
            <v>1984</v>
          </cell>
          <cell r="F137">
            <v>10</v>
          </cell>
          <cell r="G137">
            <v>3983177535</v>
          </cell>
          <cell r="H137">
            <v>588980462</v>
          </cell>
          <cell r="I137">
            <v>588980462</v>
          </cell>
          <cell r="J137">
            <v>0</v>
          </cell>
          <cell r="K137">
            <v>7071244</v>
          </cell>
          <cell r="L137">
            <v>199</v>
          </cell>
          <cell r="M137" t="str">
            <v>Ch.comune cariera Tasaul</v>
          </cell>
          <cell r="N137">
            <v>2</v>
          </cell>
          <cell r="O137" t="str">
            <v>CARIERA TASAUL M2</v>
          </cell>
          <cell r="P137">
            <v>2121</v>
          </cell>
          <cell r="Q137">
            <v>1</v>
          </cell>
          <cell r="R137">
            <v>0</v>
          </cell>
          <cell r="S137">
            <v>2001</v>
          </cell>
          <cell r="T137">
            <v>12</v>
          </cell>
          <cell r="U137">
            <v>50</v>
          </cell>
          <cell r="V137">
            <v>43</v>
          </cell>
          <cell r="W137">
            <v>2041</v>
          </cell>
          <cell r="X137">
            <v>12</v>
          </cell>
          <cell r="Y137">
            <v>0</v>
          </cell>
        </row>
        <row r="138">
          <cell r="A138">
            <v>111625</v>
          </cell>
          <cell r="B138" t="str">
            <v>CLADIRE STATIE SORTARE RECONC.</v>
          </cell>
          <cell r="C138" t="str">
            <v>1.1.1</v>
          </cell>
          <cell r="D138" t="str">
            <v>0</v>
          </cell>
          <cell r="E138">
            <v>1984</v>
          </cell>
          <cell r="F138">
            <v>10</v>
          </cell>
          <cell r="G138">
            <v>3791615696</v>
          </cell>
          <cell r="H138">
            <v>557812682</v>
          </cell>
          <cell r="I138">
            <v>557812682</v>
          </cell>
          <cell r="J138">
            <v>0</v>
          </cell>
          <cell r="K138">
            <v>6737090</v>
          </cell>
          <cell r="L138">
            <v>199</v>
          </cell>
          <cell r="M138" t="str">
            <v>Ch.comune cariera Tasaul</v>
          </cell>
          <cell r="N138">
            <v>2</v>
          </cell>
          <cell r="O138" t="str">
            <v>CARIERA TASAUL M2</v>
          </cell>
          <cell r="P138">
            <v>2121</v>
          </cell>
          <cell r="Q138">
            <v>1</v>
          </cell>
          <cell r="R138">
            <v>0</v>
          </cell>
          <cell r="S138">
            <v>2001</v>
          </cell>
          <cell r="T138">
            <v>12</v>
          </cell>
          <cell r="U138">
            <v>50</v>
          </cell>
          <cell r="V138">
            <v>43</v>
          </cell>
          <cell r="W138">
            <v>2041</v>
          </cell>
          <cell r="X138">
            <v>12</v>
          </cell>
          <cell r="Y138">
            <v>0</v>
          </cell>
        </row>
        <row r="139">
          <cell r="A139">
            <v>111626</v>
          </cell>
          <cell r="B139" t="str">
            <v>CLADIRE REOSTATE CONCASOR VEDAG</v>
          </cell>
          <cell r="C139" t="str">
            <v>1.1.1</v>
          </cell>
          <cell r="D139" t="str">
            <v>0</v>
          </cell>
          <cell r="E139">
            <v>1984</v>
          </cell>
          <cell r="F139">
            <v>10</v>
          </cell>
          <cell r="G139">
            <v>70845468</v>
          </cell>
          <cell r="H139">
            <v>10422607</v>
          </cell>
          <cell r="I139">
            <v>10422607</v>
          </cell>
          <cell r="J139">
            <v>0</v>
          </cell>
          <cell r="K139">
            <v>125881</v>
          </cell>
          <cell r="L139">
            <v>199</v>
          </cell>
          <cell r="M139" t="str">
            <v>Ch.comune cariera Tasaul</v>
          </cell>
          <cell r="N139">
            <v>2</v>
          </cell>
          <cell r="O139" t="str">
            <v>CARIERA TASAUL M2</v>
          </cell>
          <cell r="P139">
            <v>2121</v>
          </cell>
          <cell r="Q139">
            <v>1</v>
          </cell>
          <cell r="R139">
            <v>0</v>
          </cell>
          <cell r="S139">
            <v>2001</v>
          </cell>
          <cell r="T139">
            <v>12</v>
          </cell>
          <cell r="U139">
            <v>50</v>
          </cell>
          <cell r="V139">
            <v>43</v>
          </cell>
          <cell r="W139">
            <v>2041</v>
          </cell>
          <cell r="X139">
            <v>12</v>
          </cell>
          <cell r="Y139">
            <v>0</v>
          </cell>
        </row>
        <row r="140">
          <cell r="A140">
            <v>111627</v>
          </cell>
          <cell r="B140" t="str">
            <v>CAMERA ENERG. SI POST TRAFO</v>
          </cell>
          <cell r="C140" t="str">
            <v>1.1.1</v>
          </cell>
          <cell r="D140" t="str">
            <v>0</v>
          </cell>
          <cell r="E140">
            <v>1984</v>
          </cell>
          <cell r="F140">
            <v>10</v>
          </cell>
          <cell r="G140">
            <v>180383738</v>
          </cell>
          <cell r="H140">
            <v>26537593</v>
          </cell>
          <cell r="I140">
            <v>26537593</v>
          </cell>
          <cell r="J140">
            <v>0</v>
          </cell>
          <cell r="K140">
            <v>320513</v>
          </cell>
          <cell r="L140">
            <v>199</v>
          </cell>
          <cell r="M140" t="str">
            <v>Ch.comune cariera Tasaul</v>
          </cell>
          <cell r="N140">
            <v>2</v>
          </cell>
          <cell r="O140" t="str">
            <v>CARIERA TASAUL M2</v>
          </cell>
          <cell r="P140">
            <v>2121</v>
          </cell>
          <cell r="Q140">
            <v>1</v>
          </cell>
          <cell r="R140">
            <v>0</v>
          </cell>
          <cell r="S140">
            <v>2001</v>
          </cell>
          <cell r="T140">
            <v>12</v>
          </cell>
          <cell r="U140">
            <v>50</v>
          </cell>
          <cell r="V140">
            <v>43</v>
          </cell>
          <cell r="W140">
            <v>2041</v>
          </cell>
          <cell r="X140">
            <v>12</v>
          </cell>
          <cell r="Y140">
            <v>0</v>
          </cell>
        </row>
        <row r="141">
          <cell r="A141">
            <v>111628</v>
          </cell>
          <cell r="B141" t="str">
            <v>CLADIRE STATIE CF. IN CARIERA</v>
          </cell>
          <cell r="C141" t="str">
            <v>1.1.1</v>
          </cell>
          <cell r="D141" t="str">
            <v>0</v>
          </cell>
          <cell r="E141">
            <v>1984</v>
          </cell>
          <cell r="F141">
            <v>10</v>
          </cell>
          <cell r="G141">
            <v>167852588</v>
          </cell>
          <cell r="H141">
            <v>24694040</v>
          </cell>
          <cell r="I141">
            <v>24694040</v>
          </cell>
          <cell r="J141">
            <v>0</v>
          </cell>
          <cell r="K141">
            <v>298247</v>
          </cell>
          <cell r="L141">
            <v>199</v>
          </cell>
          <cell r="M141" t="str">
            <v>Ch.comune cariera Tasaul</v>
          </cell>
          <cell r="N141">
            <v>2</v>
          </cell>
          <cell r="O141" t="str">
            <v>CARIERA TASAUL M2</v>
          </cell>
          <cell r="P141">
            <v>2121</v>
          </cell>
          <cell r="Q141">
            <v>1</v>
          </cell>
          <cell r="R141">
            <v>0</v>
          </cell>
          <cell r="S141">
            <v>2001</v>
          </cell>
          <cell r="T141">
            <v>12</v>
          </cell>
          <cell r="U141">
            <v>50</v>
          </cell>
          <cell r="V141">
            <v>43</v>
          </cell>
          <cell r="W141">
            <v>2041</v>
          </cell>
          <cell r="X141">
            <v>12</v>
          </cell>
          <cell r="Y141">
            <v>0</v>
          </cell>
        </row>
        <row r="142">
          <cell r="A142">
            <v>111629</v>
          </cell>
          <cell r="B142" t="str">
            <v>CLADIRE DEP. CAPSE SI FITILE</v>
          </cell>
          <cell r="C142" t="str">
            <v>1.6.1</v>
          </cell>
          <cell r="D142" t="str">
            <v>0</v>
          </cell>
          <cell r="E142">
            <v>1984</v>
          </cell>
          <cell r="F142">
            <v>10</v>
          </cell>
          <cell r="G142">
            <v>104264456</v>
          </cell>
          <cell r="H142">
            <v>13242584</v>
          </cell>
          <cell r="I142">
            <v>13242584</v>
          </cell>
          <cell r="J142">
            <v>0</v>
          </cell>
          <cell r="K142">
            <v>185004</v>
          </cell>
          <cell r="L142">
            <v>199</v>
          </cell>
          <cell r="M142" t="str">
            <v>Ch.comune cariera Tasaul</v>
          </cell>
          <cell r="N142">
            <v>2</v>
          </cell>
          <cell r="O142" t="str">
            <v>CARIERA TASAUL M2</v>
          </cell>
          <cell r="P142">
            <v>2121</v>
          </cell>
          <cell r="Q142">
            <v>1</v>
          </cell>
          <cell r="R142">
            <v>0</v>
          </cell>
          <cell r="S142">
            <v>2001</v>
          </cell>
          <cell r="T142">
            <v>12</v>
          </cell>
          <cell r="U142">
            <v>50</v>
          </cell>
          <cell r="V142">
            <v>44</v>
          </cell>
          <cell r="W142">
            <v>2042</v>
          </cell>
          <cell r="X142">
            <v>12</v>
          </cell>
          <cell r="Y142">
            <v>0</v>
          </cell>
        </row>
        <row r="143">
          <cell r="A143">
            <v>111630</v>
          </cell>
          <cell r="B143" t="str">
            <v>CLADIRE PAZA DEP.</v>
          </cell>
          <cell r="C143" t="str">
            <v>1.6.1</v>
          </cell>
          <cell r="D143" t="str">
            <v>0</v>
          </cell>
          <cell r="E143">
            <v>1984</v>
          </cell>
          <cell r="F143">
            <v>10</v>
          </cell>
          <cell r="G143">
            <v>29315939</v>
          </cell>
          <cell r="H143">
            <v>3723426</v>
          </cell>
          <cell r="I143">
            <v>3723426</v>
          </cell>
          <cell r="J143">
            <v>0</v>
          </cell>
          <cell r="K143">
            <v>52018</v>
          </cell>
          <cell r="L143">
            <v>199</v>
          </cell>
          <cell r="M143" t="str">
            <v>Ch.comune cariera Tasaul</v>
          </cell>
          <cell r="N143">
            <v>2</v>
          </cell>
          <cell r="O143" t="str">
            <v>CARIERA TASAUL M2</v>
          </cell>
          <cell r="P143">
            <v>2121</v>
          </cell>
          <cell r="Q143">
            <v>1</v>
          </cell>
          <cell r="R143">
            <v>0</v>
          </cell>
          <cell r="S143">
            <v>2001</v>
          </cell>
          <cell r="T143">
            <v>12</v>
          </cell>
          <cell r="U143">
            <v>50</v>
          </cell>
          <cell r="V143">
            <v>44</v>
          </cell>
          <cell r="W143">
            <v>2042</v>
          </cell>
          <cell r="X143">
            <v>12</v>
          </cell>
          <cell r="Y143">
            <v>0</v>
          </cell>
        </row>
        <row r="144">
          <cell r="A144">
            <v>111631</v>
          </cell>
          <cell r="B144" t="str">
            <v>CLADIRE DEP. DINAMITA ASTRALITA</v>
          </cell>
          <cell r="C144" t="str">
            <v>1.6.1</v>
          </cell>
          <cell r="D144" t="str">
            <v>0</v>
          </cell>
          <cell r="E144">
            <v>1984</v>
          </cell>
          <cell r="F144">
            <v>10</v>
          </cell>
          <cell r="G144">
            <v>129314526</v>
          </cell>
          <cell r="H144">
            <v>16424178</v>
          </cell>
          <cell r="I144">
            <v>16424178</v>
          </cell>
          <cell r="J144">
            <v>0</v>
          </cell>
          <cell r="K144">
            <v>229452</v>
          </cell>
          <cell r="L144">
            <v>199</v>
          </cell>
          <cell r="M144" t="str">
            <v>Ch.comune cariera Tasaul</v>
          </cell>
          <cell r="N144">
            <v>2</v>
          </cell>
          <cell r="O144" t="str">
            <v>CARIERA TASAUL M2</v>
          </cell>
          <cell r="P144">
            <v>2121</v>
          </cell>
          <cell r="Q144">
            <v>1</v>
          </cell>
          <cell r="R144">
            <v>0</v>
          </cell>
          <cell r="S144">
            <v>2001</v>
          </cell>
          <cell r="T144">
            <v>12</v>
          </cell>
          <cell r="U144">
            <v>50</v>
          </cell>
          <cell r="V144">
            <v>44</v>
          </cell>
          <cell r="W144">
            <v>2042</v>
          </cell>
          <cell r="X144">
            <v>12</v>
          </cell>
          <cell r="Y144">
            <v>0</v>
          </cell>
        </row>
        <row r="145">
          <cell r="A145">
            <v>111632</v>
          </cell>
          <cell r="B145" t="str">
            <v>CLADIRE DEP. NITRAMONIU</v>
          </cell>
          <cell r="C145" t="str">
            <v>1.6.1</v>
          </cell>
          <cell r="D145" t="str">
            <v>0</v>
          </cell>
          <cell r="E145">
            <v>1984</v>
          </cell>
          <cell r="F145">
            <v>10</v>
          </cell>
          <cell r="G145">
            <v>158415116</v>
          </cell>
          <cell r="H145">
            <v>20120249</v>
          </cell>
          <cell r="I145">
            <v>20120249</v>
          </cell>
          <cell r="J145">
            <v>0</v>
          </cell>
          <cell r="K145">
            <v>281088</v>
          </cell>
          <cell r="L145">
            <v>199</v>
          </cell>
          <cell r="M145" t="str">
            <v>Ch.comune cariera Tasaul</v>
          </cell>
          <cell r="N145">
            <v>2</v>
          </cell>
          <cell r="O145" t="str">
            <v>CARIERA TASAUL M2</v>
          </cell>
          <cell r="P145">
            <v>2121</v>
          </cell>
          <cell r="Q145">
            <v>1</v>
          </cell>
          <cell r="R145">
            <v>0</v>
          </cell>
          <cell r="S145">
            <v>2001</v>
          </cell>
          <cell r="T145">
            <v>12</v>
          </cell>
          <cell r="U145">
            <v>50</v>
          </cell>
          <cell r="V145">
            <v>44</v>
          </cell>
          <cell r="W145">
            <v>2042</v>
          </cell>
          <cell r="X145">
            <v>12</v>
          </cell>
          <cell r="Y145">
            <v>0</v>
          </cell>
        </row>
        <row r="146">
          <cell r="A146">
            <v>111633</v>
          </cell>
          <cell r="B146" t="str">
            <v>CLADIRE DEP. LUBREFIANTI</v>
          </cell>
          <cell r="C146" t="str">
            <v>1.6.1</v>
          </cell>
          <cell r="D146" t="str">
            <v>0</v>
          </cell>
          <cell r="E146">
            <v>1984</v>
          </cell>
          <cell r="F146">
            <v>10</v>
          </cell>
          <cell r="G146">
            <v>139629405</v>
          </cell>
          <cell r="H146">
            <v>17734288</v>
          </cell>
          <cell r="I146">
            <v>17734288</v>
          </cell>
          <cell r="J146">
            <v>0</v>
          </cell>
          <cell r="K146">
            <v>247755</v>
          </cell>
          <cell r="L146">
            <v>199</v>
          </cell>
          <cell r="M146" t="str">
            <v>Ch.comune cariera Tasaul</v>
          </cell>
          <cell r="N146">
            <v>2</v>
          </cell>
          <cell r="O146" t="str">
            <v>CARIERA TASAUL M2</v>
          </cell>
          <cell r="P146">
            <v>2121</v>
          </cell>
          <cell r="Q146">
            <v>1</v>
          </cell>
          <cell r="R146">
            <v>0</v>
          </cell>
          <cell r="S146">
            <v>2001</v>
          </cell>
          <cell r="T146">
            <v>12</v>
          </cell>
          <cell r="U146">
            <v>50</v>
          </cell>
          <cell r="V146">
            <v>44</v>
          </cell>
          <cell r="W146">
            <v>2042</v>
          </cell>
          <cell r="X146">
            <v>12</v>
          </cell>
          <cell r="Y146">
            <v>0</v>
          </cell>
        </row>
        <row r="147">
          <cell r="A147">
            <v>111634</v>
          </cell>
          <cell r="B147" t="str">
            <v>CLADIRE STATIE POMPE MOTORINA</v>
          </cell>
          <cell r="C147" t="str">
            <v>1.6.1</v>
          </cell>
          <cell r="D147" t="str">
            <v>0</v>
          </cell>
          <cell r="E147">
            <v>1984</v>
          </cell>
          <cell r="F147">
            <v>10</v>
          </cell>
          <cell r="G147">
            <v>154156399</v>
          </cell>
          <cell r="H147">
            <v>19579342</v>
          </cell>
          <cell r="I147">
            <v>19579342</v>
          </cell>
          <cell r="J147">
            <v>0</v>
          </cell>
          <cell r="K147">
            <v>273531</v>
          </cell>
          <cell r="L147">
            <v>199</v>
          </cell>
          <cell r="M147" t="str">
            <v>Ch.comune cariera Tasaul</v>
          </cell>
          <cell r="N147">
            <v>2</v>
          </cell>
          <cell r="O147" t="str">
            <v>CARIERA TASAUL M2</v>
          </cell>
          <cell r="P147">
            <v>2121</v>
          </cell>
          <cell r="Q147">
            <v>1</v>
          </cell>
          <cell r="R147">
            <v>0</v>
          </cell>
          <cell r="S147">
            <v>2001</v>
          </cell>
          <cell r="T147">
            <v>12</v>
          </cell>
          <cell r="U147">
            <v>50</v>
          </cell>
          <cell r="V147">
            <v>44</v>
          </cell>
          <cell r="W147">
            <v>2042</v>
          </cell>
          <cell r="X147">
            <v>12</v>
          </cell>
          <cell r="Y147">
            <v>0</v>
          </cell>
        </row>
        <row r="148">
          <cell r="A148">
            <v>111635</v>
          </cell>
          <cell r="B148" t="str">
            <v>CLADIRE STATIE CONEXIUNI</v>
          </cell>
          <cell r="C148" t="str">
            <v>1.1.1</v>
          </cell>
          <cell r="D148" t="str">
            <v>0</v>
          </cell>
          <cell r="E148">
            <v>1984</v>
          </cell>
          <cell r="F148">
            <v>10</v>
          </cell>
          <cell r="G148">
            <v>722502576</v>
          </cell>
          <cell r="H148">
            <v>106292718</v>
          </cell>
          <cell r="I148">
            <v>106292718</v>
          </cell>
          <cell r="J148">
            <v>0</v>
          </cell>
          <cell r="K148">
            <v>1283771</v>
          </cell>
          <cell r="L148">
            <v>199</v>
          </cell>
          <cell r="M148" t="str">
            <v>Ch.comune cariera Tasaul</v>
          </cell>
          <cell r="N148">
            <v>2</v>
          </cell>
          <cell r="O148" t="str">
            <v>CARIERA TASAUL M2</v>
          </cell>
          <cell r="P148">
            <v>2121</v>
          </cell>
          <cell r="Q148">
            <v>1</v>
          </cell>
          <cell r="R148">
            <v>0</v>
          </cell>
          <cell r="S148">
            <v>2001</v>
          </cell>
          <cell r="T148">
            <v>12</v>
          </cell>
          <cell r="U148">
            <v>50</v>
          </cell>
          <cell r="V148">
            <v>43</v>
          </cell>
          <cell r="W148">
            <v>2041</v>
          </cell>
          <cell r="X148">
            <v>12</v>
          </cell>
          <cell r="Y148">
            <v>0</v>
          </cell>
        </row>
        <row r="149">
          <cell r="A149">
            <v>111637</v>
          </cell>
          <cell r="B149" t="str">
            <v>CLADIRE ATELIER MEC.STATIE TERM.C</v>
          </cell>
          <cell r="C149" t="str">
            <v>1.1.1</v>
          </cell>
          <cell r="D149" t="str">
            <v>0</v>
          </cell>
          <cell r="E149">
            <v>1984</v>
          </cell>
          <cell r="F149">
            <v>10</v>
          </cell>
          <cell r="G149">
            <v>623302585</v>
          </cell>
          <cell r="H149">
            <v>91698685</v>
          </cell>
          <cell r="I149">
            <v>91698685</v>
          </cell>
          <cell r="J149">
            <v>0</v>
          </cell>
          <cell r="K149">
            <v>1107509</v>
          </cell>
          <cell r="L149">
            <v>199</v>
          </cell>
          <cell r="M149" t="str">
            <v>Ch.comune cariera Tasaul</v>
          </cell>
          <cell r="N149">
            <v>2</v>
          </cell>
          <cell r="O149" t="str">
            <v>CARIERA TASAUL M2</v>
          </cell>
          <cell r="P149">
            <v>2121</v>
          </cell>
          <cell r="Q149">
            <v>1</v>
          </cell>
          <cell r="R149">
            <v>0</v>
          </cell>
          <cell r="S149">
            <v>2001</v>
          </cell>
          <cell r="T149">
            <v>12</v>
          </cell>
          <cell r="U149">
            <v>50</v>
          </cell>
          <cell r="V149">
            <v>43</v>
          </cell>
          <cell r="W149">
            <v>2041</v>
          </cell>
          <cell r="X149">
            <v>12</v>
          </cell>
          <cell r="Y149">
            <v>0</v>
          </cell>
        </row>
        <row r="150">
          <cell r="A150">
            <v>111640</v>
          </cell>
          <cell r="B150" t="str">
            <v>CLADIRE ENERGETICA SI POST TRAFO GMP</v>
          </cell>
          <cell r="C150" t="str">
            <v>1.1.1</v>
          </cell>
          <cell r="D150" t="str">
            <v>0</v>
          </cell>
          <cell r="E150">
            <v>1988</v>
          </cell>
          <cell r="F150">
            <v>1</v>
          </cell>
          <cell r="G150">
            <v>77363597</v>
          </cell>
          <cell r="H150">
            <v>11959905</v>
          </cell>
          <cell r="I150">
            <v>9706372</v>
          </cell>
          <cell r="J150">
            <v>2253533</v>
          </cell>
          <cell r="K150">
            <v>126752</v>
          </cell>
          <cell r="L150">
            <v>153</v>
          </cell>
          <cell r="M150" t="str">
            <v>Concasare Marna Medggidia</v>
          </cell>
          <cell r="N150">
            <v>125</v>
          </cell>
          <cell r="O150" t="str">
            <v>GOSP.MATERII PRIME</v>
          </cell>
          <cell r="P150">
            <v>2121</v>
          </cell>
          <cell r="Q150">
            <v>1</v>
          </cell>
          <cell r="R150">
            <v>0</v>
          </cell>
          <cell r="S150">
            <v>2001</v>
          </cell>
          <cell r="T150">
            <v>12</v>
          </cell>
          <cell r="U150">
            <v>50</v>
          </cell>
          <cell r="V150">
            <v>46</v>
          </cell>
          <cell r="W150">
            <v>2044</v>
          </cell>
          <cell r="X150">
            <v>12</v>
          </cell>
          <cell r="Y150">
            <v>0</v>
          </cell>
        </row>
        <row r="151">
          <cell r="A151">
            <v>111642</v>
          </cell>
          <cell r="B151" t="str">
            <v>CLADIRE COPERTINA BUNCAR DESC CALCAR</v>
          </cell>
          <cell r="C151" t="str">
            <v>1.5.12</v>
          </cell>
          <cell r="D151" t="str">
            <v>0</v>
          </cell>
          <cell r="E151">
            <v>1988</v>
          </cell>
          <cell r="F151">
            <v>4</v>
          </cell>
          <cell r="G151">
            <v>39584286</v>
          </cell>
          <cell r="H151">
            <v>39584286</v>
          </cell>
          <cell r="I151">
            <v>19274501</v>
          </cell>
          <cell r="J151">
            <v>20309785</v>
          </cell>
          <cell r="K151">
            <v>0</v>
          </cell>
          <cell r="L151">
            <v>153</v>
          </cell>
          <cell r="M151" t="str">
            <v>Concasare Marna Medggidia</v>
          </cell>
          <cell r="N151">
            <v>125</v>
          </cell>
          <cell r="O151" t="str">
            <v>GOSP.MATERII PRIME</v>
          </cell>
          <cell r="P151">
            <v>2121</v>
          </cell>
          <cell r="Q151">
            <v>2</v>
          </cell>
          <cell r="R151">
            <v>0</v>
          </cell>
          <cell r="S151">
            <v>1997</v>
          </cell>
          <cell r="T151">
            <v>9</v>
          </cell>
          <cell r="U151">
            <v>10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</row>
        <row r="152">
          <cell r="A152">
            <v>111643</v>
          </cell>
          <cell r="B152" t="str">
            <v>CLADIRE COPERTINA DESC LOESS UMED</v>
          </cell>
          <cell r="C152" t="str">
            <v>1.5.12</v>
          </cell>
          <cell r="D152" t="str">
            <v>0</v>
          </cell>
          <cell r="E152">
            <v>1988</v>
          </cell>
          <cell r="F152">
            <v>4</v>
          </cell>
          <cell r="G152">
            <v>58768120</v>
          </cell>
          <cell r="H152">
            <v>58768120</v>
          </cell>
          <cell r="I152">
            <v>33331746</v>
          </cell>
          <cell r="J152">
            <v>25436374</v>
          </cell>
          <cell r="K152">
            <v>0</v>
          </cell>
          <cell r="L152">
            <v>153</v>
          </cell>
          <cell r="M152" t="str">
            <v>Concasare Marna Medggidia</v>
          </cell>
          <cell r="N152">
            <v>125</v>
          </cell>
          <cell r="O152" t="str">
            <v>GOSP.MATERII PRIME</v>
          </cell>
          <cell r="P152">
            <v>2121</v>
          </cell>
          <cell r="Q152">
            <v>2</v>
          </cell>
          <cell r="R152">
            <v>0</v>
          </cell>
          <cell r="S152">
            <v>1997</v>
          </cell>
          <cell r="T152">
            <v>9</v>
          </cell>
          <cell r="U152">
            <v>10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</row>
        <row r="153">
          <cell r="A153">
            <v>111644</v>
          </cell>
          <cell r="B153" t="str">
            <v>CLADIRE CONSTRUCTIE DEPOZITAT HALDA</v>
          </cell>
          <cell r="C153" t="str">
            <v>1.5.12</v>
          </cell>
          <cell r="D153" t="str">
            <v>0</v>
          </cell>
          <cell r="E153">
            <v>1988</v>
          </cell>
          <cell r="F153">
            <v>4</v>
          </cell>
          <cell r="G153">
            <v>406128851</v>
          </cell>
          <cell r="H153">
            <v>406128851</v>
          </cell>
          <cell r="I153">
            <v>198403533</v>
          </cell>
          <cell r="J153">
            <v>207725318</v>
          </cell>
          <cell r="K153">
            <v>0</v>
          </cell>
          <cell r="L153">
            <v>153</v>
          </cell>
          <cell r="M153" t="str">
            <v>Concasare Marna Medggidia</v>
          </cell>
          <cell r="N153">
            <v>125</v>
          </cell>
          <cell r="O153" t="str">
            <v>GOSP.MATERII PRIME</v>
          </cell>
          <cell r="P153">
            <v>2121</v>
          </cell>
          <cell r="Q153">
            <v>2</v>
          </cell>
          <cell r="R153">
            <v>0</v>
          </cell>
          <cell r="S153">
            <v>1997</v>
          </cell>
          <cell r="T153">
            <v>9</v>
          </cell>
          <cell r="U153">
            <v>10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</row>
        <row r="154">
          <cell r="A154">
            <v>111645</v>
          </cell>
          <cell r="B154" t="str">
            <v>CLADIRE HALA MPRI FAINA</v>
          </cell>
          <cell r="C154" t="str">
            <v>1.1.1</v>
          </cell>
          <cell r="D154" t="str">
            <v>0</v>
          </cell>
          <cell r="E154">
            <v>1988</v>
          </cell>
          <cell r="F154">
            <v>4</v>
          </cell>
          <cell r="G154">
            <v>24499989320</v>
          </cell>
          <cell r="H154">
            <v>3399077222</v>
          </cell>
          <cell r="I154">
            <v>3399077222</v>
          </cell>
          <cell r="J154">
            <v>0</v>
          </cell>
          <cell r="K154">
            <v>40893241</v>
          </cell>
          <cell r="L154">
            <v>299</v>
          </cell>
          <cell r="M154" t="str">
            <v>Preparare faina-ch.comune</v>
          </cell>
          <cell r="N154">
            <v>127</v>
          </cell>
          <cell r="O154" t="str">
            <v>MORI FAINA MEDG.2</v>
          </cell>
          <cell r="P154">
            <v>2121</v>
          </cell>
          <cell r="Q154">
            <v>1</v>
          </cell>
          <cell r="R154">
            <v>0</v>
          </cell>
          <cell r="S154">
            <v>2001</v>
          </cell>
          <cell r="T154">
            <v>12</v>
          </cell>
          <cell r="U154">
            <v>50</v>
          </cell>
          <cell r="V154">
            <v>46</v>
          </cell>
          <cell r="W154">
            <v>2044</v>
          </cell>
          <cell r="X154">
            <v>12</v>
          </cell>
          <cell r="Y154">
            <v>0</v>
          </cell>
        </row>
        <row r="155">
          <cell r="A155">
            <v>111646</v>
          </cell>
          <cell r="B155" t="str">
            <v>CLADIRE TRAFO ELECTROFILTRU</v>
          </cell>
          <cell r="C155" t="str">
            <v>1.1.1</v>
          </cell>
          <cell r="D155" t="str">
            <v>0</v>
          </cell>
          <cell r="E155">
            <v>1988</v>
          </cell>
          <cell r="F155">
            <v>4</v>
          </cell>
          <cell r="G155">
            <v>698680439</v>
          </cell>
          <cell r="H155">
            <v>97064999</v>
          </cell>
          <cell r="I155">
            <v>97064999</v>
          </cell>
          <cell r="J155">
            <v>0</v>
          </cell>
          <cell r="K155">
            <v>1165922</v>
          </cell>
          <cell r="L155">
            <v>299</v>
          </cell>
          <cell r="M155" t="str">
            <v>Preparare faina-ch.comune</v>
          </cell>
          <cell r="N155">
            <v>127</v>
          </cell>
          <cell r="O155" t="str">
            <v>MORI FAINA MEDG.2</v>
          </cell>
          <cell r="P155">
            <v>2121</v>
          </cell>
          <cell r="Q155">
            <v>1</v>
          </cell>
          <cell r="R155">
            <v>0</v>
          </cell>
          <cell r="S155">
            <v>2001</v>
          </cell>
          <cell r="T155">
            <v>12</v>
          </cell>
          <cell r="U155">
            <v>50</v>
          </cell>
          <cell r="V155">
            <v>46</v>
          </cell>
          <cell r="W155">
            <v>2044</v>
          </cell>
          <cell r="X155">
            <v>12</v>
          </cell>
          <cell r="Y155">
            <v>0</v>
          </cell>
        </row>
        <row r="156">
          <cell r="A156">
            <v>111647</v>
          </cell>
          <cell r="B156" t="str">
            <v>CLADIRE STATIE ELECTRICA</v>
          </cell>
          <cell r="C156" t="str">
            <v>1.1.1</v>
          </cell>
          <cell r="D156" t="str">
            <v>0</v>
          </cell>
          <cell r="E156">
            <v>1988</v>
          </cell>
          <cell r="F156">
            <v>4</v>
          </cell>
          <cell r="G156">
            <v>653439536</v>
          </cell>
          <cell r="H156">
            <v>87708368</v>
          </cell>
          <cell r="I156">
            <v>87708368</v>
          </cell>
          <cell r="J156">
            <v>0</v>
          </cell>
          <cell r="K156">
            <v>1098508</v>
          </cell>
          <cell r="L156">
            <v>299</v>
          </cell>
          <cell r="M156" t="str">
            <v>Preparare faina-ch.comune</v>
          </cell>
          <cell r="N156">
            <v>127</v>
          </cell>
          <cell r="O156" t="str">
            <v>MORI FAINA MEDG.2</v>
          </cell>
          <cell r="P156">
            <v>2121</v>
          </cell>
          <cell r="Q156">
            <v>1</v>
          </cell>
          <cell r="R156">
            <v>0</v>
          </cell>
          <cell r="S156">
            <v>2001</v>
          </cell>
          <cell r="T156">
            <v>12</v>
          </cell>
          <cell r="U156">
            <v>50</v>
          </cell>
          <cell r="V156">
            <v>46</v>
          </cell>
          <cell r="W156">
            <v>2044</v>
          </cell>
          <cell r="X156">
            <v>12</v>
          </cell>
          <cell r="Y156">
            <v>0</v>
          </cell>
        </row>
        <row r="157">
          <cell r="A157">
            <v>111648</v>
          </cell>
          <cell r="B157" t="str">
            <v>CLADIRE AERLIFT</v>
          </cell>
          <cell r="C157" t="str">
            <v>1.1.1</v>
          </cell>
          <cell r="D157" t="str">
            <v>0</v>
          </cell>
          <cell r="E157">
            <v>1988</v>
          </cell>
          <cell r="F157">
            <v>4</v>
          </cell>
          <cell r="G157">
            <v>760826000</v>
          </cell>
          <cell r="H157">
            <v>270205463</v>
          </cell>
          <cell r="I157">
            <v>270205463</v>
          </cell>
          <cell r="J157">
            <v>0</v>
          </cell>
          <cell r="K157">
            <v>950816</v>
          </cell>
          <cell r="L157">
            <v>299</v>
          </cell>
          <cell r="M157" t="str">
            <v>Preparare faina-ch.comune</v>
          </cell>
          <cell r="N157">
            <v>127</v>
          </cell>
          <cell r="O157" t="str">
            <v>MORI FAINA MEDG.2</v>
          </cell>
          <cell r="P157">
            <v>2121</v>
          </cell>
          <cell r="Q157">
            <v>1</v>
          </cell>
          <cell r="R157">
            <v>0</v>
          </cell>
          <cell r="S157">
            <v>2001</v>
          </cell>
          <cell r="T157">
            <v>12</v>
          </cell>
          <cell r="U157">
            <v>50</v>
          </cell>
          <cell r="V157">
            <v>46</v>
          </cell>
          <cell r="W157">
            <v>2044</v>
          </cell>
          <cell r="X157">
            <v>12</v>
          </cell>
          <cell r="Y157">
            <v>0</v>
          </cell>
        </row>
        <row r="158">
          <cell r="A158">
            <v>111649</v>
          </cell>
          <cell r="B158" t="str">
            <v>CLADIRE STATIE DOZARE CALCAR</v>
          </cell>
          <cell r="C158" t="str">
            <v>1.1.1</v>
          </cell>
          <cell r="D158" t="str">
            <v>0</v>
          </cell>
          <cell r="E158">
            <v>1988</v>
          </cell>
          <cell r="F158">
            <v>4</v>
          </cell>
          <cell r="G158">
            <v>4203746391</v>
          </cell>
          <cell r="H158">
            <v>911479806</v>
          </cell>
          <cell r="I158">
            <v>911479806</v>
          </cell>
          <cell r="J158">
            <v>0</v>
          </cell>
          <cell r="K158">
            <v>6380362</v>
          </cell>
          <cell r="L158">
            <v>299</v>
          </cell>
          <cell r="M158" t="str">
            <v>Preparare faina-ch.comune</v>
          </cell>
          <cell r="N158">
            <v>127</v>
          </cell>
          <cell r="O158" t="str">
            <v>MORI FAINA MEDG.2</v>
          </cell>
          <cell r="P158">
            <v>2121</v>
          </cell>
          <cell r="Q158">
            <v>1</v>
          </cell>
          <cell r="R158">
            <v>0</v>
          </cell>
          <cell r="S158">
            <v>2001</v>
          </cell>
          <cell r="T158">
            <v>12</v>
          </cell>
          <cell r="U158">
            <v>50</v>
          </cell>
          <cell r="V158">
            <v>46</v>
          </cell>
          <cell r="W158">
            <v>2044</v>
          </cell>
          <cell r="X158">
            <v>12</v>
          </cell>
          <cell r="Y158">
            <v>0</v>
          </cell>
        </row>
        <row r="159">
          <cell r="A159">
            <v>111650</v>
          </cell>
          <cell r="B159" t="str">
            <v>CLADIRE STATIE DOZARE LOESS SI PIRIT</v>
          </cell>
          <cell r="C159" t="str">
            <v>1.1.1</v>
          </cell>
          <cell r="D159" t="str">
            <v>0</v>
          </cell>
          <cell r="E159">
            <v>1988</v>
          </cell>
          <cell r="F159">
            <v>4</v>
          </cell>
          <cell r="G159">
            <v>79340690</v>
          </cell>
          <cell r="H159">
            <v>11022517</v>
          </cell>
          <cell r="I159">
            <v>11022517</v>
          </cell>
          <cell r="J159">
            <v>0</v>
          </cell>
          <cell r="K159">
            <v>132400</v>
          </cell>
          <cell r="L159">
            <v>299</v>
          </cell>
          <cell r="M159" t="str">
            <v>Preparare faina-ch.comune</v>
          </cell>
          <cell r="N159">
            <v>127</v>
          </cell>
          <cell r="O159" t="str">
            <v>MORI FAINA MEDG.2</v>
          </cell>
          <cell r="P159">
            <v>2121</v>
          </cell>
          <cell r="Q159">
            <v>1</v>
          </cell>
          <cell r="R159">
            <v>0</v>
          </cell>
          <cell r="S159">
            <v>2001</v>
          </cell>
          <cell r="T159">
            <v>12</v>
          </cell>
          <cell r="U159">
            <v>50</v>
          </cell>
          <cell r="V159">
            <v>46</v>
          </cell>
          <cell r="W159">
            <v>2044</v>
          </cell>
          <cell r="X159">
            <v>12</v>
          </cell>
          <cell r="Y159">
            <v>0</v>
          </cell>
        </row>
        <row r="160">
          <cell r="A160">
            <v>111651</v>
          </cell>
          <cell r="B160" t="str">
            <v>CLADIRE COPERTINA BUNCAR DESC PIRITA</v>
          </cell>
          <cell r="C160" t="str">
            <v>1.5.12</v>
          </cell>
          <cell r="D160" t="str">
            <v>0</v>
          </cell>
          <cell r="E160">
            <v>1988</v>
          </cell>
          <cell r="F160">
            <v>4</v>
          </cell>
          <cell r="G160">
            <v>84532191</v>
          </cell>
          <cell r="H160">
            <v>84532191</v>
          </cell>
          <cell r="I160">
            <v>41160663</v>
          </cell>
          <cell r="J160">
            <v>43371528</v>
          </cell>
          <cell r="K160">
            <v>0</v>
          </cell>
          <cell r="L160">
            <v>299</v>
          </cell>
          <cell r="M160" t="str">
            <v>Preparare faina-ch.comune</v>
          </cell>
          <cell r="N160">
            <v>127</v>
          </cell>
          <cell r="O160" t="str">
            <v>MORI FAINA MEDG.2</v>
          </cell>
          <cell r="P160">
            <v>2121</v>
          </cell>
          <cell r="Q160">
            <v>2</v>
          </cell>
          <cell r="R160">
            <v>0</v>
          </cell>
          <cell r="S160">
            <v>1997</v>
          </cell>
          <cell r="T160">
            <v>9</v>
          </cell>
          <cell r="U160">
            <v>10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</row>
        <row r="161">
          <cell r="A161">
            <v>111652</v>
          </cell>
          <cell r="B161" t="str">
            <v>CLADIRE CAMERA ENERGETICA</v>
          </cell>
          <cell r="C161" t="str">
            <v>1.1.1</v>
          </cell>
          <cell r="D161" t="str">
            <v>0</v>
          </cell>
          <cell r="E161">
            <v>1988</v>
          </cell>
          <cell r="F161">
            <v>4</v>
          </cell>
          <cell r="G161">
            <v>390580800</v>
          </cell>
          <cell r="H161">
            <v>54261901</v>
          </cell>
          <cell r="I161">
            <v>54261901</v>
          </cell>
          <cell r="J161">
            <v>0</v>
          </cell>
          <cell r="K161">
            <v>651781</v>
          </cell>
          <cell r="L161">
            <v>299</v>
          </cell>
          <cell r="M161" t="str">
            <v>Preparare faina-ch.comune</v>
          </cell>
          <cell r="N161">
            <v>127</v>
          </cell>
          <cell r="O161" t="str">
            <v>MORI FAINA MEDG.2</v>
          </cell>
          <cell r="P161">
            <v>2121</v>
          </cell>
          <cell r="Q161">
            <v>1</v>
          </cell>
          <cell r="R161">
            <v>0</v>
          </cell>
          <cell r="S161">
            <v>2001</v>
          </cell>
          <cell r="T161">
            <v>12</v>
          </cell>
          <cell r="U161">
            <v>50</v>
          </cell>
          <cell r="V161">
            <v>46</v>
          </cell>
          <cell r="W161">
            <v>2044</v>
          </cell>
          <cell r="X161">
            <v>12</v>
          </cell>
          <cell r="Y161">
            <v>0</v>
          </cell>
        </row>
        <row r="162">
          <cell r="A162">
            <v>111653</v>
          </cell>
          <cell r="B162" t="str">
            <v>CLADIRE GRUP SOCIAL</v>
          </cell>
          <cell r="C162" t="str">
            <v>1.6.1</v>
          </cell>
          <cell r="D162" t="str">
            <v>0</v>
          </cell>
          <cell r="E162">
            <v>1988</v>
          </cell>
          <cell r="F162">
            <v>4</v>
          </cell>
          <cell r="G162">
            <v>13402477</v>
          </cell>
          <cell r="H162">
            <v>1839021</v>
          </cell>
          <cell r="I162">
            <v>1535915</v>
          </cell>
          <cell r="J162">
            <v>303106</v>
          </cell>
          <cell r="K162">
            <v>22410</v>
          </cell>
          <cell r="L162">
            <v>299</v>
          </cell>
          <cell r="M162" t="str">
            <v>Preparare faina-ch.comune</v>
          </cell>
          <cell r="N162">
            <v>127</v>
          </cell>
          <cell r="O162" t="str">
            <v>MORI FAINA MEDG.2</v>
          </cell>
          <cell r="P162">
            <v>2121</v>
          </cell>
          <cell r="Q162">
            <v>1</v>
          </cell>
          <cell r="R162">
            <v>0</v>
          </cell>
          <cell r="S162">
            <v>2001</v>
          </cell>
          <cell r="T162">
            <v>12</v>
          </cell>
          <cell r="U162">
            <v>50</v>
          </cell>
          <cell r="V162">
            <v>46</v>
          </cell>
          <cell r="W162">
            <v>2044</v>
          </cell>
          <cell r="X162">
            <v>12</v>
          </cell>
          <cell r="Y162">
            <v>0</v>
          </cell>
        </row>
        <row r="163">
          <cell r="A163">
            <v>111654</v>
          </cell>
          <cell r="B163" t="str">
            <v>CLADIRE PLATFORMA COACERE CUPT 10+11</v>
          </cell>
          <cell r="C163" t="str">
            <v>1.1.1</v>
          </cell>
          <cell r="D163" t="str">
            <v>0</v>
          </cell>
          <cell r="E163">
            <v>1988</v>
          </cell>
          <cell r="F163">
            <v>4</v>
          </cell>
          <cell r="G163">
            <v>10865869482</v>
          </cell>
          <cell r="H163">
            <v>1366090407</v>
          </cell>
          <cell r="I163">
            <v>1366090407</v>
          </cell>
          <cell r="J163">
            <v>0</v>
          </cell>
          <cell r="K163">
            <v>18446173</v>
          </cell>
          <cell r="L163">
            <v>310</v>
          </cell>
          <cell r="M163" t="str">
            <v>Cuptor 10</v>
          </cell>
          <cell r="N163">
            <v>128</v>
          </cell>
          <cell r="O163" t="str">
            <v>CUPTOR 3000 MEDG.2</v>
          </cell>
          <cell r="P163">
            <v>2121</v>
          </cell>
          <cell r="Q163">
            <v>1</v>
          </cell>
          <cell r="R163">
            <v>0</v>
          </cell>
          <cell r="S163">
            <v>2001</v>
          </cell>
          <cell r="T163">
            <v>12</v>
          </cell>
          <cell r="U163">
            <v>50</v>
          </cell>
          <cell r="V163">
            <v>46</v>
          </cell>
          <cell r="W163">
            <v>2044</v>
          </cell>
          <cell r="X163">
            <v>12</v>
          </cell>
          <cell r="Y163">
            <v>0</v>
          </cell>
        </row>
        <row r="164">
          <cell r="A164">
            <v>111655</v>
          </cell>
          <cell r="B164" t="str">
            <v>CLADIRE SCHIMBATOR CALDURA CUPTOR 10</v>
          </cell>
          <cell r="C164" t="str">
            <v>1.1.1</v>
          </cell>
          <cell r="D164" t="str">
            <v>0</v>
          </cell>
          <cell r="E164">
            <v>1988</v>
          </cell>
          <cell r="F164">
            <v>4</v>
          </cell>
          <cell r="G164">
            <v>6854139726</v>
          </cell>
          <cell r="H164">
            <v>894748270</v>
          </cell>
          <cell r="I164">
            <v>894748270</v>
          </cell>
          <cell r="J164">
            <v>0</v>
          </cell>
          <cell r="K164">
            <v>11549209</v>
          </cell>
          <cell r="L164">
            <v>310</v>
          </cell>
          <cell r="M164" t="str">
            <v>Cuptor 10</v>
          </cell>
          <cell r="N164">
            <v>128</v>
          </cell>
          <cell r="O164" t="str">
            <v>CUPTOR 3000 MEDG.2</v>
          </cell>
          <cell r="P164">
            <v>2121</v>
          </cell>
          <cell r="Q164">
            <v>1</v>
          </cell>
          <cell r="R164">
            <v>0</v>
          </cell>
          <cell r="S164">
            <v>2001</v>
          </cell>
          <cell r="T164">
            <v>12</v>
          </cell>
          <cell r="U164">
            <v>50</v>
          </cell>
          <cell r="V164">
            <v>46</v>
          </cell>
          <cell r="W164">
            <v>2044</v>
          </cell>
          <cell r="X164">
            <v>12</v>
          </cell>
          <cell r="Y164">
            <v>0</v>
          </cell>
        </row>
        <row r="165">
          <cell r="A165">
            <v>111656</v>
          </cell>
          <cell r="B165" t="str">
            <v>CLADIRE SCHIMBATOR CALDURA CUPTOR 11</v>
          </cell>
          <cell r="C165" t="str">
            <v>1.1.1</v>
          </cell>
          <cell r="D165" t="str">
            <v>0</v>
          </cell>
          <cell r="E165">
            <v>1988</v>
          </cell>
          <cell r="F165">
            <v>4</v>
          </cell>
          <cell r="G165">
            <v>6944621788</v>
          </cell>
          <cell r="H165">
            <v>963483184</v>
          </cell>
          <cell r="I165">
            <v>963483184</v>
          </cell>
          <cell r="J165">
            <v>0</v>
          </cell>
          <cell r="K165">
            <v>11591354</v>
          </cell>
          <cell r="L165">
            <v>320</v>
          </cell>
          <cell r="M165" t="str">
            <v>Cuptor 11</v>
          </cell>
          <cell r="N165">
            <v>141</v>
          </cell>
          <cell r="O165" t="str">
            <v>CUPTOR NR.11</v>
          </cell>
          <cell r="P165">
            <v>2121</v>
          </cell>
          <cell r="Q165">
            <v>1</v>
          </cell>
          <cell r="R165">
            <v>0</v>
          </cell>
          <cell r="S165">
            <v>2001</v>
          </cell>
          <cell r="T165">
            <v>12</v>
          </cell>
          <cell r="U165">
            <v>50</v>
          </cell>
          <cell r="V165">
            <v>46</v>
          </cell>
          <cell r="W165">
            <v>2044</v>
          </cell>
          <cell r="X165">
            <v>12</v>
          </cell>
          <cell r="Y165">
            <v>0</v>
          </cell>
        </row>
        <row r="166">
          <cell r="A166">
            <v>111657</v>
          </cell>
          <cell r="B166" t="str">
            <v>CLADIRE MORI CIMENT</v>
          </cell>
          <cell r="C166" t="str">
            <v>1.1.1</v>
          </cell>
          <cell r="D166" t="str">
            <v>0</v>
          </cell>
          <cell r="E166">
            <v>1988</v>
          </cell>
          <cell r="F166">
            <v>4</v>
          </cell>
          <cell r="G166">
            <v>16781269861</v>
          </cell>
          <cell r="H166">
            <v>2331357374</v>
          </cell>
          <cell r="I166">
            <v>2331357374</v>
          </cell>
          <cell r="J166">
            <v>0</v>
          </cell>
          <cell r="K166">
            <v>28003707</v>
          </cell>
          <cell r="L166">
            <v>499</v>
          </cell>
          <cell r="M166" t="str">
            <v>Macinare ciment-ch.comune</v>
          </cell>
          <cell r="N166">
            <v>129</v>
          </cell>
          <cell r="O166" t="str">
            <v>MORI CIMENT M,EDG.2</v>
          </cell>
          <cell r="P166">
            <v>2121</v>
          </cell>
          <cell r="Q166">
            <v>1</v>
          </cell>
          <cell r="R166">
            <v>0</v>
          </cell>
          <cell r="S166">
            <v>2001</v>
          </cell>
          <cell r="T166">
            <v>12</v>
          </cell>
          <cell r="U166">
            <v>50</v>
          </cell>
          <cell r="V166">
            <v>46</v>
          </cell>
          <cell r="W166">
            <v>2044</v>
          </cell>
          <cell r="X166">
            <v>12</v>
          </cell>
          <cell r="Y166">
            <v>0</v>
          </cell>
        </row>
        <row r="167">
          <cell r="A167">
            <v>111658</v>
          </cell>
          <cell r="B167" t="str">
            <v>CLADIRE STATIE ELECTRICA MORI CIMENT</v>
          </cell>
          <cell r="C167" t="str">
            <v>1.1.1</v>
          </cell>
          <cell r="D167" t="str">
            <v>0</v>
          </cell>
          <cell r="E167">
            <v>1988</v>
          </cell>
          <cell r="F167">
            <v>4</v>
          </cell>
          <cell r="G167">
            <v>2614484011</v>
          </cell>
          <cell r="H167">
            <v>363220216</v>
          </cell>
          <cell r="I167">
            <v>363220216</v>
          </cell>
          <cell r="J167">
            <v>0</v>
          </cell>
          <cell r="K167">
            <v>4362915</v>
          </cell>
          <cell r="L167">
            <v>499</v>
          </cell>
          <cell r="M167" t="str">
            <v>Macinare ciment-ch.comune</v>
          </cell>
          <cell r="N167">
            <v>129</v>
          </cell>
          <cell r="O167" t="str">
            <v>MORI CIMENT M,EDG.2</v>
          </cell>
          <cell r="P167">
            <v>2121</v>
          </cell>
          <cell r="Q167">
            <v>1</v>
          </cell>
          <cell r="R167">
            <v>0</v>
          </cell>
          <cell r="S167">
            <v>2001</v>
          </cell>
          <cell r="T167">
            <v>12</v>
          </cell>
          <cell r="U167">
            <v>50</v>
          </cell>
          <cell r="V167">
            <v>46</v>
          </cell>
          <cell r="W167">
            <v>2044</v>
          </cell>
          <cell r="X167">
            <v>12</v>
          </cell>
          <cell r="Y167">
            <v>0</v>
          </cell>
        </row>
        <row r="168">
          <cell r="A168">
            <v>111659</v>
          </cell>
          <cell r="B168" t="str">
            <v>CLADIRE STATIE DOZARE</v>
          </cell>
          <cell r="C168" t="str">
            <v>1.1.1</v>
          </cell>
          <cell r="D168" t="str">
            <v>0</v>
          </cell>
          <cell r="E168">
            <v>1988</v>
          </cell>
          <cell r="F168">
            <v>4</v>
          </cell>
          <cell r="G168">
            <v>427529162</v>
          </cell>
          <cell r="H168">
            <v>59395006</v>
          </cell>
          <cell r="I168">
            <v>59395006</v>
          </cell>
          <cell r="J168">
            <v>0</v>
          </cell>
          <cell r="K168">
            <v>713439</v>
          </cell>
          <cell r="L168">
            <v>499</v>
          </cell>
          <cell r="M168" t="str">
            <v>Macinare ciment-ch.comune</v>
          </cell>
          <cell r="N168">
            <v>129</v>
          </cell>
          <cell r="O168" t="str">
            <v>MORI CIMENT M,EDG.2</v>
          </cell>
          <cell r="P168">
            <v>2121</v>
          </cell>
          <cell r="Q168">
            <v>1</v>
          </cell>
          <cell r="R168">
            <v>0</v>
          </cell>
          <cell r="S168">
            <v>2001</v>
          </cell>
          <cell r="T168">
            <v>12</v>
          </cell>
          <cell r="U168">
            <v>50</v>
          </cell>
          <cell r="V168">
            <v>46</v>
          </cell>
          <cell r="W168">
            <v>2044</v>
          </cell>
          <cell r="X168">
            <v>12</v>
          </cell>
          <cell r="Y168">
            <v>0</v>
          </cell>
        </row>
        <row r="169">
          <cell r="A169">
            <v>111660</v>
          </cell>
          <cell r="B169" t="str">
            <v>CLADIRE CAMERA C.DA USCATOR ZGURA</v>
          </cell>
          <cell r="C169" t="str">
            <v>1.1.1</v>
          </cell>
          <cell r="D169" t="str">
            <v>0</v>
          </cell>
          <cell r="E169">
            <v>1988</v>
          </cell>
          <cell r="F169">
            <v>4</v>
          </cell>
          <cell r="G169">
            <v>152455950</v>
          </cell>
          <cell r="H169">
            <v>23568604</v>
          </cell>
          <cell r="I169">
            <v>19127723</v>
          </cell>
          <cell r="J169">
            <v>4440881</v>
          </cell>
          <cell r="K169">
            <v>249782</v>
          </cell>
          <cell r="L169">
            <v>712</v>
          </cell>
          <cell r="M169" t="str">
            <v>Atelier preparare mat. de adaos Medg.2(uscare zgura</v>
          </cell>
          <cell r="N169">
            <v>138</v>
          </cell>
          <cell r="O169" t="str">
            <v>USCATOR ZGURA M2</v>
          </cell>
          <cell r="P169">
            <v>2121</v>
          </cell>
          <cell r="Q169">
            <v>1</v>
          </cell>
          <cell r="R169">
            <v>0</v>
          </cell>
          <cell r="S169">
            <v>2001</v>
          </cell>
          <cell r="T169">
            <v>12</v>
          </cell>
          <cell r="U169">
            <v>50</v>
          </cell>
          <cell r="V169">
            <v>46</v>
          </cell>
          <cell r="W169">
            <v>2044</v>
          </cell>
          <cell r="X169">
            <v>12</v>
          </cell>
          <cell r="Y169">
            <v>0</v>
          </cell>
        </row>
        <row r="170">
          <cell r="A170">
            <v>111661</v>
          </cell>
          <cell r="B170" t="str">
            <v>CLADIRE GRUP SOCIAL USCATOR</v>
          </cell>
          <cell r="C170" t="str">
            <v>1.6.1</v>
          </cell>
          <cell r="D170" t="str">
            <v>0</v>
          </cell>
          <cell r="E170">
            <v>1988</v>
          </cell>
          <cell r="F170">
            <v>4</v>
          </cell>
          <cell r="G170">
            <v>46036765</v>
          </cell>
          <cell r="H170">
            <v>6309923</v>
          </cell>
          <cell r="I170">
            <v>5273045</v>
          </cell>
          <cell r="J170">
            <v>1036878</v>
          </cell>
          <cell r="K170">
            <v>76991</v>
          </cell>
          <cell r="L170">
            <v>712</v>
          </cell>
          <cell r="M170" t="str">
            <v>Atelier preparare mat. de adaos Medg.2(uscare zgura</v>
          </cell>
          <cell r="N170">
            <v>138</v>
          </cell>
          <cell r="O170" t="str">
            <v>USCATOR ZGURA M2</v>
          </cell>
          <cell r="P170">
            <v>2121</v>
          </cell>
          <cell r="Q170">
            <v>1</v>
          </cell>
          <cell r="R170">
            <v>0</v>
          </cell>
          <cell r="S170">
            <v>2001</v>
          </cell>
          <cell r="T170">
            <v>12</v>
          </cell>
          <cell r="U170">
            <v>50</v>
          </cell>
          <cell r="V170">
            <v>46</v>
          </cell>
          <cell r="W170">
            <v>2044</v>
          </cell>
          <cell r="X170">
            <v>12</v>
          </cell>
          <cell r="Y170">
            <v>0</v>
          </cell>
        </row>
        <row r="171">
          <cell r="A171">
            <v>111662</v>
          </cell>
          <cell r="B171" t="str">
            <v>CLADIRE TURN ELEVATOARE</v>
          </cell>
          <cell r="C171" t="str">
            <v>1.1.1</v>
          </cell>
          <cell r="D171" t="str">
            <v>0</v>
          </cell>
          <cell r="E171">
            <v>1988</v>
          </cell>
          <cell r="F171">
            <v>4</v>
          </cell>
          <cell r="G171">
            <v>3644580050</v>
          </cell>
          <cell r="H171">
            <v>506327511</v>
          </cell>
          <cell r="I171">
            <v>506327511</v>
          </cell>
          <cell r="J171">
            <v>0</v>
          </cell>
          <cell r="K171">
            <v>6081885</v>
          </cell>
          <cell r="L171">
            <v>599</v>
          </cell>
          <cell r="M171" t="str">
            <v>Expeditii ciment - ch.comunte</v>
          </cell>
          <cell r="N171">
            <v>137</v>
          </cell>
          <cell r="O171" t="str">
            <v>RAMPA IMPACHETARI M2</v>
          </cell>
          <cell r="P171">
            <v>2121</v>
          </cell>
          <cell r="Q171">
            <v>1</v>
          </cell>
          <cell r="R171">
            <v>0</v>
          </cell>
          <cell r="S171">
            <v>2001</v>
          </cell>
          <cell r="T171">
            <v>12</v>
          </cell>
          <cell r="U171">
            <v>50</v>
          </cell>
          <cell r="V171">
            <v>46</v>
          </cell>
          <cell r="W171">
            <v>2044</v>
          </cell>
          <cell r="X171">
            <v>12</v>
          </cell>
          <cell r="Y171">
            <v>0</v>
          </cell>
        </row>
        <row r="172">
          <cell r="A172">
            <v>111663</v>
          </cell>
          <cell r="B172" t="str">
            <v>CLADIRE POD BASCUL 100T</v>
          </cell>
          <cell r="C172" t="str">
            <v>1.1.1</v>
          </cell>
          <cell r="D172" t="str">
            <v>0</v>
          </cell>
          <cell r="E172">
            <v>1988</v>
          </cell>
          <cell r="F172">
            <v>4</v>
          </cell>
          <cell r="G172">
            <v>225684310</v>
          </cell>
          <cell r="H172">
            <v>31353479</v>
          </cell>
          <cell r="I172">
            <v>31353479</v>
          </cell>
          <cell r="J172">
            <v>0</v>
          </cell>
          <cell r="K172">
            <v>376611</v>
          </cell>
          <cell r="L172">
            <v>599</v>
          </cell>
          <cell r="M172" t="str">
            <v>Expeditii ciment - ch.comunte</v>
          </cell>
          <cell r="N172">
            <v>137</v>
          </cell>
          <cell r="O172" t="str">
            <v>RAMPA IMPACHETARI M2</v>
          </cell>
          <cell r="P172">
            <v>2121</v>
          </cell>
          <cell r="Q172">
            <v>1</v>
          </cell>
          <cell r="R172">
            <v>0</v>
          </cell>
          <cell r="S172">
            <v>2001</v>
          </cell>
          <cell r="T172">
            <v>12</v>
          </cell>
          <cell r="U172">
            <v>50</v>
          </cell>
          <cell r="V172">
            <v>46</v>
          </cell>
          <cell r="W172">
            <v>2044</v>
          </cell>
          <cell r="X172">
            <v>12</v>
          </cell>
          <cell r="Y172">
            <v>0</v>
          </cell>
        </row>
        <row r="173">
          <cell r="A173">
            <v>111664</v>
          </cell>
          <cell r="B173" t="str">
            <v>CLADIRE POD BASCUL 100T</v>
          </cell>
          <cell r="C173" t="str">
            <v>1.1.1</v>
          </cell>
          <cell r="D173" t="str">
            <v>0</v>
          </cell>
          <cell r="E173">
            <v>1988</v>
          </cell>
          <cell r="F173">
            <v>4</v>
          </cell>
          <cell r="G173">
            <v>225684310</v>
          </cell>
          <cell r="H173">
            <v>31353479</v>
          </cell>
          <cell r="I173">
            <v>31353479</v>
          </cell>
          <cell r="J173">
            <v>0</v>
          </cell>
          <cell r="K173">
            <v>376611</v>
          </cell>
          <cell r="L173">
            <v>599</v>
          </cell>
          <cell r="M173" t="str">
            <v>Expeditii ciment - ch.comunte</v>
          </cell>
          <cell r="N173">
            <v>137</v>
          </cell>
          <cell r="O173" t="str">
            <v>RAMPA IMPACHETARI M2</v>
          </cell>
          <cell r="P173">
            <v>2121</v>
          </cell>
          <cell r="Q173">
            <v>1</v>
          </cell>
          <cell r="R173">
            <v>0</v>
          </cell>
          <cell r="S173">
            <v>2001</v>
          </cell>
          <cell r="T173">
            <v>12</v>
          </cell>
          <cell r="U173">
            <v>50</v>
          </cell>
          <cell r="V173">
            <v>46</v>
          </cell>
          <cell r="W173">
            <v>2044</v>
          </cell>
          <cell r="X173">
            <v>12</v>
          </cell>
          <cell r="Y173">
            <v>0</v>
          </cell>
        </row>
        <row r="174">
          <cell r="A174">
            <v>111665</v>
          </cell>
          <cell r="B174" t="str">
            <v>CLADIRE INSACUIRE CU 4 NIVELE</v>
          </cell>
          <cell r="C174" t="str">
            <v>1.1.1</v>
          </cell>
          <cell r="D174" t="str">
            <v>0</v>
          </cell>
          <cell r="E174">
            <v>1988</v>
          </cell>
          <cell r="F174">
            <v>4</v>
          </cell>
          <cell r="G174">
            <v>3007712500</v>
          </cell>
          <cell r="H174">
            <v>417849959</v>
          </cell>
          <cell r="I174">
            <v>417849959</v>
          </cell>
          <cell r="J174">
            <v>0</v>
          </cell>
          <cell r="K174">
            <v>5019114</v>
          </cell>
          <cell r="L174">
            <v>599</v>
          </cell>
          <cell r="M174" t="str">
            <v>Expeditii ciment - ch.comunte</v>
          </cell>
          <cell r="N174">
            <v>137</v>
          </cell>
          <cell r="O174" t="str">
            <v>RAMPA IMPACHETARI M2</v>
          </cell>
          <cell r="P174">
            <v>2121</v>
          </cell>
          <cell r="Q174">
            <v>1</v>
          </cell>
          <cell r="R174">
            <v>0</v>
          </cell>
          <cell r="S174">
            <v>2001</v>
          </cell>
          <cell r="T174">
            <v>12</v>
          </cell>
          <cell r="U174">
            <v>50</v>
          </cell>
          <cell r="V174">
            <v>46</v>
          </cell>
          <cell r="W174">
            <v>2044</v>
          </cell>
          <cell r="X174">
            <v>12</v>
          </cell>
          <cell r="Y174">
            <v>0</v>
          </cell>
        </row>
        <row r="175">
          <cell r="A175">
            <v>111666</v>
          </cell>
          <cell r="B175" t="str">
            <v>CLADIRE MAGAZIE SACI GOI</v>
          </cell>
          <cell r="C175" t="str">
            <v>1.1.1</v>
          </cell>
          <cell r="D175" t="str">
            <v>0</v>
          </cell>
          <cell r="E175">
            <v>1988</v>
          </cell>
          <cell r="F175">
            <v>4</v>
          </cell>
          <cell r="G175">
            <v>1183319043</v>
          </cell>
          <cell r="H175">
            <v>164505556</v>
          </cell>
          <cell r="I175">
            <v>164505556</v>
          </cell>
          <cell r="J175">
            <v>0</v>
          </cell>
          <cell r="K175">
            <v>1974445</v>
          </cell>
          <cell r="L175">
            <v>599</v>
          </cell>
          <cell r="M175" t="str">
            <v>Expeditii ciment - ch.comunte</v>
          </cell>
          <cell r="N175">
            <v>137</v>
          </cell>
          <cell r="O175" t="str">
            <v>RAMPA IMPACHETARI M2</v>
          </cell>
          <cell r="P175">
            <v>2121</v>
          </cell>
          <cell r="Q175">
            <v>1</v>
          </cell>
          <cell r="R175">
            <v>0</v>
          </cell>
          <cell r="S175">
            <v>2001</v>
          </cell>
          <cell r="T175">
            <v>12</v>
          </cell>
          <cell r="U175">
            <v>50</v>
          </cell>
          <cell r="V175">
            <v>46</v>
          </cell>
          <cell r="W175">
            <v>2044</v>
          </cell>
          <cell r="X175">
            <v>12</v>
          </cell>
          <cell r="Y175">
            <v>0</v>
          </cell>
        </row>
        <row r="176">
          <cell r="A176">
            <v>111667</v>
          </cell>
          <cell r="B176" t="str">
            <v>CLADIRE POST TRAFO</v>
          </cell>
          <cell r="C176" t="str">
            <v>1.1.1</v>
          </cell>
          <cell r="D176" t="str">
            <v>0</v>
          </cell>
          <cell r="E176">
            <v>1988</v>
          </cell>
          <cell r="F176">
            <v>4</v>
          </cell>
          <cell r="G176">
            <v>621979205</v>
          </cell>
          <cell r="H176">
            <v>86409197</v>
          </cell>
          <cell r="I176">
            <v>86409197</v>
          </cell>
          <cell r="J176">
            <v>0</v>
          </cell>
          <cell r="K176">
            <v>1037927</v>
          </cell>
          <cell r="L176">
            <v>599</v>
          </cell>
          <cell r="M176" t="str">
            <v>Expeditii ciment - ch.comunte</v>
          </cell>
          <cell r="N176">
            <v>137</v>
          </cell>
          <cell r="O176" t="str">
            <v>RAMPA IMPACHETARI M2</v>
          </cell>
          <cell r="P176">
            <v>2121</v>
          </cell>
          <cell r="Q176">
            <v>1</v>
          </cell>
          <cell r="R176">
            <v>0</v>
          </cell>
          <cell r="S176">
            <v>2001</v>
          </cell>
          <cell r="T176">
            <v>12</v>
          </cell>
          <cell r="U176">
            <v>50</v>
          </cell>
          <cell r="V176">
            <v>46</v>
          </cell>
          <cell r="W176">
            <v>2044</v>
          </cell>
          <cell r="X176">
            <v>12</v>
          </cell>
          <cell r="Y176">
            <v>0</v>
          </cell>
        </row>
        <row r="177">
          <cell r="A177">
            <v>111668</v>
          </cell>
          <cell r="B177" t="str">
            <v>CLADIRE RAMPA ACUP INC SACI IN VAGON</v>
          </cell>
          <cell r="C177" t="str">
            <v>1.5.2</v>
          </cell>
          <cell r="D177" t="str">
            <v>0</v>
          </cell>
          <cell r="E177">
            <v>1988</v>
          </cell>
          <cell r="F177">
            <v>4</v>
          </cell>
          <cell r="G177">
            <v>388553635</v>
          </cell>
          <cell r="H177">
            <v>266540117</v>
          </cell>
          <cell r="I177">
            <v>266540117</v>
          </cell>
          <cell r="J177">
            <v>0</v>
          </cell>
          <cell r="K177">
            <v>327994</v>
          </cell>
          <cell r="L177">
            <v>599</v>
          </cell>
          <cell r="M177" t="str">
            <v>Expeditii ciment - ch.comunte</v>
          </cell>
          <cell r="N177">
            <v>137</v>
          </cell>
          <cell r="O177" t="str">
            <v>RAMPA IMPACHETARI M2</v>
          </cell>
          <cell r="P177">
            <v>2121</v>
          </cell>
          <cell r="Q177">
            <v>1</v>
          </cell>
          <cell r="R177">
            <v>0</v>
          </cell>
          <cell r="S177">
            <v>2001</v>
          </cell>
          <cell r="T177">
            <v>12</v>
          </cell>
          <cell r="U177">
            <v>40</v>
          </cell>
          <cell r="V177">
            <v>34</v>
          </cell>
          <cell r="W177">
            <v>2032</v>
          </cell>
          <cell r="X177">
            <v>12</v>
          </cell>
          <cell r="Y177">
            <v>0</v>
          </cell>
        </row>
        <row r="178">
          <cell r="A178">
            <v>111669</v>
          </cell>
          <cell r="B178" t="str">
            <v>CLADIRE HALA SUFLANTE SI COMANDA</v>
          </cell>
          <cell r="C178" t="str">
            <v>1.1.1</v>
          </cell>
          <cell r="D178" t="str">
            <v>0</v>
          </cell>
          <cell r="E178">
            <v>1988</v>
          </cell>
          <cell r="F178">
            <v>4</v>
          </cell>
          <cell r="G178">
            <v>657583052</v>
          </cell>
          <cell r="H178">
            <v>86144620</v>
          </cell>
          <cell r="I178">
            <v>86144620</v>
          </cell>
          <cell r="J178">
            <v>0</v>
          </cell>
          <cell r="K178">
            <v>1109590</v>
          </cell>
          <cell r="L178">
            <v>5010</v>
          </cell>
          <cell r="M178" t="str">
            <v>Cuptor de var</v>
          </cell>
          <cell r="N178">
            <v>142</v>
          </cell>
          <cell r="O178" t="str">
            <v>FABRICA DE VAR</v>
          </cell>
          <cell r="P178">
            <v>2121</v>
          </cell>
          <cell r="Q178">
            <v>1</v>
          </cell>
          <cell r="R178">
            <v>0</v>
          </cell>
          <cell r="S178">
            <v>2001</v>
          </cell>
          <cell r="T178">
            <v>12</v>
          </cell>
          <cell r="U178">
            <v>50</v>
          </cell>
          <cell r="V178">
            <v>46</v>
          </cell>
          <cell r="W178">
            <v>2044</v>
          </cell>
          <cell r="X178">
            <v>12</v>
          </cell>
          <cell r="Y178">
            <v>0</v>
          </cell>
        </row>
        <row r="179">
          <cell r="A179">
            <v>111670</v>
          </cell>
          <cell r="B179" t="str">
            <v>CLADIRE MORI VAR</v>
          </cell>
          <cell r="C179" t="str">
            <v>1.1.1</v>
          </cell>
          <cell r="D179" t="str">
            <v>0</v>
          </cell>
          <cell r="E179">
            <v>1988</v>
          </cell>
          <cell r="F179">
            <v>4</v>
          </cell>
          <cell r="G179">
            <v>902379733</v>
          </cell>
          <cell r="H179">
            <v>125364176</v>
          </cell>
          <cell r="I179">
            <v>125364176</v>
          </cell>
          <cell r="J179">
            <v>0</v>
          </cell>
          <cell r="K179">
            <v>1505845</v>
          </cell>
          <cell r="L179">
            <v>5010</v>
          </cell>
          <cell r="M179" t="str">
            <v>Cuptor de var</v>
          </cell>
          <cell r="N179">
            <v>142</v>
          </cell>
          <cell r="O179" t="str">
            <v>FABRICA DE VAR</v>
          </cell>
          <cell r="P179">
            <v>2121</v>
          </cell>
          <cell r="Q179">
            <v>1</v>
          </cell>
          <cell r="R179">
            <v>0</v>
          </cell>
          <cell r="S179">
            <v>2001</v>
          </cell>
          <cell r="T179">
            <v>12</v>
          </cell>
          <cell r="U179">
            <v>50</v>
          </cell>
          <cell r="V179">
            <v>46</v>
          </cell>
          <cell r="W179">
            <v>2044</v>
          </cell>
          <cell r="X179">
            <v>12</v>
          </cell>
          <cell r="Y179">
            <v>0</v>
          </cell>
        </row>
        <row r="180">
          <cell r="A180">
            <v>111671</v>
          </cell>
          <cell r="B180" t="str">
            <v>CLADIRE POD BASCUL 100TF</v>
          </cell>
          <cell r="C180" t="str">
            <v>1.1.1</v>
          </cell>
          <cell r="D180" t="str">
            <v>0</v>
          </cell>
          <cell r="E180">
            <v>1988</v>
          </cell>
          <cell r="F180">
            <v>4</v>
          </cell>
          <cell r="G180">
            <v>115419814</v>
          </cell>
          <cell r="H180">
            <v>16034846</v>
          </cell>
          <cell r="I180">
            <v>16034846</v>
          </cell>
          <cell r="J180">
            <v>0</v>
          </cell>
          <cell r="K180">
            <v>192607</v>
          </cell>
          <cell r="L180">
            <v>5010</v>
          </cell>
          <cell r="M180" t="str">
            <v>Cuptor de var</v>
          </cell>
          <cell r="N180">
            <v>142</v>
          </cell>
          <cell r="O180" t="str">
            <v>FABRICA DE VAR</v>
          </cell>
          <cell r="P180">
            <v>2121</v>
          </cell>
          <cell r="Q180">
            <v>1</v>
          </cell>
          <cell r="R180">
            <v>0</v>
          </cell>
          <cell r="S180">
            <v>2001</v>
          </cell>
          <cell r="T180">
            <v>12</v>
          </cell>
          <cell r="U180">
            <v>50</v>
          </cell>
          <cell r="V180">
            <v>46</v>
          </cell>
          <cell r="W180">
            <v>2044</v>
          </cell>
          <cell r="X180">
            <v>12</v>
          </cell>
          <cell r="Y180">
            <v>0</v>
          </cell>
        </row>
        <row r="181">
          <cell r="A181">
            <v>111672</v>
          </cell>
          <cell r="B181" t="str">
            <v>CLADIRE PENTRU HIDRATARE VAR</v>
          </cell>
          <cell r="C181" t="str">
            <v>1.1.1</v>
          </cell>
          <cell r="D181" t="str">
            <v>0</v>
          </cell>
          <cell r="E181">
            <v>1988</v>
          </cell>
          <cell r="F181">
            <v>4</v>
          </cell>
          <cell r="G181">
            <v>2034931298</v>
          </cell>
          <cell r="H181">
            <v>282705202</v>
          </cell>
          <cell r="I181">
            <v>282705202</v>
          </cell>
          <cell r="J181">
            <v>0</v>
          </cell>
          <cell r="K181">
            <v>3395788</v>
          </cell>
          <cell r="L181">
            <v>5010</v>
          </cell>
          <cell r="M181" t="str">
            <v>Cuptor de var</v>
          </cell>
          <cell r="N181">
            <v>142</v>
          </cell>
          <cell r="O181" t="str">
            <v>FABRICA DE VAR</v>
          </cell>
          <cell r="P181">
            <v>2121</v>
          </cell>
          <cell r="Q181">
            <v>1</v>
          </cell>
          <cell r="R181">
            <v>0</v>
          </cell>
          <cell r="S181">
            <v>2001</v>
          </cell>
          <cell r="T181">
            <v>12</v>
          </cell>
          <cell r="U181">
            <v>50</v>
          </cell>
          <cell r="V181">
            <v>46</v>
          </cell>
          <cell r="W181">
            <v>2044</v>
          </cell>
          <cell r="X181">
            <v>12</v>
          </cell>
          <cell r="Y181">
            <v>0</v>
          </cell>
        </row>
        <row r="182">
          <cell r="A182">
            <v>111673</v>
          </cell>
          <cell r="B182" t="str">
            <v>CLADIRE INSACUIRE VAR</v>
          </cell>
          <cell r="C182" t="str">
            <v>1.1.1</v>
          </cell>
          <cell r="D182" t="str">
            <v>0</v>
          </cell>
          <cell r="E182">
            <v>1988</v>
          </cell>
          <cell r="F182">
            <v>4</v>
          </cell>
          <cell r="G182">
            <v>834883960</v>
          </cell>
          <cell r="H182">
            <v>115987229</v>
          </cell>
          <cell r="I182">
            <v>115987229</v>
          </cell>
          <cell r="J182">
            <v>0</v>
          </cell>
          <cell r="K182">
            <v>1393211</v>
          </cell>
          <cell r="L182">
            <v>5010</v>
          </cell>
          <cell r="M182" t="str">
            <v>Cuptor de var</v>
          </cell>
          <cell r="N182">
            <v>142</v>
          </cell>
          <cell r="O182" t="str">
            <v>FABRICA DE VAR</v>
          </cell>
          <cell r="P182">
            <v>2121</v>
          </cell>
          <cell r="Q182">
            <v>1</v>
          </cell>
          <cell r="R182">
            <v>0</v>
          </cell>
          <cell r="S182">
            <v>2001</v>
          </cell>
          <cell r="T182">
            <v>12</v>
          </cell>
          <cell r="U182">
            <v>50</v>
          </cell>
          <cell r="V182">
            <v>46</v>
          </cell>
          <cell r="W182">
            <v>2044</v>
          </cell>
          <cell r="X182">
            <v>12</v>
          </cell>
          <cell r="Y182">
            <v>0</v>
          </cell>
        </row>
        <row r="183">
          <cell r="A183">
            <v>111674</v>
          </cell>
          <cell r="B183" t="str">
            <v>CLADIRE STATIE POMPARE PACURA</v>
          </cell>
          <cell r="C183" t="str">
            <v>1.1.1</v>
          </cell>
          <cell r="D183" t="str">
            <v>0</v>
          </cell>
          <cell r="E183">
            <v>1988</v>
          </cell>
          <cell r="F183">
            <v>4</v>
          </cell>
          <cell r="G183">
            <v>136640917</v>
          </cell>
          <cell r="H183">
            <v>21149563</v>
          </cell>
          <cell r="I183">
            <v>17153408</v>
          </cell>
          <cell r="J183">
            <v>3996155</v>
          </cell>
          <cell r="K183">
            <v>223821</v>
          </cell>
          <cell r="L183">
            <v>1436</v>
          </cell>
          <cell r="M183" t="str">
            <v>Centrala termica</v>
          </cell>
          <cell r="N183">
            <v>30</v>
          </cell>
          <cell r="O183" t="str">
            <v>CAZANE ABUR</v>
          </cell>
          <cell r="P183">
            <v>2121</v>
          </cell>
          <cell r="Q183">
            <v>1</v>
          </cell>
          <cell r="R183">
            <v>0</v>
          </cell>
          <cell r="S183">
            <v>2001</v>
          </cell>
          <cell r="T183">
            <v>12</v>
          </cell>
          <cell r="U183">
            <v>50</v>
          </cell>
          <cell r="V183">
            <v>46</v>
          </cell>
          <cell r="W183">
            <v>2044</v>
          </cell>
          <cell r="X183">
            <v>12</v>
          </cell>
          <cell r="Y183">
            <v>0</v>
          </cell>
        </row>
        <row r="184">
          <cell r="A184">
            <v>111675</v>
          </cell>
          <cell r="B184" t="str">
            <v>CLADIRE STATIE SPUMA CHIMICA</v>
          </cell>
          <cell r="C184" t="str">
            <v>1.1.1</v>
          </cell>
          <cell r="D184" t="str">
            <v>0</v>
          </cell>
          <cell r="E184">
            <v>1988</v>
          </cell>
          <cell r="F184">
            <v>4</v>
          </cell>
          <cell r="G184">
            <v>79758574</v>
          </cell>
          <cell r="H184">
            <v>12345231</v>
          </cell>
          <cell r="I184">
            <v>10012636</v>
          </cell>
          <cell r="J184">
            <v>2332595</v>
          </cell>
          <cell r="K184">
            <v>130647</v>
          </cell>
          <cell r="L184">
            <v>1436</v>
          </cell>
          <cell r="M184" t="str">
            <v>Centrala termica</v>
          </cell>
          <cell r="N184">
            <v>30</v>
          </cell>
          <cell r="O184" t="str">
            <v>CAZANE ABUR</v>
          </cell>
          <cell r="P184">
            <v>2121</v>
          </cell>
          <cell r="Q184">
            <v>1</v>
          </cell>
          <cell r="R184">
            <v>0</v>
          </cell>
          <cell r="S184">
            <v>2001</v>
          </cell>
          <cell r="T184">
            <v>12</v>
          </cell>
          <cell r="U184">
            <v>50</v>
          </cell>
          <cell r="V184">
            <v>46</v>
          </cell>
          <cell r="W184">
            <v>2044</v>
          </cell>
          <cell r="X184">
            <v>12</v>
          </cell>
          <cell r="Y184">
            <v>0</v>
          </cell>
        </row>
        <row r="185">
          <cell r="A185">
            <v>111676</v>
          </cell>
          <cell r="B185" t="str">
            <v>CLADIRE STATIE COMPRESOARE</v>
          </cell>
          <cell r="C185" t="str">
            <v>1.1.1</v>
          </cell>
          <cell r="D185" t="str">
            <v>0</v>
          </cell>
          <cell r="E185">
            <v>1988</v>
          </cell>
          <cell r="F185">
            <v>4</v>
          </cell>
          <cell r="G185">
            <v>619184391</v>
          </cell>
          <cell r="H185">
            <v>45800888</v>
          </cell>
          <cell r="I185">
            <v>38328534</v>
          </cell>
          <cell r="J185">
            <v>7472354</v>
          </cell>
          <cell r="K185">
            <v>1113367</v>
          </cell>
          <cell r="L185">
            <v>1431</v>
          </cell>
          <cell r="M185" t="str">
            <v>Compresoare</v>
          </cell>
          <cell r="N185">
            <v>136</v>
          </cell>
          <cell r="O185" t="str">
            <v>COMPRESOARE MEDG.2</v>
          </cell>
          <cell r="P185">
            <v>2121</v>
          </cell>
          <cell r="Q185">
            <v>1</v>
          </cell>
          <cell r="R185">
            <v>0</v>
          </cell>
          <cell r="S185">
            <v>2001</v>
          </cell>
          <cell r="T185">
            <v>12</v>
          </cell>
          <cell r="U185">
            <v>50</v>
          </cell>
          <cell r="V185">
            <v>46</v>
          </cell>
          <cell r="W185">
            <v>2044</v>
          </cell>
          <cell r="X185">
            <v>12</v>
          </cell>
          <cell r="Y185">
            <v>0</v>
          </cell>
        </row>
        <row r="186">
          <cell r="A186">
            <v>111677</v>
          </cell>
          <cell r="B186" t="str">
            <v>CLADIRE STATIE SUFLANTE EXP CIMENT</v>
          </cell>
          <cell r="C186" t="str">
            <v>1.1.1</v>
          </cell>
          <cell r="D186" t="str">
            <v>0</v>
          </cell>
          <cell r="E186">
            <v>1988</v>
          </cell>
          <cell r="F186">
            <v>4</v>
          </cell>
          <cell r="G186">
            <v>621277091</v>
          </cell>
          <cell r="H186">
            <v>86311641</v>
          </cell>
          <cell r="I186">
            <v>86311641</v>
          </cell>
          <cell r="J186">
            <v>0</v>
          </cell>
          <cell r="K186">
            <v>1036755</v>
          </cell>
          <cell r="L186">
            <v>1431</v>
          </cell>
          <cell r="M186" t="str">
            <v>Compresoare</v>
          </cell>
          <cell r="N186">
            <v>136</v>
          </cell>
          <cell r="O186" t="str">
            <v>COMPRESOARE MEDG.2</v>
          </cell>
          <cell r="P186">
            <v>2121</v>
          </cell>
          <cell r="Q186">
            <v>1</v>
          </cell>
          <cell r="R186">
            <v>0</v>
          </cell>
          <cell r="S186">
            <v>2001</v>
          </cell>
          <cell r="T186">
            <v>12</v>
          </cell>
          <cell r="U186">
            <v>50</v>
          </cell>
          <cell r="V186">
            <v>46</v>
          </cell>
          <cell r="W186">
            <v>2044</v>
          </cell>
          <cell r="X186">
            <v>12</v>
          </cell>
          <cell r="Y186">
            <v>0</v>
          </cell>
        </row>
        <row r="187">
          <cell r="A187">
            <v>111678</v>
          </cell>
          <cell r="B187" t="str">
            <v>CLADIRE CABINA PUT R.1</v>
          </cell>
          <cell r="C187" t="str">
            <v>1.1.1</v>
          </cell>
          <cell r="D187" t="str">
            <v>0</v>
          </cell>
          <cell r="E187">
            <v>1988</v>
          </cell>
          <cell r="F187">
            <v>4</v>
          </cell>
          <cell r="G187">
            <v>44974068</v>
          </cell>
          <cell r="H187">
            <v>6248091</v>
          </cell>
          <cell r="I187">
            <v>6248091</v>
          </cell>
          <cell r="J187">
            <v>0</v>
          </cell>
          <cell r="K187">
            <v>75051</v>
          </cell>
          <cell r="L187">
            <v>1432</v>
          </cell>
          <cell r="M187" t="str">
            <v>Gospodarie apa</v>
          </cell>
          <cell r="N187">
            <v>140</v>
          </cell>
          <cell r="O187" t="str">
            <v>GOSPODARIE APA</v>
          </cell>
          <cell r="P187">
            <v>2121</v>
          </cell>
          <cell r="Q187">
            <v>1</v>
          </cell>
          <cell r="R187">
            <v>0</v>
          </cell>
          <cell r="S187">
            <v>2001</v>
          </cell>
          <cell r="T187">
            <v>12</v>
          </cell>
          <cell r="U187">
            <v>50</v>
          </cell>
          <cell r="V187">
            <v>46</v>
          </cell>
          <cell r="W187">
            <v>2044</v>
          </cell>
          <cell r="X187">
            <v>12</v>
          </cell>
          <cell r="Y187">
            <v>0</v>
          </cell>
        </row>
        <row r="188">
          <cell r="A188">
            <v>111679</v>
          </cell>
          <cell r="B188" t="str">
            <v>CLADIRE CABINA PUT NR.2</v>
          </cell>
          <cell r="C188" t="str">
            <v>1.1.1</v>
          </cell>
          <cell r="D188" t="str">
            <v>0</v>
          </cell>
          <cell r="E188">
            <v>1988</v>
          </cell>
          <cell r="F188">
            <v>4</v>
          </cell>
          <cell r="G188">
            <v>44974068</v>
          </cell>
          <cell r="H188">
            <v>6248091</v>
          </cell>
          <cell r="I188">
            <v>6248091</v>
          </cell>
          <cell r="J188">
            <v>0</v>
          </cell>
          <cell r="K188">
            <v>75051</v>
          </cell>
          <cell r="L188">
            <v>1432</v>
          </cell>
          <cell r="M188" t="str">
            <v>Gospodarie apa</v>
          </cell>
          <cell r="N188">
            <v>140</v>
          </cell>
          <cell r="O188" t="str">
            <v>GOSPODARIE APA</v>
          </cell>
          <cell r="P188">
            <v>2121</v>
          </cell>
          <cell r="Q188">
            <v>1</v>
          </cell>
          <cell r="R188">
            <v>0</v>
          </cell>
          <cell r="S188">
            <v>2001</v>
          </cell>
          <cell r="T188">
            <v>12</v>
          </cell>
          <cell r="U188">
            <v>50</v>
          </cell>
          <cell r="V188">
            <v>46</v>
          </cell>
          <cell r="W188">
            <v>2044</v>
          </cell>
          <cell r="X188">
            <v>12</v>
          </cell>
          <cell r="Y188">
            <v>0</v>
          </cell>
        </row>
        <row r="189">
          <cell r="A189">
            <v>111680</v>
          </cell>
          <cell r="B189" t="str">
            <v>CLADIRE STATIE POMPARE APA RECIRCUL</v>
          </cell>
          <cell r="C189" t="str">
            <v>1.1.1</v>
          </cell>
          <cell r="D189" t="str">
            <v>0</v>
          </cell>
          <cell r="E189">
            <v>1988</v>
          </cell>
          <cell r="F189">
            <v>4</v>
          </cell>
          <cell r="G189">
            <v>557607883</v>
          </cell>
          <cell r="H189">
            <v>110367696</v>
          </cell>
          <cell r="I189">
            <v>110367696</v>
          </cell>
          <cell r="J189">
            <v>0</v>
          </cell>
          <cell r="K189">
            <v>866745</v>
          </cell>
          <cell r="L189">
            <v>1432</v>
          </cell>
          <cell r="M189" t="str">
            <v>Gospodarie apa</v>
          </cell>
          <cell r="N189">
            <v>140</v>
          </cell>
          <cell r="O189" t="str">
            <v>GOSPODARIE APA</v>
          </cell>
          <cell r="P189">
            <v>2121</v>
          </cell>
          <cell r="Q189">
            <v>1</v>
          </cell>
          <cell r="R189">
            <v>0</v>
          </cell>
          <cell r="S189">
            <v>2001</v>
          </cell>
          <cell r="T189">
            <v>12</v>
          </cell>
          <cell r="U189">
            <v>50</v>
          </cell>
          <cell r="V189">
            <v>46</v>
          </cell>
          <cell r="W189">
            <v>2044</v>
          </cell>
          <cell r="X189">
            <v>12</v>
          </cell>
          <cell r="Y189">
            <v>0</v>
          </cell>
        </row>
        <row r="190">
          <cell r="A190">
            <v>111681</v>
          </cell>
          <cell r="B190" t="str">
            <v>CLADIRE STATIE POMPE FCA DE VAR</v>
          </cell>
          <cell r="C190" t="str">
            <v>1.1.1</v>
          </cell>
          <cell r="D190" t="str">
            <v>0</v>
          </cell>
          <cell r="E190">
            <v>1988</v>
          </cell>
          <cell r="F190">
            <v>4</v>
          </cell>
          <cell r="G190">
            <v>329179640</v>
          </cell>
          <cell r="H190">
            <v>45731670</v>
          </cell>
          <cell r="I190">
            <v>45731670</v>
          </cell>
          <cell r="J190">
            <v>0</v>
          </cell>
          <cell r="K190">
            <v>549318</v>
          </cell>
          <cell r="L190">
            <v>1432</v>
          </cell>
          <cell r="M190" t="str">
            <v>Gospodarie apa</v>
          </cell>
          <cell r="N190">
            <v>140</v>
          </cell>
          <cell r="O190" t="str">
            <v>GOSPODARIE APA</v>
          </cell>
          <cell r="P190">
            <v>2121</v>
          </cell>
          <cell r="Q190">
            <v>1</v>
          </cell>
          <cell r="R190">
            <v>0</v>
          </cell>
          <cell r="S190">
            <v>2001</v>
          </cell>
          <cell r="T190">
            <v>12</v>
          </cell>
          <cell r="U190">
            <v>50</v>
          </cell>
          <cell r="V190">
            <v>46</v>
          </cell>
          <cell r="W190">
            <v>2044</v>
          </cell>
          <cell r="X190">
            <v>12</v>
          </cell>
          <cell r="Y190">
            <v>0</v>
          </cell>
        </row>
        <row r="191">
          <cell r="A191">
            <v>111682</v>
          </cell>
          <cell r="B191" t="str">
            <v>CLADIRE STATIE TRANSFORMARE MEGD 2</v>
          </cell>
          <cell r="C191" t="str">
            <v>1.1.1</v>
          </cell>
          <cell r="D191" t="str">
            <v>0</v>
          </cell>
          <cell r="E191">
            <v>1988</v>
          </cell>
          <cell r="F191">
            <v>4</v>
          </cell>
          <cell r="G191">
            <v>3144484664</v>
          </cell>
          <cell r="H191">
            <v>532358482</v>
          </cell>
          <cell r="I191">
            <v>532358482</v>
          </cell>
          <cell r="J191">
            <v>0</v>
          </cell>
          <cell r="K191">
            <v>5062261</v>
          </cell>
          <cell r="L191">
            <v>1320</v>
          </cell>
          <cell r="M191" t="str">
            <v>INTRETINERE ELECTRICA</v>
          </cell>
          <cell r="N191">
            <v>139</v>
          </cell>
          <cell r="O191" t="str">
            <v>STATIE TRAFO SRA</v>
          </cell>
          <cell r="P191">
            <v>2121</v>
          </cell>
          <cell r="Q191">
            <v>1</v>
          </cell>
          <cell r="R191">
            <v>0</v>
          </cell>
          <cell r="S191">
            <v>2001</v>
          </cell>
          <cell r="T191">
            <v>12</v>
          </cell>
          <cell r="U191">
            <v>50</v>
          </cell>
          <cell r="V191">
            <v>46</v>
          </cell>
          <cell r="W191">
            <v>2044</v>
          </cell>
          <cell r="X191">
            <v>12</v>
          </cell>
          <cell r="Y191">
            <v>0</v>
          </cell>
        </row>
        <row r="192">
          <cell r="A192">
            <v>111683</v>
          </cell>
          <cell r="B192" t="str">
            <v>CLADIRE TIP SOPRON DEPOZITAT SAMOT</v>
          </cell>
          <cell r="C192" t="str">
            <v>1.5.2</v>
          </cell>
          <cell r="D192" t="str">
            <v>0</v>
          </cell>
          <cell r="E192">
            <v>1988</v>
          </cell>
          <cell r="F192">
            <v>4</v>
          </cell>
          <cell r="G192">
            <v>497981921</v>
          </cell>
          <cell r="H192">
            <v>271922576</v>
          </cell>
          <cell r="I192">
            <v>271922576</v>
          </cell>
          <cell r="J192">
            <v>0</v>
          </cell>
          <cell r="K192">
            <v>588697</v>
          </cell>
          <cell r="L192">
            <v>1440</v>
          </cell>
          <cell r="M192" t="str">
            <v>Achizitii Si Magazii</v>
          </cell>
          <cell r="N192">
            <v>83</v>
          </cell>
          <cell r="O192" t="str">
            <v>MAGAZIE PIESE SCHIMB</v>
          </cell>
          <cell r="P192">
            <v>2121</v>
          </cell>
          <cell r="Q192">
            <v>1</v>
          </cell>
          <cell r="R192">
            <v>0</v>
          </cell>
          <cell r="S192">
            <v>2001</v>
          </cell>
          <cell r="T192">
            <v>12</v>
          </cell>
          <cell r="U192">
            <v>40</v>
          </cell>
          <cell r="V192">
            <v>35</v>
          </cell>
          <cell r="W192">
            <v>2033</v>
          </cell>
          <cell r="X192">
            <v>12</v>
          </cell>
          <cell r="Y192">
            <v>0</v>
          </cell>
        </row>
        <row r="193">
          <cell r="A193">
            <v>111684</v>
          </cell>
          <cell r="B193" t="str">
            <v>CLADIRE AT MECANIIC LINGA USC LOESS</v>
          </cell>
          <cell r="C193" t="str">
            <v>1.1.1</v>
          </cell>
          <cell r="D193" t="str">
            <v>0</v>
          </cell>
          <cell r="E193">
            <v>1988</v>
          </cell>
          <cell r="F193">
            <v>4</v>
          </cell>
          <cell r="G193">
            <v>570173057</v>
          </cell>
          <cell r="H193">
            <v>79211981</v>
          </cell>
          <cell r="I193">
            <v>79211981</v>
          </cell>
          <cell r="J193">
            <v>0</v>
          </cell>
          <cell r="K193">
            <v>951476</v>
          </cell>
          <cell r="L193">
            <v>1310</v>
          </cell>
          <cell r="M193" t="str">
            <v>INTRETINERE MECANICA</v>
          </cell>
          <cell r="N193">
            <v>22</v>
          </cell>
          <cell r="O193" t="str">
            <v>SECTOR 2 MEDG.2</v>
          </cell>
          <cell r="P193">
            <v>2121</v>
          </cell>
          <cell r="Q193">
            <v>1</v>
          </cell>
          <cell r="R193">
            <v>0</v>
          </cell>
          <cell r="S193">
            <v>2001</v>
          </cell>
          <cell r="T193">
            <v>12</v>
          </cell>
          <cell r="U193">
            <v>50</v>
          </cell>
          <cell r="V193">
            <v>46</v>
          </cell>
          <cell r="W193">
            <v>2044</v>
          </cell>
          <cell r="X193">
            <v>12</v>
          </cell>
          <cell r="Y193">
            <v>0</v>
          </cell>
        </row>
        <row r="194">
          <cell r="A194">
            <v>111685</v>
          </cell>
          <cell r="B194" t="str">
            <v>CLADIRE ATELIER A.M.A.</v>
          </cell>
          <cell r="C194" t="str">
            <v>1.1.1</v>
          </cell>
          <cell r="D194" t="str">
            <v>0</v>
          </cell>
          <cell r="E194">
            <v>1988</v>
          </cell>
          <cell r="F194">
            <v>4</v>
          </cell>
          <cell r="G194">
            <v>5728164714</v>
          </cell>
          <cell r="H194">
            <v>869331987</v>
          </cell>
          <cell r="I194">
            <v>869331987</v>
          </cell>
          <cell r="J194">
            <v>0</v>
          </cell>
          <cell r="K194">
            <v>9434627</v>
          </cell>
          <cell r="L194">
            <v>1330</v>
          </cell>
          <cell r="M194" t="str">
            <v>AUTOMATIZARE-CMR</v>
          </cell>
          <cell r="N194">
            <v>130</v>
          </cell>
          <cell r="O194" t="str">
            <v>ATELIER A.M.A.MEDG.2</v>
          </cell>
          <cell r="P194">
            <v>2121</v>
          </cell>
          <cell r="Q194">
            <v>1</v>
          </cell>
          <cell r="R194">
            <v>0</v>
          </cell>
          <cell r="S194">
            <v>2001</v>
          </cell>
          <cell r="T194">
            <v>12</v>
          </cell>
          <cell r="U194">
            <v>50</v>
          </cell>
          <cell r="V194">
            <v>46</v>
          </cell>
          <cell r="W194">
            <v>2044</v>
          </cell>
          <cell r="X194">
            <v>12</v>
          </cell>
          <cell r="Y194">
            <v>0</v>
          </cell>
        </row>
        <row r="195">
          <cell r="A195">
            <v>111686</v>
          </cell>
          <cell r="B195" t="str">
            <v>DEPOZIT CARBURANTI CLADIRE</v>
          </cell>
          <cell r="C195" t="str">
            <v>1.5.1</v>
          </cell>
          <cell r="D195" t="str">
            <v>0</v>
          </cell>
          <cell r="E195">
            <v>1972</v>
          </cell>
          <cell r="F195">
            <v>3</v>
          </cell>
          <cell r="G195">
            <v>64171696</v>
          </cell>
          <cell r="H195">
            <v>10710295</v>
          </cell>
          <cell r="I195">
            <v>10710295</v>
          </cell>
          <cell r="J195">
            <v>0</v>
          </cell>
          <cell r="K195">
            <v>127290</v>
          </cell>
          <cell r="L195">
            <v>199</v>
          </cell>
          <cell r="M195" t="str">
            <v>Ch.comune cariera Tasaul</v>
          </cell>
          <cell r="N195">
            <v>121</v>
          </cell>
          <cell r="O195" t="str">
            <v>COLOANA TASAUL</v>
          </cell>
          <cell r="P195">
            <v>2121</v>
          </cell>
          <cell r="Q195">
            <v>1</v>
          </cell>
          <cell r="R195">
            <v>0</v>
          </cell>
          <cell r="S195">
            <v>2001</v>
          </cell>
          <cell r="T195">
            <v>12</v>
          </cell>
          <cell r="U195">
            <v>50</v>
          </cell>
          <cell r="V195">
            <v>38</v>
          </cell>
          <cell r="W195">
            <v>2036</v>
          </cell>
          <cell r="X195">
            <v>12</v>
          </cell>
          <cell r="Y195">
            <v>0</v>
          </cell>
        </row>
        <row r="196">
          <cell r="A196">
            <v>111687</v>
          </cell>
          <cell r="B196" t="str">
            <v>CLADIRE ATELIER MECANIC</v>
          </cell>
          <cell r="C196" t="str">
            <v>1.1.1</v>
          </cell>
          <cell r="D196" t="str">
            <v>0</v>
          </cell>
          <cell r="E196">
            <v>1972</v>
          </cell>
          <cell r="F196">
            <v>8</v>
          </cell>
          <cell r="G196">
            <v>46800669</v>
          </cell>
          <cell r="H196">
            <v>9579565</v>
          </cell>
          <cell r="I196">
            <v>9579565</v>
          </cell>
          <cell r="J196">
            <v>0</v>
          </cell>
          <cell r="K196">
            <v>110778</v>
          </cell>
          <cell r="L196">
            <v>199</v>
          </cell>
          <cell r="M196" t="str">
            <v>Ch.comune cariera Tasaul</v>
          </cell>
          <cell r="N196">
            <v>121</v>
          </cell>
          <cell r="O196" t="str">
            <v>COLOANA TASAUL</v>
          </cell>
          <cell r="P196">
            <v>2121</v>
          </cell>
          <cell r="Q196">
            <v>1</v>
          </cell>
          <cell r="R196">
            <v>0</v>
          </cell>
          <cell r="S196">
            <v>2001</v>
          </cell>
          <cell r="T196">
            <v>12</v>
          </cell>
          <cell r="U196">
            <v>50</v>
          </cell>
          <cell r="V196">
            <v>31</v>
          </cell>
          <cell r="W196">
            <v>2029</v>
          </cell>
          <cell r="X196">
            <v>12</v>
          </cell>
          <cell r="Y196">
            <v>0</v>
          </cell>
        </row>
        <row r="197">
          <cell r="A197">
            <v>111688</v>
          </cell>
          <cell r="B197" t="str">
            <v>CLADIRE GRUP SOCIAL</v>
          </cell>
          <cell r="C197" t="str">
            <v>1.6.1</v>
          </cell>
          <cell r="D197" t="str">
            <v>0</v>
          </cell>
          <cell r="E197">
            <v>1972</v>
          </cell>
          <cell r="F197">
            <v>8</v>
          </cell>
          <cell r="G197">
            <v>112530873</v>
          </cell>
          <cell r="H197">
            <v>18822614</v>
          </cell>
          <cell r="I197">
            <v>18822614</v>
          </cell>
          <cell r="J197">
            <v>0</v>
          </cell>
          <cell r="K197">
            <v>251904</v>
          </cell>
          <cell r="L197">
            <v>199</v>
          </cell>
          <cell r="M197" t="str">
            <v>Ch.comune cariera Tasaul</v>
          </cell>
          <cell r="N197">
            <v>121</v>
          </cell>
          <cell r="O197" t="str">
            <v>COLOANA TASAUL</v>
          </cell>
          <cell r="P197">
            <v>2121</v>
          </cell>
          <cell r="Q197">
            <v>1</v>
          </cell>
          <cell r="R197">
            <v>0</v>
          </cell>
          <cell r="S197">
            <v>2001</v>
          </cell>
          <cell r="T197">
            <v>12</v>
          </cell>
          <cell r="U197">
            <v>50</v>
          </cell>
          <cell r="V197">
            <v>34</v>
          </cell>
          <cell r="W197">
            <v>2032</v>
          </cell>
          <cell r="X197">
            <v>12</v>
          </cell>
          <cell r="Y197">
            <v>0</v>
          </cell>
        </row>
        <row r="198">
          <cell r="A198">
            <v>111689</v>
          </cell>
          <cell r="B198" t="str">
            <v>WC</v>
          </cell>
          <cell r="C198" t="str">
            <v>1.6.1</v>
          </cell>
          <cell r="D198" t="str">
            <v>0</v>
          </cell>
          <cell r="E198">
            <v>1985</v>
          </cell>
          <cell r="F198">
            <v>1</v>
          </cell>
          <cell r="G198">
            <v>25720867</v>
          </cell>
          <cell r="H198">
            <v>3431645</v>
          </cell>
          <cell r="I198">
            <v>3431645</v>
          </cell>
          <cell r="J198">
            <v>0</v>
          </cell>
          <cell r="K198">
            <v>46436</v>
          </cell>
          <cell r="L198">
            <v>199</v>
          </cell>
          <cell r="M198" t="str">
            <v>Ch.comune cariera Tasaul</v>
          </cell>
          <cell r="N198">
            <v>121</v>
          </cell>
          <cell r="O198" t="str">
            <v>COLOANA TASAUL</v>
          </cell>
          <cell r="P198">
            <v>2121</v>
          </cell>
          <cell r="Q198">
            <v>1</v>
          </cell>
          <cell r="R198">
            <v>0</v>
          </cell>
          <cell r="S198">
            <v>2001</v>
          </cell>
          <cell r="T198">
            <v>12</v>
          </cell>
          <cell r="U198">
            <v>50</v>
          </cell>
          <cell r="V198">
            <v>43</v>
          </cell>
          <cell r="W198">
            <v>2041</v>
          </cell>
          <cell r="X198">
            <v>12</v>
          </cell>
          <cell r="Y198">
            <v>0</v>
          </cell>
        </row>
        <row r="199">
          <cell r="A199">
            <v>111690</v>
          </cell>
          <cell r="B199" t="str">
            <v>BLOC LOCUINTE 32 APT. NR.26</v>
          </cell>
          <cell r="C199" t="str">
            <v>1.6.1</v>
          </cell>
          <cell r="D199" t="str">
            <v>0</v>
          </cell>
          <cell r="E199">
            <v>1993</v>
          </cell>
          <cell r="F199">
            <v>7</v>
          </cell>
          <cell r="G199">
            <v>755572554</v>
          </cell>
          <cell r="H199">
            <v>89263965</v>
          </cell>
          <cell r="I199">
            <v>89263965</v>
          </cell>
          <cell r="J199">
            <v>0</v>
          </cell>
          <cell r="K199">
            <v>1236195</v>
          </cell>
          <cell r="L199">
            <v>1519</v>
          </cell>
          <cell r="M199" t="str">
            <v>Alte Servicii Social</v>
          </cell>
          <cell r="N199">
            <v>119</v>
          </cell>
          <cell r="O199" t="str">
            <v>BLOC LOCUINTE 26</v>
          </cell>
          <cell r="P199">
            <v>2121</v>
          </cell>
          <cell r="Q199">
            <v>1</v>
          </cell>
          <cell r="R199">
            <v>0</v>
          </cell>
          <cell r="S199">
            <v>2001</v>
          </cell>
          <cell r="T199">
            <v>12</v>
          </cell>
          <cell r="U199">
            <v>50</v>
          </cell>
          <cell r="V199">
            <v>48</v>
          </cell>
          <cell r="W199">
            <v>2046</v>
          </cell>
          <cell r="X199">
            <v>12</v>
          </cell>
          <cell r="Y199">
            <v>0</v>
          </cell>
        </row>
        <row r="200">
          <cell r="A200">
            <v>111691</v>
          </cell>
          <cell r="B200" t="str">
            <v>CLADIRE ADAPOST CONTRA EXPLOZIILOR</v>
          </cell>
          <cell r="C200" t="str">
            <v>1.1.1</v>
          </cell>
          <cell r="D200" t="str">
            <v>0</v>
          </cell>
          <cell r="E200">
            <v>1993</v>
          </cell>
          <cell r="F200">
            <v>7</v>
          </cell>
          <cell r="G200">
            <v>23630954</v>
          </cell>
          <cell r="H200">
            <v>3216212</v>
          </cell>
          <cell r="I200">
            <v>3216212</v>
          </cell>
          <cell r="J200">
            <v>0</v>
          </cell>
          <cell r="K200">
            <v>37806</v>
          </cell>
          <cell r="L200">
            <v>199</v>
          </cell>
          <cell r="M200" t="str">
            <v>Ch.comune cariera Tasaul</v>
          </cell>
          <cell r="N200">
            <v>147</v>
          </cell>
          <cell r="O200" t="str">
            <v>CARIERA TASAUL 3</v>
          </cell>
          <cell r="P200">
            <v>2121</v>
          </cell>
          <cell r="Q200">
            <v>1</v>
          </cell>
          <cell r="R200">
            <v>0</v>
          </cell>
          <cell r="S200">
            <v>2001</v>
          </cell>
          <cell r="T200">
            <v>12</v>
          </cell>
          <cell r="U200">
            <v>50</v>
          </cell>
          <cell r="V200">
            <v>48</v>
          </cell>
          <cell r="W200">
            <v>2046</v>
          </cell>
          <cell r="X200">
            <v>12</v>
          </cell>
          <cell r="Y200">
            <v>0</v>
          </cell>
        </row>
        <row r="201">
          <cell r="A201">
            <v>111692</v>
          </cell>
          <cell r="B201" t="str">
            <v>HALA INTRETINERE MIJLOACE AUTO</v>
          </cell>
          <cell r="C201" t="str">
            <v>1.1.1</v>
          </cell>
          <cell r="D201" t="str">
            <v>0</v>
          </cell>
          <cell r="E201">
            <v>1993</v>
          </cell>
          <cell r="F201">
            <v>7</v>
          </cell>
          <cell r="G201">
            <v>497203081</v>
          </cell>
          <cell r="H201">
            <v>72741553</v>
          </cell>
          <cell r="I201">
            <v>72741553</v>
          </cell>
          <cell r="J201">
            <v>0</v>
          </cell>
          <cell r="K201">
            <v>768953</v>
          </cell>
          <cell r="L201">
            <v>199</v>
          </cell>
          <cell r="M201" t="str">
            <v>Ch.comune cariera Tasaul</v>
          </cell>
          <cell r="N201">
            <v>147</v>
          </cell>
          <cell r="O201" t="str">
            <v>CARIERA TASAUL 3</v>
          </cell>
          <cell r="P201">
            <v>2121</v>
          </cell>
          <cell r="Q201">
            <v>1</v>
          </cell>
          <cell r="R201">
            <v>0</v>
          </cell>
          <cell r="S201">
            <v>2001</v>
          </cell>
          <cell r="T201">
            <v>12</v>
          </cell>
          <cell r="U201">
            <v>50</v>
          </cell>
          <cell r="V201">
            <v>49</v>
          </cell>
          <cell r="W201">
            <v>2047</v>
          </cell>
          <cell r="X201">
            <v>12</v>
          </cell>
          <cell r="Y201">
            <v>0</v>
          </cell>
        </row>
        <row r="202">
          <cell r="A202">
            <v>111695</v>
          </cell>
          <cell r="B202" t="str">
            <v>CLADIRE MAGAZIE SACI PLINI</v>
          </cell>
          <cell r="C202" t="str">
            <v>1.5.1</v>
          </cell>
          <cell r="D202" t="str">
            <v>0</v>
          </cell>
          <cell r="E202">
            <v>1994</v>
          </cell>
          <cell r="F202">
            <v>10</v>
          </cell>
          <cell r="G202">
            <v>548990151</v>
          </cell>
          <cell r="H202">
            <v>71237461</v>
          </cell>
          <cell r="I202">
            <v>71237461</v>
          </cell>
          <cell r="J202">
            <v>0</v>
          </cell>
          <cell r="K202">
            <v>925878</v>
          </cell>
          <cell r="L202">
            <v>599</v>
          </cell>
          <cell r="M202" t="str">
            <v>Expeditii ciment - ch.comunte</v>
          </cell>
          <cell r="N202">
            <v>137</v>
          </cell>
          <cell r="O202" t="str">
            <v>RAMPA IMPACHETARI M2</v>
          </cell>
          <cell r="P202">
            <v>2121</v>
          </cell>
          <cell r="Q202">
            <v>1</v>
          </cell>
          <cell r="R202">
            <v>0</v>
          </cell>
          <cell r="S202">
            <v>2001</v>
          </cell>
          <cell r="T202">
            <v>12</v>
          </cell>
          <cell r="U202">
            <v>50</v>
          </cell>
          <cell r="V202">
            <v>46</v>
          </cell>
          <cell r="W202">
            <v>2044</v>
          </cell>
          <cell r="X202">
            <v>12</v>
          </cell>
          <cell r="Y202">
            <v>0</v>
          </cell>
        </row>
        <row r="203">
          <cell r="A203">
            <v>111696</v>
          </cell>
          <cell r="B203" t="str">
            <v>CLADIRE MAGAZIE SACI GOI</v>
          </cell>
          <cell r="C203" t="str">
            <v>1.5.1</v>
          </cell>
          <cell r="D203" t="str">
            <v>0</v>
          </cell>
          <cell r="E203">
            <v>1994</v>
          </cell>
          <cell r="F203">
            <v>10</v>
          </cell>
          <cell r="G203">
            <v>90174456</v>
          </cell>
          <cell r="H203">
            <v>11701148</v>
          </cell>
          <cell r="I203">
            <v>11701148</v>
          </cell>
          <cell r="J203">
            <v>0</v>
          </cell>
          <cell r="K203">
            <v>152081</v>
          </cell>
          <cell r="L203">
            <v>599</v>
          </cell>
          <cell r="M203" t="str">
            <v>Expeditii ciment - ch.comunte</v>
          </cell>
          <cell r="N203">
            <v>137</v>
          </cell>
          <cell r="O203" t="str">
            <v>RAMPA IMPACHETARI M2</v>
          </cell>
          <cell r="P203">
            <v>2121</v>
          </cell>
          <cell r="Q203">
            <v>1</v>
          </cell>
          <cell r="R203">
            <v>0</v>
          </cell>
          <cell r="S203">
            <v>2001</v>
          </cell>
          <cell r="T203">
            <v>12</v>
          </cell>
          <cell r="U203">
            <v>50</v>
          </cell>
          <cell r="V203">
            <v>46</v>
          </cell>
          <cell r="W203">
            <v>2044</v>
          </cell>
          <cell r="X203">
            <v>12</v>
          </cell>
          <cell r="Y203">
            <v>0</v>
          </cell>
        </row>
        <row r="204">
          <cell r="A204">
            <v>111697</v>
          </cell>
          <cell r="B204" t="str">
            <v>CLADIRE STATIE ELECTRICA T1</v>
          </cell>
          <cell r="C204" t="str">
            <v>1.1.1</v>
          </cell>
          <cell r="D204" t="str">
            <v>0</v>
          </cell>
          <cell r="E204">
            <v>1994</v>
          </cell>
          <cell r="F204">
            <v>10</v>
          </cell>
          <cell r="G204">
            <v>34075270</v>
          </cell>
          <cell r="H204">
            <v>4421663</v>
          </cell>
          <cell r="I204">
            <v>4421663</v>
          </cell>
          <cell r="J204">
            <v>0</v>
          </cell>
          <cell r="K204">
            <v>57469</v>
          </cell>
          <cell r="L204">
            <v>599</v>
          </cell>
          <cell r="M204" t="str">
            <v>Expeditii ciment - ch.comunte</v>
          </cell>
          <cell r="N204">
            <v>137</v>
          </cell>
          <cell r="O204" t="str">
            <v>RAMPA IMPACHETARI M2</v>
          </cell>
          <cell r="P204">
            <v>2121</v>
          </cell>
          <cell r="Q204">
            <v>1</v>
          </cell>
          <cell r="R204">
            <v>0</v>
          </cell>
          <cell r="S204">
            <v>2001</v>
          </cell>
          <cell r="T204">
            <v>12</v>
          </cell>
          <cell r="U204">
            <v>50</v>
          </cell>
          <cell r="V204">
            <v>46</v>
          </cell>
          <cell r="W204">
            <v>2044</v>
          </cell>
          <cell r="X204">
            <v>12</v>
          </cell>
          <cell r="Y204">
            <v>0</v>
          </cell>
        </row>
        <row r="205">
          <cell r="A205">
            <v>111698</v>
          </cell>
          <cell r="B205" t="str">
            <v>CLADIRE STATIE ELECTRICA T3</v>
          </cell>
          <cell r="C205" t="str">
            <v>1.1.1</v>
          </cell>
          <cell r="D205" t="str">
            <v>0</v>
          </cell>
          <cell r="E205">
            <v>1994</v>
          </cell>
          <cell r="F205">
            <v>10</v>
          </cell>
          <cell r="G205">
            <v>28686128</v>
          </cell>
          <cell r="H205">
            <v>3722356</v>
          </cell>
          <cell r="I205">
            <v>3722356</v>
          </cell>
          <cell r="J205">
            <v>0</v>
          </cell>
          <cell r="K205">
            <v>48380</v>
          </cell>
          <cell r="L205">
            <v>599</v>
          </cell>
          <cell r="M205" t="str">
            <v>Expeditii ciment - ch.comunte</v>
          </cell>
          <cell r="N205">
            <v>137</v>
          </cell>
          <cell r="O205" t="str">
            <v>RAMPA IMPACHETARI M2</v>
          </cell>
          <cell r="P205">
            <v>2121</v>
          </cell>
          <cell r="Q205">
            <v>1</v>
          </cell>
          <cell r="R205">
            <v>0</v>
          </cell>
          <cell r="S205">
            <v>2001</v>
          </cell>
          <cell r="T205">
            <v>12</v>
          </cell>
          <cell r="U205">
            <v>50</v>
          </cell>
          <cell r="V205">
            <v>46</v>
          </cell>
          <cell r="W205">
            <v>2044</v>
          </cell>
          <cell r="X205">
            <v>12</v>
          </cell>
          <cell r="Y205">
            <v>0</v>
          </cell>
        </row>
        <row r="206">
          <cell r="A206">
            <v>111701</v>
          </cell>
          <cell r="B206" t="str">
            <v>CLADIRE TURN INSACUIRE SI EXPED.CIM.</v>
          </cell>
          <cell r="C206" t="str">
            <v>1.5.1</v>
          </cell>
          <cell r="D206" t="str">
            <v>0</v>
          </cell>
          <cell r="E206">
            <v>1997</v>
          </cell>
          <cell r="F206">
            <v>8</v>
          </cell>
          <cell r="G206">
            <v>4054236531</v>
          </cell>
          <cell r="H206">
            <v>167836324</v>
          </cell>
          <cell r="I206">
            <v>167836324</v>
          </cell>
          <cell r="J206">
            <v>0</v>
          </cell>
          <cell r="K206">
            <v>7053358</v>
          </cell>
          <cell r="L206">
            <v>599</v>
          </cell>
          <cell r="M206" t="str">
            <v>Expeditii ciment - ch.comunte</v>
          </cell>
          <cell r="N206">
            <v>137</v>
          </cell>
          <cell r="O206" t="str">
            <v>RAMPA IMPACHETARI M2</v>
          </cell>
          <cell r="P206">
            <v>2121</v>
          </cell>
          <cell r="Q206">
            <v>1</v>
          </cell>
          <cell r="R206">
            <v>0</v>
          </cell>
          <cell r="S206">
            <v>2001</v>
          </cell>
          <cell r="T206">
            <v>12</v>
          </cell>
          <cell r="U206">
            <v>50</v>
          </cell>
          <cell r="V206">
            <v>49</v>
          </cell>
          <cell r="W206">
            <v>2047</v>
          </cell>
          <cell r="X206">
            <v>12</v>
          </cell>
          <cell r="Y206">
            <v>0</v>
          </cell>
        </row>
        <row r="207">
          <cell r="A207">
            <v>111702</v>
          </cell>
          <cell r="B207" t="str">
            <v>HALA PALETIZARE</v>
          </cell>
          <cell r="C207" t="str">
            <v>1.5.1</v>
          </cell>
          <cell r="D207" t="str">
            <v>0</v>
          </cell>
          <cell r="E207">
            <v>1997</v>
          </cell>
          <cell r="F207">
            <v>8</v>
          </cell>
          <cell r="G207">
            <v>949896000</v>
          </cell>
          <cell r="H207">
            <v>78518503</v>
          </cell>
          <cell r="I207">
            <v>78518503</v>
          </cell>
          <cell r="J207">
            <v>0</v>
          </cell>
          <cell r="K207">
            <v>1578583</v>
          </cell>
          <cell r="L207">
            <v>599</v>
          </cell>
          <cell r="M207" t="str">
            <v>Expeditii ciment - ch.comunte</v>
          </cell>
          <cell r="N207">
            <v>137</v>
          </cell>
          <cell r="O207" t="str">
            <v>RAMPA IMPACHETARI M2</v>
          </cell>
          <cell r="P207">
            <v>2121</v>
          </cell>
          <cell r="Q207">
            <v>1</v>
          </cell>
          <cell r="R207">
            <v>0</v>
          </cell>
          <cell r="S207">
            <v>2001</v>
          </cell>
          <cell r="T207">
            <v>12</v>
          </cell>
          <cell r="U207">
            <v>50</v>
          </cell>
          <cell r="V207">
            <v>49</v>
          </cell>
          <cell r="W207">
            <v>2047</v>
          </cell>
          <cell r="X207">
            <v>12</v>
          </cell>
          <cell r="Y207">
            <v>0</v>
          </cell>
        </row>
        <row r="208">
          <cell r="A208">
            <v>111704</v>
          </cell>
          <cell r="B208" t="str">
            <v>CLADIRE PARTER BIROU DESFACERE</v>
          </cell>
          <cell r="C208" t="str">
            <v>1.1.1</v>
          </cell>
          <cell r="D208" t="str">
            <v>0</v>
          </cell>
          <cell r="E208">
            <v>1999</v>
          </cell>
          <cell r="F208">
            <v>4</v>
          </cell>
          <cell r="G208">
            <v>1013488219</v>
          </cell>
          <cell r="H208">
            <v>54052736</v>
          </cell>
          <cell r="I208">
            <v>54052736</v>
          </cell>
          <cell r="J208">
            <v>0</v>
          </cell>
          <cell r="K208">
            <v>1689148</v>
          </cell>
          <cell r="L208">
            <v>1860</v>
          </cell>
          <cell r="M208" t="str">
            <v>ADMINISTRATIE COMERCIALA</v>
          </cell>
          <cell r="N208">
            <v>49</v>
          </cell>
          <cell r="O208" t="str">
            <v>BIROU DESFACERE</v>
          </cell>
          <cell r="P208">
            <v>2121</v>
          </cell>
          <cell r="Q208">
            <v>1</v>
          </cell>
          <cell r="R208">
            <v>0</v>
          </cell>
          <cell r="S208">
            <v>2001</v>
          </cell>
          <cell r="T208">
            <v>12</v>
          </cell>
          <cell r="U208">
            <v>50</v>
          </cell>
          <cell r="V208">
            <v>0</v>
          </cell>
          <cell r="W208">
            <v>2049</v>
          </cell>
          <cell r="X208">
            <v>4</v>
          </cell>
          <cell r="Y208">
            <v>0</v>
          </cell>
        </row>
        <row r="209">
          <cell r="A209">
            <v>111705</v>
          </cell>
          <cell r="B209" t="str">
            <v>CLADIRE ATELIER COCS</v>
          </cell>
          <cell r="C209" t="str">
            <v>1.1.1</v>
          </cell>
          <cell r="D209" t="str">
            <v>0</v>
          </cell>
          <cell r="E209">
            <v>2000</v>
          </cell>
          <cell r="F209">
            <v>10</v>
          </cell>
          <cell r="G209">
            <v>407845849</v>
          </cell>
          <cell r="H209">
            <v>9516416</v>
          </cell>
          <cell r="I209">
            <v>9516416</v>
          </cell>
          <cell r="J209">
            <v>0</v>
          </cell>
          <cell r="K209">
            <v>679744</v>
          </cell>
          <cell r="L209">
            <v>619</v>
          </cell>
          <cell r="M209" t="str">
            <v>Comun Macinare Cocs</v>
          </cell>
          <cell r="N209">
            <v>170</v>
          </cell>
          <cell r="O209" t="str">
            <v>COCS</v>
          </cell>
          <cell r="P209">
            <v>2121</v>
          </cell>
          <cell r="Q209">
            <v>1</v>
          </cell>
          <cell r="R209">
            <v>0</v>
          </cell>
          <cell r="S209">
            <v>2001</v>
          </cell>
          <cell r="T209">
            <v>12</v>
          </cell>
          <cell r="U209">
            <v>50</v>
          </cell>
          <cell r="V209">
            <v>0</v>
          </cell>
          <cell r="W209">
            <v>2050</v>
          </cell>
          <cell r="X209">
            <v>10</v>
          </cell>
          <cell r="Y209">
            <v>0</v>
          </cell>
        </row>
        <row r="210">
          <cell r="A210">
            <v>111706</v>
          </cell>
          <cell r="B210" t="str">
            <v>CLADIRE SALA COMPRESOARE NR.4</v>
          </cell>
          <cell r="C210" t="str">
            <v>1.1.1</v>
          </cell>
          <cell r="D210" t="str">
            <v>0</v>
          </cell>
          <cell r="E210">
            <v>2001</v>
          </cell>
          <cell r="F210">
            <v>5</v>
          </cell>
          <cell r="G210">
            <v>1157319783</v>
          </cell>
          <cell r="H210">
            <v>13502069</v>
          </cell>
          <cell r="I210">
            <v>13502069</v>
          </cell>
          <cell r="J210">
            <v>0</v>
          </cell>
          <cell r="K210">
            <v>1928867</v>
          </cell>
          <cell r="L210">
            <v>1431</v>
          </cell>
          <cell r="M210" t="str">
            <v>Compresoare</v>
          </cell>
          <cell r="N210">
            <v>136</v>
          </cell>
          <cell r="O210" t="str">
            <v>COMPRESOARE MEDG.2</v>
          </cell>
          <cell r="P210">
            <v>2121</v>
          </cell>
          <cell r="Q210">
            <v>1</v>
          </cell>
          <cell r="R210">
            <v>0</v>
          </cell>
          <cell r="S210">
            <v>2001</v>
          </cell>
          <cell r="T210">
            <v>12</v>
          </cell>
          <cell r="U210">
            <v>50</v>
          </cell>
          <cell r="V210">
            <v>0</v>
          </cell>
          <cell r="W210">
            <v>2051</v>
          </cell>
          <cell r="X210">
            <v>5</v>
          </cell>
          <cell r="Y210">
            <v>0</v>
          </cell>
        </row>
        <row r="211">
          <cell r="A211">
            <v>111707</v>
          </cell>
          <cell r="B211" t="str">
            <v>CLADIRE MORI</v>
          </cell>
          <cell r="C211" t="str">
            <v>1.1.1.1</v>
          </cell>
          <cell r="D211" t="str">
            <v>0</v>
          </cell>
          <cell r="E211">
            <v>2001</v>
          </cell>
          <cell r="F211">
            <v>5</v>
          </cell>
          <cell r="G211">
            <v>21043132000</v>
          </cell>
          <cell r="H211">
            <v>306879013</v>
          </cell>
          <cell r="I211">
            <v>306879013</v>
          </cell>
          <cell r="J211">
            <v>0</v>
          </cell>
          <cell r="K211">
            <v>43839859</v>
          </cell>
          <cell r="L211">
            <v>611</v>
          </cell>
          <cell r="M211" t="str">
            <v>Macinare Cocs L10</v>
          </cell>
          <cell r="N211">
            <v>170</v>
          </cell>
          <cell r="O211" t="str">
            <v>COCS</v>
          </cell>
          <cell r="P211">
            <v>2121</v>
          </cell>
          <cell r="Q211">
            <v>1</v>
          </cell>
          <cell r="R211">
            <v>0</v>
          </cell>
          <cell r="S211">
            <v>2001</v>
          </cell>
          <cell r="T211">
            <v>12</v>
          </cell>
          <cell r="U211">
            <v>40</v>
          </cell>
          <cell r="V211">
            <v>0</v>
          </cell>
          <cell r="W211">
            <v>2041</v>
          </cell>
          <cell r="X211">
            <v>5</v>
          </cell>
          <cell r="Y211">
            <v>0</v>
          </cell>
        </row>
        <row r="212">
          <cell r="A212">
            <v>122304</v>
          </cell>
          <cell r="B212" t="str">
            <v>CLADIRE STATIE SUFLANTA</v>
          </cell>
          <cell r="C212" t="str">
            <v>1.1.1</v>
          </cell>
          <cell r="D212" t="str">
            <v>0</v>
          </cell>
          <cell r="E212">
            <v>1994</v>
          </cell>
          <cell r="F212">
            <v>8</v>
          </cell>
          <cell r="G212">
            <v>168872098</v>
          </cell>
          <cell r="H212">
            <v>22403516</v>
          </cell>
          <cell r="I212">
            <v>22403516</v>
          </cell>
          <cell r="J212">
            <v>0</v>
          </cell>
          <cell r="K212">
            <v>283854</v>
          </cell>
          <cell r="L212">
            <v>1431</v>
          </cell>
          <cell r="M212" t="str">
            <v>Compresoare</v>
          </cell>
          <cell r="N212">
            <v>136</v>
          </cell>
          <cell r="O212" t="str">
            <v>COMPRESOARE MEDG.2</v>
          </cell>
          <cell r="P212">
            <v>2121</v>
          </cell>
          <cell r="Q212">
            <v>1</v>
          </cell>
          <cell r="R212">
            <v>0</v>
          </cell>
          <cell r="S212">
            <v>2001</v>
          </cell>
          <cell r="T212">
            <v>12</v>
          </cell>
          <cell r="U212">
            <v>50</v>
          </cell>
          <cell r="V212">
            <v>46</v>
          </cell>
          <cell r="W212">
            <v>2044</v>
          </cell>
          <cell r="X212">
            <v>12</v>
          </cell>
          <cell r="Y212">
            <v>0</v>
          </cell>
        </row>
        <row r="213">
          <cell r="A213">
            <v>1360400</v>
          </cell>
          <cell r="B213" t="str">
            <v>ClADIRE BIROU SI ATELIER EXCAVATOR</v>
          </cell>
          <cell r="C213" t="str">
            <v>1.5.1</v>
          </cell>
          <cell r="D213" t="str">
            <v>0</v>
          </cell>
          <cell r="E213">
            <v>1966</v>
          </cell>
          <cell r="F213">
            <v>8</v>
          </cell>
          <cell r="G213">
            <v>9170856</v>
          </cell>
          <cell r="H213">
            <v>1835555</v>
          </cell>
          <cell r="I213">
            <v>1835555</v>
          </cell>
          <cell r="J213">
            <v>0</v>
          </cell>
          <cell r="K213">
            <v>19103</v>
          </cell>
          <cell r="L213">
            <v>513</v>
          </cell>
          <cell r="M213" t="str">
            <v>Expeditii ciment vrac Medgidia 1-auto+CF</v>
          </cell>
          <cell r="N213">
            <v>104</v>
          </cell>
          <cell r="O213" t="str">
            <v>RAMPA IMPACH.CIMENT</v>
          </cell>
          <cell r="P213">
            <v>2121</v>
          </cell>
          <cell r="Q213">
            <v>1</v>
          </cell>
          <cell r="R213">
            <v>0</v>
          </cell>
          <cell r="S213">
            <v>2001</v>
          </cell>
          <cell r="T213">
            <v>12</v>
          </cell>
          <cell r="U213">
            <v>50</v>
          </cell>
          <cell r="V213">
            <v>35</v>
          </cell>
          <cell r="W213">
            <v>2033</v>
          </cell>
          <cell r="X213">
            <v>12</v>
          </cell>
          <cell r="Y213">
            <v>0</v>
          </cell>
        </row>
        <row r="214">
          <cell r="A214">
            <v>2222921</v>
          </cell>
          <cell r="B214" t="str">
            <v>DRUMURI SI PLATFORME CENTRALA TERMIC</v>
          </cell>
          <cell r="C214" t="str">
            <v>1.3.7.3</v>
          </cell>
          <cell r="D214" t="str">
            <v>0</v>
          </cell>
          <cell r="E214">
            <v>1984</v>
          </cell>
          <cell r="F214">
            <v>6</v>
          </cell>
          <cell r="G214">
            <v>139238240</v>
          </cell>
          <cell r="H214">
            <v>28967051</v>
          </cell>
          <cell r="I214">
            <v>28967051</v>
          </cell>
          <cell r="J214">
            <v>0</v>
          </cell>
          <cell r="K214">
            <v>353434</v>
          </cell>
          <cell r="L214">
            <v>1436</v>
          </cell>
          <cell r="M214" t="str">
            <v>Centrala termica</v>
          </cell>
          <cell r="N214">
            <v>30</v>
          </cell>
          <cell r="O214" t="str">
            <v>CAZANE ABUR</v>
          </cell>
          <cell r="P214">
            <v>2121</v>
          </cell>
          <cell r="Q214">
            <v>1</v>
          </cell>
          <cell r="R214">
            <v>0</v>
          </cell>
          <cell r="S214">
            <v>2001</v>
          </cell>
          <cell r="T214">
            <v>12</v>
          </cell>
          <cell r="U214">
            <v>35</v>
          </cell>
          <cell r="V214">
            <v>29</v>
          </cell>
          <cell r="W214">
            <v>2027</v>
          </cell>
          <cell r="X214">
            <v>12</v>
          </cell>
          <cell r="Y214">
            <v>0</v>
          </cell>
        </row>
        <row r="215">
          <cell r="A215">
            <v>2222925</v>
          </cell>
          <cell r="B215" t="str">
            <v>DRUMURI SI PLATFORME BETONATE CENTRA</v>
          </cell>
          <cell r="C215" t="str">
            <v>1.3.7.3</v>
          </cell>
          <cell r="D215" t="str">
            <v>0</v>
          </cell>
          <cell r="E215">
            <v>1984</v>
          </cell>
          <cell r="F215">
            <v>6</v>
          </cell>
          <cell r="G215">
            <v>81180604</v>
          </cell>
          <cell r="H215">
            <v>16888768</v>
          </cell>
          <cell r="I215">
            <v>16888768</v>
          </cell>
          <cell r="J215">
            <v>0</v>
          </cell>
          <cell r="K215">
            <v>206064</v>
          </cell>
          <cell r="L215">
            <v>199</v>
          </cell>
          <cell r="M215" t="str">
            <v>Ch.comune cariera Tasaul</v>
          </cell>
          <cell r="N215">
            <v>2</v>
          </cell>
          <cell r="O215" t="str">
            <v>CARIERA TASAUL M2</v>
          </cell>
          <cell r="P215">
            <v>2121</v>
          </cell>
          <cell r="Q215">
            <v>1</v>
          </cell>
          <cell r="R215">
            <v>0</v>
          </cell>
          <cell r="S215">
            <v>2001</v>
          </cell>
          <cell r="T215">
            <v>12</v>
          </cell>
          <cell r="U215">
            <v>35</v>
          </cell>
          <cell r="V215">
            <v>29</v>
          </cell>
          <cell r="W215">
            <v>2027</v>
          </cell>
          <cell r="X215">
            <v>12</v>
          </cell>
          <cell r="Y215">
            <v>0</v>
          </cell>
        </row>
        <row r="216">
          <cell r="A216">
            <v>2222926</v>
          </cell>
          <cell r="B216" t="str">
            <v>DRUMURI SI PLATFORME BETONATE</v>
          </cell>
          <cell r="C216" t="str">
            <v>1.1.9</v>
          </cell>
          <cell r="D216" t="str">
            <v>0</v>
          </cell>
          <cell r="E216">
            <v>1984</v>
          </cell>
          <cell r="F216">
            <v>10</v>
          </cell>
          <cell r="G216">
            <v>4414976115</v>
          </cell>
          <cell r="H216">
            <v>975447330</v>
          </cell>
          <cell r="I216">
            <v>975447330</v>
          </cell>
          <cell r="J216">
            <v>0</v>
          </cell>
          <cell r="K216">
            <v>13648924</v>
          </cell>
          <cell r="L216">
            <v>199</v>
          </cell>
          <cell r="M216" t="str">
            <v>Ch.comune cariera Tasaul</v>
          </cell>
          <cell r="N216">
            <v>2</v>
          </cell>
          <cell r="O216" t="str">
            <v>CARIERA TASAUL M2</v>
          </cell>
          <cell r="P216">
            <v>2121</v>
          </cell>
          <cell r="Q216">
            <v>1</v>
          </cell>
          <cell r="R216">
            <v>0</v>
          </cell>
          <cell r="S216">
            <v>2001</v>
          </cell>
          <cell r="T216">
            <v>12</v>
          </cell>
          <cell r="U216">
            <v>30</v>
          </cell>
          <cell r="V216">
            <v>24</v>
          </cell>
          <cell r="W216">
            <v>2022</v>
          </cell>
          <cell r="X216">
            <v>12</v>
          </cell>
          <cell r="Y216">
            <v>0</v>
          </cell>
        </row>
        <row r="217">
          <cell r="A217">
            <v>2222927</v>
          </cell>
          <cell r="B217" t="str">
            <v>TUNEL BETON CU CULOAR BANDA B1.</v>
          </cell>
          <cell r="C217" t="str">
            <v>1.1.9</v>
          </cell>
          <cell r="D217" t="str">
            <v>0</v>
          </cell>
          <cell r="E217">
            <v>1984</v>
          </cell>
          <cell r="F217">
            <v>10</v>
          </cell>
          <cell r="G217">
            <v>849011079</v>
          </cell>
          <cell r="H217">
            <v>180204310</v>
          </cell>
          <cell r="I217">
            <v>180204310</v>
          </cell>
          <cell r="J217">
            <v>0</v>
          </cell>
          <cell r="K217">
            <v>2533360</v>
          </cell>
          <cell r="L217">
            <v>199</v>
          </cell>
          <cell r="M217" t="str">
            <v>Ch.comune cariera Tasaul</v>
          </cell>
          <cell r="N217">
            <v>2</v>
          </cell>
          <cell r="O217" t="str">
            <v>CARIERA TASAUL M2</v>
          </cell>
          <cell r="P217">
            <v>2121</v>
          </cell>
          <cell r="Q217">
            <v>1</v>
          </cell>
          <cell r="R217">
            <v>0</v>
          </cell>
          <cell r="S217">
            <v>2001</v>
          </cell>
          <cell r="T217">
            <v>12</v>
          </cell>
          <cell r="U217">
            <v>30</v>
          </cell>
          <cell r="V217">
            <v>25</v>
          </cell>
          <cell r="W217">
            <v>2023</v>
          </cell>
          <cell r="X217">
            <v>12</v>
          </cell>
          <cell r="Y217">
            <v>0</v>
          </cell>
        </row>
        <row r="218">
          <cell r="A218">
            <v>2222928</v>
          </cell>
          <cell r="B218" t="str">
            <v>ESTACADA BANDA NR.5</v>
          </cell>
          <cell r="C218" t="str">
            <v>1.1.9</v>
          </cell>
          <cell r="D218" t="str">
            <v>0</v>
          </cell>
          <cell r="E218">
            <v>1984</v>
          </cell>
          <cell r="F218">
            <v>10</v>
          </cell>
          <cell r="G218">
            <v>420756772</v>
          </cell>
          <cell r="H218">
            <v>89306528</v>
          </cell>
          <cell r="I218">
            <v>89306528</v>
          </cell>
          <cell r="J218">
            <v>0</v>
          </cell>
          <cell r="K218">
            <v>1255494</v>
          </cell>
          <cell r="L218">
            <v>199</v>
          </cell>
          <cell r="M218" t="str">
            <v>Ch.comune cariera Tasaul</v>
          </cell>
          <cell r="N218">
            <v>2</v>
          </cell>
          <cell r="O218" t="str">
            <v>CARIERA TASAUL M2</v>
          </cell>
          <cell r="P218">
            <v>2121</v>
          </cell>
          <cell r="Q218">
            <v>1</v>
          </cell>
          <cell r="R218">
            <v>0</v>
          </cell>
          <cell r="S218">
            <v>2001</v>
          </cell>
          <cell r="T218">
            <v>12</v>
          </cell>
          <cell r="U218">
            <v>30</v>
          </cell>
          <cell r="V218">
            <v>25</v>
          </cell>
          <cell r="W218">
            <v>2023</v>
          </cell>
          <cell r="X218">
            <v>12</v>
          </cell>
          <cell r="Y218">
            <v>0</v>
          </cell>
        </row>
        <row r="219">
          <cell r="A219">
            <v>2222929</v>
          </cell>
          <cell r="B219" t="str">
            <v>ESTACADA BANDA NR.6</v>
          </cell>
          <cell r="C219" t="str">
            <v>1.1.9</v>
          </cell>
          <cell r="D219" t="str">
            <v>0</v>
          </cell>
          <cell r="E219">
            <v>1984</v>
          </cell>
          <cell r="F219">
            <v>10</v>
          </cell>
          <cell r="G219">
            <v>240216933</v>
          </cell>
          <cell r="H219">
            <v>50986569</v>
          </cell>
          <cell r="I219">
            <v>50986569</v>
          </cell>
          <cell r="J219">
            <v>0</v>
          </cell>
          <cell r="K219">
            <v>716782</v>
          </cell>
          <cell r="L219">
            <v>199</v>
          </cell>
          <cell r="M219" t="str">
            <v>Ch.comune cariera Tasaul</v>
          </cell>
          <cell r="N219">
            <v>2</v>
          </cell>
          <cell r="O219" t="str">
            <v>CARIERA TASAUL M2</v>
          </cell>
          <cell r="P219">
            <v>2121</v>
          </cell>
          <cell r="Q219">
            <v>1</v>
          </cell>
          <cell r="R219">
            <v>0</v>
          </cell>
          <cell r="S219">
            <v>2001</v>
          </cell>
          <cell r="T219">
            <v>12</v>
          </cell>
          <cell r="U219">
            <v>30</v>
          </cell>
          <cell r="V219">
            <v>25</v>
          </cell>
          <cell r="W219">
            <v>2023</v>
          </cell>
          <cell r="X219">
            <v>12</v>
          </cell>
          <cell r="Y219">
            <v>0</v>
          </cell>
        </row>
        <row r="220">
          <cell r="A220">
            <v>2222930</v>
          </cell>
          <cell r="B220" t="str">
            <v>ESTACADA BANDA NR.7</v>
          </cell>
          <cell r="C220" t="str">
            <v>1.1.9</v>
          </cell>
          <cell r="D220" t="str">
            <v>0</v>
          </cell>
          <cell r="E220">
            <v>1984</v>
          </cell>
          <cell r="F220">
            <v>10</v>
          </cell>
          <cell r="G220">
            <v>240216933</v>
          </cell>
          <cell r="H220">
            <v>50986569</v>
          </cell>
          <cell r="I220">
            <v>50986569</v>
          </cell>
          <cell r="J220">
            <v>0</v>
          </cell>
          <cell r="K220">
            <v>716782</v>
          </cell>
          <cell r="L220">
            <v>199</v>
          </cell>
          <cell r="M220" t="str">
            <v>Ch.comune cariera Tasaul</v>
          </cell>
          <cell r="N220">
            <v>2</v>
          </cell>
          <cell r="O220" t="str">
            <v>CARIERA TASAUL M2</v>
          </cell>
          <cell r="P220">
            <v>2121</v>
          </cell>
          <cell r="Q220">
            <v>1</v>
          </cell>
          <cell r="R220">
            <v>0</v>
          </cell>
          <cell r="S220">
            <v>2001</v>
          </cell>
          <cell r="T220">
            <v>12</v>
          </cell>
          <cell r="U220">
            <v>30</v>
          </cell>
          <cell r="V220">
            <v>25</v>
          </cell>
          <cell r="W220">
            <v>2023</v>
          </cell>
          <cell r="X220">
            <v>12</v>
          </cell>
          <cell r="Y220">
            <v>0</v>
          </cell>
        </row>
        <row r="221">
          <cell r="A221">
            <v>2222931</v>
          </cell>
          <cell r="B221" t="str">
            <v>RETEA ALIMENTARE CU APA</v>
          </cell>
          <cell r="C221" t="str">
            <v>1.8.6</v>
          </cell>
          <cell r="D221" t="str">
            <v>0</v>
          </cell>
          <cell r="E221">
            <v>1984</v>
          </cell>
          <cell r="F221">
            <v>10</v>
          </cell>
          <cell r="G221">
            <v>488644594</v>
          </cell>
          <cell r="H221">
            <v>203396977</v>
          </cell>
          <cell r="I221">
            <v>203396977</v>
          </cell>
          <cell r="J221">
            <v>0</v>
          </cell>
          <cell r="K221">
            <v>1584709</v>
          </cell>
          <cell r="L221">
            <v>199</v>
          </cell>
          <cell r="M221" t="str">
            <v>Ch.comune cariera Tasaul</v>
          </cell>
          <cell r="N221">
            <v>2</v>
          </cell>
          <cell r="O221" t="str">
            <v>CARIERA TASAUL M2</v>
          </cell>
          <cell r="P221">
            <v>2121</v>
          </cell>
          <cell r="Q221">
            <v>1</v>
          </cell>
          <cell r="R221">
            <v>0</v>
          </cell>
          <cell r="S221">
            <v>2001</v>
          </cell>
          <cell r="T221">
            <v>12</v>
          </cell>
          <cell r="U221">
            <v>30</v>
          </cell>
          <cell r="V221">
            <v>18</v>
          </cell>
          <cell r="W221">
            <v>2016</v>
          </cell>
          <cell r="X221">
            <v>12</v>
          </cell>
          <cell r="Y221">
            <v>0</v>
          </cell>
        </row>
        <row r="222">
          <cell r="A222">
            <v>2222932</v>
          </cell>
          <cell r="B222" t="str">
            <v>RETELE CANALIZARE CARIERE</v>
          </cell>
          <cell r="C222" t="str">
            <v>1.8.3</v>
          </cell>
          <cell r="D222" t="str">
            <v>0</v>
          </cell>
          <cell r="E222">
            <v>1984</v>
          </cell>
          <cell r="F222">
            <v>10</v>
          </cell>
          <cell r="G222">
            <v>194948283</v>
          </cell>
          <cell r="H222">
            <v>27771600</v>
          </cell>
          <cell r="I222">
            <v>27771600</v>
          </cell>
          <cell r="J222">
            <v>0</v>
          </cell>
          <cell r="K222">
            <v>296413</v>
          </cell>
          <cell r="L222">
            <v>199</v>
          </cell>
          <cell r="M222" t="str">
            <v>Ch.comune cariera Tasaul</v>
          </cell>
          <cell r="N222">
            <v>2</v>
          </cell>
          <cell r="O222" t="str">
            <v>CARIERA TASAUL M2</v>
          </cell>
          <cell r="P222">
            <v>2121</v>
          </cell>
          <cell r="Q222">
            <v>1</v>
          </cell>
          <cell r="R222">
            <v>0</v>
          </cell>
          <cell r="S222">
            <v>2001</v>
          </cell>
          <cell r="T222">
            <v>12</v>
          </cell>
          <cell r="U222">
            <v>50</v>
          </cell>
          <cell r="V222">
            <v>50</v>
          </cell>
          <cell r="W222">
            <v>2048</v>
          </cell>
          <cell r="X222">
            <v>12</v>
          </cell>
          <cell r="Y222">
            <v>0</v>
          </cell>
        </row>
        <row r="223">
          <cell r="A223">
            <v>2222933</v>
          </cell>
          <cell r="B223" t="str">
            <v>LINII CF TIP 40=6562 M CU INST.CBD.</v>
          </cell>
          <cell r="C223" t="str">
            <v>1.3.2.1</v>
          </cell>
          <cell r="D223" t="str">
            <v>0</v>
          </cell>
          <cell r="E223">
            <v>1984</v>
          </cell>
          <cell r="F223">
            <v>10</v>
          </cell>
          <cell r="G223">
            <v>10416394554</v>
          </cell>
          <cell r="H223">
            <v>1295111740</v>
          </cell>
          <cell r="I223">
            <v>1295111740</v>
          </cell>
          <cell r="J223">
            <v>0</v>
          </cell>
          <cell r="K223">
            <v>17676905</v>
          </cell>
          <cell r="L223">
            <v>199</v>
          </cell>
          <cell r="M223" t="str">
            <v>Ch.comune cariera Tasaul</v>
          </cell>
          <cell r="N223">
            <v>2</v>
          </cell>
          <cell r="O223" t="str">
            <v>CARIERA TASAUL M2</v>
          </cell>
          <cell r="P223">
            <v>2121</v>
          </cell>
          <cell r="Q223">
            <v>1</v>
          </cell>
          <cell r="R223">
            <v>0</v>
          </cell>
          <cell r="S223">
            <v>2001</v>
          </cell>
          <cell r="T223">
            <v>12</v>
          </cell>
          <cell r="U223">
            <v>50</v>
          </cell>
          <cell r="V223">
            <v>46</v>
          </cell>
          <cell r="W223">
            <v>2044</v>
          </cell>
          <cell r="X223">
            <v>12</v>
          </cell>
          <cell r="Y223">
            <v>0</v>
          </cell>
        </row>
        <row r="224">
          <cell r="A224">
            <v>2222934</v>
          </cell>
          <cell r="B224" t="str">
            <v>RETEA EXTERIOARA DE FORTA SI LUMINA</v>
          </cell>
          <cell r="C224" t="str">
            <v>1.7.2.1</v>
          </cell>
          <cell r="D224" t="str">
            <v>0</v>
          </cell>
          <cell r="E224">
            <v>1984</v>
          </cell>
          <cell r="F224">
            <v>10</v>
          </cell>
          <cell r="G224">
            <v>1314137559</v>
          </cell>
          <cell r="H224">
            <v>818851512</v>
          </cell>
          <cell r="I224">
            <v>818851512</v>
          </cell>
          <cell r="J224">
            <v>0</v>
          </cell>
          <cell r="K224">
            <v>21534177</v>
          </cell>
          <cell r="L224">
            <v>199</v>
          </cell>
          <cell r="M224" t="str">
            <v>Ch.comune cariera Tasaul</v>
          </cell>
          <cell r="N224">
            <v>2</v>
          </cell>
          <cell r="O224" t="str">
            <v>CARIERA TASAUL M2</v>
          </cell>
          <cell r="P224">
            <v>2121</v>
          </cell>
          <cell r="Q224">
            <v>1</v>
          </cell>
          <cell r="R224">
            <v>0</v>
          </cell>
          <cell r="S224">
            <v>2001</v>
          </cell>
          <cell r="T224">
            <v>12</v>
          </cell>
          <cell r="U224">
            <v>12</v>
          </cell>
          <cell r="V224">
            <v>5</v>
          </cell>
          <cell r="W224">
            <v>2003</v>
          </cell>
          <cell r="X224">
            <v>12</v>
          </cell>
          <cell r="Y224">
            <v>0</v>
          </cell>
        </row>
        <row r="225">
          <cell r="A225">
            <v>2222935</v>
          </cell>
          <cell r="B225" t="str">
            <v>IMPREJMUIRE SIRMA DEPOZIT EXPLOZIV</v>
          </cell>
          <cell r="C225" t="str">
            <v>1.6.3.2</v>
          </cell>
          <cell r="D225" t="str">
            <v>0</v>
          </cell>
          <cell r="E225">
            <v>1984</v>
          </cell>
          <cell r="F225">
            <v>10</v>
          </cell>
          <cell r="G225">
            <v>39123039</v>
          </cell>
          <cell r="H225">
            <v>12290497</v>
          </cell>
          <cell r="I225">
            <v>12290497</v>
          </cell>
          <cell r="J225">
            <v>0</v>
          </cell>
          <cell r="K225">
            <v>139753</v>
          </cell>
          <cell r="L225">
            <v>199</v>
          </cell>
          <cell r="M225" t="str">
            <v>Ch.comune cariera Tasaul</v>
          </cell>
          <cell r="N225">
            <v>2</v>
          </cell>
          <cell r="O225" t="str">
            <v>CARIERA TASAUL M2</v>
          </cell>
          <cell r="P225">
            <v>2121</v>
          </cell>
          <cell r="Q225">
            <v>1</v>
          </cell>
          <cell r="R225">
            <v>0</v>
          </cell>
          <cell r="S225">
            <v>2001</v>
          </cell>
          <cell r="T225">
            <v>12</v>
          </cell>
          <cell r="U225">
            <v>25</v>
          </cell>
          <cell r="V225">
            <v>19</v>
          </cell>
          <cell r="W225">
            <v>2017</v>
          </cell>
          <cell r="X225">
            <v>12</v>
          </cell>
          <cell r="Y225">
            <v>0</v>
          </cell>
        </row>
        <row r="226">
          <cell r="A226">
            <v>2222936</v>
          </cell>
          <cell r="B226" t="str">
            <v>DRUMURI SI PLATFORME DE DEPOZIT</v>
          </cell>
          <cell r="C226" t="str">
            <v>1.3.7.3</v>
          </cell>
          <cell r="D226" t="str">
            <v>0</v>
          </cell>
          <cell r="E226">
            <v>1984</v>
          </cell>
          <cell r="F226">
            <v>10</v>
          </cell>
          <cell r="G226">
            <v>5392335457</v>
          </cell>
          <cell r="H226">
            <v>1121329113</v>
          </cell>
          <cell r="I226">
            <v>1121329113</v>
          </cell>
          <cell r="J226">
            <v>0</v>
          </cell>
          <cell r="K226">
            <v>13689123</v>
          </cell>
          <cell r="L226">
            <v>199</v>
          </cell>
          <cell r="M226" t="str">
            <v>Ch.comune cariera Tasaul</v>
          </cell>
          <cell r="N226">
            <v>2</v>
          </cell>
          <cell r="O226" t="str">
            <v>CARIERA TASAUL M2</v>
          </cell>
          <cell r="P226">
            <v>2121</v>
          </cell>
          <cell r="Q226">
            <v>1</v>
          </cell>
          <cell r="R226">
            <v>0</v>
          </cell>
          <cell r="S226">
            <v>2001</v>
          </cell>
          <cell r="T226">
            <v>12</v>
          </cell>
          <cell r="U226">
            <v>35</v>
          </cell>
          <cell r="V226">
            <v>29</v>
          </cell>
          <cell r="W226">
            <v>2027</v>
          </cell>
          <cell r="X226">
            <v>12</v>
          </cell>
          <cell r="Y226">
            <v>0</v>
          </cell>
        </row>
        <row r="227">
          <cell r="A227">
            <v>2222937</v>
          </cell>
          <cell r="B227" t="str">
            <v>VALURI DE APARARE DIN PAMINT</v>
          </cell>
          <cell r="C227" t="str">
            <v>1.5.7</v>
          </cell>
          <cell r="D227" t="str">
            <v>0</v>
          </cell>
          <cell r="E227">
            <v>1984</v>
          </cell>
          <cell r="F227">
            <v>10</v>
          </cell>
          <cell r="G227">
            <v>107542571</v>
          </cell>
          <cell r="H227">
            <v>23955277</v>
          </cell>
          <cell r="I227">
            <v>23955277</v>
          </cell>
          <cell r="J227">
            <v>0</v>
          </cell>
          <cell r="K227">
            <v>211080</v>
          </cell>
          <cell r="L227">
            <v>199</v>
          </cell>
          <cell r="M227" t="str">
            <v>Ch.comune cariera Tasaul</v>
          </cell>
          <cell r="N227">
            <v>2</v>
          </cell>
          <cell r="O227" t="str">
            <v>CARIERA TASAUL M2</v>
          </cell>
          <cell r="P227">
            <v>2121</v>
          </cell>
          <cell r="Q227">
            <v>1</v>
          </cell>
          <cell r="R227">
            <v>0</v>
          </cell>
          <cell r="S227">
            <v>2001</v>
          </cell>
          <cell r="T227">
            <v>12</v>
          </cell>
          <cell r="U227">
            <v>30</v>
          </cell>
          <cell r="V227">
            <v>36</v>
          </cell>
          <cell r="W227">
            <v>2034</v>
          </cell>
          <cell r="X227">
            <v>12</v>
          </cell>
          <cell r="Y227">
            <v>0</v>
          </cell>
        </row>
        <row r="228">
          <cell r="A228">
            <v>2222938</v>
          </cell>
          <cell r="B228" t="str">
            <v>INSTALATII FORTA CABLU ACY,BCY,3X30</v>
          </cell>
          <cell r="C228" t="str">
            <v>1.7.2.1</v>
          </cell>
          <cell r="D228" t="str">
            <v>0</v>
          </cell>
          <cell r="E228">
            <v>1984</v>
          </cell>
          <cell r="F228">
            <v>10</v>
          </cell>
          <cell r="G228">
            <v>57658770</v>
          </cell>
          <cell r="H228">
            <v>49910350</v>
          </cell>
          <cell r="I228">
            <v>49910350</v>
          </cell>
          <cell r="J228">
            <v>0</v>
          </cell>
          <cell r="K228">
            <v>322851</v>
          </cell>
          <cell r="L228">
            <v>199</v>
          </cell>
          <cell r="M228" t="str">
            <v>Ch.comune cariera Tasaul</v>
          </cell>
          <cell r="N228">
            <v>2</v>
          </cell>
          <cell r="O228" t="str">
            <v>CARIERA TASAUL M2</v>
          </cell>
          <cell r="P228">
            <v>2121</v>
          </cell>
          <cell r="Q228">
            <v>1</v>
          </cell>
          <cell r="R228">
            <v>0</v>
          </cell>
          <cell r="S228">
            <v>2001</v>
          </cell>
          <cell r="T228">
            <v>12</v>
          </cell>
          <cell r="U228">
            <v>12</v>
          </cell>
          <cell r="V228">
            <v>5</v>
          </cell>
          <cell r="W228">
            <v>2003</v>
          </cell>
          <cell r="X228">
            <v>12</v>
          </cell>
          <cell r="Y228">
            <v>0</v>
          </cell>
        </row>
        <row r="229">
          <cell r="A229">
            <v>2222940</v>
          </cell>
          <cell r="B229" t="str">
            <v>DRUMURI SI PLATFORME</v>
          </cell>
          <cell r="C229" t="str">
            <v>1.3.7.3</v>
          </cell>
          <cell r="D229" t="str">
            <v>0</v>
          </cell>
          <cell r="E229">
            <v>1984</v>
          </cell>
          <cell r="F229">
            <v>10</v>
          </cell>
          <cell r="G229">
            <v>258108231</v>
          </cell>
          <cell r="H229">
            <v>57730947</v>
          </cell>
          <cell r="I229">
            <v>57730947</v>
          </cell>
          <cell r="J229">
            <v>0</v>
          </cell>
          <cell r="K229">
            <v>618449</v>
          </cell>
          <cell r="L229">
            <v>199</v>
          </cell>
          <cell r="M229" t="str">
            <v>Ch.comune cariera Tasaul</v>
          </cell>
          <cell r="N229">
            <v>2</v>
          </cell>
          <cell r="O229" t="str">
            <v>CARIERA TASAUL M2</v>
          </cell>
          <cell r="P229">
            <v>2121</v>
          </cell>
          <cell r="Q229">
            <v>1</v>
          </cell>
          <cell r="R229">
            <v>0</v>
          </cell>
          <cell r="S229">
            <v>2001</v>
          </cell>
          <cell r="T229">
            <v>12</v>
          </cell>
          <cell r="U229">
            <v>35</v>
          </cell>
          <cell r="V229">
            <v>30</v>
          </cell>
          <cell r="W229">
            <v>2028</v>
          </cell>
          <cell r="X229">
            <v>12</v>
          </cell>
          <cell r="Y229">
            <v>0</v>
          </cell>
        </row>
        <row r="230">
          <cell r="A230">
            <v>2222942</v>
          </cell>
          <cell r="B230" t="str">
            <v>REZERVOR MOTORINA IN CL.CARBURANTI</v>
          </cell>
          <cell r="C230" t="str">
            <v>1.5.6</v>
          </cell>
          <cell r="D230" t="str">
            <v>0</v>
          </cell>
          <cell r="E230">
            <v>1984</v>
          </cell>
          <cell r="F230">
            <v>10</v>
          </cell>
          <cell r="G230">
            <v>138084245</v>
          </cell>
          <cell r="H230">
            <v>36605310</v>
          </cell>
          <cell r="I230">
            <v>36605310</v>
          </cell>
          <cell r="J230">
            <v>0</v>
          </cell>
          <cell r="K230">
            <v>422830</v>
          </cell>
          <cell r="L230">
            <v>199</v>
          </cell>
          <cell r="M230" t="str">
            <v>Ch.comune cariera Tasaul</v>
          </cell>
          <cell r="N230">
            <v>2</v>
          </cell>
          <cell r="O230" t="str">
            <v>CARIERA TASAUL M2</v>
          </cell>
          <cell r="P230">
            <v>2121</v>
          </cell>
          <cell r="Q230">
            <v>1</v>
          </cell>
          <cell r="R230">
            <v>0</v>
          </cell>
          <cell r="S230">
            <v>2001</v>
          </cell>
          <cell r="T230">
            <v>12</v>
          </cell>
          <cell r="U230">
            <v>30</v>
          </cell>
          <cell r="V230">
            <v>23</v>
          </cell>
          <cell r="W230">
            <v>2021</v>
          </cell>
          <cell r="X230">
            <v>12</v>
          </cell>
          <cell r="Y230">
            <v>0</v>
          </cell>
        </row>
        <row r="231">
          <cell r="A231">
            <v>2222943</v>
          </cell>
          <cell r="B231" t="str">
            <v>REZERVOR MOTORINA IN CL.CARBURANTI</v>
          </cell>
          <cell r="C231" t="str">
            <v>1.5.6</v>
          </cell>
          <cell r="D231" t="str">
            <v>0</v>
          </cell>
          <cell r="E231">
            <v>1984</v>
          </cell>
          <cell r="F231">
            <v>10</v>
          </cell>
          <cell r="G231">
            <v>138084245</v>
          </cell>
          <cell r="H231">
            <v>36605310</v>
          </cell>
          <cell r="I231">
            <v>36605310</v>
          </cell>
          <cell r="J231">
            <v>0</v>
          </cell>
          <cell r="K231">
            <v>422830</v>
          </cell>
          <cell r="L231">
            <v>199</v>
          </cell>
          <cell r="M231" t="str">
            <v>Ch.comune cariera Tasaul</v>
          </cell>
          <cell r="N231">
            <v>2</v>
          </cell>
          <cell r="O231" t="str">
            <v>CARIERA TASAUL M2</v>
          </cell>
          <cell r="P231">
            <v>2121</v>
          </cell>
          <cell r="Q231">
            <v>1</v>
          </cell>
          <cell r="R231">
            <v>0</v>
          </cell>
          <cell r="S231">
            <v>2001</v>
          </cell>
          <cell r="T231">
            <v>12</v>
          </cell>
          <cell r="U231">
            <v>30</v>
          </cell>
          <cell r="V231">
            <v>23</v>
          </cell>
          <cell r="W231">
            <v>2021</v>
          </cell>
          <cell r="X231">
            <v>12</v>
          </cell>
          <cell r="Y231">
            <v>0</v>
          </cell>
        </row>
        <row r="232">
          <cell r="A232">
            <v>2222944</v>
          </cell>
          <cell r="B232" t="str">
            <v>REZERVOR MOTORINA IN CL. CARBURANTI</v>
          </cell>
          <cell r="C232" t="str">
            <v>1.5.6</v>
          </cell>
          <cell r="D232" t="str">
            <v>0</v>
          </cell>
          <cell r="E232">
            <v>1984</v>
          </cell>
          <cell r="F232">
            <v>10</v>
          </cell>
          <cell r="G232">
            <v>138084245</v>
          </cell>
          <cell r="H232">
            <v>36605310</v>
          </cell>
          <cell r="I232">
            <v>36605310</v>
          </cell>
          <cell r="J232">
            <v>0</v>
          </cell>
          <cell r="K232">
            <v>422830</v>
          </cell>
          <cell r="L232">
            <v>199</v>
          </cell>
          <cell r="M232" t="str">
            <v>Ch.comune cariera Tasaul</v>
          </cell>
          <cell r="N232">
            <v>2</v>
          </cell>
          <cell r="O232" t="str">
            <v>CARIERA TASAUL M2</v>
          </cell>
          <cell r="P232">
            <v>2121</v>
          </cell>
          <cell r="Q232">
            <v>1</v>
          </cell>
          <cell r="R232">
            <v>0</v>
          </cell>
          <cell r="S232">
            <v>2001</v>
          </cell>
          <cell r="T232">
            <v>12</v>
          </cell>
          <cell r="U232">
            <v>30</v>
          </cell>
          <cell r="V232">
            <v>23</v>
          </cell>
          <cell r="W232">
            <v>2021</v>
          </cell>
          <cell r="X232">
            <v>12</v>
          </cell>
          <cell r="Y232">
            <v>0</v>
          </cell>
        </row>
        <row r="233">
          <cell r="A233">
            <v>2222945</v>
          </cell>
          <cell r="B233" t="str">
            <v>REZERVOR MOTORINA IN CL.CARBURANTI</v>
          </cell>
          <cell r="C233" t="str">
            <v>1.5.6</v>
          </cell>
          <cell r="D233" t="str">
            <v>0</v>
          </cell>
          <cell r="E233">
            <v>1984</v>
          </cell>
          <cell r="F233">
            <v>10</v>
          </cell>
          <cell r="G233">
            <v>138084245</v>
          </cell>
          <cell r="H233">
            <v>36605310</v>
          </cell>
          <cell r="I233">
            <v>36605310</v>
          </cell>
          <cell r="J233">
            <v>0</v>
          </cell>
          <cell r="K233">
            <v>422830</v>
          </cell>
          <cell r="L233">
            <v>199</v>
          </cell>
          <cell r="M233" t="str">
            <v>Ch.comune cariera Tasaul</v>
          </cell>
          <cell r="N233">
            <v>2</v>
          </cell>
          <cell r="O233" t="str">
            <v>CARIERA TASAUL M2</v>
          </cell>
          <cell r="P233">
            <v>2121</v>
          </cell>
          <cell r="Q233">
            <v>1</v>
          </cell>
          <cell r="R233">
            <v>0</v>
          </cell>
          <cell r="S233">
            <v>2001</v>
          </cell>
          <cell r="T233">
            <v>12</v>
          </cell>
          <cell r="U233">
            <v>30</v>
          </cell>
          <cell r="V233">
            <v>23</v>
          </cell>
          <cell r="W233">
            <v>2021</v>
          </cell>
          <cell r="X233">
            <v>12</v>
          </cell>
          <cell r="Y233">
            <v>0</v>
          </cell>
        </row>
        <row r="234">
          <cell r="A234">
            <v>2222952</v>
          </cell>
          <cell r="B234" t="str">
            <v>TUNEKL BEYTON TRANSP CALCAR 30M</v>
          </cell>
          <cell r="C234" t="str">
            <v>1.1.9</v>
          </cell>
          <cell r="D234" t="str">
            <v>0</v>
          </cell>
          <cell r="E234">
            <v>1988</v>
          </cell>
          <cell r="F234">
            <v>4</v>
          </cell>
          <cell r="G234">
            <v>818690103</v>
          </cell>
          <cell r="H234">
            <v>161759822</v>
          </cell>
          <cell r="I234">
            <v>161759822</v>
          </cell>
          <cell r="J234">
            <v>0</v>
          </cell>
          <cell r="K234">
            <v>2281009</v>
          </cell>
          <cell r="L234">
            <v>153</v>
          </cell>
          <cell r="M234" t="str">
            <v>Concasare Marna Medggidia</v>
          </cell>
          <cell r="N234">
            <v>125</v>
          </cell>
          <cell r="O234" t="str">
            <v>GOSP.MATERII PRIME</v>
          </cell>
          <cell r="P234">
            <v>2121</v>
          </cell>
          <cell r="Q234">
            <v>1</v>
          </cell>
          <cell r="R234">
            <v>0</v>
          </cell>
          <cell r="S234">
            <v>2001</v>
          </cell>
          <cell r="T234">
            <v>12</v>
          </cell>
          <cell r="U234">
            <v>30</v>
          </cell>
          <cell r="V234">
            <v>27</v>
          </cell>
          <cell r="W234">
            <v>2025</v>
          </cell>
          <cell r="X234">
            <v>12</v>
          </cell>
          <cell r="Y234">
            <v>0</v>
          </cell>
        </row>
        <row r="235">
          <cell r="A235">
            <v>2222953</v>
          </cell>
          <cell r="B235" t="str">
            <v>ESTACADA TRANSP CALCAR 54 M</v>
          </cell>
          <cell r="C235" t="str">
            <v>1.1.9</v>
          </cell>
          <cell r="D235" t="str">
            <v>0</v>
          </cell>
          <cell r="E235">
            <v>1988</v>
          </cell>
          <cell r="F235">
            <v>4</v>
          </cell>
          <cell r="G235">
            <v>835867227</v>
          </cell>
          <cell r="H235">
            <v>165078416</v>
          </cell>
          <cell r="I235">
            <v>165078416</v>
          </cell>
          <cell r="J235">
            <v>0</v>
          </cell>
          <cell r="K235">
            <v>2329128</v>
          </cell>
          <cell r="L235">
            <v>153</v>
          </cell>
          <cell r="M235" t="str">
            <v>Concasare Marna Medggidia</v>
          </cell>
          <cell r="N235">
            <v>125</v>
          </cell>
          <cell r="O235" t="str">
            <v>GOSP.MATERII PRIME</v>
          </cell>
          <cell r="P235">
            <v>2121</v>
          </cell>
          <cell r="Q235">
            <v>1</v>
          </cell>
          <cell r="R235">
            <v>0</v>
          </cell>
          <cell r="S235">
            <v>2001</v>
          </cell>
          <cell r="T235">
            <v>12</v>
          </cell>
          <cell r="U235">
            <v>30</v>
          </cell>
          <cell r="V235">
            <v>27</v>
          </cell>
          <cell r="W235">
            <v>2025</v>
          </cell>
          <cell r="X235">
            <v>12</v>
          </cell>
          <cell r="Y235">
            <v>0</v>
          </cell>
        </row>
        <row r="236">
          <cell r="A236">
            <v>2222954</v>
          </cell>
          <cell r="B236" t="str">
            <v>ESTACADA TANSP CALCAR 112 M</v>
          </cell>
          <cell r="C236" t="str">
            <v>1.1.9</v>
          </cell>
          <cell r="D236" t="str">
            <v>0</v>
          </cell>
          <cell r="E236">
            <v>1988</v>
          </cell>
          <cell r="F236">
            <v>4</v>
          </cell>
          <cell r="G236">
            <v>436182701</v>
          </cell>
          <cell r="H236">
            <v>86143294</v>
          </cell>
          <cell r="I236">
            <v>86143294</v>
          </cell>
          <cell r="J236">
            <v>0</v>
          </cell>
          <cell r="K236">
            <v>1215415</v>
          </cell>
          <cell r="L236">
            <v>153</v>
          </cell>
          <cell r="M236" t="str">
            <v>Concasare Marna Medggidia</v>
          </cell>
          <cell r="N236">
            <v>125</v>
          </cell>
          <cell r="O236" t="str">
            <v>GOSP.MATERII PRIME</v>
          </cell>
          <cell r="P236">
            <v>2121</v>
          </cell>
          <cell r="Q236">
            <v>1</v>
          </cell>
          <cell r="R236">
            <v>0</v>
          </cell>
          <cell r="S236">
            <v>2001</v>
          </cell>
          <cell r="T236">
            <v>12</v>
          </cell>
          <cell r="U236">
            <v>30</v>
          </cell>
          <cell r="V236">
            <v>27</v>
          </cell>
          <cell r="W236">
            <v>2025</v>
          </cell>
          <cell r="X236">
            <v>12</v>
          </cell>
          <cell r="Y236">
            <v>0</v>
          </cell>
        </row>
        <row r="237">
          <cell r="A237">
            <v>2222955</v>
          </cell>
          <cell r="B237" t="str">
            <v>SILOZ DEPOZITAT CALCAR 3 CELULE</v>
          </cell>
          <cell r="C237" t="str">
            <v>1.5.6</v>
          </cell>
          <cell r="D237" t="str">
            <v>0</v>
          </cell>
          <cell r="E237">
            <v>1988</v>
          </cell>
          <cell r="F237">
            <v>4</v>
          </cell>
          <cell r="G237">
            <v>6307895944</v>
          </cell>
          <cell r="H237">
            <v>1245769028</v>
          </cell>
          <cell r="I237">
            <v>1245769028</v>
          </cell>
          <cell r="J237">
            <v>0</v>
          </cell>
          <cell r="K237">
            <v>17576830</v>
          </cell>
          <cell r="L237">
            <v>153</v>
          </cell>
          <cell r="M237" t="str">
            <v>Concasare Marna Medggidia</v>
          </cell>
          <cell r="N237">
            <v>125</v>
          </cell>
          <cell r="O237" t="str">
            <v>GOSP.MATERII PRIME</v>
          </cell>
          <cell r="P237">
            <v>2121</v>
          </cell>
          <cell r="Q237">
            <v>1</v>
          </cell>
          <cell r="R237">
            <v>0</v>
          </cell>
          <cell r="S237">
            <v>2001</v>
          </cell>
          <cell r="T237">
            <v>12</v>
          </cell>
          <cell r="U237">
            <v>30</v>
          </cell>
          <cell r="V237">
            <v>27</v>
          </cell>
          <cell r="W237">
            <v>2025</v>
          </cell>
          <cell r="X237">
            <v>12</v>
          </cell>
          <cell r="Y237">
            <v>0</v>
          </cell>
        </row>
        <row r="238">
          <cell r="A238">
            <v>2222958</v>
          </cell>
          <cell r="B238" t="str">
            <v>ESTACADA TRANSP LOESS</v>
          </cell>
          <cell r="C238" t="str">
            <v>1.1.9</v>
          </cell>
          <cell r="D238" t="str">
            <v>0</v>
          </cell>
          <cell r="E238">
            <v>1988</v>
          </cell>
          <cell r="F238">
            <v>4</v>
          </cell>
          <cell r="G238">
            <v>27815894</v>
          </cell>
          <cell r="H238">
            <v>6092239</v>
          </cell>
          <cell r="I238">
            <v>5110285</v>
          </cell>
          <cell r="J238">
            <v>981954</v>
          </cell>
          <cell r="K238">
            <v>75430</v>
          </cell>
          <cell r="L238">
            <v>153</v>
          </cell>
          <cell r="M238" t="str">
            <v>Concasare Marna Medggidia</v>
          </cell>
          <cell r="N238">
            <v>125</v>
          </cell>
          <cell r="O238" t="str">
            <v>GOSP.MATERII PRIME</v>
          </cell>
          <cell r="P238">
            <v>2121</v>
          </cell>
          <cell r="Q238">
            <v>1</v>
          </cell>
          <cell r="R238">
            <v>0</v>
          </cell>
          <cell r="S238">
            <v>2001</v>
          </cell>
          <cell r="T238">
            <v>12</v>
          </cell>
          <cell r="U238">
            <v>30</v>
          </cell>
          <cell r="V238">
            <v>27</v>
          </cell>
          <cell r="W238">
            <v>2025</v>
          </cell>
          <cell r="X238">
            <v>12</v>
          </cell>
          <cell r="Y238">
            <v>0</v>
          </cell>
        </row>
        <row r="239">
          <cell r="A239">
            <v>2222959</v>
          </cell>
          <cell r="B239" t="str">
            <v>TUNEL BETON LOESS LA CONCASOR</v>
          </cell>
          <cell r="C239" t="str">
            <v>1.1.9</v>
          </cell>
          <cell r="D239" t="str">
            <v>0</v>
          </cell>
          <cell r="E239">
            <v>1988</v>
          </cell>
          <cell r="F239">
            <v>4</v>
          </cell>
          <cell r="G239">
            <v>17438532</v>
          </cell>
          <cell r="H239">
            <v>3597906</v>
          </cell>
          <cell r="I239">
            <v>3116411</v>
          </cell>
          <cell r="J239">
            <v>481495</v>
          </cell>
          <cell r="K239">
            <v>48058</v>
          </cell>
          <cell r="L239">
            <v>153</v>
          </cell>
          <cell r="M239" t="str">
            <v>Concasare Marna Medggidia</v>
          </cell>
          <cell r="N239">
            <v>125</v>
          </cell>
          <cell r="O239" t="str">
            <v>GOSP.MATERII PRIME</v>
          </cell>
          <cell r="P239">
            <v>2121</v>
          </cell>
          <cell r="Q239">
            <v>1</v>
          </cell>
          <cell r="R239">
            <v>0</v>
          </cell>
          <cell r="S239">
            <v>2001</v>
          </cell>
          <cell r="T239">
            <v>12</v>
          </cell>
          <cell r="U239">
            <v>30</v>
          </cell>
          <cell r="V239">
            <v>27</v>
          </cell>
          <cell r="W239">
            <v>2025</v>
          </cell>
          <cell r="X239">
            <v>12</v>
          </cell>
          <cell r="Y239">
            <v>0</v>
          </cell>
        </row>
        <row r="240">
          <cell r="A240">
            <v>2222962</v>
          </cell>
          <cell r="B240" t="str">
            <v>SILOZ PENTRU FAINA D 9X22</v>
          </cell>
          <cell r="C240" t="str">
            <v>1.5.6</v>
          </cell>
          <cell r="D240" t="str">
            <v>0</v>
          </cell>
          <cell r="E240">
            <v>1988</v>
          </cell>
          <cell r="F240">
            <v>4</v>
          </cell>
          <cell r="G240">
            <v>1924354134</v>
          </cell>
          <cell r="H240">
            <v>383850694</v>
          </cell>
          <cell r="I240">
            <v>383850694</v>
          </cell>
          <cell r="J240">
            <v>0</v>
          </cell>
          <cell r="K240">
            <v>5348971</v>
          </cell>
          <cell r="L240">
            <v>299</v>
          </cell>
          <cell r="M240" t="str">
            <v>Preparare faina-ch.comune</v>
          </cell>
          <cell r="N240">
            <v>127</v>
          </cell>
          <cell r="O240" t="str">
            <v>MORI FAINA MEDG.2</v>
          </cell>
          <cell r="P240">
            <v>2121</v>
          </cell>
          <cell r="Q240">
            <v>1</v>
          </cell>
          <cell r="R240">
            <v>0</v>
          </cell>
          <cell r="S240">
            <v>2001</v>
          </cell>
          <cell r="T240">
            <v>12</v>
          </cell>
          <cell r="U240">
            <v>30</v>
          </cell>
          <cell r="V240">
            <v>27</v>
          </cell>
          <cell r="W240">
            <v>2025</v>
          </cell>
          <cell r="X240">
            <v>12</v>
          </cell>
          <cell r="Y240">
            <v>0</v>
          </cell>
        </row>
        <row r="241">
          <cell r="A241">
            <v>2222963</v>
          </cell>
          <cell r="B241" t="str">
            <v>TUNEL TRANSPORT CALCAR LA DOZARE</v>
          </cell>
          <cell r="C241" t="str">
            <v>1.1.9</v>
          </cell>
          <cell r="D241" t="str">
            <v>0</v>
          </cell>
          <cell r="E241">
            <v>1988</v>
          </cell>
          <cell r="F241">
            <v>4</v>
          </cell>
          <cell r="G241">
            <v>335587346</v>
          </cell>
          <cell r="H241">
            <v>66246256</v>
          </cell>
          <cell r="I241">
            <v>66246256</v>
          </cell>
          <cell r="J241">
            <v>0</v>
          </cell>
          <cell r="K241">
            <v>935213</v>
          </cell>
          <cell r="L241">
            <v>299</v>
          </cell>
          <cell r="M241" t="str">
            <v>Preparare faina-ch.comune</v>
          </cell>
          <cell r="N241">
            <v>127</v>
          </cell>
          <cell r="O241" t="str">
            <v>MORI FAINA MEDG.2</v>
          </cell>
          <cell r="P241">
            <v>2121</v>
          </cell>
          <cell r="Q241">
            <v>1</v>
          </cell>
          <cell r="R241">
            <v>0</v>
          </cell>
          <cell r="S241">
            <v>2001</v>
          </cell>
          <cell r="T241">
            <v>12</v>
          </cell>
          <cell r="U241">
            <v>30</v>
          </cell>
          <cell r="V241">
            <v>27</v>
          </cell>
          <cell r="W241">
            <v>2025</v>
          </cell>
          <cell r="X241">
            <v>12</v>
          </cell>
          <cell r="Y241">
            <v>0</v>
          </cell>
        </row>
        <row r="242">
          <cell r="A242">
            <v>2222964</v>
          </cell>
          <cell r="B242" t="str">
            <v>ESTACADA TRANSPORT CALCAR DOZARE</v>
          </cell>
          <cell r="C242" t="str">
            <v>1.1.9</v>
          </cell>
          <cell r="D242" t="str">
            <v>0</v>
          </cell>
          <cell r="E242">
            <v>1988</v>
          </cell>
          <cell r="F242">
            <v>4</v>
          </cell>
          <cell r="G242">
            <v>224502492</v>
          </cell>
          <cell r="H242">
            <v>44297452</v>
          </cell>
          <cell r="I242">
            <v>44297452</v>
          </cell>
          <cell r="J242">
            <v>0</v>
          </cell>
          <cell r="K242">
            <v>625713</v>
          </cell>
          <cell r="L242">
            <v>299</v>
          </cell>
          <cell r="M242" t="str">
            <v>Preparare faina-ch.comune</v>
          </cell>
          <cell r="N242">
            <v>127</v>
          </cell>
          <cell r="O242" t="str">
            <v>MORI FAINA MEDG.2</v>
          </cell>
          <cell r="P242">
            <v>2121</v>
          </cell>
          <cell r="Q242">
            <v>1</v>
          </cell>
          <cell r="R242">
            <v>0</v>
          </cell>
          <cell r="S242">
            <v>2001</v>
          </cell>
          <cell r="T242">
            <v>12</v>
          </cell>
          <cell r="U242">
            <v>30</v>
          </cell>
          <cell r="V242">
            <v>27</v>
          </cell>
          <cell r="W242">
            <v>2025</v>
          </cell>
          <cell r="X242">
            <v>12</v>
          </cell>
          <cell r="Y242">
            <v>0</v>
          </cell>
        </row>
        <row r="243">
          <cell r="A243">
            <v>2222965</v>
          </cell>
          <cell r="B243" t="str">
            <v>TUNEL TRANSPORT LOESS LA DOZARE</v>
          </cell>
          <cell r="C243" t="str">
            <v>1.1.9</v>
          </cell>
          <cell r="D243" t="str">
            <v>0</v>
          </cell>
          <cell r="E243">
            <v>1988</v>
          </cell>
          <cell r="F243">
            <v>4</v>
          </cell>
          <cell r="G243">
            <v>27678576</v>
          </cell>
          <cell r="H243">
            <v>5706533</v>
          </cell>
          <cell r="I243">
            <v>4944865</v>
          </cell>
          <cell r="J243">
            <v>761668</v>
          </cell>
          <cell r="K243">
            <v>76292</v>
          </cell>
          <cell r="L243">
            <v>299</v>
          </cell>
          <cell r="M243" t="str">
            <v>Preparare faina-ch.comune</v>
          </cell>
          <cell r="N243">
            <v>127</v>
          </cell>
          <cell r="O243" t="str">
            <v>MORI FAINA MEDG.2</v>
          </cell>
          <cell r="P243">
            <v>2121</v>
          </cell>
          <cell r="Q243">
            <v>1</v>
          </cell>
          <cell r="R243">
            <v>0</v>
          </cell>
          <cell r="S243">
            <v>2001</v>
          </cell>
          <cell r="T243">
            <v>12</v>
          </cell>
          <cell r="U243">
            <v>30</v>
          </cell>
          <cell r="V243">
            <v>27</v>
          </cell>
          <cell r="W243">
            <v>2025</v>
          </cell>
          <cell r="X243">
            <v>12</v>
          </cell>
          <cell r="Y243">
            <v>0</v>
          </cell>
        </row>
        <row r="244">
          <cell r="A244">
            <v>2222966</v>
          </cell>
          <cell r="B244" t="str">
            <v>ESTACADA TRANSPORT LOESS LA DOZARE</v>
          </cell>
          <cell r="C244" t="str">
            <v>1.1.9</v>
          </cell>
          <cell r="D244" t="str">
            <v>0</v>
          </cell>
          <cell r="E244">
            <v>1988</v>
          </cell>
          <cell r="F244">
            <v>4</v>
          </cell>
          <cell r="G244">
            <v>65341204</v>
          </cell>
          <cell r="H244">
            <v>13469188</v>
          </cell>
          <cell r="I244">
            <v>11672588</v>
          </cell>
          <cell r="J244">
            <v>1796600</v>
          </cell>
          <cell r="K244">
            <v>180112</v>
          </cell>
          <cell r="L244">
            <v>299</v>
          </cell>
          <cell r="M244" t="str">
            <v>Preparare faina-ch.comune</v>
          </cell>
          <cell r="N244">
            <v>127</v>
          </cell>
          <cell r="O244" t="str">
            <v>MORI FAINA MEDG.2</v>
          </cell>
          <cell r="P244">
            <v>2121</v>
          </cell>
          <cell r="Q244">
            <v>1</v>
          </cell>
          <cell r="R244">
            <v>0</v>
          </cell>
          <cell r="S244">
            <v>2001</v>
          </cell>
          <cell r="T244">
            <v>12</v>
          </cell>
          <cell r="U244">
            <v>30</v>
          </cell>
          <cell r="V244">
            <v>27</v>
          </cell>
          <cell r="W244">
            <v>2025</v>
          </cell>
          <cell r="X244">
            <v>12</v>
          </cell>
          <cell r="Y244">
            <v>0</v>
          </cell>
        </row>
        <row r="245">
          <cell r="A245">
            <v>2222967</v>
          </cell>
          <cell r="B245" t="str">
            <v>TUNEL SUB STATIA DOZARE</v>
          </cell>
          <cell r="C245" t="str">
            <v>1.1.9</v>
          </cell>
          <cell r="D245" t="str">
            <v>0</v>
          </cell>
          <cell r="E245">
            <v>1988</v>
          </cell>
          <cell r="F245">
            <v>4</v>
          </cell>
          <cell r="G245">
            <v>1081704005</v>
          </cell>
          <cell r="H245">
            <v>213532529</v>
          </cell>
          <cell r="I245">
            <v>213532529</v>
          </cell>
          <cell r="J245">
            <v>0</v>
          </cell>
          <cell r="K245">
            <v>3014485</v>
          </cell>
          <cell r="L245">
            <v>299</v>
          </cell>
          <cell r="M245" t="str">
            <v>Preparare faina-ch.comune</v>
          </cell>
          <cell r="N245">
            <v>127</v>
          </cell>
          <cell r="O245" t="str">
            <v>MORI FAINA MEDG.2</v>
          </cell>
          <cell r="P245">
            <v>2121</v>
          </cell>
          <cell r="Q245">
            <v>1</v>
          </cell>
          <cell r="R245">
            <v>0</v>
          </cell>
          <cell r="S245">
            <v>2001</v>
          </cell>
          <cell r="T245">
            <v>12</v>
          </cell>
          <cell r="U245">
            <v>30</v>
          </cell>
          <cell r="V245">
            <v>27</v>
          </cell>
          <cell r="W245">
            <v>2025</v>
          </cell>
          <cell r="X245">
            <v>12</v>
          </cell>
          <cell r="Y245">
            <v>0</v>
          </cell>
        </row>
        <row r="246">
          <cell r="A246">
            <v>2222968</v>
          </cell>
          <cell r="B246" t="str">
            <v>TUNEL TRANSP MATERII PRIME LA M.FAIN</v>
          </cell>
          <cell r="C246" t="str">
            <v>1.1.9</v>
          </cell>
          <cell r="D246" t="str">
            <v>0</v>
          </cell>
          <cell r="E246">
            <v>1988</v>
          </cell>
          <cell r="F246">
            <v>4</v>
          </cell>
          <cell r="G246">
            <v>560737243</v>
          </cell>
          <cell r="H246">
            <v>110590785</v>
          </cell>
          <cell r="I246">
            <v>110590785</v>
          </cell>
          <cell r="J246">
            <v>0</v>
          </cell>
          <cell r="K246">
            <v>1563009</v>
          </cell>
          <cell r="L246">
            <v>299</v>
          </cell>
          <cell r="M246" t="str">
            <v>Preparare faina-ch.comune</v>
          </cell>
          <cell r="N246">
            <v>127</v>
          </cell>
          <cell r="O246" t="str">
            <v>MORI FAINA MEDG.2</v>
          </cell>
          <cell r="P246">
            <v>2121</v>
          </cell>
          <cell r="Q246">
            <v>1</v>
          </cell>
          <cell r="R246">
            <v>0</v>
          </cell>
          <cell r="S246">
            <v>2001</v>
          </cell>
          <cell r="T246">
            <v>12</v>
          </cell>
          <cell r="U246">
            <v>30</v>
          </cell>
          <cell r="V246">
            <v>27</v>
          </cell>
          <cell r="W246">
            <v>2025</v>
          </cell>
          <cell r="X246">
            <v>12</v>
          </cell>
          <cell r="Y246">
            <v>0</v>
          </cell>
        </row>
        <row r="247">
          <cell r="A247">
            <v>2222969</v>
          </cell>
          <cell r="B247" t="str">
            <v>ESTACADA MATERI PRIME LA MORI FAINA</v>
          </cell>
          <cell r="C247" t="str">
            <v>1.1.9</v>
          </cell>
          <cell r="D247" t="str">
            <v>0</v>
          </cell>
          <cell r="E247">
            <v>1988</v>
          </cell>
          <cell r="F247">
            <v>4</v>
          </cell>
          <cell r="G247">
            <v>883794032</v>
          </cell>
          <cell r="H247">
            <v>174384686</v>
          </cell>
          <cell r="I247">
            <v>174384686</v>
          </cell>
          <cell r="J247">
            <v>0</v>
          </cell>
          <cell r="K247">
            <v>2463227</v>
          </cell>
          <cell r="L247">
            <v>299</v>
          </cell>
          <cell r="M247" t="str">
            <v>Preparare faina-ch.comune</v>
          </cell>
          <cell r="N247">
            <v>127</v>
          </cell>
          <cell r="O247" t="str">
            <v>MORI FAINA MEDG.2</v>
          </cell>
          <cell r="P247">
            <v>2121</v>
          </cell>
          <cell r="Q247">
            <v>1</v>
          </cell>
          <cell r="R247">
            <v>0</v>
          </cell>
          <cell r="S247">
            <v>2001</v>
          </cell>
          <cell r="T247">
            <v>12</v>
          </cell>
          <cell r="U247">
            <v>30</v>
          </cell>
          <cell r="V247">
            <v>27</v>
          </cell>
          <cell r="W247">
            <v>2025</v>
          </cell>
          <cell r="X247">
            <v>12</v>
          </cell>
          <cell r="Y247">
            <v>0</v>
          </cell>
        </row>
        <row r="248">
          <cell r="A248">
            <v>2222970</v>
          </cell>
          <cell r="B248" t="str">
            <v>ESTACADA TRANSPORT CLINKER 59M BETON</v>
          </cell>
          <cell r="C248" t="str">
            <v>1.1.9</v>
          </cell>
          <cell r="D248" t="str">
            <v>0</v>
          </cell>
          <cell r="E248">
            <v>1988</v>
          </cell>
          <cell r="F248">
            <v>4</v>
          </cell>
          <cell r="G248">
            <v>1288757228</v>
          </cell>
          <cell r="H248">
            <v>252202387</v>
          </cell>
          <cell r="I248">
            <v>252202387</v>
          </cell>
          <cell r="J248">
            <v>0</v>
          </cell>
          <cell r="K248">
            <v>3599149</v>
          </cell>
          <cell r="L248">
            <v>310</v>
          </cell>
          <cell r="M248" t="str">
            <v>Cuptor 10</v>
          </cell>
          <cell r="N248">
            <v>128</v>
          </cell>
          <cell r="O248" t="str">
            <v>CUPTOR 3000 MEDG.2</v>
          </cell>
          <cell r="P248">
            <v>2121</v>
          </cell>
          <cell r="Q248">
            <v>1</v>
          </cell>
          <cell r="R248">
            <v>0</v>
          </cell>
          <cell r="S248">
            <v>2001</v>
          </cell>
          <cell r="T248">
            <v>12</v>
          </cell>
          <cell r="U248">
            <v>30</v>
          </cell>
          <cell r="V248">
            <v>27</v>
          </cell>
          <cell r="W248">
            <v>2025</v>
          </cell>
          <cell r="X248">
            <v>12</v>
          </cell>
          <cell r="Y248">
            <v>0</v>
          </cell>
        </row>
        <row r="249">
          <cell r="A249">
            <v>2222971</v>
          </cell>
          <cell r="B249" t="str">
            <v>ESTACADA TRANSPORT CLINKER LA SILOZ</v>
          </cell>
          <cell r="C249" t="str">
            <v>1.1.9</v>
          </cell>
          <cell r="D249" t="str">
            <v>0</v>
          </cell>
          <cell r="E249">
            <v>1988</v>
          </cell>
          <cell r="F249">
            <v>4</v>
          </cell>
          <cell r="G249">
            <v>1195932806</v>
          </cell>
          <cell r="H249">
            <v>234037196</v>
          </cell>
          <cell r="I249">
            <v>234037196</v>
          </cell>
          <cell r="J249">
            <v>0</v>
          </cell>
          <cell r="K249">
            <v>3339916</v>
          </cell>
          <cell r="L249">
            <v>310</v>
          </cell>
          <cell r="M249" t="str">
            <v>Cuptor 10</v>
          </cell>
          <cell r="N249">
            <v>128</v>
          </cell>
          <cell r="O249" t="str">
            <v>CUPTOR 3000 MEDG.2</v>
          </cell>
          <cell r="P249">
            <v>2121</v>
          </cell>
          <cell r="Q249">
            <v>1</v>
          </cell>
          <cell r="R249">
            <v>0</v>
          </cell>
          <cell r="S249">
            <v>2001</v>
          </cell>
          <cell r="T249">
            <v>12</v>
          </cell>
          <cell r="U249">
            <v>30</v>
          </cell>
          <cell r="V249">
            <v>27</v>
          </cell>
          <cell r="W249">
            <v>2025</v>
          </cell>
          <cell r="X249">
            <v>12</v>
          </cell>
          <cell r="Y249">
            <v>0</v>
          </cell>
        </row>
        <row r="250">
          <cell r="A250">
            <v>2222972</v>
          </cell>
          <cell r="B250" t="str">
            <v>SILOZ CIMENT D18</v>
          </cell>
          <cell r="C250" t="str">
            <v>1.5.6</v>
          </cell>
          <cell r="D250" t="str">
            <v>0</v>
          </cell>
          <cell r="E250">
            <v>1988</v>
          </cell>
          <cell r="F250">
            <v>4</v>
          </cell>
          <cell r="G250">
            <v>410349616</v>
          </cell>
          <cell r="H250">
            <v>158891736</v>
          </cell>
          <cell r="I250">
            <v>158891736</v>
          </cell>
          <cell r="J250">
            <v>0</v>
          </cell>
          <cell r="K250">
            <v>698495</v>
          </cell>
          <cell r="L250">
            <v>310</v>
          </cell>
          <cell r="M250" t="str">
            <v>Cuptor 10</v>
          </cell>
          <cell r="N250">
            <v>128</v>
          </cell>
          <cell r="O250" t="str">
            <v>CUPTOR 3000 MEDG.2</v>
          </cell>
          <cell r="P250">
            <v>2121</v>
          </cell>
          <cell r="Q250">
            <v>1</v>
          </cell>
          <cell r="R250">
            <v>0</v>
          </cell>
          <cell r="S250">
            <v>2001</v>
          </cell>
          <cell r="T250">
            <v>12</v>
          </cell>
          <cell r="U250">
            <v>30</v>
          </cell>
          <cell r="V250">
            <v>33</v>
          </cell>
          <cell r="W250">
            <v>2031</v>
          </cell>
          <cell r="X250">
            <v>12</v>
          </cell>
          <cell r="Y250">
            <v>0</v>
          </cell>
        </row>
        <row r="251">
          <cell r="A251">
            <v>2222973</v>
          </cell>
          <cell r="B251" t="str">
            <v>ESTACADA ALIMENTARE MC1</v>
          </cell>
          <cell r="C251" t="str">
            <v>1.1.9</v>
          </cell>
          <cell r="D251" t="str">
            <v>0</v>
          </cell>
          <cell r="E251">
            <v>1988</v>
          </cell>
          <cell r="F251">
            <v>4</v>
          </cell>
          <cell r="G251">
            <v>296235141</v>
          </cell>
          <cell r="H251">
            <v>58584579</v>
          </cell>
          <cell r="I251">
            <v>58584579</v>
          </cell>
          <cell r="J251">
            <v>0</v>
          </cell>
          <cell r="K251">
            <v>825176</v>
          </cell>
          <cell r="L251">
            <v>499</v>
          </cell>
          <cell r="M251" t="str">
            <v>Macinare ciment-ch.comune</v>
          </cell>
          <cell r="N251">
            <v>129</v>
          </cell>
          <cell r="O251" t="str">
            <v>MORI CIMENT M,EDG.2</v>
          </cell>
          <cell r="P251">
            <v>2121</v>
          </cell>
          <cell r="Q251">
            <v>1</v>
          </cell>
          <cell r="R251">
            <v>0</v>
          </cell>
          <cell r="S251">
            <v>2001</v>
          </cell>
          <cell r="T251">
            <v>12</v>
          </cell>
          <cell r="U251">
            <v>30</v>
          </cell>
          <cell r="V251">
            <v>27</v>
          </cell>
          <cell r="W251">
            <v>2025</v>
          </cell>
          <cell r="X251">
            <v>12</v>
          </cell>
          <cell r="Y251">
            <v>0</v>
          </cell>
        </row>
        <row r="252">
          <cell r="A252">
            <v>2222974</v>
          </cell>
          <cell r="B252" t="str">
            <v>ESTACADA ALIMENTARE MC2</v>
          </cell>
          <cell r="C252" t="str">
            <v>1.1.9</v>
          </cell>
          <cell r="D252" t="str">
            <v>0</v>
          </cell>
          <cell r="E252">
            <v>1988</v>
          </cell>
          <cell r="F252">
            <v>4</v>
          </cell>
          <cell r="G252">
            <v>307552887</v>
          </cell>
          <cell r="H252">
            <v>56723055</v>
          </cell>
          <cell r="I252">
            <v>56723055</v>
          </cell>
          <cell r="J252">
            <v>0</v>
          </cell>
          <cell r="K252">
            <v>870937</v>
          </cell>
          <cell r="L252">
            <v>499</v>
          </cell>
          <cell r="M252" t="str">
            <v>Macinare ciment-ch.comune</v>
          </cell>
          <cell r="N252">
            <v>129</v>
          </cell>
          <cell r="O252" t="str">
            <v>MORI CIMENT M,EDG.2</v>
          </cell>
          <cell r="P252">
            <v>2121</v>
          </cell>
          <cell r="Q252">
            <v>1</v>
          </cell>
          <cell r="R252">
            <v>0</v>
          </cell>
          <cell r="S252">
            <v>2001</v>
          </cell>
          <cell r="T252">
            <v>12</v>
          </cell>
          <cell r="U252">
            <v>30</v>
          </cell>
          <cell r="V252">
            <v>27</v>
          </cell>
          <cell r="W252">
            <v>2025</v>
          </cell>
          <cell r="X252">
            <v>12</v>
          </cell>
          <cell r="Y252">
            <v>0</v>
          </cell>
        </row>
        <row r="253">
          <cell r="A253">
            <v>2222975</v>
          </cell>
          <cell r="B253" t="str">
            <v>ESTACADA ALIMENTARE MC3</v>
          </cell>
          <cell r="C253" t="str">
            <v>1.1.9</v>
          </cell>
          <cell r="D253" t="str">
            <v>0</v>
          </cell>
          <cell r="E253">
            <v>1988</v>
          </cell>
          <cell r="F253">
            <v>4</v>
          </cell>
          <cell r="G253">
            <v>307552887</v>
          </cell>
          <cell r="H253">
            <v>56723055</v>
          </cell>
          <cell r="I253">
            <v>56723055</v>
          </cell>
          <cell r="J253">
            <v>0</v>
          </cell>
          <cell r="K253">
            <v>870937</v>
          </cell>
          <cell r="L253">
            <v>499</v>
          </cell>
          <cell r="M253" t="str">
            <v>Macinare ciment-ch.comune</v>
          </cell>
          <cell r="N253">
            <v>129</v>
          </cell>
          <cell r="O253" t="str">
            <v>MORI CIMENT M,EDG.2</v>
          </cell>
          <cell r="P253">
            <v>2121</v>
          </cell>
          <cell r="Q253">
            <v>1</v>
          </cell>
          <cell r="R253">
            <v>0</v>
          </cell>
          <cell r="S253">
            <v>2001</v>
          </cell>
          <cell r="T253">
            <v>12</v>
          </cell>
          <cell r="U253">
            <v>30</v>
          </cell>
          <cell r="V253">
            <v>27</v>
          </cell>
          <cell r="W253">
            <v>2025</v>
          </cell>
          <cell r="X253">
            <v>12</v>
          </cell>
          <cell r="Y253">
            <v>0</v>
          </cell>
        </row>
        <row r="254">
          <cell r="A254">
            <v>2222976</v>
          </cell>
          <cell r="B254" t="str">
            <v>ESTACADA ALIMENTARE MC4</v>
          </cell>
          <cell r="C254" t="str">
            <v>1.1.9</v>
          </cell>
          <cell r="D254" t="str">
            <v>0</v>
          </cell>
          <cell r="E254">
            <v>1988</v>
          </cell>
          <cell r="F254">
            <v>4</v>
          </cell>
          <cell r="G254">
            <v>296235141</v>
          </cell>
          <cell r="H254">
            <v>58584579</v>
          </cell>
          <cell r="I254">
            <v>58584579</v>
          </cell>
          <cell r="J254">
            <v>0</v>
          </cell>
          <cell r="K254">
            <v>825176</v>
          </cell>
          <cell r="L254">
            <v>499</v>
          </cell>
          <cell r="M254" t="str">
            <v>Macinare ciment-ch.comune</v>
          </cell>
          <cell r="N254">
            <v>129</v>
          </cell>
          <cell r="O254" t="str">
            <v>MORI CIMENT M,EDG.2</v>
          </cell>
          <cell r="P254">
            <v>2121</v>
          </cell>
          <cell r="Q254">
            <v>1</v>
          </cell>
          <cell r="R254">
            <v>0</v>
          </cell>
          <cell r="S254">
            <v>2001</v>
          </cell>
          <cell r="T254">
            <v>12</v>
          </cell>
          <cell r="U254">
            <v>30</v>
          </cell>
          <cell r="V254">
            <v>27</v>
          </cell>
          <cell r="W254">
            <v>2025</v>
          </cell>
          <cell r="X254">
            <v>12</v>
          </cell>
          <cell r="Y254">
            <v>0</v>
          </cell>
        </row>
        <row r="255">
          <cell r="A255">
            <v>2222977</v>
          </cell>
          <cell r="B255" t="str">
            <v>ESTACADA METALICA</v>
          </cell>
          <cell r="C255" t="str">
            <v>1.1.9</v>
          </cell>
          <cell r="D255" t="str">
            <v>0</v>
          </cell>
          <cell r="E255">
            <v>1988</v>
          </cell>
          <cell r="F255">
            <v>4</v>
          </cell>
          <cell r="G255">
            <v>853292547</v>
          </cell>
          <cell r="H255">
            <v>168750331</v>
          </cell>
          <cell r="I255">
            <v>168750331</v>
          </cell>
          <cell r="J255">
            <v>0</v>
          </cell>
          <cell r="K255">
            <v>2376883</v>
          </cell>
          <cell r="L255">
            <v>499</v>
          </cell>
          <cell r="M255" t="str">
            <v>Macinare ciment-ch.comune</v>
          </cell>
          <cell r="N255">
            <v>129</v>
          </cell>
          <cell r="O255" t="str">
            <v>MORI CIMENT M,EDG.2</v>
          </cell>
          <cell r="P255">
            <v>2121</v>
          </cell>
          <cell r="Q255">
            <v>1</v>
          </cell>
          <cell r="R255">
            <v>0</v>
          </cell>
          <cell r="S255">
            <v>2001</v>
          </cell>
          <cell r="T255">
            <v>12</v>
          </cell>
          <cell r="U255">
            <v>30</v>
          </cell>
          <cell r="V255">
            <v>27</v>
          </cell>
          <cell r="W255">
            <v>2025</v>
          </cell>
          <cell r="X255">
            <v>12</v>
          </cell>
          <cell r="Y255">
            <v>0</v>
          </cell>
        </row>
        <row r="256">
          <cell r="A256">
            <v>2222978</v>
          </cell>
          <cell r="B256" t="str">
            <v>ESTACADA METALICA TRANSPORT CIMENT</v>
          </cell>
          <cell r="C256" t="str">
            <v>1.1.9</v>
          </cell>
          <cell r="D256" t="str">
            <v>0</v>
          </cell>
          <cell r="E256">
            <v>1988</v>
          </cell>
          <cell r="F256">
            <v>4</v>
          </cell>
          <cell r="G256">
            <v>4101066573</v>
          </cell>
          <cell r="H256">
            <v>811042246</v>
          </cell>
          <cell r="I256">
            <v>811042246</v>
          </cell>
          <cell r="J256">
            <v>0</v>
          </cell>
          <cell r="K256">
            <v>11423696</v>
          </cell>
          <cell r="L256">
            <v>499</v>
          </cell>
          <cell r="M256" t="str">
            <v>Macinare ciment-ch.comune</v>
          </cell>
          <cell r="N256">
            <v>129</v>
          </cell>
          <cell r="O256" t="str">
            <v>MORI CIMENT M,EDG.2</v>
          </cell>
          <cell r="P256">
            <v>2121</v>
          </cell>
          <cell r="Q256">
            <v>1</v>
          </cell>
          <cell r="R256">
            <v>0</v>
          </cell>
          <cell r="S256">
            <v>2001</v>
          </cell>
          <cell r="T256">
            <v>12</v>
          </cell>
          <cell r="U256">
            <v>30</v>
          </cell>
          <cell r="V256">
            <v>27</v>
          </cell>
          <cell r="W256">
            <v>2025</v>
          </cell>
          <cell r="X256">
            <v>12</v>
          </cell>
          <cell r="Y256">
            <v>0</v>
          </cell>
        </row>
        <row r="257">
          <cell r="A257">
            <v>2222979</v>
          </cell>
          <cell r="B257" t="str">
            <v>ESTACADA METALICA TRANSPORT ADAUSURI</v>
          </cell>
          <cell r="C257" t="str">
            <v>1.1.9</v>
          </cell>
          <cell r="D257" t="str">
            <v>0</v>
          </cell>
          <cell r="E257">
            <v>1988</v>
          </cell>
          <cell r="F257">
            <v>4</v>
          </cell>
          <cell r="G257">
            <v>587271748</v>
          </cell>
          <cell r="H257">
            <v>116141071</v>
          </cell>
          <cell r="I257">
            <v>116141071</v>
          </cell>
          <cell r="J257">
            <v>0</v>
          </cell>
          <cell r="K257">
            <v>1635871</v>
          </cell>
          <cell r="L257">
            <v>712</v>
          </cell>
          <cell r="M257" t="str">
            <v>Atelier preparare mat. de adaos Medg.2(uscare zgura</v>
          </cell>
          <cell r="N257">
            <v>138</v>
          </cell>
          <cell r="O257" t="str">
            <v>USCATOR ZGURA M2</v>
          </cell>
          <cell r="P257">
            <v>2121</v>
          </cell>
          <cell r="Q257">
            <v>1</v>
          </cell>
          <cell r="R257">
            <v>0</v>
          </cell>
          <cell r="S257">
            <v>2001</v>
          </cell>
          <cell r="T257">
            <v>12</v>
          </cell>
          <cell r="U257">
            <v>30</v>
          </cell>
          <cell r="V257">
            <v>27</v>
          </cell>
          <cell r="W257">
            <v>2025</v>
          </cell>
          <cell r="X257">
            <v>12</v>
          </cell>
          <cell r="Y257">
            <v>0</v>
          </cell>
        </row>
        <row r="258">
          <cell r="A258">
            <v>2222980</v>
          </cell>
          <cell r="B258" t="str">
            <v>DEPOZIT ADAUSURI(HALDA)</v>
          </cell>
          <cell r="C258" t="str">
            <v>1.5.3</v>
          </cell>
          <cell r="D258" t="str">
            <v>0</v>
          </cell>
          <cell r="E258">
            <v>1988</v>
          </cell>
          <cell r="F258">
            <v>4</v>
          </cell>
          <cell r="G258">
            <v>4200754635</v>
          </cell>
          <cell r="H258">
            <v>753536720</v>
          </cell>
          <cell r="I258">
            <v>753536720</v>
          </cell>
          <cell r="J258">
            <v>0</v>
          </cell>
          <cell r="K258">
            <v>11969507</v>
          </cell>
          <cell r="L258">
            <v>712</v>
          </cell>
          <cell r="M258" t="str">
            <v>Atelier preparare mat. de adaos Medg.2(uscare zgura</v>
          </cell>
          <cell r="N258">
            <v>138</v>
          </cell>
          <cell r="O258" t="str">
            <v>USCATOR ZGURA M2</v>
          </cell>
          <cell r="P258">
            <v>2121</v>
          </cell>
          <cell r="Q258">
            <v>1</v>
          </cell>
          <cell r="R258">
            <v>0</v>
          </cell>
          <cell r="S258">
            <v>2001</v>
          </cell>
          <cell r="T258">
            <v>12</v>
          </cell>
          <cell r="U258">
            <v>30</v>
          </cell>
          <cell r="V258">
            <v>27</v>
          </cell>
          <cell r="W258">
            <v>2025</v>
          </cell>
          <cell r="X258">
            <v>12</v>
          </cell>
          <cell r="Y258">
            <v>0</v>
          </cell>
        </row>
        <row r="259">
          <cell r="A259">
            <v>2222981</v>
          </cell>
          <cell r="B259" t="str">
            <v>TUNEL BETON TRANSP.ADAOSURI 20M</v>
          </cell>
          <cell r="C259" t="str">
            <v>1.1.9</v>
          </cell>
          <cell r="D259" t="str">
            <v>0</v>
          </cell>
          <cell r="E259">
            <v>1988</v>
          </cell>
          <cell r="F259">
            <v>4</v>
          </cell>
          <cell r="G259">
            <v>949360011</v>
          </cell>
          <cell r="H259">
            <v>224201066</v>
          </cell>
          <cell r="I259">
            <v>224201066</v>
          </cell>
          <cell r="J259">
            <v>0</v>
          </cell>
          <cell r="K259">
            <v>2627388</v>
          </cell>
          <cell r="L259">
            <v>712</v>
          </cell>
          <cell r="M259" t="str">
            <v>Atelier preparare mat. de adaos Medg.2(uscare zgura</v>
          </cell>
          <cell r="N259">
            <v>138</v>
          </cell>
          <cell r="O259" t="str">
            <v>USCATOR ZGURA M2</v>
          </cell>
          <cell r="P259">
            <v>2121</v>
          </cell>
          <cell r="Q259">
            <v>1</v>
          </cell>
          <cell r="R259">
            <v>0</v>
          </cell>
          <cell r="S259">
            <v>2001</v>
          </cell>
          <cell r="T259">
            <v>12</v>
          </cell>
          <cell r="U259">
            <v>30</v>
          </cell>
          <cell r="V259">
            <v>26</v>
          </cell>
          <cell r="W259">
            <v>2024</v>
          </cell>
          <cell r="X259">
            <v>12</v>
          </cell>
          <cell r="Y259">
            <v>0</v>
          </cell>
        </row>
        <row r="260">
          <cell r="A260">
            <v>2222982</v>
          </cell>
          <cell r="B260" t="str">
            <v>TUNEL BETON TRANSP.ADAOSURI 30M</v>
          </cell>
          <cell r="C260" t="str">
            <v>1.1.9</v>
          </cell>
          <cell r="D260" t="str">
            <v>0</v>
          </cell>
          <cell r="E260">
            <v>1988</v>
          </cell>
          <cell r="F260">
            <v>4</v>
          </cell>
          <cell r="G260">
            <v>657864804</v>
          </cell>
          <cell r="H260">
            <v>155361512</v>
          </cell>
          <cell r="I260">
            <v>155361512</v>
          </cell>
          <cell r="J260">
            <v>0</v>
          </cell>
          <cell r="K260">
            <v>1820665</v>
          </cell>
          <cell r="L260">
            <v>712</v>
          </cell>
          <cell r="M260" t="str">
            <v>Atelier preparare mat. de adaos Medg.2(uscare zgura</v>
          </cell>
          <cell r="N260">
            <v>138</v>
          </cell>
          <cell r="O260" t="str">
            <v>USCATOR ZGURA M2</v>
          </cell>
          <cell r="P260">
            <v>2121</v>
          </cell>
          <cell r="Q260">
            <v>1</v>
          </cell>
          <cell r="R260">
            <v>0</v>
          </cell>
          <cell r="S260">
            <v>2001</v>
          </cell>
          <cell r="T260">
            <v>12</v>
          </cell>
          <cell r="U260">
            <v>30</v>
          </cell>
          <cell r="V260">
            <v>26</v>
          </cell>
          <cell r="W260">
            <v>2024</v>
          </cell>
          <cell r="X260">
            <v>12</v>
          </cell>
          <cell r="Y260">
            <v>0</v>
          </cell>
        </row>
        <row r="261">
          <cell r="A261">
            <v>2222983</v>
          </cell>
          <cell r="B261" t="str">
            <v>BUNCAR DIN BETON PENTRU GISP</v>
          </cell>
          <cell r="C261" t="str">
            <v>1.5.6</v>
          </cell>
          <cell r="D261" t="str">
            <v>0</v>
          </cell>
          <cell r="E261">
            <v>1988</v>
          </cell>
          <cell r="F261">
            <v>4</v>
          </cell>
          <cell r="G261">
            <v>280253481</v>
          </cell>
          <cell r="H261">
            <v>66234907</v>
          </cell>
          <cell r="I261">
            <v>66234907</v>
          </cell>
          <cell r="J261">
            <v>0</v>
          </cell>
          <cell r="K261">
            <v>775430</v>
          </cell>
          <cell r="L261">
            <v>712</v>
          </cell>
          <cell r="M261" t="str">
            <v>Atelier preparare mat. de adaos Medg.2(uscare zgura</v>
          </cell>
          <cell r="N261">
            <v>138</v>
          </cell>
          <cell r="O261" t="str">
            <v>USCATOR ZGURA M2</v>
          </cell>
          <cell r="P261">
            <v>2121</v>
          </cell>
          <cell r="Q261">
            <v>1</v>
          </cell>
          <cell r="R261">
            <v>0</v>
          </cell>
          <cell r="S261">
            <v>2001</v>
          </cell>
          <cell r="T261">
            <v>12</v>
          </cell>
          <cell r="U261">
            <v>30</v>
          </cell>
          <cell r="V261">
            <v>26</v>
          </cell>
          <cell r="W261">
            <v>2024</v>
          </cell>
          <cell r="X261">
            <v>12</v>
          </cell>
          <cell r="Y261">
            <v>0</v>
          </cell>
        </row>
        <row r="262">
          <cell r="A262">
            <v>2222984</v>
          </cell>
          <cell r="B262" t="str">
            <v>ESTACADA TRANSPORT ZGURA UMEDA</v>
          </cell>
          <cell r="C262" t="str">
            <v>1.1.9</v>
          </cell>
          <cell r="D262" t="str">
            <v>0</v>
          </cell>
          <cell r="E262">
            <v>1988</v>
          </cell>
          <cell r="F262">
            <v>4</v>
          </cell>
          <cell r="G262">
            <v>84423377</v>
          </cell>
          <cell r="H262">
            <v>16695869</v>
          </cell>
          <cell r="I262">
            <v>16695869</v>
          </cell>
          <cell r="J262">
            <v>0</v>
          </cell>
          <cell r="K262">
            <v>235165</v>
          </cell>
          <cell r="L262">
            <v>712</v>
          </cell>
          <cell r="M262" t="str">
            <v>Atelier preparare mat. de adaos Medg.2(uscare zgura</v>
          </cell>
          <cell r="N262">
            <v>138</v>
          </cell>
          <cell r="O262" t="str">
            <v>USCATOR ZGURA M2</v>
          </cell>
          <cell r="P262">
            <v>2121</v>
          </cell>
          <cell r="Q262">
            <v>1</v>
          </cell>
          <cell r="R262">
            <v>0</v>
          </cell>
          <cell r="S262">
            <v>2001</v>
          </cell>
          <cell r="T262">
            <v>12</v>
          </cell>
          <cell r="U262">
            <v>30</v>
          </cell>
          <cell r="V262">
            <v>27</v>
          </cell>
          <cell r="W262">
            <v>2025</v>
          </cell>
          <cell r="X262">
            <v>12</v>
          </cell>
          <cell r="Y262">
            <v>0</v>
          </cell>
        </row>
        <row r="263">
          <cell r="A263">
            <v>2222985</v>
          </cell>
          <cell r="B263" t="str">
            <v>TUNEL BETON TRANSPORT ZGURA UMEDA</v>
          </cell>
          <cell r="C263" t="str">
            <v>1.1.9</v>
          </cell>
          <cell r="D263" t="str">
            <v>0</v>
          </cell>
          <cell r="E263">
            <v>1988</v>
          </cell>
          <cell r="F263">
            <v>4</v>
          </cell>
          <cell r="G263">
            <v>196449263</v>
          </cell>
          <cell r="H263">
            <v>46393523</v>
          </cell>
          <cell r="I263">
            <v>46393523</v>
          </cell>
          <cell r="J263">
            <v>0</v>
          </cell>
          <cell r="K263">
            <v>543681</v>
          </cell>
          <cell r="L263">
            <v>712</v>
          </cell>
          <cell r="M263" t="str">
            <v>Atelier preparare mat. de adaos Medg.2(uscare zgura</v>
          </cell>
          <cell r="N263">
            <v>138</v>
          </cell>
          <cell r="O263" t="str">
            <v>USCATOR ZGURA M2</v>
          </cell>
          <cell r="P263">
            <v>2121</v>
          </cell>
          <cell r="Q263">
            <v>1</v>
          </cell>
          <cell r="R263">
            <v>0</v>
          </cell>
          <cell r="S263">
            <v>2001</v>
          </cell>
          <cell r="T263">
            <v>12</v>
          </cell>
          <cell r="U263">
            <v>30</v>
          </cell>
          <cell r="V263">
            <v>26</v>
          </cell>
          <cell r="W263">
            <v>2024</v>
          </cell>
          <cell r="X263">
            <v>12</v>
          </cell>
          <cell r="Y263">
            <v>0</v>
          </cell>
        </row>
        <row r="264">
          <cell r="A264">
            <v>2222986</v>
          </cell>
          <cell r="B264" t="str">
            <v>ESTACADA DIN BETON</v>
          </cell>
          <cell r="C264" t="str">
            <v>1.1.9</v>
          </cell>
          <cell r="D264" t="str">
            <v>0</v>
          </cell>
          <cell r="E264">
            <v>1988</v>
          </cell>
          <cell r="F264">
            <v>4</v>
          </cell>
          <cell r="G264">
            <v>554630776</v>
          </cell>
          <cell r="H264">
            <v>109685866</v>
          </cell>
          <cell r="I264">
            <v>109685866</v>
          </cell>
          <cell r="J264">
            <v>0</v>
          </cell>
          <cell r="K264">
            <v>1544948</v>
          </cell>
          <cell r="L264">
            <v>712</v>
          </cell>
          <cell r="M264" t="str">
            <v>Atelier preparare mat. de adaos Medg.2(uscare zgura</v>
          </cell>
          <cell r="N264">
            <v>138</v>
          </cell>
          <cell r="O264" t="str">
            <v>USCATOR ZGURA M2</v>
          </cell>
          <cell r="P264">
            <v>2121</v>
          </cell>
          <cell r="Q264">
            <v>1</v>
          </cell>
          <cell r="R264">
            <v>0</v>
          </cell>
          <cell r="S264">
            <v>2001</v>
          </cell>
          <cell r="T264">
            <v>12</v>
          </cell>
          <cell r="U264">
            <v>30</v>
          </cell>
          <cell r="V264">
            <v>27</v>
          </cell>
          <cell r="W264">
            <v>2025</v>
          </cell>
          <cell r="X264">
            <v>12</v>
          </cell>
          <cell r="Y264">
            <v>0</v>
          </cell>
        </row>
        <row r="265">
          <cell r="A265">
            <v>2222987</v>
          </cell>
          <cell r="B265" t="str">
            <v>ESTACADA METALICA TRANSP.ADAUAS SILO</v>
          </cell>
          <cell r="C265" t="str">
            <v>1.1.9</v>
          </cell>
          <cell r="D265" t="str">
            <v>0</v>
          </cell>
          <cell r="E265">
            <v>1988</v>
          </cell>
          <cell r="F265">
            <v>4</v>
          </cell>
          <cell r="G265">
            <v>792594176</v>
          </cell>
          <cell r="H265">
            <v>156746389</v>
          </cell>
          <cell r="I265">
            <v>156746389</v>
          </cell>
          <cell r="J265">
            <v>0</v>
          </cell>
          <cell r="K265">
            <v>2207805</v>
          </cell>
          <cell r="L265">
            <v>712</v>
          </cell>
          <cell r="M265" t="str">
            <v>Atelier preparare mat. de adaos Medg.2(uscare zgura</v>
          </cell>
          <cell r="N265">
            <v>138</v>
          </cell>
          <cell r="O265" t="str">
            <v>USCATOR ZGURA M2</v>
          </cell>
          <cell r="P265">
            <v>2121</v>
          </cell>
          <cell r="Q265">
            <v>1</v>
          </cell>
          <cell r="R265">
            <v>0</v>
          </cell>
          <cell r="S265">
            <v>2001</v>
          </cell>
          <cell r="T265">
            <v>12</v>
          </cell>
          <cell r="U265">
            <v>30</v>
          </cell>
          <cell r="V265">
            <v>27</v>
          </cell>
          <cell r="W265">
            <v>2025</v>
          </cell>
          <cell r="X265">
            <v>12</v>
          </cell>
          <cell r="Y265">
            <v>0</v>
          </cell>
        </row>
        <row r="266">
          <cell r="A266">
            <v>2222988</v>
          </cell>
          <cell r="B266" t="str">
            <v>SILOZ PENTRU GIPS 2 CELULE</v>
          </cell>
          <cell r="C266" t="str">
            <v>1.5.3</v>
          </cell>
          <cell r="D266" t="str">
            <v>0</v>
          </cell>
          <cell r="E266">
            <v>1988</v>
          </cell>
          <cell r="F266">
            <v>4</v>
          </cell>
          <cell r="G266">
            <v>2244306876</v>
          </cell>
          <cell r="H266">
            <v>489413818</v>
          </cell>
          <cell r="I266">
            <v>489413818</v>
          </cell>
          <cell r="J266">
            <v>0</v>
          </cell>
          <cell r="K266">
            <v>7696900</v>
          </cell>
          <cell r="L266">
            <v>712</v>
          </cell>
          <cell r="M266" t="str">
            <v>Atelier preparare mat. de adaos Medg.2(uscare zgura</v>
          </cell>
          <cell r="N266">
            <v>138</v>
          </cell>
          <cell r="O266" t="str">
            <v>USCATOR ZGURA M2</v>
          </cell>
          <cell r="P266">
            <v>2121</v>
          </cell>
          <cell r="Q266">
            <v>1</v>
          </cell>
          <cell r="R266">
            <v>0</v>
          </cell>
          <cell r="S266">
            <v>2001</v>
          </cell>
          <cell r="T266">
            <v>12</v>
          </cell>
          <cell r="U266">
            <v>30</v>
          </cell>
          <cell r="V266">
            <v>22</v>
          </cell>
          <cell r="W266">
            <v>2020</v>
          </cell>
          <cell r="X266">
            <v>12</v>
          </cell>
          <cell r="Y266">
            <v>0</v>
          </cell>
        </row>
        <row r="267">
          <cell r="A267">
            <v>2222989</v>
          </cell>
          <cell r="B267" t="str">
            <v>SILOZ PENTRU ZGURA 2 CELULE</v>
          </cell>
          <cell r="C267" t="str">
            <v>1.5.6</v>
          </cell>
          <cell r="D267" t="str">
            <v>0</v>
          </cell>
          <cell r="E267">
            <v>1988</v>
          </cell>
          <cell r="F267">
            <v>4</v>
          </cell>
          <cell r="G267">
            <v>2943889366</v>
          </cell>
          <cell r="H267">
            <v>582194627</v>
          </cell>
          <cell r="I267">
            <v>582194627</v>
          </cell>
          <cell r="J267">
            <v>0</v>
          </cell>
          <cell r="K267">
            <v>8200330</v>
          </cell>
          <cell r="L267">
            <v>712</v>
          </cell>
          <cell r="M267" t="str">
            <v>Atelier preparare mat. de adaos Medg.2(uscare zgura</v>
          </cell>
          <cell r="N267">
            <v>138</v>
          </cell>
          <cell r="O267" t="str">
            <v>USCATOR ZGURA M2</v>
          </cell>
          <cell r="P267">
            <v>2121</v>
          </cell>
          <cell r="Q267">
            <v>1</v>
          </cell>
          <cell r="R267">
            <v>0</v>
          </cell>
          <cell r="S267">
            <v>2001</v>
          </cell>
          <cell r="T267">
            <v>12</v>
          </cell>
          <cell r="U267">
            <v>30</v>
          </cell>
          <cell r="V267">
            <v>27</v>
          </cell>
          <cell r="W267">
            <v>2025</v>
          </cell>
          <cell r="X267">
            <v>12</v>
          </cell>
          <cell r="Y267">
            <v>0</v>
          </cell>
        </row>
        <row r="268">
          <cell r="A268">
            <v>2222990</v>
          </cell>
          <cell r="B268" t="str">
            <v>SILOZ PENTRU CIMENT 6 CELULE</v>
          </cell>
          <cell r="C268" t="str">
            <v>1.5.6</v>
          </cell>
          <cell r="D268" t="str">
            <v>0</v>
          </cell>
          <cell r="E268">
            <v>1988</v>
          </cell>
          <cell r="F268">
            <v>4</v>
          </cell>
          <cell r="G268">
            <v>28166466090</v>
          </cell>
          <cell r="H268">
            <v>5570305949</v>
          </cell>
          <cell r="I268">
            <v>5570305949</v>
          </cell>
          <cell r="J268">
            <v>0</v>
          </cell>
          <cell r="K268">
            <v>78458890</v>
          </cell>
          <cell r="L268">
            <v>599</v>
          </cell>
          <cell r="M268" t="str">
            <v>Expeditii ciment - ch.comunte</v>
          </cell>
          <cell r="N268">
            <v>137</v>
          </cell>
          <cell r="O268" t="str">
            <v>RAMPA IMPACHETARI M2</v>
          </cell>
          <cell r="P268">
            <v>2121</v>
          </cell>
          <cell r="Q268">
            <v>1</v>
          </cell>
          <cell r="R268">
            <v>0</v>
          </cell>
          <cell r="S268">
            <v>2001</v>
          </cell>
          <cell r="T268">
            <v>12</v>
          </cell>
          <cell r="U268">
            <v>30</v>
          </cell>
          <cell r="V268">
            <v>27</v>
          </cell>
          <cell r="W268">
            <v>2025</v>
          </cell>
          <cell r="X268">
            <v>12</v>
          </cell>
          <cell r="Y268">
            <v>0</v>
          </cell>
        </row>
        <row r="269">
          <cell r="A269">
            <v>2222991</v>
          </cell>
          <cell r="B269" t="str">
            <v>BUNCAR DIN BETON PENTRU CIMENT</v>
          </cell>
          <cell r="C269" t="str">
            <v>1.5.6</v>
          </cell>
          <cell r="D269" t="str">
            <v>0</v>
          </cell>
          <cell r="E269">
            <v>1988</v>
          </cell>
          <cell r="F269">
            <v>4</v>
          </cell>
          <cell r="G269">
            <v>132451655</v>
          </cell>
          <cell r="H269">
            <v>31361950</v>
          </cell>
          <cell r="I269">
            <v>31361950</v>
          </cell>
          <cell r="J269">
            <v>0</v>
          </cell>
          <cell r="K269">
            <v>366268</v>
          </cell>
          <cell r="L269">
            <v>599</v>
          </cell>
          <cell r="M269" t="str">
            <v>Expeditii ciment - ch.comunte</v>
          </cell>
          <cell r="N269">
            <v>137</v>
          </cell>
          <cell r="O269" t="str">
            <v>RAMPA IMPACHETARI M2</v>
          </cell>
          <cell r="P269">
            <v>2121</v>
          </cell>
          <cell r="Q269">
            <v>1</v>
          </cell>
          <cell r="R269">
            <v>0</v>
          </cell>
          <cell r="S269">
            <v>2001</v>
          </cell>
          <cell r="T269">
            <v>12</v>
          </cell>
          <cell r="U269">
            <v>30</v>
          </cell>
          <cell r="V269">
            <v>26</v>
          </cell>
          <cell r="W269">
            <v>2024</v>
          </cell>
          <cell r="X269">
            <v>12</v>
          </cell>
          <cell r="Y269">
            <v>0</v>
          </cell>
        </row>
        <row r="270">
          <cell r="A270">
            <v>2222992</v>
          </cell>
          <cell r="B270" t="str">
            <v>BUNCAR DESCRCARE CALCAR DIN VAGON</v>
          </cell>
          <cell r="C270" t="str">
            <v>1.5.6</v>
          </cell>
          <cell r="D270" t="str">
            <v>0</v>
          </cell>
          <cell r="E270">
            <v>1988</v>
          </cell>
          <cell r="F270">
            <v>4</v>
          </cell>
          <cell r="G270">
            <v>1486648512</v>
          </cell>
          <cell r="H270">
            <v>352008831</v>
          </cell>
          <cell r="I270">
            <v>352008831</v>
          </cell>
          <cell r="J270">
            <v>0</v>
          </cell>
          <cell r="K270">
            <v>4111014</v>
          </cell>
          <cell r="L270">
            <v>5010</v>
          </cell>
          <cell r="M270" t="str">
            <v>Cuptor de var</v>
          </cell>
          <cell r="N270">
            <v>142</v>
          </cell>
          <cell r="O270" t="str">
            <v>FABRICA DE VAR</v>
          </cell>
          <cell r="P270">
            <v>2121</v>
          </cell>
          <cell r="Q270">
            <v>1</v>
          </cell>
          <cell r="R270">
            <v>0</v>
          </cell>
          <cell r="S270">
            <v>2001</v>
          </cell>
          <cell r="T270">
            <v>12</v>
          </cell>
          <cell r="U270">
            <v>30</v>
          </cell>
          <cell r="V270">
            <v>26</v>
          </cell>
          <cell r="W270">
            <v>2024</v>
          </cell>
          <cell r="X270">
            <v>12</v>
          </cell>
          <cell r="Y270">
            <v>0</v>
          </cell>
        </row>
        <row r="271">
          <cell r="A271">
            <v>2222993</v>
          </cell>
          <cell r="B271" t="str">
            <v>ESTACADA TRANSP CALCAR LA SILOZ</v>
          </cell>
          <cell r="C271" t="str">
            <v>1.1.9</v>
          </cell>
          <cell r="D271" t="str">
            <v>0</v>
          </cell>
          <cell r="E271">
            <v>1988</v>
          </cell>
          <cell r="F271">
            <v>4</v>
          </cell>
          <cell r="G271">
            <v>227553091</v>
          </cell>
          <cell r="H271">
            <v>45001757</v>
          </cell>
          <cell r="I271">
            <v>45001757</v>
          </cell>
          <cell r="J271">
            <v>0</v>
          </cell>
          <cell r="K271">
            <v>633859</v>
          </cell>
          <cell r="L271">
            <v>5010</v>
          </cell>
          <cell r="M271" t="str">
            <v>Cuptor de var</v>
          </cell>
          <cell r="N271">
            <v>142</v>
          </cell>
          <cell r="O271" t="str">
            <v>FABRICA DE VAR</v>
          </cell>
          <cell r="P271">
            <v>2121</v>
          </cell>
          <cell r="Q271">
            <v>1</v>
          </cell>
          <cell r="R271">
            <v>0</v>
          </cell>
          <cell r="S271">
            <v>2001</v>
          </cell>
          <cell r="T271">
            <v>12</v>
          </cell>
          <cell r="U271">
            <v>30</v>
          </cell>
          <cell r="V271">
            <v>27</v>
          </cell>
          <cell r="W271">
            <v>2025</v>
          </cell>
          <cell r="X271">
            <v>12</v>
          </cell>
          <cell r="Y271">
            <v>0</v>
          </cell>
        </row>
        <row r="272">
          <cell r="A272">
            <v>2222994</v>
          </cell>
          <cell r="B272" t="str">
            <v>SILOZ PENTRU CALCAR</v>
          </cell>
          <cell r="C272" t="str">
            <v>1.5.6</v>
          </cell>
          <cell r="D272" t="str">
            <v>0</v>
          </cell>
          <cell r="E272">
            <v>1988</v>
          </cell>
          <cell r="F272">
            <v>4</v>
          </cell>
          <cell r="G272">
            <v>1799942451</v>
          </cell>
          <cell r="H272">
            <v>355963389</v>
          </cell>
          <cell r="I272">
            <v>355963389</v>
          </cell>
          <cell r="J272">
            <v>0</v>
          </cell>
          <cell r="K272">
            <v>5013817</v>
          </cell>
          <cell r="L272">
            <v>5010</v>
          </cell>
          <cell r="M272" t="str">
            <v>Cuptor de var</v>
          </cell>
          <cell r="N272">
            <v>142</v>
          </cell>
          <cell r="O272" t="str">
            <v>FABRICA DE VAR</v>
          </cell>
          <cell r="P272">
            <v>2121</v>
          </cell>
          <cell r="Q272">
            <v>1</v>
          </cell>
          <cell r="R272">
            <v>0</v>
          </cell>
          <cell r="S272">
            <v>2001</v>
          </cell>
          <cell r="T272">
            <v>12</v>
          </cell>
          <cell r="U272">
            <v>30</v>
          </cell>
          <cell r="V272">
            <v>27</v>
          </cell>
          <cell r="W272">
            <v>2025</v>
          </cell>
          <cell r="X272">
            <v>12</v>
          </cell>
          <cell r="Y272">
            <v>0</v>
          </cell>
        </row>
        <row r="273">
          <cell r="A273">
            <v>2222995</v>
          </cell>
          <cell r="B273" t="str">
            <v>ESTACADA TRANSP CALCAR DE LA CIUR</v>
          </cell>
          <cell r="C273" t="str">
            <v>1.1.9</v>
          </cell>
          <cell r="D273" t="str">
            <v>0</v>
          </cell>
          <cell r="E273">
            <v>1988</v>
          </cell>
          <cell r="F273">
            <v>4</v>
          </cell>
          <cell r="G273">
            <v>318575212</v>
          </cell>
          <cell r="H273">
            <v>63002630</v>
          </cell>
          <cell r="I273">
            <v>63002630</v>
          </cell>
          <cell r="J273">
            <v>0</v>
          </cell>
          <cell r="K273">
            <v>887405</v>
          </cell>
          <cell r="L273">
            <v>5010</v>
          </cell>
          <cell r="M273" t="str">
            <v>Cuptor de var</v>
          </cell>
          <cell r="N273">
            <v>142</v>
          </cell>
          <cell r="O273" t="str">
            <v>FABRICA DE VAR</v>
          </cell>
          <cell r="P273">
            <v>2121</v>
          </cell>
          <cell r="Q273">
            <v>1</v>
          </cell>
          <cell r="R273">
            <v>0</v>
          </cell>
          <cell r="S273">
            <v>2001</v>
          </cell>
          <cell r="T273">
            <v>12</v>
          </cell>
          <cell r="U273">
            <v>30</v>
          </cell>
          <cell r="V273">
            <v>27</v>
          </cell>
          <cell r="W273">
            <v>2025</v>
          </cell>
          <cell r="X273">
            <v>12</v>
          </cell>
          <cell r="Y273">
            <v>0</v>
          </cell>
        </row>
        <row r="274">
          <cell r="A274">
            <v>2222996</v>
          </cell>
          <cell r="B274" t="str">
            <v>BUNCAR EXP CFR CALCAR MARUNTIT</v>
          </cell>
          <cell r="C274" t="str">
            <v>1.5.6</v>
          </cell>
          <cell r="D274" t="str">
            <v>0</v>
          </cell>
          <cell r="E274">
            <v>1988</v>
          </cell>
          <cell r="F274">
            <v>4</v>
          </cell>
          <cell r="G274">
            <v>250205948</v>
          </cell>
          <cell r="H274">
            <v>59243808</v>
          </cell>
          <cell r="I274">
            <v>59243808</v>
          </cell>
          <cell r="J274">
            <v>0</v>
          </cell>
          <cell r="K274">
            <v>691892</v>
          </cell>
          <cell r="L274">
            <v>5010</v>
          </cell>
          <cell r="M274" t="str">
            <v>Cuptor de var</v>
          </cell>
          <cell r="N274">
            <v>142</v>
          </cell>
          <cell r="O274" t="str">
            <v>FABRICA DE VAR</v>
          </cell>
          <cell r="P274">
            <v>2121</v>
          </cell>
          <cell r="Q274">
            <v>1</v>
          </cell>
          <cell r="R274">
            <v>0</v>
          </cell>
          <cell r="S274">
            <v>2001</v>
          </cell>
          <cell r="T274">
            <v>12</v>
          </cell>
          <cell r="U274">
            <v>30</v>
          </cell>
          <cell r="V274">
            <v>26</v>
          </cell>
          <cell r="W274">
            <v>2024</v>
          </cell>
          <cell r="X274">
            <v>12</v>
          </cell>
          <cell r="Y274">
            <v>0</v>
          </cell>
        </row>
        <row r="275">
          <cell r="A275">
            <v>2222997</v>
          </cell>
          <cell r="B275" t="str">
            <v>ESTACADA TRANSPORT CALCAR LA CUPTOR</v>
          </cell>
          <cell r="C275" t="str">
            <v>1.1.9</v>
          </cell>
          <cell r="D275" t="str">
            <v>0</v>
          </cell>
          <cell r="E275">
            <v>1988</v>
          </cell>
          <cell r="F275">
            <v>4</v>
          </cell>
          <cell r="G275">
            <v>758521569</v>
          </cell>
          <cell r="H275">
            <v>150008082</v>
          </cell>
          <cell r="I275">
            <v>150008082</v>
          </cell>
          <cell r="J275">
            <v>0</v>
          </cell>
          <cell r="K275">
            <v>2112895</v>
          </cell>
          <cell r="L275">
            <v>5010</v>
          </cell>
          <cell r="M275" t="str">
            <v>Cuptor de var</v>
          </cell>
          <cell r="N275">
            <v>142</v>
          </cell>
          <cell r="O275" t="str">
            <v>FABRICA DE VAR</v>
          </cell>
          <cell r="P275">
            <v>2121</v>
          </cell>
          <cell r="Q275">
            <v>1</v>
          </cell>
          <cell r="R275">
            <v>0</v>
          </cell>
          <cell r="S275">
            <v>2001</v>
          </cell>
          <cell r="T275">
            <v>12</v>
          </cell>
          <cell r="U275">
            <v>30</v>
          </cell>
          <cell r="V275">
            <v>27</v>
          </cell>
          <cell r="W275">
            <v>2025</v>
          </cell>
          <cell r="X275">
            <v>12</v>
          </cell>
          <cell r="Y275">
            <v>0</v>
          </cell>
        </row>
        <row r="276">
          <cell r="A276">
            <v>2222998</v>
          </cell>
          <cell r="B276" t="str">
            <v>DECANTOR PACURA 2 COMPARTIMENTE</v>
          </cell>
          <cell r="C276" t="str">
            <v>1.5.7</v>
          </cell>
          <cell r="D276" t="str">
            <v>0</v>
          </cell>
          <cell r="E276">
            <v>1988</v>
          </cell>
          <cell r="F276">
            <v>4</v>
          </cell>
          <cell r="G276">
            <v>62320352</v>
          </cell>
          <cell r="H276">
            <v>15359660</v>
          </cell>
          <cell r="I276">
            <v>15359660</v>
          </cell>
          <cell r="J276">
            <v>0</v>
          </cell>
          <cell r="K276">
            <v>177882</v>
          </cell>
          <cell r="L276">
            <v>5010</v>
          </cell>
          <cell r="M276" t="str">
            <v>Cuptor de var</v>
          </cell>
          <cell r="N276">
            <v>142</v>
          </cell>
          <cell r="O276" t="str">
            <v>FABRICA DE VAR</v>
          </cell>
          <cell r="P276">
            <v>2121</v>
          </cell>
          <cell r="Q276">
            <v>1</v>
          </cell>
          <cell r="R276">
            <v>0</v>
          </cell>
          <cell r="S276">
            <v>2001</v>
          </cell>
          <cell r="T276">
            <v>12</v>
          </cell>
          <cell r="U276">
            <v>30</v>
          </cell>
          <cell r="V276">
            <v>25</v>
          </cell>
          <cell r="W276">
            <v>2023</v>
          </cell>
          <cell r="X276">
            <v>12</v>
          </cell>
          <cell r="Y276">
            <v>0</v>
          </cell>
        </row>
        <row r="277">
          <cell r="A277">
            <v>2222999</v>
          </cell>
          <cell r="B277" t="str">
            <v>RETEA ABUR PE STILPI B.A.</v>
          </cell>
          <cell r="C277" t="str">
            <v>1.9.2.1</v>
          </cell>
          <cell r="D277" t="str">
            <v>0</v>
          </cell>
          <cell r="E277">
            <v>1988</v>
          </cell>
          <cell r="F277">
            <v>4</v>
          </cell>
          <cell r="G277">
            <v>399573155</v>
          </cell>
          <cell r="H277">
            <v>114898335</v>
          </cell>
          <cell r="I277">
            <v>114898335</v>
          </cell>
          <cell r="J277">
            <v>0</v>
          </cell>
          <cell r="K277">
            <v>1317940</v>
          </cell>
          <cell r="L277">
            <v>5010</v>
          </cell>
          <cell r="M277" t="str">
            <v>Cuptor de var</v>
          </cell>
          <cell r="N277">
            <v>142</v>
          </cell>
          <cell r="O277" t="str">
            <v>FABRICA DE VAR</v>
          </cell>
          <cell r="P277">
            <v>2121</v>
          </cell>
          <cell r="Q277">
            <v>1</v>
          </cell>
          <cell r="R277">
            <v>0</v>
          </cell>
          <cell r="S277">
            <v>2001</v>
          </cell>
          <cell r="T277">
            <v>12</v>
          </cell>
          <cell r="U277">
            <v>25</v>
          </cell>
          <cell r="V277">
            <v>21</v>
          </cell>
          <cell r="W277">
            <v>2019</v>
          </cell>
          <cell r="X277">
            <v>12</v>
          </cell>
          <cell r="Y277">
            <v>0</v>
          </cell>
        </row>
        <row r="278">
          <cell r="A278">
            <v>2223000</v>
          </cell>
          <cell r="B278" t="str">
            <v>ESTACADA TRANSPORT VAR CUPTOR MORI</v>
          </cell>
          <cell r="C278" t="str">
            <v>1.1.9</v>
          </cell>
          <cell r="D278" t="str">
            <v>0</v>
          </cell>
          <cell r="E278">
            <v>1988</v>
          </cell>
          <cell r="F278">
            <v>4</v>
          </cell>
          <cell r="G278">
            <v>379259109</v>
          </cell>
          <cell r="H278">
            <v>75003714</v>
          </cell>
          <cell r="I278">
            <v>75003714</v>
          </cell>
          <cell r="J278">
            <v>0</v>
          </cell>
          <cell r="K278">
            <v>1056443</v>
          </cell>
          <cell r="L278">
            <v>5010</v>
          </cell>
          <cell r="M278" t="str">
            <v>Cuptor de var</v>
          </cell>
          <cell r="N278">
            <v>142</v>
          </cell>
          <cell r="O278" t="str">
            <v>FABRICA DE VAR</v>
          </cell>
          <cell r="P278">
            <v>2121</v>
          </cell>
          <cell r="Q278">
            <v>1</v>
          </cell>
          <cell r="R278">
            <v>0</v>
          </cell>
          <cell r="S278">
            <v>2001</v>
          </cell>
          <cell r="T278">
            <v>12</v>
          </cell>
          <cell r="U278">
            <v>30</v>
          </cell>
          <cell r="V278">
            <v>27</v>
          </cell>
          <cell r="W278">
            <v>2025</v>
          </cell>
          <cell r="X278">
            <v>12</v>
          </cell>
          <cell r="Y278">
            <v>0</v>
          </cell>
        </row>
        <row r="279">
          <cell r="A279">
            <v>2223001</v>
          </cell>
          <cell r="B279" t="str">
            <v>ESTACADA EXP. VAR MACINAT PT. BCA</v>
          </cell>
          <cell r="C279" t="str">
            <v>1.5.6</v>
          </cell>
          <cell r="D279" t="str">
            <v>0</v>
          </cell>
          <cell r="E279">
            <v>1988</v>
          </cell>
          <cell r="F279">
            <v>4</v>
          </cell>
          <cell r="G279">
            <v>369524461</v>
          </cell>
          <cell r="H279">
            <v>73078562</v>
          </cell>
          <cell r="I279">
            <v>73078562</v>
          </cell>
          <cell r="J279">
            <v>0</v>
          </cell>
          <cell r="K279">
            <v>1029327</v>
          </cell>
          <cell r="L279">
            <v>5010</v>
          </cell>
          <cell r="M279" t="str">
            <v>Cuptor de var</v>
          </cell>
          <cell r="N279">
            <v>142</v>
          </cell>
          <cell r="O279" t="str">
            <v>FABRICA DE VAR</v>
          </cell>
          <cell r="P279">
            <v>2121</v>
          </cell>
          <cell r="Q279">
            <v>1</v>
          </cell>
          <cell r="R279">
            <v>0</v>
          </cell>
          <cell r="S279">
            <v>2001</v>
          </cell>
          <cell r="T279">
            <v>12</v>
          </cell>
          <cell r="U279">
            <v>30</v>
          </cell>
          <cell r="V279">
            <v>27</v>
          </cell>
          <cell r="W279">
            <v>2025</v>
          </cell>
          <cell r="X279">
            <v>12</v>
          </cell>
          <cell r="Y279">
            <v>0</v>
          </cell>
        </row>
        <row r="280">
          <cell r="A280">
            <v>2223002</v>
          </cell>
          <cell r="B280" t="str">
            <v>RAMPA EXPEDITIE VAR SACI VAGON</v>
          </cell>
          <cell r="C280" t="str">
            <v>1.5.11</v>
          </cell>
          <cell r="D280" t="str">
            <v>0</v>
          </cell>
          <cell r="E280">
            <v>1988</v>
          </cell>
          <cell r="F280">
            <v>4</v>
          </cell>
          <cell r="G280">
            <v>318031667</v>
          </cell>
          <cell r="H280">
            <v>96059225</v>
          </cell>
          <cell r="I280">
            <v>96059225</v>
          </cell>
          <cell r="J280">
            <v>0</v>
          </cell>
          <cell r="K280">
            <v>1088101</v>
          </cell>
          <cell r="L280">
            <v>5010</v>
          </cell>
          <cell r="M280" t="str">
            <v>Cuptor de var</v>
          </cell>
          <cell r="N280">
            <v>142</v>
          </cell>
          <cell r="O280" t="str">
            <v>FABRICA DE VAR</v>
          </cell>
          <cell r="P280">
            <v>2121</v>
          </cell>
          <cell r="Q280">
            <v>1</v>
          </cell>
          <cell r="R280">
            <v>0</v>
          </cell>
          <cell r="S280">
            <v>2001</v>
          </cell>
          <cell r="T280">
            <v>12</v>
          </cell>
          <cell r="U280">
            <v>25</v>
          </cell>
          <cell r="V280">
            <v>20</v>
          </cell>
          <cell r="W280">
            <v>2018</v>
          </cell>
          <cell r="X280">
            <v>12</v>
          </cell>
          <cell r="Y280">
            <v>0</v>
          </cell>
        </row>
        <row r="281">
          <cell r="A281">
            <v>2223003</v>
          </cell>
          <cell r="B281" t="str">
            <v>RETEA TERMICA CAZANE-MEDGIDIA 2</v>
          </cell>
          <cell r="C281" t="str">
            <v>1.9.3</v>
          </cell>
          <cell r="D281" t="str">
            <v>0</v>
          </cell>
          <cell r="E281">
            <v>1988</v>
          </cell>
          <cell r="F281">
            <v>4</v>
          </cell>
          <cell r="G281">
            <v>3718547588</v>
          </cell>
          <cell r="H281">
            <v>2303965535</v>
          </cell>
          <cell r="I281">
            <v>2303965535</v>
          </cell>
          <cell r="J281">
            <v>0</v>
          </cell>
          <cell r="K281">
            <v>19646974</v>
          </cell>
          <cell r="L281">
            <v>1436</v>
          </cell>
          <cell r="M281" t="str">
            <v>Centrala termica</v>
          </cell>
          <cell r="N281">
            <v>30</v>
          </cell>
          <cell r="O281" t="str">
            <v>CAZANE ABUR</v>
          </cell>
          <cell r="P281">
            <v>2121</v>
          </cell>
          <cell r="Q281">
            <v>1</v>
          </cell>
          <cell r="R281">
            <v>0</v>
          </cell>
          <cell r="S281">
            <v>2001</v>
          </cell>
          <cell r="T281">
            <v>12</v>
          </cell>
          <cell r="U281">
            <v>15</v>
          </cell>
          <cell r="V281">
            <v>9</v>
          </cell>
          <cell r="W281">
            <v>2007</v>
          </cell>
          <cell r="X281">
            <v>12</v>
          </cell>
          <cell r="Y281">
            <v>0</v>
          </cell>
        </row>
        <row r="282">
          <cell r="A282">
            <v>2223004</v>
          </cell>
          <cell r="B282" t="str">
            <v>DECANTOR PACURA</v>
          </cell>
          <cell r="C282" t="str">
            <v>1.8.12</v>
          </cell>
          <cell r="D282" t="str">
            <v>0</v>
          </cell>
          <cell r="E282">
            <v>1988</v>
          </cell>
          <cell r="F282">
            <v>4</v>
          </cell>
          <cell r="G282">
            <v>545833603</v>
          </cell>
          <cell r="H282">
            <v>98703461</v>
          </cell>
          <cell r="I282">
            <v>98703461</v>
          </cell>
          <cell r="J282">
            <v>0</v>
          </cell>
          <cell r="K282">
            <v>1164402</v>
          </cell>
          <cell r="L282">
            <v>1436</v>
          </cell>
          <cell r="M282" t="str">
            <v>Centrala termica</v>
          </cell>
          <cell r="N282">
            <v>30</v>
          </cell>
          <cell r="O282" t="str">
            <v>CAZANE ABUR</v>
          </cell>
          <cell r="P282">
            <v>2121</v>
          </cell>
          <cell r="Q282">
            <v>1</v>
          </cell>
          <cell r="R282">
            <v>0</v>
          </cell>
          <cell r="S282">
            <v>2001</v>
          </cell>
          <cell r="T282">
            <v>12</v>
          </cell>
          <cell r="U282">
            <v>40</v>
          </cell>
          <cell r="V282">
            <v>35</v>
          </cell>
          <cell r="W282">
            <v>2033</v>
          </cell>
          <cell r="X282">
            <v>12</v>
          </cell>
          <cell r="Y282">
            <v>0</v>
          </cell>
        </row>
        <row r="283">
          <cell r="A283">
            <v>2223005</v>
          </cell>
          <cell r="B283" t="str">
            <v>REZERVOR PACURA 3/50 MC</v>
          </cell>
          <cell r="C283" t="str">
            <v>1.5.5</v>
          </cell>
          <cell r="D283" t="str">
            <v>0</v>
          </cell>
          <cell r="E283">
            <v>1988</v>
          </cell>
          <cell r="F283">
            <v>4</v>
          </cell>
          <cell r="G283">
            <v>1268483921</v>
          </cell>
          <cell r="H283">
            <v>308038290</v>
          </cell>
          <cell r="I283">
            <v>308038290</v>
          </cell>
          <cell r="J283">
            <v>0</v>
          </cell>
          <cell r="K283">
            <v>4446508</v>
          </cell>
          <cell r="L283">
            <v>1436</v>
          </cell>
          <cell r="M283" t="str">
            <v>Centrala termica</v>
          </cell>
          <cell r="N283">
            <v>30</v>
          </cell>
          <cell r="O283" t="str">
            <v>CAZANE ABUR</v>
          </cell>
          <cell r="P283">
            <v>2121</v>
          </cell>
          <cell r="Q283">
            <v>1</v>
          </cell>
          <cell r="R283">
            <v>0</v>
          </cell>
          <cell r="S283">
            <v>2001</v>
          </cell>
          <cell r="T283">
            <v>12</v>
          </cell>
          <cell r="U283">
            <v>25</v>
          </cell>
          <cell r="V283">
            <v>21</v>
          </cell>
          <cell r="W283">
            <v>2019</v>
          </cell>
          <cell r="X283">
            <v>12</v>
          </cell>
          <cell r="Y283">
            <v>0</v>
          </cell>
        </row>
        <row r="284">
          <cell r="A284">
            <v>2223006</v>
          </cell>
          <cell r="B284" t="str">
            <v>RETEA AER COMPRESOARE M2 LA SILOZURI</v>
          </cell>
          <cell r="C284" t="str">
            <v>1.9.3</v>
          </cell>
          <cell r="D284" t="str">
            <v>0</v>
          </cell>
          <cell r="E284">
            <v>1988</v>
          </cell>
          <cell r="F284">
            <v>4</v>
          </cell>
          <cell r="G284">
            <v>482455830</v>
          </cell>
          <cell r="H284">
            <v>430268683</v>
          </cell>
          <cell r="I284">
            <v>430268683</v>
          </cell>
          <cell r="J284">
            <v>0</v>
          </cell>
          <cell r="K284">
            <v>869787</v>
          </cell>
          <cell r="L284">
            <v>1431</v>
          </cell>
          <cell r="M284" t="str">
            <v>Compresoare</v>
          </cell>
          <cell r="N284">
            <v>136</v>
          </cell>
          <cell r="O284" t="str">
            <v>COMPRESOARE MEDG.2</v>
          </cell>
          <cell r="P284">
            <v>2121</v>
          </cell>
          <cell r="Q284">
            <v>1</v>
          </cell>
          <cell r="R284">
            <v>0</v>
          </cell>
          <cell r="S284">
            <v>2001</v>
          </cell>
          <cell r="T284">
            <v>12</v>
          </cell>
          <cell r="U284">
            <v>15</v>
          </cell>
          <cell r="V284">
            <v>8</v>
          </cell>
          <cell r="W284">
            <v>2006</v>
          </cell>
          <cell r="X284">
            <v>12</v>
          </cell>
          <cell r="Y284">
            <v>0</v>
          </cell>
        </row>
        <row r="285">
          <cell r="A285">
            <v>2223007</v>
          </cell>
          <cell r="B285" t="str">
            <v>PUT FORTAT NR.1</v>
          </cell>
          <cell r="C285" t="str">
            <v>1.8.1</v>
          </cell>
          <cell r="D285" t="str">
            <v>0</v>
          </cell>
          <cell r="E285">
            <v>1988</v>
          </cell>
          <cell r="F285">
            <v>4</v>
          </cell>
          <cell r="G285">
            <v>188802626</v>
          </cell>
          <cell r="H285">
            <v>75021527</v>
          </cell>
          <cell r="I285">
            <v>75021527</v>
          </cell>
          <cell r="J285">
            <v>0</v>
          </cell>
          <cell r="K285">
            <v>677269</v>
          </cell>
          <cell r="L285">
            <v>1432</v>
          </cell>
          <cell r="M285" t="str">
            <v>Gospodarie apa</v>
          </cell>
          <cell r="N285">
            <v>140</v>
          </cell>
          <cell r="O285" t="str">
            <v>GOSPODARIE APA</v>
          </cell>
          <cell r="P285">
            <v>2121</v>
          </cell>
          <cell r="Q285">
            <v>1</v>
          </cell>
          <cell r="R285">
            <v>0</v>
          </cell>
          <cell r="S285">
            <v>2001</v>
          </cell>
          <cell r="T285">
            <v>12</v>
          </cell>
          <cell r="U285">
            <v>40</v>
          </cell>
          <cell r="V285">
            <v>17</v>
          </cell>
          <cell r="W285">
            <v>2015</v>
          </cell>
          <cell r="X285">
            <v>12</v>
          </cell>
          <cell r="Y285">
            <v>0</v>
          </cell>
        </row>
        <row r="286">
          <cell r="A286">
            <v>2223008</v>
          </cell>
          <cell r="B286" t="str">
            <v>PUT FORTAT NR.2</v>
          </cell>
          <cell r="C286" t="str">
            <v>1.8.1</v>
          </cell>
          <cell r="D286" t="str">
            <v>0</v>
          </cell>
          <cell r="E286">
            <v>1988</v>
          </cell>
          <cell r="F286">
            <v>4</v>
          </cell>
          <cell r="G286">
            <v>188802626</v>
          </cell>
          <cell r="H286">
            <v>75021527</v>
          </cell>
          <cell r="I286">
            <v>75021527</v>
          </cell>
          <cell r="J286">
            <v>0</v>
          </cell>
          <cell r="K286">
            <v>677269</v>
          </cell>
          <cell r="L286">
            <v>1432</v>
          </cell>
          <cell r="M286" t="str">
            <v>Gospodarie apa</v>
          </cell>
          <cell r="N286">
            <v>140</v>
          </cell>
          <cell r="O286" t="str">
            <v>GOSPODARIE APA</v>
          </cell>
          <cell r="P286">
            <v>2121</v>
          </cell>
          <cell r="Q286">
            <v>1</v>
          </cell>
          <cell r="R286">
            <v>0</v>
          </cell>
          <cell r="S286">
            <v>2001</v>
          </cell>
          <cell r="T286">
            <v>12</v>
          </cell>
          <cell r="U286">
            <v>40</v>
          </cell>
          <cell r="V286">
            <v>17</v>
          </cell>
          <cell r="W286">
            <v>2015</v>
          </cell>
          <cell r="X286">
            <v>12</v>
          </cell>
          <cell r="Y286">
            <v>0</v>
          </cell>
        </row>
        <row r="287">
          <cell r="A287">
            <v>2223009</v>
          </cell>
          <cell r="B287" t="str">
            <v>REZERVOR APA 2500 MC</v>
          </cell>
          <cell r="C287" t="str">
            <v>1.5.6</v>
          </cell>
          <cell r="D287" t="str">
            <v>0</v>
          </cell>
          <cell r="E287">
            <v>1988</v>
          </cell>
          <cell r="F287">
            <v>4</v>
          </cell>
          <cell r="G287">
            <v>877356018</v>
          </cell>
          <cell r="H287">
            <v>207897661</v>
          </cell>
          <cell r="I287">
            <v>207897661</v>
          </cell>
          <cell r="J287">
            <v>0</v>
          </cell>
          <cell r="K287">
            <v>2425574</v>
          </cell>
          <cell r="L287">
            <v>1432</v>
          </cell>
          <cell r="M287" t="str">
            <v>Gospodarie apa</v>
          </cell>
          <cell r="N287">
            <v>140</v>
          </cell>
          <cell r="O287" t="str">
            <v>GOSPODARIE APA</v>
          </cell>
          <cell r="P287">
            <v>2121</v>
          </cell>
          <cell r="Q287">
            <v>1</v>
          </cell>
          <cell r="R287">
            <v>0</v>
          </cell>
          <cell r="S287">
            <v>2001</v>
          </cell>
          <cell r="T287">
            <v>12</v>
          </cell>
          <cell r="U287">
            <v>30</v>
          </cell>
          <cell r="V287">
            <v>26</v>
          </cell>
          <cell r="W287">
            <v>2024</v>
          </cell>
          <cell r="X287">
            <v>12</v>
          </cell>
          <cell r="Y287">
            <v>0</v>
          </cell>
        </row>
        <row r="288">
          <cell r="A288">
            <v>2223010</v>
          </cell>
          <cell r="B288" t="str">
            <v>RETEA ALIMENTARE CU APA DE LA PUTURI</v>
          </cell>
          <cell r="C288" t="str">
            <v>1.8.6</v>
          </cell>
          <cell r="D288" t="str">
            <v>0</v>
          </cell>
          <cell r="E288">
            <v>1988</v>
          </cell>
          <cell r="F288">
            <v>4</v>
          </cell>
          <cell r="G288">
            <v>730750493</v>
          </cell>
          <cell r="H288">
            <v>249605988</v>
          </cell>
          <cell r="I288">
            <v>249605988</v>
          </cell>
          <cell r="J288">
            <v>0</v>
          </cell>
          <cell r="K288">
            <v>2004769</v>
          </cell>
          <cell r="L288">
            <v>1432</v>
          </cell>
          <cell r="M288" t="str">
            <v>Gospodarie apa</v>
          </cell>
          <cell r="N288">
            <v>140</v>
          </cell>
          <cell r="O288" t="str">
            <v>GOSPODARIE APA</v>
          </cell>
          <cell r="P288">
            <v>2121</v>
          </cell>
          <cell r="Q288">
            <v>1</v>
          </cell>
          <cell r="R288">
            <v>0</v>
          </cell>
          <cell r="S288">
            <v>2001</v>
          </cell>
          <cell r="T288">
            <v>12</v>
          </cell>
          <cell r="U288">
            <v>30</v>
          </cell>
          <cell r="V288">
            <v>23</v>
          </cell>
          <cell r="W288">
            <v>2021</v>
          </cell>
          <cell r="X288">
            <v>12</v>
          </cell>
          <cell r="Y288">
            <v>0</v>
          </cell>
        </row>
        <row r="289">
          <cell r="A289">
            <v>2223011</v>
          </cell>
          <cell r="B289" t="str">
            <v>RETEA INALARA APA POTABILA CU RACORD</v>
          </cell>
          <cell r="C289" t="str">
            <v>1.8.6</v>
          </cell>
          <cell r="D289" t="str">
            <v>0</v>
          </cell>
          <cell r="E289">
            <v>1988</v>
          </cell>
          <cell r="F289">
            <v>4</v>
          </cell>
          <cell r="G289">
            <v>1266809898</v>
          </cell>
          <cell r="H289">
            <v>432710554</v>
          </cell>
          <cell r="I289">
            <v>432710554</v>
          </cell>
          <cell r="J289">
            <v>0</v>
          </cell>
          <cell r="K289">
            <v>3475414</v>
          </cell>
          <cell r="L289">
            <v>1432</v>
          </cell>
          <cell r="M289" t="str">
            <v>Gospodarie apa</v>
          </cell>
          <cell r="N289">
            <v>140</v>
          </cell>
          <cell r="O289" t="str">
            <v>GOSPODARIE APA</v>
          </cell>
          <cell r="P289">
            <v>2121</v>
          </cell>
          <cell r="Q289">
            <v>1</v>
          </cell>
          <cell r="R289">
            <v>0</v>
          </cell>
          <cell r="S289">
            <v>2001</v>
          </cell>
          <cell r="T289">
            <v>12</v>
          </cell>
          <cell r="U289">
            <v>30</v>
          </cell>
          <cell r="V289">
            <v>23</v>
          </cell>
          <cell r="W289">
            <v>2021</v>
          </cell>
          <cell r="X289">
            <v>12</v>
          </cell>
          <cell r="Y289">
            <v>0</v>
          </cell>
        </row>
        <row r="290">
          <cell r="A290">
            <v>2223012</v>
          </cell>
          <cell r="B290" t="str">
            <v>RETEA CANALIZARE MENAJERA CU RACORD</v>
          </cell>
          <cell r="C290" t="str">
            <v>1.8.7</v>
          </cell>
          <cell r="D290" t="str">
            <v>0</v>
          </cell>
          <cell r="E290">
            <v>1988</v>
          </cell>
          <cell r="F290">
            <v>4</v>
          </cell>
          <cell r="G290">
            <v>177899824</v>
          </cell>
          <cell r="H290">
            <v>97758403</v>
          </cell>
          <cell r="I290">
            <v>97758403</v>
          </cell>
          <cell r="J290">
            <v>0</v>
          </cell>
          <cell r="K290">
            <v>92757</v>
          </cell>
          <cell r="L290">
            <v>1432</v>
          </cell>
          <cell r="M290" t="str">
            <v>Gospodarie apa</v>
          </cell>
          <cell r="N290">
            <v>140</v>
          </cell>
          <cell r="O290" t="str">
            <v>GOSPODARIE APA</v>
          </cell>
          <cell r="P290">
            <v>2121</v>
          </cell>
          <cell r="Q290">
            <v>1</v>
          </cell>
          <cell r="R290">
            <v>0</v>
          </cell>
          <cell r="S290">
            <v>2001</v>
          </cell>
          <cell r="T290">
            <v>12</v>
          </cell>
          <cell r="U290">
            <v>40</v>
          </cell>
          <cell r="V290">
            <v>75</v>
          </cell>
          <cell r="W290">
            <v>2073</v>
          </cell>
          <cell r="X290">
            <v>12</v>
          </cell>
          <cell r="Y290">
            <v>0</v>
          </cell>
        </row>
        <row r="291">
          <cell r="A291">
            <v>2223013</v>
          </cell>
          <cell r="B291" t="str">
            <v>RETEA CANALIZARE PLUVIALA SANT GARDA</v>
          </cell>
          <cell r="C291" t="str">
            <v>1.8.7</v>
          </cell>
          <cell r="D291" t="str">
            <v>0</v>
          </cell>
          <cell r="E291">
            <v>1988</v>
          </cell>
          <cell r="F291">
            <v>4</v>
          </cell>
          <cell r="G291">
            <v>2848497532</v>
          </cell>
          <cell r="H291">
            <v>1021854281</v>
          </cell>
          <cell r="I291">
            <v>1021854281</v>
          </cell>
          <cell r="J291">
            <v>0</v>
          </cell>
          <cell r="K291">
            <v>5873451</v>
          </cell>
          <cell r="L291">
            <v>1432</v>
          </cell>
          <cell r="M291" t="str">
            <v>Gospodarie apa</v>
          </cell>
          <cell r="N291">
            <v>140</v>
          </cell>
          <cell r="O291" t="str">
            <v>GOSPODARIE APA</v>
          </cell>
          <cell r="P291">
            <v>2121</v>
          </cell>
          <cell r="Q291">
            <v>1</v>
          </cell>
          <cell r="R291">
            <v>0</v>
          </cell>
          <cell r="S291">
            <v>2001</v>
          </cell>
          <cell r="T291">
            <v>12</v>
          </cell>
          <cell r="U291">
            <v>40</v>
          </cell>
          <cell r="V291">
            <v>29</v>
          </cell>
          <cell r="W291">
            <v>2027</v>
          </cell>
          <cell r="X291">
            <v>12</v>
          </cell>
          <cell r="Y291">
            <v>0</v>
          </cell>
        </row>
        <row r="292">
          <cell r="A292">
            <v>2223014</v>
          </cell>
          <cell r="B292" t="str">
            <v>CONSTRUCTIE TURN RACIRE APA 2 REZ</v>
          </cell>
          <cell r="C292" t="str">
            <v>1.8.7</v>
          </cell>
          <cell r="D292" t="str">
            <v>0</v>
          </cell>
          <cell r="E292">
            <v>1988</v>
          </cell>
          <cell r="F292">
            <v>4</v>
          </cell>
          <cell r="G292">
            <v>1244266791</v>
          </cell>
          <cell r="H292">
            <v>458508463</v>
          </cell>
          <cell r="I292">
            <v>458508463</v>
          </cell>
          <cell r="J292">
            <v>0</v>
          </cell>
          <cell r="K292">
            <v>2257927</v>
          </cell>
          <cell r="L292">
            <v>1432</v>
          </cell>
          <cell r="M292" t="str">
            <v>Gospodarie apa</v>
          </cell>
          <cell r="N292">
            <v>140</v>
          </cell>
          <cell r="O292" t="str">
            <v>GOSPODARIE APA</v>
          </cell>
          <cell r="P292">
            <v>2121</v>
          </cell>
          <cell r="Q292">
            <v>1</v>
          </cell>
          <cell r="R292">
            <v>0</v>
          </cell>
          <cell r="S292">
            <v>2001</v>
          </cell>
          <cell r="T292">
            <v>12</v>
          </cell>
          <cell r="U292">
            <v>40</v>
          </cell>
          <cell r="V292">
            <v>32</v>
          </cell>
          <cell r="W292">
            <v>2030</v>
          </cell>
          <cell r="X292">
            <v>12</v>
          </cell>
          <cell r="Y292">
            <v>0</v>
          </cell>
        </row>
        <row r="293">
          <cell r="A293">
            <v>2223015</v>
          </cell>
          <cell r="B293" t="str">
            <v>RETEA ELECTRICA DE ALIM SI ILUMINAT</v>
          </cell>
          <cell r="C293" t="str">
            <v>1.7.1.2</v>
          </cell>
          <cell r="D293" t="str">
            <v>0</v>
          </cell>
          <cell r="E293">
            <v>1988</v>
          </cell>
          <cell r="F293">
            <v>4</v>
          </cell>
          <cell r="G293">
            <v>7212726906</v>
          </cell>
          <cell r="H293">
            <v>1314261717</v>
          </cell>
          <cell r="I293">
            <v>1314261717</v>
          </cell>
          <cell r="J293">
            <v>0</v>
          </cell>
          <cell r="K293">
            <v>15360587</v>
          </cell>
          <cell r="L293">
            <v>1320</v>
          </cell>
          <cell r="M293" t="str">
            <v>INTRETINERE ELECTRICA</v>
          </cell>
          <cell r="N293">
            <v>139</v>
          </cell>
          <cell r="O293" t="str">
            <v>STATIE TRAFO SRA</v>
          </cell>
          <cell r="P293">
            <v>2121</v>
          </cell>
          <cell r="Q293">
            <v>1</v>
          </cell>
          <cell r="R293">
            <v>0</v>
          </cell>
          <cell r="S293">
            <v>2001</v>
          </cell>
          <cell r="T293">
            <v>12</v>
          </cell>
          <cell r="U293">
            <v>40</v>
          </cell>
          <cell r="V293">
            <v>35</v>
          </cell>
          <cell r="W293">
            <v>2033</v>
          </cell>
          <cell r="X293">
            <v>12</v>
          </cell>
          <cell r="Y293">
            <v>0</v>
          </cell>
        </row>
        <row r="294">
          <cell r="A294">
            <v>2223016</v>
          </cell>
          <cell r="B294" t="str">
            <v>BATAL ACOPERIT</v>
          </cell>
          <cell r="C294" t="str">
            <v>1.5.6</v>
          </cell>
          <cell r="D294" t="str">
            <v>0</v>
          </cell>
          <cell r="E294">
            <v>1988</v>
          </cell>
          <cell r="F294">
            <v>4</v>
          </cell>
          <cell r="G294">
            <v>615515583</v>
          </cell>
          <cell r="H294">
            <v>145631728</v>
          </cell>
          <cell r="I294">
            <v>145631728</v>
          </cell>
          <cell r="J294">
            <v>0</v>
          </cell>
          <cell r="K294">
            <v>1702478</v>
          </cell>
          <cell r="L294">
            <v>1440</v>
          </cell>
          <cell r="M294" t="str">
            <v>Achizitii Si Magazii</v>
          </cell>
          <cell r="N294">
            <v>67</v>
          </cell>
          <cell r="O294" t="str">
            <v>DEPOZIT CARBURANTI</v>
          </cell>
          <cell r="P294">
            <v>2121</v>
          </cell>
          <cell r="Q294">
            <v>1</v>
          </cell>
          <cell r="R294">
            <v>0</v>
          </cell>
          <cell r="S294">
            <v>2001</v>
          </cell>
          <cell r="T294">
            <v>12</v>
          </cell>
          <cell r="U294">
            <v>30</v>
          </cell>
          <cell r="V294">
            <v>26</v>
          </cell>
          <cell r="W294">
            <v>2024</v>
          </cell>
          <cell r="X294">
            <v>12</v>
          </cell>
          <cell r="Y294">
            <v>0</v>
          </cell>
        </row>
        <row r="295">
          <cell r="A295">
            <v>2223017</v>
          </cell>
          <cell r="B295" t="str">
            <v>REZERVOR METALIC 100 MC IN BATAL</v>
          </cell>
          <cell r="C295" t="str">
            <v>1.5.7</v>
          </cell>
          <cell r="D295" t="str">
            <v>0</v>
          </cell>
          <cell r="E295">
            <v>1988</v>
          </cell>
          <cell r="F295">
            <v>4</v>
          </cell>
          <cell r="G295">
            <v>42977369</v>
          </cell>
          <cell r="H295">
            <v>10592347</v>
          </cell>
          <cell r="I295">
            <v>10592347</v>
          </cell>
          <cell r="J295">
            <v>0</v>
          </cell>
          <cell r="K295">
            <v>122671</v>
          </cell>
          <cell r="L295">
            <v>1440</v>
          </cell>
          <cell r="M295" t="str">
            <v>Achizitii Si Magazii</v>
          </cell>
          <cell r="N295">
            <v>67</v>
          </cell>
          <cell r="O295" t="str">
            <v>DEPOZIT CARBURANTI</v>
          </cell>
          <cell r="P295">
            <v>2121</v>
          </cell>
          <cell r="Q295">
            <v>1</v>
          </cell>
          <cell r="R295">
            <v>0</v>
          </cell>
          <cell r="S295">
            <v>2001</v>
          </cell>
          <cell r="T295">
            <v>12</v>
          </cell>
          <cell r="U295">
            <v>30</v>
          </cell>
          <cell r="V295">
            <v>25</v>
          </cell>
          <cell r="W295">
            <v>2023</v>
          </cell>
          <cell r="X295">
            <v>12</v>
          </cell>
          <cell r="Y295">
            <v>0</v>
          </cell>
        </row>
        <row r="296">
          <cell r="A296">
            <v>2223018</v>
          </cell>
          <cell r="B296" t="str">
            <v>REZERVOR METALIC 100 MC IN BATAL</v>
          </cell>
          <cell r="C296" t="str">
            <v>1.5.7</v>
          </cell>
          <cell r="D296" t="str">
            <v>0</v>
          </cell>
          <cell r="E296">
            <v>1988</v>
          </cell>
          <cell r="F296">
            <v>4</v>
          </cell>
          <cell r="G296">
            <v>42977369</v>
          </cell>
          <cell r="H296">
            <v>10592347</v>
          </cell>
          <cell r="I296">
            <v>10592347</v>
          </cell>
          <cell r="J296">
            <v>0</v>
          </cell>
          <cell r="K296">
            <v>122671</v>
          </cell>
          <cell r="L296">
            <v>1440</v>
          </cell>
          <cell r="M296" t="str">
            <v>Achizitii Si Magazii</v>
          </cell>
          <cell r="N296">
            <v>67</v>
          </cell>
          <cell r="O296" t="str">
            <v>DEPOZIT CARBURANTI</v>
          </cell>
          <cell r="P296">
            <v>2121</v>
          </cell>
          <cell r="Q296">
            <v>1</v>
          </cell>
          <cell r="R296">
            <v>0</v>
          </cell>
          <cell r="S296">
            <v>2001</v>
          </cell>
          <cell r="T296">
            <v>12</v>
          </cell>
          <cell r="U296">
            <v>30</v>
          </cell>
          <cell r="V296">
            <v>25</v>
          </cell>
          <cell r="W296">
            <v>2023</v>
          </cell>
          <cell r="X296">
            <v>12</v>
          </cell>
          <cell r="Y296">
            <v>0</v>
          </cell>
        </row>
        <row r="297">
          <cell r="A297">
            <v>2223019</v>
          </cell>
          <cell r="B297" t="str">
            <v>PLATFORMA PIESE GRELE LA MEDGIDIA 2</v>
          </cell>
          <cell r="C297" t="str">
            <v>1.5.3</v>
          </cell>
          <cell r="D297" t="str">
            <v>0</v>
          </cell>
          <cell r="E297">
            <v>1988</v>
          </cell>
          <cell r="F297">
            <v>4</v>
          </cell>
          <cell r="G297">
            <v>2221655172</v>
          </cell>
          <cell r="H297">
            <v>601124165</v>
          </cell>
          <cell r="I297">
            <v>601124165</v>
          </cell>
          <cell r="J297">
            <v>0</v>
          </cell>
          <cell r="K297">
            <v>6138376</v>
          </cell>
          <cell r="L297">
            <v>1440</v>
          </cell>
          <cell r="M297" t="str">
            <v>Achizitii Si Magazii</v>
          </cell>
          <cell r="N297">
            <v>83</v>
          </cell>
          <cell r="O297" t="str">
            <v>MAGAZIE PIESE SCHIMB</v>
          </cell>
          <cell r="P297">
            <v>2121</v>
          </cell>
          <cell r="Q297">
            <v>1</v>
          </cell>
          <cell r="R297">
            <v>0</v>
          </cell>
          <cell r="S297">
            <v>2001</v>
          </cell>
          <cell r="T297">
            <v>12</v>
          </cell>
          <cell r="U297">
            <v>30</v>
          </cell>
          <cell r="V297">
            <v>25</v>
          </cell>
          <cell r="W297">
            <v>2023</v>
          </cell>
          <cell r="X297">
            <v>12</v>
          </cell>
          <cell r="Y297">
            <v>0</v>
          </cell>
        </row>
        <row r="298">
          <cell r="A298">
            <v>2223021</v>
          </cell>
          <cell r="B298" t="str">
            <v>SILOZ METALIC PENTRU COCS CUPT 9</v>
          </cell>
          <cell r="C298" t="str">
            <v>1.5.6</v>
          </cell>
          <cell r="D298" t="str">
            <v>0</v>
          </cell>
          <cell r="E298">
            <v>1988</v>
          </cell>
          <cell r="F298">
            <v>8</v>
          </cell>
          <cell r="G298">
            <v>100608618</v>
          </cell>
          <cell r="H298">
            <v>21533458</v>
          </cell>
          <cell r="I298">
            <v>18297359</v>
          </cell>
          <cell r="J298">
            <v>3236099</v>
          </cell>
          <cell r="K298">
            <v>274567</v>
          </cell>
          <cell r="L298">
            <v>330</v>
          </cell>
          <cell r="M298" t="str">
            <v>Cuptoare 8-9</v>
          </cell>
          <cell r="N298">
            <v>107</v>
          </cell>
          <cell r="O298" t="str">
            <v>CUPTOARE 8-9(USCAT)</v>
          </cell>
          <cell r="P298">
            <v>2121</v>
          </cell>
          <cell r="Q298">
            <v>1</v>
          </cell>
          <cell r="R298">
            <v>0</v>
          </cell>
          <cell r="S298">
            <v>2001</v>
          </cell>
          <cell r="T298">
            <v>12</v>
          </cell>
          <cell r="U298">
            <v>30</v>
          </cell>
          <cell r="V298">
            <v>27</v>
          </cell>
          <cell r="W298">
            <v>2025</v>
          </cell>
          <cell r="X298">
            <v>12</v>
          </cell>
          <cell r="Y298">
            <v>0</v>
          </cell>
        </row>
        <row r="299">
          <cell r="A299">
            <v>2223022</v>
          </cell>
          <cell r="B299" t="str">
            <v>SILOZ METALIC PENTRU COCS CUPT 9</v>
          </cell>
          <cell r="C299" t="str">
            <v>1.5.6</v>
          </cell>
          <cell r="D299" t="str">
            <v>0</v>
          </cell>
          <cell r="E299">
            <v>1988</v>
          </cell>
          <cell r="F299">
            <v>8</v>
          </cell>
          <cell r="G299">
            <v>87365048</v>
          </cell>
          <cell r="H299">
            <v>18698924</v>
          </cell>
          <cell r="I299">
            <v>15888807</v>
          </cell>
          <cell r="J299">
            <v>2810117</v>
          </cell>
          <cell r="K299">
            <v>238425</v>
          </cell>
          <cell r="L299">
            <v>330</v>
          </cell>
          <cell r="M299" t="str">
            <v>Cuptoare 8-9</v>
          </cell>
          <cell r="N299">
            <v>107</v>
          </cell>
          <cell r="O299" t="str">
            <v>CUPTOARE 8-9(USCAT)</v>
          </cell>
          <cell r="P299">
            <v>2121</v>
          </cell>
          <cell r="Q299">
            <v>1</v>
          </cell>
          <cell r="R299">
            <v>0</v>
          </cell>
          <cell r="S299">
            <v>2001</v>
          </cell>
          <cell r="T299">
            <v>12</v>
          </cell>
          <cell r="U299">
            <v>30</v>
          </cell>
          <cell r="V299">
            <v>27</v>
          </cell>
          <cell r="W299">
            <v>2025</v>
          </cell>
          <cell r="X299">
            <v>12</v>
          </cell>
          <cell r="Y299">
            <v>0</v>
          </cell>
        </row>
        <row r="300">
          <cell r="A300">
            <v>2223023</v>
          </cell>
          <cell r="B300" t="str">
            <v>REZERVOR CILINDRIC IN CL.CARBURANTI</v>
          </cell>
          <cell r="C300" t="str">
            <v>1.5.6</v>
          </cell>
          <cell r="D300" t="str">
            <v>0</v>
          </cell>
          <cell r="E300">
            <v>1972</v>
          </cell>
          <cell r="F300">
            <v>6</v>
          </cell>
          <cell r="G300">
            <v>25298817</v>
          </cell>
          <cell r="H300">
            <v>10469991</v>
          </cell>
          <cell r="I300">
            <v>10469991</v>
          </cell>
          <cell r="J300">
            <v>0</v>
          </cell>
          <cell r="K300">
            <v>137304</v>
          </cell>
          <cell r="L300">
            <v>199</v>
          </cell>
          <cell r="M300" t="str">
            <v>Ch.comune cariera Tasaul</v>
          </cell>
          <cell r="N300">
            <v>121</v>
          </cell>
          <cell r="O300" t="str">
            <v>COLOANA TASAUL</v>
          </cell>
          <cell r="P300">
            <v>2121</v>
          </cell>
          <cell r="Q300">
            <v>1</v>
          </cell>
          <cell r="R300">
            <v>0</v>
          </cell>
          <cell r="S300">
            <v>2001</v>
          </cell>
          <cell r="T300">
            <v>12</v>
          </cell>
          <cell r="U300">
            <v>30</v>
          </cell>
          <cell r="V300">
            <v>12</v>
          </cell>
          <cell r="W300">
            <v>2010</v>
          </cell>
          <cell r="X300">
            <v>12</v>
          </cell>
          <cell r="Y300">
            <v>0</v>
          </cell>
        </row>
        <row r="301">
          <cell r="A301">
            <v>2223024</v>
          </cell>
          <cell r="B301" t="str">
            <v>REZERVOR CILINDRIC</v>
          </cell>
          <cell r="C301" t="str">
            <v>1.5.7</v>
          </cell>
          <cell r="D301" t="str">
            <v>0</v>
          </cell>
          <cell r="E301">
            <v>1972</v>
          </cell>
          <cell r="F301">
            <v>6</v>
          </cell>
          <cell r="G301">
            <v>10594069</v>
          </cell>
          <cell r="H301">
            <v>3920673</v>
          </cell>
          <cell r="I301">
            <v>3920673</v>
          </cell>
          <cell r="J301">
            <v>0</v>
          </cell>
          <cell r="K301">
            <v>42779</v>
          </cell>
          <cell r="L301">
            <v>199</v>
          </cell>
          <cell r="M301" t="str">
            <v>Ch.comune cariera Tasaul</v>
          </cell>
          <cell r="N301">
            <v>121</v>
          </cell>
          <cell r="O301" t="str">
            <v>COLOANA TASAUL</v>
          </cell>
          <cell r="P301">
            <v>2121</v>
          </cell>
          <cell r="Q301">
            <v>1</v>
          </cell>
          <cell r="R301">
            <v>0</v>
          </cell>
          <cell r="S301">
            <v>2001</v>
          </cell>
          <cell r="T301">
            <v>12</v>
          </cell>
          <cell r="U301">
            <v>30</v>
          </cell>
          <cell r="V301">
            <v>16</v>
          </cell>
          <cell r="W301">
            <v>2014</v>
          </cell>
          <cell r="X301">
            <v>12</v>
          </cell>
          <cell r="Y301">
            <v>0</v>
          </cell>
        </row>
        <row r="302">
          <cell r="A302">
            <v>2223025</v>
          </cell>
          <cell r="B302" t="str">
            <v>DRUM DE ACCES MIJLOACE AUTO GRELE</v>
          </cell>
          <cell r="C302" t="str">
            <v>1.3.7.3</v>
          </cell>
          <cell r="D302" t="str">
            <v>0</v>
          </cell>
          <cell r="E302">
            <v>1993</v>
          </cell>
          <cell r="F302">
            <v>7</v>
          </cell>
          <cell r="G302">
            <v>1199350359</v>
          </cell>
          <cell r="H302">
            <v>225964327</v>
          </cell>
          <cell r="I302">
            <v>225964327</v>
          </cell>
          <cell r="J302">
            <v>0</v>
          </cell>
          <cell r="K302">
            <v>2616630</v>
          </cell>
          <cell r="L302">
            <v>199</v>
          </cell>
          <cell r="M302" t="str">
            <v>Ch.comune cariera Tasaul</v>
          </cell>
          <cell r="N302">
            <v>147</v>
          </cell>
          <cell r="O302" t="str">
            <v>CARIERA TASAUL 3</v>
          </cell>
          <cell r="P302">
            <v>2121</v>
          </cell>
          <cell r="Q302">
            <v>1</v>
          </cell>
          <cell r="R302">
            <v>0</v>
          </cell>
          <cell r="S302">
            <v>2001</v>
          </cell>
          <cell r="T302">
            <v>12</v>
          </cell>
          <cell r="U302">
            <v>35</v>
          </cell>
          <cell r="V302">
            <v>34</v>
          </cell>
          <cell r="W302">
            <v>2032</v>
          </cell>
          <cell r="X302">
            <v>12</v>
          </cell>
          <cell r="Y302">
            <v>0</v>
          </cell>
        </row>
        <row r="303">
          <cell r="A303">
            <v>2223026</v>
          </cell>
          <cell r="B303" t="str">
            <v>RETEA AER COMPRIMAT</v>
          </cell>
          <cell r="C303" t="str">
            <v>1.9.3</v>
          </cell>
          <cell r="D303" t="str">
            <v>0</v>
          </cell>
          <cell r="E303">
            <v>1994</v>
          </cell>
          <cell r="F303">
            <v>8</v>
          </cell>
          <cell r="G303">
            <v>81712815</v>
          </cell>
          <cell r="H303">
            <v>36531899</v>
          </cell>
          <cell r="I303">
            <v>36531899</v>
          </cell>
          <cell r="J303">
            <v>0</v>
          </cell>
          <cell r="K303">
            <v>470635</v>
          </cell>
          <cell r="L303">
            <v>1431</v>
          </cell>
          <cell r="M303" t="str">
            <v>Compresoare</v>
          </cell>
          <cell r="N303">
            <v>136</v>
          </cell>
          <cell r="O303" t="str">
            <v>COMPRESOARE MEDG.2</v>
          </cell>
          <cell r="P303">
            <v>2121</v>
          </cell>
          <cell r="Q303">
            <v>1</v>
          </cell>
          <cell r="R303">
            <v>0</v>
          </cell>
          <cell r="S303">
            <v>2001</v>
          </cell>
          <cell r="T303">
            <v>12</v>
          </cell>
          <cell r="U303">
            <v>15</v>
          </cell>
          <cell r="V303">
            <v>11</v>
          </cell>
          <cell r="W303">
            <v>2009</v>
          </cell>
          <cell r="X303">
            <v>12</v>
          </cell>
          <cell r="Y303">
            <v>0</v>
          </cell>
        </row>
        <row r="304">
          <cell r="A304">
            <v>2223027</v>
          </cell>
          <cell r="B304" t="str">
            <v>SILOZ METALIC T3 250 T IN CLADIRE</v>
          </cell>
          <cell r="C304" t="str">
            <v>1.5.6</v>
          </cell>
          <cell r="D304" t="str">
            <v>0</v>
          </cell>
          <cell r="E304">
            <v>1994</v>
          </cell>
          <cell r="F304">
            <v>10</v>
          </cell>
          <cell r="G304">
            <v>213162974</v>
          </cell>
          <cell r="H304">
            <v>39433209</v>
          </cell>
          <cell r="I304">
            <v>39433209</v>
          </cell>
          <cell r="J304">
            <v>0</v>
          </cell>
          <cell r="K304">
            <v>603229</v>
          </cell>
          <cell r="L304">
            <v>599</v>
          </cell>
          <cell r="M304" t="str">
            <v>Expeditii ciment - ch.comunte</v>
          </cell>
          <cell r="N304">
            <v>137</v>
          </cell>
          <cell r="O304" t="str">
            <v>RAMPA IMPACHETARI M2</v>
          </cell>
          <cell r="P304">
            <v>2121</v>
          </cell>
          <cell r="Q304">
            <v>1</v>
          </cell>
          <cell r="R304">
            <v>0</v>
          </cell>
          <cell r="S304">
            <v>2001</v>
          </cell>
          <cell r="T304">
            <v>12</v>
          </cell>
          <cell r="U304">
            <v>30</v>
          </cell>
          <cell r="V304">
            <v>27</v>
          </cell>
          <cell r="W304">
            <v>2025</v>
          </cell>
          <cell r="X304">
            <v>12</v>
          </cell>
          <cell r="Y304">
            <v>0</v>
          </cell>
        </row>
        <row r="305">
          <cell r="A305">
            <v>2223028</v>
          </cell>
          <cell r="B305" t="str">
            <v>ESTACADA METALICA SILOZ 1,2,3</v>
          </cell>
          <cell r="C305" t="str">
            <v>1.1.9</v>
          </cell>
          <cell r="D305" t="str">
            <v>0</v>
          </cell>
          <cell r="E305">
            <v>1994</v>
          </cell>
          <cell r="F305">
            <v>10</v>
          </cell>
          <cell r="G305">
            <v>24449598</v>
          </cell>
          <cell r="H305">
            <v>4525190</v>
          </cell>
          <cell r="I305">
            <v>4525190</v>
          </cell>
          <cell r="J305">
            <v>0</v>
          </cell>
          <cell r="K305">
            <v>69183</v>
          </cell>
          <cell r="L305">
            <v>599</v>
          </cell>
          <cell r="M305" t="str">
            <v>Expeditii ciment - ch.comunte</v>
          </cell>
          <cell r="N305">
            <v>137</v>
          </cell>
          <cell r="O305" t="str">
            <v>RAMPA IMPACHETARI M2</v>
          </cell>
          <cell r="P305">
            <v>2121</v>
          </cell>
          <cell r="Q305">
            <v>1</v>
          </cell>
          <cell r="R305">
            <v>0</v>
          </cell>
          <cell r="S305">
            <v>2001</v>
          </cell>
          <cell r="T305">
            <v>12</v>
          </cell>
          <cell r="U305">
            <v>30</v>
          </cell>
          <cell r="V305">
            <v>27</v>
          </cell>
          <cell r="W305">
            <v>2025</v>
          </cell>
          <cell r="X305">
            <v>12</v>
          </cell>
          <cell r="Y305">
            <v>0</v>
          </cell>
        </row>
        <row r="306">
          <cell r="A306">
            <v>2223029</v>
          </cell>
          <cell r="B306" t="str">
            <v>ESTACADA METALICA SILOZ 4,5,6</v>
          </cell>
          <cell r="C306" t="str">
            <v>1.1.9</v>
          </cell>
          <cell r="D306" t="str">
            <v>0</v>
          </cell>
          <cell r="E306">
            <v>1994</v>
          </cell>
          <cell r="F306">
            <v>10</v>
          </cell>
          <cell r="G306">
            <v>30523680</v>
          </cell>
          <cell r="H306">
            <v>5646608</v>
          </cell>
          <cell r="I306">
            <v>5646608</v>
          </cell>
          <cell r="J306">
            <v>0</v>
          </cell>
          <cell r="K306">
            <v>86379</v>
          </cell>
          <cell r="L306">
            <v>599</v>
          </cell>
          <cell r="M306" t="str">
            <v>Expeditii ciment - ch.comunte</v>
          </cell>
          <cell r="N306">
            <v>137</v>
          </cell>
          <cell r="O306" t="str">
            <v>RAMPA IMPACHETARI M2</v>
          </cell>
          <cell r="P306">
            <v>2121</v>
          </cell>
          <cell r="Q306">
            <v>1</v>
          </cell>
          <cell r="R306">
            <v>0</v>
          </cell>
          <cell r="S306">
            <v>2001</v>
          </cell>
          <cell r="T306">
            <v>12</v>
          </cell>
          <cell r="U306">
            <v>30</v>
          </cell>
          <cell r="V306">
            <v>27</v>
          </cell>
          <cell r="W306">
            <v>2025</v>
          </cell>
          <cell r="X306">
            <v>12</v>
          </cell>
          <cell r="Y306">
            <v>0</v>
          </cell>
        </row>
        <row r="307">
          <cell r="A307">
            <v>2223030</v>
          </cell>
          <cell r="B307" t="str">
            <v>TURN 1</v>
          </cell>
          <cell r="C307" t="str">
            <v>1.5.6</v>
          </cell>
          <cell r="D307" t="str">
            <v>0</v>
          </cell>
          <cell r="E307">
            <v>1994</v>
          </cell>
          <cell r="F307">
            <v>10</v>
          </cell>
          <cell r="G307">
            <v>120622891</v>
          </cell>
          <cell r="H307">
            <v>22314130</v>
          </cell>
          <cell r="I307">
            <v>22314130</v>
          </cell>
          <cell r="J307">
            <v>0</v>
          </cell>
          <cell r="K307">
            <v>341350</v>
          </cell>
          <cell r="L307">
            <v>599</v>
          </cell>
          <cell r="M307" t="str">
            <v>Expeditii ciment - ch.comunte</v>
          </cell>
          <cell r="N307">
            <v>137</v>
          </cell>
          <cell r="O307" t="str">
            <v>RAMPA IMPACHETARI M2</v>
          </cell>
          <cell r="P307">
            <v>2121</v>
          </cell>
          <cell r="Q307">
            <v>1</v>
          </cell>
          <cell r="R307">
            <v>0</v>
          </cell>
          <cell r="S307">
            <v>2001</v>
          </cell>
          <cell r="T307">
            <v>12</v>
          </cell>
          <cell r="U307">
            <v>30</v>
          </cell>
          <cell r="V307">
            <v>27</v>
          </cell>
          <cell r="W307">
            <v>2025</v>
          </cell>
          <cell r="X307">
            <v>12</v>
          </cell>
          <cell r="Y307">
            <v>0</v>
          </cell>
        </row>
        <row r="308">
          <cell r="A308">
            <v>2223031</v>
          </cell>
          <cell r="B308" t="str">
            <v>ESTACADA METALICA LA B1 DE LA T1-T2</v>
          </cell>
          <cell r="C308" t="str">
            <v>1.1.9</v>
          </cell>
          <cell r="D308" t="str">
            <v>0</v>
          </cell>
          <cell r="E308">
            <v>1994</v>
          </cell>
          <cell r="F308">
            <v>10</v>
          </cell>
          <cell r="G308">
            <v>755184139</v>
          </cell>
          <cell r="H308">
            <v>139702136</v>
          </cell>
          <cell r="I308">
            <v>139702136</v>
          </cell>
          <cell r="J308">
            <v>0</v>
          </cell>
          <cell r="K308">
            <v>2137091</v>
          </cell>
          <cell r="L308">
            <v>599</v>
          </cell>
          <cell r="M308" t="str">
            <v>Expeditii ciment - ch.comunte</v>
          </cell>
          <cell r="N308">
            <v>137</v>
          </cell>
          <cell r="O308" t="str">
            <v>RAMPA IMPACHETARI M2</v>
          </cell>
          <cell r="P308">
            <v>2121</v>
          </cell>
          <cell r="Q308">
            <v>1</v>
          </cell>
          <cell r="R308">
            <v>0</v>
          </cell>
          <cell r="S308">
            <v>2001</v>
          </cell>
          <cell r="T308">
            <v>12</v>
          </cell>
          <cell r="U308">
            <v>30</v>
          </cell>
          <cell r="V308">
            <v>27</v>
          </cell>
          <cell r="W308">
            <v>2025</v>
          </cell>
          <cell r="X308">
            <v>12</v>
          </cell>
          <cell r="Y308">
            <v>0</v>
          </cell>
        </row>
        <row r="309">
          <cell r="A309">
            <v>2223032</v>
          </cell>
          <cell r="B309" t="str">
            <v>TURN 2</v>
          </cell>
          <cell r="C309" t="str">
            <v>1.5.6</v>
          </cell>
          <cell r="D309" t="str">
            <v>0</v>
          </cell>
          <cell r="E309">
            <v>1994</v>
          </cell>
          <cell r="F309">
            <v>10</v>
          </cell>
          <cell r="G309">
            <v>210285870</v>
          </cell>
          <cell r="H309">
            <v>38919953</v>
          </cell>
          <cell r="I309">
            <v>38919953</v>
          </cell>
          <cell r="J309">
            <v>0</v>
          </cell>
          <cell r="K309">
            <v>595021</v>
          </cell>
          <cell r="L309">
            <v>599</v>
          </cell>
          <cell r="M309" t="str">
            <v>Expeditii ciment - ch.comunte</v>
          </cell>
          <cell r="N309">
            <v>137</v>
          </cell>
          <cell r="O309" t="str">
            <v>RAMPA IMPACHETARI M2</v>
          </cell>
          <cell r="P309">
            <v>2121</v>
          </cell>
          <cell r="Q309">
            <v>1</v>
          </cell>
          <cell r="R309">
            <v>0</v>
          </cell>
          <cell r="S309">
            <v>2001</v>
          </cell>
          <cell r="T309">
            <v>12</v>
          </cell>
          <cell r="U309">
            <v>30</v>
          </cell>
          <cell r="V309">
            <v>27</v>
          </cell>
          <cell r="W309">
            <v>2025</v>
          </cell>
          <cell r="X309">
            <v>12</v>
          </cell>
          <cell r="Y309">
            <v>0</v>
          </cell>
        </row>
        <row r="310">
          <cell r="A310">
            <v>2223033</v>
          </cell>
          <cell r="B310" t="str">
            <v>ESTACADA METALICA B2 DE LA T2-T3</v>
          </cell>
          <cell r="C310" t="str">
            <v>1.1.9</v>
          </cell>
          <cell r="D310" t="str">
            <v>0</v>
          </cell>
          <cell r="E310">
            <v>1994</v>
          </cell>
          <cell r="F310">
            <v>10</v>
          </cell>
          <cell r="G310">
            <v>332822584</v>
          </cell>
          <cell r="H310">
            <v>61569136</v>
          </cell>
          <cell r="I310">
            <v>61569136</v>
          </cell>
          <cell r="J310">
            <v>0</v>
          </cell>
          <cell r="K310">
            <v>941853</v>
          </cell>
          <cell r="L310">
            <v>599</v>
          </cell>
          <cell r="M310" t="str">
            <v>Expeditii ciment - ch.comunte</v>
          </cell>
          <cell r="N310">
            <v>137</v>
          </cell>
          <cell r="O310" t="str">
            <v>RAMPA IMPACHETARI M2</v>
          </cell>
          <cell r="P310">
            <v>2121</v>
          </cell>
          <cell r="Q310">
            <v>1</v>
          </cell>
          <cell r="R310">
            <v>0</v>
          </cell>
          <cell r="S310">
            <v>2001</v>
          </cell>
          <cell r="T310">
            <v>12</v>
          </cell>
          <cell r="U310">
            <v>30</v>
          </cell>
          <cell r="V310">
            <v>27</v>
          </cell>
          <cell r="W310">
            <v>2025</v>
          </cell>
          <cell r="X310">
            <v>12</v>
          </cell>
          <cell r="Y310">
            <v>0</v>
          </cell>
        </row>
        <row r="311">
          <cell r="A311">
            <v>2223034</v>
          </cell>
          <cell r="B311" t="str">
            <v>RETEA ALIMENTARE 6 KW</v>
          </cell>
          <cell r="C311" t="str">
            <v>1.7.1.2</v>
          </cell>
          <cell r="D311" t="str">
            <v>0</v>
          </cell>
          <cell r="E311">
            <v>1996</v>
          </cell>
          <cell r="F311">
            <v>3</v>
          </cell>
          <cell r="G311">
            <v>421188887</v>
          </cell>
          <cell r="H311">
            <v>54820460</v>
          </cell>
          <cell r="I311">
            <v>54820460</v>
          </cell>
          <cell r="J311">
            <v>0</v>
          </cell>
          <cell r="K311">
            <v>897962</v>
          </cell>
          <cell r="L311">
            <v>121</v>
          </cell>
          <cell r="M311" t="str">
            <v>Cariera Marna MedgiDia - Derocare</v>
          </cell>
          <cell r="N311">
            <v>3</v>
          </cell>
          <cell r="O311" t="str">
            <v>CARIERA MEDGIDIA</v>
          </cell>
          <cell r="P311">
            <v>2121</v>
          </cell>
          <cell r="Q311">
            <v>1</v>
          </cell>
          <cell r="R311">
            <v>0</v>
          </cell>
          <cell r="S311">
            <v>2001</v>
          </cell>
          <cell r="T311">
            <v>12</v>
          </cell>
          <cell r="U311">
            <v>40</v>
          </cell>
          <cell r="V311">
            <v>37</v>
          </cell>
          <cell r="W311">
            <v>2035</v>
          </cell>
          <cell r="X311">
            <v>12</v>
          </cell>
          <cell r="Y311">
            <v>0</v>
          </cell>
        </row>
        <row r="312">
          <cell r="A312">
            <v>2223035</v>
          </cell>
          <cell r="B312" t="str">
            <v>REZERVOR 10 MC IN CL.M.CIMENT</v>
          </cell>
          <cell r="C312" t="str">
            <v>1.5.7</v>
          </cell>
          <cell r="D312" t="str">
            <v>0</v>
          </cell>
          <cell r="E312">
            <v>1997</v>
          </cell>
          <cell r="F312">
            <v>3</v>
          </cell>
          <cell r="G312">
            <v>21160170</v>
          </cell>
          <cell r="H312">
            <v>3174544</v>
          </cell>
          <cell r="I312">
            <v>3174544</v>
          </cell>
          <cell r="J312">
            <v>0</v>
          </cell>
          <cell r="K312">
            <v>59953</v>
          </cell>
          <cell r="L312">
            <v>499</v>
          </cell>
          <cell r="M312" t="str">
            <v>Macinare ciment-ch.comune</v>
          </cell>
          <cell r="N312">
            <v>129</v>
          </cell>
          <cell r="O312" t="str">
            <v>MORI CIMENT M,EDG.2</v>
          </cell>
          <cell r="P312">
            <v>2121</v>
          </cell>
          <cell r="Q312">
            <v>1</v>
          </cell>
          <cell r="R312">
            <v>0</v>
          </cell>
          <cell r="S312">
            <v>2001</v>
          </cell>
          <cell r="T312">
            <v>12</v>
          </cell>
          <cell r="U312">
            <v>30</v>
          </cell>
          <cell r="V312">
            <v>28</v>
          </cell>
          <cell r="W312">
            <v>2026</v>
          </cell>
          <cell r="X312">
            <v>12</v>
          </cell>
          <cell r="Y312">
            <v>0</v>
          </cell>
        </row>
        <row r="313">
          <cell r="A313">
            <v>2223036</v>
          </cell>
          <cell r="B313" t="str">
            <v>REZERVOR TAMPON 5 MC IN CL.M.CIMENT</v>
          </cell>
          <cell r="C313" t="str">
            <v>1.5.7</v>
          </cell>
          <cell r="D313" t="str">
            <v>0</v>
          </cell>
          <cell r="E313">
            <v>1997</v>
          </cell>
          <cell r="F313">
            <v>4</v>
          </cell>
          <cell r="G313">
            <v>29807531</v>
          </cell>
          <cell r="H313">
            <v>4453978</v>
          </cell>
          <cell r="I313">
            <v>4453978</v>
          </cell>
          <cell r="J313">
            <v>0</v>
          </cell>
          <cell r="K313">
            <v>84512</v>
          </cell>
          <cell r="L313">
            <v>499</v>
          </cell>
          <cell r="M313" t="str">
            <v>Macinare ciment-ch.comune</v>
          </cell>
          <cell r="N313">
            <v>129</v>
          </cell>
          <cell r="O313" t="str">
            <v>MORI CIMENT M,EDG.2</v>
          </cell>
          <cell r="P313">
            <v>2121</v>
          </cell>
          <cell r="Q313">
            <v>1</v>
          </cell>
          <cell r="R313">
            <v>0</v>
          </cell>
          <cell r="S313">
            <v>2001</v>
          </cell>
          <cell r="T313">
            <v>12</v>
          </cell>
          <cell r="U313">
            <v>30</v>
          </cell>
          <cell r="V313">
            <v>28</v>
          </cell>
          <cell r="W313">
            <v>2026</v>
          </cell>
          <cell r="X313">
            <v>12</v>
          </cell>
          <cell r="Y313">
            <v>0</v>
          </cell>
        </row>
        <row r="314">
          <cell r="A314">
            <v>2223037</v>
          </cell>
          <cell r="B314" t="str">
            <v>DRUM ACCES TRANSPORT CLINCHER-BARJE</v>
          </cell>
          <cell r="C314" t="str">
            <v>1.3.12</v>
          </cell>
          <cell r="D314" t="str">
            <v>0</v>
          </cell>
          <cell r="E314">
            <v>1998</v>
          </cell>
          <cell r="F314">
            <v>7</v>
          </cell>
          <cell r="G314">
            <v>34285683</v>
          </cell>
          <cell r="H314">
            <v>3942866</v>
          </cell>
          <cell r="I314">
            <v>3942866</v>
          </cell>
          <cell r="J314">
            <v>0</v>
          </cell>
          <cell r="K314">
            <v>93651</v>
          </cell>
          <cell r="L314">
            <v>513</v>
          </cell>
          <cell r="M314" t="str">
            <v>Expeditii ciment vrac Medgidia 1-auto+CF</v>
          </cell>
          <cell r="N314">
            <v>104</v>
          </cell>
          <cell r="O314" t="str">
            <v>RAMPA IMPACH.CIMENT</v>
          </cell>
          <cell r="P314">
            <v>2121</v>
          </cell>
          <cell r="Q314">
            <v>1</v>
          </cell>
          <cell r="R314">
            <v>0</v>
          </cell>
          <cell r="S314">
            <v>2001</v>
          </cell>
          <cell r="T314">
            <v>12</v>
          </cell>
          <cell r="U314">
            <v>30</v>
          </cell>
          <cell r="V314">
            <v>30</v>
          </cell>
          <cell r="W314">
            <v>2028</v>
          </cell>
          <cell r="X314">
            <v>12</v>
          </cell>
          <cell r="Y314">
            <v>0</v>
          </cell>
        </row>
        <row r="315">
          <cell r="A315">
            <v>2223038</v>
          </cell>
          <cell r="B315" t="str">
            <v>INSTALATIE ALIM.SI DISTR.GAZ PROPAN</v>
          </cell>
          <cell r="C315" t="str">
            <v>1.9.3</v>
          </cell>
          <cell r="D315" t="str">
            <v>0</v>
          </cell>
          <cell r="E315">
            <v>1999</v>
          </cell>
          <cell r="F315">
            <v>4</v>
          </cell>
          <cell r="G315">
            <v>27408684</v>
          </cell>
          <cell r="H315">
            <v>4872672</v>
          </cell>
          <cell r="I315">
            <v>4872672</v>
          </cell>
          <cell r="J315">
            <v>0</v>
          </cell>
          <cell r="K315">
            <v>152271</v>
          </cell>
          <cell r="L315">
            <v>1860</v>
          </cell>
          <cell r="M315" t="str">
            <v>ADMINISTRATIE COMERCIALA</v>
          </cell>
          <cell r="N315">
            <v>49</v>
          </cell>
          <cell r="O315" t="str">
            <v>BIROU DESFACERE</v>
          </cell>
          <cell r="P315">
            <v>2121</v>
          </cell>
          <cell r="Q315">
            <v>1</v>
          </cell>
          <cell r="R315">
            <v>0</v>
          </cell>
          <cell r="S315">
            <v>2001</v>
          </cell>
          <cell r="T315">
            <v>12</v>
          </cell>
          <cell r="U315">
            <v>15</v>
          </cell>
          <cell r="V315">
            <v>0</v>
          </cell>
          <cell r="W315">
            <v>2014</v>
          </cell>
          <cell r="X315">
            <v>4</v>
          </cell>
          <cell r="Y315">
            <v>0</v>
          </cell>
        </row>
        <row r="316">
          <cell r="A316">
            <v>2223039</v>
          </cell>
          <cell r="B316" t="str">
            <v>DRUM CARIERA TASAUL</v>
          </cell>
          <cell r="C316" t="str">
            <v>1.3.7.3</v>
          </cell>
          <cell r="D316" t="str">
            <v>0</v>
          </cell>
          <cell r="E316">
            <v>2000</v>
          </cell>
          <cell r="F316">
            <v>12</v>
          </cell>
          <cell r="G316">
            <v>19157370109</v>
          </cell>
          <cell r="H316">
            <v>301673384</v>
          </cell>
          <cell r="I316">
            <v>301673384</v>
          </cell>
          <cell r="J316">
            <v>0</v>
          </cell>
          <cell r="K316">
            <v>46328494</v>
          </cell>
          <cell r="L316">
            <v>199</v>
          </cell>
          <cell r="M316" t="str">
            <v>Ch.comune cariera Tasaul</v>
          </cell>
          <cell r="N316">
            <v>1</v>
          </cell>
          <cell r="O316" t="str">
            <v>CARIERA TASAUL</v>
          </cell>
          <cell r="P316">
            <v>2121</v>
          </cell>
          <cell r="Q316">
            <v>1</v>
          </cell>
          <cell r="R316">
            <v>0</v>
          </cell>
          <cell r="S316">
            <v>2001</v>
          </cell>
          <cell r="T316">
            <v>12</v>
          </cell>
          <cell r="U316">
            <v>35</v>
          </cell>
          <cell r="V316">
            <v>0</v>
          </cell>
          <cell r="W316">
            <v>2035</v>
          </cell>
          <cell r="X316">
            <v>12</v>
          </cell>
          <cell r="Y316">
            <v>0</v>
          </cell>
        </row>
        <row r="317">
          <cell r="A317">
            <v>2223040</v>
          </cell>
          <cell r="B317" t="str">
            <v>PLATFORMA SI RIGOLE POARTA 3</v>
          </cell>
          <cell r="C317" t="str">
            <v>1.3.7.3</v>
          </cell>
          <cell r="D317" t="str">
            <v>0</v>
          </cell>
          <cell r="E317">
            <v>2001</v>
          </cell>
          <cell r="F317">
            <v>5</v>
          </cell>
          <cell r="G317">
            <v>1233565982</v>
          </cell>
          <cell r="H317">
            <v>20559434</v>
          </cell>
          <cell r="I317">
            <v>20559434</v>
          </cell>
          <cell r="J317">
            <v>0</v>
          </cell>
          <cell r="K317">
            <v>2937062</v>
          </cell>
          <cell r="L317">
            <v>1437</v>
          </cell>
          <cell r="M317" t="str">
            <v>LOT CONSTR. MONTAJ</v>
          </cell>
          <cell r="N317">
            <v>111</v>
          </cell>
          <cell r="O317" t="str">
            <v>CONSTRUCTII MONTAJ</v>
          </cell>
          <cell r="P317">
            <v>2121</v>
          </cell>
          <cell r="Q317">
            <v>1</v>
          </cell>
          <cell r="R317">
            <v>0</v>
          </cell>
          <cell r="S317">
            <v>2001</v>
          </cell>
          <cell r="T317">
            <v>12</v>
          </cell>
          <cell r="U317">
            <v>35</v>
          </cell>
          <cell r="V317">
            <v>0</v>
          </cell>
          <cell r="W317">
            <v>2036</v>
          </cell>
          <cell r="X317">
            <v>5</v>
          </cell>
          <cell r="Y317">
            <v>0</v>
          </cell>
        </row>
        <row r="318">
          <cell r="A318">
            <v>2223041</v>
          </cell>
          <cell r="B318" t="str">
            <v>CONSTR.TRANSPORTOR CU BANDA B1</v>
          </cell>
          <cell r="C318" t="str">
            <v>1.1.9</v>
          </cell>
          <cell r="D318" t="str">
            <v>0</v>
          </cell>
          <cell r="E318">
            <v>2001</v>
          </cell>
          <cell r="F318">
            <v>5</v>
          </cell>
          <cell r="G318">
            <v>1605910950</v>
          </cell>
          <cell r="H318">
            <v>31226048</v>
          </cell>
          <cell r="I318">
            <v>31226048</v>
          </cell>
          <cell r="J318">
            <v>0</v>
          </cell>
          <cell r="K318">
            <v>4460864</v>
          </cell>
          <cell r="L318">
            <v>611</v>
          </cell>
          <cell r="M318" t="str">
            <v>Macinare Cocs L10</v>
          </cell>
          <cell r="N318">
            <v>170</v>
          </cell>
          <cell r="O318" t="str">
            <v>COCS</v>
          </cell>
          <cell r="P318">
            <v>2121</v>
          </cell>
          <cell r="Q318">
            <v>1</v>
          </cell>
          <cell r="R318">
            <v>0</v>
          </cell>
          <cell r="S318">
            <v>2001</v>
          </cell>
          <cell r="T318">
            <v>12</v>
          </cell>
          <cell r="U318">
            <v>30</v>
          </cell>
          <cell r="V318">
            <v>0</v>
          </cell>
          <cell r="W318">
            <v>2031</v>
          </cell>
          <cell r="X318">
            <v>5</v>
          </cell>
          <cell r="Y318">
            <v>0</v>
          </cell>
        </row>
        <row r="319">
          <cell r="A319">
            <v>2223042</v>
          </cell>
          <cell r="B319" t="str">
            <v>CONSTR.DEPOZIT COCS</v>
          </cell>
          <cell r="C319" t="str">
            <v>1.1.11</v>
          </cell>
          <cell r="D319" t="str">
            <v>0</v>
          </cell>
          <cell r="E319">
            <v>2001</v>
          </cell>
          <cell r="F319">
            <v>5</v>
          </cell>
          <cell r="G319">
            <v>11204671750</v>
          </cell>
          <cell r="H319">
            <v>261442342</v>
          </cell>
          <cell r="I319">
            <v>261442342</v>
          </cell>
          <cell r="J319">
            <v>0</v>
          </cell>
          <cell r="K319">
            <v>37348906</v>
          </cell>
          <cell r="L319">
            <v>611</v>
          </cell>
          <cell r="M319" t="str">
            <v>Macinare Cocs L10</v>
          </cell>
          <cell r="N319">
            <v>170</v>
          </cell>
          <cell r="O319" t="str">
            <v>COCS</v>
          </cell>
          <cell r="P319">
            <v>2121</v>
          </cell>
          <cell r="Q319">
            <v>1</v>
          </cell>
          <cell r="R319">
            <v>0</v>
          </cell>
          <cell r="S319">
            <v>2001</v>
          </cell>
          <cell r="T319">
            <v>12</v>
          </cell>
          <cell r="U319">
            <v>25</v>
          </cell>
          <cell r="V319">
            <v>0</v>
          </cell>
          <cell r="W319">
            <v>2026</v>
          </cell>
          <cell r="X319">
            <v>5</v>
          </cell>
          <cell r="Y319">
            <v>0</v>
          </cell>
        </row>
        <row r="320">
          <cell r="A320">
            <v>2223043</v>
          </cell>
          <cell r="B320" t="str">
            <v>CONSTR.TRANSPORTOR CU BANDA B2</v>
          </cell>
          <cell r="C320" t="str">
            <v>1.1.9</v>
          </cell>
          <cell r="D320" t="str">
            <v>0</v>
          </cell>
          <cell r="E320">
            <v>2001</v>
          </cell>
          <cell r="F320">
            <v>5</v>
          </cell>
          <cell r="G320">
            <v>755315500</v>
          </cell>
          <cell r="H320">
            <v>14686693</v>
          </cell>
          <cell r="I320">
            <v>14686693</v>
          </cell>
          <cell r="J320">
            <v>0</v>
          </cell>
          <cell r="K320">
            <v>2098099</v>
          </cell>
          <cell r="L320">
            <v>611</v>
          </cell>
          <cell r="M320" t="str">
            <v>Macinare Cocs L10</v>
          </cell>
          <cell r="N320">
            <v>170</v>
          </cell>
          <cell r="O320" t="str">
            <v>COCS</v>
          </cell>
          <cell r="P320">
            <v>2121</v>
          </cell>
          <cell r="Q320">
            <v>1</v>
          </cell>
          <cell r="R320">
            <v>0</v>
          </cell>
          <cell r="S320">
            <v>2001</v>
          </cell>
          <cell r="T320">
            <v>12</v>
          </cell>
          <cell r="U320">
            <v>30</v>
          </cell>
          <cell r="V320">
            <v>0</v>
          </cell>
          <cell r="W320">
            <v>2031</v>
          </cell>
          <cell r="X320">
            <v>5</v>
          </cell>
          <cell r="Y320">
            <v>0</v>
          </cell>
        </row>
        <row r="321">
          <cell r="A321">
            <v>2223044</v>
          </cell>
          <cell r="B321" t="str">
            <v>TURN T1</v>
          </cell>
          <cell r="C321" t="str">
            <v>1.1.9</v>
          </cell>
          <cell r="D321" t="str">
            <v>0</v>
          </cell>
          <cell r="E321">
            <v>2001</v>
          </cell>
          <cell r="F321">
            <v>5</v>
          </cell>
          <cell r="G321">
            <v>1177294138</v>
          </cell>
          <cell r="H321">
            <v>22891834</v>
          </cell>
          <cell r="I321">
            <v>22891834</v>
          </cell>
          <cell r="J321">
            <v>0</v>
          </cell>
          <cell r="K321">
            <v>3270262</v>
          </cell>
          <cell r="L321">
            <v>611</v>
          </cell>
          <cell r="M321" t="str">
            <v>Macinare Cocs L10</v>
          </cell>
          <cell r="N321">
            <v>170</v>
          </cell>
          <cell r="O321" t="str">
            <v>COCS</v>
          </cell>
          <cell r="P321">
            <v>2121</v>
          </cell>
          <cell r="Q321">
            <v>1</v>
          </cell>
          <cell r="R321">
            <v>0</v>
          </cell>
          <cell r="S321">
            <v>2001</v>
          </cell>
          <cell r="T321">
            <v>12</v>
          </cell>
          <cell r="U321">
            <v>30</v>
          </cell>
          <cell r="V321">
            <v>0</v>
          </cell>
          <cell r="W321">
            <v>2031</v>
          </cell>
          <cell r="X321">
            <v>5</v>
          </cell>
          <cell r="Y321">
            <v>0</v>
          </cell>
        </row>
        <row r="322">
          <cell r="A322">
            <v>2223045</v>
          </cell>
          <cell r="B322" t="str">
            <v>CONSTR.TRANSPORTOR CU BANDA B3</v>
          </cell>
          <cell r="C322" t="str">
            <v>1.1.9</v>
          </cell>
          <cell r="D322" t="str">
            <v>0</v>
          </cell>
          <cell r="E322">
            <v>2001</v>
          </cell>
          <cell r="F322">
            <v>5</v>
          </cell>
          <cell r="G322">
            <v>633927612</v>
          </cell>
          <cell r="H322">
            <v>12326377</v>
          </cell>
          <cell r="I322">
            <v>12326377</v>
          </cell>
          <cell r="J322">
            <v>0</v>
          </cell>
          <cell r="K322">
            <v>1760911</v>
          </cell>
          <cell r="L322">
            <v>611</v>
          </cell>
          <cell r="M322" t="str">
            <v>Macinare Cocs L10</v>
          </cell>
          <cell r="N322">
            <v>170</v>
          </cell>
          <cell r="O322" t="str">
            <v>COCS</v>
          </cell>
          <cell r="P322">
            <v>2121</v>
          </cell>
          <cell r="Q322">
            <v>1</v>
          </cell>
          <cell r="R322">
            <v>0</v>
          </cell>
          <cell r="S322">
            <v>2001</v>
          </cell>
          <cell r="T322">
            <v>12</v>
          </cell>
          <cell r="U322">
            <v>30</v>
          </cell>
          <cell r="V322">
            <v>0</v>
          </cell>
          <cell r="W322">
            <v>2031</v>
          </cell>
          <cell r="X322">
            <v>5</v>
          </cell>
          <cell r="Y322">
            <v>0</v>
          </cell>
        </row>
        <row r="323">
          <cell r="A323">
            <v>2223046</v>
          </cell>
          <cell r="B323" t="str">
            <v>CONSTR.STATIE CONCASOARE</v>
          </cell>
          <cell r="C323" t="str">
            <v>1.1.11</v>
          </cell>
          <cell r="D323" t="str">
            <v>0</v>
          </cell>
          <cell r="E323">
            <v>2001</v>
          </cell>
          <cell r="F323">
            <v>5</v>
          </cell>
          <cell r="G323">
            <v>2897494950</v>
          </cell>
          <cell r="H323">
            <v>67608219</v>
          </cell>
          <cell r="I323">
            <v>67608219</v>
          </cell>
          <cell r="J323">
            <v>0</v>
          </cell>
          <cell r="K323">
            <v>9658317</v>
          </cell>
          <cell r="L323">
            <v>611</v>
          </cell>
          <cell r="M323" t="str">
            <v>Macinare Cocs L10</v>
          </cell>
          <cell r="N323">
            <v>170</v>
          </cell>
          <cell r="O323" t="str">
            <v>COCS</v>
          </cell>
          <cell r="P323">
            <v>2121</v>
          </cell>
          <cell r="Q323">
            <v>1</v>
          </cell>
          <cell r="R323">
            <v>0</v>
          </cell>
          <cell r="S323">
            <v>2001</v>
          </cell>
          <cell r="T323">
            <v>12</v>
          </cell>
          <cell r="U323">
            <v>25</v>
          </cell>
          <cell r="V323">
            <v>0</v>
          </cell>
          <cell r="W323">
            <v>2026</v>
          </cell>
          <cell r="X323">
            <v>5</v>
          </cell>
          <cell r="Y323">
            <v>0</v>
          </cell>
        </row>
        <row r="324">
          <cell r="A324">
            <v>2223047</v>
          </cell>
          <cell r="B324" t="str">
            <v>CONSTR TRANSPORTOR CU BANDA B5</v>
          </cell>
          <cell r="C324" t="str">
            <v>1.1.9</v>
          </cell>
          <cell r="D324" t="str">
            <v>0</v>
          </cell>
          <cell r="E324">
            <v>2001</v>
          </cell>
          <cell r="F324">
            <v>5</v>
          </cell>
          <cell r="G324">
            <v>1241783550</v>
          </cell>
          <cell r="H324">
            <v>24145793</v>
          </cell>
          <cell r="I324">
            <v>24145793</v>
          </cell>
          <cell r="J324">
            <v>0</v>
          </cell>
          <cell r="K324">
            <v>3449399</v>
          </cell>
          <cell r="L324">
            <v>611</v>
          </cell>
          <cell r="M324" t="str">
            <v>Macinare Cocs L10</v>
          </cell>
          <cell r="N324">
            <v>170</v>
          </cell>
          <cell r="O324" t="str">
            <v>COCS</v>
          </cell>
          <cell r="P324">
            <v>2121</v>
          </cell>
          <cell r="Q324">
            <v>1</v>
          </cell>
          <cell r="R324">
            <v>0</v>
          </cell>
          <cell r="S324">
            <v>2001</v>
          </cell>
          <cell r="T324">
            <v>12</v>
          </cell>
          <cell r="U324">
            <v>30</v>
          </cell>
          <cell r="V324">
            <v>0</v>
          </cell>
          <cell r="W324">
            <v>2031</v>
          </cell>
          <cell r="X324">
            <v>5</v>
          </cell>
          <cell r="Y324">
            <v>0</v>
          </cell>
        </row>
        <row r="325">
          <cell r="A325">
            <v>2223048</v>
          </cell>
          <cell r="B325" t="str">
            <v>CALE FERATA</v>
          </cell>
          <cell r="C325" t="str">
            <v>1.3.2.1</v>
          </cell>
          <cell r="D325" t="str">
            <v>0</v>
          </cell>
          <cell r="E325">
            <v>2001</v>
          </cell>
          <cell r="F325">
            <v>5</v>
          </cell>
          <cell r="G325">
            <v>3799388000</v>
          </cell>
          <cell r="H325">
            <v>44326198</v>
          </cell>
          <cell r="I325">
            <v>44326198</v>
          </cell>
          <cell r="J325">
            <v>0</v>
          </cell>
          <cell r="K325">
            <v>6332314</v>
          </cell>
          <cell r="L325">
            <v>611</v>
          </cell>
          <cell r="M325" t="str">
            <v>Macinare Cocs L10</v>
          </cell>
          <cell r="N325">
            <v>170</v>
          </cell>
          <cell r="O325" t="str">
            <v>COCS</v>
          </cell>
          <cell r="P325">
            <v>2121</v>
          </cell>
          <cell r="Q325">
            <v>1</v>
          </cell>
          <cell r="R325">
            <v>0</v>
          </cell>
          <cell r="S325">
            <v>2001</v>
          </cell>
          <cell r="T325">
            <v>12</v>
          </cell>
          <cell r="U325">
            <v>50</v>
          </cell>
          <cell r="V325">
            <v>0</v>
          </cell>
          <cell r="W325">
            <v>2051</v>
          </cell>
          <cell r="X325">
            <v>5</v>
          </cell>
          <cell r="Y325">
            <v>0</v>
          </cell>
        </row>
        <row r="326">
          <cell r="A326">
            <v>2223049</v>
          </cell>
          <cell r="B326" t="str">
            <v>CONSTR.STATIE POMPARE</v>
          </cell>
          <cell r="C326" t="str">
            <v>1.1.11</v>
          </cell>
          <cell r="D326" t="str">
            <v>0</v>
          </cell>
          <cell r="E326">
            <v>2001</v>
          </cell>
          <cell r="F326">
            <v>5</v>
          </cell>
          <cell r="G326">
            <v>422820000</v>
          </cell>
          <cell r="H326">
            <v>9865800</v>
          </cell>
          <cell r="I326">
            <v>9865800</v>
          </cell>
          <cell r="J326">
            <v>0</v>
          </cell>
          <cell r="K326">
            <v>1409400</v>
          </cell>
          <cell r="L326">
            <v>611</v>
          </cell>
          <cell r="M326" t="str">
            <v>Macinare Cocs L10</v>
          </cell>
          <cell r="N326">
            <v>170</v>
          </cell>
          <cell r="O326" t="str">
            <v>COCS</v>
          </cell>
          <cell r="P326">
            <v>2121</v>
          </cell>
          <cell r="Q326">
            <v>1</v>
          </cell>
          <cell r="R326">
            <v>0</v>
          </cell>
          <cell r="S326">
            <v>2001</v>
          </cell>
          <cell r="T326">
            <v>12</v>
          </cell>
          <cell r="U326">
            <v>25</v>
          </cell>
          <cell r="V326">
            <v>0</v>
          </cell>
          <cell r="W326">
            <v>2026</v>
          </cell>
          <cell r="X326">
            <v>5</v>
          </cell>
          <cell r="Y326">
            <v>0</v>
          </cell>
        </row>
        <row r="327">
          <cell r="A327">
            <v>2223050</v>
          </cell>
          <cell r="B327" t="str">
            <v>DRUMURI SI PLATFORME INDUSTR.BETONAT</v>
          </cell>
          <cell r="C327" t="str">
            <v>1.3.7.3</v>
          </cell>
          <cell r="D327" t="str">
            <v>0</v>
          </cell>
          <cell r="E327">
            <v>2001</v>
          </cell>
          <cell r="F327">
            <v>5</v>
          </cell>
          <cell r="G327">
            <v>2249500000</v>
          </cell>
          <cell r="H327">
            <v>37491671</v>
          </cell>
          <cell r="I327">
            <v>37491671</v>
          </cell>
          <cell r="J327">
            <v>0</v>
          </cell>
          <cell r="K327">
            <v>5355953</v>
          </cell>
          <cell r="L327">
            <v>611</v>
          </cell>
          <cell r="M327" t="str">
            <v>Macinare Cocs L10</v>
          </cell>
          <cell r="N327">
            <v>170</v>
          </cell>
          <cell r="O327" t="str">
            <v>COCS</v>
          </cell>
          <cell r="P327">
            <v>2121</v>
          </cell>
          <cell r="Q327">
            <v>1</v>
          </cell>
          <cell r="R327">
            <v>0</v>
          </cell>
          <cell r="S327">
            <v>2001</v>
          </cell>
          <cell r="T327">
            <v>12</v>
          </cell>
          <cell r="U327">
            <v>35</v>
          </cell>
          <cell r="V327">
            <v>0</v>
          </cell>
          <cell r="W327">
            <v>2036</v>
          </cell>
          <cell r="X327">
            <v>5</v>
          </cell>
          <cell r="Y327">
            <v>0</v>
          </cell>
        </row>
        <row r="328">
          <cell r="A328">
            <v>2223051</v>
          </cell>
          <cell r="B328" t="str">
            <v>RETEA SUBTERANA CONDUCTE APA</v>
          </cell>
          <cell r="C328" t="str">
            <v>1.8.6</v>
          </cell>
          <cell r="D328" t="str">
            <v>0</v>
          </cell>
          <cell r="E328">
            <v>2001</v>
          </cell>
          <cell r="F328">
            <v>5</v>
          </cell>
          <cell r="G328">
            <v>5716053101</v>
          </cell>
          <cell r="H328">
            <v>111145482</v>
          </cell>
          <cell r="I328">
            <v>111145482</v>
          </cell>
          <cell r="J328">
            <v>0</v>
          </cell>
          <cell r="K328">
            <v>15877926</v>
          </cell>
          <cell r="L328">
            <v>611</v>
          </cell>
          <cell r="M328" t="str">
            <v>Macinare Cocs L10</v>
          </cell>
          <cell r="N328">
            <v>170</v>
          </cell>
          <cell r="O328" t="str">
            <v>COCS</v>
          </cell>
          <cell r="P328">
            <v>2121</v>
          </cell>
          <cell r="Q328">
            <v>1</v>
          </cell>
          <cell r="R328">
            <v>0</v>
          </cell>
          <cell r="S328">
            <v>2001</v>
          </cell>
          <cell r="T328">
            <v>12</v>
          </cell>
          <cell r="U328">
            <v>30</v>
          </cell>
          <cell r="V328">
            <v>0</v>
          </cell>
          <cell r="W328">
            <v>2031</v>
          </cell>
          <cell r="X328">
            <v>5</v>
          </cell>
          <cell r="Y328">
            <v>0</v>
          </cell>
        </row>
        <row r="329">
          <cell r="A329">
            <v>2223052</v>
          </cell>
          <cell r="B329" t="str">
            <v>ESTACADA SUSTINERE CONDUCTE COCS</v>
          </cell>
          <cell r="C329" t="str">
            <v>1.1.9</v>
          </cell>
          <cell r="D329" t="str">
            <v>0</v>
          </cell>
          <cell r="E329">
            <v>2001</v>
          </cell>
          <cell r="F329">
            <v>5</v>
          </cell>
          <cell r="G329">
            <v>344305831</v>
          </cell>
          <cell r="H329">
            <v>6694842</v>
          </cell>
          <cell r="I329">
            <v>6694842</v>
          </cell>
          <cell r="J329">
            <v>0</v>
          </cell>
          <cell r="K329">
            <v>956406</v>
          </cell>
          <cell r="L329">
            <v>611</v>
          </cell>
          <cell r="M329" t="str">
            <v>Macinare Cocs L10</v>
          </cell>
          <cell r="N329">
            <v>170</v>
          </cell>
          <cell r="O329" t="str">
            <v>COCS</v>
          </cell>
          <cell r="P329">
            <v>2121</v>
          </cell>
          <cell r="Q329">
            <v>1</v>
          </cell>
          <cell r="R329">
            <v>0</v>
          </cell>
          <cell r="S329">
            <v>2001</v>
          </cell>
          <cell r="T329">
            <v>12</v>
          </cell>
          <cell r="U329">
            <v>30</v>
          </cell>
          <cell r="V329">
            <v>0</v>
          </cell>
          <cell r="W329">
            <v>2031</v>
          </cell>
          <cell r="X329">
            <v>5</v>
          </cell>
          <cell r="Y329">
            <v>0</v>
          </cell>
        </row>
        <row r="330">
          <cell r="A330">
            <v>2223053</v>
          </cell>
          <cell r="B330" t="str">
            <v>AMENAJARE SPATII VERZI</v>
          </cell>
          <cell r="C330" t="str">
            <v>1.6.6</v>
          </cell>
          <cell r="D330" t="str">
            <v>0</v>
          </cell>
          <cell r="E330">
            <v>2001</v>
          </cell>
          <cell r="F330">
            <v>5</v>
          </cell>
          <cell r="G330">
            <v>2015816375</v>
          </cell>
          <cell r="H330">
            <v>69803293</v>
          </cell>
          <cell r="I330">
            <v>69803293</v>
          </cell>
          <cell r="J330">
            <v>0</v>
          </cell>
          <cell r="K330">
            <v>11314030</v>
          </cell>
          <cell r="L330">
            <v>611</v>
          </cell>
          <cell r="M330" t="str">
            <v>Macinare Cocs L10</v>
          </cell>
          <cell r="N330">
            <v>170</v>
          </cell>
          <cell r="O330" t="str">
            <v>COCS</v>
          </cell>
          <cell r="P330">
            <v>2121</v>
          </cell>
          <cell r="Q330">
            <v>1</v>
          </cell>
          <cell r="R330">
            <v>0</v>
          </cell>
          <cell r="S330">
            <v>2001</v>
          </cell>
          <cell r="T330">
            <v>12</v>
          </cell>
          <cell r="U330">
            <v>15</v>
          </cell>
          <cell r="V330">
            <v>0</v>
          </cell>
          <cell r="W330">
            <v>2016</v>
          </cell>
          <cell r="X330">
            <v>5</v>
          </cell>
          <cell r="Y330">
            <v>0</v>
          </cell>
        </row>
        <row r="331">
          <cell r="A331">
            <v>2223054</v>
          </cell>
          <cell r="B331" t="str">
            <v>CANALE CABLURI ELECTRICE SUBTERANE</v>
          </cell>
          <cell r="C331" t="str">
            <v>1.7.1.3</v>
          </cell>
          <cell r="D331" t="str">
            <v>0</v>
          </cell>
          <cell r="E331">
            <v>2001</v>
          </cell>
          <cell r="F331">
            <v>5</v>
          </cell>
          <cell r="G331">
            <v>293281108</v>
          </cell>
          <cell r="H331">
            <v>8554035</v>
          </cell>
          <cell r="I331">
            <v>8554035</v>
          </cell>
          <cell r="J331">
            <v>0</v>
          </cell>
          <cell r="K331">
            <v>1222005</v>
          </cell>
          <cell r="L331">
            <v>611</v>
          </cell>
          <cell r="M331" t="str">
            <v>Macinare Cocs L10</v>
          </cell>
          <cell r="N331">
            <v>170</v>
          </cell>
          <cell r="O331" t="str">
            <v>COCS</v>
          </cell>
          <cell r="P331">
            <v>2121</v>
          </cell>
          <cell r="Q331">
            <v>1</v>
          </cell>
          <cell r="R331">
            <v>0</v>
          </cell>
          <cell r="S331">
            <v>2001</v>
          </cell>
          <cell r="T331">
            <v>12</v>
          </cell>
          <cell r="U331">
            <v>20</v>
          </cell>
          <cell r="V331">
            <v>0</v>
          </cell>
          <cell r="W331">
            <v>2021</v>
          </cell>
          <cell r="X331">
            <v>5</v>
          </cell>
          <cell r="Y331">
            <v>0</v>
          </cell>
        </row>
        <row r="332">
          <cell r="A332">
            <v>2223055</v>
          </cell>
          <cell r="B332" t="str">
            <v>CANALE CABLURI ELECTRICE SUBTERANE</v>
          </cell>
          <cell r="C332" t="str">
            <v>1.7.1.3</v>
          </cell>
          <cell r="D332" t="str">
            <v>0</v>
          </cell>
          <cell r="E332">
            <v>2001</v>
          </cell>
          <cell r="F332">
            <v>5</v>
          </cell>
          <cell r="G332">
            <v>85854204</v>
          </cell>
          <cell r="H332">
            <v>2504082</v>
          </cell>
          <cell r="I332">
            <v>2504082</v>
          </cell>
          <cell r="J332">
            <v>0</v>
          </cell>
          <cell r="K332">
            <v>357726</v>
          </cell>
          <cell r="L332">
            <v>611</v>
          </cell>
          <cell r="M332" t="str">
            <v>Macinare Cocs L10</v>
          </cell>
          <cell r="N332">
            <v>170</v>
          </cell>
          <cell r="O332" t="str">
            <v>COCS</v>
          </cell>
          <cell r="P332">
            <v>2121</v>
          </cell>
          <cell r="Q332">
            <v>1</v>
          </cell>
          <cell r="R332">
            <v>0</v>
          </cell>
          <cell r="S332">
            <v>2001</v>
          </cell>
          <cell r="T332">
            <v>12</v>
          </cell>
          <cell r="U332">
            <v>20</v>
          </cell>
          <cell r="V332">
            <v>0</v>
          </cell>
          <cell r="W332">
            <v>2021</v>
          </cell>
          <cell r="X332">
            <v>5</v>
          </cell>
          <cell r="Y332">
            <v>0</v>
          </cell>
        </row>
        <row r="333">
          <cell r="A333">
            <v>2223056</v>
          </cell>
          <cell r="B333" t="str">
            <v>DRUMURI SI PLATF.IND.COCS NEBETONATE</v>
          </cell>
          <cell r="C333" t="str">
            <v>1.3.7.1</v>
          </cell>
          <cell r="D333" t="str">
            <v>0</v>
          </cell>
          <cell r="E333">
            <v>2001</v>
          </cell>
          <cell r="F333">
            <v>5</v>
          </cell>
          <cell r="G333">
            <v>2159923106</v>
          </cell>
          <cell r="H333">
            <v>62997760</v>
          </cell>
          <cell r="I333">
            <v>62997760</v>
          </cell>
          <cell r="J333">
            <v>0</v>
          </cell>
          <cell r="K333">
            <v>8999680</v>
          </cell>
          <cell r="L333">
            <v>611</v>
          </cell>
          <cell r="M333" t="str">
            <v>Macinare Cocs L10</v>
          </cell>
          <cell r="N333">
            <v>170</v>
          </cell>
          <cell r="O333" t="str">
            <v>COCS</v>
          </cell>
          <cell r="P333">
            <v>2121</v>
          </cell>
          <cell r="Q333">
            <v>1</v>
          </cell>
          <cell r="R333">
            <v>0</v>
          </cell>
          <cell r="S333">
            <v>2001</v>
          </cell>
          <cell r="T333">
            <v>12</v>
          </cell>
          <cell r="U333">
            <v>20</v>
          </cell>
          <cell r="V333">
            <v>0</v>
          </cell>
          <cell r="W333">
            <v>2021</v>
          </cell>
          <cell r="X333">
            <v>5</v>
          </cell>
          <cell r="Y333">
            <v>0</v>
          </cell>
        </row>
        <row r="334">
          <cell r="A334">
            <v>2223057</v>
          </cell>
          <cell r="B334" t="str">
            <v>STATIE DESCARCARE COCS(BUNCAR)</v>
          </cell>
          <cell r="C334" t="str">
            <v>1.1.11</v>
          </cell>
          <cell r="D334" t="str">
            <v>0</v>
          </cell>
          <cell r="E334">
            <v>2001</v>
          </cell>
          <cell r="F334">
            <v>5</v>
          </cell>
          <cell r="G334">
            <v>6423643800</v>
          </cell>
          <cell r="H334">
            <v>149885022</v>
          </cell>
          <cell r="I334">
            <v>149885022</v>
          </cell>
          <cell r="J334">
            <v>0</v>
          </cell>
          <cell r="K334">
            <v>21412146</v>
          </cell>
          <cell r="L334">
            <v>611</v>
          </cell>
          <cell r="M334" t="str">
            <v>Macinare Cocs L10</v>
          </cell>
          <cell r="N334">
            <v>170</v>
          </cell>
          <cell r="O334" t="str">
            <v>COCS</v>
          </cell>
          <cell r="P334">
            <v>2121</v>
          </cell>
          <cell r="Q334">
            <v>1</v>
          </cell>
          <cell r="R334">
            <v>0</v>
          </cell>
          <cell r="S334">
            <v>2001</v>
          </cell>
          <cell r="T334">
            <v>12</v>
          </cell>
          <cell r="U334">
            <v>25</v>
          </cell>
          <cell r="V334">
            <v>0</v>
          </cell>
          <cell r="W334">
            <v>2026</v>
          </cell>
          <cell r="X334">
            <v>5</v>
          </cell>
          <cell r="Y334">
            <v>0</v>
          </cell>
        </row>
        <row r="335">
          <cell r="A335">
            <v>2223058</v>
          </cell>
          <cell r="B335" t="str">
            <v>ZID DE SPRIJIN PTR.TALUZE DRUM</v>
          </cell>
          <cell r="C335" t="str">
            <v>1.4.2.2</v>
          </cell>
          <cell r="D335" t="str">
            <v>0</v>
          </cell>
          <cell r="E335">
            <v>2001</v>
          </cell>
          <cell r="F335">
            <v>6</v>
          </cell>
          <cell r="G335">
            <v>318631916</v>
          </cell>
          <cell r="H335">
            <v>5310534</v>
          </cell>
          <cell r="I335">
            <v>5310534</v>
          </cell>
          <cell r="J335">
            <v>0</v>
          </cell>
          <cell r="K335">
            <v>885089</v>
          </cell>
          <cell r="L335">
            <v>199</v>
          </cell>
          <cell r="M335" t="str">
            <v>Ch.comune cariera Tasaul</v>
          </cell>
          <cell r="N335">
            <v>2</v>
          </cell>
          <cell r="O335" t="str">
            <v>CARIERA TASAUL M2</v>
          </cell>
          <cell r="P335">
            <v>2121</v>
          </cell>
          <cell r="Q335">
            <v>1</v>
          </cell>
          <cell r="R335">
            <v>0</v>
          </cell>
          <cell r="S335">
            <v>2001</v>
          </cell>
          <cell r="T335">
            <v>12</v>
          </cell>
          <cell r="U335">
            <v>30</v>
          </cell>
          <cell r="V335">
            <v>0</v>
          </cell>
          <cell r="W335">
            <v>2031</v>
          </cell>
          <cell r="X335">
            <v>6</v>
          </cell>
          <cell r="Y335">
            <v>0</v>
          </cell>
        </row>
        <row r="336">
          <cell r="A336">
            <v>2223059</v>
          </cell>
          <cell r="B336" t="str">
            <v>ZID DIMINUATOR DE ZGOMOT 400 M LUNGI</v>
          </cell>
          <cell r="C336" t="str">
            <v>1.4.2.2</v>
          </cell>
          <cell r="D336" t="str">
            <v>0</v>
          </cell>
          <cell r="E336">
            <v>2001</v>
          </cell>
          <cell r="F336">
            <v>6</v>
          </cell>
          <cell r="G336">
            <v>1008140643</v>
          </cell>
          <cell r="H336">
            <v>16802346</v>
          </cell>
          <cell r="I336">
            <v>16802346</v>
          </cell>
          <cell r="J336">
            <v>0</v>
          </cell>
          <cell r="K336">
            <v>2800391</v>
          </cell>
          <cell r="L336">
            <v>199</v>
          </cell>
          <cell r="M336" t="str">
            <v>Ch.comune cariera Tasaul</v>
          </cell>
          <cell r="N336">
            <v>2</v>
          </cell>
          <cell r="O336" t="str">
            <v>CARIERA TASAUL M2</v>
          </cell>
          <cell r="P336">
            <v>2121</v>
          </cell>
          <cell r="Q336">
            <v>1</v>
          </cell>
          <cell r="R336">
            <v>0</v>
          </cell>
          <cell r="S336">
            <v>2001</v>
          </cell>
          <cell r="T336">
            <v>12</v>
          </cell>
          <cell r="U336">
            <v>30</v>
          </cell>
          <cell r="V336">
            <v>0</v>
          </cell>
          <cell r="W336">
            <v>2031</v>
          </cell>
          <cell r="X336">
            <v>6</v>
          </cell>
          <cell r="Y336">
            <v>0</v>
          </cell>
        </row>
        <row r="337">
          <cell r="A337">
            <v>2223060</v>
          </cell>
          <cell r="B337" t="str">
            <v>PASAJ PIETONAL PTR.PESCARI SUB DRUM</v>
          </cell>
          <cell r="C337" t="str">
            <v>1.8.6</v>
          </cell>
          <cell r="D337" t="str">
            <v>0</v>
          </cell>
          <cell r="E337">
            <v>2001</v>
          </cell>
          <cell r="F337">
            <v>6</v>
          </cell>
          <cell r="G337">
            <v>648724668</v>
          </cell>
          <cell r="H337">
            <v>10812078</v>
          </cell>
          <cell r="I337">
            <v>10812078</v>
          </cell>
          <cell r="J337">
            <v>0</v>
          </cell>
          <cell r="K337">
            <v>1802013</v>
          </cell>
          <cell r="L337">
            <v>199</v>
          </cell>
          <cell r="M337" t="str">
            <v>Ch.comune cariera Tasaul</v>
          </cell>
          <cell r="N337">
            <v>2</v>
          </cell>
          <cell r="O337" t="str">
            <v>CARIERA TASAUL M2</v>
          </cell>
          <cell r="P337">
            <v>2121</v>
          </cell>
          <cell r="Q337">
            <v>1</v>
          </cell>
          <cell r="R337">
            <v>0</v>
          </cell>
          <cell r="S337">
            <v>2001</v>
          </cell>
          <cell r="T337">
            <v>12</v>
          </cell>
          <cell r="U337">
            <v>30</v>
          </cell>
          <cell r="V337">
            <v>0</v>
          </cell>
          <cell r="W337">
            <v>2031</v>
          </cell>
          <cell r="X337">
            <v>6</v>
          </cell>
          <cell r="Y337">
            <v>0</v>
          </cell>
        </row>
        <row r="338">
          <cell r="A338">
            <v>2223061</v>
          </cell>
          <cell r="B338" t="str">
            <v>CONDUCTE APA-SUBTERANE</v>
          </cell>
          <cell r="C338" t="str">
            <v>1.8.6</v>
          </cell>
          <cell r="D338" t="str">
            <v>0</v>
          </cell>
          <cell r="E338">
            <v>2001</v>
          </cell>
          <cell r="F338">
            <v>6</v>
          </cell>
          <cell r="G338">
            <v>273781485</v>
          </cell>
          <cell r="H338">
            <v>4563030</v>
          </cell>
          <cell r="I338">
            <v>4563030</v>
          </cell>
          <cell r="J338">
            <v>0</v>
          </cell>
          <cell r="K338">
            <v>760505</v>
          </cell>
          <cell r="L338">
            <v>199</v>
          </cell>
          <cell r="M338" t="str">
            <v>Ch.comune cariera Tasaul</v>
          </cell>
          <cell r="N338">
            <v>2</v>
          </cell>
          <cell r="O338" t="str">
            <v>CARIERA TASAUL M2</v>
          </cell>
          <cell r="P338">
            <v>2121</v>
          </cell>
          <cell r="Q338">
            <v>1</v>
          </cell>
          <cell r="R338">
            <v>0</v>
          </cell>
          <cell r="S338">
            <v>2001</v>
          </cell>
          <cell r="T338">
            <v>12</v>
          </cell>
          <cell r="U338">
            <v>30</v>
          </cell>
          <cell r="V338">
            <v>0</v>
          </cell>
          <cell r="W338">
            <v>2031</v>
          </cell>
          <cell r="X338">
            <v>6</v>
          </cell>
          <cell r="Y338">
            <v>0</v>
          </cell>
        </row>
        <row r="339">
          <cell r="A339">
            <v>2223062</v>
          </cell>
          <cell r="B339" t="str">
            <v>CANAL SUBTERAN COLECTOR APE PLUVIALE</v>
          </cell>
          <cell r="C339" t="str">
            <v>1.8.6</v>
          </cell>
          <cell r="D339" t="str">
            <v>0</v>
          </cell>
          <cell r="E339">
            <v>2001</v>
          </cell>
          <cell r="F339">
            <v>6</v>
          </cell>
          <cell r="G339">
            <v>75605386</v>
          </cell>
          <cell r="H339">
            <v>1260090</v>
          </cell>
          <cell r="I339">
            <v>1260090</v>
          </cell>
          <cell r="J339">
            <v>0</v>
          </cell>
          <cell r="K339">
            <v>210015</v>
          </cell>
          <cell r="L339">
            <v>199</v>
          </cell>
          <cell r="M339" t="str">
            <v>Ch.comune cariera Tasaul</v>
          </cell>
          <cell r="N339">
            <v>2</v>
          </cell>
          <cell r="O339" t="str">
            <v>CARIERA TASAUL M2</v>
          </cell>
          <cell r="P339">
            <v>2121</v>
          </cell>
          <cell r="Q339">
            <v>1</v>
          </cell>
          <cell r="R339">
            <v>0</v>
          </cell>
          <cell r="S339">
            <v>2001</v>
          </cell>
          <cell r="T339">
            <v>12</v>
          </cell>
          <cell r="U339">
            <v>30</v>
          </cell>
          <cell r="V339">
            <v>0</v>
          </cell>
          <cell r="W339">
            <v>2031</v>
          </cell>
          <cell r="X339">
            <v>6</v>
          </cell>
          <cell r="Y339">
            <v>0</v>
          </cell>
        </row>
        <row r="340">
          <cell r="A340">
            <v>2223063</v>
          </cell>
          <cell r="B340" t="str">
            <v>CONSTR.INST.ALIM.APA POTABILA</v>
          </cell>
          <cell r="C340" t="str">
            <v>1.8.8</v>
          </cell>
          <cell r="D340" t="str">
            <v>0</v>
          </cell>
          <cell r="E340">
            <v>2001</v>
          </cell>
          <cell r="F340">
            <v>6</v>
          </cell>
          <cell r="G340">
            <v>520945371</v>
          </cell>
          <cell r="H340">
            <v>6511818</v>
          </cell>
          <cell r="I340">
            <v>6511818</v>
          </cell>
          <cell r="J340">
            <v>0</v>
          </cell>
          <cell r="K340">
            <v>1085303</v>
          </cell>
          <cell r="L340">
            <v>199</v>
          </cell>
          <cell r="M340" t="str">
            <v>Ch.comune cariera Tasaul</v>
          </cell>
          <cell r="N340">
            <v>2</v>
          </cell>
          <cell r="O340" t="str">
            <v>CARIERA TASAUL M2</v>
          </cell>
          <cell r="P340">
            <v>2121</v>
          </cell>
          <cell r="Q340">
            <v>1</v>
          </cell>
          <cell r="R340">
            <v>0</v>
          </cell>
          <cell r="S340">
            <v>2001</v>
          </cell>
          <cell r="T340">
            <v>12</v>
          </cell>
          <cell r="U340">
            <v>40</v>
          </cell>
          <cell r="V340">
            <v>0</v>
          </cell>
          <cell r="W340">
            <v>2041</v>
          </cell>
          <cell r="X340">
            <v>6</v>
          </cell>
          <cell r="Y340">
            <v>0</v>
          </cell>
        </row>
        <row r="341">
          <cell r="A341">
            <v>2223064</v>
          </cell>
          <cell r="B341" t="str">
            <v>INST.ELECTRICA LA ST.DE POMPARE APA</v>
          </cell>
          <cell r="C341" t="str">
            <v>1.7.1.3</v>
          </cell>
          <cell r="D341" t="str">
            <v>0</v>
          </cell>
          <cell r="E341">
            <v>2001</v>
          </cell>
          <cell r="F341">
            <v>6</v>
          </cell>
          <cell r="G341">
            <v>43649268</v>
          </cell>
          <cell r="H341">
            <v>1091232</v>
          </cell>
          <cell r="I341">
            <v>1091232</v>
          </cell>
          <cell r="J341">
            <v>0</v>
          </cell>
          <cell r="K341">
            <v>181872</v>
          </cell>
          <cell r="L341">
            <v>199</v>
          </cell>
          <cell r="M341" t="str">
            <v>Ch.comune cariera Tasaul</v>
          </cell>
          <cell r="N341">
            <v>2</v>
          </cell>
          <cell r="O341" t="str">
            <v>CARIERA TASAUL M2</v>
          </cell>
          <cell r="P341">
            <v>2121</v>
          </cell>
          <cell r="Q341">
            <v>1</v>
          </cell>
          <cell r="R341">
            <v>0</v>
          </cell>
          <cell r="S341">
            <v>2001</v>
          </cell>
          <cell r="T341">
            <v>12</v>
          </cell>
          <cell r="U341">
            <v>20</v>
          </cell>
          <cell r="V341">
            <v>0</v>
          </cell>
          <cell r="W341">
            <v>2021</v>
          </cell>
          <cell r="X341">
            <v>6</v>
          </cell>
          <cell r="Y341">
            <v>0</v>
          </cell>
        </row>
        <row r="342">
          <cell r="A342">
            <v>2223065</v>
          </cell>
          <cell r="B342" t="str">
            <v>INST.DE FORTA SI IL.+RACORD ELECTRIC</v>
          </cell>
          <cell r="C342" t="str">
            <v>1.7.2.2</v>
          </cell>
          <cell r="D342" t="str">
            <v>0</v>
          </cell>
          <cell r="E342">
            <v>2001</v>
          </cell>
          <cell r="F342">
            <v>6</v>
          </cell>
          <cell r="G342">
            <v>314682573</v>
          </cell>
          <cell r="H342">
            <v>7867068</v>
          </cell>
          <cell r="I342">
            <v>7867068</v>
          </cell>
          <cell r="J342">
            <v>0</v>
          </cell>
          <cell r="K342">
            <v>1311178</v>
          </cell>
          <cell r="L342">
            <v>199</v>
          </cell>
          <cell r="M342" t="str">
            <v>Ch.comune cariera Tasaul</v>
          </cell>
          <cell r="N342">
            <v>2</v>
          </cell>
          <cell r="O342" t="str">
            <v>CARIERA TASAUL M2</v>
          </cell>
          <cell r="P342">
            <v>2121</v>
          </cell>
          <cell r="Q342">
            <v>1</v>
          </cell>
          <cell r="R342">
            <v>0</v>
          </cell>
          <cell r="S342">
            <v>2001</v>
          </cell>
          <cell r="T342">
            <v>12</v>
          </cell>
          <cell r="U342">
            <v>20</v>
          </cell>
          <cell r="V342">
            <v>0</v>
          </cell>
          <cell r="W342">
            <v>2021</v>
          </cell>
          <cell r="X342">
            <v>6</v>
          </cell>
          <cell r="Y342">
            <v>0</v>
          </cell>
        </row>
        <row r="343">
          <cell r="A343">
            <v>2223066</v>
          </cell>
          <cell r="B343" t="str">
            <v>SUBTRAVERSARE LINII CF+2COND.APA+1EL</v>
          </cell>
          <cell r="C343" t="str">
            <v>1.7.1.3</v>
          </cell>
          <cell r="D343" t="str">
            <v>0</v>
          </cell>
          <cell r="E343">
            <v>2001</v>
          </cell>
          <cell r="F343">
            <v>6</v>
          </cell>
          <cell r="G343">
            <v>474101784</v>
          </cell>
          <cell r="H343">
            <v>11852550</v>
          </cell>
          <cell r="I343">
            <v>11852550</v>
          </cell>
          <cell r="J343">
            <v>0</v>
          </cell>
          <cell r="K343">
            <v>1975425</v>
          </cell>
          <cell r="L343">
            <v>199</v>
          </cell>
          <cell r="M343" t="str">
            <v>Ch.comune cariera Tasaul</v>
          </cell>
          <cell r="N343">
            <v>2</v>
          </cell>
          <cell r="O343" t="str">
            <v>CARIERA TASAUL M2</v>
          </cell>
          <cell r="P343">
            <v>2121</v>
          </cell>
          <cell r="Q343">
            <v>1</v>
          </cell>
          <cell r="R343">
            <v>0</v>
          </cell>
          <cell r="S343">
            <v>2001</v>
          </cell>
          <cell r="T343">
            <v>12</v>
          </cell>
          <cell r="U343">
            <v>20</v>
          </cell>
          <cell r="V343">
            <v>0</v>
          </cell>
          <cell r="W343">
            <v>2021</v>
          </cell>
          <cell r="X343">
            <v>6</v>
          </cell>
          <cell r="Y343">
            <v>0</v>
          </cell>
        </row>
        <row r="344">
          <cell r="A344">
            <v>2223067</v>
          </cell>
          <cell r="B344" t="str">
            <v>PALANTATIE DE ARBORI IN LUNGUL DRUMU</v>
          </cell>
          <cell r="C344" t="str">
            <v>1.6.6</v>
          </cell>
          <cell r="D344" t="str">
            <v>0</v>
          </cell>
          <cell r="E344">
            <v>2001</v>
          </cell>
          <cell r="F344">
            <v>6</v>
          </cell>
          <cell r="G344">
            <v>102218275</v>
          </cell>
          <cell r="H344">
            <v>3407280</v>
          </cell>
          <cell r="I344">
            <v>3407280</v>
          </cell>
          <cell r="J344">
            <v>0</v>
          </cell>
          <cell r="K344">
            <v>567880</v>
          </cell>
          <cell r="L344">
            <v>199</v>
          </cell>
          <cell r="M344" t="str">
            <v>Ch.comune cariera Tasaul</v>
          </cell>
          <cell r="N344">
            <v>2</v>
          </cell>
          <cell r="O344" t="str">
            <v>CARIERA TASAUL M2</v>
          </cell>
          <cell r="P344">
            <v>2121</v>
          </cell>
          <cell r="Q344">
            <v>1</v>
          </cell>
          <cell r="R344">
            <v>0</v>
          </cell>
          <cell r="S344">
            <v>2001</v>
          </cell>
          <cell r="T344">
            <v>12</v>
          </cell>
          <cell r="U344">
            <v>15</v>
          </cell>
          <cell r="V344">
            <v>0</v>
          </cell>
          <cell r="W344">
            <v>2016</v>
          </cell>
          <cell r="X344">
            <v>6</v>
          </cell>
          <cell r="Y344">
            <v>0</v>
          </cell>
        </row>
        <row r="345">
          <cell r="A345">
            <v>2223068</v>
          </cell>
          <cell r="B345" t="str">
            <v>CONSTR.INST.DESPRAFUIRE CUPTOR 11</v>
          </cell>
          <cell r="C345" t="str">
            <v>1.1.14</v>
          </cell>
          <cell r="D345" t="str">
            <v>0</v>
          </cell>
          <cell r="E345">
            <v>2001</v>
          </cell>
          <cell r="F345">
            <v>7</v>
          </cell>
          <cell r="G345">
            <v>1978632776</v>
          </cell>
          <cell r="H345">
            <v>27481015</v>
          </cell>
          <cell r="I345">
            <v>27481015</v>
          </cell>
          <cell r="J345">
            <v>0</v>
          </cell>
          <cell r="K345">
            <v>5496203</v>
          </cell>
          <cell r="L345">
            <v>320</v>
          </cell>
          <cell r="M345" t="str">
            <v>Cuptor 11</v>
          </cell>
          <cell r="N345">
            <v>141</v>
          </cell>
          <cell r="O345" t="str">
            <v>CUPTOR NR.11</v>
          </cell>
          <cell r="P345">
            <v>2121</v>
          </cell>
          <cell r="Q345">
            <v>1</v>
          </cell>
          <cell r="R345">
            <v>0</v>
          </cell>
          <cell r="S345">
            <v>2001</v>
          </cell>
          <cell r="T345">
            <v>12</v>
          </cell>
          <cell r="U345">
            <v>30</v>
          </cell>
          <cell r="V345">
            <v>0</v>
          </cell>
          <cell r="W345">
            <v>2031</v>
          </cell>
          <cell r="X345">
            <v>7</v>
          </cell>
          <cell r="Y345">
            <v>0</v>
          </cell>
        </row>
        <row r="346">
          <cell r="A346">
            <v>2223069</v>
          </cell>
          <cell r="B346" t="str">
            <v>HALA PENTRU DEP.CARAMIDA</v>
          </cell>
          <cell r="C346" t="str">
            <v>1.5.12</v>
          </cell>
          <cell r="D346" t="str">
            <v>0</v>
          </cell>
          <cell r="E346">
            <v>2001</v>
          </cell>
          <cell r="F346">
            <v>8</v>
          </cell>
          <cell r="G346">
            <v>230992312</v>
          </cell>
          <cell r="H346">
            <v>7699744</v>
          </cell>
          <cell r="I346">
            <v>7699744</v>
          </cell>
          <cell r="J346">
            <v>0</v>
          </cell>
          <cell r="K346">
            <v>1924936</v>
          </cell>
          <cell r="L346">
            <v>5200</v>
          </cell>
          <cell r="M346" t="str">
            <v>VAR</v>
          </cell>
          <cell r="N346">
            <v>142</v>
          </cell>
          <cell r="O346" t="str">
            <v>FABRICA DE VAR</v>
          </cell>
          <cell r="P346">
            <v>2121</v>
          </cell>
          <cell r="Q346">
            <v>1</v>
          </cell>
          <cell r="R346">
            <v>0</v>
          </cell>
          <cell r="S346">
            <v>2001</v>
          </cell>
          <cell r="T346">
            <v>12</v>
          </cell>
          <cell r="U346">
            <v>10</v>
          </cell>
          <cell r="V346">
            <v>0</v>
          </cell>
          <cell r="W346">
            <v>2011</v>
          </cell>
          <cell r="X346">
            <v>8</v>
          </cell>
          <cell r="Y346">
            <v>0</v>
          </cell>
        </row>
        <row r="347">
          <cell r="B347" t="str">
            <v>TOTAL</v>
          </cell>
          <cell r="C347" t="str">
            <v>Grupa 1</v>
          </cell>
          <cell r="D347" t="str">
            <v>0</v>
          </cell>
          <cell r="G347">
            <v>475194387887</v>
          </cell>
          <cell r="H347">
            <v>77431572919</v>
          </cell>
          <cell r="I347">
            <v>76694751377</v>
          </cell>
          <cell r="J347">
            <v>736821542</v>
          </cell>
          <cell r="K347">
            <v>1198824287</v>
          </cell>
        </row>
        <row r="348">
          <cell r="A348">
            <v>34109</v>
          </cell>
          <cell r="B348" t="str">
            <v>MOARA CU BILE NR O</v>
          </cell>
          <cell r="C348" t="str">
            <v>2.17.2.2.1</v>
          </cell>
          <cell r="D348" t="str">
            <v>0</v>
          </cell>
          <cell r="E348">
            <v>1965</v>
          </cell>
          <cell r="F348">
            <v>10</v>
          </cell>
          <cell r="G348">
            <v>23622351</v>
          </cell>
          <cell r="H348">
            <v>23622351</v>
          </cell>
          <cell r="I348">
            <v>11281633</v>
          </cell>
          <cell r="J348">
            <v>12340718</v>
          </cell>
          <cell r="K348">
            <v>0</v>
          </cell>
          <cell r="L348">
            <v>610</v>
          </cell>
          <cell r="M348" t="str">
            <v>ATELIER COMBUSTIBILI SOLIZI</v>
          </cell>
          <cell r="N348">
            <v>5</v>
          </cell>
          <cell r="O348" t="str">
            <v>MORI BRUTE</v>
          </cell>
          <cell r="P348">
            <v>2122</v>
          </cell>
          <cell r="Q348">
            <v>2</v>
          </cell>
          <cell r="R348">
            <v>0</v>
          </cell>
          <cell r="S348">
            <v>1997</v>
          </cell>
          <cell r="T348">
            <v>9</v>
          </cell>
          <cell r="U348">
            <v>20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</row>
        <row r="349">
          <cell r="A349">
            <v>34217</v>
          </cell>
          <cell r="B349" t="str">
            <v>MOARA PENTRU FAINA NR9</v>
          </cell>
          <cell r="C349" t="str">
            <v>2.17.2.2.1</v>
          </cell>
          <cell r="D349" t="str">
            <v>0</v>
          </cell>
          <cell r="E349">
            <v>1971</v>
          </cell>
          <cell r="F349">
            <v>10</v>
          </cell>
          <cell r="G349">
            <v>68366686</v>
          </cell>
          <cell r="H349">
            <v>68366686</v>
          </cell>
          <cell r="I349">
            <v>38668564</v>
          </cell>
          <cell r="J349">
            <v>29698122</v>
          </cell>
          <cell r="K349">
            <v>0</v>
          </cell>
          <cell r="L349">
            <v>213</v>
          </cell>
          <cell r="M349" t="str">
            <v>Mori faina  Medgidia 1</v>
          </cell>
          <cell r="N349">
            <v>6</v>
          </cell>
          <cell r="O349" t="str">
            <v>MORI FAINA</v>
          </cell>
          <cell r="P349">
            <v>2122</v>
          </cell>
          <cell r="Q349">
            <v>2</v>
          </cell>
          <cell r="R349">
            <v>0</v>
          </cell>
          <cell r="S349">
            <v>1997</v>
          </cell>
          <cell r="T349">
            <v>9</v>
          </cell>
          <cell r="U349">
            <v>20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</row>
        <row r="350">
          <cell r="A350">
            <v>34223</v>
          </cell>
          <cell r="B350" t="str">
            <v>MOARA PTR FAINA NR 8</v>
          </cell>
          <cell r="C350" t="str">
            <v>2.17.2.2.1</v>
          </cell>
          <cell r="D350" t="str">
            <v>0</v>
          </cell>
          <cell r="E350">
            <v>1971</v>
          </cell>
          <cell r="F350">
            <v>10</v>
          </cell>
          <cell r="G350">
            <v>63424682</v>
          </cell>
          <cell r="H350">
            <v>63424682</v>
          </cell>
          <cell r="I350">
            <v>35379911</v>
          </cell>
          <cell r="J350">
            <v>28044771</v>
          </cell>
          <cell r="K350">
            <v>0</v>
          </cell>
          <cell r="L350">
            <v>213</v>
          </cell>
          <cell r="M350" t="str">
            <v>Mori faina  Medgidia 1</v>
          </cell>
          <cell r="N350">
            <v>6</v>
          </cell>
          <cell r="O350" t="str">
            <v>MORI FAINA</v>
          </cell>
          <cell r="P350">
            <v>2122</v>
          </cell>
          <cell r="Q350">
            <v>2</v>
          </cell>
          <cell r="R350">
            <v>0</v>
          </cell>
          <cell r="S350">
            <v>1997</v>
          </cell>
          <cell r="T350">
            <v>9</v>
          </cell>
          <cell r="U350">
            <v>20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</row>
        <row r="351">
          <cell r="A351">
            <v>34345</v>
          </cell>
          <cell r="B351" t="str">
            <v>ELECTROFILTRU</v>
          </cell>
          <cell r="C351" t="str">
            <v>2.6.1.1.a</v>
          </cell>
          <cell r="D351" t="str">
            <v>0</v>
          </cell>
          <cell r="E351">
            <v>1971</v>
          </cell>
          <cell r="F351">
            <v>10</v>
          </cell>
          <cell r="G351">
            <v>18735808</v>
          </cell>
          <cell r="H351">
            <v>18735808</v>
          </cell>
          <cell r="I351">
            <v>8947903</v>
          </cell>
          <cell r="J351">
            <v>9787905</v>
          </cell>
          <cell r="K351">
            <v>0</v>
          </cell>
          <cell r="L351">
            <v>213</v>
          </cell>
          <cell r="M351" t="str">
            <v>Mori faina  Medgidia 1</v>
          </cell>
          <cell r="N351">
            <v>6</v>
          </cell>
          <cell r="O351" t="str">
            <v>MORI FAINA</v>
          </cell>
          <cell r="P351">
            <v>2122</v>
          </cell>
          <cell r="Q351">
            <v>2</v>
          </cell>
          <cell r="R351">
            <v>0</v>
          </cell>
          <cell r="S351">
            <v>1997</v>
          </cell>
          <cell r="T351">
            <v>9</v>
          </cell>
          <cell r="U351">
            <v>12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</row>
        <row r="352">
          <cell r="A352">
            <v>34362</v>
          </cell>
          <cell r="B352" t="str">
            <v>ELECTROFILTRU</v>
          </cell>
          <cell r="C352" t="str">
            <v>2.6.1.1.a</v>
          </cell>
          <cell r="D352" t="str">
            <v>0</v>
          </cell>
          <cell r="E352">
            <v>1971</v>
          </cell>
          <cell r="F352">
            <v>10</v>
          </cell>
          <cell r="G352">
            <v>18735808</v>
          </cell>
          <cell r="H352">
            <v>18735808</v>
          </cell>
          <cell r="I352">
            <v>8947903</v>
          </cell>
          <cell r="J352">
            <v>9787905</v>
          </cell>
          <cell r="K352">
            <v>0</v>
          </cell>
          <cell r="L352">
            <v>213</v>
          </cell>
          <cell r="M352" t="str">
            <v>Mori faina  Medgidia 1</v>
          </cell>
          <cell r="N352">
            <v>6</v>
          </cell>
          <cell r="O352" t="str">
            <v>MORI FAINA</v>
          </cell>
          <cell r="P352">
            <v>2122</v>
          </cell>
          <cell r="Q352">
            <v>2</v>
          </cell>
          <cell r="R352">
            <v>0</v>
          </cell>
          <cell r="S352">
            <v>1997</v>
          </cell>
          <cell r="T352">
            <v>9</v>
          </cell>
          <cell r="U352">
            <v>12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</row>
        <row r="353">
          <cell r="A353">
            <v>34384</v>
          </cell>
          <cell r="B353" t="str">
            <v>CUPTOR CLINKER NR.7</v>
          </cell>
          <cell r="C353" t="str">
            <v>2.7.3</v>
          </cell>
          <cell r="D353" t="str">
            <v>0</v>
          </cell>
          <cell r="E353">
            <v>1963</v>
          </cell>
          <cell r="F353">
            <v>12</v>
          </cell>
          <cell r="G353">
            <v>63565467</v>
          </cell>
          <cell r="H353">
            <v>63565467</v>
          </cell>
          <cell r="I353">
            <v>30357786</v>
          </cell>
          <cell r="J353">
            <v>33207681</v>
          </cell>
          <cell r="K353">
            <v>0</v>
          </cell>
          <cell r="L353">
            <v>1790</v>
          </cell>
          <cell r="M353" t="str">
            <v>Demolari</v>
          </cell>
          <cell r="N353">
            <v>109</v>
          </cell>
          <cell r="O353" t="str">
            <v>CUPTOR NR.7</v>
          </cell>
          <cell r="P353">
            <v>2122</v>
          </cell>
          <cell r="Q353">
            <v>2</v>
          </cell>
          <cell r="R353">
            <v>0</v>
          </cell>
          <cell r="S353">
            <v>1997</v>
          </cell>
          <cell r="T353">
            <v>9</v>
          </cell>
          <cell r="U353">
            <v>20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</row>
        <row r="354">
          <cell r="A354">
            <v>34619</v>
          </cell>
          <cell r="B354" t="str">
            <v>USCATOR TUBULAR PENTRU ZGURA CAP20T</v>
          </cell>
          <cell r="C354" t="str">
            <v>2.7.2</v>
          </cell>
          <cell r="D354" t="str">
            <v>0</v>
          </cell>
          <cell r="E354">
            <v>1964</v>
          </cell>
          <cell r="F354">
            <v>1</v>
          </cell>
          <cell r="G354">
            <v>19762758</v>
          </cell>
          <cell r="H354">
            <v>19762758</v>
          </cell>
          <cell r="I354">
            <v>9438357</v>
          </cell>
          <cell r="J354">
            <v>10324401</v>
          </cell>
          <cell r="K354">
            <v>0</v>
          </cell>
          <cell r="L354">
            <v>711</v>
          </cell>
          <cell r="M354" t="str">
            <v>Atelier preparare mat. de adaos Medg.1(uscare zgura</v>
          </cell>
          <cell r="N354">
            <v>8</v>
          </cell>
          <cell r="O354" t="str">
            <v>USCATOR ZGURA</v>
          </cell>
          <cell r="P354">
            <v>2122</v>
          </cell>
          <cell r="Q354">
            <v>2</v>
          </cell>
          <cell r="R354">
            <v>0</v>
          </cell>
          <cell r="S354">
            <v>1997</v>
          </cell>
          <cell r="T354">
            <v>9</v>
          </cell>
          <cell r="U354">
            <v>15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</row>
        <row r="355">
          <cell r="A355">
            <v>34623</v>
          </cell>
          <cell r="B355" t="str">
            <v>USCATOR ZGURA NR.2</v>
          </cell>
          <cell r="C355" t="str">
            <v>2.7.2</v>
          </cell>
          <cell r="D355" t="str">
            <v>0</v>
          </cell>
          <cell r="E355">
            <v>1971</v>
          </cell>
          <cell r="F355">
            <v>10</v>
          </cell>
          <cell r="G355">
            <v>113361398</v>
          </cell>
          <cell r="H355">
            <v>113361398</v>
          </cell>
          <cell r="I355">
            <v>54139475</v>
          </cell>
          <cell r="J355">
            <v>59221923</v>
          </cell>
          <cell r="K355">
            <v>0</v>
          </cell>
          <cell r="L355">
            <v>711</v>
          </cell>
          <cell r="M355" t="str">
            <v>Atelier preparare mat. de adaos Medg.1(uscare zgura</v>
          </cell>
          <cell r="N355">
            <v>8</v>
          </cell>
          <cell r="O355" t="str">
            <v>USCATOR ZGURA</v>
          </cell>
          <cell r="P355">
            <v>2122</v>
          </cell>
          <cell r="Q355">
            <v>2</v>
          </cell>
          <cell r="R355">
            <v>0</v>
          </cell>
          <cell r="S355">
            <v>1997</v>
          </cell>
          <cell r="T355">
            <v>9</v>
          </cell>
          <cell r="U355">
            <v>15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</row>
        <row r="356">
          <cell r="A356">
            <v>34624</v>
          </cell>
          <cell r="B356" t="str">
            <v>USCATOR ZGURA NR.3</v>
          </cell>
          <cell r="C356" t="str">
            <v>2.7.2</v>
          </cell>
          <cell r="D356" t="str">
            <v>0</v>
          </cell>
          <cell r="E356">
            <v>1971</v>
          </cell>
          <cell r="F356">
            <v>10</v>
          </cell>
          <cell r="G356">
            <v>63396529</v>
          </cell>
          <cell r="H356">
            <v>63396529</v>
          </cell>
          <cell r="I356">
            <v>30277104</v>
          </cell>
          <cell r="J356">
            <v>33119425</v>
          </cell>
          <cell r="K356">
            <v>0</v>
          </cell>
          <cell r="L356">
            <v>711</v>
          </cell>
          <cell r="M356" t="str">
            <v>Atelier preparare mat. de adaos Medg.1(uscare zgura</v>
          </cell>
          <cell r="N356">
            <v>8</v>
          </cell>
          <cell r="O356" t="str">
            <v>USCATOR ZGURA</v>
          </cell>
          <cell r="P356">
            <v>2122</v>
          </cell>
          <cell r="Q356">
            <v>2</v>
          </cell>
          <cell r="R356">
            <v>0</v>
          </cell>
          <cell r="S356">
            <v>1997</v>
          </cell>
          <cell r="T356">
            <v>9</v>
          </cell>
          <cell r="U356">
            <v>15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</row>
        <row r="357">
          <cell r="A357">
            <v>34651</v>
          </cell>
          <cell r="B357" t="str">
            <v>MOARA CU BILE NR.14</v>
          </cell>
          <cell r="C357" t="str">
            <v>2.17.2.2.1</v>
          </cell>
          <cell r="D357" t="str">
            <v>0</v>
          </cell>
          <cell r="E357">
            <v>1963</v>
          </cell>
          <cell r="F357">
            <v>12</v>
          </cell>
          <cell r="G357">
            <v>9708782</v>
          </cell>
          <cell r="H357">
            <v>9708782</v>
          </cell>
          <cell r="I357">
            <v>4636749</v>
          </cell>
          <cell r="J357">
            <v>5072033</v>
          </cell>
          <cell r="K357">
            <v>0</v>
          </cell>
          <cell r="L357">
            <v>415</v>
          </cell>
          <cell r="M357" t="str">
            <v>Moara ciment Medgidia 1</v>
          </cell>
          <cell r="N357">
            <v>9</v>
          </cell>
          <cell r="O357" t="str">
            <v>MORI CIMENT</v>
          </cell>
          <cell r="P357">
            <v>2122</v>
          </cell>
          <cell r="Q357">
            <v>2</v>
          </cell>
          <cell r="R357">
            <v>0</v>
          </cell>
          <cell r="S357">
            <v>1997</v>
          </cell>
          <cell r="T357">
            <v>9</v>
          </cell>
          <cell r="U357">
            <v>20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</row>
        <row r="358">
          <cell r="A358">
            <v>34652</v>
          </cell>
          <cell r="B358" t="str">
            <v>MOARA CU BILE NR.15</v>
          </cell>
          <cell r="C358" t="str">
            <v>2.17.2.2.1</v>
          </cell>
          <cell r="D358" t="str">
            <v>0</v>
          </cell>
          <cell r="E358">
            <v>1963</v>
          </cell>
          <cell r="F358">
            <v>12</v>
          </cell>
          <cell r="G358">
            <v>9834363</v>
          </cell>
          <cell r="H358">
            <v>9834363</v>
          </cell>
          <cell r="I358">
            <v>4696724</v>
          </cell>
          <cell r="J358">
            <v>5137639</v>
          </cell>
          <cell r="K358">
            <v>0</v>
          </cell>
          <cell r="L358">
            <v>415</v>
          </cell>
          <cell r="M358" t="str">
            <v>Moara ciment Medgidia 1</v>
          </cell>
          <cell r="N358">
            <v>9</v>
          </cell>
          <cell r="O358" t="str">
            <v>MORI CIMENT</v>
          </cell>
          <cell r="P358">
            <v>2122</v>
          </cell>
          <cell r="Q358">
            <v>2</v>
          </cell>
          <cell r="R358">
            <v>0</v>
          </cell>
          <cell r="S358">
            <v>1997</v>
          </cell>
          <cell r="T358">
            <v>9</v>
          </cell>
          <cell r="U358">
            <v>20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</row>
        <row r="359">
          <cell r="A359">
            <v>34698</v>
          </cell>
          <cell r="B359" t="str">
            <v>MOARA COCS NR .11</v>
          </cell>
          <cell r="C359" t="str">
            <v>2.17.2.2.1</v>
          </cell>
          <cell r="D359" t="str">
            <v>0</v>
          </cell>
          <cell r="E359">
            <v>2000</v>
          </cell>
          <cell r="F359">
            <v>10</v>
          </cell>
          <cell r="G359">
            <v>22271286846</v>
          </cell>
          <cell r="H359">
            <v>980844632</v>
          </cell>
          <cell r="I359">
            <v>913953676</v>
          </cell>
          <cell r="J359">
            <v>66890956</v>
          </cell>
          <cell r="K359">
            <v>94624188</v>
          </cell>
          <cell r="L359">
            <v>619</v>
          </cell>
          <cell r="M359" t="str">
            <v>Comun Macinare Cocs</v>
          </cell>
          <cell r="N359">
            <v>170</v>
          </cell>
          <cell r="O359" t="str">
            <v>COCS</v>
          </cell>
          <cell r="P359">
            <v>2122</v>
          </cell>
          <cell r="Q359">
            <v>1</v>
          </cell>
          <cell r="R359">
            <v>0</v>
          </cell>
          <cell r="S359">
            <v>2001</v>
          </cell>
          <cell r="T359">
            <v>12</v>
          </cell>
          <cell r="U359">
            <v>20</v>
          </cell>
          <cell r="V359">
            <v>0</v>
          </cell>
          <cell r="W359">
            <v>2020</v>
          </cell>
          <cell r="X359">
            <v>10</v>
          </cell>
          <cell r="Y359">
            <v>0</v>
          </cell>
        </row>
        <row r="360">
          <cell r="A360">
            <v>34699</v>
          </cell>
          <cell r="B360" t="str">
            <v>MOARA CU BILE PENTRU CIMENT NR.16</v>
          </cell>
          <cell r="C360" t="str">
            <v>2.17.2.2.1</v>
          </cell>
          <cell r="D360" t="str">
            <v>0</v>
          </cell>
          <cell r="E360">
            <v>1970</v>
          </cell>
          <cell r="F360">
            <v>6</v>
          </cell>
          <cell r="G360">
            <v>121384229</v>
          </cell>
          <cell r="H360">
            <v>121384229</v>
          </cell>
          <cell r="I360">
            <v>57971043</v>
          </cell>
          <cell r="J360">
            <v>63413186</v>
          </cell>
          <cell r="K360">
            <v>0</v>
          </cell>
          <cell r="L360">
            <v>415</v>
          </cell>
          <cell r="M360" t="str">
            <v>Moara ciment Medgidia 1</v>
          </cell>
          <cell r="N360">
            <v>9</v>
          </cell>
          <cell r="O360" t="str">
            <v>MORI CIMENT</v>
          </cell>
          <cell r="P360">
            <v>2122</v>
          </cell>
          <cell r="Q360">
            <v>2</v>
          </cell>
          <cell r="R360">
            <v>0</v>
          </cell>
          <cell r="S360">
            <v>1997</v>
          </cell>
          <cell r="T360">
            <v>9</v>
          </cell>
          <cell r="U360">
            <v>20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</row>
        <row r="361">
          <cell r="A361">
            <v>34700</v>
          </cell>
          <cell r="B361" t="str">
            <v>MOARA CU BILE PENTRU CIMENT NR.18</v>
          </cell>
          <cell r="C361" t="str">
            <v>2.17.2.2.1</v>
          </cell>
          <cell r="D361" t="str">
            <v>0</v>
          </cell>
          <cell r="E361">
            <v>1972</v>
          </cell>
          <cell r="F361">
            <v>6</v>
          </cell>
          <cell r="G361">
            <v>169490921</v>
          </cell>
          <cell r="H361">
            <v>169490921</v>
          </cell>
          <cell r="I361">
            <v>111597634</v>
          </cell>
          <cell r="J361">
            <v>57893287</v>
          </cell>
          <cell r="K361">
            <v>0</v>
          </cell>
          <cell r="L361">
            <v>415</v>
          </cell>
          <cell r="M361" t="str">
            <v>Moara ciment Medgidia 1</v>
          </cell>
          <cell r="N361">
            <v>9</v>
          </cell>
          <cell r="O361" t="str">
            <v>MORI CIMENT</v>
          </cell>
          <cell r="P361">
            <v>2122</v>
          </cell>
          <cell r="Q361">
            <v>2</v>
          </cell>
          <cell r="R361">
            <v>0</v>
          </cell>
          <cell r="S361">
            <v>1998</v>
          </cell>
          <cell r="T361">
            <v>5</v>
          </cell>
          <cell r="U361">
            <v>20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</row>
        <row r="362">
          <cell r="A362">
            <v>330372</v>
          </cell>
          <cell r="B362" t="str">
            <v>CAZAN ABUR C.R.9</v>
          </cell>
          <cell r="C362" t="str">
            <v>2.16.1</v>
          </cell>
          <cell r="D362" t="str">
            <v>0</v>
          </cell>
          <cell r="E362">
            <v>1969</v>
          </cell>
          <cell r="F362">
            <v>9</v>
          </cell>
          <cell r="G362">
            <v>30338920</v>
          </cell>
          <cell r="H362">
            <v>22698918</v>
          </cell>
          <cell r="I362">
            <v>17922680</v>
          </cell>
          <cell r="J362">
            <v>4776238</v>
          </cell>
          <cell r="K362">
            <v>159167</v>
          </cell>
          <cell r="L362">
            <v>1436</v>
          </cell>
          <cell r="M362" t="str">
            <v>Centrala termica</v>
          </cell>
          <cell r="N362">
            <v>30</v>
          </cell>
          <cell r="O362" t="str">
            <v>CAZANE ABUR</v>
          </cell>
          <cell r="P362">
            <v>2122</v>
          </cell>
          <cell r="Q362">
            <v>1</v>
          </cell>
          <cell r="R362">
            <v>0</v>
          </cell>
          <cell r="S362">
            <v>2001</v>
          </cell>
          <cell r="T362">
            <v>12</v>
          </cell>
          <cell r="U362">
            <v>28</v>
          </cell>
          <cell r="V362">
            <v>7</v>
          </cell>
          <cell r="W362">
            <v>2005</v>
          </cell>
          <cell r="X362">
            <v>12</v>
          </cell>
          <cell r="Y362">
            <v>0</v>
          </cell>
        </row>
        <row r="363">
          <cell r="A363">
            <v>330373</v>
          </cell>
          <cell r="B363" t="str">
            <v>CAZAN ABUR C.R.9</v>
          </cell>
          <cell r="C363" t="str">
            <v>2.16.1</v>
          </cell>
          <cell r="D363" t="str">
            <v>0</v>
          </cell>
          <cell r="E363">
            <v>1970</v>
          </cell>
          <cell r="F363">
            <v>9</v>
          </cell>
          <cell r="G363">
            <v>28814205</v>
          </cell>
          <cell r="H363">
            <v>19330495</v>
          </cell>
          <cell r="I363">
            <v>15012119</v>
          </cell>
          <cell r="J363">
            <v>4318376</v>
          </cell>
          <cell r="K363">
            <v>131719</v>
          </cell>
          <cell r="L363">
            <v>1436</v>
          </cell>
          <cell r="M363" t="str">
            <v>Centrala termica</v>
          </cell>
          <cell r="N363">
            <v>30</v>
          </cell>
          <cell r="O363" t="str">
            <v>CAZANE ABUR</v>
          </cell>
          <cell r="P363">
            <v>2122</v>
          </cell>
          <cell r="Q363">
            <v>1</v>
          </cell>
          <cell r="R363">
            <v>0</v>
          </cell>
          <cell r="S363">
            <v>2001</v>
          </cell>
          <cell r="T363">
            <v>12</v>
          </cell>
          <cell r="U363">
            <v>28</v>
          </cell>
          <cell r="V363">
            <v>9</v>
          </cell>
          <cell r="W363">
            <v>2007</v>
          </cell>
          <cell r="X363">
            <v>12</v>
          </cell>
          <cell r="Y363">
            <v>0</v>
          </cell>
        </row>
        <row r="364">
          <cell r="A364">
            <v>330374</v>
          </cell>
          <cell r="B364" t="str">
            <v>CAZAN ABUR C.R.9</v>
          </cell>
          <cell r="C364" t="str">
            <v>2.16.1</v>
          </cell>
          <cell r="D364" t="str">
            <v>0</v>
          </cell>
          <cell r="E364">
            <v>1970</v>
          </cell>
          <cell r="F364">
            <v>6</v>
          </cell>
          <cell r="G364">
            <v>28877450</v>
          </cell>
          <cell r="H364">
            <v>19372947</v>
          </cell>
          <cell r="I364">
            <v>15045076</v>
          </cell>
          <cell r="J364">
            <v>4327871</v>
          </cell>
          <cell r="K364">
            <v>132008</v>
          </cell>
          <cell r="L364">
            <v>1436</v>
          </cell>
          <cell r="M364" t="str">
            <v>Centrala termica</v>
          </cell>
          <cell r="N364">
            <v>30</v>
          </cell>
          <cell r="O364" t="str">
            <v>CAZANE ABUR</v>
          </cell>
          <cell r="P364">
            <v>2122</v>
          </cell>
          <cell r="Q364">
            <v>1</v>
          </cell>
          <cell r="R364">
            <v>0</v>
          </cell>
          <cell r="S364">
            <v>2001</v>
          </cell>
          <cell r="T364">
            <v>12</v>
          </cell>
          <cell r="U364">
            <v>28</v>
          </cell>
          <cell r="V364">
            <v>9</v>
          </cell>
          <cell r="W364">
            <v>2007</v>
          </cell>
          <cell r="X364">
            <v>12</v>
          </cell>
          <cell r="Y364">
            <v>0</v>
          </cell>
        </row>
        <row r="365">
          <cell r="A365">
            <v>330688</v>
          </cell>
          <cell r="B365" t="str">
            <v>TRANSFORMATOR</v>
          </cell>
          <cell r="C365" t="str">
            <v>2.16.3.1</v>
          </cell>
          <cell r="D365" t="str">
            <v>0</v>
          </cell>
          <cell r="E365">
            <v>1978</v>
          </cell>
          <cell r="F365">
            <v>11</v>
          </cell>
          <cell r="G365">
            <v>35381201</v>
          </cell>
          <cell r="H365">
            <v>24678428</v>
          </cell>
          <cell r="I365">
            <v>19269759</v>
          </cell>
          <cell r="J365">
            <v>5408669</v>
          </cell>
          <cell r="K365">
            <v>178380</v>
          </cell>
          <cell r="L365">
            <v>415</v>
          </cell>
          <cell r="M365" t="str">
            <v>Moara ciment Medgidia 1</v>
          </cell>
          <cell r="N365">
            <v>9</v>
          </cell>
          <cell r="O365" t="str">
            <v>MORI CIMENT</v>
          </cell>
          <cell r="P365">
            <v>2122</v>
          </cell>
          <cell r="Q365">
            <v>1</v>
          </cell>
          <cell r="R365">
            <v>0</v>
          </cell>
          <cell r="S365">
            <v>2001</v>
          </cell>
          <cell r="T365">
            <v>12</v>
          </cell>
          <cell r="U365">
            <v>20</v>
          </cell>
          <cell r="V365">
            <v>8</v>
          </cell>
          <cell r="W365">
            <v>2006</v>
          </cell>
          <cell r="X365">
            <v>12</v>
          </cell>
          <cell r="Y365">
            <v>0</v>
          </cell>
        </row>
        <row r="366">
          <cell r="A366">
            <v>340302</v>
          </cell>
          <cell r="B366" t="str">
            <v>FREZA DE DANTURAT FD-400</v>
          </cell>
          <cell r="C366" t="str">
            <v>2.5.2.</v>
          </cell>
          <cell r="D366" t="str">
            <v>0</v>
          </cell>
          <cell r="E366">
            <v>1988</v>
          </cell>
          <cell r="F366">
            <v>3</v>
          </cell>
          <cell r="G366">
            <v>26834413</v>
          </cell>
          <cell r="H366">
            <v>22213619</v>
          </cell>
          <cell r="I366">
            <v>17314418</v>
          </cell>
          <cell r="J366">
            <v>4899201</v>
          </cell>
          <cell r="K366">
            <v>128357</v>
          </cell>
          <cell r="L366">
            <v>1438</v>
          </cell>
          <cell r="M366" t="str">
            <v>PRELUCRARI MECANICE</v>
          </cell>
          <cell r="N366">
            <v>19</v>
          </cell>
          <cell r="O366" t="str">
            <v>ATELIER MECANIC</v>
          </cell>
          <cell r="P366">
            <v>2122</v>
          </cell>
          <cell r="Q366">
            <v>1</v>
          </cell>
          <cell r="R366">
            <v>0</v>
          </cell>
          <cell r="S366">
            <v>2001</v>
          </cell>
          <cell r="T366">
            <v>12</v>
          </cell>
          <cell r="U366">
            <v>10</v>
          </cell>
          <cell r="V366">
            <v>6</v>
          </cell>
          <cell r="W366">
            <v>2004</v>
          </cell>
          <cell r="X366">
            <v>12</v>
          </cell>
          <cell r="Y366">
            <v>0</v>
          </cell>
        </row>
        <row r="367">
          <cell r="A367">
            <v>340938</v>
          </cell>
          <cell r="B367" t="str">
            <v>MASINA ALEZAT SI FREZAT AFD 100</v>
          </cell>
          <cell r="C367" t="str">
            <v>2.5.1</v>
          </cell>
          <cell r="D367" t="str">
            <v>0</v>
          </cell>
          <cell r="E367">
            <v>1980</v>
          </cell>
          <cell r="F367">
            <v>15</v>
          </cell>
          <cell r="G367">
            <v>27314842</v>
          </cell>
          <cell r="H367">
            <v>27314842</v>
          </cell>
          <cell r="I367">
            <v>18028153</v>
          </cell>
          <cell r="J367">
            <v>9286689</v>
          </cell>
          <cell r="K367">
            <v>0</v>
          </cell>
          <cell r="L367">
            <v>1438</v>
          </cell>
          <cell r="M367" t="str">
            <v>PRELUCRARI MECANICE</v>
          </cell>
          <cell r="N367">
            <v>19</v>
          </cell>
          <cell r="O367" t="str">
            <v>ATELIER MECANIC</v>
          </cell>
          <cell r="P367">
            <v>2122</v>
          </cell>
          <cell r="Q367">
            <v>2</v>
          </cell>
          <cell r="R367">
            <v>0</v>
          </cell>
          <cell r="S367">
            <v>1998</v>
          </cell>
          <cell r="T367">
            <v>4</v>
          </cell>
          <cell r="U367">
            <v>12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</row>
        <row r="368">
          <cell r="A368">
            <v>341457</v>
          </cell>
          <cell r="B368" t="str">
            <v>CUPTOR ROTATIV CLINKER NR.8</v>
          </cell>
          <cell r="C368" t="str">
            <v>2.7.3</v>
          </cell>
          <cell r="D368" t="str">
            <v>0</v>
          </cell>
          <cell r="E368">
            <v>1969</v>
          </cell>
          <cell r="F368">
            <v>9</v>
          </cell>
          <cell r="G368">
            <v>659518279</v>
          </cell>
          <cell r="H368">
            <v>659518279</v>
          </cell>
          <cell r="I368">
            <v>432519377</v>
          </cell>
          <cell r="J368">
            <v>226998902</v>
          </cell>
          <cell r="K368">
            <v>0</v>
          </cell>
          <cell r="L368">
            <v>330</v>
          </cell>
          <cell r="M368" t="str">
            <v>Cuptoare 8-9</v>
          </cell>
          <cell r="N368">
            <v>107</v>
          </cell>
          <cell r="O368" t="str">
            <v>CUPTOARE 8-9(USCAT)</v>
          </cell>
          <cell r="P368">
            <v>2122</v>
          </cell>
          <cell r="Q368">
            <v>2</v>
          </cell>
          <cell r="R368">
            <v>0</v>
          </cell>
          <cell r="S368">
            <v>1998</v>
          </cell>
          <cell r="T368">
            <v>3</v>
          </cell>
          <cell r="U368">
            <v>20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</row>
        <row r="369">
          <cell r="A369">
            <v>341458</v>
          </cell>
          <cell r="B369" t="str">
            <v>CUPTOR ROTATIV PTR,CLINKER NR.9</v>
          </cell>
          <cell r="C369" t="str">
            <v>2.7.3</v>
          </cell>
          <cell r="D369" t="str">
            <v>0</v>
          </cell>
          <cell r="E369">
            <v>1970</v>
          </cell>
          <cell r="F369">
            <v>10</v>
          </cell>
          <cell r="G369">
            <v>996812595</v>
          </cell>
          <cell r="H369">
            <v>983364107</v>
          </cell>
          <cell r="I369">
            <v>715538265</v>
          </cell>
          <cell r="J369">
            <v>267825842</v>
          </cell>
          <cell r="K369">
            <v>1120708</v>
          </cell>
          <cell r="L369">
            <v>330</v>
          </cell>
          <cell r="M369" t="str">
            <v>Cuptoare 8-9</v>
          </cell>
          <cell r="N369">
            <v>107</v>
          </cell>
          <cell r="O369" t="str">
            <v>CUPTOARE 8-9(USCAT)</v>
          </cell>
          <cell r="P369">
            <v>2122</v>
          </cell>
          <cell r="Q369">
            <v>1</v>
          </cell>
          <cell r="R369">
            <v>0</v>
          </cell>
          <cell r="S369">
            <v>2001</v>
          </cell>
          <cell r="T369">
            <v>12</v>
          </cell>
          <cell r="U369">
            <v>20</v>
          </cell>
          <cell r="V369">
            <v>4</v>
          </cell>
          <cell r="W369">
            <v>2002</v>
          </cell>
          <cell r="X369">
            <v>12</v>
          </cell>
          <cell r="Y369">
            <v>0</v>
          </cell>
        </row>
        <row r="370">
          <cell r="A370">
            <v>341684</v>
          </cell>
          <cell r="B370" t="str">
            <v>MOARA CU BILE NR.19</v>
          </cell>
          <cell r="C370" t="str">
            <v>2.17.2.2.1</v>
          </cell>
          <cell r="D370" t="str">
            <v>0</v>
          </cell>
          <cell r="E370">
            <v>1978</v>
          </cell>
          <cell r="F370">
            <v>11</v>
          </cell>
          <cell r="G370">
            <v>889477638</v>
          </cell>
          <cell r="H370">
            <v>676209729</v>
          </cell>
          <cell r="I370">
            <v>523492897</v>
          </cell>
          <cell r="J370">
            <v>152716832</v>
          </cell>
          <cell r="K370">
            <v>4443082</v>
          </cell>
          <cell r="L370">
            <v>415</v>
          </cell>
          <cell r="M370" t="str">
            <v>Moara ciment Medgidia 1</v>
          </cell>
          <cell r="N370">
            <v>9</v>
          </cell>
          <cell r="O370" t="str">
            <v>MORI CIMENT</v>
          </cell>
          <cell r="P370">
            <v>2122</v>
          </cell>
          <cell r="Q370">
            <v>1</v>
          </cell>
          <cell r="R370">
            <v>0</v>
          </cell>
          <cell r="S370">
            <v>2001</v>
          </cell>
          <cell r="T370">
            <v>12</v>
          </cell>
          <cell r="U370">
            <v>20</v>
          </cell>
          <cell r="V370">
            <v>7</v>
          </cell>
          <cell r="W370">
            <v>2005</v>
          </cell>
          <cell r="X370">
            <v>12</v>
          </cell>
          <cell r="Y370">
            <v>0</v>
          </cell>
        </row>
        <row r="371">
          <cell r="A371">
            <v>341872</v>
          </cell>
          <cell r="B371" t="str">
            <v>EXCAVATOR E K 4</v>
          </cell>
          <cell r="C371" t="str">
            <v>2.1.4</v>
          </cell>
          <cell r="D371" t="str">
            <v>0</v>
          </cell>
          <cell r="E371">
            <v>1982</v>
          </cell>
          <cell r="F371">
            <v>2</v>
          </cell>
          <cell r="G371">
            <v>167824617</v>
          </cell>
          <cell r="H371">
            <v>167824617</v>
          </cell>
          <cell r="I371">
            <v>80150182</v>
          </cell>
          <cell r="J371">
            <v>87674435</v>
          </cell>
          <cell r="K371">
            <v>0</v>
          </cell>
          <cell r="L371">
            <v>121</v>
          </cell>
          <cell r="M371" t="str">
            <v>Cariera Marna MedgiDia - Derocare</v>
          </cell>
          <cell r="N371">
            <v>3</v>
          </cell>
          <cell r="O371" t="str">
            <v>CARIERA MEDGIDIA</v>
          </cell>
          <cell r="P371">
            <v>2122</v>
          </cell>
          <cell r="Q371">
            <v>2</v>
          </cell>
          <cell r="R371">
            <v>0</v>
          </cell>
          <cell r="S371">
            <v>1997</v>
          </cell>
          <cell r="T371">
            <v>9</v>
          </cell>
          <cell r="U371">
            <v>10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</row>
        <row r="372">
          <cell r="A372">
            <v>341888</v>
          </cell>
          <cell r="B372" t="str">
            <v>EXCAVATOR EKG-4 NR.5</v>
          </cell>
          <cell r="C372" t="str">
            <v>2.20.1</v>
          </cell>
          <cell r="D372" t="str">
            <v>0</v>
          </cell>
          <cell r="E372">
            <v>1982</v>
          </cell>
          <cell r="F372">
            <v>2</v>
          </cell>
          <cell r="G372">
            <v>67007182</v>
          </cell>
          <cell r="H372">
            <v>67007182</v>
          </cell>
          <cell r="I372">
            <v>32001490</v>
          </cell>
          <cell r="J372">
            <v>35005692</v>
          </cell>
          <cell r="K372">
            <v>0</v>
          </cell>
          <cell r="L372">
            <v>199</v>
          </cell>
          <cell r="M372" t="str">
            <v>Ch.comune cariera Tasaul</v>
          </cell>
          <cell r="N372">
            <v>1</v>
          </cell>
          <cell r="O372" t="str">
            <v>CARIERA TASAUL</v>
          </cell>
          <cell r="P372">
            <v>2122</v>
          </cell>
          <cell r="Q372">
            <v>2</v>
          </cell>
          <cell r="R372">
            <v>0</v>
          </cell>
          <cell r="S372">
            <v>1997</v>
          </cell>
          <cell r="T372">
            <v>9</v>
          </cell>
          <cell r="U372">
            <v>6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</row>
        <row r="373">
          <cell r="A373">
            <v>341889</v>
          </cell>
          <cell r="B373" t="str">
            <v>EXCAVATOR EKG-4 NR.6</v>
          </cell>
          <cell r="C373" t="str">
            <v>2.20.1</v>
          </cell>
          <cell r="D373" t="str">
            <v>0</v>
          </cell>
          <cell r="E373">
            <v>1982</v>
          </cell>
          <cell r="F373">
            <v>2</v>
          </cell>
          <cell r="G373">
            <v>67007182</v>
          </cell>
          <cell r="H373">
            <v>67007182</v>
          </cell>
          <cell r="I373">
            <v>32001490</v>
          </cell>
          <cell r="J373">
            <v>35005692</v>
          </cell>
          <cell r="K373">
            <v>0</v>
          </cell>
          <cell r="L373">
            <v>121</v>
          </cell>
          <cell r="M373" t="str">
            <v>Cariera Marna MedgiDia - Derocare</v>
          </cell>
          <cell r="N373">
            <v>3</v>
          </cell>
          <cell r="O373" t="str">
            <v>CARIERA MEDGIDIA</v>
          </cell>
          <cell r="P373">
            <v>2122</v>
          </cell>
          <cell r="Q373">
            <v>2</v>
          </cell>
          <cell r="R373">
            <v>0</v>
          </cell>
          <cell r="S373">
            <v>1997</v>
          </cell>
          <cell r="T373">
            <v>9</v>
          </cell>
          <cell r="U373">
            <v>6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</row>
        <row r="374">
          <cell r="A374">
            <v>342105</v>
          </cell>
          <cell r="B374" t="str">
            <v>CALANDRU</v>
          </cell>
          <cell r="C374" t="str">
            <v>2.5.1</v>
          </cell>
          <cell r="D374" t="str">
            <v>0</v>
          </cell>
          <cell r="E374">
            <v>1982</v>
          </cell>
          <cell r="F374">
            <v>12</v>
          </cell>
          <cell r="G374">
            <v>35559716</v>
          </cell>
          <cell r="H374">
            <v>34924750</v>
          </cell>
          <cell r="I374">
            <v>25636106</v>
          </cell>
          <cell r="J374">
            <v>9288644</v>
          </cell>
          <cell r="K374">
            <v>52916</v>
          </cell>
          <cell r="L374">
            <v>1438</v>
          </cell>
          <cell r="M374" t="str">
            <v>PRELUCRARI MECANICE</v>
          </cell>
          <cell r="N374">
            <v>19</v>
          </cell>
          <cell r="O374" t="str">
            <v>ATELIER MECANIC</v>
          </cell>
          <cell r="P374">
            <v>2122</v>
          </cell>
          <cell r="Q374">
            <v>1</v>
          </cell>
          <cell r="R374">
            <v>0</v>
          </cell>
          <cell r="S374">
            <v>2001</v>
          </cell>
          <cell r="T374">
            <v>12</v>
          </cell>
          <cell r="U374">
            <v>12</v>
          </cell>
          <cell r="V374">
            <v>4</v>
          </cell>
          <cell r="W374">
            <v>2002</v>
          </cell>
          <cell r="X374">
            <v>12</v>
          </cell>
          <cell r="Y374">
            <v>0</v>
          </cell>
        </row>
        <row r="375">
          <cell r="A375">
            <v>342106</v>
          </cell>
          <cell r="B375" t="str">
            <v>INSTALATIE SEMNAL SI STINS INCENDIU</v>
          </cell>
          <cell r="C375" t="str">
            <v>2.24.3.1</v>
          </cell>
          <cell r="D375" t="str">
            <v>0</v>
          </cell>
          <cell r="E375">
            <v>1983</v>
          </cell>
          <cell r="F375">
            <v>10</v>
          </cell>
          <cell r="G375">
            <v>78458433</v>
          </cell>
          <cell r="H375">
            <v>44060472</v>
          </cell>
          <cell r="I375">
            <v>34520107</v>
          </cell>
          <cell r="J375">
            <v>9540365</v>
          </cell>
          <cell r="K375">
            <v>358313</v>
          </cell>
          <cell r="L375">
            <v>1320</v>
          </cell>
          <cell r="M375" t="str">
            <v>INTRETINERE ELECTRICA</v>
          </cell>
          <cell r="N375">
            <v>143</v>
          </cell>
          <cell r="O375" t="str">
            <v>STATII TRAFO M1</v>
          </cell>
          <cell r="P375">
            <v>2122</v>
          </cell>
          <cell r="Q375">
            <v>1</v>
          </cell>
          <cell r="R375">
            <v>0</v>
          </cell>
          <cell r="S375">
            <v>2001</v>
          </cell>
          <cell r="T375">
            <v>12</v>
          </cell>
          <cell r="U375">
            <v>18</v>
          </cell>
          <cell r="V375">
            <v>11</v>
          </cell>
          <cell r="W375">
            <v>2009</v>
          </cell>
          <cell r="X375">
            <v>12</v>
          </cell>
          <cell r="Y375">
            <v>0</v>
          </cell>
        </row>
        <row r="376">
          <cell r="A376">
            <v>342110</v>
          </cell>
          <cell r="B376" t="str">
            <v>FOARFECA GHILOTINA</v>
          </cell>
          <cell r="C376" t="str">
            <v>2.5.1</v>
          </cell>
          <cell r="D376" t="str">
            <v>0</v>
          </cell>
          <cell r="E376">
            <v>1983</v>
          </cell>
          <cell r="F376">
            <v>2</v>
          </cell>
          <cell r="G376">
            <v>9751485</v>
          </cell>
          <cell r="H376">
            <v>9590457</v>
          </cell>
          <cell r="I376">
            <v>6851687</v>
          </cell>
          <cell r="J376">
            <v>2738770</v>
          </cell>
          <cell r="K376">
            <v>13420</v>
          </cell>
          <cell r="L376">
            <v>1438</v>
          </cell>
          <cell r="M376" t="str">
            <v>PRELUCRARI MECANICE</v>
          </cell>
          <cell r="N376">
            <v>19</v>
          </cell>
          <cell r="O376" t="str">
            <v>ATELIER MECANIC</v>
          </cell>
          <cell r="P376">
            <v>2122</v>
          </cell>
          <cell r="Q376">
            <v>1</v>
          </cell>
          <cell r="R376">
            <v>0</v>
          </cell>
          <cell r="S376">
            <v>2001</v>
          </cell>
          <cell r="T376">
            <v>12</v>
          </cell>
          <cell r="U376">
            <v>12</v>
          </cell>
          <cell r="V376">
            <v>4</v>
          </cell>
          <cell r="W376">
            <v>2002</v>
          </cell>
          <cell r="X376">
            <v>12</v>
          </cell>
          <cell r="Y376">
            <v>0</v>
          </cell>
        </row>
        <row r="377">
          <cell r="A377">
            <v>342125</v>
          </cell>
          <cell r="B377" t="str">
            <v>INSTALATIE DE FORAJ F.C.60</v>
          </cell>
          <cell r="C377" t="str">
            <v>2.20.2</v>
          </cell>
          <cell r="D377" t="str">
            <v>0</v>
          </cell>
          <cell r="E377">
            <v>1983</v>
          </cell>
          <cell r="F377">
            <v>7</v>
          </cell>
          <cell r="G377">
            <v>35977971</v>
          </cell>
          <cell r="H377">
            <v>35977971</v>
          </cell>
          <cell r="I377">
            <v>17182467</v>
          </cell>
          <cell r="J377">
            <v>18795504</v>
          </cell>
          <cell r="K377">
            <v>0</v>
          </cell>
          <cell r="L377">
            <v>199</v>
          </cell>
          <cell r="M377" t="str">
            <v>Ch.comune cariera Tasaul</v>
          </cell>
          <cell r="N377">
            <v>1</v>
          </cell>
          <cell r="O377" t="str">
            <v>CARIERA TASAUL</v>
          </cell>
          <cell r="P377">
            <v>2122</v>
          </cell>
          <cell r="Q377">
            <v>2</v>
          </cell>
          <cell r="R377">
            <v>0</v>
          </cell>
          <cell r="S377">
            <v>1997</v>
          </cell>
          <cell r="T377">
            <v>9</v>
          </cell>
          <cell r="U377">
            <v>6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</row>
        <row r="378">
          <cell r="A378">
            <v>342191</v>
          </cell>
          <cell r="B378" t="str">
            <v>INSTALATIE DE FORAJ F.C.60</v>
          </cell>
          <cell r="C378" t="str">
            <v>2.20.2</v>
          </cell>
          <cell r="D378" t="str">
            <v>0</v>
          </cell>
          <cell r="E378">
            <v>1983</v>
          </cell>
          <cell r="F378">
            <v>11</v>
          </cell>
          <cell r="G378">
            <v>41311049</v>
          </cell>
          <cell r="H378">
            <v>41311049</v>
          </cell>
          <cell r="I378">
            <v>19729454</v>
          </cell>
          <cell r="J378">
            <v>21581595</v>
          </cell>
          <cell r="K378">
            <v>0</v>
          </cell>
          <cell r="L378">
            <v>199</v>
          </cell>
          <cell r="M378" t="str">
            <v>Ch.comune cariera Tasaul</v>
          </cell>
          <cell r="N378">
            <v>1</v>
          </cell>
          <cell r="O378" t="str">
            <v>CARIERA TASAUL</v>
          </cell>
          <cell r="P378">
            <v>2122</v>
          </cell>
          <cell r="Q378">
            <v>2</v>
          </cell>
          <cell r="R378">
            <v>0</v>
          </cell>
          <cell r="S378">
            <v>1997</v>
          </cell>
          <cell r="T378">
            <v>9</v>
          </cell>
          <cell r="U378">
            <v>6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</row>
        <row r="379">
          <cell r="A379">
            <v>342193</v>
          </cell>
          <cell r="B379" t="str">
            <v>SCHIMBATOR DE CALDURA GRUP, SOCIAL</v>
          </cell>
          <cell r="C379" t="str">
            <v>2.6.1.1.a</v>
          </cell>
          <cell r="D379" t="str">
            <v>0</v>
          </cell>
          <cell r="E379">
            <v>1983</v>
          </cell>
          <cell r="F379">
            <v>12</v>
          </cell>
          <cell r="G379">
            <v>16405202</v>
          </cell>
          <cell r="H379">
            <v>15436104</v>
          </cell>
          <cell r="I379">
            <v>11928684</v>
          </cell>
          <cell r="J379">
            <v>3507420</v>
          </cell>
          <cell r="K379">
            <v>80762</v>
          </cell>
          <cell r="L379">
            <v>1519</v>
          </cell>
          <cell r="M379" t="str">
            <v>Alte Servicii Social</v>
          </cell>
          <cell r="N379">
            <v>89</v>
          </cell>
          <cell r="O379" t="str">
            <v>GRUP SOCIAL NOU</v>
          </cell>
          <cell r="P379">
            <v>2122</v>
          </cell>
          <cell r="Q379">
            <v>1</v>
          </cell>
          <cell r="R379">
            <v>0</v>
          </cell>
          <cell r="S379">
            <v>2001</v>
          </cell>
          <cell r="T379">
            <v>12</v>
          </cell>
          <cell r="U379">
            <v>12</v>
          </cell>
          <cell r="V379">
            <v>4</v>
          </cell>
          <cell r="W379">
            <v>2002</v>
          </cell>
          <cell r="X379">
            <v>12</v>
          </cell>
          <cell r="Y379">
            <v>0</v>
          </cell>
        </row>
        <row r="380">
          <cell r="A380">
            <v>342199</v>
          </cell>
          <cell r="B380" t="str">
            <v>DECANTOR PACURA LINGA CLADIRE SPUMA</v>
          </cell>
          <cell r="C380" t="str">
            <v>2.6.1.1.a</v>
          </cell>
          <cell r="D380" t="str">
            <v>0</v>
          </cell>
          <cell r="E380">
            <v>1984</v>
          </cell>
          <cell r="F380">
            <v>1</v>
          </cell>
          <cell r="G380">
            <v>25311279</v>
          </cell>
          <cell r="H380">
            <v>16010656</v>
          </cell>
          <cell r="I380">
            <v>12256078</v>
          </cell>
          <cell r="J380">
            <v>3754578</v>
          </cell>
          <cell r="K380">
            <v>86118</v>
          </cell>
          <cell r="L380">
            <v>1436</v>
          </cell>
          <cell r="M380" t="str">
            <v>Centrala termica</v>
          </cell>
          <cell r="N380">
            <v>30</v>
          </cell>
          <cell r="O380" t="str">
            <v>CAZANE ABUR</v>
          </cell>
          <cell r="P380">
            <v>2122</v>
          </cell>
          <cell r="Q380">
            <v>1</v>
          </cell>
          <cell r="R380">
            <v>0</v>
          </cell>
          <cell r="S380">
            <v>2001</v>
          </cell>
          <cell r="T380">
            <v>12</v>
          </cell>
          <cell r="U380">
            <v>12</v>
          </cell>
          <cell r="V380">
            <v>12</v>
          </cell>
          <cell r="W380">
            <v>2010</v>
          </cell>
          <cell r="X380">
            <v>12</v>
          </cell>
          <cell r="Y380">
            <v>0</v>
          </cell>
        </row>
        <row r="381">
          <cell r="A381">
            <v>342249</v>
          </cell>
          <cell r="B381" t="str">
            <v>CONCASOR GIRATORIU KKD CU ANEXE</v>
          </cell>
          <cell r="C381" t="str">
            <v>2.17.2.1</v>
          </cell>
          <cell r="D381" t="str">
            <v>0</v>
          </cell>
          <cell r="E381">
            <v>1984</v>
          </cell>
          <cell r="F381">
            <v>10</v>
          </cell>
          <cell r="G381">
            <v>101475023</v>
          </cell>
          <cell r="H381">
            <v>101475023</v>
          </cell>
          <cell r="I381">
            <v>48462745</v>
          </cell>
          <cell r="J381">
            <v>53012278</v>
          </cell>
          <cell r="K381">
            <v>0</v>
          </cell>
          <cell r="L381">
            <v>199</v>
          </cell>
          <cell r="M381" t="str">
            <v>Ch.comune cariera Tasaul</v>
          </cell>
          <cell r="N381">
            <v>2</v>
          </cell>
          <cell r="O381" t="str">
            <v>CARIERA TASAUL M2</v>
          </cell>
          <cell r="P381">
            <v>2122</v>
          </cell>
          <cell r="Q381">
            <v>2</v>
          </cell>
          <cell r="R381">
            <v>0</v>
          </cell>
          <cell r="S381">
            <v>1997</v>
          </cell>
          <cell r="T381">
            <v>9</v>
          </cell>
          <cell r="U381">
            <v>12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</row>
        <row r="382">
          <cell r="A382">
            <v>342250</v>
          </cell>
          <cell r="B382" t="str">
            <v>CONCASOR VEDAC NR.1 CU ANEXE</v>
          </cell>
          <cell r="C382" t="str">
            <v>2.17.2.1</v>
          </cell>
          <cell r="D382" t="str">
            <v>0</v>
          </cell>
          <cell r="E382">
            <v>1984</v>
          </cell>
          <cell r="F382">
            <v>10</v>
          </cell>
          <cell r="G382">
            <v>135693591</v>
          </cell>
          <cell r="H382">
            <v>132741951</v>
          </cell>
          <cell r="I382">
            <v>97627671</v>
          </cell>
          <cell r="J382">
            <v>35114280</v>
          </cell>
          <cell r="K382">
            <v>245972</v>
          </cell>
          <cell r="L382">
            <v>199</v>
          </cell>
          <cell r="M382" t="str">
            <v>Ch.comune cariera Tasaul</v>
          </cell>
          <cell r="N382">
            <v>2</v>
          </cell>
          <cell r="O382" t="str">
            <v>CARIERA TASAUL M2</v>
          </cell>
          <cell r="P382">
            <v>2122</v>
          </cell>
          <cell r="Q382">
            <v>1</v>
          </cell>
          <cell r="R382">
            <v>0</v>
          </cell>
          <cell r="S382">
            <v>2001</v>
          </cell>
          <cell r="T382">
            <v>12</v>
          </cell>
          <cell r="U382">
            <v>12</v>
          </cell>
          <cell r="V382">
            <v>4</v>
          </cell>
          <cell r="W382">
            <v>2002</v>
          </cell>
          <cell r="X382">
            <v>12</v>
          </cell>
          <cell r="Y382">
            <v>0</v>
          </cell>
        </row>
        <row r="383">
          <cell r="A383">
            <v>342251</v>
          </cell>
          <cell r="B383" t="str">
            <v>CONCASOR WEDAG NR.2 CU ANEXE</v>
          </cell>
          <cell r="C383" t="str">
            <v>2.17.2.1</v>
          </cell>
          <cell r="D383" t="str">
            <v>0</v>
          </cell>
          <cell r="E383">
            <v>1984</v>
          </cell>
          <cell r="F383">
            <v>10</v>
          </cell>
          <cell r="G383">
            <v>132097209</v>
          </cell>
          <cell r="H383">
            <v>129221903</v>
          </cell>
          <cell r="I383">
            <v>95061172</v>
          </cell>
          <cell r="J383">
            <v>34160731</v>
          </cell>
          <cell r="K383">
            <v>239610</v>
          </cell>
          <cell r="L383">
            <v>199</v>
          </cell>
          <cell r="M383" t="str">
            <v>Ch.comune cariera Tasaul</v>
          </cell>
          <cell r="N383">
            <v>2</v>
          </cell>
          <cell r="O383" t="str">
            <v>CARIERA TASAUL M2</v>
          </cell>
          <cell r="P383">
            <v>2122</v>
          </cell>
          <cell r="Q383">
            <v>1</v>
          </cell>
          <cell r="R383">
            <v>0</v>
          </cell>
          <cell r="S383">
            <v>2001</v>
          </cell>
          <cell r="T383">
            <v>12</v>
          </cell>
          <cell r="U383">
            <v>12</v>
          </cell>
          <cell r="V383">
            <v>4</v>
          </cell>
          <cell r="W383">
            <v>2002</v>
          </cell>
          <cell r="X383">
            <v>12</v>
          </cell>
          <cell r="Y383">
            <v>0</v>
          </cell>
        </row>
        <row r="384">
          <cell r="A384">
            <v>342252</v>
          </cell>
          <cell r="B384" t="str">
            <v>CONCASOR WEDAG NR.3 CU ANEXE</v>
          </cell>
          <cell r="C384" t="str">
            <v>2.17.2.1</v>
          </cell>
          <cell r="D384" t="str">
            <v>0</v>
          </cell>
          <cell r="E384">
            <v>1984</v>
          </cell>
          <cell r="F384">
            <v>10</v>
          </cell>
          <cell r="G384">
            <v>180689423</v>
          </cell>
          <cell r="H384">
            <v>174727040</v>
          </cell>
          <cell r="I384">
            <v>135509431</v>
          </cell>
          <cell r="J384">
            <v>39217609</v>
          </cell>
          <cell r="K384">
            <v>496869</v>
          </cell>
          <cell r="L384">
            <v>199</v>
          </cell>
          <cell r="M384" t="str">
            <v>Ch.comune cariera Tasaul</v>
          </cell>
          <cell r="N384">
            <v>2</v>
          </cell>
          <cell r="O384" t="str">
            <v>CARIERA TASAUL M2</v>
          </cell>
          <cell r="P384">
            <v>2122</v>
          </cell>
          <cell r="Q384">
            <v>1</v>
          </cell>
          <cell r="R384">
            <v>0</v>
          </cell>
          <cell r="S384">
            <v>2001</v>
          </cell>
          <cell r="T384">
            <v>12</v>
          </cell>
          <cell r="U384">
            <v>12</v>
          </cell>
          <cell r="V384">
            <v>4</v>
          </cell>
          <cell r="W384">
            <v>2002</v>
          </cell>
          <cell r="X384">
            <v>12</v>
          </cell>
          <cell r="Y384">
            <v>0</v>
          </cell>
        </row>
        <row r="385">
          <cell r="A385">
            <v>342253</v>
          </cell>
          <cell r="B385" t="str">
            <v>GRUP BUNCARE DEPOZ CALCAR CU ANEXE</v>
          </cell>
          <cell r="C385" t="str">
            <v>2.17.4.a</v>
          </cell>
          <cell r="D385" t="str">
            <v>0</v>
          </cell>
          <cell r="E385">
            <v>1984</v>
          </cell>
          <cell r="F385">
            <v>10</v>
          </cell>
          <cell r="G385">
            <v>401630355</v>
          </cell>
          <cell r="H385">
            <v>201987811</v>
          </cell>
          <cell r="I385">
            <v>159043963</v>
          </cell>
          <cell r="J385">
            <v>42943848</v>
          </cell>
          <cell r="K385">
            <v>1663689</v>
          </cell>
          <cell r="L385">
            <v>199</v>
          </cell>
          <cell r="M385" t="str">
            <v>Ch.comune cariera Tasaul</v>
          </cell>
          <cell r="N385">
            <v>2</v>
          </cell>
          <cell r="O385" t="str">
            <v>CARIERA TASAUL M2</v>
          </cell>
          <cell r="P385">
            <v>2122</v>
          </cell>
          <cell r="Q385">
            <v>1</v>
          </cell>
          <cell r="R385">
            <v>0</v>
          </cell>
          <cell r="S385">
            <v>2001</v>
          </cell>
          <cell r="T385">
            <v>12</v>
          </cell>
          <cell r="U385">
            <v>20</v>
          </cell>
          <cell r="V385">
            <v>13</v>
          </cell>
          <cell r="W385">
            <v>2011</v>
          </cell>
          <cell r="X385">
            <v>12</v>
          </cell>
          <cell r="Y385">
            <v>0</v>
          </cell>
        </row>
        <row r="386">
          <cell r="A386">
            <v>342287</v>
          </cell>
          <cell r="B386" t="str">
            <v>EXCAVATOR SR.1202 PE SEILE PROG.BRAI</v>
          </cell>
          <cell r="C386" t="str">
            <v>2.20.1</v>
          </cell>
          <cell r="D386" t="str">
            <v>0</v>
          </cell>
          <cell r="E386">
            <v>1984</v>
          </cell>
          <cell r="F386">
            <v>10</v>
          </cell>
          <cell r="G386">
            <v>18813225</v>
          </cell>
          <cell r="H386">
            <v>18813225</v>
          </cell>
          <cell r="I386">
            <v>8984876</v>
          </cell>
          <cell r="J386">
            <v>9828349</v>
          </cell>
          <cell r="K386">
            <v>0</v>
          </cell>
          <cell r="L386">
            <v>199</v>
          </cell>
          <cell r="M386" t="str">
            <v>Ch.comune cariera Tasaul</v>
          </cell>
          <cell r="N386">
            <v>1</v>
          </cell>
          <cell r="O386" t="str">
            <v>CARIERA TASAUL</v>
          </cell>
          <cell r="P386">
            <v>2122</v>
          </cell>
          <cell r="Q386">
            <v>2</v>
          </cell>
          <cell r="R386">
            <v>0</v>
          </cell>
          <cell r="S386">
            <v>1997</v>
          </cell>
          <cell r="T386">
            <v>9</v>
          </cell>
          <cell r="U386">
            <v>6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</row>
        <row r="387">
          <cell r="A387">
            <v>342424</v>
          </cell>
          <cell r="B387" t="str">
            <v>EXCAVATOR HIDRAULIC S.1203</v>
          </cell>
          <cell r="C387" t="str">
            <v>2.20.1.1</v>
          </cell>
          <cell r="D387" t="str">
            <v>0</v>
          </cell>
          <cell r="E387">
            <v>1986</v>
          </cell>
          <cell r="F387">
            <v>12</v>
          </cell>
          <cell r="G387">
            <v>55441325</v>
          </cell>
          <cell r="H387">
            <v>55441325</v>
          </cell>
          <cell r="I387">
            <v>37854104</v>
          </cell>
          <cell r="J387">
            <v>17587221</v>
          </cell>
          <cell r="K387">
            <v>0</v>
          </cell>
          <cell r="L387">
            <v>1433</v>
          </cell>
          <cell r="M387" t="str">
            <v>Garaj ,Coloana auto,transport intern</v>
          </cell>
          <cell r="N387">
            <v>31</v>
          </cell>
          <cell r="O387" t="str">
            <v>GARAJ AUTO</v>
          </cell>
          <cell r="P387">
            <v>2122</v>
          </cell>
          <cell r="Q387">
            <v>2</v>
          </cell>
          <cell r="R387">
            <v>0</v>
          </cell>
          <cell r="S387">
            <v>1998</v>
          </cell>
          <cell r="T387">
            <v>5</v>
          </cell>
          <cell r="U387">
            <v>10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</row>
        <row r="388">
          <cell r="A388">
            <v>342440</v>
          </cell>
          <cell r="B388" t="str">
            <v>TRACTOR S1500</v>
          </cell>
          <cell r="C388" t="str">
            <v>2.20.1</v>
          </cell>
          <cell r="D388" t="str">
            <v>0</v>
          </cell>
          <cell r="E388">
            <v>1986</v>
          </cell>
          <cell r="F388">
            <v>12</v>
          </cell>
          <cell r="G388">
            <v>17255769</v>
          </cell>
          <cell r="H388">
            <v>17255769</v>
          </cell>
          <cell r="I388">
            <v>8241062</v>
          </cell>
          <cell r="J388">
            <v>9014707</v>
          </cell>
          <cell r="K388">
            <v>0</v>
          </cell>
          <cell r="L388">
            <v>121</v>
          </cell>
          <cell r="M388" t="str">
            <v>Cariera Marna MedgiDia - Derocare</v>
          </cell>
          <cell r="N388">
            <v>3</v>
          </cell>
          <cell r="O388" t="str">
            <v>CARIERA MEDGIDIA</v>
          </cell>
          <cell r="P388">
            <v>2122</v>
          </cell>
          <cell r="Q388">
            <v>2</v>
          </cell>
          <cell r="R388">
            <v>0</v>
          </cell>
          <cell r="S388">
            <v>1997</v>
          </cell>
          <cell r="T388">
            <v>9</v>
          </cell>
          <cell r="U388">
            <v>6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</row>
        <row r="389">
          <cell r="A389">
            <v>342447</v>
          </cell>
          <cell r="B389" t="str">
            <v>MASINA DE FREZAT FUS-25</v>
          </cell>
          <cell r="C389" t="str">
            <v>2.5.2.</v>
          </cell>
          <cell r="D389" t="str">
            <v>0</v>
          </cell>
          <cell r="E389">
            <v>1987</v>
          </cell>
          <cell r="F389">
            <v>1</v>
          </cell>
          <cell r="G389">
            <v>11613616</v>
          </cell>
          <cell r="H389">
            <v>9622255</v>
          </cell>
          <cell r="I389">
            <v>7485267</v>
          </cell>
          <cell r="J389">
            <v>2136988</v>
          </cell>
          <cell r="K389">
            <v>55317</v>
          </cell>
          <cell r="L389">
            <v>5010</v>
          </cell>
          <cell r="M389" t="str">
            <v>Cuptor de var</v>
          </cell>
          <cell r="N389">
            <v>142</v>
          </cell>
          <cell r="O389" t="str">
            <v>FABRICA DE VAR</v>
          </cell>
          <cell r="P389">
            <v>2122</v>
          </cell>
          <cell r="Q389">
            <v>1</v>
          </cell>
          <cell r="R389">
            <v>0</v>
          </cell>
          <cell r="S389">
            <v>2001</v>
          </cell>
          <cell r="T389">
            <v>12</v>
          </cell>
          <cell r="U389">
            <v>10</v>
          </cell>
          <cell r="V389">
            <v>6</v>
          </cell>
          <cell r="W389">
            <v>2004</v>
          </cell>
          <cell r="X389">
            <v>12</v>
          </cell>
          <cell r="Y389">
            <v>0</v>
          </cell>
        </row>
        <row r="390">
          <cell r="A390">
            <v>342542</v>
          </cell>
          <cell r="B390" t="str">
            <v>STRUNG PARALEL SFA 800X4000</v>
          </cell>
          <cell r="C390" t="str">
            <v>2.5.2</v>
          </cell>
          <cell r="D390" t="str">
            <v>0</v>
          </cell>
          <cell r="E390">
            <v>1987</v>
          </cell>
          <cell r="F390">
            <v>7</v>
          </cell>
          <cell r="G390">
            <v>24557100</v>
          </cell>
          <cell r="H390">
            <v>20336600</v>
          </cell>
          <cell r="I390">
            <v>15837062</v>
          </cell>
          <cell r="J390">
            <v>4499538</v>
          </cell>
          <cell r="K390">
            <v>117237</v>
          </cell>
          <cell r="L390">
            <v>1438</v>
          </cell>
          <cell r="M390" t="str">
            <v>PRELUCRARI MECANICE</v>
          </cell>
          <cell r="N390">
            <v>19</v>
          </cell>
          <cell r="O390" t="str">
            <v>ATELIER MECANIC</v>
          </cell>
          <cell r="P390">
            <v>2122</v>
          </cell>
          <cell r="Q390">
            <v>1</v>
          </cell>
          <cell r="R390">
            <v>0</v>
          </cell>
          <cell r="S390">
            <v>2001</v>
          </cell>
          <cell r="T390">
            <v>12</v>
          </cell>
          <cell r="U390">
            <v>10</v>
          </cell>
          <cell r="V390">
            <v>6</v>
          </cell>
          <cell r="W390">
            <v>2004</v>
          </cell>
          <cell r="X390">
            <v>12</v>
          </cell>
          <cell r="Y390">
            <v>0</v>
          </cell>
        </row>
        <row r="391">
          <cell r="A391">
            <v>342575</v>
          </cell>
          <cell r="B391" t="str">
            <v>BULDOZER S 1501 LS</v>
          </cell>
          <cell r="C391" t="str">
            <v>2.20.1</v>
          </cell>
          <cell r="D391" t="str">
            <v>0</v>
          </cell>
          <cell r="E391">
            <v>1987</v>
          </cell>
          <cell r="F391">
            <v>12</v>
          </cell>
          <cell r="G391">
            <v>34892345</v>
          </cell>
          <cell r="H391">
            <v>34892345</v>
          </cell>
          <cell r="I391">
            <v>16663990</v>
          </cell>
          <cell r="J391">
            <v>18228355</v>
          </cell>
          <cell r="K391">
            <v>0</v>
          </cell>
          <cell r="L391">
            <v>1433</v>
          </cell>
          <cell r="M391" t="str">
            <v>Garaj ,Coloana auto,transport intern</v>
          </cell>
          <cell r="N391">
            <v>31</v>
          </cell>
          <cell r="O391" t="str">
            <v>GARAJ AUTO</v>
          </cell>
          <cell r="P391">
            <v>2122</v>
          </cell>
          <cell r="Q391">
            <v>2</v>
          </cell>
          <cell r="R391">
            <v>0</v>
          </cell>
          <cell r="S391">
            <v>1997</v>
          </cell>
          <cell r="T391">
            <v>9</v>
          </cell>
          <cell r="U391">
            <v>6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</row>
        <row r="392">
          <cell r="A392">
            <v>342576</v>
          </cell>
          <cell r="B392" t="str">
            <v>TRACTOR S.1501</v>
          </cell>
          <cell r="C392" t="str">
            <v>2.20.1</v>
          </cell>
          <cell r="D392" t="str">
            <v>0</v>
          </cell>
          <cell r="E392">
            <v>1987</v>
          </cell>
          <cell r="F392">
            <v>12</v>
          </cell>
          <cell r="G392">
            <v>19770318</v>
          </cell>
          <cell r="H392">
            <v>19770318</v>
          </cell>
          <cell r="I392">
            <v>9441968</v>
          </cell>
          <cell r="J392">
            <v>10328350</v>
          </cell>
          <cell r="K392">
            <v>0</v>
          </cell>
          <cell r="L392">
            <v>199</v>
          </cell>
          <cell r="M392" t="str">
            <v>Ch.comune cariera Tasaul</v>
          </cell>
          <cell r="N392">
            <v>1</v>
          </cell>
          <cell r="O392" t="str">
            <v>CARIERA TASAUL</v>
          </cell>
          <cell r="P392">
            <v>2122</v>
          </cell>
          <cell r="Q392">
            <v>2</v>
          </cell>
          <cell r="R392">
            <v>0</v>
          </cell>
          <cell r="S392">
            <v>1997</v>
          </cell>
          <cell r="T392">
            <v>9</v>
          </cell>
          <cell r="U392">
            <v>6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</row>
        <row r="393">
          <cell r="A393">
            <v>342599</v>
          </cell>
          <cell r="B393" t="str">
            <v>BUNCAR DESC DOZARE LOESS USCAT</v>
          </cell>
          <cell r="C393" t="str">
            <v>2.17.4.a</v>
          </cell>
          <cell r="D393" t="str">
            <v>0</v>
          </cell>
          <cell r="E393">
            <v>1988</v>
          </cell>
          <cell r="F393">
            <v>4</v>
          </cell>
          <cell r="G393">
            <v>81561760</v>
          </cell>
          <cell r="H393">
            <v>35842448</v>
          </cell>
          <cell r="I393">
            <v>29814464</v>
          </cell>
          <cell r="J393">
            <v>6027984</v>
          </cell>
          <cell r="K393">
            <v>346359</v>
          </cell>
          <cell r="L393">
            <v>299</v>
          </cell>
          <cell r="M393" t="str">
            <v>Preparare faina-ch.comune</v>
          </cell>
          <cell r="N393">
            <v>127</v>
          </cell>
          <cell r="O393" t="str">
            <v>MORI FAINA MEDG.2</v>
          </cell>
          <cell r="P393">
            <v>2122</v>
          </cell>
          <cell r="Q393">
            <v>1</v>
          </cell>
          <cell r="R393">
            <v>0</v>
          </cell>
          <cell r="S393">
            <v>2001</v>
          </cell>
          <cell r="T393">
            <v>12</v>
          </cell>
          <cell r="U393">
            <v>20</v>
          </cell>
          <cell r="V393">
            <v>14</v>
          </cell>
          <cell r="W393">
            <v>2012</v>
          </cell>
          <cell r="X393">
            <v>12</v>
          </cell>
          <cell r="Y393">
            <v>0</v>
          </cell>
        </row>
        <row r="394">
          <cell r="A394">
            <v>342602</v>
          </cell>
          <cell r="B394" t="str">
            <v>USCATOR LOESS D=3,6X25M</v>
          </cell>
          <cell r="C394" t="str">
            <v>2.1.6</v>
          </cell>
          <cell r="D394" t="str">
            <v>0</v>
          </cell>
          <cell r="E394">
            <v>1988</v>
          </cell>
          <cell r="F394">
            <v>4</v>
          </cell>
          <cell r="G394">
            <v>225440804</v>
          </cell>
          <cell r="H394">
            <v>148376490</v>
          </cell>
          <cell r="I394">
            <v>123305661</v>
          </cell>
          <cell r="J394">
            <v>25070829</v>
          </cell>
          <cell r="K394">
            <v>1605507</v>
          </cell>
          <cell r="L394">
            <v>153</v>
          </cell>
          <cell r="M394" t="str">
            <v>Concasare Marna Medggidia</v>
          </cell>
          <cell r="N394">
            <v>125</v>
          </cell>
          <cell r="O394" t="str">
            <v>GOSP.MATERII PRIME</v>
          </cell>
          <cell r="P394">
            <v>2122</v>
          </cell>
          <cell r="Q394">
            <v>1</v>
          </cell>
          <cell r="R394">
            <v>0</v>
          </cell>
          <cell r="S394">
            <v>2001</v>
          </cell>
          <cell r="T394">
            <v>12</v>
          </cell>
          <cell r="U394">
            <v>10</v>
          </cell>
          <cell r="V394">
            <v>7</v>
          </cell>
          <cell r="W394">
            <v>2005</v>
          </cell>
          <cell r="X394">
            <v>12</v>
          </cell>
          <cell r="Y394">
            <v>0</v>
          </cell>
        </row>
        <row r="395">
          <cell r="A395">
            <v>342604</v>
          </cell>
          <cell r="B395" t="str">
            <v>BUNCAR DESC DOZARE LOESS UMED</v>
          </cell>
          <cell r="C395" t="str">
            <v>2.17.4.a</v>
          </cell>
          <cell r="D395" t="str">
            <v>0</v>
          </cell>
          <cell r="E395">
            <v>1988</v>
          </cell>
          <cell r="F395">
            <v>4</v>
          </cell>
          <cell r="G395">
            <v>188999746</v>
          </cell>
          <cell r="H395">
            <v>83056272</v>
          </cell>
          <cell r="I395">
            <v>69087859</v>
          </cell>
          <cell r="J395">
            <v>13968413</v>
          </cell>
          <cell r="K395">
            <v>802603</v>
          </cell>
          <cell r="L395">
            <v>153</v>
          </cell>
          <cell r="M395" t="str">
            <v>Concasare Marna Medggidia</v>
          </cell>
          <cell r="N395">
            <v>125</v>
          </cell>
          <cell r="O395" t="str">
            <v>GOSP.MATERII PRIME</v>
          </cell>
          <cell r="P395">
            <v>2122</v>
          </cell>
          <cell r="Q395">
            <v>1</v>
          </cell>
          <cell r="R395">
            <v>0</v>
          </cell>
          <cell r="S395">
            <v>2001</v>
          </cell>
          <cell r="T395">
            <v>12</v>
          </cell>
          <cell r="U395">
            <v>20</v>
          </cell>
          <cell r="V395">
            <v>14</v>
          </cell>
          <cell r="W395">
            <v>2012</v>
          </cell>
          <cell r="X395">
            <v>12</v>
          </cell>
          <cell r="Y395">
            <v>0</v>
          </cell>
        </row>
        <row r="396">
          <cell r="A396">
            <v>342606</v>
          </cell>
          <cell r="B396" t="str">
            <v>CONCASOR D=1400 PROGRESUL BRAILA</v>
          </cell>
          <cell r="C396" t="str">
            <v>2.17.2.1</v>
          </cell>
          <cell r="D396" t="str">
            <v>0</v>
          </cell>
          <cell r="E396">
            <v>1988</v>
          </cell>
          <cell r="F396">
            <v>4</v>
          </cell>
          <cell r="G396">
            <v>70360778</v>
          </cell>
          <cell r="H396">
            <v>50927257</v>
          </cell>
          <cell r="I396">
            <v>39695665</v>
          </cell>
          <cell r="J396">
            <v>11231592</v>
          </cell>
          <cell r="K396">
            <v>323893</v>
          </cell>
          <cell r="L396">
            <v>153</v>
          </cell>
          <cell r="M396" t="str">
            <v>Concasare Marna Medggidia</v>
          </cell>
          <cell r="N396">
            <v>125</v>
          </cell>
          <cell r="O396" t="str">
            <v>GOSP.MATERII PRIME</v>
          </cell>
          <cell r="P396">
            <v>2122</v>
          </cell>
          <cell r="Q396">
            <v>1</v>
          </cell>
          <cell r="R396">
            <v>0</v>
          </cell>
          <cell r="S396">
            <v>2001</v>
          </cell>
          <cell r="T396">
            <v>12</v>
          </cell>
          <cell r="U396">
            <v>12</v>
          </cell>
          <cell r="V396">
            <v>8</v>
          </cell>
          <cell r="W396">
            <v>2006</v>
          </cell>
          <cell r="X396">
            <v>12</v>
          </cell>
          <cell r="Y396">
            <v>0</v>
          </cell>
        </row>
        <row r="397">
          <cell r="A397">
            <v>342608</v>
          </cell>
          <cell r="B397" t="str">
            <v>BUNCAR DESCARCARE CALCAR</v>
          </cell>
          <cell r="C397" t="str">
            <v>2.17.4.a</v>
          </cell>
          <cell r="D397" t="str">
            <v>0</v>
          </cell>
          <cell r="E397">
            <v>1988</v>
          </cell>
          <cell r="F397">
            <v>4</v>
          </cell>
          <cell r="G397">
            <v>252175816</v>
          </cell>
          <cell r="H397">
            <v>119550845</v>
          </cell>
          <cell r="I397">
            <v>94394639</v>
          </cell>
          <cell r="J397">
            <v>25156206</v>
          </cell>
          <cell r="K397">
            <v>1004735</v>
          </cell>
          <cell r="L397">
            <v>153</v>
          </cell>
          <cell r="M397" t="str">
            <v>Concasare Marna Medggidia</v>
          </cell>
          <cell r="N397">
            <v>125</v>
          </cell>
          <cell r="O397" t="str">
            <v>GOSP.MATERII PRIME</v>
          </cell>
          <cell r="P397">
            <v>2122</v>
          </cell>
          <cell r="Q397">
            <v>1</v>
          </cell>
          <cell r="R397">
            <v>0</v>
          </cell>
          <cell r="S397">
            <v>2001</v>
          </cell>
          <cell r="T397">
            <v>12</v>
          </cell>
          <cell r="U397">
            <v>20</v>
          </cell>
          <cell r="V397">
            <v>14</v>
          </cell>
          <cell r="W397">
            <v>2012</v>
          </cell>
          <cell r="X397">
            <v>12</v>
          </cell>
          <cell r="Y397">
            <v>0</v>
          </cell>
        </row>
        <row r="398">
          <cell r="A398">
            <v>342610</v>
          </cell>
          <cell r="B398" t="str">
            <v>MOARA FAINA NR10 D5,2X12,5M</v>
          </cell>
          <cell r="C398" t="str">
            <v>2.17.2.2.1</v>
          </cell>
          <cell r="D398" t="str">
            <v>0</v>
          </cell>
          <cell r="E398">
            <v>1988</v>
          </cell>
          <cell r="F398">
            <v>4</v>
          </cell>
          <cell r="G398">
            <v>15176580421</v>
          </cell>
          <cell r="H398">
            <v>3192106835</v>
          </cell>
          <cell r="I398">
            <v>2915688440</v>
          </cell>
          <cell r="J398">
            <v>276418395</v>
          </cell>
          <cell r="K398">
            <v>83807508</v>
          </cell>
          <cell r="L398">
            <v>299</v>
          </cell>
          <cell r="M398" t="str">
            <v>Preparare faina-ch.comune</v>
          </cell>
          <cell r="N398">
            <v>127</v>
          </cell>
          <cell r="O398" t="str">
            <v>MORI FAINA MEDG.2</v>
          </cell>
          <cell r="P398">
            <v>2122</v>
          </cell>
          <cell r="Q398">
            <v>1</v>
          </cell>
          <cell r="R398">
            <v>0</v>
          </cell>
          <cell r="S398">
            <v>2001</v>
          </cell>
          <cell r="T398">
            <v>12</v>
          </cell>
          <cell r="U398">
            <v>20</v>
          </cell>
          <cell r="V398">
            <v>15</v>
          </cell>
          <cell r="W398">
            <v>2013</v>
          </cell>
          <cell r="X398">
            <v>12</v>
          </cell>
          <cell r="Y398">
            <v>0</v>
          </cell>
        </row>
        <row r="399">
          <cell r="A399">
            <v>342611</v>
          </cell>
          <cell r="B399" t="str">
            <v>MOARA FAINA NR11 D5,2X12,5M</v>
          </cell>
          <cell r="C399" t="str">
            <v>2.17.2.2.1</v>
          </cell>
          <cell r="D399" t="str">
            <v>0</v>
          </cell>
          <cell r="E399">
            <v>1988</v>
          </cell>
          <cell r="F399">
            <v>4</v>
          </cell>
          <cell r="G399">
            <v>11834119559</v>
          </cell>
          <cell r="H399">
            <v>2952755095</v>
          </cell>
          <cell r="I399">
            <v>2720991348</v>
          </cell>
          <cell r="J399">
            <v>231763747</v>
          </cell>
          <cell r="K399">
            <v>62107444</v>
          </cell>
          <cell r="L399">
            <v>299</v>
          </cell>
          <cell r="M399" t="str">
            <v>Preparare faina-ch.comune</v>
          </cell>
          <cell r="N399">
            <v>127</v>
          </cell>
          <cell r="O399" t="str">
            <v>MORI FAINA MEDG.2</v>
          </cell>
          <cell r="P399">
            <v>2122</v>
          </cell>
          <cell r="Q399">
            <v>1</v>
          </cell>
          <cell r="R399">
            <v>0</v>
          </cell>
          <cell r="S399">
            <v>2001</v>
          </cell>
          <cell r="T399">
            <v>12</v>
          </cell>
          <cell r="U399">
            <v>20</v>
          </cell>
          <cell r="V399">
            <v>15</v>
          </cell>
          <cell r="W399">
            <v>2013</v>
          </cell>
          <cell r="X399">
            <v>12</v>
          </cell>
          <cell r="Y399">
            <v>0</v>
          </cell>
        </row>
        <row r="400">
          <cell r="A400">
            <v>342612</v>
          </cell>
          <cell r="B400" t="str">
            <v>ELECTROFILTRU M.F.10 560000 MCH</v>
          </cell>
          <cell r="C400" t="str">
            <v>2.6.1.2.a</v>
          </cell>
          <cell r="D400" t="str">
            <v>0</v>
          </cell>
          <cell r="E400">
            <v>1988</v>
          </cell>
          <cell r="F400">
            <v>4</v>
          </cell>
          <cell r="G400">
            <v>171556387</v>
          </cell>
          <cell r="H400">
            <v>151822042</v>
          </cell>
          <cell r="I400">
            <v>112721285</v>
          </cell>
          <cell r="J400">
            <v>39100757</v>
          </cell>
          <cell r="K400">
            <v>858015</v>
          </cell>
          <cell r="L400">
            <v>299</v>
          </cell>
          <cell r="M400" t="str">
            <v>Preparare faina-ch.comune</v>
          </cell>
          <cell r="N400">
            <v>127</v>
          </cell>
          <cell r="O400" t="str">
            <v>MORI FAINA MEDG.2</v>
          </cell>
          <cell r="P400">
            <v>2122</v>
          </cell>
          <cell r="Q400">
            <v>1</v>
          </cell>
          <cell r="R400">
            <v>0</v>
          </cell>
          <cell r="S400">
            <v>2001</v>
          </cell>
          <cell r="T400">
            <v>12</v>
          </cell>
          <cell r="U400">
            <v>10</v>
          </cell>
          <cell r="V400">
            <v>5</v>
          </cell>
          <cell r="W400">
            <v>2003</v>
          </cell>
          <cell r="X400">
            <v>12</v>
          </cell>
          <cell r="Y400">
            <v>0</v>
          </cell>
        </row>
        <row r="401">
          <cell r="A401">
            <v>342613</v>
          </cell>
          <cell r="B401" t="str">
            <v>ELECTROFILTRU M.F.11 560000 MCH</v>
          </cell>
          <cell r="C401" t="str">
            <v>2.6.1.2.a</v>
          </cell>
          <cell r="D401" t="str">
            <v>0</v>
          </cell>
          <cell r="E401">
            <v>1988</v>
          </cell>
          <cell r="F401">
            <v>4</v>
          </cell>
          <cell r="G401">
            <v>217178853</v>
          </cell>
          <cell r="H401">
            <v>187904689</v>
          </cell>
          <cell r="I401">
            <v>148813552</v>
          </cell>
          <cell r="J401">
            <v>39091137</v>
          </cell>
          <cell r="K401">
            <v>1272790</v>
          </cell>
          <cell r="L401">
            <v>299</v>
          </cell>
          <cell r="M401" t="str">
            <v>Preparare faina-ch.comune</v>
          </cell>
          <cell r="N401">
            <v>127</v>
          </cell>
          <cell r="O401" t="str">
            <v>MORI FAINA MEDG.2</v>
          </cell>
          <cell r="P401">
            <v>2122</v>
          </cell>
          <cell r="Q401">
            <v>1</v>
          </cell>
          <cell r="R401">
            <v>0</v>
          </cell>
          <cell r="S401">
            <v>2001</v>
          </cell>
          <cell r="T401">
            <v>12</v>
          </cell>
          <cell r="U401">
            <v>10</v>
          </cell>
          <cell r="V401">
            <v>5</v>
          </cell>
          <cell r="W401">
            <v>2003</v>
          </cell>
          <cell r="X401">
            <v>12</v>
          </cell>
          <cell r="Y401">
            <v>0</v>
          </cell>
        </row>
        <row r="402">
          <cell r="A402">
            <v>342614</v>
          </cell>
          <cell r="B402" t="str">
            <v>INSTALATIE VENTILATIE CAMERA ENERG.</v>
          </cell>
          <cell r="C402" t="str">
            <v>2.17.3</v>
          </cell>
          <cell r="D402" t="str">
            <v>0</v>
          </cell>
          <cell r="E402">
            <v>1988</v>
          </cell>
          <cell r="F402">
            <v>4</v>
          </cell>
          <cell r="G402">
            <v>38134715</v>
          </cell>
          <cell r="H402">
            <v>29923455</v>
          </cell>
          <cell r="I402">
            <v>23860305</v>
          </cell>
          <cell r="J402">
            <v>6063150</v>
          </cell>
          <cell r="K402">
            <v>228092</v>
          </cell>
          <cell r="L402">
            <v>299</v>
          </cell>
          <cell r="M402" t="str">
            <v>Preparare faina-ch.comune</v>
          </cell>
          <cell r="N402">
            <v>127</v>
          </cell>
          <cell r="O402" t="str">
            <v>MORI FAINA MEDG.2</v>
          </cell>
          <cell r="P402">
            <v>2122</v>
          </cell>
          <cell r="Q402">
            <v>1</v>
          </cell>
          <cell r="R402">
            <v>0</v>
          </cell>
          <cell r="S402">
            <v>2001</v>
          </cell>
          <cell r="T402">
            <v>12</v>
          </cell>
          <cell r="U402">
            <v>8</v>
          </cell>
          <cell r="V402">
            <v>6</v>
          </cell>
          <cell r="W402">
            <v>2004</v>
          </cell>
          <cell r="X402">
            <v>12</v>
          </cell>
          <cell r="Y402">
            <v>0</v>
          </cell>
        </row>
        <row r="403">
          <cell r="A403">
            <v>342615</v>
          </cell>
          <cell r="B403" t="str">
            <v>INSTALATIE VENTILATIE STATIE TRAFO</v>
          </cell>
          <cell r="C403" t="str">
            <v>2.17.3</v>
          </cell>
          <cell r="D403" t="str">
            <v>0</v>
          </cell>
          <cell r="E403">
            <v>1988</v>
          </cell>
          <cell r="F403">
            <v>4</v>
          </cell>
          <cell r="G403">
            <v>301767728</v>
          </cell>
          <cell r="H403">
            <v>236790219</v>
          </cell>
          <cell r="I403">
            <v>188811253</v>
          </cell>
          <cell r="J403">
            <v>47978966</v>
          </cell>
          <cell r="K403">
            <v>1804931</v>
          </cell>
          <cell r="L403">
            <v>299</v>
          </cell>
          <cell r="M403" t="str">
            <v>Preparare faina-ch.comune</v>
          </cell>
          <cell r="N403">
            <v>127</v>
          </cell>
          <cell r="O403" t="str">
            <v>MORI FAINA MEDG.2</v>
          </cell>
          <cell r="P403">
            <v>2122</v>
          </cell>
          <cell r="Q403">
            <v>1</v>
          </cell>
          <cell r="R403">
            <v>0</v>
          </cell>
          <cell r="S403">
            <v>2001</v>
          </cell>
          <cell r="T403">
            <v>12</v>
          </cell>
          <cell r="U403">
            <v>8</v>
          </cell>
          <cell r="V403">
            <v>6</v>
          </cell>
          <cell r="W403">
            <v>2004</v>
          </cell>
          <cell r="X403">
            <v>12</v>
          </cell>
          <cell r="Y403">
            <v>0</v>
          </cell>
        </row>
        <row r="404">
          <cell r="A404">
            <v>342616</v>
          </cell>
          <cell r="B404" t="str">
            <v>EXTRACTOR CALCAR D=2320 SUB SILOZ</v>
          </cell>
          <cell r="C404" t="str">
            <v>2.19</v>
          </cell>
          <cell r="D404" t="str">
            <v>0</v>
          </cell>
          <cell r="E404">
            <v>1988</v>
          </cell>
          <cell r="F404">
            <v>4</v>
          </cell>
          <cell r="G404">
            <v>9164869</v>
          </cell>
          <cell r="H404">
            <v>8318614</v>
          </cell>
          <cell r="I404">
            <v>6196413</v>
          </cell>
          <cell r="J404">
            <v>2122201</v>
          </cell>
          <cell r="K404">
            <v>35263</v>
          </cell>
          <cell r="L404">
            <v>299</v>
          </cell>
          <cell r="M404" t="str">
            <v>Preparare faina-ch.comune</v>
          </cell>
          <cell r="N404">
            <v>127</v>
          </cell>
          <cell r="O404" t="str">
            <v>MORI FAINA MEDG.2</v>
          </cell>
          <cell r="P404">
            <v>2122</v>
          </cell>
          <cell r="Q404">
            <v>1</v>
          </cell>
          <cell r="R404">
            <v>0</v>
          </cell>
          <cell r="S404">
            <v>2001</v>
          </cell>
          <cell r="T404">
            <v>12</v>
          </cell>
          <cell r="U404">
            <v>10</v>
          </cell>
          <cell r="V404">
            <v>5</v>
          </cell>
          <cell r="W404">
            <v>2003</v>
          </cell>
          <cell r="X404">
            <v>12</v>
          </cell>
          <cell r="Y404">
            <v>0</v>
          </cell>
        </row>
        <row r="405">
          <cell r="A405">
            <v>342617</v>
          </cell>
          <cell r="B405" t="str">
            <v>EXTRACTOR CALCAR D=2320 SUB SILOZ</v>
          </cell>
          <cell r="C405" t="str">
            <v>2.19</v>
          </cell>
          <cell r="D405" t="str">
            <v>0</v>
          </cell>
          <cell r="E405">
            <v>1988</v>
          </cell>
          <cell r="F405">
            <v>4</v>
          </cell>
          <cell r="G405">
            <v>9164869</v>
          </cell>
          <cell r="H405">
            <v>8318614</v>
          </cell>
          <cell r="I405">
            <v>6196413</v>
          </cell>
          <cell r="J405">
            <v>2122201</v>
          </cell>
          <cell r="K405">
            <v>35263</v>
          </cell>
          <cell r="L405">
            <v>299</v>
          </cell>
          <cell r="M405" t="str">
            <v>Preparare faina-ch.comune</v>
          </cell>
          <cell r="N405">
            <v>127</v>
          </cell>
          <cell r="O405" t="str">
            <v>MORI FAINA MEDG.2</v>
          </cell>
          <cell r="P405">
            <v>2122</v>
          </cell>
          <cell r="Q405">
            <v>1</v>
          </cell>
          <cell r="R405">
            <v>0</v>
          </cell>
          <cell r="S405">
            <v>2001</v>
          </cell>
          <cell r="T405">
            <v>12</v>
          </cell>
          <cell r="U405">
            <v>10</v>
          </cell>
          <cell r="V405">
            <v>5</v>
          </cell>
          <cell r="W405">
            <v>2003</v>
          </cell>
          <cell r="X405">
            <v>12</v>
          </cell>
          <cell r="Y405">
            <v>0</v>
          </cell>
        </row>
        <row r="406">
          <cell r="A406">
            <v>342618</v>
          </cell>
          <cell r="B406" t="str">
            <v>EXTRACTOR CALCAR D=2320 SUB SILOZ</v>
          </cell>
          <cell r="C406" t="str">
            <v>2.19</v>
          </cell>
          <cell r="D406" t="str">
            <v>0</v>
          </cell>
          <cell r="E406">
            <v>1988</v>
          </cell>
          <cell r="F406">
            <v>4</v>
          </cell>
          <cell r="G406">
            <v>9164869</v>
          </cell>
          <cell r="H406">
            <v>8318614</v>
          </cell>
          <cell r="I406">
            <v>6196413</v>
          </cell>
          <cell r="J406">
            <v>2122201</v>
          </cell>
          <cell r="K406">
            <v>35263</v>
          </cell>
          <cell r="L406">
            <v>299</v>
          </cell>
          <cell r="M406" t="str">
            <v>Preparare faina-ch.comune</v>
          </cell>
          <cell r="N406">
            <v>127</v>
          </cell>
          <cell r="O406" t="str">
            <v>MORI FAINA MEDG.2</v>
          </cell>
          <cell r="P406">
            <v>2122</v>
          </cell>
          <cell r="Q406">
            <v>1</v>
          </cell>
          <cell r="R406">
            <v>0</v>
          </cell>
          <cell r="S406">
            <v>2001</v>
          </cell>
          <cell r="T406">
            <v>12</v>
          </cell>
          <cell r="U406">
            <v>10</v>
          </cell>
          <cell r="V406">
            <v>5</v>
          </cell>
          <cell r="W406">
            <v>2003</v>
          </cell>
          <cell r="X406">
            <v>12</v>
          </cell>
          <cell r="Y406">
            <v>0</v>
          </cell>
        </row>
        <row r="407">
          <cell r="A407">
            <v>342619</v>
          </cell>
          <cell r="B407" t="str">
            <v>EXTRACTOR CALCAR D=2320 SUB SILOZ</v>
          </cell>
          <cell r="C407" t="str">
            <v>2.19</v>
          </cell>
          <cell r="D407" t="str">
            <v>0</v>
          </cell>
          <cell r="E407">
            <v>1988</v>
          </cell>
          <cell r="F407">
            <v>4</v>
          </cell>
          <cell r="G407">
            <v>9164869</v>
          </cell>
          <cell r="H407">
            <v>8318614</v>
          </cell>
          <cell r="I407">
            <v>6196413</v>
          </cell>
          <cell r="J407">
            <v>2122201</v>
          </cell>
          <cell r="K407">
            <v>35263</v>
          </cell>
          <cell r="L407">
            <v>299</v>
          </cell>
          <cell r="M407" t="str">
            <v>Preparare faina-ch.comune</v>
          </cell>
          <cell r="N407">
            <v>127</v>
          </cell>
          <cell r="O407" t="str">
            <v>MORI FAINA MEDG.2</v>
          </cell>
          <cell r="P407">
            <v>2122</v>
          </cell>
          <cell r="Q407">
            <v>1</v>
          </cell>
          <cell r="R407">
            <v>0</v>
          </cell>
          <cell r="S407">
            <v>2001</v>
          </cell>
          <cell r="T407">
            <v>12</v>
          </cell>
          <cell r="U407">
            <v>10</v>
          </cell>
          <cell r="V407">
            <v>5</v>
          </cell>
          <cell r="W407">
            <v>2003</v>
          </cell>
          <cell r="X407">
            <v>12</v>
          </cell>
          <cell r="Y407">
            <v>0</v>
          </cell>
        </row>
        <row r="408">
          <cell r="A408">
            <v>342624</v>
          </cell>
          <cell r="B408" t="str">
            <v>BUNCAR DESCARCARE PIRITA</v>
          </cell>
          <cell r="C408" t="str">
            <v>2.17.4.a</v>
          </cell>
          <cell r="D408" t="str">
            <v>0</v>
          </cell>
          <cell r="E408">
            <v>1988</v>
          </cell>
          <cell r="F408">
            <v>4</v>
          </cell>
          <cell r="G408">
            <v>93176000</v>
          </cell>
          <cell r="H408">
            <v>44256858</v>
          </cell>
          <cell r="I408">
            <v>34894254</v>
          </cell>
          <cell r="J408">
            <v>9362604</v>
          </cell>
          <cell r="K408">
            <v>370600</v>
          </cell>
          <cell r="L408">
            <v>299</v>
          </cell>
          <cell r="M408" t="str">
            <v>Preparare faina-ch.comune</v>
          </cell>
          <cell r="N408">
            <v>127</v>
          </cell>
          <cell r="O408" t="str">
            <v>MORI FAINA MEDG.2</v>
          </cell>
          <cell r="P408">
            <v>2122</v>
          </cell>
          <cell r="Q408">
            <v>1</v>
          </cell>
          <cell r="R408">
            <v>0</v>
          </cell>
          <cell r="S408">
            <v>2001</v>
          </cell>
          <cell r="T408">
            <v>12</v>
          </cell>
          <cell r="U408">
            <v>20</v>
          </cell>
          <cell r="V408">
            <v>14</v>
          </cell>
          <cell r="W408">
            <v>2012</v>
          </cell>
          <cell r="X408">
            <v>12</v>
          </cell>
          <cell r="Y408">
            <v>0</v>
          </cell>
        </row>
        <row r="409">
          <cell r="A409">
            <v>342625</v>
          </cell>
          <cell r="B409" t="str">
            <v>INSTALATIE DOZARE PIRITA</v>
          </cell>
          <cell r="C409" t="str">
            <v>2.19</v>
          </cell>
          <cell r="D409" t="str">
            <v>0</v>
          </cell>
          <cell r="E409">
            <v>1988</v>
          </cell>
          <cell r="F409">
            <v>4</v>
          </cell>
          <cell r="G409">
            <v>38423972</v>
          </cell>
          <cell r="H409">
            <v>34869885</v>
          </cell>
          <cell r="I409">
            <v>25991466</v>
          </cell>
          <cell r="J409">
            <v>8878419</v>
          </cell>
          <cell r="K409">
            <v>148087</v>
          </cell>
          <cell r="L409">
            <v>299</v>
          </cell>
          <cell r="M409" t="str">
            <v>Preparare faina-ch.comune</v>
          </cell>
          <cell r="N409">
            <v>127</v>
          </cell>
          <cell r="O409" t="str">
            <v>MORI FAINA MEDG.2</v>
          </cell>
          <cell r="P409">
            <v>2122</v>
          </cell>
          <cell r="Q409">
            <v>1</v>
          </cell>
          <cell r="R409">
            <v>0</v>
          </cell>
          <cell r="S409">
            <v>2001</v>
          </cell>
          <cell r="T409">
            <v>12</v>
          </cell>
          <cell r="U409">
            <v>10</v>
          </cell>
          <cell r="V409">
            <v>5</v>
          </cell>
          <cell r="W409">
            <v>2003</v>
          </cell>
          <cell r="X409">
            <v>12</v>
          </cell>
          <cell r="Y409">
            <v>0</v>
          </cell>
        </row>
        <row r="410">
          <cell r="A410">
            <v>342626</v>
          </cell>
          <cell r="B410" t="str">
            <v>INSTALATIE DOZARE LOESS</v>
          </cell>
          <cell r="C410" t="str">
            <v>2.19</v>
          </cell>
          <cell r="D410" t="str">
            <v>0</v>
          </cell>
          <cell r="E410">
            <v>1988</v>
          </cell>
          <cell r="F410">
            <v>4</v>
          </cell>
          <cell r="G410">
            <v>57075927</v>
          </cell>
          <cell r="H410">
            <v>50349660</v>
          </cell>
          <cell r="I410">
            <v>39858845</v>
          </cell>
          <cell r="J410">
            <v>10490815</v>
          </cell>
          <cell r="K410">
            <v>280263</v>
          </cell>
          <cell r="L410">
            <v>299</v>
          </cell>
          <cell r="M410" t="str">
            <v>Preparare faina-ch.comune</v>
          </cell>
          <cell r="N410">
            <v>127</v>
          </cell>
          <cell r="O410" t="str">
            <v>MORI FAINA MEDG.2</v>
          </cell>
          <cell r="P410">
            <v>2122</v>
          </cell>
          <cell r="Q410">
            <v>1</v>
          </cell>
          <cell r="R410">
            <v>0</v>
          </cell>
          <cell r="S410">
            <v>2001</v>
          </cell>
          <cell r="T410">
            <v>12</v>
          </cell>
          <cell r="U410">
            <v>10</v>
          </cell>
          <cell r="V410">
            <v>5</v>
          </cell>
          <cell r="W410">
            <v>2003</v>
          </cell>
          <cell r="X410">
            <v>12</v>
          </cell>
          <cell r="Y410">
            <v>0</v>
          </cell>
        </row>
        <row r="411">
          <cell r="A411">
            <v>342627</v>
          </cell>
          <cell r="B411" t="str">
            <v>INSTALATIE DOZARE CALCAR</v>
          </cell>
          <cell r="C411" t="str">
            <v>2.19</v>
          </cell>
          <cell r="D411" t="str">
            <v>0</v>
          </cell>
          <cell r="E411">
            <v>1988</v>
          </cell>
          <cell r="F411">
            <v>4</v>
          </cell>
          <cell r="G411">
            <v>47163654</v>
          </cell>
          <cell r="H411">
            <v>42796119</v>
          </cell>
          <cell r="I411">
            <v>31914248</v>
          </cell>
          <cell r="J411">
            <v>10881871</v>
          </cell>
          <cell r="K411">
            <v>181982</v>
          </cell>
          <cell r="L411">
            <v>299</v>
          </cell>
          <cell r="M411" t="str">
            <v>Preparare faina-ch.comune</v>
          </cell>
          <cell r="N411">
            <v>127</v>
          </cell>
          <cell r="O411" t="str">
            <v>MORI FAINA MEDG.2</v>
          </cell>
          <cell r="P411">
            <v>2122</v>
          </cell>
          <cell r="Q411">
            <v>1</v>
          </cell>
          <cell r="R411">
            <v>0</v>
          </cell>
          <cell r="S411">
            <v>2001</v>
          </cell>
          <cell r="T411">
            <v>12</v>
          </cell>
          <cell r="U411">
            <v>10</v>
          </cell>
          <cell r="V411">
            <v>5</v>
          </cell>
          <cell r="W411">
            <v>2003</v>
          </cell>
          <cell r="X411">
            <v>12</v>
          </cell>
          <cell r="Y411">
            <v>0</v>
          </cell>
        </row>
        <row r="412">
          <cell r="A412">
            <v>342628</v>
          </cell>
          <cell r="B412" t="str">
            <v>INSTALATIE DOZARE CALCAR</v>
          </cell>
          <cell r="C412" t="str">
            <v>2.19</v>
          </cell>
          <cell r="D412" t="str">
            <v>0</v>
          </cell>
          <cell r="E412">
            <v>1988</v>
          </cell>
          <cell r="F412">
            <v>4</v>
          </cell>
          <cell r="G412">
            <v>47163654</v>
          </cell>
          <cell r="H412">
            <v>42796119</v>
          </cell>
          <cell r="I412">
            <v>31914248</v>
          </cell>
          <cell r="J412">
            <v>10881871</v>
          </cell>
          <cell r="K412">
            <v>181982</v>
          </cell>
          <cell r="L412">
            <v>299</v>
          </cell>
          <cell r="M412" t="str">
            <v>Preparare faina-ch.comune</v>
          </cell>
          <cell r="N412">
            <v>127</v>
          </cell>
          <cell r="O412" t="str">
            <v>MORI FAINA MEDG.2</v>
          </cell>
          <cell r="P412">
            <v>2122</v>
          </cell>
          <cell r="Q412">
            <v>1</v>
          </cell>
          <cell r="R412">
            <v>0</v>
          </cell>
          <cell r="S412">
            <v>2001</v>
          </cell>
          <cell r="T412">
            <v>12</v>
          </cell>
          <cell r="U412">
            <v>10</v>
          </cell>
          <cell r="V412">
            <v>5</v>
          </cell>
          <cell r="W412">
            <v>2003</v>
          </cell>
          <cell r="X412">
            <v>12</v>
          </cell>
          <cell r="Y412">
            <v>0</v>
          </cell>
        </row>
        <row r="413">
          <cell r="A413">
            <v>342629</v>
          </cell>
          <cell r="B413" t="str">
            <v>INSTALATIE DESPRAFUIRE DOZ.LOESS PIR</v>
          </cell>
          <cell r="C413" t="str">
            <v>2.17.3</v>
          </cell>
          <cell r="D413" t="str">
            <v>0</v>
          </cell>
          <cell r="E413">
            <v>1988</v>
          </cell>
          <cell r="F413">
            <v>4</v>
          </cell>
          <cell r="G413">
            <v>22062720</v>
          </cell>
          <cell r="H413">
            <v>20822557</v>
          </cell>
          <cell r="I413">
            <v>15546907</v>
          </cell>
          <cell r="J413">
            <v>5275650</v>
          </cell>
          <cell r="K413">
            <v>103350</v>
          </cell>
          <cell r="L413">
            <v>299</v>
          </cell>
          <cell r="M413" t="str">
            <v>Preparare faina-ch.comune</v>
          </cell>
          <cell r="N413">
            <v>127</v>
          </cell>
          <cell r="O413" t="str">
            <v>MORI FAINA MEDG.2</v>
          </cell>
          <cell r="P413">
            <v>2122</v>
          </cell>
          <cell r="Q413">
            <v>1</v>
          </cell>
          <cell r="R413">
            <v>0</v>
          </cell>
          <cell r="S413">
            <v>2001</v>
          </cell>
          <cell r="T413">
            <v>12</v>
          </cell>
          <cell r="U413">
            <v>8</v>
          </cell>
          <cell r="V413">
            <v>4</v>
          </cell>
          <cell r="W413">
            <v>2002</v>
          </cell>
          <cell r="X413">
            <v>12</v>
          </cell>
          <cell r="Y413">
            <v>0</v>
          </cell>
        </row>
        <row r="414">
          <cell r="A414">
            <v>342631</v>
          </cell>
          <cell r="B414" t="str">
            <v>CUPTOR CLINKER D 5,8X97M NR 10 3000T</v>
          </cell>
          <cell r="C414" t="str">
            <v>2.7.3</v>
          </cell>
          <cell r="D414" t="str">
            <v>0</v>
          </cell>
          <cell r="E414">
            <v>1988</v>
          </cell>
          <cell r="F414">
            <v>4</v>
          </cell>
          <cell r="G414">
            <v>57286467213</v>
          </cell>
          <cell r="H414">
            <v>8950916330</v>
          </cell>
          <cell r="I414">
            <v>8659632214</v>
          </cell>
          <cell r="J414">
            <v>291284116</v>
          </cell>
          <cell r="K414">
            <v>338010846</v>
          </cell>
          <cell r="L414">
            <v>310</v>
          </cell>
          <cell r="M414" t="str">
            <v>Cuptor 10</v>
          </cell>
          <cell r="N414">
            <v>128</v>
          </cell>
          <cell r="O414" t="str">
            <v>CUPTOR 3000 MEDG.2</v>
          </cell>
          <cell r="P414">
            <v>2122</v>
          </cell>
          <cell r="Q414">
            <v>1</v>
          </cell>
          <cell r="R414">
            <v>0</v>
          </cell>
          <cell r="S414">
            <v>2001</v>
          </cell>
          <cell r="T414">
            <v>12</v>
          </cell>
          <cell r="U414">
            <v>20</v>
          </cell>
          <cell r="V414">
            <v>15</v>
          </cell>
          <cell r="W414">
            <v>2013</v>
          </cell>
          <cell r="X414">
            <v>12</v>
          </cell>
          <cell r="Y414">
            <v>0</v>
          </cell>
        </row>
        <row r="415">
          <cell r="A415">
            <v>342632</v>
          </cell>
          <cell r="B415" t="str">
            <v>INSTALATIE DESPRAFUIRE  240 SACI</v>
          </cell>
          <cell r="C415" t="str">
            <v>2.6.1.2.a</v>
          </cell>
          <cell r="D415" t="str">
            <v>0</v>
          </cell>
          <cell r="E415">
            <v>1988</v>
          </cell>
          <cell r="F415">
            <v>4</v>
          </cell>
          <cell r="G415">
            <v>2202476151</v>
          </cell>
          <cell r="H415">
            <v>370003893</v>
          </cell>
          <cell r="I415">
            <v>362491524</v>
          </cell>
          <cell r="J415">
            <v>7512369</v>
          </cell>
          <cell r="K415">
            <v>79672707</v>
          </cell>
          <cell r="L415">
            <v>310</v>
          </cell>
          <cell r="M415" t="str">
            <v>Cuptor 10</v>
          </cell>
          <cell r="N415">
            <v>128</v>
          </cell>
          <cell r="O415" t="str">
            <v>CUPTOR 3000 MEDG.2</v>
          </cell>
          <cell r="P415">
            <v>2122</v>
          </cell>
          <cell r="Q415">
            <v>1</v>
          </cell>
          <cell r="R415">
            <v>0</v>
          </cell>
          <cell r="S415">
            <v>2001</v>
          </cell>
          <cell r="T415">
            <v>12</v>
          </cell>
          <cell r="U415">
            <v>10</v>
          </cell>
          <cell r="V415">
            <v>5</v>
          </cell>
          <cell r="W415">
            <v>2003</v>
          </cell>
          <cell r="X415">
            <v>12</v>
          </cell>
          <cell r="Y415">
            <v>0</v>
          </cell>
        </row>
        <row r="416">
          <cell r="A416">
            <v>342633</v>
          </cell>
          <cell r="B416" t="str">
            <v>SCHIMBATOR CALDURA CUPTOR 10</v>
          </cell>
          <cell r="C416" t="str">
            <v>2.6.1.1.a</v>
          </cell>
          <cell r="D416" t="str">
            <v>0</v>
          </cell>
          <cell r="E416">
            <v>1988</v>
          </cell>
          <cell r="F416">
            <v>4</v>
          </cell>
          <cell r="G416">
            <v>771366076</v>
          </cell>
          <cell r="H416">
            <v>442364621</v>
          </cell>
          <cell r="I416">
            <v>376159502</v>
          </cell>
          <cell r="J416">
            <v>66205119</v>
          </cell>
          <cell r="K416">
            <v>5483358</v>
          </cell>
          <cell r="L416">
            <v>310</v>
          </cell>
          <cell r="M416" t="str">
            <v>Cuptor 10</v>
          </cell>
          <cell r="N416">
            <v>128</v>
          </cell>
          <cell r="O416" t="str">
            <v>CUPTOR 3000 MEDG.2</v>
          </cell>
          <cell r="P416">
            <v>2122</v>
          </cell>
          <cell r="Q416">
            <v>1</v>
          </cell>
          <cell r="R416">
            <v>0</v>
          </cell>
          <cell r="S416">
            <v>2001</v>
          </cell>
          <cell r="T416">
            <v>12</v>
          </cell>
          <cell r="U416">
            <v>12</v>
          </cell>
          <cell r="V416">
            <v>8</v>
          </cell>
          <cell r="W416">
            <v>2006</v>
          </cell>
          <cell r="X416">
            <v>12</v>
          </cell>
          <cell r="Y416">
            <v>0</v>
          </cell>
        </row>
        <row r="417">
          <cell r="A417">
            <v>342634</v>
          </cell>
          <cell r="B417" t="str">
            <v>CUPTOR CLINKER D=4,6X74M NR 11</v>
          </cell>
          <cell r="C417" t="str">
            <v>2.7.3</v>
          </cell>
          <cell r="D417" t="str">
            <v>0</v>
          </cell>
          <cell r="E417">
            <v>1988</v>
          </cell>
          <cell r="F417">
            <v>4</v>
          </cell>
          <cell r="G417">
            <v>28950183651</v>
          </cell>
          <cell r="H417">
            <v>4086242587</v>
          </cell>
          <cell r="I417">
            <v>3760649233</v>
          </cell>
          <cell r="J417">
            <v>325593354</v>
          </cell>
          <cell r="K417">
            <v>173873714</v>
          </cell>
          <cell r="L417">
            <v>320</v>
          </cell>
          <cell r="M417" t="str">
            <v>Cuptor 11</v>
          </cell>
          <cell r="N417">
            <v>141</v>
          </cell>
          <cell r="O417" t="str">
            <v>CUPTOR NR.11</v>
          </cell>
          <cell r="P417">
            <v>2122</v>
          </cell>
          <cell r="Q417">
            <v>1</v>
          </cell>
          <cell r="R417">
            <v>0</v>
          </cell>
          <cell r="S417">
            <v>2001</v>
          </cell>
          <cell r="T417">
            <v>12</v>
          </cell>
          <cell r="U417">
            <v>20</v>
          </cell>
          <cell r="V417">
            <v>15</v>
          </cell>
          <cell r="W417">
            <v>2013</v>
          </cell>
          <cell r="X417">
            <v>12</v>
          </cell>
          <cell r="Y417">
            <v>0</v>
          </cell>
        </row>
        <row r="418">
          <cell r="A418">
            <v>342635</v>
          </cell>
          <cell r="B418" t="str">
            <v>SCHIMBATOR CALDURA CUPTOR 11</v>
          </cell>
          <cell r="C418" t="str">
            <v>2.6.1.1.a</v>
          </cell>
          <cell r="D418" t="str">
            <v>0</v>
          </cell>
          <cell r="E418">
            <v>1988</v>
          </cell>
          <cell r="F418">
            <v>4</v>
          </cell>
          <cell r="G418">
            <v>816722723</v>
          </cell>
          <cell r="H418">
            <v>461453855</v>
          </cell>
          <cell r="I418">
            <v>397923713</v>
          </cell>
          <cell r="J418">
            <v>63530142</v>
          </cell>
          <cell r="K418">
            <v>5921148</v>
          </cell>
          <cell r="L418">
            <v>320</v>
          </cell>
          <cell r="M418" t="str">
            <v>Cuptor 11</v>
          </cell>
          <cell r="N418">
            <v>141</v>
          </cell>
          <cell r="O418" t="str">
            <v>CUPTOR NR.11</v>
          </cell>
          <cell r="P418">
            <v>2122</v>
          </cell>
          <cell r="Q418">
            <v>1</v>
          </cell>
          <cell r="R418">
            <v>0</v>
          </cell>
          <cell r="S418">
            <v>2001</v>
          </cell>
          <cell r="T418">
            <v>12</v>
          </cell>
          <cell r="U418">
            <v>12</v>
          </cell>
          <cell r="V418">
            <v>8</v>
          </cell>
          <cell r="W418">
            <v>2006</v>
          </cell>
          <cell r="X418">
            <v>12</v>
          </cell>
          <cell r="Y418">
            <v>0</v>
          </cell>
        </row>
        <row r="419">
          <cell r="A419">
            <v>342636</v>
          </cell>
          <cell r="B419" t="str">
            <v>MOARA CIMENT NR 1 D=4X15M</v>
          </cell>
          <cell r="C419" t="str">
            <v>2.17.2.2.1</v>
          </cell>
          <cell r="D419" t="str">
            <v>0</v>
          </cell>
          <cell r="E419">
            <v>1988</v>
          </cell>
          <cell r="F419">
            <v>4</v>
          </cell>
          <cell r="G419">
            <v>5069085800</v>
          </cell>
          <cell r="H419">
            <v>1737710957</v>
          </cell>
          <cell r="I419">
            <v>1532212815</v>
          </cell>
          <cell r="J419">
            <v>205498142</v>
          </cell>
          <cell r="K419">
            <v>21354968</v>
          </cell>
          <cell r="L419">
            <v>499</v>
          </cell>
          <cell r="M419" t="str">
            <v>Macinare ciment-ch.comune</v>
          </cell>
          <cell r="N419">
            <v>129</v>
          </cell>
          <cell r="O419" t="str">
            <v>MORI CIMENT M,EDG.2</v>
          </cell>
          <cell r="P419">
            <v>2122</v>
          </cell>
          <cell r="Q419">
            <v>1</v>
          </cell>
          <cell r="R419">
            <v>0</v>
          </cell>
          <cell r="S419">
            <v>2001</v>
          </cell>
          <cell r="T419">
            <v>12</v>
          </cell>
          <cell r="U419">
            <v>20</v>
          </cell>
          <cell r="V419">
            <v>16</v>
          </cell>
          <cell r="W419">
            <v>2014</v>
          </cell>
          <cell r="X419">
            <v>12</v>
          </cell>
          <cell r="Y419">
            <v>0</v>
          </cell>
        </row>
        <row r="420">
          <cell r="A420">
            <v>342637</v>
          </cell>
          <cell r="B420" t="str">
            <v>MOARA CIMENT NR 2 D=4X15M</v>
          </cell>
          <cell r="C420" t="str">
            <v>2.17.2.2.1</v>
          </cell>
          <cell r="D420" t="str">
            <v>0</v>
          </cell>
          <cell r="E420">
            <v>1988</v>
          </cell>
          <cell r="F420">
            <v>4</v>
          </cell>
          <cell r="G420">
            <v>2745015915</v>
          </cell>
          <cell r="H420">
            <v>1100173341</v>
          </cell>
          <cell r="I420">
            <v>923075969</v>
          </cell>
          <cell r="J420">
            <v>177097372</v>
          </cell>
          <cell r="K420">
            <v>11422518</v>
          </cell>
          <cell r="L420">
            <v>499</v>
          </cell>
          <cell r="M420" t="str">
            <v>Macinare ciment-ch.comune</v>
          </cell>
          <cell r="N420">
            <v>129</v>
          </cell>
          <cell r="O420" t="str">
            <v>MORI CIMENT M,EDG.2</v>
          </cell>
          <cell r="P420">
            <v>2122</v>
          </cell>
          <cell r="Q420">
            <v>1</v>
          </cell>
          <cell r="R420">
            <v>0</v>
          </cell>
          <cell r="S420">
            <v>2001</v>
          </cell>
          <cell r="T420">
            <v>12</v>
          </cell>
          <cell r="U420">
            <v>20</v>
          </cell>
          <cell r="V420">
            <v>15</v>
          </cell>
          <cell r="W420">
            <v>2013</v>
          </cell>
          <cell r="X420">
            <v>12</v>
          </cell>
          <cell r="Y420">
            <v>0</v>
          </cell>
        </row>
        <row r="421">
          <cell r="A421">
            <v>342638</v>
          </cell>
          <cell r="B421" t="str">
            <v>MOARA CIMENT NR 3 D=4X15M</v>
          </cell>
          <cell r="C421" t="str">
            <v>2.17.2.2.1</v>
          </cell>
          <cell r="D421" t="str">
            <v>0</v>
          </cell>
          <cell r="E421">
            <v>1988</v>
          </cell>
          <cell r="F421">
            <v>4</v>
          </cell>
          <cell r="G421">
            <v>13762233112</v>
          </cell>
          <cell r="H421">
            <v>1826245444</v>
          </cell>
          <cell r="I421">
            <v>1649148072</v>
          </cell>
          <cell r="J421">
            <v>177097372</v>
          </cell>
          <cell r="K421">
            <v>83468446</v>
          </cell>
          <cell r="L421">
            <v>499</v>
          </cell>
          <cell r="M421" t="str">
            <v>Macinare ciment-ch.comune</v>
          </cell>
          <cell r="N421">
            <v>129</v>
          </cell>
          <cell r="O421" t="str">
            <v>MORI CIMENT M,EDG.2</v>
          </cell>
          <cell r="P421">
            <v>2122</v>
          </cell>
          <cell r="Q421">
            <v>1</v>
          </cell>
          <cell r="R421">
            <v>0</v>
          </cell>
          <cell r="S421">
            <v>2001</v>
          </cell>
          <cell r="T421">
            <v>12</v>
          </cell>
          <cell r="U421">
            <v>20</v>
          </cell>
          <cell r="V421">
            <v>15</v>
          </cell>
          <cell r="W421">
            <v>2013</v>
          </cell>
          <cell r="X421">
            <v>12</v>
          </cell>
          <cell r="Y421">
            <v>0</v>
          </cell>
        </row>
        <row r="422">
          <cell r="A422">
            <v>342639</v>
          </cell>
          <cell r="B422" t="str">
            <v>MOARA CIMENT NR 4 D=4X15M</v>
          </cell>
          <cell r="C422" t="str">
            <v>2.17.2.2.1</v>
          </cell>
          <cell r="D422" t="str">
            <v>0</v>
          </cell>
          <cell r="E422">
            <v>1988</v>
          </cell>
          <cell r="F422">
            <v>4</v>
          </cell>
          <cell r="G422">
            <v>13648586109</v>
          </cell>
          <cell r="H422">
            <v>3160312173</v>
          </cell>
          <cell r="I422">
            <v>2951997560</v>
          </cell>
          <cell r="J422">
            <v>208314613</v>
          </cell>
          <cell r="K422">
            <v>73344574</v>
          </cell>
          <cell r="L422">
            <v>499</v>
          </cell>
          <cell r="M422" t="str">
            <v>Macinare ciment-ch.comune</v>
          </cell>
          <cell r="N422">
            <v>129</v>
          </cell>
          <cell r="O422" t="str">
            <v>MORI CIMENT M,EDG.2</v>
          </cell>
          <cell r="P422">
            <v>2122</v>
          </cell>
          <cell r="Q422">
            <v>1</v>
          </cell>
          <cell r="R422">
            <v>0</v>
          </cell>
          <cell r="S422">
            <v>2001</v>
          </cell>
          <cell r="T422">
            <v>12</v>
          </cell>
          <cell r="U422">
            <v>20</v>
          </cell>
          <cell r="V422">
            <v>15</v>
          </cell>
          <cell r="W422">
            <v>2013</v>
          </cell>
          <cell r="X422">
            <v>12</v>
          </cell>
          <cell r="Y422">
            <v>0</v>
          </cell>
        </row>
        <row r="423">
          <cell r="A423">
            <v>342640</v>
          </cell>
          <cell r="B423" t="str">
            <v>ELECTROFILTRU 150000 MC/4 MC NR 1</v>
          </cell>
          <cell r="C423" t="str">
            <v>2.6.1.2.a</v>
          </cell>
          <cell r="D423" t="str">
            <v>0</v>
          </cell>
          <cell r="E423">
            <v>1988</v>
          </cell>
          <cell r="F423">
            <v>4</v>
          </cell>
          <cell r="G423">
            <v>35505213</v>
          </cell>
          <cell r="H423">
            <v>32327086</v>
          </cell>
          <cell r="I423">
            <v>23789255</v>
          </cell>
          <cell r="J423">
            <v>8537831</v>
          </cell>
          <cell r="K423">
            <v>132422</v>
          </cell>
          <cell r="L423">
            <v>499</v>
          </cell>
          <cell r="M423" t="str">
            <v>Macinare ciment-ch.comune</v>
          </cell>
          <cell r="N423">
            <v>129</v>
          </cell>
          <cell r="O423" t="str">
            <v>MORI CIMENT M,EDG.2</v>
          </cell>
          <cell r="P423">
            <v>2122</v>
          </cell>
          <cell r="Q423">
            <v>1</v>
          </cell>
          <cell r="R423">
            <v>0</v>
          </cell>
          <cell r="S423">
            <v>2001</v>
          </cell>
          <cell r="T423">
            <v>12</v>
          </cell>
          <cell r="U423">
            <v>10</v>
          </cell>
          <cell r="V423">
            <v>5</v>
          </cell>
          <cell r="W423">
            <v>2003</v>
          </cell>
          <cell r="X423">
            <v>12</v>
          </cell>
          <cell r="Y423">
            <v>0</v>
          </cell>
        </row>
        <row r="424">
          <cell r="A424">
            <v>342641</v>
          </cell>
          <cell r="B424" t="str">
            <v>ELECTROFILTRU 150000 MC/H MC NR 2</v>
          </cell>
          <cell r="C424" t="str">
            <v>2.6.1.2.a</v>
          </cell>
          <cell r="D424" t="str">
            <v>0</v>
          </cell>
          <cell r="E424">
            <v>1988</v>
          </cell>
          <cell r="F424">
            <v>4</v>
          </cell>
          <cell r="G424">
            <v>36034518</v>
          </cell>
          <cell r="H424">
            <v>30375932</v>
          </cell>
          <cell r="I424">
            <v>21735961</v>
          </cell>
          <cell r="J424">
            <v>8639971</v>
          </cell>
          <cell r="K424">
            <v>67365</v>
          </cell>
          <cell r="L424">
            <v>499</v>
          </cell>
          <cell r="M424" t="str">
            <v>Macinare ciment-ch.comune</v>
          </cell>
          <cell r="N424">
            <v>129</v>
          </cell>
          <cell r="O424" t="str">
            <v>MORI CIMENT M,EDG.2</v>
          </cell>
          <cell r="P424">
            <v>2122</v>
          </cell>
          <cell r="Q424">
            <v>1</v>
          </cell>
          <cell r="R424">
            <v>0</v>
          </cell>
          <cell r="S424">
            <v>2001</v>
          </cell>
          <cell r="T424">
            <v>12</v>
          </cell>
          <cell r="U424">
            <v>10</v>
          </cell>
          <cell r="V424">
            <v>10</v>
          </cell>
          <cell r="W424">
            <v>2008</v>
          </cell>
          <cell r="X424">
            <v>12</v>
          </cell>
          <cell r="Y424">
            <v>0</v>
          </cell>
        </row>
        <row r="425">
          <cell r="A425">
            <v>342642</v>
          </cell>
          <cell r="B425" t="str">
            <v>ELECTROFILTRU 150000 MC/4 MC NR 3</v>
          </cell>
          <cell r="C425" t="str">
            <v>2.6.1.2.a</v>
          </cell>
          <cell r="D425" t="str">
            <v>0</v>
          </cell>
          <cell r="E425">
            <v>1988</v>
          </cell>
          <cell r="F425">
            <v>4</v>
          </cell>
          <cell r="G425">
            <v>45467124</v>
          </cell>
          <cell r="H425">
            <v>40171097</v>
          </cell>
          <cell r="I425">
            <v>31635363</v>
          </cell>
          <cell r="J425">
            <v>8535734</v>
          </cell>
          <cell r="K425">
            <v>220668</v>
          </cell>
          <cell r="L425">
            <v>499</v>
          </cell>
          <cell r="M425" t="str">
            <v>Macinare ciment-ch.comune</v>
          </cell>
          <cell r="N425">
            <v>129</v>
          </cell>
          <cell r="O425" t="str">
            <v>MORI CIMENT M,EDG.2</v>
          </cell>
          <cell r="P425">
            <v>2122</v>
          </cell>
          <cell r="Q425">
            <v>1</v>
          </cell>
          <cell r="R425">
            <v>0</v>
          </cell>
          <cell r="S425">
            <v>2001</v>
          </cell>
          <cell r="T425">
            <v>12</v>
          </cell>
          <cell r="U425">
            <v>10</v>
          </cell>
          <cell r="V425">
            <v>5</v>
          </cell>
          <cell r="W425">
            <v>2003</v>
          </cell>
          <cell r="X425">
            <v>12</v>
          </cell>
          <cell r="Y425">
            <v>0</v>
          </cell>
        </row>
        <row r="426">
          <cell r="A426">
            <v>342643</v>
          </cell>
          <cell r="B426" t="str">
            <v>ELECTROFILTRU 150000 MC/4 MC NR 4</v>
          </cell>
          <cell r="C426" t="str">
            <v>2.6.1.2.a</v>
          </cell>
          <cell r="D426" t="str">
            <v>0</v>
          </cell>
          <cell r="E426">
            <v>1988</v>
          </cell>
          <cell r="F426">
            <v>4</v>
          </cell>
          <cell r="G426">
            <v>43935154</v>
          </cell>
          <cell r="H426">
            <v>38828682</v>
          </cell>
          <cell r="I426">
            <v>30548685</v>
          </cell>
          <cell r="J426">
            <v>8279997</v>
          </cell>
          <cell r="K426">
            <v>212772</v>
          </cell>
          <cell r="L426">
            <v>499</v>
          </cell>
          <cell r="M426" t="str">
            <v>Macinare ciment-ch.comune</v>
          </cell>
          <cell r="N426">
            <v>129</v>
          </cell>
          <cell r="O426" t="str">
            <v>MORI CIMENT M,EDG.2</v>
          </cell>
          <cell r="P426">
            <v>2122</v>
          </cell>
          <cell r="Q426">
            <v>1</v>
          </cell>
          <cell r="R426">
            <v>0</v>
          </cell>
          <cell r="S426">
            <v>2001</v>
          </cell>
          <cell r="T426">
            <v>12</v>
          </cell>
          <cell r="U426">
            <v>10</v>
          </cell>
          <cell r="V426">
            <v>5</v>
          </cell>
          <cell r="W426">
            <v>2003</v>
          </cell>
          <cell r="X426">
            <v>12</v>
          </cell>
          <cell r="Y426">
            <v>0</v>
          </cell>
        </row>
        <row r="427">
          <cell r="A427">
            <v>342644</v>
          </cell>
          <cell r="B427" t="str">
            <v>INSTALATIE DESPRAFUIRE BANDA AL.NR1</v>
          </cell>
          <cell r="C427" t="str">
            <v>2.17.3</v>
          </cell>
          <cell r="D427" t="str">
            <v>0</v>
          </cell>
          <cell r="E427">
            <v>1988</v>
          </cell>
          <cell r="F427">
            <v>4</v>
          </cell>
          <cell r="G427">
            <v>35231248</v>
          </cell>
          <cell r="H427">
            <v>27992437</v>
          </cell>
          <cell r="I427">
            <v>21804810</v>
          </cell>
          <cell r="J427">
            <v>6187627</v>
          </cell>
          <cell r="K427">
            <v>201080</v>
          </cell>
          <cell r="L427">
            <v>499</v>
          </cell>
          <cell r="M427" t="str">
            <v>Macinare ciment-ch.comune</v>
          </cell>
          <cell r="N427">
            <v>129</v>
          </cell>
          <cell r="O427" t="str">
            <v>MORI CIMENT M,EDG.2</v>
          </cell>
          <cell r="P427">
            <v>2122</v>
          </cell>
          <cell r="Q427">
            <v>1</v>
          </cell>
          <cell r="R427">
            <v>0</v>
          </cell>
          <cell r="S427">
            <v>2001</v>
          </cell>
          <cell r="T427">
            <v>12</v>
          </cell>
          <cell r="U427">
            <v>8</v>
          </cell>
          <cell r="V427">
            <v>6</v>
          </cell>
          <cell r="W427">
            <v>2004</v>
          </cell>
          <cell r="X427">
            <v>12</v>
          </cell>
          <cell r="Y427">
            <v>0</v>
          </cell>
        </row>
        <row r="428">
          <cell r="A428">
            <v>342645</v>
          </cell>
          <cell r="B428" t="str">
            <v>INSTALATIE DESPRAFUIRE BANDA AL NR4</v>
          </cell>
          <cell r="C428" t="str">
            <v>2.17.3</v>
          </cell>
          <cell r="D428" t="str">
            <v>0</v>
          </cell>
          <cell r="E428">
            <v>1988</v>
          </cell>
          <cell r="F428">
            <v>4</v>
          </cell>
          <cell r="G428">
            <v>35231248</v>
          </cell>
          <cell r="H428">
            <v>27992437</v>
          </cell>
          <cell r="I428">
            <v>21804810</v>
          </cell>
          <cell r="J428">
            <v>6187627</v>
          </cell>
          <cell r="K428">
            <v>201080</v>
          </cell>
          <cell r="L428">
            <v>499</v>
          </cell>
          <cell r="M428" t="str">
            <v>Macinare ciment-ch.comune</v>
          </cell>
          <cell r="N428">
            <v>129</v>
          </cell>
          <cell r="O428" t="str">
            <v>MORI CIMENT M,EDG.2</v>
          </cell>
          <cell r="P428">
            <v>2122</v>
          </cell>
          <cell r="Q428">
            <v>1</v>
          </cell>
          <cell r="R428">
            <v>0</v>
          </cell>
          <cell r="S428">
            <v>2001</v>
          </cell>
          <cell r="T428">
            <v>12</v>
          </cell>
          <cell r="U428">
            <v>8</v>
          </cell>
          <cell r="V428">
            <v>6</v>
          </cell>
          <cell r="W428">
            <v>2004</v>
          </cell>
          <cell r="X428">
            <v>12</v>
          </cell>
          <cell r="Y428">
            <v>0</v>
          </cell>
        </row>
        <row r="429">
          <cell r="A429">
            <v>342646</v>
          </cell>
          <cell r="B429" t="str">
            <v>INSTALATIE DESPRAFUIRE BANDA AL.NR2</v>
          </cell>
          <cell r="C429" t="str">
            <v>2.17.3</v>
          </cell>
          <cell r="D429" t="str">
            <v>0</v>
          </cell>
          <cell r="E429">
            <v>1988</v>
          </cell>
          <cell r="F429">
            <v>4</v>
          </cell>
          <cell r="G429">
            <v>24758415</v>
          </cell>
          <cell r="H429">
            <v>19566770</v>
          </cell>
          <cell r="I429">
            <v>15482920</v>
          </cell>
          <cell r="J429">
            <v>4083850</v>
          </cell>
          <cell r="K429">
            <v>144213</v>
          </cell>
          <cell r="L429">
            <v>499</v>
          </cell>
          <cell r="M429" t="str">
            <v>Macinare ciment-ch.comune</v>
          </cell>
          <cell r="N429">
            <v>129</v>
          </cell>
          <cell r="O429" t="str">
            <v>MORI CIMENT M,EDG.2</v>
          </cell>
          <cell r="P429">
            <v>2122</v>
          </cell>
          <cell r="Q429">
            <v>1</v>
          </cell>
          <cell r="R429">
            <v>0</v>
          </cell>
          <cell r="S429">
            <v>2001</v>
          </cell>
          <cell r="T429">
            <v>12</v>
          </cell>
          <cell r="U429">
            <v>8</v>
          </cell>
          <cell r="V429">
            <v>6</v>
          </cell>
          <cell r="W429">
            <v>2004</v>
          </cell>
          <cell r="X429">
            <v>12</v>
          </cell>
          <cell r="Y429">
            <v>0</v>
          </cell>
        </row>
        <row r="430">
          <cell r="A430">
            <v>342647</v>
          </cell>
          <cell r="B430" t="str">
            <v>INSTALATIE DESPRAFUIRE BANDA AL.NR3</v>
          </cell>
          <cell r="C430" t="str">
            <v>2.17.3</v>
          </cell>
          <cell r="D430" t="str">
            <v>0</v>
          </cell>
          <cell r="E430">
            <v>1988</v>
          </cell>
          <cell r="F430">
            <v>4</v>
          </cell>
          <cell r="G430">
            <v>24758415</v>
          </cell>
          <cell r="H430">
            <v>19566770</v>
          </cell>
          <cell r="I430">
            <v>15482920</v>
          </cell>
          <cell r="J430">
            <v>4083850</v>
          </cell>
          <cell r="K430">
            <v>144213</v>
          </cell>
          <cell r="L430">
            <v>499</v>
          </cell>
          <cell r="M430" t="str">
            <v>Macinare ciment-ch.comune</v>
          </cell>
          <cell r="N430">
            <v>129</v>
          </cell>
          <cell r="O430" t="str">
            <v>MORI CIMENT M,EDG.2</v>
          </cell>
          <cell r="P430">
            <v>2122</v>
          </cell>
          <cell r="Q430">
            <v>1</v>
          </cell>
          <cell r="R430">
            <v>0</v>
          </cell>
          <cell r="S430">
            <v>2001</v>
          </cell>
          <cell r="T430">
            <v>12</v>
          </cell>
          <cell r="U430">
            <v>8</v>
          </cell>
          <cell r="V430">
            <v>6</v>
          </cell>
          <cell r="W430">
            <v>2004</v>
          </cell>
          <cell r="X430">
            <v>12</v>
          </cell>
          <cell r="Y430">
            <v>0</v>
          </cell>
        </row>
        <row r="431">
          <cell r="A431">
            <v>342648</v>
          </cell>
          <cell r="B431" t="str">
            <v>BUNCAR ZGURA UMEDA CU DOZATOR</v>
          </cell>
          <cell r="C431" t="str">
            <v>2.17.4.a</v>
          </cell>
          <cell r="D431" t="str">
            <v>0</v>
          </cell>
          <cell r="E431">
            <v>1988</v>
          </cell>
          <cell r="F431">
            <v>4</v>
          </cell>
          <cell r="G431">
            <v>8341793</v>
          </cell>
          <cell r="H431">
            <v>3962213</v>
          </cell>
          <cell r="I431">
            <v>3124001</v>
          </cell>
          <cell r="J431">
            <v>838212</v>
          </cell>
          <cell r="K431">
            <v>33179</v>
          </cell>
          <cell r="L431">
            <v>712</v>
          </cell>
          <cell r="M431" t="str">
            <v>Atelier preparare mat. de adaos Medg.2(uscare zgura</v>
          </cell>
          <cell r="N431">
            <v>138</v>
          </cell>
          <cell r="O431" t="str">
            <v>USCATOR ZGURA M2</v>
          </cell>
          <cell r="P431">
            <v>2122</v>
          </cell>
          <cell r="Q431">
            <v>1</v>
          </cell>
          <cell r="R431">
            <v>0</v>
          </cell>
          <cell r="S431">
            <v>2001</v>
          </cell>
          <cell r="T431">
            <v>12</v>
          </cell>
          <cell r="U431">
            <v>20</v>
          </cell>
          <cell r="V431">
            <v>14</v>
          </cell>
          <cell r="W431">
            <v>2012</v>
          </cell>
          <cell r="X431">
            <v>12</v>
          </cell>
          <cell r="Y431">
            <v>0</v>
          </cell>
        </row>
        <row r="432">
          <cell r="A432">
            <v>342649</v>
          </cell>
          <cell r="B432" t="str">
            <v>BUNCAR ADAUSURI CU EXTRACTOR</v>
          </cell>
          <cell r="C432" t="str">
            <v>2.17.4.a</v>
          </cell>
          <cell r="D432" t="str">
            <v>0</v>
          </cell>
          <cell r="E432">
            <v>1988</v>
          </cell>
          <cell r="F432">
            <v>4</v>
          </cell>
          <cell r="G432">
            <v>81401023</v>
          </cell>
          <cell r="H432">
            <v>38663959</v>
          </cell>
          <cell r="I432">
            <v>30484535</v>
          </cell>
          <cell r="J432">
            <v>8179424</v>
          </cell>
          <cell r="K432">
            <v>323766</v>
          </cell>
          <cell r="L432">
            <v>712</v>
          </cell>
          <cell r="M432" t="str">
            <v>Atelier preparare mat. de adaos Medg.2(uscare zgura</v>
          </cell>
          <cell r="N432">
            <v>138</v>
          </cell>
          <cell r="O432" t="str">
            <v>USCATOR ZGURA M2</v>
          </cell>
          <cell r="P432">
            <v>2122</v>
          </cell>
          <cell r="Q432">
            <v>1</v>
          </cell>
          <cell r="R432">
            <v>0</v>
          </cell>
          <cell r="S432">
            <v>2001</v>
          </cell>
          <cell r="T432">
            <v>12</v>
          </cell>
          <cell r="U432">
            <v>20</v>
          </cell>
          <cell r="V432">
            <v>14</v>
          </cell>
          <cell r="W432">
            <v>2012</v>
          </cell>
          <cell r="X432">
            <v>12</v>
          </cell>
          <cell r="Y432">
            <v>0</v>
          </cell>
        </row>
        <row r="433">
          <cell r="A433">
            <v>342650</v>
          </cell>
          <cell r="B433" t="str">
            <v>INSTALATIE DESPRAFUIRE</v>
          </cell>
          <cell r="C433" t="str">
            <v>2.17.3</v>
          </cell>
          <cell r="D433" t="str">
            <v>0</v>
          </cell>
          <cell r="E433">
            <v>1988</v>
          </cell>
          <cell r="F433">
            <v>4</v>
          </cell>
          <cell r="G433">
            <v>27143103</v>
          </cell>
          <cell r="H433">
            <v>20769413</v>
          </cell>
          <cell r="I433">
            <v>16002297</v>
          </cell>
          <cell r="J433">
            <v>4767116</v>
          </cell>
          <cell r="K433">
            <v>132786</v>
          </cell>
          <cell r="L433">
            <v>712</v>
          </cell>
          <cell r="M433" t="str">
            <v>Atelier preparare mat. de adaos Medg.2(uscare zgura</v>
          </cell>
          <cell r="N433">
            <v>138</v>
          </cell>
          <cell r="O433" t="str">
            <v>USCATOR ZGURA M2</v>
          </cell>
          <cell r="P433">
            <v>2122</v>
          </cell>
          <cell r="Q433">
            <v>1</v>
          </cell>
          <cell r="R433">
            <v>0</v>
          </cell>
          <cell r="S433">
            <v>2001</v>
          </cell>
          <cell r="T433">
            <v>12</v>
          </cell>
          <cell r="U433">
            <v>8</v>
          </cell>
          <cell r="V433">
            <v>7</v>
          </cell>
          <cell r="W433">
            <v>2005</v>
          </cell>
          <cell r="X433">
            <v>12</v>
          </cell>
          <cell r="Y433">
            <v>0</v>
          </cell>
        </row>
        <row r="434">
          <cell r="A434">
            <v>342651</v>
          </cell>
          <cell r="B434" t="str">
            <v>USCATOR ROTATIV PENTRU ZGURA</v>
          </cell>
          <cell r="C434" t="str">
            <v>2.7.2</v>
          </cell>
          <cell r="D434" t="str">
            <v>0</v>
          </cell>
          <cell r="E434">
            <v>1988</v>
          </cell>
          <cell r="F434">
            <v>4</v>
          </cell>
          <cell r="G434">
            <v>330067231</v>
          </cell>
          <cell r="H434">
            <v>189660464</v>
          </cell>
          <cell r="I434">
            <v>149118277</v>
          </cell>
          <cell r="J434">
            <v>40542187</v>
          </cell>
          <cell r="K434">
            <v>1462571</v>
          </cell>
          <cell r="L434">
            <v>712</v>
          </cell>
          <cell r="M434" t="str">
            <v>Atelier preparare mat. de adaos Medg.2(uscare zgura</v>
          </cell>
          <cell r="N434">
            <v>138</v>
          </cell>
          <cell r="O434" t="str">
            <v>USCATOR ZGURA M2</v>
          </cell>
          <cell r="P434">
            <v>2122</v>
          </cell>
          <cell r="Q434">
            <v>1</v>
          </cell>
          <cell r="R434">
            <v>0</v>
          </cell>
          <cell r="S434">
            <v>2001</v>
          </cell>
          <cell r="T434">
            <v>12</v>
          </cell>
          <cell r="U434">
            <v>15</v>
          </cell>
          <cell r="V434">
            <v>11</v>
          </cell>
          <cell r="W434">
            <v>2009</v>
          </cell>
          <cell r="X434">
            <v>12</v>
          </cell>
          <cell r="Y434">
            <v>0</v>
          </cell>
        </row>
        <row r="435">
          <cell r="A435">
            <v>342654</v>
          </cell>
          <cell r="B435" t="str">
            <v>INSTALATIE DESPRAFUIRE ELEVATOARE</v>
          </cell>
          <cell r="C435" t="str">
            <v>2.17.3</v>
          </cell>
          <cell r="D435" t="str">
            <v>0</v>
          </cell>
          <cell r="E435">
            <v>1988</v>
          </cell>
          <cell r="F435">
            <v>4</v>
          </cell>
          <cell r="G435">
            <v>8045899</v>
          </cell>
          <cell r="H435">
            <v>6392759</v>
          </cell>
          <cell r="I435">
            <v>4979663</v>
          </cell>
          <cell r="J435">
            <v>1413096</v>
          </cell>
          <cell r="K435">
            <v>45922</v>
          </cell>
          <cell r="L435">
            <v>599</v>
          </cell>
          <cell r="M435" t="str">
            <v>Expeditii ciment - ch.comunte</v>
          </cell>
          <cell r="N435">
            <v>137</v>
          </cell>
          <cell r="O435" t="str">
            <v>RAMPA IMPACHETARI M2</v>
          </cell>
          <cell r="P435">
            <v>2122</v>
          </cell>
          <cell r="Q435">
            <v>1</v>
          </cell>
          <cell r="R435">
            <v>0</v>
          </cell>
          <cell r="S435">
            <v>2001</v>
          </cell>
          <cell r="T435">
            <v>12</v>
          </cell>
          <cell r="U435">
            <v>8</v>
          </cell>
          <cell r="V435">
            <v>6</v>
          </cell>
          <cell r="W435">
            <v>2004</v>
          </cell>
          <cell r="X435">
            <v>12</v>
          </cell>
          <cell r="Y435">
            <v>0</v>
          </cell>
        </row>
        <row r="436">
          <cell r="A436">
            <v>342655</v>
          </cell>
          <cell r="B436" t="str">
            <v>INSTALATIE DESPRAFUIRE ELEVATOARE</v>
          </cell>
          <cell r="C436" t="str">
            <v>2.17.3</v>
          </cell>
          <cell r="D436" t="str">
            <v>0</v>
          </cell>
          <cell r="E436">
            <v>1988</v>
          </cell>
          <cell r="F436">
            <v>4</v>
          </cell>
          <cell r="G436">
            <v>8998103</v>
          </cell>
          <cell r="H436">
            <v>7111292</v>
          </cell>
          <cell r="I436">
            <v>5627076</v>
          </cell>
          <cell r="J436">
            <v>1484216</v>
          </cell>
          <cell r="K436">
            <v>52413</v>
          </cell>
          <cell r="L436">
            <v>599</v>
          </cell>
          <cell r="M436" t="str">
            <v>Expeditii ciment - ch.comunte</v>
          </cell>
          <cell r="N436">
            <v>137</v>
          </cell>
          <cell r="O436" t="str">
            <v>RAMPA IMPACHETARI M2</v>
          </cell>
          <cell r="P436">
            <v>2122</v>
          </cell>
          <cell r="Q436">
            <v>1</v>
          </cell>
          <cell r="R436">
            <v>0</v>
          </cell>
          <cell r="S436">
            <v>2001</v>
          </cell>
          <cell r="T436">
            <v>12</v>
          </cell>
          <cell r="U436">
            <v>8</v>
          </cell>
          <cell r="V436">
            <v>6</v>
          </cell>
          <cell r="W436">
            <v>2004</v>
          </cell>
          <cell r="X436">
            <v>12</v>
          </cell>
          <cell r="Y436">
            <v>0</v>
          </cell>
        </row>
        <row r="437">
          <cell r="A437">
            <v>342658</v>
          </cell>
          <cell r="B437" t="str">
            <v>INSTALATIE DESPRAFUIRE FILTRU CU SAC</v>
          </cell>
          <cell r="C437" t="str">
            <v>2.6.1.2.a</v>
          </cell>
          <cell r="D437" t="str">
            <v>0</v>
          </cell>
          <cell r="E437">
            <v>1988</v>
          </cell>
          <cell r="F437">
            <v>4</v>
          </cell>
          <cell r="G437">
            <v>14276590</v>
          </cell>
          <cell r="H437">
            <v>12971404</v>
          </cell>
          <cell r="I437">
            <v>9624268</v>
          </cell>
          <cell r="J437">
            <v>3347136</v>
          </cell>
          <cell r="K437">
            <v>54384</v>
          </cell>
          <cell r="L437">
            <v>599</v>
          </cell>
          <cell r="M437" t="str">
            <v>Expeditii ciment - ch.comunte</v>
          </cell>
          <cell r="N437">
            <v>137</v>
          </cell>
          <cell r="O437" t="str">
            <v>RAMPA IMPACHETARI M2</v>
          </cell>
          <cell r="P437">
            <v>2122</v>
          </cell>
          <cell r="Q437">
            <v>1</v>
          </cell>
          <cell r="R437">
            <v>0</v>
          </cell>
          <cell r="S437">
            <v>2001</v>
          </cell>
          <cell r="T437">
            <v>12</v>
          </cell>
          <cell r="U437">
            <v>10</v>
          </cell>
          <cell r="V437">
            <v>5</v>
          </cell>
          <cell r="W437">
            <v>2003</v>
          </cell>
          <cell r="X437">
            <v>12</v>
          </cell>
          <cell r="Y437">
            <v>0</v>
          </cell>
        </row>
        <row r="438">
          <cell r="A438">
            <v>342659</v>
          </cell>
          <cell r="B438" t="str">
            <v>INSTALATIE DESPRAFUIRE FILTRU CU SAC</v>
          </cell>
          <cell r="C438" t="str">
            <v>2.6.1.2.a</v>
          </cell>
          <cell r="D438" t="str">
            <v>0</v>
          </cell>
          <cell r="E438">
            <v>1988</v>
          </cell>
          <cell r="F438">
            <v>4</v>
          </cell>
          <cell r="G438">
            <v>12324436</v>
          </cell>
          <cell r="H438">
            <v>11221281</v>
          </cell>
          <cell r="I438">
            <v>8257655</v>
          </cell>
          <cell r="J438">
            <v>2963626</v>
          </cell>
          <cell r="K438">
            <v>45966</v>
          </cell>
          <cell r="L438">
            <v>599</v>
          </cell>
          <cell r="M438" t="str">
            <v>Expeditii ciment - ch.comunte</v>
          </cell>
          <cell r="N438">
            <v>137</v>
          </cell>
          <cell r="O438" t="str">
            <v>RAMPA IMPACHETARI M2</v>
          </cell>
          <cell r="P438">
            <v>2122</v>
          </cell>
          <cell r="Q438">
            <v>1</v>
          </cell>
          <cell r="R438">
            <v>0</v>
          </cell>
          <cell r="S438">
            <v>2001</v>
          </cell>
          <cell r="T438">
            <v>12</v>
          </cell>
          <cell r="U438">
            <v>10</v>
          </cell>
          <cell r="V438">
            <v>5</v>
          </cell>
          <cell r="W438">
            <v>2003</v>
          </cell>
          <cell r="X438">
            <v>12</v>
          </cell>
          <cell r="Y438">
            <v>0</v>
          </cell>
        </row>
        <row r="439">
          <cell r="A439">
            <v>342663</v>
          </cell>
          <cell r="B439" t="str">
            <v>CUPTOR DE VAR CU ANEXE</v>
          </cell>
          <cell r="C439" t="str">
            <v>2.7.3</v>
          </cell>
          <cell r="D439" t="str">
            <v>0</v>
          </cell>
          <cell r="E439">
            <v>1988</v>
          </cell>
          <cell r="F439">
            <v>4</v>
          </cell>
          <cell r="G439">
            <v>903692690</v>
          </cell>
          <cell r="H439">
            <v>387034724</v>
          </cell>
          <cell r="I439">
            <v>311858114</v>
          </cell>
          <cell r="J439">
            <v>75176610</v>
          </cell>
          <cell r="K439">
            <v>3587903</v>
          </cell>
          <cell r="L439">
            <v>5010</v>
          </cell>
          <cell r="M439" t="str">
            <v>Cuptor de var</v>
          </cell>
          <cell r="N439">
            <v>142</v>
          </cell>
          <cell r="O439" t="str">
            <v>FABRICA DE VAR</v>
          </cell>
          <cell r="P439">
            <v>2122</v>
          </cell>
          <cell r="Q439">
            <v>1</v>
          </cell>
          <cell r="R439">
            <v>0</v>
          </cell>
          <cell r="S439">
            <v>2001</v>
          </cell>
          <cell r="T439">
            <v>12</v>
          </cell>
          <cell r="U439">
            <v>20</v>
          </cell>
          <cell r="V439">
            <v>15</v>
          </cell>
          <cell r="W439">
            <v>2013</v>
          </cell>
          <cell r="X439">
            <v>12</v>
          </cell>
          <cell r="Y439">
            <v>0</v>
          </cell>
        </row>
        <row r="440">
          <cell r="A440">
            <v>342664</v>
          </cell>
          <cell r="B440" t="str">
            <v>MOARA CU CIOCANE</v>
          </cell>
          <cell r="C440" t="str">
            <v>2.17.2.2</v>
          </cell>
          <cell r="D440" t="str">
            <v>0</v>
          </cell>
          <cell r="E440">
            <v>1988</v>
          </cell>
          <cell r="F440">
            <v>4</v>
          </cell>
          <cell r="G440">
            <v>11309658</v>
          </cell>
          <cell r="H440">
            <v>10267622</v>
          </cell>
          <cell r="I440">
            <v>7761706</v>
          </cell>
          <cell r="J440">
            <v>2505916</v>
          </cell>
          <cell r="K440">
            <v>43420</v>
          </cell>
          <cell r="L440">
            <v>5010</v>
          </cell>
          <cell r="M440" t="str">
            <v>Cuptor de var</v>
          </cell>
          <cell r="N440">
            <v>142</v>
          </cell>
          <cell r="O440" t="str">
            <v>FABRICA DE VAR</v>
          </cell>
          <cell r="P440">
            <v>2122</v>
          </cell>
          <cell r="Q440">
            <v>1</v>
          </cell>
          <cell r="R440">
            <v>0</v>
          </cell>
          <cell r="S440">
            <v>2001</v>
          </cell>
          <cell r="T440">
            <v>12</v>
          </cell>
          <cell r="U440">
            <v>10</v>
          </cell>
          <cell r="V440">
            <v>5</v>
          </cell>
          <cell r="W440">
            <v>2003</v>
          </cell>
          <cell r="X440">
            <v>12</v>
          </cell>
          <cell r="Y440">
            <v>0</v>
          </cell>
        </row>
        <row r="441">
          <cell r="A441">
            <v>342666</v>
          </cell>
          <cell r="B441" t="str">
            <v>MOARA CU DISCURI</v>
          </cell>
          <cell r="C441" t="str">
            <v>2.17.2.2</v>
          </cell>
          <cell r="D441" t="str">
            <v>0</v>
          </cell>
          <cell r="E441">
            <v>1988</v>
          </cell>
          <cell r="F441">
            <v>4</v>
          </cell>
          <cell r="G441">
            <v>32477662</v>
          </cell>
          <cell r="H441">
            <v>29485229</v>
          </cell>
          <cell r="I441">
            <v>22289037</v>
          </cell>
          <cell r="J441">
            <v>7196192</v>
          </cell>
          <cell r="K441">
            <v>124686</v>
          </cell>
          <cell r="L441">
            <v>5010</v>
          </cell>
          <cell r="M441" t="str">
            <v>Cuptor de var</v>
          </cell>
          <cell r="N441">
            <v>142</v>
          </cell>
          <cell r="O441" t="str">
            <v>FABRICA DE VAR</v>
          </cell>
          <cell r="P441">
            <v>2122</v>
          </cell>
          <cell r="Q441">
            <v>1</v>
          </cell>
          <cell r="R441">
            <v>0</v>
          </cell>
          <cell r="S441">
            <v>2001</v>
          </cell>
          <cell r="T441">
            <v>12</v>
          </cell>
          <cell r="U441">
            <v>10</v>
          </cell>
          <cell r="V441">
            <v>5</v>
          </cell>
          <cell r="W441">
            <v>2003</v>
          </cell>
          <cell r="X441">
            <v>12</v>
          </cell>
          <cell r="Y441">
            <v>0</v>
          </cell>
        </row>
        <row r="442">
          <cell r="A442">
            <v>342667</v>
          </cell>
          <cell r="B442" t="str">
            <v>INSTALATIE DE HIDRATARE A VARULUI</v>
          </cell>
          <cell r="C442" t="str">
            <v>2.7.4</v>
          </cell>
          <cell r="D442" t="str">
            <v>0</v>
          </cell>
          <cell r="E442">
            <v>1988</v>
          </cell>
          <cell r="F442">
            <v>4</v>
          </cell>
          <cell r="G442">
            <v>195883990</v>
          </cell>
          <cell r="H442">
            <v>107659146</v>
          </cell>
          <cell r="I442">
            <v>85983817</v>
          </cell>
          <cell r="J442">
            <v>21675329</v>
          </cell>
          <cell r="K442">
            <v>919010</v>
          </cell>
          <cell r="L442">
            <v>5010</v>
          </cell>
          <cell r="M442" t="str">
            <v>Cuptor de var</v>
          </cell>
          <cell r="N442">
            <v>142</v>
          </cell>
          <cell r="O442" t="str">
            <v>FABRICA DE VAR</v>
          </cell>
          <cell r="P442">
            <v>2122</v>
          </cell>
          <cell r="Q442">
            <v>1</v>
          </cell>
          <cell r="R442">
            <v>0</v>
          </cell>
          <cell r="S442">
            <v>2001</v>
          </cell>
          <cell r="T442">
            <v>12</v>
          </cell>
          <cell r="U442">
            <v>15</v>
          </cell>
          <cell r="V442">
            <v>11</v>
          </cell>
          <cell r="W442">
            <v>2009</v>
          </cell>
          <cell r="X442">
            <v>12</v>
          </cell>
          <cell r="Y442">
            <v>0</v>
          </cell>
        </row>
        <row r="443">
          <cell r="A443">
            <v>342668</v>
          </cell>
          <cell r="B443" t="str">
            <v>MOARA CU BILE D=1600X4150 PT VAR H1</v>
          </cell>
          <cell r="C443" t="str">
            <v>2.17.2.2</v>
          </cell>
          <cell r="D443" t="str">
            <v>0</v>
          </cell>
          <cell r="E443">
            <v>1988</v>
          </cell>
          <cell r="F443">
            <v>4</v>
          </cell>
          <cell r="G443">
            <v>75594992</v>
          </cell>
          <cell r="H443">
            <v>68673868</v>
          </cell>
          <cell r="I443">
            <v>51780041</v>
          </cell>
          <cell r="J443">
            <v>16893827</v>
          </cell>
          <cell r="K443">
            <v>288382</v>
          </cell>
          <cell r="L443">
            <v>5010</v>
          </cell>
          <cell r="M443" t="str">
            <v>Cuptor de var</v>
          </cell>
          <cell r="N443">
            <v>142</v>
          </cell>
          <cell r="O443" t="str">
            <v>FABRICA DE VAR</v>
          </cell>
          <cell r="P443">
            <v>2122</v>
          </cell>
          <cell r="Q443">
            <v>1</v>
          </cell>
          <cell r="R443">
            <v>0</v>
          </cell>
          <cell r="S443">
            <v>2001</v>
          </cell>
          <cell r="T443">
            <v>12</v>
          </cell>
          <cell r="U443">
            <v>10</v>
          </cell>
          <cell r="V443">
            <v>5</v>
          </cell>
          <cell r="W443">
            <v>2003</v>
          </cell>
          <cell r="X443">
            <v>12</v>
          </cell>
          <cell r="Y443">
            <v>0</v>
          </cell>
        </row>
        <row r="444">
          <cell r="A444">
            <v>342669</v>
          </cell>
          <cell r="B444" t="str">
            <v>SILOZ PENTRU VAR MARUNTIT</v>
          </cell>
          <cell r="C444" t="str">
            <v>2.17.4.a</v>
          </cell>
          <cell r="D444" t="str">
            <v>0</v>
          </cell>
          <cell r="E444">
            <v>1988</v>
          </cell>
          <cell r="F444">
            <v>4</v>
          </cell>
          <cell r="G444">
            <v>34972970</v>
          </cell>
          <cell r="H444">
            <v>16597090</v>
          </cell>
          <cell r="I444">
            <v>13094504</v>
          </cell>
          <cell r="J444">
            <v>3502586</v>
          </cell>
          <cell r="K444">
            <v>139212</v>
          </cell>
          <cell r="L444">
            <v>5010</v>
          </cell>
          <cell r="M444" t="str">
            <v>Cuptor de var</v>
          </cell>
          <cell r="N444">
            <v>142</v>
          </cell>
          <cell r="O444" t="str">
            <v>FABRICA DE VAR</v>
          </cell>
          <cell r="P444">
            <v>2122</v>
          </cell>
          <cell r="Q444">
            <v>1</v>
          </cell>
          <cell r="R444">
            <v>0</v>
          </cell>
          <cell r="S444">
            <v>2001</v>
          </cell>
          <cell r="T444">
            <v>12</v>
          </cell>
          <cell r="U444">
            <v>20</v>
          </cell>
          <cell r="V444">
            <v>14</v>
          </cell>
          <cell r="W444">
            <v>2012</v>
          </cell>
          <cell r="X444">
            <v>12</v>
          </cell>
          <cell r="Y444">
            <v>0</v>
          </cell>
        </row>
        <row r="445">
          <cell r="A445">
            <v>342670</v>
          </cell>
          <cell r="B445" t="str">
            <v>SILOZ PENTRU VAR MARUNTIT</v>
          </cell>
          <cell r="C445" t="str">
            <v>2.17.4.a</v>
          </cell>
          <cell r="D445" t="str">
            <v>0</v>
          </cell>
          <cell r="E445">
            <v>1988</v>
          </cell>
          <cell r="F445">
            <v>4</v>
          </cell>
          <cell r="G445">
            <v>34972970</v>
          </cell>
          <cell r="H445">
            <v>16597090</v>
          </cell>
          <cell r="I445">
            <v>13094504</v>
          </cell>
          <cell r="J445">
            <v>3502586</v>
          </cell>
          <cell r="K445">
            <v>139212</v>
          </cell>
          <cell r="L445">
            <v>5010</v>
          </cell>
          <cell r="M445" t="str">
            <v>Cuptor de var</v>
          </cell>
          <cell r="N445">
            <v>142</v>
          </cell>
          <cell r="O445" t="str">
            <v>FABRICA DE VAR</v>
          </cell>
          <cell r="P445">
            <v>2122</v>
          </cell>
          <cell r="Q445">
            <v>1</v>
          </cell>
          <cell r="R445">
            <v>0</v>
          </cell>
          <cell r="S445">
            <v>2001</v>
          </cell>
          <cell r="T445">
            <v>12</v>
          </cell>
          <cell r="U445">
            <v>20</v>
          </cell>
          <cell r="V445">
            <v>14</v>
          </cell>
          <cell r="W445">
            <v>2012</v>
          </cell>
          <cell r="X445">
            <v>12</v>
          </cell>
          <cell r="Y445">
            <v>0</v>
          </cell>
        </row>
        <row r="446">
          <cell r="A446">
            <v>342671</v>
          </cell>
          <cell r="B446" t="str">
            <v>SILOZ PENTRU VAR MARUNTIT PT HIDR</v>
          </cell>
          <cell r="C446" t="str">
            <v>2.17.4.a</v>
          </cell>
          <cell r="D446" t="str">
            <v>0</v>
          </cell>
          <cell r="E446">
            <v>1988</v>
          </cell>
          <cell r="F446">
            <v>4</v>
          </cell>
          <cell r="G446">
            <v>145121923</v>
          </cell>
          <cell r="H446">
            <v>68870265</v>
          </cell>
          <cell r="I446">
            <v>54336145</v>
          </cell>
          <cell r="J446">
            <v>14534120</v>
          </cell>
          <cell r="K446">
            <v>577665</v>
          </cell>
          <cell r="L446">
            <v>5010</v>
          </cell>
          <cell r="M446" t="str">
            <v>Cuptor de var</v>
          </cell>
          <cell r="N446">
            <v>142</v>
          </cell>
          <cell r="O446" t="str">
            <v>FABRICA DE VAR</v>
          </cell>
          <cell r="P446">
            <v>2122</v>
          </cell>
          <cell r="Q446">
            <v>1</v>
          </cell>
          <cell r="R446">
            <v>0</v>
          </cell>
          <cell r="S446">
            <v>2001</v>
          </cell>
          <cell r="T446">
            <v>12</v>
          </cell>
          <cell r="U446">
            <v>20</v>
          </cell>
          <cell r="V446">
            <v>14</v>
          </cell>
          <cell r="W446">
            <v>2012</v>
          </cell>
          <cell r="X446">
            <v>12</v>
          </cell>
          <cell r="Y446">
            <v>0</v>
          </cell>
        </row>
        <row r="447">
          <cell r="A447">
            <v>342672</v>
          </cell>
          <cell r="B447" t="str">
            <v>SILOZ PENTRU VAR MARUNTIT PT BCA</v>
          </cell>
          <cell r="C447" t="str">
            <v>2.17.4.a</v>
          </cell>
          <cell r="D447" t="str">
            <v>0</v>
          </cell>
          <cell r="E447">
            <v>1988</v>
          </cell>
          <cell r="F447">
            <v>4</v>
          </cell>
          <cell r="G447">
            <v>79007983</v>
          </cell>
          <cell r="H447">
            <v>37494677</v>
          </cell>
          <cell r="I447">
            <v>29581944</v>
          </cell>
          <cell r="J447">
            <v>7912733</v>
          </cell>
          <cell r="K447">
            <v>314495</v>
          </cell>
          <cell r="L447">
            <v>5010</v>
          </cell>
          <cell r="M447" t="str">
            <v>Cuptor de var</v>
          </cell>
          <cell r="N447">
            <v>142</v>
          </cell>
          <cell r="O447" t="str">
            <v>FABRICA DE VAR</v>
          </cell>
          <cell r="P447">
            <v>2122</v>
          </cell>
          <cell r="Q447">
            <v>1</v>
          </cell>
          <cell r="R447">
            <v>0</v>
          </cell>
          <cell r="S447">
            <v>2001</v>
          </cell>
          <cell r="T447">
            <v>12</v>
          </cell>
          <cell r="U447">
            <v>20</v>
          </cell>
          <cell r="V447">
            <v>14</v>
          </cell>
          <cell r="W447">
            <v>2012</v>
          </cell>
          <cell r="X447">
            <v>12</v>
          </cell>
          <cell r="Y447">
            <v>0</v>
          </cell>
        </row>
        <row r="448">
          <cell r="A448">
            <v>342673</v>
          </cell>
          <cell r="B448" t="str">
            <v>SILOZ PENTRU VAR HIDRATAT</v>
          </cell>
          <cell r="C448" t="str">
            <v>2.17.4.a</v>
          </cell>
          <cell r="D448" t="str">
            <v>0</v>
          </cell>
          <cell r="E448">
            <v>1988</v>
          </cell>
          <cell r="F448">
            <v>4</v>
          </cell>
          <cell r="G448">
            <v>115438540</v>
          </cell>
          <cell r="H448">
            <v>54783510</v>
          </cell>
          <cell r="I448">
            <v>43222203</v>
          </cell>
          <cell r="J448">
            <v>11561307</v>
          </cell>
          <cell r="K448">
            <v>459509</v>
          </cell>
          <cell r="L448">
            <v>5010</v>
          </cell>
          <cell r="M448" t="str">
            <v>Cuptor de var</v>
          </cell>
          <cell r="N448">
            <v>142</v>
          </cell>
          <cell r="O448" t="str">
            <v>FABRICA DE VAR</v>
          </cell>
          <cell r="P448">
            <v>2122</v>
          </cell>
          <cell r="Q448">
            <v>1</v>
          </cell>
          <cell r="R448">
            <v>0</v>
          </cell>
          <cell r="S448">
            <v>2001</v>
          </cell>
          <cell r="T448">
            <v>12</v>
          </cell>
          <cell r="U448">
            <v>20</v>
          </cell>
          <cell r="V448">
            <v>14</v>
          </cell>
          <cell r="W448">
            <v>2012</v>
          </cell>
          <cell r="X448">
            <v>12</v>
          </cell>
          <cell r="Y448">
            <v>0</v>
          </cell>
        </row>
        <row r="449">
          <cell r="A449">
            <v>342675</v>
          </cell>
          <cell r="B449" t="str">
            <v>INSTALATIE DESPRAFUIRE EXP VAR HIDR</v>
          </cell>
          <cell r="C449" t="str">
            <v>2.17.3</v>
          </cell>
          <cell r="D449" t="str">
            <v>0</v>
          </cell>
          <cell r="E449">
            <v>1988</v>
          </cell>
          <cell r="F449">
            <v>4</v>
          </cell>
          <cell r="G449">
            <v>8362364</v>
          </cell>
          <cell r="H449">
            <v>6644208</v>
          </cell>
          <cell r="I449">
            <v>5175531</v>
          </cell>
          <cell r="J449">
            <v>1468677</v>
          </cell>
          <cell r="K449">
            <v>47728</v>
          </cell>
          <cell r="L449">
            <v>5010</v>
          </cell>
          <cell r="M449" t="str">
            <v>Cuptor de var</v>
          </cell>
          <cell r="N449">
            <v>142</v>
          </cell>
          <cell r="O449" t="str">
            <v>FABRICA DE VAR</v>
          </cell>
          <cell r="P449">
            <v>2122</v>
          </cell>
          <cell r="Q449">
            <v>1</v>
          </cell>
          <cell r="R449">
            <v>0</v>
          </cell>
          <cell r="S449">
            <v>2001</v>
          </cell>
          <cell r="T449">
            <v>12</v>
          </cell>
          <cell r="U449">
            <v>8</v>
          </cell>
          <cell r="V449">
            <v>6</v>
          </cell>
          <cell r="W449">
            <v>2004</v>
          </cell>
          <cell r="X449">
            <v>12</v>
          </cell>
          <cell r="Y449">
            <v>0</v>
          </cell>
        </row>
        <row r="450">
          <cell r="A450">
            <v>342698</v>
          </cell>
          <cell r="B450" t="str">
            <v>ELECTROPOMPA SUBMERSIBILA</v>
          </cell>
          <cell r="C450" t="str">
            <v>2.17.1.1.1</v>
          </cell>
          <cell r="D450" t="str">
            <v>0</v>
          </cell>
          <cell r="E450">
            <v>1988</v>
          </cell>
          <cell r="F450">
            <v>4</v>
          </cell>
          <cell r="G450">
            <v>33700922</v>
          </cell>
          <cell r="H450">
            <v>33251562</v>
          </cell>
          <cell r="I450">
            <v>24096857</v>
          </cell>
          <cell r="J450">
            <v>9154705</v>
          </cell>
          <cell r="K450">
            <v>37447</v>
          </cell>
          <cell r="L450">
            <v>1432</v>
          </cell>
          <cell r="M450" t="str">
            <v>Gospodarie apa</v>
          </cell>
          <cell r="N450">
            <v>140</v>
          </cell>
          <cell r="O450" t="str">
            <v>GOSPODARIE APA</v>
          </cell>
          <cell r="P450">
            <v>2122</v>
          </cell>
          <cell r="Q450">
            <v>1</v>
          </cell>
          <cell r="R450">
            <v>0</v>
          </cell>
          <cell r="S450">
            <v>2001</v>
          </cell>
          <cell r="T450">
            <v>12</v>
          </cell>
          <cell r="U450">
            <v>8</v>
          </cell>
          <cell r="V450">
            <v>4</v>
          </cell>
          <cell r="W450">
            <v>2002</v>
          </cell>
          <cell r="X450">
            <v>12</v>
          </cell>
          <cell r="Y450">
            <v>0</v>
          </cell>
        </row>
        <row r="451">
          <cell r="A451">
            <v>342699</v>
          </cell>
          <cell r="B451" t="str">
            <v>ELECTROPOMPA SUBMERSIBILA</v>
          </cell>
          <cell r="C451" t="str">
            <v>2.17.1.1.1</v>
          </cell>
          <cell r="D451" t="str">
            <v>0</v>
          </cell>
          <cell r="E451">
            <v>1988</v>
          </cell>
          <cell r="F451">
            <v>4</v>
          </cell>
          <cell r="G451">
            <v>33700922</v>
          </cell>
          <cell r="H451">
            <v>33251562</v>
          </cell>
          <cell r="I451">
            <v>24096857</v>
          </cell>
          <cell r="J451">
            <v>9154705</v>
          </cell>
          <cell r="K451">
            <v>37447</v>
          </cell>
          <cell r="L451">
            <v>1432</v>
          </cell>
          <cell r="M451" t="str">
            <v>Gospodarie apa</v>
          </cell>
          <cell r="N451">
            <v>140</v>
          </cell>
          <cell r="O451" t="str">
            <v>GOSPODARIE APA</v>
          </cell>
          <cell r="P451">
            <v>2122</v>
          </cell>
          <cell r="Q451">
            <v>1</v>
          </cell>
          <cell r="R451">
            <v>0</v>
          </cell>
          <cell r="S451">
            <v>2001</v>
          </cell>
          <cell r="T451">
            <v>12</v>
          </cell>
          <cell r="U451">
            <v>8</v>
          </cell>
          <cell r="V451">
            <v>4</v>
          </cell>
          <cell r="W451">
            <v>2002</v>
          </cell>
          <cell r="X451">
            <v>12</v>
          </cell>
          <cell r="Y451">
            <v>0</v>
          </cell>
        </row>
        <row r="452">
          <cell r="A452">
            <v>342703</v>
          </cell>
          <cell r="B452" t="str">
            <v>SEPARATOR ULEIURI CUPTOR 10 SI 11</v>
          </cell>
          <cell r="C452" t="str">
            <v>2.6.1.1.a</v>
          </cell>
          <cell r="D452" t="str">
            <v>0</v>
          </cell>
          <cell r="E452">
            <v>1988</v>
          </cell>
          <cell r="F452">
            <v>4</v>
          </cell>
          <cell r="G452">
            <v>10831468</v>
          </cell>
          <cell r="H452">
            <v>8764930</v>
          </cell>
          <cell r="I452">
            <v>6507143</v>
          </cell>
          <cell r="J452">
            <v>2257787</v>
          </cell>
          <cell r="K452">
            <v>43054</v>
          </cell>
          <cell r="L452">
            <v>1432</v>
          </cell>
          <cell r="M452" t="str">
            <v>Gospodarie apa</v>
          </cell>
          <cell r="N452">
            <v>140</v>
          </cell>
          <cell r="O452" t="str">
            <v>GOSPODARIE APA</v>
          </cell>
          <cell r="P452">
            <v>2122</v>
          </cell>
          <cell r="Q452">
            <v>1</v>
          </cell>
          <cell r="R452">
            <v>0</v>
          </cell>
          <cell r="S452">
            <v>2001</v>
          </cell>
          <cell r="T452">
            <v>12</v>
          </cell>
          <cell r="U452">
            <v>12</v>
          </cell>
          <cell r="V452">
            <v>7</v>
          </cell>
          <cell r="W452">
            <v>2005</v>
          </cell>
          <cell r="X452">
            <v>12</v>
          </cell>
          <cell r="Y452">
            <v>0</v>
          </cell>
        </row>
        <row r="453">
          <cell r="A453">
            <v>342717</v>
          </cell>
          <cell r="B453" t="str">
            <v>INSTALATIE DE VENTILATIE IN SRA</v>
          </cell>
          <cell r="C453" t="str">
            <v>2.17.3</v>
          </cell>
          <cell r="D453" t="str">
            <v>0</v>
          </cell>
          <cell r="E453">
            <v>1988</v>
          </cell>
          <cell r="F453">
            <v>4</v>
          </cell>
          <cell r="G453">
            <v>44418142</v>
          </cell>
          <cell r="H453">
            <v>34853901</v>
          </cell>
          <cell r="I453">
            <v>27791731</v>
          </cell>
          <cell r="J453">
            <v>7062170</v>
          </cell>
          <cell r="K453">
            <v>265674</v>
          </cell>
          <cell r="L453">
            <v>1320</v>
          </cell>
          <cell r="M453" t="str">
            <v>INTRETINERE ELECTRICA</v>
          </cell>
          <cell r="N453">
            <v>139</v>
          </cell>
          <cell r="O453" t="str">
            <v>STATIE TRAFO SRA</v>
          </cell>
          <cell r="P453">
            <v>2122</v>
          </cell>
          <cell r="Q453">
            <v>1</v>
          </cell>
          <cell r="R453">
            <v>0</v>
          </cell>
          <cell r="S453">
            <v>2001</v>
          </cell>
          <cell r="T453">
            <v>12</v>
          </cell>
          <cell r="U453">
            <v>8</v>
          </cell>
          <cell r="V453">
            <v>6</v>
          </cell>
          <cell r="W453">
            <v>2004</v>
          </cell>
          <cell r="X453">
            <v>12</v>
          </cell>
          <cell r="Y453">
            <v>0</v>
          </cell>
        </row>
        <row r="454">
          <cell r="A454">
            <v>342718</v>
          </cell>
          <cell r="B454" t="str">
            <v>CONCASOR GIRATORIU PRO.ICPILA 1200</v>
          </cell>
          <cell r="C454" t="str">
            <v>2.17.2.1</v>
          </cell>
          <cell r="D454" t="str">
            <v>0</v>
          </cell>
          <cell r="E454">
            <v>1988</v>
          </cell>
          <cell r="F454">
            <v>4</v>
          </cell>
          <cell r="G454">
            <v>624255416</v>
          </cell>
          <cell r="H454">
            <v>598709160</v>
          </cell>
          <cell r="I454">
            <v>468325879</v>
          </cell>
          <cell r="J454">
            <v>130383281</v>
          </cell>
          <cell r="K454">
            <v>2128855</v>
          </cell>
          <cell r="L454">
            <v>199</v>
          </cell>
          <cell r="M454" t="str">
            <v>Ch.comune cariera Tasaul</v>
          </cell>
          <cell r="N454">
            <v>1</v>
          </cell>
          <cell r="O454" t="str">
            <v>CARIERA TASAUL</v>
          </cell>
          <cell r="P454">
            <v>2122</v>
          </cell>
          <cell r="Q454">
            <v>1</v>
          </cell>
          <cell r="R454">
            <v>0</v>
          </cell>
          <cell r="S454">
            <v>2001</v>
          </cell>
          <cell r="T454">
            <v>12</v>
          </cell>
          <cell r="U454">
            <v>12</v>
          </cell>
          <cell r="V454">
            <v>4</v>
          </cell>
          <cell r="W454">
            <v>2002</v>
          </cell>
          <cell r="X454">
            <v>12</v>
          </cell>
          <cell r="Y454">
            <v>0</v>
          </cell>
        </row>
        <row r="455">
          <cell r="A455">
            <v>342719</v>
          </cell>
          <cell r="B455" t="str">
            <v>INSTALATII PTR.ANTESTATIE _STA OITUZ</v>
          </cell>
          <cell r="C455" t="str">
            <v>2.22.5</v>
          </cell>
          <cell r="D455" t="str">
            <v>0</v>
          </cell>
          <cell r="E455">
            <v>1988</v>
          </cell>
          <cell r="F455">
            <v>4</v>
          </cell>
          <cell r="G455">
            <v>79538987</v>
          </cell>
          <cell r="H455">
            <v>50486710</v>
          </cell>
          <cell r="I455">
            <v>40373102</v>
          </cell>
          <cell r="J455">
            <v>10113608</v>
          </cell>
          <cell r="K455">
            <v>403504</v>
          </cell>
          <cell r="L455">
            <v>1435</v>
          </cell>
          <cell r="M455" t="str">
            <v>Transp.CF incinta fabrica</v>
          </cell>
          <cell r="N455">
            <v>32</v>
          </cell>
          <cell r="O455" t="str">
            <v>MISCARE</v>
          </cell>
          <cell r="P455">
            <v>2122</v>
          </cell>
          <cell r="Q455">
            <v>1</v>
          </cell>
          <cell r="R455">
            <v>0</v>
          </cell>
          <cell r="S455">
            <v>2001</v>
          </cell>
          <cell r="T455">
            <v>12</v>
          </cell>
          <cell r="U455">
            <v>12</v>
          </cell>
          <cell r="V455">
            <v>9</v>
          </cell>
          <cell r="W455">
            <v>2007</v>
          </cell>
          <cell r="X455">
            <v>12</v>
          </cell>
          <cell r="Y455">
            <v>0</v>
          </cell>
        </row>
        <row r="456">
          <cell r="A456">
            <v>342720</v>
          </cell>
          <cell r="B456" t="str">
            <v>INSTALATII TTR CU TELEFOANE BL</v>
          </cell>
          <cell r="C456" t="str">
            <v>2.22.5</v>
          </cell>
          <cell r="D456" t="str">
            <v>0</v>
          </cell>
          <cell r="E456">
            <v>1988</v>
          </cell>
          <cell r="F456">
            <v>4</v>
          </cell>
          <cell r="G456">
            <v>15476861</v>
          </cell>
          <cell r="H456">
            <v>11656906</v>
          </cell>
          <cell r="I456">
            <v>9159248</v>
          </cell>
          <cell r="J456">
            <v>2497658</v>
          </cell>
          <cell r="K456">
            <v>79583</v>
          </cell>
          <cell r="L456">
            <v>1435</v>
          </cell>
          <cell r="M456" t="str">
            <v>Transp.CF incinta fabrica</v>
          </cell>
          <cell r="N456">
            <v>32</v>
          </cell>
          <cell r="O456" t="str">
            <v>MISCARE</v>
          </cell>
          <cell r="P456">
            <v>2122</v>
          </cell>
          <cell r="Q456">
            <v>1</v>
          </cell>
          <cell r="R456">
            <v>0</v>
          </cell>
          <cell r="S456">
            <v>2001</v>
          </cell>
          <cell r="T456">
            <v>12</v>
          </cell>
          <cell r="U456">
            <v>12</v>
          </cell>
          <cell r="V456">
            <v>7</v>
          </cell>
          <cell r="W456">
            <v>2005</v>
          </cell>
          <cell r="X456">
            <v>12</v>
          </cell>
          <cell r="Y456">
            <v>0</v>
          </cell>
        </row>
        <row r="457">
          <cell r="A457">
            <v>342744</v>
          </cell>
          <cell r="B457" t="str">
            <v>CIOCAN FORJE</v>
          </cell>
          <cell r="C457" t="str">
            <v>2.5.1</v>
          </cell>
          <cell r="D457" t="str">
            <v>0</v>
          </cell>
          <cell r="E457">
            <v>1988</v>
          </cell>
          <cell r="F457">
            <v>4</v>
          </cell>
          <cell r="G457">
            <v>18142376</v>
          </cell>
          <cell r="H457">
            <v>12499144</v>
          </cell>
          <cell r="I457">
            <v>9915328</v>
          </cell>
          <cell r="J457">
            <v>2583816</v>
          </cell>
          <cell r="K457">
            <v>94054</v>
          </cell>
          <cell r="L457">
            <v>1438</v>
          </cell>
          <cell r="M457" t="str">
            <v>PRELUCRARI MECANICE</v>
          </cell>
          <cell r="N457">
            <v>19</v>
          </cell>
          <cell r="O457" t="str">
            <v>ATELIER MECANIC</v>
          </cell>
          <cell r="P457">
            <v>2122</v>
          </cell>
          <cell r="Q457">
            <v>1</v>
          </cell>
          <cell r="R457">
            <v>0</v>
          </cell>
          <cell r="S457">
            <v>2001</v>
          </cell>
          <cell r="T457">
            <v>12</v>
          </cell>
          <cell r="U457">
            <v>12</v>
          </cell>
          <cell r="V457">
            <v>8</v>
          </cell>
          <cell r="W457">
            <v>2006</v>
          </cell>
          <cell r="X457">
            <v>12</v>
          </cell>
          <cell r="Y457">
            <v>0</v>
          </cell>
        </row>
        <row r="458">
          <cell r="A458">
            <v>342748</v>
          </cell>
          <cell r="B458" t="str">
            <v>MASINA DE MORTEZAT</v>
          </cell>
          <cell r="C458" t="str">
            <v>2.5.2</v>
          </cell>
          <cell r="D458" t="str">
            <v>0</v>
          </cell>
          <cell r="E458">
            <v>1988</v>
          </cell>
          <cell r="F458">
            <v>4</v>
          </cell>
          <cell r="G458">
            <v>68344909</v>
          </cell>
          <cell r="H458">
            <v>56631157</v>
          </cell>
          <cell r="I458">
            <v>44044626</v>
          </cell>
          <cell r="J458">
            <v>12586531</v>
          </cell>
          <cell r="K458">
            <v>325383</v>
          </cell>
          <cell r="L458">
            <v>1438</v>
          </cell>
          <cell r="M458" t="str">
            <v>PRELUCRARI MECANICE</v>
          </cell>
          <cell r="N458">
            <v>19</v>
          </cell>
          <cell r="O458" t="str">
            <v>ATELIER MECANIC</v>
          </cell>
          <cell r="P458">
            <v>2122</v>
          </cell>
          <cell r="Q458">
            <v>1</v>
          </cell>
          <cell r="R458">
            <v>0</v>
          </cell>
          <cell r="S458">
            <v>2001</v>
          </cell>
          <cell r="T458">
            <v>12</v>
          </cell>
          <cell r="U458">
            <v>10</v>
          </cell>
          <cell r="V458">
            <v>6</v>
          </cell>
          <cell r="W458">
            <v>2004</v>
          </cell>
          <cell r="X458">
            <v>12</v>
          </cell>
          <cell r="Y458">
            <v>0</v>
          </cell>
        </row>
        <row r="459">
          <cell r="A459">
            <v>342749</v>
          </cell>
          <cell r="B459" t="str">
            <v>MASINA DE VULCANIZAT IVB 1400</v>
          </cell>
          <cell r="C459" t="str">
            <v>2.6.3.4</v>
          </cell>
          <cell r="D459" t="str">
            <v>0</v>
          </cell>
          <cell r="E459">
            <v>1988</v>
          </cell>
          <cell r="F459">
            <v>4</v>
          </cell>
          <cell r="G459">
            <v>11668245</v>
          </cell>
          <cell r="H459">
            <v>8238874</v>
          </cell>
          <cell r="I459">
            <v>6358650</v>
          </cell>
          <cell r="J459">
            <v>1880224</v>
          </cell>
          <cell r="K459">
            <v>57157</v>
          </cell>
          <cell r="L459">
            <v>1310</v>
          </cell>
          <cell r="M459" t="str">
            <v>INTRETINERE MECANICA</v>
          </cell>
          <cell r="N459">
            <v>22</v>
          </cell>
          <cell r="O459" t="str">
            <v>SECTOR 2 MEDG.2</v>
          </cell>
          <cell r="P459">
            <v>2122</v>
          </cell>
          <cell r="Q459">
            <v>1</v>
          </cell>
          <cell r="R459">
            <v>0</v>
          </cell>
          <cell r="S459">
            <v>2001</v>
          </cell>
          <cell r="T459">
            <v>12</v>
          </cell>
          <cell r="U459">
            <v>12</v>
          </cell>
          <cell r="V459">
            <v>8</v>
          </cell>
          <cell r="W459">
            <v>2006</v>
          </cell>
          <cell r="X459">
            <v>12</v>
          </cell>
          <cell r="Y459">
            <v>0</v>
          </cell>
        </row>
        <row r="460">
          <cell r="A460">
            <v>342750</v>
          </cell>
          <cell r="B460" t="str">
            <v>MASINA DE VULCANIZAT IVB 1400</v>
          </cell>
          <cell r="C460" t="str">
            <v>2.6.3.4</v>
          </cell>
          <cell r="D460" t="str">
            <v>0</v>
          </cell>
          <cell r="E460">
            <v>1988</v>
          </cell>
          <cell r="F460">
            <v>4</v>
          </cell>
          <cell r="G460">
            <v>11668245</v>
          </cell>
          <cell r="H460">
            <v>8238874</v>
          </cell>
          <cell r="I460">
            <v>6358650</v>
          </cell>
          <cell r="J460">
            <v>1880224</v>
          </cell>
          <cell r="K460">
            <v>57157</v>
          </cell>
          <cell r="L460">
            <v>1310</v>
          </cell>
          <cell r="M460" t="str">
            <v>INTRETINERE MECANICA</v>
          </cell>
          <cell r="N460">
            <v>22</v>
          </cell>
          <cell r="O460" t="str">
            <v>SECTOR 2 MEDG.2</v>
          </cell>
          <cell r="P460">
            <v>2122</v>
          </cell>
          <cell r="Q460">
            <v>1</v>
          </cell>
          <cell r="R460">
            <v>0</v>
          </cell>
          <cell r="S460">
            <v>2001</v>
          </cell>
          <cell r="T460">
            <v>12</v>
          </cell>
          <cell r="U460">
            <v>12</v>
          </cell>
          <cell r="V460">
            <v>8</v>
          </cell>
          <cell r="W460">
            <v>2006</v>
          </cell>
          <cell r="X460">
            <v>12</v>
          </cell>
          <cell r="Y460">
            <v>0</v>
          </cell>
        </row>
        <row r="461">
          <cell r="A461">
            <v>342751</v>
          </cell>
          <cell r="B461" t="str">
            <v>INSTALATIE INTERFON 40 POSTURI</v>
          </cell>
          <cell r="C461" t="str">
            <v>2.22.1.2</v>
          </cell>
          <cell r="D461" t="str">
            <v>0</v>
          </cell>
          <cell r="E461">
            <v>1988</v>
          </cell>
          <cell r="F461">
            <v>4</v>
          </cell>
          <cell r="G461">
            <v>9177454</v>
          </cell>
          <cell r="H461">
            <v>4042577</v>
          </cell>
          <cell r="I461">
            <v>3240004</v>
          </cell>
          <cell r="J461">
            <v>802573</v>
          </cell>
          <cell r="K461">
            <v>35659</v>
          </cell>
          <cell r="L461">
            <v>1320</v>
          </cell>
          <cell r="M461" t="str">
            <v>INTRETINERE ELECTRICA</v>
          </cell>
          <cell r="N461">
            <v>23</v>
          </cell>
          <cell r="O461" t="str">
            <v>ATELIER ELECTR.M.2</v>
          </cell>
          <cell r="P461">
            <v>2122</v>
          </cell>
          <cell r="Q461">
            <v>1</v>
          </cell>
          <cell r="R461">
            <v>0</v>
          </cell>
          <cell r="S461">
            <v>2001</v>
          </cell>
          <cell r="T461">
            <v>12</v>
          </cell>
          <cell r="U461">
            <v>20</v>
          </cell>
          <cell r="V461">
            <v>15</v>
          </cell>
          <cell r="W461">
            <v>2013</v>
          </cell>
          <cell r="X461">
            <v>12</v>
          </cell>
          <cell r="Y461">
            <v>0</v>
          </cell>
        </row>
        <row r="462">
          <cell r="A462">
            <v>342755</v>
          </cell>
          <cell r="B462" t="str">
            <v>SCHIMBATOR CALDURA ATELIER AMA</v>
          </cell>
          <cell r="C462" t="str">
            <v>2.6.1.1.a</v>
          </cell>
          <cell r="D462" t="str">
            <v>0</v>
          </cell>
          <cell r="E462">
            <v>1988</v>
          </cell>
          <cell r="F462">
            <v>4</v>
          </cell>
          <cell r="G462">
            <v>68782265</v>
          </cell>
          <cell r="H462">
            <v>45132158</v>
          </cell>
          <cell r="I462">
            <v>36266613</v>
          </cell>
          <cell r="J462">
            <v>8865545</v>
          </cell>
          <cell r="K462">
            <v>394170</v>
          </cell>
          <cell r="L462">
            <v>1330</v>
          </cell>
          <cell r="M462" t="str">
            <v>AUTOMATIZARE-CMR</v>
          </cell>
          <cell r="N462">
            <v>130</v>
          </cell>
          <cell r="O462" t="str">
            <v>ATELIER A.M.A.MEDG.2</v>
          </cell>
          <cell r="P462">
            <v>2122</v>
          </cell>
          <cell r="Q462">
            <v>1</v>
          </cell>
          <cell r="R462">
            <v>0</v>
          </cell>
          <cell r="S462">
            <v>2001</v>
          </cell>
          <cell r="T462">
            <v>12</v>
          </cell>
          <cell r="U462">
            <v>12</v>
          </cell>
          <cell r="V462">
            <v>8</v>
          </cell>
          <cell r="W462">
            <v>2006</v>
          </cell>
          <cell r="X462">
            <v>12</v>
          </cell>
          <cell r="Y462">
            <v>0</v>
          </cell>
        </row>
        <row r="463">
          <cell r="A463">
            <v>342756</v>
          </cell>
          <cell r="B463" t="str">
            <v>INSTALATIE VENTILATIE CAMERA CDA</v>
          </cell>
          <cell r="C463" t="str">
            <v>2.17.3</v>
          </cell>
          <cell r="D463" t="str">
            <v>0</v>
          </cell>
          <cell r="E463">
            <v>1988</v>
          </cell>
          <cell r="F463">
            <v>4</v>
          </cell>
          <cell r="G463">
            <v>26958882</v>
          </cell>
          <cell r="H463">
            <v>21154054</v>
          </cell>
          <cell r="I463">
            <v>16867780</v>
          </cell>
          <cell r="J463">
            <v>4286274</v>
          </cell>
          <cell r="K463">
            <v>161247</v>
          </cell>
          <cell r="L463">
            <v>1330</v>
          </cell>
          <cell r="M463" t="str">
            <v>AUTOMATIZARE-CMR</v>
          </cell>
          <cell r="N463">
            <v>130</v>
          </cell>
          <cell r="O463" t="str">
            <v>ATELIER A.M.A.MEDG.2</v>
          </cell>
          <cell r="P463">
            <v>2122</v>
          </cell>
          <cell r="Q463">
            <v>1</v>
          </cell>
          <cell r="R463">
            <v>0</v>
          </cell>
          <cell r="S463">
            <v>2001</v>
          </cell>
          <cell r="T463">
            <v>12</v>
          </cell>
          <cell r="U463">
            <v>8</v>
          </cell>
          <cell r="V463">
            <v>6</v>
          </cell>
          <cell r="W463">
            <v>2004</v>
          </cell>
          <cell r="X463">
            <v>12</v>
          </cell>
          <cell r="Y463">
            <v>0</v>
          </cell>
        </row>
        <row r="464">
          <cell r="A464">
            <v>342757</v>
          </cell>
          <cell r="B464" t="str">
            <v>INSTALATIE VENTILATIE CALCULATOR</v>
          </cell>
          <cell r="C464" t="str">
            <v>2.17.3</v>
          </cell>
          <cell r="D464" t="str">
            <v>0</v>
          </cell>
          <cell r="E464">
            <v>1988</v>
          </cell>
          <cell r="F464">
            <v>4</v>
          </cell>
          <cell r="G464">
            <v>51411817</v>
          </cell>
          <cell r="H464">
            <v>40341682</v>
          </cell>
          <cell r="I464">
            <v>32167560</v>
          </cell>
          <cell r="J464">
            <v>8174122</v>
          </cell>
          <cell r="K464">
            <v>307504</v>
          </cell>
          <cell r="L464">
            <v>1330</v>
          </cell>
          <cell r="M464" t="str">
            <v>AUTOMATIZARE-CMR</v>
          </cell>
          <cell r="N464">
            <v>130</v>
          </cell>
          <cell r="O464" t="str">
            <v>ATELIER A.M.A.MEDG.2</v>
          </cell>
          <cell r="P464">
            <v>2122</v>
          </cell>
          <cell r="Q464">
            <v>1</v>
          </cell>
          <cell r="R464">
            <v>0</v>
          </cell>
          <cell r="S464">
            <v>2001</v>
          </cell>
          <cell r="T464">
            <v>12</v>
          </cell>
          <cell r="U464">
            <v>8</v>
          </cell>
          <cell r="V464">
            <v>6</v>
          </cell>
          <cell r="W464">
            <v>2004</v>
          </cell>
          <cell r="X464">
            <v>12</v>
          </cell>
          <cell r="Y464">
            <v>0</v>
          </cell>
        </row>
        <row r="465">
          <cell r="A465">
            <v>342759</v>
          </cell>
          <cell r="B465" t="str">
            <v>EXCAVATOR E K G - 5A</v>
          </cell>
          <cell r="C465" t="str">
            <v>2.1.4</v>
          </cell>
          <cell r="D465" t="str">
            <v>0</v>
          </cell>
          <cell r="E465">
            <v>1988</v>
          </cell>
          <cell r="F465">
            <v>7</v>
          </cell>
          <cell r="G465">
            <v>520109794</v>
          </cell>
          <cell r="H465">
            <v>488507940</v>
          </cell>
          <cell r="I465">
            <v>381887250</v>
          </cell>
          <cell r="J465">
            <v>106620690</v>
          </cell>
          <cell r="K465">
            <v>2633489</v>
          </cell>
          <cell r="L465">
            <v>121</v>
          </cell>
          <cell r="M465" t="str">
            <v>Cariera Marna MedgiDia - Derocare</v>
          </cell>
          <cell r="N465">
            <v>3</v>
          </cell>
          <cell r="O465" t="str">
            <v>CARIERA MEDGIDIA</v>
          </cell>
          <cell r="P465">
            <v>2122</v>
          </cell>
          <cell r="Q465">
            <v>1</v>
          </cell>
          <cell r="R465">
            <v>0</v>
          </cell>
          <cell r="S465">
            <v>2001</v>
          </cell>
          <cell r="T465">
            <v>12</v>
          </cell>
          <cell r="U465">
            <v>10</v>
          </cell>
          <cell r="V465">
            <v>4</v>
          </cell>
          <cell r="W465">
            <v>2002</v>
          </cell>
          <cell r="X465">
            <v>12</v>
          </cell>
          <cell r="Y465">
            <v>0</v>
          </cell>
        </row>
        <row r="466">
          <cell r="A466">
            <v>342795</v>
          </cell>
          <cell r="B466" t="str">
            <v>FILTRU LIMPEZIRE ORIZONTAL S=32MP</v>
          </cell>
          <cell r="C466" t="str">
            <v>2.6.1.1.a</v>
          </cell>
          <cell r="D466" t="str">
            <v>0</v>
          </cell>
          <cell r="E466">
            <v>1988</v>
          </cell>
          <cell r="F466">
            <v>10</v>
          </cell>
          <cell r="G466">
            <v>10234005</v>
          </cell>
          <cell r="H466">
            <v>8531987</v>
          </cell>
          <cell r="I466">
            <v>6435664</v>
          </cell>
          <cell r="J466">
            <v>2096323</v>
          </cell>
          <cell r="K466">
            <v>47280</v>
          </cell>
          <cell r="L466">
            <v>1432</v>
          </cell>
          <cell r="M466" t="str">
            <v>Gospodarie apa</v>
          </cell>
          <cell r="N466">
            <v>140</v>
          </cell>
          <cell r="O466" t="str">
            <v>GOSPODARIE APA</v>
          </cell>
          <cell r="P466">
            <v>2122</v>
          </cell>
          <cell r="Q466">
            <v>1</v>
          </cell>
          <cell r="R466">
            <v>0</v>
          </cell>
          <cell r="S466">
            <v>2001</v>
          </cell>
          <cell r="T466">
            <v>12</v>
          </cell>
          <cell r="U466">
            <v>12</v>
          </cell>
          <cell r="V466">
            <v>6</v>
          </cell>
          <cell r="W466">
            <v>2004</v>
          </cell>
          <cell r="X466">
            <v>12</v>
          </cell>
          <cell r="Y466">
            <v>0</v>
          </cell>
        </row>
        <row r="467">
          <cell r="A467">
            <v>342820</v>
          </cell>
          <cell r="B467" t="str">
            <v>AUTOVIDANJA DAC 6135 31 CT 9177</v>
          </cell>
          <cell r="C467" t="str">
            <v>2.24.2</v>
          </cell>
          <cell r="D467" t="str">
            <v>0</v>
          </cell>
          <cell r="E467">
            <v>1988</v>
          </cell>
          <cell r="F467">
            <v>12</v>
          </cell>
          <cell r="G467">
            <v>10274973</v>
          </cell>
          <cell r="H467">
            <v>10274973</v>
          </cell>
          <cell r="I467">
            <v>5596072</v>
          </cell>
          <cell r="J467">
            <v>4678901</v>
          </cell>
          <cell r="K467">
            <v>0</v>
          </cell>
          <cell r="L467">
            <v>1433</v>
          </cell>
          <cell r="M467" t="str">
            <v>Garaj ,Coloana auto,transport intern</v>
          </cell>
          <cell r="N467">
            <v>31</v>
          </cell>
          <cell r="O467" t="str">
            <v>GARAJ AUTO</v>
          </cell>
          <cell r="P467">
            <v>2122</v>
          </cell>
          <cell r="Q467">
            <v>2</v>
          </cell>
          <cell r="R467">
            <v>0</v>
          </cell>
          <cell r="S467">
            <v>1997</v>
          </cell>
          <cell r="T467">
            <v>9</v>
          </cell>
          <cell r="U467">
            <v>8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</row>
        <row r="468">
          <cell r="A468">
            <v>342823</v>
          </cell>
          <cell r="B468" t="str">
            <v>STRUNG SN 402X1500P</v>
          </cell>
          <cell r="C468" t="str">
            <v>2.5.2</v>
          </cell>
          <cell r="D468" t="str">
            <v>0</v>
          </cell>
          <cell r="E468">
            <v>1988</v>
          </cell>
          <cell r="F468">
            <v>12</v>
          </cell>
          <cell r="G468">
            <v>12886378</v>
          </cell>
          <cell r="H468">
            <v>11672759</v>
          </cell>
          <cell r="I468">
            <v>8903339</v>
          </cell>
          <cell r="J468">
            <v>2769420</v>
          </cell>
          <cell r="K468">
            <v>50568</v>
          </cell>
          <cell r="L468">
            <v>199</v>
          </cell>
          <cell r="M468" t="str">
            <v>Ch.comune cariera Tasaul</v>
          </cell>
          <cell r="N468">
            <v>1</v>
          </cell>
          <cell r="O468" t="str">
            <v>CARIERA TASAUL</v>
          </cell>
          <cell r="P468">
            <v>2122</v>
          </cell>
          <cell r="Q468">
            <v>1</v>
          </cell>
          <cell r="R468">
            <v>0</v>
          </cell>
          <cell r="S468">
            <v>2001</v>
          </cell>
          <cell r="T468">
            <v>12</v>
          </cell>
          <cell r="U468">
            <v>10</v>
          </cell>
          <cell r="V468">
            <v>5</v>
          </cell>
          <cell r="W468">
            <v>2003</v>
          </cell>
          <cell r="X468">
            <v>12</v>
          </cell>
          <cell r="Y468">
            <v>0</v>
          </cell>
        </row>
        <row r="469">
          <cell r="A469">
            <v>342824</v>
          </cell>
          <cell r="B469" t="str">
            <v>STRUNG SN 402X1500P</v>
          </cell>
          <cell r="C469" t="str">
            <v>2.5.2</v>
          </cell>
          <cell r="D469" t="str">
            <v>0</v>
          </cell>
          <cell r="E469">
            <v>1988</v>
          </cell>
          <cell r="F469">
            <v>12</v>
          </cell>
          <cell r="G469">
            <v>12886378</v>
          </cell>
          <cell r="H469">
            <v>11672759</v>
          </cell>
          <cell r="I469">
            <v>8903339</v>
          </cell>
          <cell r="J469">
            <v>2769420</v>
          </cell>
          <cell r="K469">
            <v>50568</v>
          </cell>
          <cell r="L469">
            <v>1438</v>
          </cell>
          <cell r="M469" t="str">
            <v>PRELUCRARI MECANICE</v>
          </cell>
          <cell r="N469">
            <v>19</v>
          </cell>
          <cell r="O469" t="str">
            <v>ATELIER MECANIC</v>
          </cell>
          <cell r="P469">
            <v>2122</v>
          </cell>
          <cell r="Q469">
            <v>1</v>
          </cell>
          <cell r="R469">
            <v>0</v>
          </cell>
          <cell r="S469">
            <v>2001</v>
          </cell>
          <cell r="T469">
            <v>12</v>
          </cell>
          <cell r="U469">
            <v>10</v>
          </cell>
          <cell r="V469">
            <v>5</v>
          </cell>
          <cell r="W469">
            <v>2003</v>
          </cell>
          <cell r="X469">
            <v>12</v>
          </cell>
          <cell r="Y469">
            <v>0</v>
          </cell>
        </row>
        <row r="470">
          <cell r="A470">
            <v>342825</v>
          </cell>
          <cell r="B470" t="str">
            <v>STRUNG SN 402X1500P</v>
          </cell>
          <cell r="C470" t="str">
            <v>2.5.2</v>
          </cell>
          <cell r="D470" t="str">
            <v>0</v>
          </cell>
          <cell r="E470">
            <v>1989</v>
          </cell>
          <cell r="F470">
            <v>1</v>
          </cell>
          <cell r="G470">
            <v>13043108</v>
          </cell>
          <cell r="H470">
            <v>11813911</v>
          </cell>
          <cell r="I470">
            <v>9013537</v>
          </cell>
          <cell r="J470">
            <v>2800374</v>
          </cell>
          <cell r="K470">
            <v>51219</v>
          </cell>
          <cell r="L470">
            <v>1438</v>
          </cell>
          <cell r="M470" t="str">
            <v>PRELUCRARI MECANICE</v>
          </cell>
          <cell r="N470">
            <v>19</v>
          </cell>
          <cell r="O470" t="str">
            <v>ATELIER MECANIC</v>
          </cell>
          <cell r="P470">
            <v>2122</v>
          </cell>
          <cell r="Q470">
            <v>1</v>
          </cell>
          <cell r="R470">
            <v>0</v>
          </cell>
          <cell r="S470">
            <v>2001</v>
          </cell>
          <cell r="T470">
            <v>12</v>
          </cell>
          <cell r="U470">
            <v>10</v>
          </cell>
          <cell r="V470">
            <v>5</v>
          </cell>
          <cell r="W470">
            <v>2003</v>
          </cell>
          <cell r="X470">
            <v>12</v>
          </cell>
          <cell r="Y470">
            <v>0</v>
          </cell>
        </row>
        <row r="471">
          <cell r="A471">
            <v>342826</v>
          </cell>
          <cell r="B471" t="str">
            <v>STRUNG SN 402X1500P</v>
          </cell>
          <cell r="C471" t="str">
            <v>2.5.2</v>
          </cell>
          <cell r="D471" t="str">
            <v>0</v>
          </cell>
          <cell r="E471">
            <v>1989</v>
          </cell>
          <cell r="F471">
            <v>1</v>
          </cell>
          <cell r="G471">
            <v>13043108</v>
          </cell>
          <cell r="H471">
            <v>11813911</v>
          </cell>
          <cell r="I471">
            <v>9013537</v>
          </cell>
          <cell r="J471">
            <v>2800374</v>
          </cell>
          <cell r="K471">
            <v>51219</v>
          </cell>
          <cell r="L471">
            <v>1438</v>
          </cell>
          <cell r="M471" t="str">
            <v>PRELUCRARI MECANICE</v>
          </cell>
          <cell r="N471">
            <v>19</v>
          </cell>
          <cell r="O471" t="str">
            <v>ATELIER MECANIC</v>
          </cell>
          <cell r="P471">
            <v>2122</v>
          </cell>
          <cell r="Q471">
            <v>1</v>
          </cell>
          <cell r="R471">
            <v>0</v>
          </cell>
          <cell r="S471">
            <v>2001</v>
          </cell>
          <cell r="T471">
            <v>12</v>
          </cell>
          <cell r="U471">
            <v>10</v>
          </cell>
          <cell r="V471">
            <v>5</v>
          </cell>
          <cell r="W471">
            <v>2003</v>
          </cell>
          <cell r="X471">
            <v>12</v>
          </cell>
          <cell r="Y471">
            <v>0</v>
          </cell>
        </row>
        <row r="472">
          <cell r="A472">
            <v>342840</v>
          </cell>
          <cell r="B472" t="str">
            <v>EXCAVATOR EKG 5 MC NR.11</v>
          </cell>
          <cell r="C472" t="str">
            <v>2.20.1</v>
          </cell>
          <cell r="D472" t="str">
            <v>0</v>
          </cell>
          <cell r="E472">
            <v>1989</v>
          </cell>
          <cell r="F472">
            <v>6</v>
          </cell>
          <cell r="G472">
            <v>425676695</v>
          </cell>
          <cell r="H472">
            <v>410336210</v>
          </cell>
          <cell r="I472">
            <v>300153534</v>
          </cell>
          <cell r="J472">
            <v>110182676</v>
          </cell>
          <cell r="K472">
            <v>426126</v>
          </cell>
          <cell r="L472">
            <v>199</v>
          </cell>
          <cell r="M472" t="str">
            <v>Ch.comune cariera Tasaul</v>
          </cell>
          <cell r="N472">
            <v>1</v>
          </cell>
          <cell r="O472" t="str">
            <v>CARIERA TASAUL</v>
          </cell>
          <cell r="P472">
            <v>2122</v>
          </cell>
          <cell r="Q472">
            <v>1</v>
          </cell>
          <cell r="R472">
            <v>0</v>
          </cell>
          <cell r="S472">
            <v>2001</v>
          </cell>
          <cell r="T472">
            <v>12</v>
          </cell>
          <cell r="U472">
            <v>6</v>
          </cell>
          <cell r="V472">
            <v>6</v>
          </cell>
          <cell r="W472">
            <v>2004</v>
          </cell>
          <cell r="X472">
            <v>12</v>
          </cell>
          <cell r="Y472">
            <v>0</v>
          </cell>
        </row>
        <row r="473">
          <cell r="A473">
            <v>342841</v>
          </cell>
          <cell r="B473" t="str">
            <v>MASINA DE BOBINAT MB-2</v>
          </cell>
          <cell r="C473" t="str">
            <v>2.5.2</v>
          </cell>
          <cell r="D473" t="str">
            <v>0</v>
          </cell>
          <cell r="E473">
            <v>1989</v>
          </cell>
          <cell r="F473">
            <v>6</v>
          </cell>
          <cell r="G473">
            <v>28060425</v>
          </cell>
          <cell r="H473">
            <v>21156347</v>
          </cell>
          <cell r="I473">
            <v>16693299</v>
          </cell>
          <cell r="J473">
            <v>4463048</v>
          </cell>
          <cell r="K473">
            <v>143836</v>
          </cell>
          <cell r="L473">
            <v>1320</v>
          </cell>
          <cell r="M473" t="str">
            <v>INTRETINERE ELECTRICA</v>
          </cell>
          <cell r="N473">
            <v>17</v>
          </cell>
          <cell r="O473" t="str">
            <v>ATELIER ELECTRIC</v>
          </cell>
          <cell r="P473">
            <v>2122</v>
          </cell>
          <cell r="Q473">
            <v>1</v>
          </cell>
          <cell r="R473">
            <v>0</v>
          </cell>
          <cell r="S473">
            <v>2001</v>
          </cell>
          <cell r="T473">
            <v>12</v>
          </cell>
          <cell r="U473">
            <v>10</v>
          </cell>
          <cell r="V473">
            <v>7</v>
          </cell>
          <cell r="W473">
            <v>2005</v>
          </cell>
          <cell r="X473">
            <v>12</v>
          </cell>
          <cell r="Y473">
            <v>0</v>
          </cell>
        </row>
        <row r="474">
          <cell r="A474">
            <v>342848</v>
          </cell>
          <cell r="B474" t="str">
            <v>ISTALATIE MOBILA FILTRAT ULEI ELECT</v>
          </cell>
          <cell r="C474" t="str">
            <v>2.6.1.1.a</v>
          </cell>
          <cell r="D474" t="str">
            <v>0</v>
          </cell>
          <cell r="E474">
            <v>1989</v>
          </cell>
          <cell r="F474">
            <v>9</v>
          </cell>
          <cell r="G474">
            <v>16442507</v>
          </cell>
          <cell r="H474">
            <v>13459472</v>
          </cell>
          <cell r="I474">
            <v>9572152</v>
          </cell>
          <cell r="J474">
            <v>3887320</v>
          </cell>
          <cell r="K474">
            <v>27621</v>
          </cell>
          <cell r="L474">
            <v>1320</v>
          </cell>
          <cell r="M474" t="str">
            <v>INTRETINERE ELECTRICA</v>
          </cell>
          <cell r="N474">
            <v>139</v>
          </cell>
          <cell r="O474" t="str">
            <v>STATIE TRAFO SRA</v>
          </cell>
          <cell r="P474">
            <v>2122</v>
          </cell>
          <cell r="Q474">
            <v>1</v>
          </cell>
          <cell r="R474">
            <v>0</v>
          </cell>
          <cell r="S474">
            <v>2001</v>
          </cell>
          <cell r="T474">
            <v>12</v>
          </cell>
          <cell r="U474">
            <v>12</v>
          </cell>
          <cell r="V474">
            <v>12</v>
          </cell>
          <cell r="W474">
            <v>2010</v>
          </cell>
          <cell r="X474">
            <v>12</v>
          </cell>
          <cell r="Y474">
            <v>0</v>
          </cell>
        </row>
        <row r="475">
          <cell r="A475">
            <v>342872</v>
          </cell>
          <cell r="B475" t="str">
            <v>FILTRU GAZE PULBERI COCS</v>
          </cell>
          <cell r="C475" t="str">
            <v>2.6.1.1.a</v>
          </cell>
          <cell r="D475" t="str">
            <v>0</v>
          </cell>
          <cell r="E475">
            <v>1989</v>
          </cell>
          <cell r="F475">
            <v>12</v>
          </cell>
          <cell r="G475">
            <v>9781310</v>
          </cell>
          <cell r="H475">
            <v>9367824</v>
          </cell>
          <cell r="I475">
            <v>6649665</v>
          </cell>
          <cell r="J475">
            <v>2718159</v>
          </cell>
          <cell r="K475">
            <v>17231</v>
          </cell>
          <cell r="L475">
            <v>415</v>
          </cell>
          <cell r="M475" t="str">
            <v>Moara ciment Medgidia 1</v>
          </cell>
          <cell r="N475">
            <v>9</v>
          </cell>
          <cell r="O475" t="str">
            <v>MORI CIMENT</v>
          </cell>
          <cell r="P475">
            <v>2122</v>
          </cell>
          <cell r="Q475">
            <v>1</v>
          </cell>
          <cell r="R475">
            <v>0</v>
          </cell>
          <cell r="S475">
            <v>2001</v>
          </cell>
          <cell r="T475">
            <v>12</v>
          </cell>
          <cell r="U475">
            <v>12</v>
          </cell>
          <cell r="V475">
            <v>5</v>
          </cell>
          <cell r="W475">
            <v>2003</v>
          </cell>
          <cell r="X475">
            <v>12</v>
          </cell>
          <cell r="Y475">
            <v>0</v>
          </cell>
        </row>
        <row r="476">
          <cell r="A476">
            <v>343026</v>
          </cell>
          <cell r="B476" t="str">
            <v>INSTALATII DE VULCANIZARE BENZI IVB1</v>
          </cell>
          <cell r="C476" t="str">
            <v>2.6.3.4</v>
          </cell>
          <cell r="D476" t="str">
            <v>0</v>
          </cell>
          <cell r="E476">
            <v>1990</v>
          </cell>
          <cell r="F476">
            <v>10</v>
          </cell>
          <cell r="G476">
            <v>16015710</v>
          </cell>
          <cell r="H476">
            <v>10376338</v>
          </cell>
          <cell r="I476">
            <v>8085827</v>
          </cell>
          <cell r="J476">
            <v>2290511</v>
          </cell>
          <cell r="K476">
            <v>78326</v>
          </cell>
          <cell r="L476">
            <v>1310</v>
          </cell>
          <cell r="M476" t="str">
            <v>INTRETINERE MECANICA</v>
          </cell>
          <cell r="N476">
            <v>22</v>
          </cell>
          <cell r="O476" t="str">
            <v>SECTOR 2 MEDG.2</v>
          </cell>
          <cell r="P476">
            <v>2122</v>
          </cell>
          <cell r="Q476">
            <v>1</v>
          </cell>
          <cell r="R476">
            <v>0</v>
          </cell>
          <cell r="S476">
            <v>2001</v>
          </cell>
          <cell r="T476">
            <v>12</v>
          </cell>
          <cell r="U476">
            <v>12</v>
          </cell>
          <cell r="V476">
            <v>9</v>
          </cell>
          <cell r="W476">
            <v>2007</v>
          </cell>
          <cell r="X476">
            <v>12</v>
          </cell>
          <cell r="Y476">
            <v>0</v>
          </cell>
        </row>
        <row r="477">
          <cell r="A477">
            <v>343047</v>
          </cell>
          <cell r="B477" t="str">
            <v>EXCAVATOR E 303</v>
          </cell>
          <cell r="C477" t="str">
            <v>2.1.4</v>
          </cell>
          <cell r="D477" t="str">
            <v>0</v>
          </cell>
          <cell r="E477">
            <v>1991</v>
          </cell>
          <cell r="F477">
            <v>4</v>
          </cell>
          <cell r="G477">
            <v>52003008</v>
          </cell>
          <cell r="H477">
            <v>35553089</v>
          </cell>
          <cell r="I477">
            <v>28135770</v>
          </cell>
          <cell r="J477">
            <v>7417319</v>
          </cell>
          <cell r="K477">
            <v>274166</v>
          </cell>
          <cell r="L477">
            <v>121</v>
          </cell>
          <cell r="M477" t="str">
            <v>Cariera Marna MedgiDia - Derocare</v>
          </cell>
          <cell r="N477">
            <v>3</v>
          </cell>
          <cell r="O477" t="str">
            <v>CARIERA MEDGIDIA</v>
          </cell>
          <cell r="P477">
            <v>2122</v>
          </cell>
          <cell r="Q477">
            <v>1</v>
          </cell>
          <cell r="R477">
            <v>0</v>
          </cell>
          <cell r="S477">
            <v>2001</v>
          </cell>
          <cell r="T477">
            <v>12</v>
          </cell>
          <cell r="U477">
            <v>10</v>
          </cell>
          <cell r="V477">
            <v>8</v>
          </cell>
          <cell r="W477">
            <v>2006</v>
          </cell>
          <cell r="X477">
            <v>12</v>
          </cell>
          <cell r="Y477">
            <v>0</v>
          </cell>
        </row>
        <row r="478">
          <cell r="A478">
            <v>343329</v>
          </cell>
          <cell r="B478" t="str">
            <v>MIXER AUTOMAT CU ACCESORII</v>
          </cell>
          <cell r="C478" t="str">
            <v>2.19</v>
          </cell>
          <cell r="D478" t="str">
            <v>0</v>
          </cell>
          <cell r="E478">
            <v>1993</v>
          </cell>
          <cell r="F478">
            <v>10</v>
          </cell>
          <cell r="G478">
            <v>12903367</v>
          </cell>
          <cell r="H478">
            <v>8482716</v>
          </cell>
          <cell r="I478">
            <v>6546885</v>
          </cell>
          <cell r="J478">
            <v>1935831</v>
          </cell>
          <cell r="K478">
            <v>61399</v>
          </cell>
          <cell r="L478">
            <v>1120</v>
          </cell>
          <cell r="M478" t="str">
            <v>LABORATOR CIMENT</v>
          </cell>
          <cell r="N478">
            <v>86</v>
          </cell>
          <cell r="O478" t="str">
            <v>LABORATOR CIMENT</v>
          </cell>
          <cell r="P478">
            <v>2122</v>
          </cell>
          <cell r="Q478">
            <v>1</v>
          </cell>
          <cell r="R478">
            <v>0</v>
          </cell>
          <cell r="S478">
            <v>2001</v>
          </cell>
          <cell r="T478">
            <v>12</v>
          </cell>
          <cell r="U478">
            <v>10</v>
          </cell>
          <cell r="V478">
            <v>9</v>
          </cell>
          <cell r="W478">
            <v>2007</v>
          </cell>
          <cell r="X478">
            <v>12</v>
          </cell>
          <cell r="Y478">
            <v>0</v>
          </cell>
        </row>
        <row r="479">
          <cell r="A479">
            <v>343423</v>
          </cell>
          <cell r="B479" t="str">
            <v>COMPRESOR AER CU MOTOR SI EXCITATOR</v>
          </cell>
          <cell r="C479" t="str">
            <v>2.16.4.1</v>
          </cell>
          <cell r="D479" t="str">
            <v>0</v>
          </cell>
          <cell r="E479">
            <v>1995</v>
          </cell>
          <cell r="F479">
            <v>4</v>
          </cell>
          <cell r="G479">
            <v>28000000</v>
          </cell>
          <cell r="H479">
            <v>14000040</v>
          </cell>
          <cell r="I479">
            <v>12293473</v>
          </cell>
          <cell r="J479">
            <v>1706567</v>
          </cell>
          <cell r="K479">
            <v>194445</v>
          </cell>
          <cell r="L479">
            <v>1431</v>
          </cell>
          <cell r="M479" t="str">
            <v>Compresoare</v>
          </cell>
          <cell r="N479">
            <v>150</v>
          </cell>
          <cell r="O479" t="str">
            <v>COMPRESOARE</v>
          </cell>
          <cell r="P479">
            <v>2122</v>
          </cell>
          <cell r="Q479">
            <v>1</v>
          </cell>
          <cell r="R479">
            <v>0</v>
          </cell>
          <cell r="S479">
            <v>2001</v>
          </cell>
          <cell r="T479">
            <v>12</v>
          </cell>
          <cell r="U479">
            <v>12</v>
          </cell>
          <cell r="V479">
            <v>9</v>
          </cell>
          <cell r="W479">
            <v>2007</v>
          </cell>
          <cell r="X479">
            <v>12</v>
          </cell>
          <cell r="Y479">
            <v>0</v>
          </cell>
        </row>
        <row r="480">
          <cell r="A480">
            <v>3360093</v>
          </cell>
          <cell r="B480" t="str">
            <v>TABLOU FORTA 10 P (12 DULAPURI)</v>
          </cell>
          <cell r="C480" t="str">
            <v>2.16.5</v>
          </cell>
          <cell r="D480" t="str">
            <v>0</v>
          </cell>
          <cell r="E480">
            <v>1984</v>
          </cell>
          <cell r="F480">
            <v>10</v>
          </cell>
          <cell r="G480">
            <v>11162904</v>
          </cell>
          <cell r="H480">
            <v>10179986</v>
          </cell>
          <cell r="I480">
            <v>7557661</v>
          </cell>
          <cell r="J480">
            <v>2622325</v>
          </cell>
          <cell r="K480">
            <v>40956</v>
          </cell>
          <cell r="L480">
            <v>199</v>
          </cell>
          <cell r="M480" t="str">
            <v>Ch.comune cariera Tasaul</v>
          </cell>
          <cell r="N480">
            <v>2</v>
          </cell>
          <cell r="O480" t="str">
            <v>CARIERA TASAUL M2</v>
          </cell>
          <cell r="P480">
            <v>2122</v>
          </cell>
          <cell r="Q480">
            <v>1</v>
          </cell>
          <cell r="R480">
            <v>0</v>
          </cell>
          <cell r="S480">
            <v>2001</v>
          </cell>
          <cell r="T480">
            <v>12</v>
          </cell>
          <cell r="U480">
            <v>14</v>
          </cell>
          <cell r="V480">
            <v>5</v>
          </cell>
          <cell r="W480">
            <v>2003</v>
          </cell>
          <cell r="X480">
            <v>12</v>
          </cell>
          <cell r="Y480">
            <v>0</v>
          </cell>
        </row>
        <row r="481">
          <cell r="A481">
            <v>3360094</v>
          </cell>
          <cell r="B481" t="str">
            <v>TRANSFORMATOR 6/0,4-630 KVA=2BUC</v>
          </cell>
          <cell r="C481" t="str">
            <v>2.16.3.1</v>
          </cell>
          <cell r="D481" t="str">
            <v>0</v>
          </cell>
          <cell r="E481">
            <v>1984</v>
          </cell>
          <cell r="F481">
            <v>10</v>
          </cell>
          <cell r="G481">
            <v>18849621</v>
          </cell>
          <cell r="H481">
            <v>9744377</v>
          </cell>
          <cell r="I481">
            <v>7761513</v>
          </cell>
          <cell r="J481">
            <v>1982864</v>
          </cell>
          <cell r="K481">
            <v>84309</v>
          </cell>
          <cell r="L481">
            <v>199</v>
          </cell>
          <cell r="M481" t="str">
            <v>Ch.comune cariera Tasaul</v>
          </cell>
          <cell r="N481">
            <v>2</v>
          </cell>
          <cell r="O481" t="str">
            <v>CARIERA TASAUL M2</v>
          </cell>
          <cell r="P481">
            <v>2122</v>
          </cell>
          <cell r="Q481">
            <v>1</v>
          </cell>
          <cell r="R481">
            <v>0</v>
          </cell>
          <cell r="S481">
            <v>2001</v>
          </cell>
          <cell r="T481">
            <v>12</v>
          </cell>
          <cell r="U481">
            <v>20</v>
          </cell>
          <cell r="V481">
            <v>12</v>
          </cell>
          <cell r="W481">
            <v>2010</v>
          </cell>
          <cell r="X481">
            <v>12</v>
          </cell>
          <cell r="Y481">
            <v>0</v>
          </cell>
        </row>
        <row r="482">
          <cell r="A482">
            <v>3360095</v>
          </cell>
          <cell r="B482" t="str">
            <v>TRANSFORMATOR 6/0,4-630 KVA=2BUC</v>
          </cell>
          <cell r="C482" t="str">
            <v>2.16.3.1</v>
          </cell>
          <cell r="D482" t="str">
            <v>0</v>
          </cell>
          <cell r="E482">
            <v>1984</v>
          </cell>
          <cell r="F482">
            <v>10</v>
          </cell>
          <cell r="G482">
            <v>19854930</v>
          </cell>
          <cell r="H482">
            <v>9657446</v>
          </cell>
          <cell r="I482">
            <v>8027209</v>
          </cell>
          <cell r="J482">
            <v>1630237</v>
          </cell>
          <cell r="K482">
            <v>94422</v>
          </cell>
          <cell r="L482">
            <v>199</v>
          </cell>
          <cell r="M482" t="str">
            <v>Ch.comune cariera Tasaul</v>
          </cell>
          <cell r="N482">
            <v>2</v>
          </cell>
          <cell r="O482" t="str">
            <v>CARIERA TASAUL M2</v>
          </cell>
          <cell r="P482">
            <v>2122</v>
          </cell>
          <cell r="Q482">
            <v>1</v>
          </cell>
          <cell r="R482">
            <v>0</v>
          </cell>
          <cell r="S482">
            <v>2001</v>
          </cell>
          <cell r="T482">
            <v>12</v>
          </cell>
          <cell r="U482">
            <v>20</v>
          </cell>
          <cell r="V482">
            <v>12</v>
          </cell>
          <cell r="W482">
            <v>2010</v>
          </cell>
          <cell r="X482">
            <v>12</v>
          </cell>
          <cell r="Y482">
            <v>0</v>
          </cell>
        </row>
        <row r="483">
          <cell r="A483">
            <v>3360098</v>
          </cell>
          <cell r="B483" t="str">
            <v>POST TRAFO PT 5-630KVA-6/0,4KV</v>
          </cell>
          <cell r="C483" t="str">
            <v>2.16.3.2</v>
          </cell>
          <cell r="D483" t="str">
            <v>0</v>
          </cell>
          <cell r="E483">
            <v>1984</v>
          </cell>
          <cell r="F483">
            <v>10</v>
          </cell>
          <cell r="G483">
            <v>29646584</v>
          </cell>
          <cell r="H483">
            <v>14442361</v>
          </cell>
          <cell r="I483">
            <v>11493013</v>
          </cell>
          <cell r="J483">
            <v>2949348</v>
          </cell>
          <cell r="K483">
            <v>126703</v>
          </cell>
          <cell r="L483">
            <v>199</v>
          </cell>
          <cell r="M483" t="str">
            <v>Ch.comune cariera Tasaul</v>
          </cell>
          <cell r="N483">
            <v>2</v>
          </cell>
          <cell r="O483" t="str">
            <v>CARIERA TASAUL M2</v>
          </cell>
          <cell r="P483">
            <v>2122</v>
          </cell>
          <cell r="Q483">
            <v>1</v>
          </cell>
          <cell r="R483">
            <v>0</v>
          </cell>
          <cell r="S483">
            <v>2001</v>
          </cell>
          <cell r="T483">
            <v>12</v>
          </cell>
          <cell r="U483">
            <v>20</v>
          </cell>
          <cell r="V483">
            <v>13</v>
          </cell>
          <cell r="W483">
            <v>2011</v>
          </cell>
          <cell r="X483">
            <v>12</v>
          </cell>
          <cell r="Y483">
            <v>0</v>
          </cell>
        </row>
        <row r="484">
          <cell r="A484">
            <v>3360099</v>
          </cell>
          <cell r="B484" t="str">
            <v>POST TRAFO PT 7-450KVA-6/0,4KV</v>
          </cell>
          <cell r="C484" t="str">
            <v>2.16.3.2</v>
          </cell>
          <cell r="D484" t="str">
            <v>0</v>
          </cell>
          <cell r="E484">
            <v>1984</v>
          </cell>
          <cell r="F484">
            <v>10</v>
          </cell>
          <cell r="G484">
            <v>22780518</v>
          </cell>
          <cell r="H484">
            <v>11098280</v>
          </cell>
          <cell r="I484">
            <v>8831398</v>
          </cell>
          <cell r="J484">
            <v>2266882</v>
          </cell>
          <cell r="K484">
            <v>97353</v>
          </cell>
          <cell r="L484">
            <v>199</v>
          </cell>
          <cell r="M484" t="str">
            <v>Ch.comune cariera Tasaul</v>
          </cell>
          <cell r="N484">
            <v>2</v>
          </cell>
          <cell r="O484" t="str">
            <v>CARIERA TASAUL M2</v>
          </cell>
          <cell r="P484">
            <v>2122</v>
          </cell>
          <cell r="Q484">
            <v>1</v>
          </cell>
          <cell r="R484">
            <v>0</v>
          </cell>
          <cell r="S484">
            <v>2001</v>
          </cell>
          <cell r="T484">
            <v>12</v>
          </cell>
          <cell r="U484">
            <v>20</v>
          </cell>
          <cell r="V484">
            <v>13</v>
          </cell>
          <cell r="W484">
            <v>2011</v>
          </cell>
          <cell r="X484">
            <v>12</v>
          </cell>
          <cell r="Y484">
            <v>0</v>
          </cell>
        </row>
        <row r="485">
          <cell r="A485">
            <v>3360126</v>
          </cell>
          <cell r="B485" t="str">
            <v>TABLOU GENERAL DE FORTA DIN S COMPAR</v>
          </cell>
          <cell r="C485" t="str">
            <v>2.16.5</v>
          </cell>
          <cell r="D485" t="str">
            <v>0</v>
          </cell>
          <cell r="E485">
            <v>1984</v>
          </cell>
          <cell r="F485">
            <v>10</v>
          </cell>
          <cell r="G485">
            <v>89794457</v>
          </cell>
          <cell r="H485">
            <v>89794457</v>
          </cell>
          <cell r="I485">
            <v>58568798</v>
          </cell>
          <cell r="J485">
            <v>31225659</v>
          </cell>
          <cell r="K485">
            <v>0</v>
          </cell>
          <cell r="L485">
            <v>199</v>
          </cell>
          <cell r="M485" t="str">
            <v>Ch.comune cariera Tasaul</v>
          </cell>
          <cell r="N485">
            <v>2</v>
          </cell>
          <cell r="O485" t="str">
            <v>CARIERA TASAUL M2</v>
          </cell>
          <cell r="P485">
            <v>2122</v>
          </cell>
          <cell r="Q485">
            <v>2</v>
          </cell>
          <cell r="R485">
            <v>0</v>
          </cell>
          <cell r="S485">
            <v>1998</v>
          </cell>
          <cell r="T485">
            <v>5</v>
          </cell>
          <cell r="U485">
            <v>14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</row>
        <row r="486">
          <cell r="A486">
            <v>3360157</v>
          </cell>
          <cell r="B486" t="str">
            <v>TRANSFORMATOR 630 KVA-6/0,4</v>
          </cell>
          <cell r="C486" t="str">
            <v>2.16.3.1</v>
          </cell>
          <cell r="D486" t="str">
            <v>0</v>
          </cell>
          <cell r="E486">
            <v>1984</v>
          </cell>
          <cell r="F486">
            <v>10</v>
          </cell>
          <cell r="G486">
            <v>10909750</v>
          </cell>
          <cell r="H486">
            <v>5639825</v>
          </cell>
          <cell r="I486">
            <v>4492187</v>
          </cell>
          <cell r="J486">
            <v>1147638</v>
          </cell>
          <cell r="K486">
            <v>48796</v>
          </cell>
          <cell r="L486">
            <v>199</v>
          </cell>
          <cell r="M486" t="str">
            <v>Ch.comune cariera Tasaul</v>
          </cell>
          <cell r="N486">
            <v>2</v>
          </cell>
          <cell r="O486" t="str">
            <v>CARIERA TASAUL M2</v>
          </cell>
          <cell r="P486">
            <v>2122</v>
          </cell>
          <cell r="Q486">
            <v>1</v>
          </cell>
          <cell r="R486">
            <v>0</v>
          </cell>
          <cell r="S486">
            <v>2001</v>
          </cell>
          <cell r="T486">
            <v>12</v>
          </cell>
          <cell r="U486">
            <v>20</v>
          </cell>
          <cell r="V486">
            <v>12</v>
          </cell>
          <cell r="W486">
            <v>2010</v>
          </cell>
          <cell r="X486">
            <v>12</v>
          </cell>
          <cell r="Y486">
            <v>0</v>
          </cell>
        </row>
        <row r="487">
          <cell r="A487">
            <v>3360158</v>
          </cell>
          <cell r="B487" t="str">
            <v>TRANSFORMATOR 630 KVA-6/0,4</v>
          </cell>
          <cell r="C487" t="str">
            <v>2.16.3.1</v>
          </cell>
          <cell r="D487" t="str">
            <v>0</v>
          </cell>
          <cell r="E487">
            <v>1984</v>
          </cell>
          <cell r="F487">
            <v>10</v>
          </cell>
          <cell r="G487">
            <v>10909751</v>
          </cell>
          <cell r="H487">
            <v>5639826</v>
          </cell>
          <cell r="I487">
            <v>4492188</v>
          </cell>
          <cell r="J487">
            <v>1147638</v>
          </cell>
          <cell r="K487">
            <v>48796</v>
          </cell>
          <cell r="L487">
            <v>199</v>
          </cell>
          <cell r="M487" t="str">
            <v>Ch.comune cariera Tasaul</v>
          </cell>
          <cell r="N487">
            <v>2</v>
          </cell>
          <cell r="O487" t="str">
            <v>CARIERA TASAUL M2</v>
          </cell>
          <cell r="P487">
            <v>2122</v>
          </cell>
          <cell r="Q487">
            <v>1</v>
          </cell>
          <cell r="R487">
            <v>0</v>
          </cell>
          <cell r="S487">
            <v>2001</v>
          </cell>
          <cell r="T487">
            <v>12</v>
          </cell>
          <cell r="U487">
            <v>20</v>
          </cell>
          <cell r="V487">
            <v>12</v>
          </cell>
          <cell r="W487">
            <v>2010</v>
          </cell>
          <cell r="X487">
            <v>12</v>
          </cell>
          <cell r="Y487">
            <v>0</v>
          </cell>
        </row>
        <row r="488">
          <cell r="A488">
            <v>3360216</v>
          </cell>
          <cell r="B488" t="str">
            <v>COMPRESOR CR4 SERIA 249 CU MOTOR 200</v>
          </cell>
          <cell r="C488" t="str">
            <v>2.16.4.3</v>
          </cell>
          <cell r="D488" t="str">
            <v>0</v>
          </cell>
          <cell r="E488">
            <v>1988</v>
          </cell>
          <cell r="F488">
            <v>1</v>
          </cell>
          <cell r="G488">
            <v>15688928</v>
          </cell>
          <cell r="H488">
            <v>10378125</v>
          </cell>
          <cell r="I488">
            <v>8260169</v>
          </cell>
          <cell r="J488">
            <v>2117956</v>
          </cell>
          <cell r="K488">
            <v>88514</v>
          </cell>
          <cell r="L488">
            <v>1431</v>
          </cell>
          <cell r="M488" t="str">
            <v>Compresoare</v>
          </cell>
          <cell r="N488">
            <v>150</v>
          </cell>
          <cell r="O488" t="str">
            <v>COMPRESOARE</v>
          </cell>
          <cell r="P488">
            <v>2122</v>
          </cell>
          <cell r="Q488">
            <v>1</v>
          </cell>
          <cell r="R488">
            <v>0</v>
          </cell>
          <cell r="S488">
            <v>2001</v>
          </cell>
          <cell r="T488">
            <v>12</v>
          </cell>
          <cell r="U488">
            <v>12</v>
          </cell>
          <cell r="V488">
            <v>8</v>
          </cell>
          <cell r="W488">
            <v>2006</v>
          </cell>
          <cell r="X488">
            <v>12</v>
          </cell>
          <cell r="Y488">
            <v>0</v>
          </cell>
        </row>
        <row r="489">
          <cell r="A489">
            <v>3360217</v>
          </cell>
          <cell r="B489" t="str">
            <v>PANOU FORTA USCATOARE LOESS</v>
          </cell>
          <cell r="C489" t="str">
            <v>2.16.5</v>
          </cell>
          <cell r="D489" t="str">
            <v>0</v>
          </cell>
          <cell r="E489">
            <v>1988</v>
          </cell>
          <cell r="F489">
            <v>4</v>
          </cell>
          <cell r="G489">
            <v>28580104</v>
          </cell>
          <cell r="H489">
            <v>17441396</v>
          </cell>
          <cell r="I489">
            <v>14319929</v>
          </cell>
          <cell r="J489">
            <v>3121467</v>
          </cell>
          <cell r="K489">
            <v>154705</v>
          </cell>
          <cell r="L489">
            <v>153</v>
          </cell>
          <cell r="M489" t="str">
            <v>Concasare Marna Medggidia</v>
          </cell>
          <cell r="N489">
            <v>125</v>
          </cell>
          <cell r="O489" t="str">
            <v>GOSP.MATERII PRIME</v>
          </cell>
          <cell r="P489">
            <v>2122</v>
          </cell>
          <cell r="Q489">
            <v>1</v>
          </cell>
          <cell r="R489">
            <v>0</v>
          </cell>
          <cell r="S489">
            <v>2001</v>
          </cell>
          <cell r="T489">
            <v>12</v>
          </cell>
          <cell r="U489">
            <v>14</v>
          </cell>
          <cell r="V489">
            <v>9</v>
          </cell>
          <cell r="W489">
            <v>2007</v>
          </cell>
          <cell r="X489">
            <v>12</v>
          </cell>
          <cell r="Y489">
            <v>0</v>
          </cell>
        </row>
        <row r="490">
          <cell r="A490">
            <v>3360223</v>
          </cell>
          <cell r="B490" t="str">
            <v>TABLOU DISTRIBUTIE</v>
          </cell>
          <cell r="C490" t="str">
            <v>2.16.5</v>
          </cell>
          <cell r="D490" t="str">
            <v>0</v>
          </cell>
          <cell r="E490">
            <v>1988</v>
          </cell>
          <cell r="F490">
            <v>4</v>
          </cell>
          <cell r="G490">
            <v>21758569</v>
          </cell>
          <cell r="H490">
            <v>14770785</v>
          </cell>
          <cell r="I490">
            <v>11313287</v>
          </cell>
          <cell r="J490">
            <v>3457498</v>
          </cell>
          <cell r="K490">
            <v>97054</v>
          </cell>
          <cell r="L490">
            <v>5010</v>
          </cell>
          <cell r="M490" t="str">
            <v>Cuptor de var</v>
          </cell>
          <cell r="N490">
            <v>142</v>
          </cell>
          <cell r="O490" t="str">
            <v>FABRICA DE VAR</v>
          </cell>
          <cell r="P490">
            <v>2122</v>
          </cell>
          <cell r="Q490">
            <v>1</v>
          </cell>
          <cell r="R490">
            <v>0</v>
          </cell>
          <cell r="S490">
            <v>2001</v>
          </cell>
          <cell r="T490">
            <v>12</v>
          </cell>
          <cell r="U490">
            <v>14</v>
          </cell>
          <cell r="V490">
            <v>9</v>
          </cell>
          <cell r="W490">
            <v>2007</v>
          </cell>
          <cell r="X490">
            <v>12</v>
          </cell>
          <cell r="Y490">
            <v>0</v>
          </cell>
        </row>
        <row r="491">
          <cell r="A491">
            <v>3360239</v>
          </cell>
          <cell r="B491" t="str">
            <v>CAZAN ABUR TIP CR16</v>
          </cell>
          <cell r="C491" t="str">
            <v>2.16.1</v>
          </cell>
          <cell r="D491" t="str">
            <v>0</v>
          </cell>
          <cell r="E491">
            <v>1988</v>
          </cell>
          <cell r="F491">
            <v>4</v>
          </cell>
          <cell r="G491">
            <v>125756861</v>
          </cell>
          <cell r="H491">
            <v>37479550</v>
          </cell>
          <cell r="I491">
            <v>30550778</v>
          </cell>
          <cell r="J491">
            <v>6928772</v>
          </cell>
          <cell r="K491">
            <v>367823</v>
          </cell>
          <cell r="L491">
            <v>1436</v>
          </cell>
          <cell r="M491" t="str">
            <v>Centrala termica</v>
          </cell>
          <cell r="N491">
            <v>30</v>
          </cell>
          <cell r="O491" t="str">
            <v>CAZANE ABUR</v>
          </cell>
          <cell r="P491">
            <v>2122</v>
          </cell>
          <cell r="Q491">
            <v>1</v>
          </cell>
          <cell r="R491">
            <v>0</v>
          </cell>
          <cell r="S491">
            <v>2001</v>
          </cell>
          <cell r="T491">
            <v>12</v>
          </cell>
          <cell r="U491">
            <v>28</v>
          </cell>
          <cell r="V491">
            <v>23</v>
          </cell>
          <cell r="W491">
            <v>2021</v>
          </cell>
          <cell r="X491">
            <v>12</v>
          </cell>
          <cell r="Y491">
            <v>0</v>
          </cell>
        </row>
        <row r="492">
          <cell r="A492">
            <v>3360240</v>
          </cell>
          <cell r="B492" t="str">
            <v>CAZAN ABUR TIP CR16</v>
          </cell>
          <cell r="C492" t="str">
            <v>2.16.1</v>
          </cell>
          <cell r="D492" t="str">
            <v>0</v>
          </cell>
          <cell r="E492">
            <v>1988</v>
          </cell>
          <cell r="F492">
            <v>4</v>
          </cell>
          <cell r="G492">
            <v>138122210</v>
          </cell>
          <cell r="H492">
            <v>39162085</v>
          </cell>
          <cell r="I492">
            <v>33251285</v>
          </cell>
          <cell r="J492">
            <v>5910800</v>
          </cell>
          <cell r="K492">
            <v>434036</v>
          </cell>
          <cell r="L492">
            <v>1436</v>
          </cell>
          <cell r="M492" t="str">
            <v>Centrala termica</v>
          </cell>
          <cell r="N492">
            <v>30</v>
          </cell>
          <cell r="O492" t="str">
            <v>CAZANE ABUR</v>
          </cell>
          <cell r="P492">
            <v>2122</v>
          </cell>
          <cell r="Q492">
            <v>1</v>
          </cell>
          <cell r="R492">
            <v>0</v>
          </cell>
          <cell r="S492">
            <v>2001</v>
          </cell>
          <cell r="T492">
            <v>12</v>
          </cell>
          <cell r="U492">
            <v>28</v>
          </cell>
          <cell r="V492">
            <v>22</v>
          </cell>
          <cell r="W492">
            <v>2020</v>
          </cell>
          <cell r="X492">
            <v>12</v>
          </cell>
          <cell r="Y492">
            <v>0</v>
          </cell>
        </row>
        <row r="493">
          <cell r="A493">
            <v>3360242</v>
          </cell>
          <cell r="B493" t="str">
            <v>SUFLANTA</v>
          </cell>
          <cell r="C493" t="str">
            <v>2.16.4.3</v>
          </cell>
          <cell r="D493" t="str">
            <v>0</v>
          </cell>
          <cell r="E493">
            <v>1988</v>
          </cell>
          <cell r="F493">
            <v>4</v>
          </cell>
          <cell r="G493">
            <v>9358978</v>
          </cell>
          <cell r="H493">
            <v>7069719</v>
          </cell>
          <cell r="I493">
            <v>5441482</v>
          </cell>
          <cell r="J493">
            <v>1628237</v>
          </cell>
          <cell r="K493">
            <v>47693</v>
          </cell>
          <cell r="L493">
            <v>1431</v>
          </cell>
          <cell r="M493" t="str">
            <v>Compresoare</v>
          </cell>
          <cell r="N493">
            <v>150</v>
          </cell>
          <cell r="O493" t="str">
            <v>COMPRESOARE</v>
          </cell>
          <cell r="P493">
            <v>2122</v>
          </cell>
          <cell r="Q493">
            <v>1</v>
          </cell>
          <cell r="R493">
            <v>0</v>
          </cell>
          <cell r="S493">
            <v>2001</v>
          </cell>
          <cell r="T493">
            <v>12</v>
          </cell>
          <cell r="U493">
            <v>12</v>
          </cell>
          <cell r="V493">
            <v>7</v>
          </cell>
          <cell r="W493">
            <v>2005</v>
          </cell>
          <cell r="X493">
            <v>12</v>
          </cell>
          <cell r="Y493">
            <v>0</v>
          </cell>
        </row>
        <row r="494">
          <cell r="A494">
            <v>3360243</v>
          </cell>
          <cell r="B494" t="str">
            <v>SUFLANTA</v>
          </cell>
          <cell r="C494" t="str">
            <v>2.16.4.3</v>
          </cell>
          <cell r="D494" t="str">
            <v>0</v>
          </cell>
          <cell r="E494">
            <v>1988</v>
          </cell>
          <cell r="F494">
            <v>4</v>
          </cell>
          <cell r="G494">
            <v>9358978</v>
          </cell>
          <cell r="H494">
            <v>7069719</v>
          </cell>
          <cell r="I494">
            <v>5441482</v>
          </cell>
          <cell r="J494">
            <v>1628237</v>
          </cell>
          <cell r="K494">
            <v>47693</v>
          </cell>
          <cell r="L494">
            <v>1431</v>
          </cell>
          <cell r="M494" t="str">
            <v>Compresoare</v>
          </cell>
          <cell r="N494">
            <v>150</v>
          </cell>
          <cell r="O494" t="str">
            <v>COMPRESOARE</v>
          </cell>
          <cell r="P494">
            <v>2122</v>
          </cell>
          <cell r="Q494">
            <v>1</v>
          </cell>
          <cell r="R494">
            <v>0</v>
          </cell>
          <cell r="S494">
            <v>2001</v>
          </cell>
          <cell r="T494">
            <v>12</v>
          </cell>
          <cell r="U494">
            <v>12</v>
          </cell>
          <cell r="V494">
            <v>7</v>
          </cell>
          <cell r="W494">
            <v>2005</v>
          </cell>
          <cell r="X494">
            <v>12</v>
          </cell>
          <cell r="Y494">
            <v>0</v>
          </cell>
        </row>
        <row r="495">
          <cell r="A495">
            <v>3360244</v>
          </cell>
          <cell r="B495" t="str">
            <v>SUFLANTA SRD 72</v>
          </cell>
          <cell r="C495" t="str">
            <v>2.16.4.3</v>
          </cell>
          <cell r="D495" t="str">
            <v>0</v>
          </cell>
          <cell r="E495">
            <v>1988</v>
          </cell>
          <cell r="F495">
            <v>4</v>
          </cell>
          <cell r="G495">
            <v>9358978</v>
          </cell>
          <cell r="H495">
            <v>7069719</v>
          </cell>
          <cell r="I495">
            <v>5441482</v>
          </cell>
          <cell r="J495">
            <v>1628237</v>
          </cell>
          <cell r="K495">
            <v>47693</v>
          </cell>
          <cell r="L495">
            <v>1431</v>
          </cell>
          <cell r="M495" t="str">
            <v>Compresoare</v>
          </cell>
          <cell r="N495">
            <v>136</v>
          </cell>
          <cell r="O495" t="str">
            <v>COMPRESOARE MEDG.2</v>
          </cell>
          <cell r="P495">
            <v>2122</v>
          </cell>
          <cell r="Q495">
            <v>1</v>
          </cell>
          <cell r="R495">
            <v>0</v>
          </cell>
          <cell r="S495">
            <v>2001</v>
          </cell>
          <cell r="T495">
            <v>12</v>
          </cell>
          <cell r="U495">
            <v>12</v>
          </cell>
          <cell r="V495">
            <v>7</v>
          </cell>
          <cell r="W495">
            <v>2005</v>
          </cell>
          <cell r="X495">
            <v>12</v>
          </cell>
          <cell r="Y495">
            <v>0</v>
          </cell>
        </row>
        <row r="496">
          <cell r="A496">
            <v>3360245</v>
          </cell>
          <cell r="B496" t="str">
            <v>SUFLANTA SRD 72</v>
          </cell>
          <cell r="C496" t="str">
            <v>2.16.4.3</v>
          </cell>
          <cell r="D496" t="str">
            <v>0</v>
          </cell>
          <cell r="E496">
            <v>1988</v>
          </cell>
          <cell r="F496">
            <v>4</v>
          </cell>
          <cell r="G496">
            <v>9358978</v>
          </cell>
          <cell r="H496">
            <v>7069719</v>
          </cell>
          <cell r="I496">
            <v>5441482</v>
          </cell>
          <cell r="J496">
            <v>1628237</v>
          </cell>
          <cell r="K496">
            <v>47693</v>
          </cell>
          <cell r="L496">
            <v>1431</v>
          </cell>
          <cell r="M496" t="str">
            <v>Compresoare</v>
          </cell>
          <cell r="N496">
            <v>136</v>
          </cell>
          <cell r="O496" t="str">
            <v>COMPRESOARE MEDG.2</v>
          </cell>
          <cell r="P496">
            <v>2122</v>
          </cell>
          <cell r="Q496">
            <v>1</v>
          </cell>
          <cell r="R496">
            <v>0</v>
          </cell>
          <cell r="S496">
            <v>2001</v>
          </cell>
          <cell r="T496">
            <v>12</v>
          </cell>
          <cell r="U496">
            <v>12</v>
          </cell>
          <cell r="V496">
            <v>7</v>
          </cell>
          <cell r="W496">
            <v>2005</v>
          </cell>
          <cell r="X496">
            <v>12</v>
          </cell>
          <cell r="Y496">
            <v>0</v>
          </cell>
        </row>
        <row r="497">
          <cell r="A497">
            <v>3360246</v>
          </cell>
          <cell r="B497" t="str">
            <v>SUFLANTA SRD 40</v>
          </cell>
          <cell r="C497" t="str">
            <v>2.16.4.3</v>
          </cell>
          <cell r="D497" t="str">
            <v>0</v>
          </cell>
          <cell r="E497">
            <v>1988</v>
          </cell>
          <cell r="F497">
            <v>4</v>
          </cell>
          <cell r="G497">
            <v>9358978</v>
          </cell>
          <cell r="H497">
            <v>7069719</v>
          </cell>
          <cell r="I497">
            <v>5441482</v>
          </cell>
          <cell r="J497">
            <v>1628237</v>
          </cell>
          <cell r="K497">
            <v>47693</v>
          </cell>
          <cell r="L497">
            <v>1431</v>
          </cell>
          <cell r="M497" t="str">
            <v>Compresoare</v>
          </cell>
          <cell r="N497">
            <v>136</v>
          </cell>
          <cell r="O497" t="str">
            <v>COMPRESOARE MEDG.2</v>
          </cell>
          <cell r="P497">
            <v>2122</v>
          </cell>
          <cell r="Q497">
            <v>1</v>
          </cell>
          <cell r="R497">
            <v>0</v>
          </cell>
          <cell r="S497">
            <v>2001</v>
          </cell>
          <cell r="T497">
            <v>12</v>
          </cell>
          <cell r="U497">
            <v>12</v>
          </cell>
          <cell r="V497">
            <v>7</v>
          </cell>
          <cell r="W497">
            <v>2005</v>
          </cell>
          <cell r="X497">
            <v>12</v>
          </cell>
          <cell r="Y497">
            <v>0</v>
          </cell>
        </row>
        <row r="498">
          <cell r="A498">
            <v>3360247</v>
          </cell>
          <cell r="B498" t="str">
            <v>COMPRESOR CR4 50MC/MIN</v>
          </cell>
          <cell r="C498" t="str">
            <v>2.16.4.3</v>
          </cell>
          <cell r="D498" t="str">
            <v>0</v>
          </cell>
          <cell r="E498">
            <v>1988</v>
          </cell>
          <cell r="F498">
            <v>4</v>
          </cell>
          <cell r="G498">
            <v>15822660</v>
          </cell>
          <cell r="H498">
            <v>13968154</v>
          </cell>
          <cell r="I498">
            <v>10375314</v>
          </cell>
          <cell r="J498">
            <v>3592840</v>
          </cell>
          <cell r="K498">
            <v>51515</v>
          </cell>
          <cell r="L498">
            <v>1431</v>
          </cell>
          <cell r="M498" t="str">
            <v>Compresoare</v>
          </cell>
          <cell r="N498">
            <v>136</v>
          </cell>
          <cell r="O498" t="str">
            <v>COMPRESOARE MEDG.2</v>
          </cell>
          <cell r="P498">
            <v>2122</v>
          </cell>
          <cell r="Q498">
            <v>1</v>
          </cell>
          <cell r="R498">
            <v>0</v>
          </cell>
          <cell r="S498">
            <v>2001</v>
          </cell>
          <cell r="T498">
            <v>12</v>
          </cell>
          <cell r="U498">
            <v>12</v>
          </cell>
          <cell r="V498">
            <v>6</v>
          </cell>
          <cell r="W498">
            <v>2004</v>
          </cell>
          <cell r="X498">
            <v>12</v>
          </cell>
          <cell r="Y498">
            <v>0</v>
          </cell>
        </row>
        <row r="499">
          <cell r="A499">
            <v>3360248</v>
          </cell>
          <cell r="B499" t="str">
            <v>COMPRESOR CR4 50MC/MIN</v>
          </cell>
          <cell r="C499" t="str">
            <v>2.16.4.3</v>
          </cell>
          <cell r="D499" t="str">
            <v>0</v>
          </cell>
          <cell r="E499">
            <v>1988</v>
          </cell>
          <cell r="F499">
            <v>4</v>
          </cell>
          <cell r="G499">
            <v>15822660</v>
          </cell>
          <cell r="H499">
            <v>13968154</v>
          </cell>
          <cell r="I499">
            <v>10375314</v>
          </cell>
          <cell r="J499">
            <v>3592840</v>
          </cell>
          <cell r="K499">
            <v>51515</v>
          </cell>
          <cell r="L499">
            <v>1431</v>
          </cell>
          <cell r="M499" t="str">
            <v>Compresoare</v>
          </cell>
          <cell r="N499">
            <v>136</v>
          </cell>
          <cell r="O499" t="str">
            <v>COMPRESOARE MEDG.2</v>
          </cell>
          <cell r="P499">
            <v>2122</v>
          </cell>
          <cell r="Q499">
            <v>1</v>
          </cell>
          <cell r="R499">
            <v>0</v>
          </cell>
          <cell r="S499">
            <v>2001</v>
          </cell>
          <cell r="T499">
            <v>12</v>
          </cell>
          <cell r="U499">
            <v>12</v>
          </cell>
          <cell r="V499">
            <v>6</v>
          </cell>
          <cell r="W499">
            <v>2004</v>
          </cell>
          <cell r="X499">
            <v>12</v>
          </cell>
          <cell r="Y499">
            <v>0</v>
          </cell>
        </row>
        <row r="500">
          <cell r="A500">
            <v>3360249</v>
          </cell>
          <cell r="B500" t="str">
            <v>COMPRESOR CR4 50MC/MIN</v>
          </cell>
          <cell r="C500" t="str">
            <v>2.16.4.3</v>
          </cell>
          <cell r="D500" t="str">
            <v>0</v>
          </cell>
          <cell r="E500">
            <v>1988</v>
          </cell>
          <cell r="F500">
            <v>4</v>
          </cell>
          <cell r="G500">
            <v>15822660</v>
          </cell>
          <cell r="H500">
            <v>13968154</v>
          </cell>
          <cell r="I500">
            <v>10375314</v>
          </cell>
          <cell r="J500">
            <v>3592840</v>
          </cell>
          <cell r="K500">
            <v>51515</v>
          </cell>
          <cell r="L500">
            <v>1431</v>
          </cell>
          <cell r="M500" t="str">
            <v>Compresoare</v>
          </cell>
          <cell r="N500">
            <v>136</v>
          </cell>
          <cell r="O500" t="str">
            <v>COMPRESOARE MEDG.2</v>
          </cell>
          <cell r="P500">
            <v>2122</v>
          </cell>
          <cell r="Q500">
            <v>1</v>
          </cell>
          <cell r="R500">
            <v>0</v>
          </cell>
          <cell r="S500">
            <v>2001</v>
          </cell>
          <cell r="T500">
            <v>12</v>
          </cell>
          <cell r="U500">
            <v>12</v>
          </cell>
          <cell r="V500">
            <v>6</v>
          </cell>
          <cell r="W500">
            <v>2004</v>
          </cell>
          <cell r="X500">
            <v>12</v>
          </cell>
          <cell r="Y500">
            <v>0</v>
          </cell>
        </row>
        <row r="501">
          <cell r="A501">
            <v>3360250</v>
          </cell>
          <cell r="B501" t="str">
            <v>COMPRESOR CR4 50MC/MIN</v>
          </cell>
          <cell r="C501" t="str">
            <v>2.16.4.3</v>
          </cell>
          <cell r="D501" t="str">
            <v>0</v>
          </cell>
          <cell r="E501">
            <v>1988</v>
          </cell>
          <cell r="F501">
            <v>4</v>
          </cell>
          <cell r="G501">
            <v>15822660</v>
          </cell>
          <cell r="H501">
            <v>13968154</v>
          </cell>
          <cell r="I501">
            <v>10375314</v>
          </cell>
          <cell r="J501">
            <v>3592840</v>
          </cell>
          <cell r="K501">
            <v>51515</v>
          </cell>
          <cell r="L501">
            <v>1431</v>
          </cell>
          <cell r="M501" t="str">
            <v>Compresoare</v>
          </cell>
          <cell r="N501">
            <v>136</v>
          </cell>
          <cell r="O501" t="str">
            <v>COMPRESOARE MEDG.2</v>
          </cell>
          <cell r="P501">
            <v>2122</v>
          </cell>
          <cell r="Q501">
            <v>1</v>
          </cell>
          <cell r="R501">
            <v>0</v>
          </cell>
          <cell r="S501">
            <v>2001</v>
          </cell>
          <cell r="T501">
            <v>12</v>
          </cell>
          <cell r="U501">
            <v>12</v>
          </cell>
          <cell r="V501">
            <v>6</v>
          </cell>
          <cell r="W501">
            <v>2004</v>
          </cell>
          <cell r="X501">
            <v>12</v>
          </cell>
          <cell r="Y501">
            <v>0</v>
          </cell>
        </row>
        <row r="502">
          <cell r="A502">
            <v>3360251</v>
          </cell>
          <cell r="B502" t="str">
            <v>COMPRESOR CR4 50MC/MIN</v>
          </cell>
          <cell r="C502" t="str">
            <v>2.16.4.3</v>
          </cell>
          <cell r="D502" t="str">
            <v>0</v>
          </cell>
          <cell r="E502">
            <v>1988</v>
          </cell>
          <cell r="F502">
            <v>4</v>
          </cell>
          <cell r="G502">
            <v>18468932</v>
          </cell>
          <cell r="H502">
            <v>16274356</v>
          </cell>
          <cell r="I502">
            <v>12155976</v>
          </cell>
          <cell r="J502">
            <v>4118380</v>
          </cell>
          <cell r="K502">
            <v>60961</v>
          </cell>
          <cell r="L502">
            <v>1431</v>
          </cell>
          <cell r="M502" t="str">
            <v>Compresoare</v>
          </cell>
          <cell r="N502">
            <v>136</v>
          </cell>
          <cell r="O502" t="str">
            <v>COMPRESOARE MEDG.2</v>
          </cell>
          <cell r="P502">
            <v>2122</v>
          </cell>
          <cell r="Q502">
            <v>1</v>
          </cell>
          <cell r="R502">
            <v>0</v>
          </cell>
          <cell r="S502">
            <v>2001</v>
          </cell>
          <cell r="T502">
            <v>12</v>
          </cell>
          <cell r="U502">
            <v>12</v>
          </cell>
          <cell r="V502">
            <v>6</v>
          </cell>
          <cell r="W502">
            <v>2004</v>
          </cell>
          <cell r="X502">
            <v>12</v>
          </cell>
          <cell r="Y502">
            <v>0</v>
          </cell>
        </row>
        <row r="503">
          <cell r="A503">
            <v>3360252</v>
          </cell>
          <cell r="B503" t="str">
            <v>COMPRESOR CR4 50MC/MIN</v>
          </cell>
          <cell r="C503" t="str">
            <v>2.16.4.3</v>
          </cell>
          <cell r="D503" t="str">
            <v>0</v>
          </cell>
          <cell r="E503">
            <v>1988</v>
          </cell>
          <cell r="F503">
            <v>4</v>
          </cell>
          <cell r="G503">
            <v>18468932</v>
          </cell>
          <cell r="H503">
            <v>16274356</v>
          </cell>
          <cell r="I503">
            <v>12155976</v>
          </cell>
          <cell r="J503">
            <v>4118380</v>
          </cell>
          <cell r="K503">
            <v>60961</v>
          </cell>
          <cell r="L503">
            <v>1431</v>
          </cell>
          <cell r="M503" t="str">
            <v>Compresoare</v>
          </cell>
          <cell r="N503">
            <v>136</v>
          </cell>
          <cell r="O503" t="str">
            <v>COMPRESOARE MEDG.2</v>
          </cell>
          <cell r="P503">
            <v>2122</v>
          </cell>
          <cell r="Q503">
            <v>1</v>
          </cell>
          <cell r="R503">
            <v>0</v>
          </cell>
          <cell r="S503">
            <v>2001</v>
          </cell>
          <cell r="T503">
            <v>12</v>
          </cell>
          <cell r="U503">
            <v>12</v>
          </cell>
          <cell r="V503">
            <v>6</v>
          </cell>
          <cell r="W503">
            <v>2004</v>
          </cell>
          <cell r="X503">
            <v>12</v>
          </cell>
          <cell r="Y503">
            <v>0</v>
          </cell>
        </row>
        <row r="504">
          <cell r="A504">
            <v>3360253</v>
          </cell>
          <cell r="B504" t="str">
            <v>COMPRESOR CR4 50MC/MIN</v>
          </cell>
          <cell r="C504" t="str">
            <v>2.16.4.3</v>
          </cell>
          <cell r="D504" t="str">
            <v>0</v>
          </cell>
          <cell r="E504">
            <v>1988</v>
          </cell>
          <cell r="F504">
            <v>4</v>
          </cell>
          <cell r="G504">
            <v>20777097</v>
          </cell>
          <cell r="H504">
            <v>17685557</v>
          </cell>
          <cell r="I504">
            <v>13937599</v>
          </cell>
          <cell r="J504">
            <v>3747958</v>
          </cell>
          <cell r="K504">
            <v>85877</v>
          </cell>
          <cell r="L504">
            <v>1431</v>
          </cell>
          <cell r="M504" t="str">
            <v>Compresoare</v>
          </cell>
          <cell r="N504">
            <v>136</v>
          </cell>
          <cell r="O504" t="str">
            <v>COMPRESOARE MEDG.2</v>
          </cell>
          <cell r="P504">
            <v>2122</v>
          </cell>
          <cell r="Q504">
            <v>1</v>
          </cell>
          <cell r="R504">
            <v>0</v>
          </cell>
          <cell r="S504">
            <v>2001</v>
          </cell>
          <cell r="T504">
            <v>12</v>
          </cell>
          <cell r="U504">
            <v>12</v>
          </cell>
          <cell r="V504">
            <v>6</v>
          </cell>
          <cell r="W504">
            <v>2004</v>
          </cell>
          <cell r="X504">
            <v>12</v>
          </cell>
          <cell r="Y504">
            <v>0</v>
          </cell>
        </row>
        <row r="505">
          <cell r="A505">
            <v>3360254</v>
          </cell>
          <cell r="B505" t="str">
            <v>COMPRESOR 2EC-10 5,4 MC/MIN</v>
          </cell>
          <cell r="C505" t="str">
            <v>2.16.4.3</v>
          </cell>
          <cell r="D505" t="str">
            <v>0</v>
          </cell>
          <cell r="E505">
            <v>1988</v>
          </cell>
          <cell r="F505">
            <v>4</v>
          </cell>
          <cell r="G505">
            <v>17245383</v>
          </cell>
          <cell r="H505">
            <v>15224138</v>
          </cell>
          <cell r="I505">
            <v>11308235</v>
          </cell>
          <cell r="J505">
            <v>3915903</v>
          </cell>
          <cell r="K505">
            <v>56147</v>
          </cell>
          <cell r="L505">
            <v>1431</v>
          </cell>
          <cell r="M505" t="str">
            <v>Compresoare</v>
          </cell>
          <cell r="N505">
            <v>136</v>
          </cell>
          <cell r="O505" t="str">
            <v>COMPRESOARE MEDG.2</v>
          </cell>
          <cell r="P505">
            <v>2122</v>
          </cell>
          <cell r="Q505">
            <v>1</v>
          </cell>
          <cell r="R505">
            <v>0</v>
          </cell>
          <cell r="S505">
            <v>2001</v>
          </cell>
          <cell r="T505">
            <v>12</v>
          </cell>
          <cell r="U505">
            <v>12</v>
          </cell>
          <cell r="V505">
            <v>6</v>
          </cell>
          <cell r="W505">
            <v>2004</v>
          </cell>
          <cell r="X505">
            <v>12</v>
          </cell>
          <cell r="Y505">
            <v>0</v>
          </cell>
        </row>
        <row r="506">
          <cell r="A506">
            <v>3360255</v>
          </cell>
          <cell r="B506" t="str">
            <v>COMPRESOR IECS 1,5MC/MIN</v>
          </cell>
          <cell r="C506" t="str">
            <v>2.16.4.3</v>
          </cell>
          <cell r="D506" t="str">
            <v>0</v>
          </cell>
          <cell r="E506">
            <v>1988</v>
          </cell>
          <cell r="F506">
            <v>4</v>
          </cell>
          <cell r="G506">
            <v>49288514</v>
          </cell>
          <cell r="H506">
            <v>41577443</v>
          </cell>
          <cell r="I506">
            <v>32686327</v>
          </cell>
          <cell r="J506">
            <v>8891116</v>
          </cell>
          <cell r="K506">
            <v>160649</v>
          </cell>
          <cell r="L506">
            <v>1431</v>
          </cell>
          <cell r="M506" t="str">
            <v>Compresoare</v>
          </cell>
          <cell r="N506">
            <v>136</v>
          </cell>
          <cell r="O506" t="str">
            <v>COMPRESOARE MEDG.2</v>
          </cell>
          <cell r="P506">
            <v>2122</v>
          </cell>
          <cell r="Q506">
            <v>1</v>
          </cell>
          <cell r="R506">
            <v>0</v>
          </cell>
          <cell r="S506">
            <v>2001</v>
          </cell>
          <cell r="T506">
            <v>12</v>
          </cell>
          <cell r="U506">
            <v>12</v>
          </cell>
          <cell r="V506">
            <v>7</v>
          </cell>
          <cell r="W506">
            <v>2005</v>
          </cell>
          <cell r="X506">
            <v>12</v>
          </cell>
          <cell r="Y506">
            <v>0</v>
          </cell>
        </row>
        <row r="507">
          <cell r="A507">
            <v>3360256</v>
          </cell>
          <cell r="B507" t="str">
            <v>SUFLANTA SRD 40 1455MC/H</v>
          </cell>
          <cell r="C507" t="str">
            <v>2.16.4.3</v>
          </cell>
          <cell r="D507" t="str">
            <v>0</v>
          </cell>
          <cell r="E507">
            <v>1988</v>
          </cell>
          <cell r="F507">
            <v>4</v>
          </cell>
          <cell r="G507">
            <v>17067573</v>
          </cell>
          <cell r="H507">
            <v>12892758</v>
          </cell>
          <cell r="I507">
            <v>9923422</v>
          </cell>
          <cell r="J507">
            <v>2969336</v>
          </cell>
          <cell r="K507">
            <v>86977</v>
          </cell>
          <cell r="L507">
            <v>1431</v>
          </cell>
          <cell r="M507" t="str">
            <v>Compresoare</v>
          </cell>
          <cell r="N507">
            <v>136</v>
          </cell>
          <cell r="O507" t="str">
            <v>COMPRESOARE MEDG.2</v>
          </cell>
          <cell r="P507">
            <v>2122</v>
          </cell>
          <cell r="Q507">
            <v>1</v>
          </cell>
          <cell r="R507">
            <v>0</v>
          </cell>
          <cell r="S507">
            <v>2001</v>
          </cell>
          <cell r="T507">
            <v>12</v>
          </cell>
          <cell r="U507">
            <v>12</v>
          </cell>
          <cell r="V507">
            <v>7</v>
          </cell>
          <cell r="W507">
            <v>2005</v>
          </cell>
          <cell r="X507">
            <v>12</v>
          </cell>
          <cell r="Y507">
            <v>0</v>
          </cell>
        </row>
        <row r="508">
          <cell r="A508">
            <v>3360265</v>
          </cell>
          <cell r="B508" t="str">
            <v>BOBINA REACTANTA 6KV 1500(11BUC)</v>
          </cell>
          <cell r="C508" t="str">
            <v>2.16.5</v>
          </cell>
          <cell r="D508" t="str">
            <v>0</v>
          </cell>
          <cell r="E508">
            <v>1988</v>
          </cell>
          <cell r="F508">
            <v>4</v>
          </cell>
          <cell r="G508">
            <v>22190680</v>
          </cell>
          <cell r="H508">
            <v>15575802</v>
          </cell>
          <cell r="I508">
            <v>12015982</v>
          </cell>
          <cell r="J508">
            <v>3559820</v>
          </cell>
          <cell r="K508">
            <v>110249</v>
          </cell>
          <cell r="L508">
            <v>1431</v>
          </cell>
          <cell r="M508" t="str">
            <v>Compresoare</v>
          </cell>
          <cell r="N508">
            <v>150</v>
          </cell>
          <cell r="O508" t="str">
            <v>COMPRESOARE</v>
          </cell>
          <cell r="P508">
            <v>2122</v>
          </cell>
          <cell r="Q508">
            <v>1</v>
          </cell>
          <cell r="R508">
            <v>0</v>
          </cell>
          <cell r="S508">
            <v>2001</v>
          </cell>
          <cell r="T508">
            <v>12</v>
          </cell>
          <cell r="U508">
            <v>14</v>
          </cell>
          <cell r="V508">
            <v>8</v>
          </cell>
          <cell r="W508">
            <v>2006</v>
          </cell>
          <cell r="X508">
            <v>12</v>
          </cell>
          <cell r="Y508">
            <v>0</v>
          </cell>
        </row>
        <row r="509">
          <cell r="A509">
            <v>3360266</v>
          </cell>
          <cell r="B509" t="str">
            <v>PANOU SEMNALIZARE "COMANDA" MASURA</v>
          </cell>
          <cell r="C509" t="str">
            <v>2.16.5</v>
          </cell>
          <cell r="D509" t="str">
            <v>0</v>
          </cell>
          <cell r="E509">
            <v>1988</v>
          </cell>
          <cell r="F509">
            <v>4</v>
          </cell>
          <cell r="G509">
            <v>14558817</v>
          </cell>
          <cell r="H509">
            <v>10769527</v>
          </cell>
          <cell r="I509">
            <v>8098921</v>
          </cell>
          <cell r="J509">
            <v>2670606</v>
          </cell>
          <cell r="K509">
            <v>63155</v>
          </cell>
          <cell r="L509">
            <v>1431</v>
          </cell>
          <cell r="M509" t="str">
            <v>Compresoare</v>
          </cell>
          <cell r="N509">
            <v>150</v>
          </cell>
          <cell r="O509" t="str">
            <v>COMPRESOARE</v>
          </cell>
          <cell r="P509">
            <v>2122</v>
          </cell>
          <cell r="Q509">
            <v>1</v>
          </cell>
          <cell r="R509">
            <v>0</v>
          </cell>
          <cell r="S509">
            <v>2001</v>
          </cell>
          <cell r="T509">
            <v>12</v>
          </cell>
          <cell r="U509">
            <v>14</v>
          </cell>
          <cell r="V509">
            <v>8</v>
          </cell>
          <cell r="W509">
            <v>2006</v>
          </cell>
          <cell r="X509">
            <v>12</v>
          </cell>
          <cell r="Y509">
            <v>0</v>
          </cell>
        </row>
        <row r="510">
          <cell r="A510">
            <v>3360267</v>
          </cell>
          <cell r="B510" t="str">
            <v>TRANSFORMATOR SERVICII INTERNE</v>
          </cell>
          <cell r="C510" t="str">
            <v>2.16.3.1</v>
          </cell>
          <cell r="D510" t="str">
            <v>0</v>
          </cell>
          <cell r="E510">
            <v>1988</v>
          </cell>
          <cell r="F510">
            <v>4</v>
          </cell>
          <cell r="G510">
            <v>12950077</v>
          </cell>
          <cell r="H510">
            <v>5731641</v>
          </cell>
          <cell r="I510">
            <v>4505889</v>
          </cell>
          <cell r="J510">
            <v>1225752</v>
          </cell>
          <cell r="K510">
            <v>50129</v>
          </cell>
          <cell r="L510">
            <v>1320</v>
          </cell>
          <cell r="M510" t="str">
            <v>INTRETINERE ELECTRICA</v>
          </cell>
          <cell r="N510">
            <v>139</v>
          </cell>
          <cell r="O510" t="str">
            <v>STATIE TRAFO SRA</v>
          </cell>
          <cell r="P510">
            <v>2122</v>
          </cell>
          <cell r="Q510">
            <v>1</v>
          </cell>
          <cell r="R510">
            <v>0</v>
          </cell>
          <cell r="S510">
            <v>2001</v>
          </cell>
          <cell r="T510">
            <v>12</v>
          </cell>
          <cell r="U510">
            <v>20</v>
          </cell>
          <cell r="V510">
            <v>15</v>
          </cell>
          <cell r="W510">
            <v>2013</v>
          </cell>
          <cell r="X510">
            <v>12</v>
          </cell>
          <cell r="Y510">
            <v>0</v>
          </cell>
        </row>
        <row r="511">
          <cell r="A511">
            <v>3360268</v>
          </cell>
          <cell r="B511" t="str">
            <v>TRANSFORMATOR SERVICII INTERNE</v>
          </cell>
          <cell r="C511" t="str">
            <v>2.16.3.1</v>
          </cell>
          <cell r="D511" t="str">
            <v>0</v>
          </cell>
          <cell r="E511">
            <v>1988</v>
          </cell>
          <cell r="F511">
            <v>4</v>
          </cell>
          <cell r="G511">
            <v>20396002</v>
          </cell>
          <cell r="H511">
            <v>8574517</v>
          </cell>
          <cell r="I511">
            <v>7001291</v>
          </cell>
          <cell r="J511">
            <v>1573226</v>
          </cell>
          <cell r="K511">
            <v>82094</v>
          </cell>
          <cell r="L511">
            <v>1320</v>
          </cell>
          <cell r="M511" t="str">
            <v>INTRETINERE ELECTRICA</v>
          </cell>
          <cell r="N511">
            <v>139</v>
          </cell>
          <cell r="O511" t="str">
            <v>STATIE TRAFO SRA</v>
          </cell>
          <cell r="P511">
            <v>2122</v>
          </cell>
          <cell r="Q511">
            <v>1</v>
          </cell>
          <cell r="R511">
            <v>0</v>
          </cell>
          <cell r="S511">
            <v>2001</v>
          </cell>
          <cell r="T511">
            <v>12</v>
          </cell>
          <cell r="U511">
            <v>20</v>
          </cell>
          <cell r="V511">
            <v>15</v>
          </cell>
          <cell r="W511">
            <v>2013</v>
          </cell>
          <cell r="X511">
            <v>12</v>
          </cell>
          <cell r="Y511">
            <v>0</v>
          </cell>
        </row>
        <row r="512">
          <cell r="A512">
            <v>3360269</v>
          </cell>
          <cell r="B512" t="str">
            <v>BOBINA STINGERE</v>
          </cell>
          <cell r="C512" t="str">
            <v>2.16.5</v>
          </cell>
          <cell r="D512" t="str">
            <v>0</v>
          </cell>
          <cell r="E512">
            <v>1988</v>
          </cell>
          <cell r="F512">
            <v>4</v>
          </cell>
          <cell r="G512">
            <v>8661576</v>
          </cell>
          <cell r="H512">
            <v>5967976</v>
          </cell>
          <cell r="I512">
            <v>4733676</v>
          </cell>
          <cell r="J512">
            <v>1234300</v>
          </cell>
          <cell r="K512">
            <v>44894</v>
          </cell>
          <cell r="L512">
            <v>1320</v>
          </cell>
          <cell r="M512" t="str">
            <v>INTRETINERE ELECTRICA</v>
          </cell>
          <cell r="N512">
            <v>139</v>
          </cell>
          <cell r="O512" t="str">
            <v>STATIE TRAFO SRA</v>
          </cell>
          <cell r="P512">
            <v>2122</v>
          </cell>
          <cell r="Q512">
            <v>1</v>
          </cell>
          <cell r="R512">
            <v>0</v>
          </cell>
          <cell r="S512">
            <v>2001</v>
          </cell>
          <cell r="T512">
            <v>12</v>
          </cell>
          <cell r="U512">
            <v>14</v>
          </cell>
          <cell r="V512">
            <v>8</v>
          </cell>
          <cell r="W512">
            <v>2006</v>
          </cell>
          <cell r="X512">
            <v>12</v>
          </cell>
          <cell r="Y512">
            <v>0</v>
          </cell>
        </row>
        <row r="513">
          <cell r="A513">
            <v>3360271</v>
          </cell>
          <cell r="B513" t="str">
            <v>INSTALATIE SERVICII CURENT CONTINUU</v>
          </cell>
          <cell r="C513" t="str">
            <v>2.16.3.3</v>
          </cell>
          <cell r="D513" t="str">
            <v>0</v>
          </cell>
          <cell r="E513">
            <v>1988</v>
          </cell>
          <cell r="F513">
            <v>4</v>
          </cell>
          <cell r="G513">
            <v>8115437</v>
          </cell>
          <cell r="H513">
            <v>6007900</v>
          </cell>
          <cell r="I513">
            <v>4513148</v>
          </cell>
          <cell r="J513">
            <v>1494752</v>
          </cell>
          <cell r="K513">
            <v>35127</v>
          </cell>
          <cell r="L513">
            <v>1320</v>
          </cell>
          <cell r="M513" t="str">
            <v>INTRETINERE ELECTRICA</v>
          </cell>
          <cell r="N513">
            <v>139</v>
          </cell>
          <cell r="O513" t="str">
            <v>STATIE TRAFO SRA</v>
          </cell>
          <cell r="P513">
            <v>2122</v>
          </cell>
          <cell r="Q513">
            <v>1</v>
          </cell>
          <cell r="R513">
            <v>0</v>
          </cell>
          <cell r="S513">
            <v>2001</v>
          </cell>
          <cell r="T513">
            <v>12</v>
          </cell>
          <cell r="U513">
            <v>14</v>
          </cell>
          <cell r="V513">
            <v>8</v>
          </cell>
          <cell r="W513">
            <v>2006</v>
          </cell>
          <cell r="X513">
            <v>12</v>
          </cell>
          <cell r="Y513">
            <v>0</v>
          </cell>
        </row>
        <row r="514">
          <cell r="A514">
            <v>3360272</v>
          </cell>
          <cell r="B514" t="str">
            <v>CELULE MEDIE TENSIUNE 4000A(1SET 25)</v>
          </cell>
          <cell r="C514" t="str">
            <v>2.16.5</v>
          </cell>
          <cell r="D514" t="str">
            <v>0</v>
          </cell>
          <cell r="E514">
            <v>1988</v>
          </cell>
          <cell r="F514">
            <v>4</v>
          </cell>
          <cell r="G514">
            <v>58089411</v>
          </cell>
          <cell r="H514">
            <v>39516380</v>
          </cell>
          <cell r="I514">
            <v>30192373</v>
          </cell>
          <cell r="J514">
            <v>9324007</v>
          </cell>
          <cell r="K514">
            <v>257959</v>
          </cell>
          <cell r="L514">
            <v>1320</v>
          </cell>
          <cell r="M514" t="str">
            <v>INTRETINERE ELECTRICA</v>
          </cell>
          <cell r="N514">
            <v>139</v>
          </cell>
          <cell r="O514" t="str">
            <v>STATIE TRAFO SRA</v>
          </cell>
          <cell r="P514">
            <v>2122</v>
          </cell>
          <cell r="Q514">
            <v>1</v>
          </cell>
          <cell r="R514">
            <v>0</v>
          </cell>
          <cell r="S514">
            <v>2001</v>
          </cell>
          <cell r="T514">
            <v>12</v>
          </cell>
          <cell r="U514">
            <v>14</v>
          </cell>
          <cell r="V514">
            <v>9</v>
          </cell>
          <cell r="W514">
            <v>2007</v>
          </cell>
          <cell r="X514">
            <v>12</v>
          </cell>
          <cell r="Y514">
            <v>0</v>
          </cell>
        </row>
        <row r="515">
          <cell r="A515">
            <v>3360276</v>
          </cell>
          <cell r="B515" t="str">
            <v>PANOU SRERVICII INTERNE IN SC2</v>
          </cell>
          <cell r="C515" t="str">
            <v>2.16.5</v>
          </cell>
          <cell r="D515" t="str">
            <v>0</v>
          </cell>
          <cell r="E515">
            <v>1988</v>
          </cell>
          <cell r="F515">
            <v>4</v>
          </cell>
          <cell r="G515">
            <v>38380641</v>
          </cell>
          <cell r="H515">
            <v>20995813</v>
          </cell>
          <cell r="I515">
            <v>16877998</v>
          </cell>
          <cell r="J515">
            <v>4117815</v>
          </cell>
          <cell r="K515">
            <v>181092</v>
          </cell>
          <cell r="L515">
            <v>1320</v>
          </cell>
          <cell r="M515" t="str">
            <v>INTRETINERE ELECTRICA</v>
          </cell>
          <cell r="N515">
            <v>139</v>
          </cell>
          <cell r="O515" t="str">
            <v>STATIE TRAFO SRA</v>
          </cell>
          <cell r="P515">
            <v>2122</v>
          </cell>
          <cell r="Q515">
            <v>1</v>
          </cell>
          <cell r="R515">
            <v>0</v>
          </cell>
          <cell r="S515">
            <v>2001</v>
          </cell>
          <cell r="T515">
            <v>12</v>
          </cell>
          <cell r="U515">
            <v>14</v>
          </cell>
          <cell r="V515">
            <v>11</v>
          </cell>
          <cell r="W515">
            <v>2009</v>
          </cell>
          <cell r="X515">
            <v>12</v>
          </cell>
          <cell r="Y515">
            <v>0</v>
          </cell>
        </row>
        <row r="516">
          <cell r="A516">
            <v>3360278</v>
          </cell>
          <cell r="B516" t="str">
            <v>PANOU SRERVICII INTERNE IN SC3</v>
          </cell>
          <cell r="C516" t="str">
            <v>2.16.5</v>
          </cell>
          <cell r="D516" t="str">
            <v>0</v>
          </cell>
          <cell r="E516">
            <v>1988</v>
          </cell>
          <cell r="F516">
            <v>4</v>
          </cell>
          <cell r="G516">
            <v>43131445</v>
          </cell>
          <cell r="H516">
            <v>23996079</v>
          </cell>
          <cell r="I516">
            <v>19000716</v>
          </cell>
          <cell r="J516">
            <v>4995363</v>
          </cell>
          <cell r="K516">
            <v>199328</v>
          </cell>
          <cell r="L516">
            <v>1320</v>
          </cell>
          <cell r="M516" t="str">
            <v>INTRETINERE ELECTRICA</v>
          </cell>
          <cell r="N516">
            <v>139</v>
          </cell>
          <cell r="O516" t="str">
            <v>STATIE TRAFO SRA</v>
          </cell>
          <cell r="P516">
            <v>2122</v>
          </cell>
          <cell r="Q516">
            <v>1</v>
          </cell>
          <cell r="R516">
            <v>0</v>
          </cell>
          <cell r="S516">
            <v>2001</v>
          </cell>
          <cell r="T516">
            <v>12</v>
          </cell>
          <cell r="U516">
            <v>14</v>
          </cell>
          <cell r="V516">
            <v>11</v>
          </cell>
          <cell r="W516">
            <v>2009</v>
          </cell>
          <cell r="X516">
            <v>12</v>
          </cell>
          <cell r="Y516">
            <v>0</v>
          </cell>
        </row>
        <row r="517">
          <cell r="A517">
            <v>3360280</v>
          </cell>
          <cell r="B517" t="str">
            <v>SUFLANTA SRD 72</v>
          </cell>
          <cell r="C517" t="str">
            <v>2.16.4.3</v>
          </cell>
          <cell r="D517" t="str">
            <v>0</v>
          </cell>
          <cell r="E517">
            <v>1988</v>
          </cell>
          <cell r="F517">
            <v>4</v>
          </cell>
          <cell r="G517">
            <v>12289366</v>
          </cell>
          <cell r="H517">
            <v>9564177</v>
          </cell>
          <cell r="I517">
            <v>7658176</v>
          </cell>
          <cell r="J517">
            <v>1906001</v>
          </cell>
          <cell r="K517">
            <v>75701</v>
          </cell>
          <cell r="L517">
            <v>1431</v>
          </cell>
          <cell r="M517" t="str">
            <v>Compresoare</v>
          </cell>
          <cell r="N517">
            <v>136</v>
          </cell>
          <cell r="O517" t="str">
            <v>COMPRESOARE MEDG.2</v>
          </cell>
          <cell r="P517">
            <v>2122</v>
          </cell>
          <cell r="Q517">
            <v>1</v>
          </cell>
          <cell r="R517">
            <v>0</v>
          </cell>
          <cell r="S517">
            <v>2001</v>
          </cell>
          <cell r="T517">
            <v>12</v>
          </cell>
          <cell r="U517">
            <v>12</v>
          </cell>
          <cell r="V517">
            <v>6</v>
          </cell>
          <cell r="W517">
            <v>2004</v>
          </cell>
          <cell r="X517">
            <v>12</v>
          </cell>
          <cell r="Y517">
            <v>0</v>
          </cell>
        </row>
        <row r="518">
          <cell r="A518">
            <v>3360281</v>
          </cell>
          <cell r="B518" t="str">
            <v>SUFLANTA SRD 72</v>
          </cell>
          <cell r="C518" t="str">
            <v>2.16.4.3</v>
          </cell>
          <cell r="D518" t="str">
            <v>0</v>
          </cell>
          <cell r="E518">
            <v>1988</v>
          </cell>
          <cell r="F518">
            <v>4</v>
          </cell>
          <cell r="G518">
            <v>12289366</v>
          </cell>
          <cell r="H518">
            <v>9564177</v>
          </cell>
          <cell r="I518">
            <v>7658176</v>
          </cell>
          <cell r="J518">
            <v>1906001</v>
          </cell>
          <cell r="K518">
            <v>75701</v>
          </cell>
          <cell r="L518">
            <v>1431</v>
          </cell>
          <cell r="M518" t="str">
            <v>Compresoare</v>
          </cell>
          <cell r="N518">
            <v>136</v>
          </cell>
          <cell r="O518" t="str">
            <v>COMPRESOARE MEDG.2</v>
          </cell>
          <cell r="P518">
            <v>2122</v>
          </cell>
          <cell r="Q518">
            <v>1</v>
          </cell>
          <cell r="R518">
            <v>0</v>
          </cell>
          <cell r="S518">
            <v>2001</v>
          </cell>
          <cell r="T518">
            <v>12</v>
          </cell>
          <cell r="U518">
            <v>12</v>
          </cell>
          <cell r="V518">
            <v>6</v>
          </cell>
          <cell r="W518">
            <v>2004</v>
          </cell>
          <cell r="X518">
            <v>12</v>
          </cell>
          <cell r="Y518">
            <v>0</v>
          </cell>
        </row>
        <row r="519">
          <cell r="A519">
            <v>3360282</v>
          </cell>
          <cell r="B519" t="str">
            <v>SUFLANTA SRD 72</v>
          </cell>
          <cell r="C519" t="str">
            <v>2.16.4.3</v>
          </cell>
          <cell r="D519" t="str">
            <v>0</v>
          </cell>
          <cell r="E519">
            <v>1988</v>
          </cell>
          <cell r="F519">
            <v>4</v>
          </cell>
          <cell r="G519">
            <v>12289366</v>
          </cell>
          <cell r="H519">
            <v>9564177</v>
          </cell>
          <cell r="I519">
            <v>7658176</v>
          </cell>
          <cell r="J519">
            <v>1906001</v>
          </cell>
          <cell r="K519">
            <v>75701</v>
          </cell>
          <cell r="L519">
            <v>1431</v>
          </cell>
          <cell r="M519" t="str">
            <v>Compresoare</v>
          </cell>
          <cell r="N519">
            <v>136</v>
          </cell>
          <cell r="O519" t="str">
            <v>COMPRESOARE MEDG.2</v>
          </cell>
          <cell r="P519">
            <v>2122</v>
          </cell>
          <cell r="Q519">
            <v>1</v>
          </cell>
          <cell r="R519">
            <v>0</v>
          </cell>
          <cell r="S519">
            <v>2001</v>
          </cell>
          <cell r="T519">
            <v>12</v>
          </cell>
          <cell r="U519">
            <v>12</v>
          </cell>
          <cell r="V519">
            <v>6</v>
          </cell>
          <cell r="W519">
            <v>2004</v>
          </cell>
          <cell r="X519">
            <v>12</v>
          </cell>
          <cell r="Y519">
            <v>0</v>
          </cell>
        </row>
        <row r="520">
          <cell r="A520">
            <v>3360283</v>
          </cell>
          <cell r="B520" t="str">
            <v>SUFLANTA SRD 72</v>
          </cell>
          <cell r="C520" t="str">
            <v>2.16.4.3</v>
          </cell>
          <cell r="D520" t="str">
            <v>0</v>
          </cell>
          <cell r="E520">
            <v>1988</v>
          </cell>
          <cell r="F520">
            <v>4</v>
          </cell>
          <cell r="G520">
            <v>12289366</v>
          </cell>
          <cell r="H520">
            <v>9564177</v>
          </cell>
          <cell r="I520">
            <v>7658176</v>
          </cell>
          <cell r="J520">
            <v>1906001</v>
          </cell>
          <cell r="K520">
            <v>75701</v>
          </cell>
          <cell r="L520">
            <v>1431</v>
          </cell>
          <cell r="M520" t="str">
            <v>Compresoare</v>
          </cell>
          <cell r="N520">
            <v>136</v>
          </cell>
          <cell r="O520" t="str">
            <v>COMPRESOARE MEDG.2</v>
          </cell>
          <cell r="P520">
            <v>2122</v>
          </cell>
          <cell r="Q520">
            <v>1</v>
          </cell>
          <cell r="R520">
            <v>0</v>
          </cell>
          <cell r="S520">
            <v>2001</v>
          </cell>
          <cell r="T520">
            <v>12</v>
          </cell>
          <cell r="U520">
            <v>12</v>
          </cell>
          <cell r="V520">
            <v>6</v>
          </cell>
          <cell r="W520">
            <v>2004</v>
          </cell>
          <cell r="X520">
            <v>12</v>
          </cell>
          <cell r="Y520">
            <v>0</v>
          </cell>
        </row>
        <row r="521">
          <cell r="A521">
            <v>3360284</v>
          </cell>
          <cell r="B521" t="str">
            <v>SUFLANTA SRD 72</v>
          </cell>
          <cell r="C521" t="str">
            <v>2.16.4.3</v>
          </cell>
          <cell r="D521" t="str">
            <v>0</v>
          </cell>
          <cell r="E521">
            <v>1988</v>
          </cell>
          <cell r="F521">
            <v>4</v>
          </cell>
          <cell r="G521">
            <v>12289366</v>
          </cell>
          <cell r="H521">
            <v>9564177</v>
          </cell>
          <cell r="I521">
            <v>7658176</v>
          </cell>
          <cell r="J521">
            <v>1906001</v>
          </cell>
          <cell r="K521">
            <v>75701</v>
          </cell>
          <cell r="L521">
            <v>1431</v>
          </cell>
          <cell r="M521" t="str">
            <v>Compresoare</v>
          </cell>
          <cell r="N521">
            <v>136</v>
          </cell>
          <cell r="O521" t="str">
            <v>COMPRESOARE MEDG.2</v>
          </cell>
          <cell r="P521">
            <v>2122</v>
          </cell>
          <cell r="Q521">
            <v>1</v>
          </cell>
          <cell r="R521">
            <v>0</v>
          </cell>
          <cell r="S521">
            <v>2001</v>
          </cell>
          <cell r="T521">
            <v>12</v>
          </cell>
          <cell r="U521">
            <v>12</v>
          </cell>
          <cell r="V521">
            <v>6</v>
          </cell>
          <cell r="W521">
            <v>2004</v>
          </cell>
          <cell r="X521">
            <v>12</v>
          </cell>
          <cell r="Y521">
            <v>0</v>
          </cell>
        </row>
        <row r="522">
          <cell r="A522">
            <v>3360285</v>
          </cell>
          <cell r="B522" t="str">
            <v>SUFLANTA SRD 72</v>
          </cell>
          <cell r="C522" t="str">
            <v>2.16.4.3</v>
          </cell>
          <cell r="D522" t="str">
            <v>0</v>
          </cell>
          <cell r="E522">
            <v>1988</v>
          </cell>
          <cell r="F522">
            <v>4</v>
          </cell>
          <cell r="G522">
            <v>12289366</v>
          </cell>
          <cell r="H522">
            <v>9564177</v>
          </cell>
          <cell r="I522">
            <v>7658176</v>
          </cell>
          <cell r="J522">
            <v>1906001</v>
          </cell>
          <cell r="K522">
            <v>75701</v>
          </cell>
          <cell r="L522">
            <v>1431</v>
          </cell>
          <cell r="M522" t="str">
            <v>Compresoare</v>
          </cell>
          <cell r="N522">
            <v>136</v>
          </cell>
          <cell r="O522" t="str">
            <v>COMPRESOARE MEDG.2</v>
          </cell>
          <cell r="P522">
            <v>2122</v>
          </cell>
          <cell r="Q522">
            <v>1</v>
          </cell>
          <cell r="R522">
            <v>0</v>
          </cell>
          <cell r="S522">
            <v>2001</v>
          </cell>
          <cell r="T522">
            <v>12</v>
          </cell>
          <cell r="U522">
            <v>12</v>
          </cell>
          <cell r="V522">
            <v>6</v>
          </cell>
          <cell r="W522">
            <v>2004</v>
          </cell>
          <cell r="X522">
            <v>12</v>
          </cell>
          <cell r="Y522">
            <v>0</v>
          </cell>
        </row>
        <row r="523">
          <cell r="A523">
            <v>3360286</v>
          </cell>
          <cell r="B523" t="str">
            <v>COMPRESOR CR4</v>
          </cell>
          <cell r="C523" t="str">
            <v>2.16.4.3</v>
          </cell>
          <cell r="D523" t="str">
            <v>0</v>
          </cell>
          <cell r="E523">
            <v>1988</v>
          </cell>
          <cell r="F523">
            <v>4</v>
          </cell>
          <cell r="G523">
            <v>15822660</v>
          </cell>
          <cell r="H523">
            <v>11081530</v>
          </cell>
          <cell r="I523">
            <v>8328774</v>
          </cell>
          <cell r="J523">
            <v>2752756</v>
          </cell>
          <cell r="K523">
            <v>56443</v>
          </cell>
          <cell r="L523">
            <v>1431</v>
          </cell>
          <cell r="M523" t="str">
            <v>Compresoare</v>
          </cell>
          <cell r="N523">
            <v>150</v>
          </cell>
          <cell r="O523" t="str">
            <v>COMPRESOARE</v>
          </cell>
          <cell r="P523">
            <v>2122</v>
          </cell>
          <cell r="Q523">
            <v>1</v>
          </cell>
          <cell r="R523">
            <v>0</v>
          </cell>
          <cell r="S523">
            <v>2001</v>
          </cell>
          <cell r="T523">
            <v>12</v>
          </cell>
          <cell r="U523">
            <v>12</v>
          </cell>
          <cell r="V523">
            <v>10</v>
          </cell>
          <cell r="W523">
            <v>2008</v>
          </cell>
          <cell r="X523">
            <v>12</v>
          </cell>
          <cell r="Y523">
            <v>0</v>
          </cell>
        </row>
        <row r="524">
          <cell r="A524">
            <v>3360298</v>
          </cell>
          <cell r="B524" t="str">
            <v>PANOU INSTALATII FORTA CALCULATOR</v>
          </cell>
          <cell r="C524" t="str">
            <v>2.16.5</v>
          </cell>
          <cell r="D524" t="str">
            <v>0</v>
          </cell>
          <cell r="E524">
            <v>1988</v>
          </cell>
          <cell r="F524">
            <v>4</v>
          </cell>
          <cell r="G524">
            <v>164639535</v>
          </cell>
          <cell r="H524">
            <v>106766923</v>
          </cell>
          <cell r="I524">
            <v>82851684</v>
          </cell>
          <cell r="J524">
            <v>23915239</v>
          </cell>
          <cell r="K524">
            <v>803787</v>
          </cell>
          <cell r="L524">
            <v>1330</v>
          </cell>
          <cell r="M524" t="str">
            <v>AUTOMATIZARE-CMR</v>
          </cell>
          <cell r="N524">
            <v>130</v>
          </cell>
          <cell r="O524" t="str">
            <v>ATELIER A.M.A.MEDG.2</v>
          </cell>
          <cell r="P524">
            <v>2122</v>
          </cell>
          <cell r="Q524">
            <v>1</v>
          </cell>
          <cell r="R524">
            <v>0</v>
          </cell>
          <cell r="S524">
            <v>2001</v>
          </cell>
          <cell r="T524">
            <v>12</v>
          </cell>
          <cell r="U524">
            <v>14</v>
          </cell>
          <cell r="V524">
            <v>9</v>
          </cell>
          <cell r="W524">
            <v>2007</v>
          </cell>
          <cell r="X524">
            <v>12</v>
          </cell>
          <cell r="Y524">
            <v>0</v>
          </cell>
        </row>
        <row r="525">
          <cell r="A525">
            <v>3360310</v>
          </cell>
          <cell r="B525" t="str">
            <v>SUFLANTA IMPORT TIP GKRV CU ANEXE</v>
          </cell>
          <cell r="C525" t="str">
            <v>2.16.4.3</v>
          </cell>
          <cell r="D525" t="str">
            <v>0</v>
          </cell>
          <cell r="E525">
            <v>1989</v>
          </cell>
          <cell r="F525">
            <v>6</v>
          </cell>
          <cell r="G525">
            <v>15347139</v>
          </cell>
          <cell r="H525">
            <v>9387009</v>
          </cell>
          <cell r="I525">
            <v>7534489</v>
          </cell>
          <cell r="J525">
            <v>1852520</v>
          </cell>
          <cell r="K525">
            <v>82780</v>
          </cell>
          <cell r="L525">
            <v>1431</v>
          </cell>
          <cell r="M525" t="str">
            <v>Compresoare</v>
          </cell>
          <cell r="N525">
            <v>136</v>
          </cell>
          <cell r="O525" t="str">
            <v>COMPRESOARE MEDG.2</v>
          </cell>
          <cell r="P525">
            <v>2122</v>
          </cell>
          <cell r="Q525">
            <v>1</v>
          </cell>
          <cell r="R525">
            <v>0</v>
          </cell>
          <cell r="S525">
            <v>2001</v>
          </cell>
          <cell r="T525">
            <v>12</v>
          </cell>
          <cell r="U525">
            <v>12</v>
          </cell>
          <cell r="V525">
            <v>9</v>
          </cell>
          <cell r="W525">
            <v>2007</v>
          </cell>
          <cell r="X525">
            <v>12</v>
          </cell>
          <cell r="Y525">
            <v>0</v>
          </cell>
        </row>
        <row r="526">
          <cell r="A526">
            <v>3360321</v>
          </cell>
          <cell r="B526" t="str">
            <v>SUFLANTA CKRV</v>
          </cell>
          <cell r="C526" t="str">
            <v>2.16.4.3</v>
          </cell>
          <cell r="D526" t="str">
            <v>0</v>
          </cell>
          <cell r="E526">
            <v>1990</v>
          </cell>
          <cell r="F526">
            <v>1</v>
          </cell>
          <cell r="G526">
            <v>18622021</v>
          </cell>
          <cell r="H526">
            <v>10932205</v>
          </cell>
          <cell r="I526">
            <v>8873112</v>
          </cell>
          <cell r="J526">
            <v>2059093</v>
          </cell>
          <cell r="K526">
            <v>106803</v>
          </cell>
          <cell r="L526">
            <v>1431</v>
          </cell>
          <cell r="M526" t="str">
            <v>Compresoare</v>
          </cell>
          <cell r="N526">
            <v>136</v>
          </cell>
          <cell r="O526" t="str">
            <v>COMPRESOARE MEDG.2</v>
          </cell>
          <cell r="P526">
            <v>2122</v>
          </cell>
          <cell r="Q526">
            <v>1</v>
          </cell>
          <cell r="R526">
            <v>0</v>
          </cell>
          <cell r="S526">
            <v>2001</v>
          </cell>
          <cell r="T526">
            <v>12</v>
          </cell>
          <cell r="U526">
            <v>12</v>
          </cell>
          <cell r="V526">
            <v>9</v>
          </cell>
          <cell r="W526">
            <v>2007</v>
          </cell>
          <cell r="X526">
            <v>12</v>
          </cell>
          <cell r="Y526">
            <v>0</v>
          </cell>
        </row>
        <row r="527">
          <cell r="A527">
            <v>3360322</v>
          </cell>
          <cell r="B527" t="str">
            <v>SUFLANTA CKRV</v>
          </cell>
          <cell r="C527" t="str">
            <v>2.16.4.3</v>
          </cell>
          <cell r="D527" t="str">
            <v>0</v>
          </cell>
          <cell r="E527">
            <v>1990</v>
          </cell>
          <cell r="F527">
            <v>1</v>
          </cell>
          <cell r="G527">
            <v>18622021</v>
          </cell>
          <cell r="H527">
            <v>10932205</v>
          </cell>
          <cell r="I527">
            <v>8873112</v>
          </cell>
          <cell r="J527">
            <v>2059093</v>
          </cell>
          <cell r="K527">
            <v>106803</v>
          </cell>
          <cell r="L527">
            <v>1431</v>
          </cell>
          <cell r="M527" t="str">
            <v>Compresoare</v>
          </cell>
          <cell r="N527">
            <v>136</v>
          </cell>
          <cell r="O527" t="str">
            <v>COMPRESOARE MEDG.2</v>
          </cell>
          <cell r="P527">
            <v>2122</v>
          </cell>
          <cell r="Q527">
            <v>1</v>
          </cell>
          <cell r="R527">
            <v>0</v>
          </cell>
          <cell r="S527">
            <v>2001</v>
          </cell>
          <cell r="T527">
            <v>12</v>
          </cell>
          <cell r="U527">
            <v>12</v>
          </cell>
          <cell r="V527">
            <v>9</v>
          </cell>
          <cell r="W527">
            <v>2007</v>
          </cell>
          <cell r="X527">
            <v>12</v>
          </cell>
          <cell r="Y527">
            <v>0</v>
          </cell>
        </row>
        <row r="528">
          <cell r="A528">
            <v>3360323</v>
          </cell>
          <cell r="B528" t="str">
            <v>SUFLANTA CKRV</v>
          </cell>
          <cell r="C528" t="str">
            <v>2.16.4.3</v>
          </cell>
          <cell r="D528" t="str">
            <v>0</v>
          </cell>
          <cell r="E528">
            <v>1990</v>
          </cell>
          <cell r="F528">
            <v>1</v>
          </cell>
          <cell r="G528">
            <v>18622021</v>
          </cell>
          <cell r="H528">
            <v>10932205</v>
          </cell>
          <cell r="I528">
            <v>8873112</v>
          </cell>
          <cell r="J528">
            <v>2059093</v>
          </cell>
          <cell r="K528">
            <v>106803</v>
          </cell>
          <cell r="L528">
            <v>1431</v>
          </cell>
          <cell r="M528" t="str">
            <v>Compresoare</v>
          </cell>
          <cell r="N528">
            <v>136</v>
          </cell>
          <cell r="O528" t="str">
            <v>COMPRESOARE MEDG.2</v>
          </cell>
          <cell r="P528">
            <v>2122</v>
          </cell>
          <cell r="Q528">
            <v>1</v>
          </cell>
          <cell r="R528">
            <v>0</v>
          </cell>
          <cell r="S528">
            <v>2001</v>
          </cell>
          <cell r="T528">
            <v>12</v>
          </cell>
          <cell r="U528">
            <v>12</v>
          </cell>
          <cell r="V528">
            <v>9</v>
          </cell>
          <cell r="W528">
            <v>2007</v>
          </cell>
          <cell r="X528">
            <v>12</v>
          </cell>
          <cell r="Y528">
            <v>0</v>
          </cell>
        </row>
        <row r="529">
          <cell r="A529">
            <v>3360324</v>
          </cell>
          <cell r="B529" t="str">
            <v>SUFLANTA  GKRV</v>
          </cell>
          <cell r="C529" t="str">
            <v>2.16.4.3</v>
          </cell>
          <cell r="D529" t="str">
            <v>0</v>
          </cell>
          <cell r="E529">
            <v>1990</v>
          </cell>
          <cell r="F529">
            <v>1</v>
          </cell>
          <cell r="G529">
            <v>21475672</v>
          </cell>
          <cell r="H529">
            <v>12550058</v>
          </cell>
          <cell r="I529">
            <v>10300049</v>
          </cell>
          <cell r="J529">
            <v>2250009</v>
          </cell>
          <cell r="K529">
            <v>123968</v>
          </cell>
          <cell r="L529">
            <v>1431</v>
          </cell>
          <cell r="M529" t="str">
            <v>Compresoare</v>
          </cell>
          <cell r="N529">
            <v>136</v>
          </cell>
          <cell r="O529" t="str">
            <v>COMPRESOARE MEDG.2</v>
          </cell>
          <cell r="P529">
            <v>2122</v>
          </cell>
          <cell r="Q529">
            <v>1</v>
          </cell>
          <cell r="R529">
            <v>0</v>
          </cell>
          <cell r="S529">
            <v>2001</v>
          </cell>
          <cell r="T529">
            <v>12</v>
          </cell>
          <cell r="U529">
            <v>12</v>
          </cell>
          <cell r="V529">
            <v>9</v>
          </cell>
          <cell r="W529">
            <v>2007</v>
          </cell>
          <cell r="X529">
            <v>12</v>
          </cell>
          <cell r="Y529">
            <v>0</v>
          </cell>
        </row>
        <row r="530">
          <cell r="A530">
            <v>3360325</v>
          </cell>
          <cell r="B530" t="str">
            <v>SUFLANTA  GKRV</v>
          </cell>
          <cell r="C530" t="str">
            <v>2.16.4.3</v>
          </cell>
          <cell r="D530" t="str">
            <v>0</v>
          </cell>
          <cell r="E530">
            <v>1990</v>
          </cell>
          <cell r="F530">
            <v>1</v>
          </cell>
          <cell r="G530">
            <v>21475672</v>
          </cell>
          <cell r="H530">
            <v>12550058</v>
          </cell>
          <cell r="I530">
            <v>10300049</v>
          </cell>
          <cell r="J530">
            <v>2250009</v>
          </cell>
          <cell r="K530">
            <v>123968</v>
          </cell>
          <cell r="L530">
            <v>1431</v>
          </cell>
          <cell r="M530" t="str">
            <v>Compresoare</v>
          </cell>
          <cell r="N530">
            <v>136</v>
          </cell>
          <cell r="O530" t="str">
            <v>COMPRESOARE MEDG.2</v>
          </cell>
          <cell r="P530">
            <v>2122</v>
          </cell>
          <cell r="Q530">
            <v>1</v>
          </cell>
          <cell r="R530">
            <v>0</v>
          </cell>
          <cell r="S530">
            <v>2001</v>
          </cell>
          <cell r="T530">
            <v>12</v>
          </cell>
          <cell r="U530">
            <v>12</v>
          </cell>
          <cell r="V530">
            <v>9</v>
          </cell>
          <cell r="W530">
            <v>2007</v>
          </cell>
          <cell r="X530">
            <v>12</v>
          </cell>
          <cell r="Y530">
            <v>0</v>
          </cell>
        </row>
        <row r="531">
          <cell r="A531">
            <v>3360326</v>
          </cell>
          <cell r="B531" t="str">
            <v>SUFLANTA  GKRV</v>
          </cell>
          <cell r="C531" t="str">
            <v>2.16.4.3</v>
          </cell>
          <cell r="D531" t="str">
            <v>0</v>
          </cell>
          <cell r="E531">
            <v>1990</v>
          </cell>
          <cell r="F531">
            <v>1</v>
          </cell>
          <cell r="G531">
            <v>21475672</v>
          </cell>
          <cell r="H531">
            <v>12550058</v>
          </cell>
          <cell r="I531">
            <v>10300049</v>
          </cell>
          <cell r="J531">
            <v>2250009</v>
          </cell>
          <cell r="K531">
            <v>123968</v>
          </cell>
          <cell r="L531">
            <v>1431</v>
          </cell>
          <cell r="M531" t="str">
            <v>Compresoare</v>
          </cell>
          <cell r="N531">
            <v>136</v>
          </cell>
          <cell r="O531" t="str">
            <v>COMPRESOARE MEDG.2</v>
          </cell>
          <cell r="P531">
            <v>2122</v>
          </cell>
          <cell r="Q531">
            <v>1</v>
          </cell>
          <cell r="R531">
            <v>0</v>
          </cell>
          <cell r="S531">
            <v>2001</v>
          </cell>
          <cell r="T531">
            <v>12</v>
          </cell>
          <cell r="U531">
            <v>12</v>
          </cell>
          <cell r="V531">
            <v>9</v>
          </cell>
          <cell r="W531">
            <v>2007</v>
          </cell>
          <cell r="X531">
            <v>12</v>
          </cell>
          <cell r="Y531">
            <v>0</v>
          </cell>
        </row>
        <row r="532">
          <cell r="A532">
            <v>3360327</v>
          </cell>
          <cell r="B532" t="str">
            <v>SUFLANTA  GKRV</v>
          </cell>
          <cell r="C532" t="str">
            <v>2.16.4.3</v>
          </cell>
          <cell r="D532" t="str">
            <v>0</v>
          </cell>
          <cell r="E532">
            <v>1990</v>
          </cell>
          <cell r="F532">
            <v>1</v>
          </cell>
          <cell r="G532">
            <v>22416883</v>
          </cell>
          <cell r="H532">
            <v>13048135</v>
          </cell>
          <cell r="I532">
            <v>10727597</v>
          </cell>
          <cell r="J532">
            <v>2320538</v>
          </cell>
          <cell r="K532">
            <v>130122</v>
          </cell>
          <cell r="L532">
            <v>1431</v>
          </cell>
          <cell r="M532" t="str">
            <v>Compresoare</v>
          </cell>
          <cell r="N532">
            <v>136</v>
          </cell>
          <cell r="O532" t="str">
            <v>COMPRESOARE MEDG.2</v>
          </cell>
          <cell r="P532">
            <v>2122</v>
          </cell>
          <cell r="Q532">
            <v>1</v>
          </cell>
          <cell r="R532">
            <v>0</v>
          </cell>
          <cell r="S532">
            <v>2001</v>
          </cell>
          <cell r="T532">
            <v>12</v>
          </cell>
          <cell r="U532">
            <v>12</v>
          </cell>
          <cell r="V532">
            <v>9</v>
          </cell>
          <cell r="W532">
            <v>2007</v>
          </cell>
          <cell r="X532">
            <v>12</v>
          </cell>
          <cell r="Y532">
            <v>0</v>
          </cell>
        </row>
        <row r="533">
          <cell r="A533">
            <v>3360328</v>
          </cell>
          <cell r="B533" t="str">
            <v>SUFLANTA  GKRV</v>
          </cell>
          <cell r="C533" t="str">
            <v>2.16.4.3</v>
          </cell>
          <cell r="D533" t="str">
            <v>0</v>
          </cell>
          <cell r="E533">
            <v>1990</v>
          </cell>
          <cell r="F533">
            <v>1</v>
          </cell>
          <cell r="G533">
            <v>22416883</v>
          </cell>
          <cell r="H533">
            <v>13048135</v>
          </cell>
          <cell r="I533">
            <v>10727597</v>
          </cell>
          <cell r="J533">
            <v>2320538</v>
          </cell>
          <cell r="K533">
            <v>130122</v>
          </cell>
          <cell r="L533">
            <v>1431</v>
          </cell>
          <cell r="M533" t="str">
            <v>Compresoare</v>
          </cell>
          <cell r="N533">
            <v>136</v>
          </cell>
          <cell r="O533" t="str">
            <v>COMPRESOARE MEDG.2</v>
          </cell>
          <cell r="P533">
            <v>2122</v>
          </cell>
          <cell r="Q533">
            <v>1</v>
          </cell>
          <cell r="R533">
            <v>0</v>
          </cell>
          <cell r="S533">
            <v>2001</v>
          </cell>
          <cell r="T533">
            <v>12</v>
          </cell>
          <cell r="U533">
            <v>12</v>
          </cell>
          <cell r="V533">
            <v>9</v>
          </cell>
          <cell r="W533">
            <v>2007</v>
          </cell>
          <cell r="X533">
            <v>12</v>
          </cell>
          <cell r="Y533">
            <v>0</v>
          </cell>
        </row>
        <row r="534">
          <cell r="A534">
            <v>3360329</v>
          </cell>
          <cell r="B534" t="str">
            <v>SUFLANTA  GKRV</v>
          </cell>
          <cell r="C534" t="str">
            <v>2.16.4.3</v>
          </cell>
          <cell r="D534" t="str">
            <v>0</v>
          </cell>
          <cell r="E534">
            <v>1990</v>
          </cell>
          <cell r="F534">
            <v>1</v>
          </cell>
          <cell r="G534">
            <v>22416883</v>
          </cell>
          <cell r="H534">
            <v>10034353</v>
          </cell>
          <cell r="I534">
            <v>8273596</v>
          </cell>
          <cell r="J534">
            <v>1760757</v>
          </cell>
          <cell r="K534">
            <v>103189</v>
          </cell>
          <cell r="L534">
            <v>1431</v>
          </cell>
          <cell r="M534" t="str">
            <v>Compresoare</v>
          </cell>
          <cell r="N534">
            <v>136</v>
          </cell>
          <cell r="O534" t="str">
            <v>COMPRESOARE MEDG.2</v>
          </cell>
          <cell r="P534">
            <v>2122</v>
          </cell>
          <cell r="Q534">
            <v>1</v>
          </cell>
          <cell r="R534">
            <v>0</v>
          </cell>
          <cell r="S534">
            <v>2001</v>
          </cell>
          <cell r="T534">
            <v>12</v>
          </cell>
          <cell r="U534">
            <v>12</v>
          </cell>
          <cell r="V534">
            <v>13</v>
          </cell>
          <cell r="W534">
            <v>2011</v>
          </cell>
          <cell r="X534">
            <v>12</v>
          </cell>
          <cell r="Y534">
            <v>0</v>
          </cell>
        </row>
        <row r="535">
          <cell r="A535">
            <v>3360330</v>
          </cell>
          <cell r="B535" t="str">
            <v>SUFLANTA  GKRV</v>
          </cell>
          <cell r="C535" t="str">
            <v>2.16.4.3</v>
          </cell>
          <cell r="D535" t="str">
            <v>0</v>
          </cell>
          <cell r="E535">
            <v>1990</v>
          </cell>
          <cell r="F535">
            <v>1</v>
          </cell>
          <cell r="G535">
            <v>22416883</v>
          </cell>
          <cell r="H535">
            <v>13048135</v>
          </cell>
          <cell r="I535">
            <v>10727597</v>
          </cell>
          <cell r="J535">
            <v>2320538</v>
          </cell>
          <cell r="K535">
            <v>130122</v>
          </cell>
          <cell r="L535">
            <v>1431</v>
          </cell>
          <cell r="M535" t="str">
            <v>Compresoare</v>
          </cell>
          <cell r="N535">
            <v>136</v>
          </cell>
          <cell r="O535" t="str">
            <v>COMPRESOARE MEDG.2</v>
          </cell>
          <cell r="P535">
            <v>2122</v>
          </cell>
          <cell r="Q535">
            <v>1</v>
          </cell>
          <cell r="R535">
            <v>0</v>
          </cell>
          <cell r="S535">
            <v>2001</v>
          </cell>
          <cell r="T535">
            <v>12</v>
          </cell>
          <cell r="U535">
            <v>12</v>
          </cell>
          <cell r="V535">
            <v>9</v>
          </cell>
          <cell r="W535">
            <v>2007</v>
          </cell>
          <cell r="X535">
            <v>12</v>
          </cell>
          <cell r="Y535">
            <v>0</v>
          </cell>
        </row>
        <row r="536">
          <cell r="A536">
            <v>3360331</v>
          </cell>
          <cell r="B536" t="str">
            <v>SUFLANTA  GKRV</v>
          </cell>
          <cell r="C536" t="str">
            <v>2.16.4.3</v>
          </cell>
          <cell r="D536" t="str">
            <v>0</v>
          </cell>
          <cell r="E536">
            <v>1990</v>
          </cell>
          <cell r="F536">
            <v>1</v>
          </cell>
          <cell r="G536">
            <v>22416883</v>
          </cell>
          <cell r="H536">
            <v>13048135</v>
          </cell>
          <cell r="I536">
            <v>10727597</v>
          </cell>
          <cell r="J536">
            <v>2320538</v>
          </cell>
          <cell r="K536">
            <v>130122</v>
          </cell>
          <cell r="L536">
            <v>1431</v>
          </cell>
          <cell r="M536" t="str">
            <v>Compresoare</v>
          </cell>
          <cell r="N536">
            <v>136</v>
          </cell>
          <cell r="O536" t="str">
            <v>COMPRESOARE MEDG.2</v>
          </cell>
          <cell r="P536">
            <v>2122</v>
          </cell>
          <cell r="Q536">
            <v>1</v>
          </cell>
          <cell r="R536">
            <v>0</v>
          </cell>
          <cell r="S536">
            <v>2001</v>
          </cell>
          <cell r="T536">
            <v>12</v>
          </cell>
          <cell r="U536">
            <v>12</v>
          </cell>
          <cell r="V536">
            <v>9</v>
          </cell>
          <cell r="W536">
            <v>2007</v>
          </cell>
          <cell r="X536">
            <v>12</v>
          </cell>
          <cell r="Y536">
            <v>0</v>
          </cell>
        </row>
        <row r="537">
          <cell r="A537">
            <v>3360332</v>
          </cell>
          <cell r="B537" t="str">
            <v>SUFLANTA  GKRV</v>
          </cell>
          <cell r="C537" t="str">
            <v>2.16.4.3</v>
          </cell>
          <cell r="D537" t="str">
            <v>0</v>
          </cell>
          <cell r="E537">
            <v>1990</v>
          </cell>
          <cell r="F537">
            <v>1</v>
          </cell>
          <cell r="G537">
            <v>22416883</v>
          </cell>
          <cell r="H537">
            <v>13048135</v>
          </cell>
          <cell r="I537">
            <v>10727597</v>
          </cell>
          <cell r="J537">
            <v>2320538</v>
          </cell>
          <cell r="K537">
            <v>130122</v>
          </cell>
          <cell r="L537">
            <v>1431</v>
          </cell>
          <cell r="M537" t="str">
            <v>Compresoare</v>
          </cell>
          <cell r="N537">
            <v>136</v>
          </cell>
          <cell r="O537" t="str">
            <v>COMPRESOARE MEDG.2</v>
          </cell>
          <cell r="P537">
            <v>2122</v>
          </cell>
          <cell r="Q537">
            <v>1</v>
          </cell>
          <cell r="R537">
            <v>0</v>
          </cell>
          <cell r="S537">
            <v>2001</v>
          </cell>
          <cell r="T537">
            <v>12</v>
          </cell>
          <cell r="U537">
            <v>12</v>
          </cell>
          <cell r="V537">
            <v>9</v>
          </cell>
          <cell r="W537">
            <v>2007</v>
          </cell>
          <cell r="X537">
            <v>12</v>
          </cell>
          <cell r="Y537">
            <v>0</v>
          </cell>
        </row>
        <row r="538">
          <cell r="A538">
            <v>3360333</v>
          </cell>
          <cell r="B538" t="str">
            <v>SUFLANTA  GKRV</v>
          </cell>
          <cell r="C538" t="str">
            <v>2.16.4.3</v>
          </cell>
          <cell r="D538" t="str">
            <v>0</v>
          </cell>
          <cell r="E538">
            <v>1990</v>
          </cell>
          <cell r="F538">
            <v>1</v>
          </cell>
          <cell r="G538">
            <v>22416883</v>
          </cell>
          <cell r="H538">
            <v>13048135</v>
          </cell>
          <cell r="I538">
            <v>10727597</v>
          </cell>
          <cell r="J538">
            <v>2320538</v>
          </cell>
          <cell r="K538">
            <v>130122</v>
          </cell>
          <cell r="L538">
            <v>1431</v>
          </cell>
          <cell r="M538" t="str">
            <v>Compresoare</v>
          </cell>
          <cell r="N538">
            <v>136</v>
          </cell>
          <cell r="O538" t="str">
            <v>COMPRESOARE MEDG.2</v>
          </cell>
          <cell r="P538">
            <v>2122</v>
          </cell>
          <cell r="Q538">
            <v>1</v>
          </cell>
          <cell r="R538">
            <v>0</v>
          </cell>
          <cell r="S538">
            <v>2001</v>
          </cell>
          <cell r="T538">
            <v>12</v>
          </cell>
          <cell r="U538">
            <v>12</v>
          </cell>
          <cell r="V538">
            <v>9</v>
          </cell>
          <cell r="W538">
            <v>2007</v>
          </cell>
          <cell r="X538">
            <v>12</v>
          </cell>
          <cell r="Y538">
            <v>0</v>
          </cell>
        </row>
        <row r="539">
          <cell r="A539">
            <v>3360334</v>
          </cell>
          <cell r="B539" t="str">
            <v>SUFLANTA  GKRV</v>
          </cell>
          <cell r="C539" t="str">
            <v>2.16.4.3</v>
          </cell>
          <cell r="D539" t="str">
            <v>0</v>
          </cell>
          <cell r="E539">
            <v>1990</v>
          </cell>
          <cell r="F539">
            <v>1</v>
          </cell>
          <cell r="G539">
            <v>22416883</v>
          </cell>
          <cell r="H539">
            <v>13048135</v>
          </cell>
          <cell r="I539">
            <v>10727597</v>
          </cell>
          <cell r="J539">
            <v>2320538</v>
          </cell>
          <cell r="K539">
            <v>130122</v>
          </cell>
          <cell r="L539">
            <v>1431</v>
          </cell>
          <cell r="M539" t="str">
            <v>Compresoare</v>
          </cell>
          <cell r="N539">
            <v>136</v>
          </cell>
          <cell r="O539" t="str">
            <v>COMPRESOARE MEDG.2</v>
          </cell>
          <cell r="P539">
            <v>2122</v>
          </cell>
          <cell r="Q539">
            <v>1</v>
          </cell>
          <cell r="R539">
            <v>0</v>
          </cell>
          <cell r="S539">
            <v>2001</v>
          </cell>
          <cell r="T539">
            <v>12</v>
          </cell>
          <cell r="U539">
            <v>12</v>
          </cell>
          <cell r="V539">
            <v>9</v>
          </cell>
          <cell r="W539">
            <v>2007</v>
          </cell>
          <cell r="X539">
            <v>12</v>
          </cell>
          <cell r="Y539">
            <v>0</v>
          </cell>
        </row>
        <row r="540">
          <cell r="A540">
            <v>3360335</v>
          </cell>
          <cell r="B540" t="str">
            <v>SUFLANTA  GKRV</v>
          </cell>
          <cell r="C540" t="str">
            <v>2.16.4.3</v>
          </cell>
          <cell r="D540" t="str">
            <v>0</v>
          </cell>
          <cell r="E540">
            <v>1990</v>
          </cell>
          <cell r="F540">
            <v>1</v>
          </cell>
          <cell r="G540">
            <v>22416890</v>
          </cell>
          <cell r="H540">
            <v>13048140</v>
          </cell>
          <cell r="I540">
            <v>10727599</v>
          </cell>
          <cell r="J540">
            <v>2320541</v>
          </cell>
          <cell r="K540">
            <v>130122</v>
          </cell>
          <cell r="L540">
            <v>1431</v>
          </cell>
          <cell r="M540" t="str">
            <v>Compresoare</v>
          </cell>
          <cell r="N540">
            <v>136</v>
          </cell>
          <cell r="O540" t="str">
            <v>COMPRESOARE MEDG.2</v>
          </cell>
          <cell r="P540">
            <v>2122</v>
          </cell>
          <cell r="Q540">
            <v>1</v>
          </cell>
          <cell r="R540">
            <v>0</v>
          </cell>
          <cell r="S540">
            <v>2001</v>
          </cell>
          <cell r="T540">
            <v>12</v>
          </cell>
          <cell r="U540">
            <v>12</v>
          </cell>
          <cell r="V540">
            <v>9</v>
          </cell>
          <cell r="W540">
            <v>2007</v>
          </cell>
          <cell r="X540">
            <v>12</v>
          </cell>
          <cell r="Y540">
            <v>0</v>
          </cell>
        </row>
        <row r="541">
          <cell r="A541">
            <v>3360339</v>
          </cell>
          <cell r="B541" t="str">
            <v>CELULE 6KV IN SC2 M.FAINA 10</v>
          </cell>
          <cell r="C541" t="str">
            <v>2.16.5</v>
          </cell>
          <cell r="D541" t="str">
            <v>0</v>
          </cell>
          <cell r="E541">
            <v>1988</v>
          </cell>
          <cell r="F541">
            <v>4</v>
          </cell>
          <cell r="G541">
            <v>24732389</v>
          </cell>
          <cell r="H541">
            <v>17371327</v>
          </cell>
          <cell r="I541">
            <v>13389810</v>
          </cell>
          <cell r="J541">
            <v>3981517</v>
          </cell>
          <cell r="K541">
            <v>122685</v>
          </cell>
          <cell r="L541">
            <v>1320</v>
          </cell>
          <cell r="M541" t="str">
            <v>INTRETINERE ELECTRICA</v>
          </cell>
          <cell r="N541">
            <v>139</v>
          </cell>
          <cell r="O541" t="str">
            <v>STATIE TRAFO SRA</v>
          </cell>
          <cell r="P541">
            <v>2122</v>
          </cell>
          <cell r="Q541">
            <v>1</v>
          </cell>
          <cell r="R541">
            <v>0</v>
          </cell>
          <cell r="S541">
            <v>2001</v>
          </cell>
          <cell r="T541">
            <v>12</v>
          </cell>
          <cell r="U541">
            <v>14</v>
          </cell>
          <cell r="V541">
            <v>8</v>
          </cell>
          <cell r="W541">
            <v>2006</v>
          </cell>
          <cell r="X541">
            <v>12</v>
          </cell>
          <cell r="Y541">
            <v>0</v>
          </cell>
        </row>
        <row r="542">
          <cell r="A542">
            <v>3360340</v>
          </cell>
          <cell r="B542" t="str">
            <v>CELULE 6KV IN SC2 M.FAINA 11</v>
          </cell>
          <cell r="C542" t="str">
            <v>2.16.5</v>
          </cell>
          <cell r="D542" t="str">
            <v>0</v>
          </cell>
          <cell r="E542">
            <v>1988</v>
          </cell>
          <cell r="F542">
            <v>4</v>
          </cell>
          <cell r="G542">
            <v>29560746</v>
          </cell>
          <cell r="H542">
            <v>19660687</v>
          </cell>
          <cell r="I542">
            <v>16039274</v>
          </cell>
          <cell r="J542">
            <v>3621413</v>
          </cell>
          <cell r="K542">
            <v>165001</v>
          </cell>
          <cell r="L542">
            <v>199</v>
          </cell>
          <cell r="M542" t="str">
            <v>Ch.comune cariera Tasaul</v>
          </cell>
          <cell r="N542">
            <v>1</v>
          </cell>
          <cell r="O542" t="str">
            <v>CARIERA TASAUL</v>
          </cell>
          <cell r="P542">
            <v>2122</v>
          </cell>
          <cell r="Q542">
            <v>1</v>
          </cell>
          <cell r="R542">
            <v>0</v>
          </cell>
          <cell r="S542">
            <v>2001</v>
          </cell>
          <cell r="T542">
            <v>12</v>
          </cell>
          <cell r="U542">
            <v>14</v>
          </cell>
          <cell r="V542">
            <v>8</v>
          </cell>
          <cell r="W542">
            <v>2006</v>
          </cell>
          <cell r="X542">
            <v>12</v>
          </cell>
          <cell r="Y542">
            <v>0</v>
          </cell>
        </row>
        <row r="543">
          <cell r="A543">
            <v>3360341</v>
          </cell>
          <cell r="B543" t="str">
            <v>CELULE 6KV IN SC2 CUPTOR 10</v>
          </cell>
          <cell r="C543" t="str">
            <v>2.16.5</v>
          </cell>
          <cell r="D543" t="str">
            <v>0</v>
          </cell>
          <cell r="E543">
            <v>1988</v>
          </cell>
          <cell r="F543">
            <v>4</v>
          </cell>
          <cell r="G543">
            <v>24732389</v>
          </cell>
          <cell r="H543">
            <v>17371327</v>
          </cell>
          <cell r="I543">
            <v>13389810</v>
          </cell>
          <cell r="J543">
            <v>3981517</v>
          </cell>
          <cell r="K543">
            <v>122685</v>
          </cell>
          <cell r="L543">
            <v>1320</v>
          </cell>
          <cell r="M543" t="str">
            <v>INTRETINERE ELECTRICA</v>
          </cell>
          <cell r="N543">
            <v>139</v>
          </cell>
          <cell r="O543" t="str">
            <v>STATIE TRAFO SRA</v>
          </cell>
          <cell r="P543">
            <v>2122</v>
          </cell>
          <cell r="Q543">
            <v>1</v>
          </cell>
          <cell r="R543">
            <v>0</v>
          </cell>
          <cell r="S543">
            <v>2001</v>
          </cell>
          <cell r="T543">
            <v>12</v>
          </cell>
          <cell r="U543">
            <v>14</v>
          </cell>
          <cell r="V543">
            <v>8</v>
          </cell>
          <cell r="W543">
            <v>2006</v>
          </cell>
          <cell r="X543">
            <v>12</v>
          </cell>
          <cell r="Y543">
            <v>0</v>
          </cell>
        </row>
        <row r="544">
          <cell r="A544">
            <v>3360342</v>
          </cell>
          <cell r="B544" t="str">
            <v>CELULE 6KV IN SC2 CUPTOR 11</v>
          </cell>
          <cell r="C544" t="str">
            <v>2.16.5</v>
          </cell>
          <cell r="D544" t="str">
            <v>0</v>
          </cell>
          <cell r="E544">
            <v>1988</v>
          </cell>
          <cell r="F544">
            <v>4</v>
          </cell>
          <cell r="G544">
            <v>29560746</v>
          </cell>
          <cell r="H544">
            <v>19660687</v>
          </cell>
          <cell r="I544">
            <v>16039274</v>
          </cell>
          <cell r="J544">
            <v>3621413</v>
          </cell>
          <cell r="K544">
            <v>165001</v>
          </cell>
          <cell r="L544">
            <v>1320</v>
          </cell>
          <cell r="M544" t="str">
            <v>INTRETINERE ELECTRICA</v>
          </cell>
          <cell r="N544">
            <v>139</v>
          </cell>
          <cell r="O544" t="str">
            <v>STATIE TRAFO SRA</v>
          </cell>
          <cell r="P544">
            <v>2122</v>
          </cell>
          <cell r="Q544">
            <v>1</v>
          </cell>
          <cell r="R544">
            <v>0</v>
          </cell>
          <cell r="S544">
            <v>2001</v>
          </cell>
          <cell r="T544">
            <v>12</v>
          </cell>
          <cell r="U544">
            <v>14</v>
          </cell>
          <cell r="V544">
            <v>8</v>
          </cell>
          <cell r="W544">
            <v>2006</v>
          </cell>
          <cell r="X544">
            <v>12</v>
          </cell>
          <cell r="Y544">
            <v>0</v>
          </cell>
        </row>
        <row r="545">
          <cell r="A545">
            <v>3360343</v>
          </cell>
          <cell r="B545" t="str">
            <v>CELULE 6KV IN SC3 M.CIMENT 1.</v>
          </cell>
          <cell r="C545" t="str">
            <v>2.16.5</v>
          </cell>
          <cell r="D545" t="str">
            <v>0</v>
          </cell>
          <cell r="E545">
            <v>1988</v>
          </cell>
          <cell r="F545">
            <v>4</v>
          </cell>
          <cell r="G545">
            <v>13799006</v>
          </cell>
          <cell r="H545">
            <v>9692037</v>
          </cell>
          <cell r="I545">
            <v>7470617</v>
          </cell>
          <cell r="J545">
            <v>2221420</v>
          </cell>
          <cell r="K545">
            <v>68450</v>
          </cell>
          <cell r="L545">
            <v>1320</v>
          </cell>
          <cell r="M545" t="str">
            <v>INTRETINERE ELECTRICA</v>
          </cell>
          <cell r="N545">
            <v>139</v>
          </cell>
          <cell r="O545" t="str">
            <v>STATIE TRAFO SRA</v>
          </cell>
          <cell r="P545">
            <v>2122</v>
          </cell>
          <cell r="Q545">
            <v>1</v>
          </cell>
          <cell r="R545">
            <v>0</v>
          </cell>
          <cell r="S545">
            <v>2001</v>
          </cell>
          <cell r="T545">
            <v>12</v>
          </cell>
          <cell r="U545">
            <v>14</v>
          </cell>
          <cell r="V545">
            <v>8</v>
          </cell>
          <cell r="W545">
            <v>2006</v>
          </cell>
          <cell r="X545">
            <v>12</v>
          </cell>
          <cell r="Y545">
            <v>0</v>
          </cell>
        </row>
        <row r="546">
          <cell r="A546">
            <v>3360344</v>
          </cell>
          <cell r="B546" t="str">
            <v>CELULE 6KV IN SC3 M.CIMENT 2</v>
          </cell>
          <cell r="C546" t="str">
            <v>2.16.5</v>
          </cell>
          <cell r="D546" t="str">
            <v>0</v>
          </cell>
          <cell r="E546">
            <v>1988</v>
          </cell>
          <cell r="F546">
            <v>4</v>
          </cell>
          <cell r="G546">
            <v>13799027</v>
          </cell>
          <cell r="H546">
            <v>9692037</v>
          </cell>
          <cell r="I546">
            <v>7470617</v>
          </cell>
          <cell r="J546">
            <v>2221420</v>
          </cell>
          <cell r="K546">
            <v>68450</v>
          </cell>
          <cell r="L546">
            <v>1320</v>
          </cell>
          <cell r="M546" t="str">
            <v>INTRETINERE ELECTRICA</v>
          </cell>
          <cell r="N546">
            <v>139</v>
          </cell>
          <cell r="O546" t="str">
            <v>STATIE TRAFO SRA</v>
          </cell>
          <cell r="P546">
            <v>2122</v>
          </cell>
          <cell r="Q546">
            <v>1</v>
          </cell>
          <cell r="R546">
            <v>0</v>
          </cell>
          <cell r="S546">
            <v>2001</v>
          </cell>
          <cell r="T546">
            <v>12</v>
          </cell>
          <cell r="U546">
            <v>14</v>
          </cell>
          <cell r="V546">
            <v>8</v>
          </cell>
          <cell r="W546">
            <v>2006</v>
          </cell>
          <cell r="X546">
            <v>12</v>
          </cell>
          <cell r="Y546">
            <v>0</v>
          </cell>
        </row>
        <row r="547">
          <cell r="A547">
            <v>3360345</v>
          </cell>
          <cell r="B547" t="str">
            <v>CELULE 6KV IN SC3 M.CIMENT 3</v>
          </cell>
          <cell r="C547" t="str">
            <v>2.16.5</v>
          </cell>
          <cell r="D547" t="str">
            <v>0</v>
          </cell>
          <cell r="E547">
            <v>1988</v>
          </cell>
          <cell r="F547">
            <v>4</v>
          </cell>
          <cell r="G547">
            <v>16493007</v>
          </cell>
          <cell r="H547">
            <v>10969434</v>
          </cell>
          <cell r="I547">
            <v>8948918</v>
          </cell>
          <cell r="J547">
            <v>2020516</v>
          </cell>
          <cell r="K547">
            <v>92061</v>
          </cell>
          <cell r="L547">
            <v>1320</v>
          </cell>
          <cell r="M547" t="str">
            <v>INTRETINERE ELECTRICA</v>
          </cell>
          <cell r="N547">
            <v>139</v>
          </cell>
          <cell r="O547" t="str">
            <v>STATIE TRAFO SRA</v>
          </cell>
          <cell r="P547">
            <v>2122</v>
          </cell>
          <cell r="Q547">
            <v>1</v>
          </cell>
          <cell r="R547">
            <v>0</v>
          </cell>
          <cell r="S547">
            <v>2001</v>
          </cell>
          <cell r="T547">
            <v>12</v>
          </cell>
          <cell r="U547">
            <v>14</v>
          </cell>
          <cell r="V547">
            <v>8</v>
          </cell>
          <cell r="W547">
            <v>2006</v>
          </cell>
          <cell r="X547">
            <v>12</v>
          </cell>
          <cell r="Y547">
            <v>0</v>
          </cell>
        </row>
        <row r="548">
          <cell r="A548">
            <v>3360346</v>
          </cell>
          <cell r="B548" t="str">
            <v>CELULE 6KV IN SC3 M.CIMENT 4</v>
          </cell>
          <cell r="C548" t="str">
            <v>2.16.5</v>
          </cell>
          <cell r="D548" t="str">
            <v>0</v>
          </cell>
          <cell r="E548">
            <v>1988</v>
          </cell>
          <cell r="F548">
            <v>4</v>
          </cell>
          <cell r="G548">
            <v>16493007</v>
          </cell>
          <cell r="H548">
            <v>10969434</v>
          </cell>
          <cell r="I548">
            <v>8948918</v>
          </cell>
          <cell r="J548">
            <v>2020516</v>
          </cell>
          <cell r="K548">
            <v>92061</v>
          </cell>
          <cell r="L548">
            <v>1320</v>
          </cell>
          <cell r="M548" t="str">
            <v>INTRETINERE ELECTRICA</v>
          </cell>
          <cell r="N548">
            <v>139</v>
          </cell>
          <cell r="O548" t="str">
            <v>STATIE TRAFO SRA</v>
          </cell>
          <cell r="P548">
            <v>2122</v>
          </cell>
          <cell r="Q548">
            <v>1</v>
          </cell>
          <cell r="R548">
            <v>0</v>
          </cell>
          <cell r="S548">
            <v>2001</v>
          </cell>
          <cell r="T548">
            <v>12</v>
          </cell>
          <cell r="U548">
            <v>14</v>
          </cell>
          <cell r="V548">
            <v>8</v>
          </cell>
          <cell r="W548">
            <v>2006</v>
          </cell>
          <cell r="X548">
            <v>12</v>
          </cell>
          <cell r="Y548">
            <v>0</v>
          </cell>
        </row>
        <row r="549">
          <cell r="A549">
            <v>3360347</v>
          </cell>
          <cell r="B549" t="str">
            <v>BATERIE CONDENS 6KV SC2 CUPTOR 10</v>
          </cell>
          <cell r="C549" t="str">
            <v>2.16.5</v>
          </cell>
          <cell r="D549" t="str">
            <v>0</v>
          </cell>
          <cell r="E549">
            <v>1988</v>
          </cell>
          <cell r="F549">
            <v>4</v>
          </cell>
          <cell r="G549">
            <v>8891426</v>
          </cell>
          <cell r="H549">
            <v>6241365</v>
          </cell>
          <cell r="I549">
            <v>4833831</v>
          </cell>
          <cell r="J549">
            <v>1407534</v>
          </cell>
          <cell r="K549">
            <v>44169</v>
          </cell>
          <cell r="L549">
            <v>1320</v>
          </cell>
          <cell r="M549" t="str">
            <v>INTRETINERE ELECTRICA</v>
          </cell>
          <cell r="N549">
            <v>139</v>
          </cell>
          <cell r="O549" t="str">
            <v>STATIE TRAFO SRA</v>
          </cell>
          <cell r="P549">
            <v>2122</v>
          </cell>
          <cell r="Q549">
            <v>1</v>
          </cell>
          <cell r="R549">
            <v>0</v>
          </cell>
          <cell r="S549">
            <v>2001</v>
          </cell>
          <cell r="T549">
            <v>12</v>
          </cell>
          <cell r="U549">
            <v>14</v>
          </cell>
          <cell r="V549">
            <v>8</v>
          </cell>
          <cell r="W549">
            <v>2006</v>
          </cell>
          <cell r="X549">
            <v>12</v>
          </cell>
          <cell r="Y549">
            <v>0</v>
          </cell>
        </row>
        <row r="550">
          <cell r="A550">
            <v>3360348</v>
          </cell>
          <cell r="B550" t="str">
            <v>BATERIE CONDENS 6KV SC2 CUPTOR 11</v>
          </cell>
          <cell r="C550" t="str">
            <v>2.16.5</v>
          </cell>
          <cell r="D550" t="str">
            <v>0</v>
          </cell>
          <cell r="E550">
            <v>1988</v>
          </cell>
          <cell r="F550">
            <v>4</v>
          </cell>
          <cell r="G550">
            <v>10341060</v>
          </cell>
          <cell r="H550">
            <v>6863252</v>
          </cell>
          <cell r="I550">
            <v>5613785</v>
          </cell>
          <cell r="J550">
            <v>1249467</v>
          </cell>
          <cell r="K550">
            <v>57965</v>
          </cell>
          <cell r="L550">
            <v>1320</v>
          </cell>
          <cell r="M550" t="str">
            <v>INTRETINERE ELECTRICA</v>
          </cell>
          <cell r="N550">
            <v>139</v>
          </cell>
          <cell r="O550" t="str">
            <v>STATIE TRAFO SRA</v>
          </cell>
          <cell r="P550">
            <v>2122</v>
          </cell>
          <cell r="Q550">
            <v>1</v>
          </cell>
          <cell r="R550">
            <v>0</v>
          </cell>
          <cell r="S550">
            <v>2001</v>
          </cell>
          <cell r="T550">
            <v>12</v>
          </cell>
          <cell r="U550">
            <v>14</v>
          </cell>
          <cell r="V550">
            <v>8</v>
          </cell>
          <cell r="W550">
            <v>2006</v>
          </cell>
          <cell r="X550">
            <v>12</v>
          </cell>
          <cell r="Y550">
            <v>0</v>
          </cell>
        </row>
        <row r="551">
          <cell r="A551">
            <v>3360350</v>
          </cell>
          <cell r="B551" t="str">
            <v>TRANSFORMATOR 6/04KV LINIA 11</v>
          </cell>
          <cell r="C551" t="str">
            <v>2.16.3.1</v>
          </cell>
          <cell r="D551" t="str">
            <v>0</v>
          </cell>
          <cell r="E551">
            <v>1988</v>
          </cell>
          <cell r="F551">
            <v>4</v>
          </cell>
          <cell r="G551">
            <v>77929971</v>
          </cell>
          <cell r="H551">
            <v>31423472</v>
          </cell>
          <cell r="I551">
            <v>26287530</v>
          </cell>
          <cell r="J551">
            <v>5135942</v>
          </cell>
          <cell r="K551">
            <v>322963</v>
          </cell>
          <cell r="L551">
            <v>1320</v>
          </cell>
          <cell r="M551" t="str">
            <v>INTRETINERE ELECTRICA</v>
          </cell>
          <cell r="N551">
            <v>139</v>
          </cell>
          <cell r="O551" t="str">
            <v>STATIE TRAFO SRA</v>
          </cell>
          <cell r="P551">
            <v>2122</v>
          </cell>
          <cell r="Q551">
            <v>1</v>
          </cell>
          <cell r="R551">
            <v>0</v>
          </cell>
          <cell r="S551">
            <v>2001</v>
          </cell>
          <cell r="T551">
            <v>12</v>
          </cell>
          <cell r="U551">
            <v>20</v>
          </cell>
          <cell r="V551">
            <v>15</v>
          </cell>
          <cell r="W551">
            <v>2013</v>
          </cell>
          <cell r="X551">
            <v>12</v>
          </cell>
          <cell r="Y551">
            <v>0</v>
          </cell>
        </row>
        <row r="552">
          <cell r="A552">
            <v>3360351</v>
          </cell>
          <cell r="B552" t="str">
            <v>PANOU CDA SI AUTOMATIZARI LINIA 10</v>
          </cell>
          <cell r="C552" t="str">
            <v>2.16.5</v>
          </cell>
          <cell r="D552" t="str">
            <v>0</v>
          </cell>
          <cell r="E552">
            <v>1988</v>
          </cell>
          <cell r="F552">
            <v>4</v>
          </cell>
          <cell r="G552">
            <v>38724620</v>
          </cell>
          <cell r="H552">
            <v>24002458</v>
          </cell>
          <cell r="I552">
            <v>19321494</v>
          </cell>
          <cell r="J552">
            <v>4680964</v>
          </cell>
          <cell r="K552">
            <v>204475</v>
          </cell>
          <cell r="L552">
            <v>310</v>
          </cell>
          <cell r="M552" t="str">
            <v>Cuptor 10</v>
          </cell>
          <cell r="N552">
            <v>128</v>
          </cell>
          <cell r="O552" t="str">
            <v>CUPTOR 3000 MEDG.2</v>
          </cell>
          <cell r="P552">
            <v>2122</v>
          </cell>
          <cell r="Q552">
            <v>1</v>
          </cell>
          <cell r="R552">
            <v>0</v>
          </cell>
          <cell r="S552">
            <v>2001</v>
          </cell>
          <cell r="T552">
            <v>12</v>
          </cell>
          <cell r="U552">
            <v>14</v>
          </cell>
          <cell r="V552">
            <v>9</v>
          </cell>
          <cell r="W552">
            <v>2007</v>
          </cell>
          <cell r="X552">
            <v>12</v>
          </cell>
          <cell r="Y552">
            <v>0</v>
          </cell>
        </row>
        <row r="553">
          <cell r="A553">
            <v>3360352</v>
          </cell>
          <cell r="B553" t="str">
            <v>PANOU CDA SI AUTOMATIZARI LINIA 11</v>
          </cell>
          <cell r="C553" t="str">
            <v>2.16.5</v>
          </cell>
          <cell r="D553" t="str">
            <v>0</v>
          </cell>
          <cell r="E553">
            <v>1988</v>
          </cell>
          <cell r="F553">
            <v>4</v>
          </cell>
          <cell r="G553">
            <v>44175519</v>
          </cell>
          <cell r="H553">
            <v>28460691</v>
          </cell>
          <cell r="I553">
            <v>22244107</v>
          </cell>
          <cell r="J553">
            <v>6216584</v>
          </cell>
          <cell r="K553">
            <v>218262</v>
          </cell>
          <cell r="L553">
            <v>310</v>
          </cell>
          <cell r="M553" t="str">
            <v>Cuptor 10</v>
          </cell>
          <cell r="N553">
            <v>128</v>
          </cell>
          <cell r="O553" t="str">
            <v>CUPTOR 3000 MEDG.2</v>
          </cell>
          <cell r="P553">
            <v>2122</v>
          </cell>
          <cell r="Q553">
            <v>1</v>
          </cell>
          <cell r="R553">
            <v>0</v>
          </cell>
          <cell r="S553">
            <v>2001</v>
          </cell>
          <cell r="T553">
            <v>12</v>
          </cell>
          <cell r="U553">
            <v>14</v>
          </cell>
          <cell r="V553">
            <v>9</v>
          </cell>
          <cell r="W553">
            <v>2007</v>
          </cell>
          <cell r="X553">
            <v>12</v>
          </cell>
          <cell r="Y553">
            <v>0</v>
          </cell>
        </row>
        <row r="554">
          <cell r="A554">
            <v>3360400</v>
          </cell>
          <cell r="B554" t="str">
            <v>INSTALATIE ELECTRICA DE FORTA 6 KV</v>
          </cell>
          <cell r="C554" t="str">
            <v>2.6.2.1</v>
          </cell>
          <cell r="D554" t="str">
            <v>0</v>
          </cell>
          <cell r="E554">
            <v>1993</v>
          </cell>
          <cell r="F554">
            <v>7</v>
          </cell>
          <cell r="G554">
            <v>47041176</v>
          </cell>
          <cell r="H554">
            <v>26933610</v>
          </cell>
          <cell r="I554">
            <v>20741442</v>
          </cell>
          <cell r="J554">
            <v>6192168</v>
          </cell>
          <cell r="K554">
            <v>209454</v>
          </cell>
          <cell r="L554">
            <v>199</v>
          </cell>
          <cell r="M554" t="str">
            <v>Ch.comune cariera Tasaul</v>
          </cell>
          <cell r="N554">
            <v>147</v>
          </cell>
          <cell r="O554" t="str">
            <v>CARIERA TASAUL 3</v>
          </cell>
          <cell r="P554">
            <v>2122</v>
          </cell>
          <cell r="Q554">
            <v>1</v>
          </cell>
          <cell r="R554">
            <v>0</v>
          </cell>
          <cell r="S554">
            <v>2001</v>
          </cell>
          <cell r="T554">
            <v>12</v>
          </cell>
          <cell r="U554">
            <v>10</v>
          </cell>
          <cell r="V554">
            <v>11</v>
          </cell>
          <cell r="W554">
            <v>2009</v>
          </cell>
          <cell r="X554">
            <v>12</v>
          </cell>
          <cell r="Y554">
            <v>0</v>
          </cell>
        </row>
        <row r="555">
          <cell r="A555">
            <v>3360402</v>
          </cell>
          <cell r="B555" t="str">
            <v>TRANSFORMATOR 1000 KVA,6/04 KV</v>
          </cell>
          <cell r="C555" t="str">
            <v>2.16.3.1</v>
          </cell>
          <cell r="D555" t="str">
            <v>0</v>
          </cell>
          <cell r="E555">
            <v>1994</v>
          </cell>
          <cell r="F555">
            <v>10</v>
          </cell>
          <cell r="G555">
            <v>25276303</v>
          </cell>
          <cell r="H555">
            <v>9103446</v>
          </cell>
          <cell r="I555">
            <v>7617908</v>
          </cell>
          <cell r="J555">
            <v>1485538</v>
          </cell>
          <cell r="K555">
            <v>103673</v>
          </cell>
          <cell r="L555">
            <v>599</v>
          </cell>
          <cell r="M555" t="str">
            <v>Expeditii ciment - ch.comunte</v>
          </cell>
          <cell r="N555">
            <v>137</v>
          </cell>
          <cell r="O555" t="str">
            <v>RAMPA IMPACHETARI M2</v>
          </cell>
          <cell r="P555">
            <v>2122</v>
          </cell>
          <cell r="Q555">
            <v>1</v>
          </cell>
          <cell r="R555">
            <v>0</v>
          </cell>
          <cell r="S555">
            <v>2001</v>
          </cell>
          <cell r="T555">
            <v>12</v>
          </cell>
          <cell r="U555">
            <v>20</v>
          </cell>
          <cell r="V555">
            <v>16</v>
          </cell>
          <cell r="W555">
            <v>2014</v>
          </cell>
          <cell r="X555">
            <v>12</v>
          </cell>
          <cell r="Y555">
            <v>0</v>
          </cell>
        </row>
        <row r="556">
          <cell r="A556">
            <v>3360418</v>
          </cell>
          <cell r="B556" t="str">
            <v>STRUNG SN 502X1500</v>
          </cell>
          <cell r="C556" t="str">
            <v>2.5.2</v>
          </cell>
          <cell r="D556" t="str">
            <v>0</v>
          </cell>
          <cell r="E556">
            <v>1995</v>
          </cell>
          <cell r="F556">
            <v>6</v>
          </cell>
          <cell r="G556">
            <v>14645750</v>
          </cell>
          <cell r="H556">
            <v>8067404</v>
          </cell>
          <cell r="I556">
            <v>6855965</v>
          </cell>
          <cell r="J556">
            <v>1211439</v>
          </cell>
          <cell r="K556">
            <v>78315</v>
          </cell>
          <cell r="L556">
            <v>5010</v>
          </cell>
          <cell r="M556" t="str">
            <v>Cuptor de var</v>
          </cell>
          <cell r="N556">
            <v>142</v>
          </cell>
          <cell r="O556" t="str">
            <v>FABRICA DE VAR</v>
          </cell>
          <cell r="P556">
            <v>2122</v>
          </cell>
          <cell r="Q556">
            <v>1</v>
          </cell>
          <cell r="R556">
            <v>0</v>
          </cell>
          <cell r="S556">
            <v>2001</v>
          </cell>
          <cell r="T556">
            <v>12</v>
          </cell>
          <cell r="U556">
            <v>10</v>
          </cell>
          <cell r="V556">
            <v>10</v>
          </cell>
          <cell r="W556">
            <v>2008</v>
          </cell>
          <cell r="X556">
            <v>12</v>
          </cell>
          <cell r="Y556">
            <v>0</v>
          </cell>
        </row>
        <row r="557">
          <cell r="A557">
            <v>3360419</v>
          </cell>
          <cell r="B557" t="str">
            <v>STRUNG SN 502X1500</v>
          </cell>
          <cell r="C557" t="str">
            <v>2.5.2</v>
          </cell>
          <cell r="D557" t="str">
            <v>0</v>
          </cell>
          <cell r="E557">
            <v>1995</v>
          </cell>
          <cell r="F557">
            <v>6</v>
          </cell>
          <cell r="G557">
            <v>14645750</v>
          </cell>
          <cell r="H557">
            <v>8067404</v>
          </cell>
          <cell r="I557">
            <v>6855965</v>
          </cell>
          <cell r="J557">
            <v>1211439</v>
          </cell>
          <cell r="K557">
            <v>78315</v>
          </cell>
          <cell r="L557">
            <v>1438</v>
          </cell>
          <cell r="M557" t="str">
            <v>PRELUCRARI MECANICE</v>
          </cell>
          <cell r="N557">
            <v>19</v>
          </cell>
          <cell r="O557" t="str">
            <v>ATELIER MECANIC</v>
          </cell>
          <cell r="P557">
            <v>2122</v>
          </cell>
          <cell r="Q557">
            <v>1</v>
          </cell>
          <cell r="R557">
            <v>0</v>
          </cell>
          <cell r="S557">
            <v>2001</v>
          </cell>
          <cell r="T557">
            <v>12</v>
          </cell>
          <cell r="U557">
            <v>10</v>
          </cell>
          <cell r="V557">
            <v>10</v>
          </cell>
          <cell r="W557">
            <v>2008</v>
          </cell>
          <cell r="X557">
            <v>12</v>
          </cell>
          <cell r="Y557">
            <v>0</v>
          </cell>
        </row>
        <row r="558">
          <cell r="A558">
            <v>3360446</v>
          </cell>
          <cell r="B558" t="str">
            <v>ELECTROCOMPRESOR 2EC 10</v>
          </cell>
          <cell r="C558" t="str">
            <v>2.16.4.2</v>
          </cell>
          <cell r="D558" t="str">
            <v>0</v>
          </cell>
          <cell r="E558">
            <v>1995</v>
          </cell>
          <cell r="F558">
            <v>9</v>
          </cell>
          <cell r="G558">
            <v>21226000</v>
          </cell>
          <cell r="H558">
            <v>16273264</v>
          </cell>
          <cell r="I558">
            <v>14425128</v>
          </cell>
          <cell r="J558">
            <v>1848136</v>
          </cell>
          <cell r="K558">
            <v>206364</v>
          </cell>
          <cell r="L558">
            <v>121</v>
          </cell>
          <cell r="M558" t="str">
            <v>Cariera Marna MedgiDia - Derocare</v>
          </cell>
          <cell r="N558">
            <v>3</v>
          </cell>
          <cell r="O558" t="str">
            <v>CARIERA MEDGIDIA</v>
          </cell>
          <cell r="P558">
            <v>2122</v>
          </cell>
          <cell r="Q558">
            <v>1</v>
          </cell>
          <cell r="R558">
            <v>0</v>
          </cell>
          <cell r="S558">
            <v>2001</v>
          </cell>
          <cell r="T558">
            <v>12</v>
          </cell>
          <cell r="U558">
            <v>8</v>
          </cell>
          <cell r="V558">
            <v>5</v>
          </cell>
          <cell r="W558">
            <v>2003</v>
          </cell>
          <cell r="X558">
            <v>12</v>
          </cell>
          <cell r="Y558">
            <v>0</v>
          </cell>
        </row>
        <row r="559">
          <cell r="A559">
            <v>3360447</v>
          </cell>
          <cell r="B559" t="str">
            <v>ELECTROCOMPRESOR 2EC 10</v>
          </cell>
          <cell r="C559" t="str">
            <v>2.16.4.2</v>
          </cell>
          <cell r="D559" t="str">
            <v>0</v>
          </cell>
          <cell r="E559">
            <v>1995</v>
          </cell>
          <cell r="F559">
            <v>9</v>
          </cell>
          <cell r="G559">
            <v>21226000</v>
          </cell>
          <cell r="H559">
            <v>16273264</v>
          </cell>
          <cell r="I559">
            <v>14425128</v>
          </cell>
          <cell r="J559">
            <v>1848136</v>
          </cell>
          <cell r="K559">
            <v>206364</v>
          </cell>
          <cell r="L559">
            <v>121</v>
          </cell>
          <cell r="M559" t="str">
            <v>Cariera Marna MedgiDia - Derocare</v>
          </cell>
          <cell r="N559">
            <v>3</v>
          </cell>
          <cell r="O559" t="str">
            <v>CARIERA MEDGIDIA</v>
          </cell>
          <cell r="P559">
            <v>2122</v>
          </cell>
          <cell r="Q559">
            <v>1</v>
          </cell>
          <cell r="R559">
            <v>0</v>
          </cell>
          <cell r="S559">
            <v>2001</v>
          </cell>
          <cell r="T559">
            <v>12</v>
          </cell>
          <cell r="U559">
            <v>8</v>
          </cell>
          <cell r="V559">
            <v>5</v>
          </cell>
          <cell r="W559">
            <v>2003</v>
          </cell>
          <cell r="X559">
            <v>12</v>
          </cell>
          <cell r="Y559">
            <v>0</v>
          </cell>
        </row>
        <row r="560">
          <cell r="A560">
            <v>3360459</v>
          </cell>
          <cell r="B560" t="str">
            <v>COMPRESOR AR RESITA 45 MC ECHIPAT</v>
          </cell>
          <cell r="C560" t="str">
            <v>2.16.3.2</v>
          </cell>
          <cell r="D560" t="str">
            <v>0</v>
          </cell>
          <cell r="E560">
            <v>1995</v>
          </cell>
          <cell r="F560">
            <v>11</v>
          </cell>
          <cell r="G560">
            <v>29200000</v>
          </cell>
          <cell r="H560">
            <v>10592176</v>
          </cell>
          <cell r="I560">
            <v>9320958</v>
          </cell>
          <cell r="J560">
            <v>1271218</v>
          </cell>
          <cell r="K560">
            <v>110761</v>
          </cell>
          <cell r="L560">
            <v>1431</v>
          </cell>
          <cell r="M560" t="str">
            <v>Compresoare</v>
          </cell>
          <cell r="N560">
            <v>150</v>
          </cell>
          <cell r="O560" t="str">
            <v>COMPRESOARE</v>
          </cell>
          <cell r="P560">
            <v>2122</v>
          </cell>
          <cell r="Q560">
            <v>1</v>
          </cell>
          <cell r="R560">
            <v>0</v>
          </cell>
          <cell r="S560">
            <v>2001</v>
          </cell>
          <cell r="T560">
            <v>12</v>
          </cell>
          <cell r="U560">
            <v>20</v>
          </cell>
          <cell r="V560">
            <v>17</v>
          </cell>
          <cell r="W560">
            <v>2015</v>
          </cell>
          <cell r="X560">
            <v>12</v>
          </cell>
          <cell r="Y560">
            <v>0</v>
          </cell>
        </row>
        <row r="561">
          <cell r="A561">
            <v>3360473</v>
          </cell>
          <cell r="B561" t="str">
            <v>INSTALATIE INSACUIT 4 GURI</v>
          </cell>
          <cell r="C561" t="str">
            <v>2.7.4</v>
          </cell>
          <cell r="D561" t="str">
            <v>0</v>
          </cell>
          <cell r="E561">
            <v>1995</v>
          </cell>
          <cell r="F561">
            <v>12</v>
          </cell>
          <cell r="G561">
            <v>395748307</v>
          </cell>
          <cell r="H561">
            <v>159948298</v>
          </cell>
          <cell r="I561">
            <v>145016666</v>
          </cell>
          <cell r="J561">
            <v>14931632</v>
          </cell>
          <cell r="K561">
            <v>2183334</v>
          </cell>
          <cell r="L561">
            <v>5010</v>
          </cell>
          <cell r="M561" t="str">
            <v>Cuptor de var</v>
          </cell>
          <cell r="N561">
            <v>142</v>
          </cell>
          <cell r="O561" t="str">
            <v>FABRICA DE VAR</v>
          </cell>
          <cell r="P561">
            <v>2122</v>
          </cell>
          <cell r="Q561">
            <v>1</v>
          </cell>
          <cell r="R561">
            <v>0</v>
          </cell>
          <cell r="S561">
            <v>2001</v>
          </cell>
          <cell r="T561">
            <v>12</v>
          </cell>
          <cell r="U561">
            <v>15</v>
          </cell>
          <cell r="V561">
            <v>12</v>
          </cell>
          <cell r="W561">
            <v>2010</v>
          </cell>
          <cell r="X561">
            <v>12</v>
          </cell>
          <cell r="Y561">
            <v>0</v>
          </cell>
        </row>
        <row r="562">
          <cell r="A562">
            <v>3360487</v>
          </cell>
          <cell r="B562" t="str">
            <v>ANALIZOR GAZE CUPTOR NR.11</v>
          </cell>
          <cell r="C562" t="str">
            <v>2.7.2</v>
          </cell>
          <cell r="D562" t="str">
            <v>0</v>
          </cell>
          <cell r="E562">
            <v>1996</v>
          </cell>
          <cell r="F562">
            <v>4</v>
          </cell>
          <cell r="G562">
            <v>4094161092</v>
          </cell>
          <cell r="H562">
            <v>119956924</v>
          </cell>
          <cell r="I562">
            <v>119265335</v>
          </cell>
          <cell r="J562">
            <v>691589</v>
          </cell>
          <cell r="K562">
            <v>37142096</v>
          </cell>
          <cell r="L562">
            <v>320</v>
          </cell>
          <cell r="M562" t="str">
            <v>Cuptor 11</v>
          </cell>
          <cell r="N562">
            <v>141</v>
          </cell>
          <cell r="O562" t="str">
            <v>CUPTOR NR.11</v>
          </cell>
          <cell r="P562">
            <v>2122</v>
          </cell>
          <cell r="Q562">
            <v>1</v>
          </cell>
          <cell r="R562">
            <v>0</v>
          </cell>
          <cell r="S562">
            <v>2001</v>
          </cell>
          <cell r="T562">
            <v>12</v>
          </cell>
          <cell r="U562">
            <v>15</v>
          </cell>
          <cell r="V562">
            <v>12</v>
          </cell>
          <cell r="W562">
            <v>2010</v>
          </cell>
          <cell r="X562">
            <v>12</v>
          </cell>
          <cell r="Y562">
            <v>0</v>
          </cell>
        </row>
        <row r="563">
          <cell r="A563">
            <v>3360518</v>
          </cell>
          <cell r="B563" t="str">
            <v>CAZAN CIFDA 1400 KW + ARZATOR WKMS40</v>
          </cell>
          <cell r="C563" t="str">
            <v>2.5.1</v>
          </cell>
          <cell r="D563" t="str">
            <v>0</v>
          </cell>
          <cell r="E563">
            <v>1996</v>
          </cell>
          <cell r="F563">
            <v>6</v>
          </cell>
          <cell r="G563">
            <v>77320169</v>
          </cell>
          <cell r="H563">
            <v>37026930</v>
          </cell>
          <cell r="I563">
            <v>34741110</v>
          </cell>
          <cell r="J563">
            <v>2285820</v>
          </cell>
          <cell r="K563">
            <v>559629</v>
          </cell>
          <cell r="L563">
            <v>320</v>
          </cell>
          <cell r="M563" t="str">
            <v>Cuptor 11</v>
          </cell>
          <cell r="N563">
            <v>141</v>
          </cell>
          <cell r="O563" t="str">
            <v>CUPTOR NR.11</v>
          </cell>
          <cell r="P563">
            <v>2122</v>
          </cell>
          <cell r="Q563">
            <v>1</v>
          </cell>
          <cell r="R563">
            <v>0</v>
          </cell>
          <cell r="S563">
            <v>2001</v>
          </cell>
          <cell r="T563">
            <v>12</v>
          </cell>
          <cell r="U563">
            <v>12</v>
          </cell>
          <cell r="V563">
            <v>9</v>
          </cell>
          <cell r="W563">
            <v>2007</v>
          </cell>
          <cell r="X563">
            <v>12</v>
          </cell>
          <cell r="Y563">
            <v>0</v>
          </cell>
        </row>
        <row r="564">
          <cell r="A564">
            <v>3360521</v>
          </cell>
          <cell r="B564" t="str">
            <v>MASINA DE INSACUIT CU 8 GURI</v>
          </cell>
          <cell r="C564" t="str">
            <v>2.7.4</v>
          </cell>
          <cell r="D564" t="str">
            <v>0</v>
          </cell>
          <cell r="E564">
            <v>1996</v>
          </cell>
          <cell r="F564">
            <v>6</v>
          </cell>
          <cell r="G564">
            <v>1097342889</v>
          </cell>
          <cell r="H564">
            <v>434364932</v>
          </cell>
          <cell r="I564">
            <v>418440748</v>
          </cell>
          <cell r="J564">
            <v>15924184</v>
          </cell>
          <cell r="K564">
            <v>6138686</v>
          </cell>
          <cell r="L564">
            <v>599</v>
          </cell>
          <cell r="M564" t="str">
            <v>Expeditii ciment - ch.comunte</v>
          </cell>
          <cell r="N564">
            <v>137</v>
          </cell>
          <cell r="O564" t="str">
            <v>RAMPA IMPACHETARI M2</v>
          </cell>
          <cell r="P564">
            <v>2122</v>
          </cell>
          <cell r="Q564">
            <v>1</v>
          </cell>
          <cell r="R564">
            <v>0</v>
          </cell>
          <cell r="S564">
            <v>2001</v>
          </cell>
          <cell r="T564">
            <v>12</v>
          </cell>
          <cell r="U564">
            <v>15</v>
          </cell>
          <cell r="V564">
            <v>12</v>
          </cell>
          <cell r="W564">
            <v>2010</v>
          </cell>
          <cell r="X564">
            <v>12</v>
          </cell>
          <cell r="Y564">
            <v>0</v>
          </cell>
        </row>
        <row r="565">
          <cell r="A565">
            <v>3360522</v>
          </cell>
          <cell r="B565" t="str">
            <v>INST.RECUP.CALDURII RACIT.GRATAR CR</v>
          </cell>
          <cell r="C565" t="str">
            <v>2.6.1.1.a</v>
          </cell>
          <cell r="D565" t="str">
            <v>0</v>
          </cell>
          <cell r="E565">
            <v>1996</v>
          </cell>
          <cell r="F565">
            <v>6</v>
          </cell>
          <cell r="G565">
            <v>12011809</v>
          </cell>
          <cell r="H565">
            <v>4504440</v>
          </cell>
          <cell r="I565">
            <v>4355031</v>
          </cell>
          <cell r="J565">
            <v>149409</v>
          </cell>
          <cell r="K565">
            <v>69513</v>
          </cell>
          <cell r="L565">
            <v>330</v>
          </cell>
          <cell r="M565" t="str">
            <v>Cuptoare 8-9</v>
          </cell>
          <cell r="N565">
            <v>107</v>
          </cell>
          <cell r="O565" t="str">
            <v>CUPTOARE 8-9(USCAT)</v>
          </cell>
          <cell r="P565">
            <v>2122</v>
          </cell>
          <cell r="Q565">
            <v>1</v>
          </cell>
          <cell r="R565">
            <v>0</v>
          </cell>
          <cell r="S565">
            <v>2001</v>
          </cell>
          <cell r="T565">
            <v>12</v>
          </cell>
          <cell r="U565">
            <v>12</v>
          </cell>
          <cell r="V565">
            <v>12</v>
          </cell>
          <cell r="W565">
            <v>2010</v>
          </cell>
          <cell r="X565">
            <v>12</v>
          </cell>
          <cell r="Y565">
            <v>0</v>
          </cell>
        </row>
        <row r="566">
          <cell r="A566">
            <v>3360539</v>
          </cell>
          <cell r="B566" t="str">
            <v>ELECTROPOMPE 0LT 80</v>
          </cell>
          <cell r="C566" t="str">
            <v>2.17.1.1.1</v>
          </cell>
          <cell r="D566" t="str">
            <v>0</v>
          </cell>
          <cell r="E566">
            <v>1996</v>
          </cell>
          <cell r="F566">
            <v>9</v>
          </cell>
          <cell r="G566">
            <v>11795000</v>
          </cell>
          <cell r="H566">
            <v>7617624</v>
          </cell>
          <cell r="I566">
            <v>7360877</v>
          </cell>
          <cell r="J566">
            <v>256747</v>
          </cell>
          <cell r="K566">
            <v>116039</v>
          </cell>
          <cell r="L566">
            <v>299</v>
          </cell>
          <cell r="M566" t="str">
            <v>Preparare faina-ch.comune</v>
          </cell>
          <cell r="N566">
            <v>127</v>
          </cell>
          <cell r="O566" t="str">
            <v>MORI FAINA MEDG.2</v>
          </cell>
          <cell r="P566">
            <v>2122</v>
          </cell>
          <cell r="Q566">
            <v>1</v>
          </cell>
          <cell r="R566">
            <v>0</v>
          </cell>
          <cell r="S566">
            <v>2001</v>
          </cell>
          <cell r="T566">
            <v>12</v>
          </cell>
          <cell r="U566">
            <v>8</v>
          </cell>
          <cell r="V566">
            <v>6</v>
          </cell>
          <cell r="W566">
            <v>2004</v>
          </cell>
          <cell r="X566">
            <v>12</v>
          </cell>
          <cell r="Y566">
            <v>0</v>
          </cell>
        </row>
        <row r="567">
          <cell r="A567">
            <v>3360540</v>
          </cell>
          <cell r="B567" t="str">
            <v>ELECTROPOMPA OLT 8O</v>
          </cell>
          <cell r="C567" t="str">
            <v>2.17.1.1.1</v>
          </cell>
          <cell r="D567" t="str">
            <v>0</v>
          </cell>
          <cell r="E567">
            <v>1996</v>
          </cell>
          <cell r="F567">
            <v>9</v>
          </cell>
          <cell r="G567">
            <v>11795000</v>
          </cell>
          <cell r="H567">
            <v>7617624</v>
          </cell>
          <cell r="I567">
            <v>7360877</v>
          </cell>
          <cell r="J567">
            <v>256747</v>
          </cell>
          <cell r="K567">
            <v>116039</v>
          </cell>
          <cell r="L567">
            <v>299</v>
          </cell>
          <cell r="M567" t="str">
            <v>Preparare faina-ch.comune</v>
          </cell>
          <cell r="N567">
            <v>127</v>
          </cell>
          <cell r="O567" t="str">
            <v>MORI FAINA MEDG.2</v>
          </cell>
          <cell r="P567">
            <v>2122</v>
          </cell>
          <cell r="Q567">
            <v>1</v>
          </cell>
          <cell r="R567">
            <v>0</v>
          </cell>
          <cell r="S567">
            <v>2001</v>
          </cell>
          <cell r="T567">
            <v>12</v>
          </cell>
          <cell r="U567">
            <v>8</v>
          </cell>
          <cell r="V567">
            <v>6</v>
          </cell>
          <cell r="W567">
            <v>2004</v>
          </cell>
          <cell r="X567">
            <v>12</v>
          </cell>
          <cell r="Y567">
            <v>0</v>
          </cell>
        </row>
        <row r="568">
          <cell r="A568">
            <v>3360541</v>
          </cell>
          <cell r="B568" t="str">
            <v>CAZAN CIFDA=ARZATOR WEISMARPT WKHS40</v>
          </cell>
          <cell r="C568" t="str">
            <v>2.5.1</v>
          </cell>
          <cell r="D568" t="str">
            <v>0</v>
          </cell>
          <cell r="E568">
            <v>1996</v>
          </cell>
          <cell r="F568">
            <v>9</v>
          </cell>
          <cell r="G568">
            <v>118965497</v>
          </cell>
          <cell r="H568">
            <v>51882204</v>
          </cell>
          <cell r="I568">
            <v>50155827</v>
          </cell>
          <cell r="J568">
            <v>1726377</v>
          </cell>
          <cell r="K568">
            <v>798612</v>
          </cell>
          <cell r="L568">
            <v>320</v>
          </cell>
          <cell r="M568" t="str">
            <v>Cuptor 11</v>
          </cell>
          <cell r="N568">
            <v>141</v>
          </cell>
          <cell r="O568" t="str">
            <v>CUPTOR NR.11</v>
          </cell>
          <cell r="P568">
            <v>2122</v>
          </cell>
          <cell r="Q568">
            <v>1</v>
          </cell>
          <cell r="R568">
            <v>0</v>
          </cell>
          <cell r="S568">
            <v>2001</v>
          </cell>
          <cell r="T568">
            <v>12</v>
          </cell>
          <cell r="U568">
            <v>12</v>
          </cell>
          <cell r="V568">
            <v>10</v>
          </cell>
          <cell r="W568">
            <v>2008</v>
          </cell>
          <cell r="X568">
            <v>12</v>
          </cell>
          <cell r="Y568">
            <v>0</v>
          </cell>
        </row>
        <row r="569">
          <cell r="A569">
            <v>3360558</v>
          </cell>
          <cell r="B569" t="str">
            <v>0PARAT AEROSOLI FELMAR 745</v>
          </cell>
          <cell r="C569" t="str">
            <v>2.25.1</v>
          </cell>
          <cell r="D569" t="str">
            <v>0</v>
          </cell>
          <cell r="E569">
            <v>1996</v>
          </cell>
          <cell r="F569">
            <v>11</v>
          </cell>
          <cell r="G569">
            <v>16500000</v>
          </cell>
          <cell r="H569">
            <v>9958934</v>
          </cell>
          <cell r="I569">
            <v>9958934</v>
          </cell>
          <cell r="J569">
            <v>0</v>
          </cell>
          <cell r="K569">
            <v>176786</v>
          </cell>
          <cell r="L569">
            <v>1519</v>
          </cell>
          <cell r="M569" t="str">
            <v>Alte Servicii Social</v>
          </cell>
          <cell r="N569">
            <v>152</v>
          </cell>
          <cell r="O569" t="str">
            <v>AEROSOLI</v>
          </cell>
          <cell r="P569">
            <v>2122</v>
          </cell>
          <cell r="Q569">
            <v>1</v>
          </cell>
          <cell r="R569">
            <v>0</v>
          </cell>
          <cell r="S569">
            <v>2001</v>
          </cell>
          <cell r="T569">
            <v>12</v>
          </cell>
          <cell r="U569">
            <v>10</v>
          </cell>
          <cell r="V569">
            <v>6</v>
          </cell>
          <cell r="W569">
            <v>2004</v>
          </cell>
          <cell r="X569">
            <v>12</v>
          </cell>
          <cell r="Y569">
            <v>0</v>
          </cell>
        </row>
        <row r="570">
          <cell r="A570">
            <v>3360559</v>
          </cell>
          <cell r="B570" t="str">
            <v>REDRESOR DE SUDURA RSM 1000</v>
          </cell>
          <cell r="C570" t="str">
            <v>2.16.3.2</v>
          </cell>
          <cell r="D570" t="str">
            <v>0</v>
          </cell>
          <cell r="E570">
            <v>1996</v>
          </cell>
          <cell r="F570">
            <v>12</v>
          </cell>
          <cell r="G570">
            <v>18385000</v>
          </cell>
          <cell r="H570">
            <v>4660100</v>
          </cell>
          <cell r="I570">
            <v>4620081</v>
          </cell>
          <cell r="J570">
            <v>40019</v>
          </cell>
          <cell r="K570">
            <v>76250</v>
          </cell>
          <cell r="L570">
            <v>1310</v>
          </cell>
          <cell r="M570" t="str">
            <v>INTRETINERE MECANICA</v>
          </cell>
          <cell r="N570">
            <v>18</v>
          </cell>
          <cell r="O570" t="str">
            <v>SECTOR II</v>
          </cell>
          <cell r="P570">
            <v>2122</v>
          </cell>
          <cell r="Q570">
            <v>1</v>
          </cell>
          <cell r="R570">
            <v>0</v>
          </cell>
          <cell r="S570">
            <v>2001</v>
          </cell>
          <cell r="T570">
            <v>12</v>
          </cell>
          <cell r="U570">
            <v>20</v>
          </cell>
          <cell r="V570">
            <v>18</v>
          </cell>
          <cell r="W570">
            <v>2016</v>
          </cell>
          <cell r="X570">
            <v>12</v>
          </cell>
          <cell r="Y570">
            <v>0</v>
          </cell>
        </row>
        <row r="571">
          <cell r="A571">
            <v>3360562</v>
          </cell>
          <cell r="B571" t="str">
            <v>CENTRALA TEL.AUTOMATA PANASONIC K*T</v>
          </cell>
          <cell r="C571" t="str">
            <v>2.22.5.1</v>
          </cell>
          <cell r="D571" t="str">
            <v>0</v>
          </cell>
          <cell r="E571">
            <v>1996</v>
          </cell>
          <cell r="F571">
            <v>12</v>
          </cell>
          <cell r="G571">
            <v>123568438</v>
          </cell>
          <cell r="H571">
            <v>34789392</v>
          </cell>
          <cell r="I571">
            <v>34490530</v>
          </cell>
          <cell r="J571">
            <v>298862</v>
          </cell>
          <cell r="K571">
            <v>569097</v>
          </cell>
          <cell r="L571">
            <v>1420</v>
          </cell>
          <cell r="M571" t="str">
            <v>SERVICII ADMINISTRATIVE</v>
          </cell>
          <cell r="N571">
            <v>81</v>
          </cell>
          <cell r="O571" t="str">
            <v>ATELIER TELEFONIC</v>
          </cell>
          <cell r="P571">
            <v>2122</v>
          </cell>
          <cell r="Q571">
            <v>1</v>
          </cell>
          <cell r="R571">
            <v>0</v>
          </cell>
          <cell r="S571">
            <v>2001</v>
          </cell>
          <cell r="T571">
            <v>12</v>
          </cell>
          <cell r="U571">
            <v>18</v>
          </cell>
          <cell r="V571">
            <v>16</v>
          </cell>
          <cell r="W571">
            <v>2014</v>
          </cell>
          <cell r="X571">
            <v>12</v>
          </cell>
          <cell r="Y571">
            <v>0</v>
          </cell>
        </row>
        <row r="572">
          <cell r="A572">
            <v>3360565</v>
          </cell>
          <cell r="B572" t="str">
            <v>TELEFOANE"SIEMENS" BUC.199</v>
          </cell>
          <cell r="C572" t="str">
            <v>2.22.5</v>
          </cell>
          <cell r="D572" t="str">
            <v>0</v>
          </cell>
          <cell r="E572">
            <v>1996</v>
          </cell>
          <cell r="F572">
            <v>12</v>
          </cell>
          <cell r="G572">
            <v>9959819</v>
          </cell>
          <cell r="H572">
            <v>4307738</v>
          </cell>
          <cell r="I572">
            <v>4270643</v>
          </cell>
          <cell r="J572">
            <v>37095</v>
          </cell>
          <cell r="K572">
            <v>68098</v>
          </cell>
          <cell r="L572">
            <v>1420</v>
          </cell>
          <cell r="M572" t="str">
            <v>SERVICII ADMINISTRATIVE</v>
          </cell>
          <cell r="N572">
            <v>81</v>
          </cell>
          <cell r="O572" t="str">
            <v>ATELIER TELEFONIC</v>
          </cell>
          <cell r="P572">
            <v>2122</v>
          </cell>
          <cell r="Q572">
            <v>1</v>
          </cell>
          <cell r="R572">
            <v>0</v>
          </cell>
          <cell r="S572">
            <v>2001</v>
          </cell>
          <cell r="T572">
            <v>12</v>
          </cell>
          <cell r="U572">
            <v>12</v>
          </cell>
          <cell r="V572">
            <v>10</v>
          </cell>
          <cell r="W572">
            <v>2008</v>
          </cell>
          <cell r="X572">
            <v>12</v>
          </cell>
          <cell r="Y572">
            <v>0</v>
          </cell>
        </row>
        <row r="573">
          <cell r="A573">
            <v>3360566</v>
          </cell>
          <cell r="B573" t="str">
            <v>SURSA ALIMENTARE CENTRALA TELEFONICA</v>
          </cell>
          <cell r="C573" t="str">
            <v>2.22.5</v>
          </cell>
          <cell r="D573" t="str">
            <v>0</v>
          </cell>
          <cell r="E573">
            <v>1996</v>
          </cell>
          <cell r="F573">
            <v>12</v>
          </cell>
          <cell r="G573">
            <v>9969807</v>
          </cell>
          <cell r="H573">
            <v>4202563</v>
          </cell>
          <cell r="I573">
            <v>4166393</v>
          </cell>
          <cell r="J573">
            <v>36170</v>
          </cell>
          <cell r="K573">
            <v>68658</v>
          </cell>
          <cell r="L573">
            <v>1420</v>
          </cell>
          <cell r="M573" t="str">
            <v>SERVICII ADMINISTRATIVE</v>
          </cell>
          <cell r="N573">
            <v>81</v>
          </cell>
          <cell r="O573" t="str">
            <v>ATELIER TELEFONIC</v>
          </cell>
          <cell r="P573">
            <v>2122</v>
          </cell>
          <cell r="Q573">
            <v>1</v>
          </cell>
          <cell r="R573">
            <v>0</v>
          </cell>
          <cell r="S573">
            <v>2001</v>
          </cell>
          <cell r="T573">
            <v>12</v>
          </cell>
          <cell r="U573">
            <v>12</v>
          </cell>
          <cell r="V573">
            <v>10</v>
          </cell>
          <cell r="W573">
            <v>2008</v>
          </cell>
          <cell r="X573">
            <v>12</v>
          </cell>
          <cell r="Y573">
            <v>0</v>
          </cell>
        </row>
        <row r="574">
          <cell r="A574">
            <v>3360584</v>
          </cell>
          <cell r="B574" t="str">
            <v>COMPRESOR SSR MH 5,5</v>
          </cell>
          <cell r="C574" t="str">
            <v>2.16.4.3</v>
          </cell>
          <cell r="D574" t="str">
            <v>0</v>
          </cell>
          <cell r="E574">
            <v>1997</v>
          </cell>
          <cell r="F574">
            <v>4</v>
          </cell>
          <cell r="G574">
            <v>16956000</v>
          </cell>
          <cell r="H574">
            <v>6570477</v>
          </cell>
          <cell r="I574">
            <v>6570477</v>
          </cell>
          <cell r="J574">
            <v>0</v>
          </cell>
          <cell r="K574">
            <v>123638</v>
          </cell>
          <cell r="L574">
            <v>5010</v>
          </cell>
          <cell r="M574" t="str">
            <v>Cuptor de var</v>
          </cell>
          <cell r="N574">
            <v>142</v>
          </cell>
          <cell r="O574" t="str">
            <v>FABRICA DE VAR</v>
          </cell>
          <cell r="P574">
            <v>2122</v>
          </cell>
          <cell r="Q574">
            <v>1</v>
          </cell>
          <cell r="R574">
            <v>0</v>
          </cell>
          <cell r="S574">
            <v>2001</v>
          </cell>
          <cell r="T574">
            <v>12</v>
          </cell>
          <cell r="U574">
            <v>12</v>
          </cell>
          <cell r="V574">
            <v>10</v>
          </cell>
          <cell r="W574">
            <v>2008</v>
          </cell>
          <cell r="X574">
            <v>12</v>
          </cell>
          <cell r="Y574">
            <v>0</v>
          </cell>
        </row>
        <row r="575">
          <cell r="A575">
            <v>3360593</v>
          </cell>
          <cell r="B575" t="str">
            <v>REZERVOR AER 3MP</v>
          </cell>
          <cell r="C575" t="str">
            <v>2.17.4.a</v>
          </cell>
          <cell r="D575" t="str">
            <v>0</v>
          </cell>
          <cell r="E575">
            <v>1997</v>
          </cell>
          <cell r="F575">
            <v>7</v>
          </cell>
          <cell r="G575">
            <v>20485120</v>
          </cell>
          <cell r="H575">
            <v>4212044</v>
          </cell>
          <cell r="I575">
            <v>4212044</v>
          </cell>
          <cell r="J575">
            <v>0</v>
          </cell>
          <cell r="K575">
            <v>84756</v>
          </cell>
          <cell r="L575">
            <v>599</v>
          </cell>
          <cell r="M575" t="str">
            <v>Expeditii ciment - ch.comunte</v>
          </cell>
          <cell r="N575">
            <v>137</v>
          </cell>
          <cell r="O575" t="str">
            <v>RAMPA IMPACHETARI M2</v>
          </cell>
          <cell r="P575">
            <v>2122</v>
          </cell>
          <cell r="Q575">
            <v>1</v>
          </cell>
          <cell r="R575">
            <v>0</v>
          </cell>
          <cell r="S575">
            <v>2001</v>
          </cell>
          <cell r="T575">
            <v>12</v>
          </cell>
          <cell r="U575">
            <v>20</v>
          </cell>
          <cell r="V575">
            <v>19</v>
          </cell>
          <cell r="W575">
            <v>2017</v>
          </cell>
          <cell r="X575">
            <v>12</v>
          </cell>
          <cell r="Y575">
            <v>0</v>
          </cell>
        </row>
        <row r="576">
          <cell r="A576">
            <v>3360597</v>
          </cell>
          <cell r="B576" t="str">
            <v>COMPRESOR SSR MM 18,5</v>
          </cell>
          <cell r="C576" t="str">
            <v>2.16.4.3</v>
          </cell>
          <cell r="D576" t="str">
            <v>0</v>
          </cell>
          <cell r="E576">
            <v>1997</v>
          </cell>
          <cell r="F576">
            <v>7</v>
          </cell>
          <cell r="G576">
            <v>32028000</v>
          </cell>
          <cell r="H576">
            <v>11091955</v>
          </cell>
          <cell r="I576">
            <v>11091955</v>
          </cell>
          <cell r="J576">
            <v>0</v>
          </cell>
          <cell r="K576">
            <v>218084</v>
          </cell>
          <cell r="L576">
            <v>599</v>
          </cell>
          <cell r="M576" t="str">
            <v>Expeditii ciment - ch.comunte</v>
          </cell>
          <cell r="N576">
            <v>137</v>
          </cell>
          <cell r="O576" t="str">
            <v>RAMPA IMPACHETARI M2</v>
          </cell>
          <cell r="P576">
            <v>2122</v>
          </cell>
          <cell r="Q576">
            <v>1</v>
          </cell>
          <cell r="R576">
            <v>0</v>
          </cell>
          <cell r="S576">
            <v>2001</v>
          </cell>
          <cell r="T576">
            <v>12</v>
          </cell>
          <cell r="U576">
            <v>12</v>
          </cell>
          <cell r="V576">
            <v>11</v>
          </cell>
          <cell r="W576">
            <v>2009</v>
          </cell>
          <cell r="X576">
            <v>12</v>
          </cell>
          <cell r="Y576">
            <v>0</v>
          </cell>
        </row>
        <row r="577">
          <cell r="A577">
            <v>3360612</v>
          </cell>
          <cell r="B577" t="str">
            <v>INSTALATIE INSACUIRE CU 6 GURI 90T/H</v>
          </cell>
          <cell r="C577" t="str">
            <v>2.7.4</v>
          </cell>
          <cell r="D577" t="str">
            <v>0</v>
          </cell>
          <cell r="E577">
            <v>1997</v>
          </cell>
          <cell r="F577">
            <v>8</v>
          </cell>
          <cell r="G577">
            <v>1175001654</v>
          </cell>
          <cell r="H577">
            <v>338978667</v>
          </cell>
          <cell r="I577">
            <v>338978667</v>
          </cell>
          <cell r="J577">
            <v>0</v>
          </cell>
          <cell r="K577">
            <v>6333508</v>
          </cell>
          <cell r="L577">
            <v>599</v>
          </cell>
          <cell r="M577" t="str">
            <v>Expeditii ciment - ch.comunte</v>
          </cell>
          <cell r="N577">
            <v>137</v>
          </cell>
          <cell r="O577" t="str">
            <v>RAMPA IMPACHETARI M2</v>
          </cell>
          <cell r="P577">
            <v>2122</v>
          </cell>
          <cell r="Q577">
            <v>1</v>
          </cell>
          <cell r="R577">
            <v>0</v>
          </cell>
          <cell r="S577">
            <v>2001</v>
          </cell>
          <cell r="T577">
            <v>12</v>
          </cell>
          <cell r="U577">
            <v>15</v>
          </cell>
          <cell r="V577">
            <v>14</v>
          </cell>
          <cell r="W577">
            <v>2012</v>
          </cell>
          <cell r="X577">
            <v>12</v>
          </cell>
          <cell r="Y577">
            <v>0</v>
          </cell>
        </row>
        <row r="578">
          <cell r="A578">
            <v>3360613</v>
          </cell>
          <cell r="B578" t="str">
            <v>INSTALATIE PTR.PRODUCERE AER COMPRIM</v>
          </cell>
          <cell r="C578" t="str">
            <v>2.16.4.1</v>
          </cell>
          <cell r="D578" t="str">
            <v>0</v>
          </cell>
          <cell r="E578">
            <v>1997</v>
          </cell>
          <cell r="F578">
            <v>8</v>
          </cell>
          <cell r="G578">
            <v>251000000</v>
          </cell>
          <cell r="H578">
            <v>85694956</v>
          </cell>
          <cell r="I578">
            <v>85694956</v>
          </cell>
          <cell r="J578">
            <v>0</v>
          </cell>
          <cell r="K578">
            <v>1721928</v>
          </cell>
          <cell r="L578">
            <v>599</v>
          </cell>
          <cell r="M578" t="str">
            <v>Expeditii ciment - ch.comunte</v>
          </cell>
          <cell r="N578">
            <v>137</v>
          </cell>
          <cell r="O578" t="str">
            <v>RAMPA IMPACHETARI M2</v>
          </cell>
          <cell r="P578">
            <v>2122</v>
          </cell>
          <cell r="Q578">
            <v>1</v>
          </cell>
          <cell r="R578">
            <v>0</v>
          </cell>
          <cell r="S578">
            <v>2001</v>
          </cell>
          <cell r="T578">
            <v>12</v>
          </cell>
          <cell r="U578">
            <v>12</v>
          </cell>
          <cell r="V578">
            <v>11</v>
          </cell>
          <cell r="W578">
            <v>2009</v>
          </cell>
          <cell r="X578">
            <v>12</v>
          </cell>
          <cell r="Y578">
            <v>0</v>
          </cell>
        </row>
        <row r="579">
          <cell r="A579">
            <v>3360614</v>
          </cell>
          <cell r="B579" t="str">
            <v>INSTALATIE ALIM.CU CIM.A INST.INSAC.</v>
          </cell>
          <cell r="C579" t="str">
            <v>2.7.4</v>
          </cell>
          <cell r="D579" t="str">
            <v>0</v>
          </cell>
          <cell r="E579">
            <v>1997</v>
          </cell>
          <cell r="F579">
            <v>8</v>
          </cell>
          <cell r="G579">
            <v>211000000</v>
          </cell>
          <cell r="H579">
            <v>60871834</v>
          </cell>
          <cell r="I579">
            <v>60871834</v>
          </cell>
          <cell r="J579">
            <v>0</v>
          </cell>
          <cell r="K579">
            <v>1137335</v>
          </cell>
          <cell r="L579">
            <v>599</v>
          </cell>
          <cell r="M579" t="str">
            <v>Expeditii ciment - ch.comunte</v>
          </cell>
          <cell r="N579">
            <v>137</v>
          </cell>
          <cell r="O579" t="str">
            <v>RAMPA IMPACHETARI M2</v>
          </cell>
          <cell r="P579">
            <v>2122</v>
          </cell>
          <cell r="Q579">
            <v>1</v>
          </cell>
          <cell r="R579">
            <v>0</v>
          </cell>
          <cell r="S579">
            <v>2001</v>
          </cell>
          <cell r="T579">
            <v>12</v>
          </cell>
          <cell r="U579">
            <v>15</v>
          </cell>
          <cell r="V579">
            <v>14</v>
          </cell>
          <cell r="W579">
            <v>2012</v>
          </cell>
          <cell r="X579">
            <v>12</v>
          </cell>
          <cell r="Y579">
            <v>0</v>
          </cell>
        </row>
        <row r="580">
          <cell r="A580">
            <v>3360615</v>
          </cell>
          <cell r="B580" t="str">
            <v>BANDA TRANSPORTOARE PTR.SACI PLINI</v>
          </cell>
          <cell r="C580" t="str">
            <v>2.7.4</v>
          </cell>
          <cell r="D580" t="str">
            <v>0</v>
          </cell>
          <cell r="E580">
            <v>1997</v>
          </cell>
          <cell r="F580">
            <v>8</v>
          </cell>
          <cell r="G580">
            <v>112490565</v>
          </cell>
          <cell r="H580">
            <v>32452644</v>
          </cell>
          <cell r="I580">
            <v>32452644</v>
          </cell>
          <cell r="J580">
            <v>0</v>
          </cell>
          <cell r="K580">
            <v>606348</v>
          </cell>
          <cell r="L580">
            <v>599</v>
          </cell>
          <cell r="M580" t="str">
            <v>Expeditii ciment - ch.comunte</v>
          </cell>
          <cell r="N580">
            <v>137</v>
          </cell>
          <cell r="O580" t="str">
            <v>RAMPA IMPACHETARI M2</v>
          </cell>
          <cell r="P580">
            <v>2122</v>
          </cell>
          <cell r="Q580">
            <v>1</v>
          </cell>
          <cell r="R580">
            <v>0</v>
          </cell>
          <cell r="S580">
            <v>2001</v>
          </cell>
          <cell r="T580">
            <v>12</v>
          </cell>
          <cell r="U580">
            <v>15</v>
          </cell>
          <cell r="V580">
            <v>14</v>
          </cell>
          <cell r="W580">
            <v>2012</v>
          </cell>
          <cell r="X580">
            <v>12</v>
          </cell>
          <cell r="Y580">
            <v>0</v>
          </cell>
        </row>
        <row r="581">
          <cell r="A581">
            <v>3360616</v>
          </cell>
          <cell r="B581" t="str">
            <v>MASINA INCARCAT SACI NEPALET.M.AUTO</v>
          </cell>
          <cell r="C581" t="str">
            <v>2.7.4</v>
          </cell>
          <cell r="D581" t="str">
            <v>0</v>
          </cell>
          <cell r="E581">
            <v>1997</v>
          </cell>
          <cell r="F581">
            <v>8</v>
          </cell>
          <cell r="G581">
            <v>66000000</v>
          </cell>
          <cell r="H581">
            <v>19040483</v>
          </cell>
          <cell r="I581">
            <v>19040483</v>
          </cell>
          <cell r="J581">
            <v>0</v>
          </cell>
          <cell r="K581">
            <v>355754</v>
          </cell>
          <cell r="L581">
            <v>599</v>
          </cell>
          <cell r="M581" t="str">
            <v>Expeditii ciment - ch.comunte</v>
          </cell>
          <cell r="N581">
            <v>137</v>
          </cell>
          <cell r="O581" t="str">
            <v>RAMPA IMPACHETARI M2</v>
          </cell>
          <cell r="P581">
            <v>2122</v>
          </cell>
          <cell r="Q581">
            <v>1</v>
          </cell>
          <cell r="R581">
            <v>0</v>
          </cell>
          <cell r="S581">
            <v>2001</v>
          </cell>
          <cell r="T581">
            <v>12</v>
          </cell>
          <cell r="U581">
            <v>15</v>
          </cell>
          <cell r="V581">
            <v>14</v>
          </cell>
          <cell r="W581">
            <v>2012</v>
          </cell>
          <cell r="X581">
            <v>12</v>
          </cell>
          <cell r="Y581">
            <v>0</v>
          </cell>
        </row>
        <row r="582">
          <cell r="A582">
            <v>3360617</v>
          </cell>
          <cell r="B582" t="str">
            <v>MASINA DE PALETIZAT SACI CIMENT</v>
          </cell>
          <cell r="C582" t="str">
            <v>2.7.4</v>
          </cell>
          <cell r="D582" t="str">
            <v>0</v>
          </cell>
          <cell r="E582">
            <v>1997</v>
          </cell>
          <cell r="F582">
            <v>8</v>
          </cell>
          <cell r="G582">
            <v>1040563749</v>
          </cell>
          <cell r="H582">
            <v>187248853</v>
          </cell>
          <cell r="I582">
            <v>187248853</v>
          </cell>
          <cell r="J582">
            <v>0</v>
          </cell>
          <cell r="K582">
            <v>6513855</v>
          </cell>
          <cell r="L582">
            <v>599</v>
          </cell>
          <cell r="M582" t="str">
            <v>Expeditii ciment - ch.comunte</v>
          </cell>
          <cell r="N582">
            <v>137</v>
          </cell>
          <cell r="O582" t="str">
            <v>RAMPA IMPACHETARI M2</v>
          </cell>
          <cell r="P582">
            <v>2122</v>
          </cell>
          <cell r="Q582">
            <v>1</v>
          </cell>
          <cell r="R582">
            <v>0</v>
          </cell>
          <cell r="S582">
            <v>2001</v>
          </cell>
          <cell r="T582">
            <v>12</v>
          </cell>
          <cell r="U582">
            <v>15</v>
          </cell>
          <cell r="V582">
            <v>14</v>
          </cell>
          <cell r="W582">
            <v>2012</v>
          </cell>
          <cell r="X582">
            <v>12</v>
          </cell>
          <cell r="Y582">
            <v>0</v>
          </cell>
        </row>
        <row r="583">
          <cell r="A583">
            <v>3360645</v>
          </cell>
          <cell r="B583" t="str">
            <v>APARAT"MULTI TRAILLER"</v>
          </cell>
          <cell r="C583" t="str">
            <v>2.26.2</v>
          </cell>
          <cell r="D583" t="str">
            <v>0</v>
          </cell>
          <cell r="E583">
            <v>1997</v>
          </cell>
          <cell r="F583">
            <v>11</v>
          </cell>
          <cell r="G583">
            <v>9491552</v>
          </cell>
          <cell r="H583">
            <v>3211822</v>
          </cell>
          <cell r="I583">
            <v>3211822</v>
          </cell>
          <cell r="J583">
            <v>0</v>
          </cell>
          <cell r="K583">
            <v>65415</v>
          </cell>
          <cell r="L583">
            <v>1519</v>
          </cell>
          <cell r="M583" t="str">
            <v>Alte Servicii Social</v>
          </cell>
          <cell r="N583">
            <v>80</v>
          </cell>
          <cell r="O583" t="str">
            <v>STADION</v>
          </cell>
          <cell r="P583">
            <v>2122</v>
          </cell>
          <cell r="Q583">
            <v>1</v>
          </cell>
          <cell r="R583">
            <v>0</v>
          </cell>
          <cell r="S583">
            <v>2001</v>
          </cell>
          <cell r="T583">
            <v>12</v>
          </cell>
          <cell r="U583">
            <v>12</v>
          </cell>
          <cell r="V583">
            <v>11</v>
          </cell>
          <cell r="W583">
            <v>2009</v>
          </cell>
          <cell r="X583">
            <v>12</v>
          </cell>
          <cell r="Y583">
            <v>0</v>
          </cell>
        </row>
        <row r="584">
          <cell r="A584">
            <v>3360649</v>
          </cell>
          <cell r="B584" t="str">
            <v>CENTRALA TERMICA CGR-4DS</v>
          </cell>
          <cell r="C584" t="str">
            <v>2.17.3</v>
          </cell>
          <cell r="D584" t="str">
            <v>0</v>
          </cell>
          <cell r="E584">
            <v>1997</v>
          </cell>
          <cell r="F584">
            <v>12</v>
          </cell>
          <cell r="G584">
            <v>20061450</v>
          </cell>
          <cell r="H584">
            <v>10030752</v>
          </cell>
          <cell r="I584">
            <v>10030752</v>
          </cell>
          <cell r="J584">
            <v>0</v>
          </cell>
          <cell r="K584">
            <v>208974</v>
          </cell>
          <cell r="L584">
            <v>1511</v>
          </cell>
          <cell r="M584" t="str">
            <v>Cantina</v>
          </cell>
          <cell r="N584">
            <v>114</v>
          </cell>
          <cell r="O584" t="str">
            <v>CANTINA</v>
          </cell>
          <cell r="P584">
            <v>2122</v>
          </cell>
          <cell r="Q584">
            <v>1</v>
          </cell>
          <cell r="R584">
            <v>0</v>
          </cell>
          <cell r="S584">
            <v>2001</v>
          </cell>
          <cell r="T584">
            <v>12</v>
          </cell>
          <cell r="U584">
            <v>8</v>
          </cell>
          <cell r="V584">
            <v>7</v>
          </cell>
          <cell r="W584">
            <v>2005</v>
          </cell>
          <cell r="X584">
            <v>12</v>
          </cell>
          <cell r="Y584">
            <v>0</v>
          </cell>
        </row>
        <row r="585">
          <cell r="A585">
            <v>3360678</v>
          </cell>
          <cell r="B585" t="str">
            <v>APARAT"AUDIOTUR 710"</v>
          </cell>
          <cell r="C585" t="str">
            <v>2.25.1</v>
          </cell>
          <cell r="D585" t="str">
            <v>0</v>
          </cell>
          <cell r="E585">
            <v>1997</v>
          </cell>
          <cell r="F585">
            <v>12</v>
          </cell>
          <cell r="G585">
            <v>17777768</v>
          </cell>
          <cell r="H585">
            <v>12780716</v>
          </cell>
          <cell r="I585">
            <v>12780716</v>
          </cell>
          <cell r="J585">
            <v>0</v>
          </cell>
          <cell r="K585">
            <v>416422</v>
          </cell>
          <cell r="L585">
            <v>1519</v>
          </cell>
          <cell r="M585" t="str">
            <v>Alte Servicii Social</v>
          </cell>
          <cell r="N585">
            <v>117</v>
          </cell>
          <cell r="O585" t="str">
            <v>DISPENSAR</v>
          </cell>
          <cell r="P585">
            <v>2122</v>
          </cell>
          <cell r="Q585">
            <v>1</v>
          </cell>
          <cell r="R585">
            <v>0</v>
          </cell>
          <cell r="S585">
            <v>2001</v>
          </cell>
          <cell r="T585">
            <v>12</v>
          </cell>
          <cell r="U585">
            <v>10</v>
          </cell>
          <cell r="V585">
            <v>4</v>
          </cell>
          <cell r="W585">
            <v>2002</v>
          </cell>
          <cell r="X585">
            <v>12</v>
          </cell>
          <cell r="Y585">
            <v>0</v>
          </cell>
        </row>
        <row r="586">
          <cell r="A586">
            <v>3360679</v>
          </cell>
          <cell r="B586" t="str">
            <v>APARAT" SPIROSET 3000"</v>
          </cell>
          <cell r="C586" t="str">
            <v>2.25.1</v>
          </cell>
          <cell r="D586" t="str">
            <v>0</v>
          </cell>
          <cell r="E586">
            <v>1997</v>
          </cell>
          <cell r="F586">
            <v>12</v>
          </cell>
          <cell r="G586">
            <v>22603730</v>
          </cell>
          <cell r="H586">
            <v>16250163</v>
          </cell>
          <cell r="I586">
            <v>16250163</v>
          </cell>
          <cell r="J586">
            <v>0</v>
          </cell>
          <cell r="K586">
            <v>529464</v>
          </cell>
          <cell r="L586">
            <v>1519</v>
          </cell>
          <cell r="M586" t="str">
            <v>Alte Servicii Social</v>
          </cell>
          <cell r="N586">
            <v>117</v>
          </cell>
          <cell r="O586" t="str">
            <v>DISPENSAR</v>
          </cell>
          <cell r="P586">
            <v>2122</v>
          </cell>
          <cell r="Q586">
            <v>1</v>
          </cell>
          <cell r="R586">
            <v>0</v>
          </cell>
          <cell r="S586">
            <v>2001</v>
          </cell>
          <cell r="T586">
            <v>12</v>
          </cell>
          <cell r="U586">
            <v>10</v>
          </cell>
          <cell r="V586">
            <v>4</v>
          </cell>
          <cell r="W586">
            <v>2002</v>
          </cell>
          <cell r="X586">
            <v>12</v>
          </cell>
          <cell r="Y586">
            <v>0</v>
          </cell>
        </row>
        <row r="587">
          <cell r="A587">
            <v>3360680</v>
          </cell>
          <cell r="B587" t="str">
            <v>ELECTROCARDIOGRAF CU 6 CANALE"BIOSET</v>
          </cell>
          <cell r="C587" t="str">
            <v>2.25.2.1</v>
          </cell>
          <cell r="D587" t="str">
            <v>0</v>
          </cell>
          <cell r="E587">
            <v>1997</v>
          </cell>
          <cell r="F587">
            <v>12</v>
          </cell>
          <cell r="G587">
            <v>19386437</v>
          </cell>
          <cell r="H587">
            <v>13937207</v>
          </cell>
          <cell r="I587">
            <v>13937207</v>
          </cell>
          <cell r="J587">
            <v>0</v>
          </cell>
          <cell r="K587">
            <v>454103</v>
          </cell>
          <cell r="L587">
            <v>1519</v>
          </cell>
          <cell r="M587" t="str">
            <v>Alte Servicii Social</v>
          </cell>
          <cell r="N587">
            <v>117</v>
          </cell>
          <cell r="O587" t="str">
            <v>DISPENSAR</v>
          </cell>
          <cell r="P587">
            <v>2122</v>
          </cell>
          <cell r="Q587">
            <v>1</v>
          </cell>
          <cell r="R587">
            <v>0</v>
          </cell>
          <cell r="S587">
            <v>2001</v>
          </cell>
          <cell r="T587">
            <v>12</v>
          </cell>
          <cell r="U587">
            <v>6</v>
          </cell>
          <cell r="V587">
            <v>4</v>
          </cell>
          <cell r="W587">
            <v>2002</v>
          </cell>
          <cell r="X587">
            <v>12</v>
          </cell>
          <cell r="Y587">
            <v>0</v>
          </cell>
        </row>
        <row r="588">
          <cell r="A588">
            <v>3360682</v>
          </cell>
          <cell r="B588" t="str">
            <v>APARAT DE SUDURA RSM 1000CU 6 POSTUR</v>
          </cell>
          <cell r="C588" t="str">
            <v>2.5.5</v>
          </cell>
          <cell r="D588" t="str">
            <v>0</v>
          </cell>
          <cell r="E588">
            <v>1997</v>
          </cell>
          <cell r="F588">
            <v>12</v>
          </cell>
          <cell r="G588">
            <v>42000000</v>
          </cell>
          <cell r="H588">
            <v>21000000</v>
          </cell>
          <cell r="I588">
            <v>21000000</v>
          </cell>
          <cell r="J588">
            <v>0</v>
          </cell>
          <cell r="K588">
            <v>437500</v>
          </cell>
          <cell r="L588">
            <v>1310</v>
          </cell>
          <cell r="M588" t="str">
            <v>INTRETINERE MECANICA</v>
          </cell>
          <cell r="N588">
            <v>18</v>
          </cell>
          <cell r="O588" t="str">
            <v>SECTOR II</v>
          </cell>
          <cell r="P588">
            <v>2122</v>
          </cell>
          <cell r="Q588">
            <v>1</v>
          </cell>
          <cell r="R588">
            <v>0</v>
          </cell>
          <cell r="S588">
            <v>2001</v>
          </cell>
          <cell r="T588">
            <v>12</v>
          </cell>
          <cell r="U588">
            <v>8</v>
          </cell>
          <cell r="V588">
            <v>7</v>
          </cell>
          <cell r="W588">
            <v>2005</v>
          </cell>
          <cell r="X588">
            <v>12</v>
          </cell>
          <cell r="Y588">
            <v>0</v>
          </cell>
        </row>
        <row r="589">
          <cell r="A589">
            <v>3360683</v>
          </cell>
          <cell r="B589" t="str">
            <v>APARAT DE SUDURA RSA 500</v>
          </cell>
          <cell r="C589" t="str">
            <v>2.5.5</v>
          </cell>
          <cell r="D589" t="str">
            <v>0</v>
          </cell>
          <cell r="E589">
            <v>1997</v>
          </cell>
          <cell r="F589">
            <v>12</v>
          </cell>
          <cell r="G589">
            <v>16500000</v>
          </cell>
          <cell r="H589">
            <v>8250000</v>
          </cell>
          <cell r="I589">
            <v>8250000</v>
          </cell>
          <cell r="J589">
            <v>0</v>
          </cell>
          <cell r="K589">
            <v>171875</v>
          </cell>
          <cell r="L589">
            <v>153</v>
          </cell>
          <cell r="M589" t="str">
            <v>Concasare Marna Medggidia</v>
          </cell>
          <cell r="N589">
            <v>4</v>
          </cell>
          <cell r="O589" t="str">
            <v>CONCASOARE</v>
          </cell>
          <cell r="P589">
            <v>2122</v>
          </cell>
          <cell r="Q589">
            <v>1</v>
          </cell>
          <cell r="R589">
            <v>0</v>
          </cell>
          <cell r="S589">
            <v>2001</v>
          </cell>
          <cell r="T589">
            <v>12</v>
          </cell>
          <cell r="U589">
            <v>8</v>
          </cell>
          <cell r="V589">
            <v>7</v>
          </cell>
          <cell r="W589">
            <v>2005</v>
          </cell>
          <cell r="X589">
            <v>12</v>
          </cell>
          <cell r="Y589">
            <v>0</v>
          </cell>
        </row>
        <row r="590">
          <cell r="A590">
            <v>3360689</v>
          </cell>
          <cell r="B590" t="str">
            <v>REFLOTRON IV CU ACCESORII</v>
          </cell>
          <cell r="C590" t="str">
            <v>2.25.1</v>
          </cell>
          <cell r="D590" t="str">
            <v>0</v>
          </cell>
          <cell r="E590">
            <v>1998</v>
          </cell>
          <cell r="F590">
            <v>1</v>
          </cell>
          <cell r="G590">
            <v>55045872</v>
          </cell>
          <cell r="H590">
            <v>21151893</v>
          </cell>
          <cell r="I590">
            <v>21151893</v>
          </cell>
          <cell r="J590">
            <v>0</v>
          </cell>
          <cell r="K590">
            <v>470750</v>
          </cell>
          <cell r="L590">
            <v>1519</v>
          </cell>
          <cell r="M590" t="str">
            <v>Alte Servicii Social</v>
          </cell>
          <cell r="N590">
            <v>117</v>
          </cell>
          <cell r="O590" t="str">
            <v>DISPENSAR</v>
          </cell>
          <cell r="P590">
            <v>2122</v>
          </cell>
          <cell r="Q590">
            <v>1</v>
          </cell>
          <cell r="R590">
            <v>0</v>
          </cell>
          <cell r="S590">
            <v>2001</v>
          </cell>
          <cell r="T590">
            <v>12</v>
          </cell>
          <cell r="U590">
            <v>10</v>
          </cell>
          <cell r="V590">
            <v>9</v>
          </cell>
          <cell r="W590">
            <v>2007</v>
          </cell>
          <cell r="X590">
            <v>12</v>
          </cell>
          <cell r="Y590">
            <v>0</v>
          </cell>
        </row>
        <row r="591">
          <cell r="A591">
            <v>3360690</v>
          </cell>
          <cell r="B591" t="str">
            <v>CONCASOR DE LABORATOR"PULVERISETTE"</v>
          </cell>
          <cell r="C591" t="str">
            <v>2.17.2.1</v>
          </cell>
          <cell r="D591" t="str">
            <v>0</v>
          </cell>
          <cell r="E591">
            <v>1998</v>
          </cell>
          <cell r="F591">
            <v>1</v>
          </cell>
          <cell r="G591">
            <v>73189138</v>
          </cell>
          <cell r="H591">
            <v>24026762</v>
          </cell>
          <cell r="I591">
            <v>24026762</v>
          </cell>
          <cell r="J591">
            <v>0</v>
          </cell>
          <cell r="K591">
            <v>512109</v>
          </cell>
          <cell r="L591">
            <v>5050</v>
          </cell>
          <cell r="M591" t="str">
            <v>Laborator var</v>
          </cell>
          <cell r="N591">
            <v>161</v>
          </cell>
          <cell r="O591" t="str">
            <v>LABORATOR VAR</v>
          </cell>
          <cell r="P591">
            <v>2122</v>
          </cell>
          <cell r="Q591">
            <v>1</v>
          </cell>
          <cell r="R591">
            <v>0</v>
          </cell>
          <cell r="S591">
            <v>2001</v>
          </cell>
          <cell r="T591">
            <v>12</v>
          </cell>
          <cell r="U591">
            <v>12</v>
          </cell>
          <cell r="V591">
            <v>11</v>
          </cell>
          <cell r="W591">
            <v>2009</v>
          </cell>
          <cell r="X591">
            <v>12</v>
          </cell>
          <cell r="Y591">
            <v>0</v>
          </cell>
        </row>
        <row r="592">
          <cell r="A592">
            <v>3360691</v>
          </cell>
          <cell r="B592" t="str">
            <v>EPIDIASCOP PRESENTER 30CM+ECRAN+FLIP</v>
          </cell>
          <cell r="C592" t="str">
            <v>2.26.1</v>
          </cell>
          <cell r="D592" t="str">
            <v>0</v>
          </cell>
          <cell r="E592">
            <v>1998</v>
          </cell>
          <cell r="F592">
            <v>1</v>
          </cell>
          <cell r="G592">
            <v>25761760</v>
          </cell>
          <cell r="H592">
            <v>10161622</v>
          </cell>
          <cell r="I592">
            <v>10161622</v>
          </cell>
          <cell r="J592">
            <v>0</v>
          </cell>
          <cell r="K592">
            <v>216670</v>
          </cell>
          <cell r="L592">
            <v>1511</v>
          </cell>
          <cell r="M592" t="str">
            <v>Cantina</v>
          </cell>
          <cell r="N592">
            <v>158</v>
          </cell>
          <cell r="O592" t="str">
            <v>SALA PROTOCOL</v>
          </cell>
          <cell r="P592">
            <v>2122</v>
          </cell>
          <cell r="Q592">
            <v>1</v>
          </cell>
          <cell r="R592">
            <v>0</v>
          </cell>
          <cell r="S592">
            <v>2001</v>
          </cell>
          <cell r="T592">
            <v>12</v>
          </cell>
          <cell r="U592">
            <v>10</v>
          </cell>
          <cell r="V592">
            <v>9</v>
          </cell>
          <cell r="W592">
            <v>2007</v>
          </cell>
          <cell r="X592">
            <v>12</v>
          </cell>
          <cell r="Y592">
            <v>0</v>
          </cell>
        </row>
        <row r="593">
          <cell r="A593">
            <v>3360692</v>
          </cell>
          <cell r="B593" t="str">
            <v>PICKHAMMER DT10DSI-EU</v>
          </cell>
          <cell r="C593" t="str">
            <v>2.20.2</v>
          </cell>
          <cell r="D593" t="str">
            <v>0</v>
          </cell>
          <cell r="E593">
            <v>1998</v>
          </cell>
          <cell r="F593">
            <v>2</v>
          </cell>
          <cell r="G593">
            <v>11696000</v>
          </cell>
          <cell r="H593">
            <v>8317186</v>
          </cell>
          <cell r="I593">
            <v>8317186</v>
          </cell>
          <cell r="J593">
            <v>0</v>
          </cell>
          <cell r="K593">
            <v>140786</v>
          </cell>
          <cell r="L593">
            <v>1437</v>
          </cell>
          <cell r="M593" t="str">
            <v>LOT CONSTR. MONTAJ</v>
          </cell>
          <cell r="N593">
            <v>111</v>
          </cell>
          <cell r="O593" t="str">
            <v>CONSTRUCTII MONTAJ</v>
          </cell>
          <cell r="P593">
            <v>2122</v>
          </cell>
          <cell r="Q593">
            <v>1</v>
          </cell>
          <cell r="R593">
            <v>0</v>
          </cell>
          <cell r="S593">
            <v>2001</v>
          </cell>
          <cell r="T593">
            <v>12</v>
          </cell>
          <cell r="U593">
            <v>6</v>
          </cell>
          <cell r="V593">
            <v>5</v>
          </cell>
          <cell r="W593">
            <v>2003</v>
          </cell>
          <cell r="X593">
            <v>12</v>
          </cell>
          <cell r="Y593">
            <v>0</v>
          </cell>
        </row>
        <row r="594">
          <cell r="A594">
            <v>3360693</v>
          </cell>
          <cell r="B594" t="str">
            <v>PICKHAMMER DT10DSI-EU</v>
          </cell>
          <cell r="C594" t="str">
            <v>2.20.2</v>
          </cell>
          <cell r="D594" t="str">
            <v>0</v>
          </cell>
          <cell r="E594">
            <v>1998</v>
          </cell>
          <cell r="F594">
            <v>2</v>
          </cell>
          <cell r="G594">
            <v>11696000</v>
          </cell>
          <cell r="H594">
            <v>8317186</v>
          </cell>
          <cell r="I594">
            <v>8317186</v>
          </cell>
          <cell r="J594">
            <v>0</v>
          </cell>
          <cell r="K594">
            <v>140786</v>
          </cell>
          <cell r="L594">
            <v>1437</v>
          </cell>
          <cell r="M594" t="str">
            <v>LOT CONSTR. MONTAJ</v>
          </cell>
          <cell r="N594">
            <v>111</v>
          </cell>
          <cell r="O594" t="str">
            <v>CONSTRUCTII MONTAJ</v>
          </cell>
          <cell r="P594">
            <v>2122</v>
          </cell>
          <cell r="Q594">
            <v>1</v>
          </cell>
          <cell r="R594">
            <v>0</v>
          </cell>
          <cell r="S594">
            <v>2001</v>
          </cell>
          <cell r="T594">
            <v>12</v>
          </cell>
          <cell r="U594">
            <v>6</v>
          </cell>
          <cell r="V594">
            <v>5</v>
          </cell>
          <cell r="W594">
            <v>2003</v>
          </cell>
          <cell r="X594">
            <v>12</v>
          </cell>
          <cell r="Y594">
            <v>0</v>
          </cell>
        </row>
        <row r="595">
          <cell r="A595">
            <v>3360694</v>
          </cell>
          <cell r="B595" t="str">
            <v>PICKHAMMER DT10DSI-EU</v>
          </cell>
          <cell r="C595" t="str">
            <v>2.20.2</v>
          </cell>
          <cell r="D595" t="str">
            <v>0</v>
          </cell>
          <cell r="E595">
            <v>1998</v>
          </cell>
          <cell r="F595">
            <v>2</v>
          </cell>
          <cell r="G595">
            <v>11696000</v>
          </cell>
          <cell r="H595">
            <v>8317186</v>
          </cell>
          <cell r="I595">
            <v>8317186</v>
          </cell>
          <cell r="J595">
            <v>0</v>
          </cell>
          <cell r="K595">
            <v>140786</v>
          </cell>
          <cell r="L595">
            <v>1437</v>
          </cell>
          <cell r="M595" t="str">
            <v>LOT CONSTR. MONTAJ</v>
          </cell>
          <cell r="N595">
            <v>111</v>
          </cell>
          <cell r="O595" t="str">
            <v>CONSTRUCTII MONTAJ</v>
          </cell>
          <cell r="P595">
            <v>2122</v>
          </cell>
          <cell r="Q595">
            <v>1</v>
          </cell>
          <cell r="R595">
            <v>0</v>
          </cell>
          <cell r="S595">
            <v>2001</v>
          </cell>
          <cell r="T595">
            <v>12</v>
          </cell>
          <cell r="U595">
            <v>6</v>
          </cell>
          <cell r="V595">
            <v>5</v>
          </cell>
          <cell r="W595">
            <v>2003</v>
          </cell>
          <cell r="X595">
            <v>12</v>
          </cell>
          <cell r="Y595">
            <v>0</v>
          </cell>
        </row>
        <row r="596">
          <cell r="A596">
            <v>3360695</v>
          </cell>
          <cell r="B596" t="str">
            <v>PICKHAMMER DT 13TLI-EU</v>
          </cell>
          <cell r="C596" t="str">
            <v>2.20.2</v>
          </cell>
          <cell r="D596" t="str">
            <v>0</v>
          </cell>
          <cell r="E596">
            <v>1998</v>
          </cell>
          <cell r="F596">
            <v>2</v>
          </cell>
          <cell r="G596">
            <v>12945500</v>
          </cell>
          <cell r="H596">
            <v>9205716</v>
          </cell>
          <cell r="I596">
            <v>9205716</v>
          </cell>
          <cell r="J596">
            <v>0</v>
          </cell>
          <cell r="K596">
            <v>155826</v>
          </cell>
          <cell r="L596">
            <v>1437</v>
          </cell>
          <cell r="M596" t="str">
            <v>LOT CONSTR. MONTAJ</v>
          </cell>
          <cell r="N596">
            <v>111</v>
          </cell>
          <cell r="O596" t="str">
            <v>CONSTRUCTII MONTAJ</v>
          </cell>
          <cell r="P596">
            <v>2122</v>
          </cell>
          <cell r="Q596">
            <v>1</v>
          </cell>
          <cell r="R596">
            <v>0</v>
          </cell>
          <cell r="S596">
            <v>2001</v>
          </cell>
          <cell r="T596">
            <v>12</v>
          </cell>
          <cell r="U596">
            <v>6</v>
          </cell>
          <cell r="V596">
            <v>5</v>
          </cell>
          <cell r="W596">
            <v>2003</v>
          </cell>
          <cell r="X596">
            <v>12</v>
          </cell>
          <cell r="Y596">
            <v>0</v>
          </cell>
        </row>
        <row r="597">
          <cell r="A597">
            <v>3360696</v>
          </cell>
          <cell r="B597" t="str">
            <v>PICKHAMMER DT 13TLI-EU</v>
          </cell>
          <cell r="C597" t="str">
            <v>2.20.2</v>
          </cell>
          <cell r="D597" t="str">
            <v>0</v>
          </cell>
          <cell r="E597">
            <v>1998</v>
          </cell>
          <cell r="F597">
            <v>2</v>
          </cell>
          <cell r="G597">
            <v>12945500</v>
          </cell>
          <cell r="H597">
            <v>9205716</v>
          </cell>
          <cell r="I597">
            <v>9205716</v>
          </cell>
          <cell r="J597">
            <v>0</v>
          </cell>
          <cell r="K597">
            <v>155826</v>
          </cell>
          <cell r="L597">
            <v>1437</v>
          </cell>
          <cell r="M597" t="str">
            <v>LOT CONSTR. MONTAJ</v>
          </cell>
          <cell r="N597">
            <v>111</v>
          </cell>
          <cell r="O597" t="str">
            <v>CONSTRUCTII MONTAJ</v>
          </cell>
          <cell r="P597">
            <v>2122</v>
          </cell>
          <cell r="Q597">
            <v>1</v>
          </cell>
          <cell r="R597">
            <v>0</v>
          </cell>
          <cell r="S597">
            <v>2001</v>
          </cell>
          <cell r="T597">
            <v>12</v>
          </cell>
          <cell r="U597">
            <v>6</v>
          </cell>
          <cell r="V597">
            <v>5</v>
          </cell>
          <cell r="W597">
            <v>2003</v>
          </cell>
          <cell r="X597">
            <v>12</v>
          </cell>
          <cell r="Y597">
            <v>0</v>
          </cell>
        </row>
        <row r="598">
          <cell r="A598">
            <v>3360697</v>
          </cell>
          <cell r="B598" t="str">
            <v>PICKHAMMER DT 13TLI-EU</v>
          </cell>
          <cell r="C598" t="str">
            <v>2.20.2</v>
          </cell>
          <cell r="D598" t="str">
            <v>0</v>
          </cell>
          <cell r="E598">
            <v>1998</v>
          </cell>
          <cell r="F598">
            <v>2</v>
          </cell>
          <cell r="G598">
            <v>12945500</v>
          </cell>
          <cell r="H598">
            <v>9205716</v>
          </cell>
          <cell r="I598">
            <v>9205716</v>
          </cell>
          <cell r="J598">
            <v>0</v>
          </cell>
          <cell r="K598">
            <v>155826</v>
          </cell>
          <cell r="L598">
            <v>1437</v>
          </cell>
          <cell r="M598" t="str">
            <v>LOT CONSTR. MONTAJ</v>
          </cell>
          <cell r="N598">
            <v>111</v>
          </cell>
          <cell r="O598" t="str">
            <v>CONSTRUCTII MONTAJ</v>
          </cell>
          <cell r="P598">
            <v>2122</v>
          </cell>
          <cell r="Q598">
            <v>1</v>
          </cell>
          <cell r="R598">
            <v>0</v>
          </cell>
          <cell r="S598">
            <v>2001</v>
          </cell>
          <cell r="T598">
            <v>12</v>
          </cell>
          <cell r="U598">
            <v>6</v>
          </cell>
          <cell r="V598">
            <v>5</v>
          </cell>
          <cell r="W598">
            <v>2003</v>
          </cell>
          <cell r="X598">
            <v>12</v>
          </cell>
          <cell r="Y598">
            <v>0</v>
          </cell>
        </row>
        <row r="599">
          <cell r="A599">
            <v>3360698</v>
          </cell>
          <cell r="B599" t="str">
            <v>GENERATOR SUDURA GENSET MPM  5/190+A</v>
          </cell>
          <cell r="C599" t="str">
            <v>2.5.5</v>
          </cell>
          <cell r="D599" t="str">
            <v>0</v>
          </cell>
          <cell r="E599">
            <v>1998</v>
          </cell>
          <cell r="F599">
            <v>8</v>
          </cell>
          <cell r="G599">
            <v>34250000</v>
          </cell>
          <cell r="H599">
            <v>13735700</v>
          </cell>
          <cell r="I599">
            <v>13735700</v>
          </cell>
          <cell r="J599">
            <v>0</v>
          </cell>
          <cell r="K599">
            <v>341906</v>
          </cell>
          <cell r="L599">
            <v>1310</v>
          </cell>
          <cell r="M599" t="str">
            <v>INTRETINERE MECANICA</v>
          </cell>
          <cell r="N599">
            <v>22</v>
          </cell>
          <cell r="O599" t="str">
            <v>SECTOR 2 MEDG.2</v>
          </cell>
          <cell r="P599">
            <v>2122</v>
          </cell>
          <cell r="Q599">
            <v>1</v>
          </cell>
          <cell r="R599">
            <v>0</v>
          </cell>
          <cell r="S599">
            <v>2001</v>
          </cell>
          <cell r="T599">
            <v>12</v>
          </cell>
          <cell r="U599">
            <v>8</v>
          </cell>
          <cell r="V599">
            <v>8</v>
          </cell>
          <cell r="W599">
            <v>2006</v>
          </cell>
          <cell r="X599">
            <v>12</v>
          </cell>
          <cell r="Y599">
            <v>0</v>
          </cell>
        </row>
        <row r="600">
          <cell r="A600">
            <v>3360699</v>
          </cell>
          <cell r="B600" t="str">
            <v>FOREZA TAMROCK DRILTECH D25KS CU ACC</v>
          </cell>
          <cell r="C600" t="str">
            <v>2.20.2</v>
          </cell>
          <cell r="D600" t="str">
            <v>0</v>
          </cell>
          <cell r="E600">
            <v>1998</v>
          </cell>
          <cell r="F600">
            <v>10</v>
          </cell>
          <cell r="G600">
            <v>3880435749</v>
          </cell>
          <cell r="H600">
            <v>2006454650</v>
          </cell>
          <cell r="I600">
            <v>2006454650</v>
          </cell>
          <cell r="J600">
            <v>0</v>
          </cell>
          <cell r="K600">
            <v>53542319</v>
          </cell>
          <cell r="L600">
            <v>199</v>
          </cell>
          <cell r="M600" t="str">
            <v>Ch.comune cariera Tasaul</v>
          </cell>
          <cell r="N600">
            <v>1</v>
          </cell>
          <cell r="O600" t="str">
            <v>CARIERA TASAUL</v>
          </cell>
          <cell r="P600">
            <v>2122</v>
          </cell>
          <cell r="Q600">
            <v>1</v>
          </cell>
          <cell r="R600">
            <v>0</v>
          </cell>
          <cell r="S600">
            <v>2001</v>
          </cell>
          <cell r="T600">
            <v>12</v>
          </cell>
          <cell r="U600">
            <v>6</v>
          </cell>
          <cell r="V600">
            <v>6</v>
          </cell>
          <cell r="W600">
            <v>2004</v>
          </cell>
          <cell r="X600">
            <v>12</v>
          </cell>
          <cell r="Y600">
            <v>0</v>
          </cell>
        </row>
        <row r="601">
          <cell r="A601">
            <v>3360700</v>
          </cell>
          <cell r="B601" t="str">
            <v>FOREZA TAMROCK DRILTECH D25KS CU ACC</v>
          </cell>
          <cell r="C601" t="str">
            <v>2.20.2</v>
          </cell>
          <cell r="D601" t="str">
            <v>0</v>
          </cell>
          <cell r="E601">
            <v>1998</v>
          </cell>
          <cell r="F601">
            <v>10</v>
          </cell>
          <cell r="G601">
            <v>3977770359</v>
          </cell>
          <cell r="H601">
            <v>2056788092</v>
          </cell>
          <cell r="I601">
            <v>2056788092</v>
          </cell>
          <cell r="J601">
            <v>0</v>
          </cell>
          <cell r="K601">
            <v>54885208</v>
          </cell>
          <cell r="L601">
            <v>121</v>
          </cell>
          <cell r="M601" t="str">
            <v>Cariera Marna MedgiDia - Derocare</v>
          </cell>
          <cell r="N601">
            <v>3</v>
          </cell>
          <cell r="O601" t="str">
            <v>CARIERA MEDGIDIA</v>
          </cell>
          <cell r="P601">
            <v>2122</v>
          </cell>
          <cell r="Q601">
            <v>1</v>
          </cell>
          <cell r="R601">
            <v>0</v>
          </cell>
          <cell r="S601">
            <v>2001</v>
          </cell>
          <cell r="T601">
            <v>12</v>
          </cell>
          <cell r="U601">
            <v>6</v>
          </cell>
          <cell r="V601">
            <v>6</v>
          </cell>
          <cell r="W601">
            <v>2004</v>
          </cell>
          <cell r="X601">
            <v>12</v>
          </cell>
          <cell r="Y601">
            <v>0</v>
          </cell>
        </row>
        <row r="602">
          <cell r="A602">
            <v>3360702</v>
          </cell>
          <cell r="B602" t="str">
            <v>APARAT DE CLIMATIZARE OLIMPUS-SUL.E</v>
          </cell>
          <cell r="C602" t="str">
            <v>2.17.3</v>
          </cell>
          <cell r="D602" t="str">
            <v>0</v>
          </cell>
          <cell r="E602">
            <v>1998</v>
          </cell>
          <cell r="F602">
            <v>11</v>
          </cell>
          <cell r="G602">
            <v>15702049</v>
          </cell>
          <cell r="H602">
            <v>5970051</v>
          </cell>
          <cell r="I602">
            <v>5970051</v>
          </cell>
          <cell r="J602">
            <v>0</v>
          </cell>
          <cell r="K602">
            <v>162200</v>
          </cell>
          <cell r="L602">
            <v>1420</v>
          </cell>
          <cell r="M602" t="str">
            <v>SERVICII ADMINISTRATIVE</v>
          </cell>
          <cell r="N602">
            <v>164</v>
          </cell>
          <cell r="O602" t="str">
            <v>SALA SEDINTE</v>
          </cell>
          <cell r="P602">
            <v>2122</v>
          </cell>
          <cell r="Q602">
            <v>1</v>
          </cell>
          <cell r="R602">
            <v>0</v>
          </cell>
          <cell r="S602">
            <v>2001</v>
          </cell>
          <cell r="T602">
            <v>12</v>
          </cell>
          <cell r="U602">
            <v>8</v>
          </cell>
          <cell r="V602">
            <v>8</v>
          </cell>
          <cell r="W602">
            <v>2006</v>
          </cell>
          <cell r="X602">
            <v>12</v>
          </cell>
          <cell r="Y602">
            <v>0</v>
          </cell>
        </row>
        <row r="603">
          <cell r="A603">
            <v>3360703</v>
          </cell>
          <cell r="B603" t="str">
            <v>APARAT DE CLIMATIZARE OLIMPUS-SUL.E</v>
          </cell>
          <cell r="C603" t="str">
            <v>2.17.3</v>
          </cell>
          <cell r="D603" t="str">
            <v>0</v>
          </cell>
          <cell r="E603">
            <v>1998</v>
          </cell>
          <cell r="F603">
            <v>11</v>
          </cell>
          <cell r="G603">
            <v>15702049</v>
          </cell>
          <cell r="H603">
            <v>5970051</v>
          </cell>
          <cell r="I603">
            <v>5970051</v>
          </cell>
          <cell r="J603">
            <v>0</v>
          </cell>
          <cell r="K603">
            <v>162200</v>
          </cell>
          <cell r="L603">
            <v>1420</v>
          </cell>
          <cell r="M603" t="str">
            <v>SERVICII ADMINISTRATIVE</v>
          </cell>
          <cell r="N603">
            <v>164</v>
          </cell>
          <cell r="O603" t="str">
            <v>SALA SEDINTE</v>
          </cell>
          <cell r="P603">
            <v>2122</v>
          </cell>
          <cell r="Q603">
            <v>1</v>
          </cell>
          <cell r="R603">
            <v>0</v>
          </cell>
          <cell r="S603">
            <v>2001</v>
          </cell>
          <cell r="T603">
            <v>12</v>
          </cell>
          <cell r="U603">
            <v>8</v>
          </cell>
          <cell r="V603">
            <v>8</v>
          </cell>
          <cell r="W603">
            <v>2006</v>
          </cell>
          <cell r="X603">
            <v>12</v>
          </cell>
          <cell r="Y603">
            <v>0</v>
          </cell>
        </row>
        <row r="604">
          <cell r="A604">
            <v>3360704</v>
          </cell>
          <cell r="B604" t="str">
            <v>APARAT DE CLIMATIZARE OLIMPUS-SUL.E</v>
          </cell>
          <cell r="C604" t="str">
            <v>2.17.3</v>
          </cell>
          <cell r="D604" t="str">
            <v>0</v>
          </cell>
          <cell r="E604">
            <v>1998</v>
          </cell>
          <cell r="F604">
            <v>11</v>
          </cell>
          <cell r="G604">
            <v>15702049</v>
          </cell>
          <cell r="H604">
            <v>5970051</v>
          </cell>
          <cell r="I604">
            <v>5970051</v>
          </cell>
          <cell r="J604">
            <v>0</v>
          </cell>
          <cell r="K604">
            <v>162200</v>
          </cell>
          <cell r="L604">
            <v>1110</v>
          </cell>
          <cell r="M604" t="str">
            <v>SALA CENTRALA DE COMANDA</v>
          </cell>
          <cell r="N604">
            <v>133</v>
          </cell>
          <cell r="O604" t="str">
            <v>CALCULATOR M.2</v>
          </cell>
          <cell r="P604">
            <v>2122</v>
          </cell>
          <cell r="Q604">
            <v>1</v>
          </cell>
          <cell r="R604">
            <v>0</v>
          </cell>
          <cell r="S604">
            <v>2001</v>
          </cell>
          <cell r="T604">
            <v>12</v>
          </cell>
          <cell r="U604">
            <v>8</v>
          </cell>
          <cell r="V604">
            <v>8</v>
          </cell>
          <cell r="W604">
            <v>2006</v>
          </cell>
          <cell r="X604">
            <v>12</v>
          </cell>
          <cell r="Y604">
            <v>0</v>
          </cell>
        </row>
        <row r="605">
          <cell r="A605">
            <v>3360705</v>
          </cell>
          <cell r="B605" t="str">
            <v>APARAT DE CLIMATIZARE OLIMPUS-SUL.E</v>
          </cell>
          <cell r="C605" t="str">
            <v>2.17.3</v>
          </cell>
          <cell r="D605" t="str">
            <v>0</v>
          </cell>
          <cell r="E605">
            <v>1998</v>
          </cell>
          <cell r="F605">
            <v>11</v>
          </cell>
          <cell r="G605">
            <v>15702049</v>
          </cell>
          <cell r="H605">
            <v>5970051</v>
          </cell>
          <cell r="I605">
            <v>5970051</v>
          </cell>
          <cell r="J605">
            <v>0</v>
          </cell>
          <cell r="K605">
            <v>162200</v>
          </cell>
          <cell r="L605">
            <v>1110</v>
          </cell>
          <cell r="M605" t="str">
            <v>SALA CENTRALA DE COMANDA</v>
          </cell>
          <cell r="N605">
            <v>133</v>
          </cell>
          <cell r="O605" t="str">
            <v>CALCULATOR M.2</v>
          </cell>
          <cell r="P605">
            <v>2122</v>
          </cell>
          <cell r="Q605">
            <v>1</v>
          </cell>
          <cell r="R605">
            <v>0</v>
          </cell>
          <cell r="S605">
            <v>2001</v>
          </cell>
          <cell r="T605">
            <v>12</v>
          </cell>
          <cell r="U605">
            <v>8</v>
          </cell>
          <cell r="V605">
            <v>8</v>
          </cell>
          <cell r="W605">
            <v>2006</v>
          </cell>
          <cell r="X605">
            <v>12</v>
          </cell>
          <cell r="Y605">
            <v>0</v>
          </cell>
        </row>
        <row r="606">
          <cell r="A606">
            <v>3360706</v>
          </cell>
          <cell r="B606" t="str">
            <v>MOTOCOMPRESOR P38O WCU</v>
          </cell>
          <cell r="C606" t="str">
            <v>2.16.4.3</v>
          </cell>
          <cell r="D606" t="str">
            <v>0</v>
          </cell>
          <cell r="E606">
            <v>1998</v>
          </cell>
          <cell r="F606">
            <v>12</v>
          </cell>
          <cell r="G606">
            <v>247816540</v>
          </cell>
          <cell r="H606">
            <v>61954164</v>
          </cell>
          <cell r="I606">
            <v>61954164</v>
          </cell>
          <cell r="J606">
            <v>0</v>
          </cell>
          <cell r="K606">
            <v>1720949</v>
          </cell>
          <cell r="L606">
            <v>153</v>
          </cell>
          <cell r="M606" t="str">
            <v>Concasare Marna Medggidia</v>
          </cell>
          <cell r="N606">
            <v>150</v>
          </cell>
          <cell r="O606" t="str">
            <v>COMPRESOARE</v>
          </cell>
          <cell r="P606">
            <v>2122</v>
          </cell>
          <cell r="Q606">
            <v>1</v>
          </cell>
          <cell r="R606">
            <v>0</v>
          </cell>
          <cell r="S606">
            <v>2001</v>
          </cell>
          <cell r="T606">
            <v>12</v>
          </cell>
          <cell r="U606">
            <v>12</v>
          </cell>
          <cell r="V606">
            <v>12</v>
          </cell>
          <cell r="W606">
            <v>2010</v>
          </cell>
          <cell r="X606">
            <v>12</v>
          </cell>
          <cell r="Y606">
            <v>0</v>
          </cell>
        </row>
        <row r="607">
          <cell r="A607">
            <v>3360707</v>
          </cell>
          <cell r="B607" t="str">
            <v>MOTOCOMPRESOR P38O WCU</v>
          </cell>
          <cell r="C607" t="str">
            <v>2.16.4.3</v>
          </cell>
          <cell r="D607" t="str">
            <v>0</v>
          </cell>
          <cell r="E607">
            <v>1998</v>
          </cell>
          <cell r="F607">
            <v>12</v>
          </cell>
          <cell r="G607">
            <v>247816540</v>
          </cell>
          <cell r="H607">
            <v>61954164</v>
          </cell>
          <cell r="I607">
            <v>61954164</v>
          </cell>
          <cell r="J607">
            <v>0</v>
          </cell>
          <cell r="K607">
            <v>1720949</v>
          </cell>
          <cell r="L607">
            <v>153</v>
          </cell>
          <cell r="M607" t="str">
            <v>Concasare Marna Medggidia</v>
          </cell>
          <cell r="N607">
            <v>150</v>
          </cell>
          <cell r="O607" t="str">
            <v>COMPRESOARE</v>
          </cell>
          <cell r="P607">
            <v>2122</v>
          </cell>
          <cell r="Q607">
            <v>1</v>
          </cell>
          <cell r="R607">
            <v>0</v>
          </cell>
          <cell r="S607">
            <v>2001</v>
          </cell>
          <cell r="T607">
            <v>12</v>
          </cell>
          <cell r="U607">
            <v>12</v>
          </cell>
          <cell r="V607">
            <v>12</v>
          </cell>
          <cell r="W607">
            <v>2010</v>
          </cell>
          <cell r="X607">
            <v>12</v>
          </cell>
          <cell r="Y607">
            <v>0</v>
          </cell>
        </row>
        <row r="608">
          <cell r="A608">
            <v>3360708</v>
          </cell>
          <cell r="B608" t="str">
            <v>AUTOGREDER 14G SERIA 96U 7288</v>
          </cell>
          <cell r="C608" t="str">
            <v>2.20.1</v>
          </cell>
          <cell r="D608" t="str">
            <v>0</v>
          </cell>
          <cell r="E608">
            <v>1999</v>
          </cell>
          <cell r="F608">
            <v>3</v>
          </cell>
          <cell r="G608">
            <v>1314493701</v>
          </cell>
          <cell r="H608">
            <v>589803022</v>
          </cell>
          <cell r="I608">
            <v>589803022</v>
          </cell>
          <cell r="J608">
            <v>0</v>
          </cell>
          <cell r="K608">
            <v>19070808</v>
          </cell>
          <cell r="L608">
            <v>199</v>
          </cell>
          <cell r="M608" t="str">
            <v>Ch.comune cariera Tasaul</v>
          </cell>
          <cell r="N608">
            <v>1</v>
          </cell>
          <cell r="O608" t="str">
            <v>CARIERA TASAUL</v>
          </cell>
          <cell r="P608">
            <v>2122</v>
          </cell>
          <cell r="Q608">
            <v>1</v>
          </cell>
          <cell r="R608">
            <v>0</v>
          </cell>
          <cell r="S608">
            <v>2001</v>
          </cell>
          <cell r="T608">
            <v>12</v>
          </cell>
          <cell r="U608">
            <v>6</v>
          </cell>
          <cell r="V608">
            <v>0</v>
          </cell>
          <cell r="W608">
            <v>2005</v>
          </cell>
          <cell r="X608">
            <v>3</v>
          </cell>
          <cell r="Y608">
            <v>0</v>
          </cell>
        </row>
        <row r="609">
          <cell r="A609">
            <v>3360709</v>
          </cell>
          <cell r="B609" t="str">
            <v>EXCAVATOR CATERPILAR M318+C4115S=8AL</v>
          </cell>
          <cell r="C609" t="str">
            <v>2.20.1.1</v>
          </cell>
          <cell r="D609" t="str">
            <v>0</v>
          </cell>
          <cell r="E609">
            <v>1999</v>
          </cell>
          <cell r="F609">
            <v>3</v>
          </cell>
          <cell r="G609">
            <v>1680705000</v>
          </cell>
          <cell r="H609">
            <v>462193875</v>
          </cell>
          <cell r="I609">
            <v>462193875</v>
          </cell>
          <cell r="J609">
            <v>0</v>
          </cell>
          <cell r="K609">
            <v>14005875</v>
          </cell>
          <cell r="L609">
            <v>1433</v>
          </cell>
          <cell r="M609" t="str">
            <v>Garaj ,Coloana auto,transport intern</v>
          </cell>
          <cell r="N609">
            <v>31</v>
          </cell>
          <cell r="O609" t="str">
            <v>GARAJ AUTO</v>
          </cell>
          <cell r="P609">
            <v>2122</v>
          </cell>
          <cell r="Q609">
            <v>1</v>
          </cell>
          <cell r="R609">
            <v>0</v>
          </cell>
          <cell r="S609">
            <v>2001</v>
          </cell>
          <cell r="T609">
            <v>12</v>
          </cell>
          <cell r="U609">
            <v>10</v>
          </cell>
          <cell r="V609">
            <v>0</v>
          </cell>
          <cell r="W609">
            <v>2009</v>
          </cell>
          <cell r="X609">
            <v>3</v>
          </cell>
          <cell r="Y609">
            <v>0</v>
          </cell>
        </row>
        <row r="610">
          <cell r="A610">
            <v>3360710</v>
          </cell>
          <cell r="B610" t="str">
            <v>SORTATOR BILE</v>
          </cell>
          <cell r="C610" t="str">
            <v>2.17.2.2</v>
          </cell>
          <cell r="D610" t="str">
            <v>0</v>
          </cell>
          <cell r="E610">
            <v>1999</v>
          </cell>
          <cell r="F610">
            <v>3</v>
          </cell>
          <cell r="G610">
            <v>359028025</v>
          </cell>
          <cell r="H610">
            <v>98732733</v>
          </cell>
          <cell r="I610">
            <v>98732733</v>
          </cell>
          <cell r="J610">
            <v>0</v>
          </cell>
          <cell r="K610">
            <v>2991901</v>
          </cell>
          <cell r="L610">
            <v>499</v>
          </cell>
          <cell r="M610" t="str">
            <v>Macinare ciment-ch.comune</v>
          </cell>
          <cell r="N610">
            <v>129</v>
          </cell>
          <cell r="O610" t="str">
            <v>MORI CIMENT M,EDG.2</v>
          </cell>
          <cell r="P610">
            <v>2122</v>
          </cell>
          <cell r="Q610">
            <v>1</v>
          </cell>
          <cell r="R610">
            <v>0</v>
          </cell>
          <cell r="S610">
            <v>2001</v>
          </cell>
          <cell r="T610">
            <v>12</v>
          </cell>
          <cell r="U610">
            <v>10</v>
          </cell>
          <cell r="V610">
            <v>0</v>
          </cell>
          <cell r="W610">
            <v>2009</v>
          </cell>
          <cell r="X610">
            <v>3</v>
          </cell>
          <cell r="Y610">
            <v>0</v>
          </cell>
        </row>
        <row r="611">
          <cell r="A611">
            <v>3360711</v>
          </cell>
          <cell r="B611" t="str">
            <v>ELECTROCOMPRESOR 2ECS 1,5</v>
          </cell>
          <cell r="C611" t="str">
            <v>2.16.4.1</v>
          </cell>
          <cell r="D611" t="str">
            <v>0</v>
          </cell>
          <cell r="E611">
            <v>1999</v>
          </cell>
          <cell r="F611">
            <v>4</v>
          </cell>
          <cell r="G611">
            <v>14840000</v>
          </cell>
          <cell r="H611">
            <v>3297792</v>
          </cell>
          <cell r="I611">
            <v>3297792</v>
          </cell>
          <cell r="J611">
            <v>0</v>
          </cell>
          <cell r="K611">
            <v>103056</v>
          </cell>
          <cell r="L611">
            <v>212</v>
          </cell>
          <cell r="M611" t="str">
            <v>Moara faina 2 Medgidia 2</v>
          </cell>
          <cell r="N611">
            <v>127</v>
          </cell>
          <cell r="O611" t="str">
            <v>MORI FAINA MEDG.2</v>
          </cell>
          <cell r="P611">
            <v>2122</v>
          </cell>
          <cell r="Q611">
            <v>1</v>
          </cell>
          <cell r="R611">
            <v>0</v>
          </cell>
          <cell r="S611">
            <v>2001</v>
          </cell>
          <cell r="T611">
            <v>12</v>
          </cell>
          <cell r="U611">
            <v>12</v>
          </cell>
          <cell r="V611">
            <v>0</v>
          </cell>
          <cell r="W611">
            <v>2011</v>
          </cell>
          <cell r="X611">
            <v>4</v>
          </cell>
          <cell r="Y611">
            <v>0</v>
          </cell>
        </row>
        <row r="612">
          <cell r="A612">
            <v>3360712</v>
          </cell>
          <cell r="B612" t="str">
            <v>ELECTROCOMPRESOR 2ECS 1,5</v>
          </cell>
          <cell r="C612" t="str">
            <v>2.16.4.1</v>
          </cell>
          <cell r="D612" t="str">
            <v>0</v>
          </cell>
          <cell r="E612">
            <v>1999</v>
          </cell>
          <cell r="F612">
            <v>4</v>
          </cell>
          <cell r="G612">
            <v>14840000</v>
          </cell>
          <cell r="H612">
            <v>3297792</v>
          </cell>
          <cell r="I612">
            <v>3297792</v>
          </cell>
          <cell r="J612">
            <v>0</v>
          </cell>
          <cell r="K612">
            <v>103056</v>
          </cell>
          <cell r="L612">
            <v>212</v>
          </cell>
          <cell r="M612" t="str">
            <v>Moara faina 2 Medgidia 2</v>
          </cell>
          <cell r="N612">
            <v>127</v>
          </cell>
          <cell r="O612" t="str">
            <v>MORI FAINA MEDG.2</v>
          </cell>
          <cell r="P612">
            <v>2122</v>
          </cell>
          <cell r="Q612">
            <v>1</v>
          </cell>
          <cell r="R612">
            <v>0</v>
          </cell>
          <cell r="S612">
            <v>2001</v>
          </cell>
          <cell r="T612">
            <v>12</v>
          </cell>
          <cell r="U612">
            <v>12</v>
          </cell>
          <cell r="V612">
            <v>0</v>
          </cell>
          <cell r="W612">
            <v>2011</v>
          </cell>
          <cell r="X612">
            <v>4</v>
          </cell>
          <cell r="Y612">
            <v>0</v>
          </cell>
        </row>
        <row r="613">
          <cell r="A613">
            <v>3360723</v>
          </cell>
          <cell r="B613" t="str">
            <v>CENTRALA TERMICA</v>
          </cell>
          <cell r="C613" t="str">
            <v>2.17.3</v>
          </cell>
          <cell r="D613" t="str">
            <v>0</v>
          </cell>
          <cell r="E613">
            <v>1999</v>
          </cell>
          <cell r="F613">
            <v>4</v>
          </cell>
          <cell r="G613">
            <v>10486826</v>
          </cell>
          <cell r="H613">
            <v>3495616</v>
          </cell>
          <cell r="I613">
            <v>3495616</v>
          </cell>
          <cell r="J613">
            <v>0</v>
          </cell>
          <cell r="K613">
            <v>109238</v>
          </cell>
          <cell r="L613">
            <v>1860</v>
          </cell>
          <cell r="M613" t="str">
            <v>ADMINISTRATIE COMERCIALA</v>
          </cell>
          <cell r="N613">
            <v>49</v>
          </cell>
          <cell r="O613" t="str">
            <v>BIROU DESFACERE</v>
          </cell>
          <cell r="P613">
            <v>2122</v>
          </cell>
          <cell r="Q613">
            <v>1</v>
          </cell>
          <cell r="R613">
            <v>0</v>
          </cell>
          <cell r="S613">
            <v>2001</v>
          </cell>
          <cell r="T613">
            <v>12</v>
          </cell>
          <cell r="U613">
            <v>8</v>
          </cell>
          <cell r="V613">
            <v>0</v>
          </cell>
          <cell r="W613">
            <v>2007</v>
          </cell>
          <cell r="X613">
            <v>4</v>
          </cell>
          <cell r="Y613">
            <v>0</v>
          </cell>
        </row>
        <row r="614">
          <cell r="A614">
            <v>3360737</v>
          </cell>
          <cell r="B614" t="str">
            <v>ROTOPERCUTOR(PICKHAMMER)GBH 7 DE</v>
          </cell>
          <cell r="C614" t="str">
            <v>2.20.2</v>
          </cell>
          <cell r="D614" t="str">
            <v>0</v>
          </cell>
          <cell r="E614">
            <v>1999</v>
          </cell>
          <cell r="F614">
            <v>5</v>
          </cell>
          <cell r="G614">
            <v>10981148</v>
          </cell>
          <cell r="H614">
            <v>4727996</v>
          </cell>
          <cell r="I614">
            <v>4727996</v>
          </cell>
          <cell r="J614">
            <v>0</v>
          </cell>
          <cell r="K614">
            <v>152516</v>
          </cell>
          <cell r="L614">
            <v>1310</v>
          </cell>
          <cell r="M614" t="str">
            <v>INTRETINERE MECANICA</v>
          </cell>
          <cell r="N614">
            <v>22</v>
          </cell>
          <cell r="O614" t="str">
            <v>SECTOR 2 MEDG.2</v>
          </cell>
          <cell r="P614">
            <v>2122</v>
          </cell>
          <cell r="Q614">
            <v>1</v>
          </cell>
          <cell r="R614">
            <v>0</v>
          </cell>
          <cell r="S614">
            <v>2001</v>
          </cell>
          <cell r="T614">
            <v>12</v>
          </cell>
          <cell r="U614">
            <v>6</v>
          </cell>
          <cell r="V614">
            <v>0</v>
          </cell>
          <cell r="W614">
            <v>2005</v>
          </cell>
          <cell r="X614">
            <v>5</v>
          </cell>
          <cell r="Y614">
            <v>0</v>
          </cell>
        </row>
        <row r="615">
          <cell r="A615">
            <v>3360747</v>
          </cell>
          <cell r="B615" t="str">
            <v>ROTOPERCUTOR(PICKHAMMER)GBH 7 DE</v>
          </cell>
          <cell r="C615" t="str">
            <v>2.20.2</v>
          </cell>
          <cell r="D615" t="str">
            <v>0</v>
          </cell>
          <cell r="E615">
            <v>1999</v>
          </cell>
          <cell r="F615">
            <v>5</v>
          </cell>
          <cell r="G615">
            <v>10981148</v>
          </cell>
          <cell r="H615">
            <v>4727996</v>
          </cell>
          <cell r="I615">
            <v>4727996</v>
          </cell>
          <cell r="J615">
            <v>0</v>
          </cell>
          <cell r="K615">
            <v>152516</v>
          </cell>
          <cell r="L615">
            <v>1310</v>
          </cell>
          <cell r="M615" t="str">
            <v>INTRETINERE MECANICA</v>
          </cell>
          <cell r="N615">
            <v>18</v>
          </cell>
          <cell r="O615" t="str">
            <v>SECTOR II</v>
          </cell>
          <cell r="P615">
            <v>2122</v>
          </cell>
          <cell r="Q615">
            <v>1</v>
          </cell>
          <cell r="R615">
            <v>0</v>
          </cell>
          <cell r="S615">
            <v>2001</v>
          </cell>
          <cell r="T615">
            <v>12</v>
          </cell>
          <cell r="U615">
            <v>6</v>
          </cell>
          <cell r="V615">
            <v>0</v>
          </cell>
          <cell r="W615">
            <v>2005</v>
          </cell>
          <cell r="X615">
            <v>5</v>
          </cell>
          <cell r="Y615">
            <v>0</v>
          </cell>
        </row>
        <row r="616">
          <cell r="A616">
            <v>3360752</v>
          </cell>
          <cell r="B616" t="str">
            <v>PRESA PAPUCI+SET 19 BACURI AL+CU</v>
          </cell>
          <cell r="C616" t="str">
            <v>2.5.1</v>
          </cell>
          <cell r="D616" t="str">
            <v>0</v>
          </cell>
          <cell r="E616">
            <v>1999</v>
          </cell>
          <cell r="F616">
            <v>6</v>
          </cell>
          <cell r="G616">
            <v>43611000</v>
          </cell>
          <cell r="H616">
            <v>9085650</v>
          </cell>
          <cell r="I616">
            <v>9085650</v>
          </cell>
          <cell r="J616">
            <v>0</v>
          </cell>
          <cell r="K616">
            <v>302855</v>
          </cell>
          <cell r="L616">
            <v>1320</v>
          </cell>
          <cell r="M616" t="str">
            <v>INTRETINERE ELECTRICA</v>
          </cell>
          <cell r="N616">
            <v>23</v>
          </cell>
          <cell r="O616" t="str">
            <v>ATELIER ELECTR.M.2</v>
          </cell>
          <cell r="P616">
            <v>2122</v>
          </cell>
          <cell r="Q616">
            <v>1</v>
          </cell>
          <cell r="R616">
            <v>0</v>
          </cell>
          <cell r="S616">
            <v>2001</v>
          </cell>
          <cell r="T616">
            <v>12</v>
          </cell>
          <cell r="U616">
            <v>12</v>
          </cell>
          <cell r="V616">
            <v>0</v>
          </cell>
          <cell r="W616">
            <v>2011</v>
          </cell>
          <cell r="X616">
            <v>6</v>
          </cell>
          <cell r="Y616">
            <v>0</v>
          </cell>
        </row>
        <row r="617">
          <cell r="A617">
            <v>3360761</v>
          </cell>
          <cell r="B617" t="str">
            <v>MASINA DE INZIDIT FERBECK 8 VICENT</v>
          </cell>
          <cell r="C617" t="str">
            <v>2.7.4</v>
          </cell>
          <cell r="D617" t="str">
            <v>0</v>
          </cell>
          <cell r="E617">
            <v>1999</v>
          </cell>
          <cell r="F617">
            <v>7</v>
          </cell>
          <cell r="G617">
            <v>641469431</v>
          </cell>
          <cell r="H617">
            <v>100782083</v>
          </cell>
          <cell r="I617">
            <v>100782083</v>
          </cell>
          <cell r="J617">
            <v>0</v>
          </cell>
          <cell r="K617">
            <v>3604583</v>
          </cell>
          <cell r="L617">
            <v>1437</v>
          </cell>
          <cell r="M617" t="str">
            <v>LOT CONSTR. MONTAJ</v>
          </cell>
          <cell r="N617">
            <v>111</v>
          </cell>
          <cell r="O617" t="str">
            <v>CONSTRUCTII MONTAJ</v>
          </cell>
          <cell r="P617">
            <v>2122</v>
          </cell>
          <cell r="Q617">
            <v>1</v>
          </cell>
          <cell r="R617">
            <v>0</v>
          </cell>
          <cell r="S617">
            <v>2001</v>
          </cell>
          <cell r="T617">
            <v>12</v>
          </cell>
          <cell r="U617">
            <v>15</v>
          </cell>
          <cell r="V617">
            <v>0</v>
          </cell>
          <cell r="W617">
            <v>2014</v>
          </cell>
          <cell r="X617">
            <v>7</v>
          </cell>
          <cell r="Y617">
            <v>0</v>
          </cell>
        </row>
        <row r="618">
          <cell r="A618">
            <v>3360762</v>
          </cell>
          <cell r="B618" t="str">
            <v>MALAXOR PTS 500 T</v>
          </cell>
          <cell r="C618" t="str">
            <v>2.7.4</v>
          </cell>
          <cell r="D618" t="str">
            <v>0</v>
          </cell>
          <cell r="E618">
            <v>1999</v>
          </cell>
          <cell r="F618">
            <v>7</v>
          </cell>
          <cell r="G618">
            <v>89900364</v>
          </cell>
          <cell r="H618">
            <v>14507928</v>
          </cell>
          <cell r="I618">
            <v>14507928</v>
          </cell>
          <cell r="J618">
            <v>0</v>
          </cell>
          <cell r="K618">
            <v>502617</v>
          </cell>
          <cell r="L618">
            <v>1437</v>
          </cell>
          <cell r="M618" t="str">
            <v>LOT CONSTR. MONTAJ</v>
          </cell>
          <cell r="N618">
            <v>111</v>
          </cell>
          <cell r="O618" t="str">
            <v>CONSTRUCTII MONTAJ</v>
          </cell>
          <cell r="P618">
            <v>2122</v>
          </cell>
          <cell r="Q618">
            <v>1</v>
          </cell>
          <cell r="R618">
            <v>0</v>
          </cell>
          <cell r="S618">
            <v>2001</v>
          </cell>
          <cell r="T618">
            <v>12</v>
          </cell>
          <cell r="U618">
            <v>15</v>
          </cell>
          <cell r="V618">
            <v>0</v>
          </cell>
          <cell r="W618">
            <v>2014</v>
          </cell>
          <cell r="X618">
            <v>7</v>
          </cell>
          <cell r="Y618">
            <v>0</v>
          </cell>
        </row>
        <row r="619">
          <cell r="A619">
            <v>3360773</v>
          </cell>
          <cell r="B619" t="str">
            <v>COMPRESOR 50L-220W</v>
          </cell>
          <cell r="C619" t="str">
            <v>2.16.4.1</v>
          </cell>
          <cell r="D619" t="str">
            <v>0</v>
          </cell>
          <cell r="E619">
            <v>1999</v>
          </cell>
          <cell r="F619">
            <v>8</v>
          </cell>
          <cell r="G619">
            <v>8395000</v>
          </cell>
          <cell r="H619">
            <v>1632372</v>
          </cell>
          <cell r="I619">
            <v>1632372</v>
          </cell>
          <cell r="J619">
            <v>0</v>
          </cell>
          <cell r="K619">
            <v>58299</v>
          </cell>
          <cell r="L619">
            <v>1437</v>
          </cell>
          <cell r="M619" t="str">
            <v>LOT CONSTR. MONTAJ</v>
          </cell>
          <cell r="N619">
            <v>111</v>
          </cell>
          <cell r="O619" t="str">
            <v>CONSTRUCTII MONTAJ</v>
          </cell>
          <cell r="P619">
            <v>2122</v>
          </cell>
          <cell r="Q619">
            <v>1</v>
          </cell>
          <cell r="R619">
            <v>0</v>
          </cell>
          <cell r="S619">
            <v>2001</v>
          </cell>
          <cell r="T619">
            <v>12</v>
          </cell>
          <cell r="U619">
            <v>12</v>
          </cell>
          <cell r="V619">
            <v>0</v>
          </cell>
          <cell r="W619">
            <v>2011</v>
          </cell>
          <cell r="X619">
            <v>8</v>
          </cell>
          <cell r="Y619">
            <v>0</v>
          </cell>
        </row>
        <row r="620">
          <cell r="A620">
            <v>3360774</v>
          </cell>
          <cell r="B620" t="str">
            <v>COMPRESOR 50L-220W</v>
          </cell>
          <cell r="C620" t="str">
            <v>2.16.4.1</v>
          </cell>
          <cell r="D620" t="str">
            <v>0</v>
          </cell>
          <cell r="E620">
            <v>1999</v>
          </cell>
          <cell r="F620">
            <v>8</v>
          </cell>
          <cell r="G620">
            <v>8395000</v>
          </cell>
          <cell r="H620">
            <v>1632372</v>
          </cell>
          <cell r="I620">
            <v>1632372</v>
          </cell>
          <cell r="J620">
            <v>0</v>
          </cell>
          <cell r="K620">
            <v>58299</v>
          </cell>
          <cell r="L620">
            <v>1310</v>
          </cell>
          <cell r="M620" t="str">
            <v>INTRETINERE MECANICA</v>
          </cell>
          <cell r="N620">
            <v>18</v>
          </cell>
          <cell r="O620" t="str">
            <v>SECTOR II</v>
          </cell>
          <cell r="P620">
            <v>2122</v>
          </cell>
          <cell r="Q620">
            <v>1</v>
          </cell>
          <cell r="R620">
            <v>0</v>
          </cell>
          <cell r="S620">
            <v>2001</v>
          </cell>
          <cell r="T620">
            <v>12</v>
          </cell>
          <cell r="U620">
            <v>12</v>
          </cell>
          <cell r="V620">
            <v>0</v>
          </cell>
          <cell r="W620">
            <v>2011</v>
          </cell>
          <cell r="X620">
            <v>8</v>
          </cell>
          <cell r="Y620">
            <v>0</v>
          </cell>
        </row>
        <row r="621">
          <cell r="A621">
            <v>3360775</v>
          </cell>
          <cell r="B621" t="str">
            <v>COMPRESOR 50L-220W</v>
          </cell>
          <cell r="C621" t="str">
            <v>2.16.4.1</v>
          </cell>
          <cell r="D621" t="str">
            <v>0</v>
          </cell>
          <cell r="E621">
            <v>1999</v>
          </cell>
          <cell r="F621">
            <v>8</v>
          </cell>
          <cell r="G621">
            <v>8395000</v>
          </cell>
          <cell r="H621">
            <v>1632372</v>
          </cell>
          <cell r="I621">
            <v>1632372</v>
          </cell>
          <cell r="J621">
            <v>0</v>
          </cell>
          <cell r="K621">
            <v>58299</v>
          </cell>
          <cell r="L621">
            <v>1310</v>
          </cell>
          <cell r="M621" t="str">
            <v>INTRETINERE MECANICA</v>
          </cell>
          <cell r="N621">
            <v>22</v>
          </cell>
          <cell r="O621" t="str">
            <v>SECTOR 2 MEDG.2</v>
          </cell>
          <cell r="P621">
            <v>2122</v>
          </cell>
          <cell r="Q621">
            <v>1</v>
          </cell>
          <cell r="R621">
            <v>0</v>
          </cell>
          <cell r="S621">
            <v>2001</v>
          </cell>
          <cell r="T621">
            <v>12</v>
          </cell>
          <cell r="U621">
            <v>12</v>
          </cell>
          <cell r="V621">
            <v>0</v>
          </cell>
          <cell r="W621">
            <v>2011</v>
          </cell>
          <cell r="X621">
            <v>8</v>
          </cell>
          <cell r="Y621">
            <v>0</v>
          </cell>
        </row>
        <row r="622">
          <cell r="A622">
            <v>3360776</v>
          </cell>
          <cell r="B622" t="str">
            <v>SUFLANTA AERZENNER</v>
          </cell>
          <cell r="C622" t="str">
            <v>2.16.4.3</v>
          </cell>
          <cell r="D622" t="str">
            <v>0</v>
          </cell>
          <cell r="E622">
            <v>1999</v>
          </cell>
          <cell r="F622">
            <v>8</v>
          </cell>
          <cell r="G622">
            <v>80640000</v>
          </cell>
          <cell r="H622">
            <v>15680000</v>
          </cell>
          <cell r="I622">
            <v>15680000</v>
          </cell>
          <cell r="J622">
            <v>0</v>
          </cell>
          <cell r="K622">
            <v>560000</v>
          </cell>
          <cell r="L622">
            <v>1431</v>
          </cell>
          <cell r="M622" t="str">
            <v>Compresoare</v>
          </cell>
          <cell r="N622">
            <v>136</v>
          </cell>
          <cell r="O622" t="str">
            <v>COMPRESOARE MEDG.2</v>
          </cell>
          <cell r="P622">
            <v>2122</v>
          </cell>
          <cell r="Q622">
            <v>1</v>
          </cell>
          <cell r="R622">
            <v>0</v>
          </cell>
          <cell r="S622">
            <v>2001</v>
          </cell>
          <cell r="T622">
            <v>12</v>
          </cell>
          <cell r="U622">
            <v>12</v>
          </cell>
          <cell r="V622">
            <v>0</v>
          </cell>
          <cell r="W622">
            <v>2011</v>
          </cell>
          <cell r="X622">
            <v>8</v>
          </cell>
          <cell r="Y622">
            <v>0</v>
          </cell>
        </row>
        <row r="623">
          <cell r="A623">
            <v>3360777</v>
          </cell>
          <cell r="B623" t="str">
            <v>PLITA CU SUPRAFATA UNICA 2 ZONE+ACCE</v>
          </cell>
          <cell r="C623" t="str">
            <v>2.23.3</v>
          </cell>
          <cell r="D623" t="str">
            <v>0</v>
          </cell>
          <cell r="E623">
            <v>1999</v>
          </cell>
          <cell r="F623">
            <v>8</v>
          </cell>
          <cell r="G623">
            <v>74455557</v>
          </cell>
          <cell r="H623">
            <v>17372964</v>
          </cell>
          <cell r="I623">
            <v>17372964</v>
          </cell>
          <cell r="J623">
            <v>0</v>
          </cell>
          <cell r="K623">
            <v>620463</v>
          </cell>
          <cell r="L623">
            <v>1511</v>
          </cell>
          <cell r="M623" t="str">
            <v>Cantina</v>
          </cell>
          <cell r="N623">
            <v>114</v>
          </cell>
          <cell r="O623" t="str">
            <v>CANTINA</v>
          </cell>
          <cell r="P623">
            <v>2122</v>
          </cell>
          <cell r="Q623">
            <v>1</v>
          </cell>
          <cell r="R623">
            <v>0</v>
          </cell>
          <cell r="S623">
            <v>2001</v>
          </cell>
          <cell r="T623">
            <v>12</v>
          </cell>
          <cell r="U623">
            <v>10</v>
          </cell>
          <cell r="V623">
            <v>0</v>
          </cell>
          <cell r="W623">
            <v>2009</v>
          </cell>
          <cell r="X623">
            <v>8</v>
          </cell>
          <cell r="Y623">
            <v>0</v>
          </cell>
        </row>
        <row r="624">
          <cell r="A624">
            <v>3360778</v>
          </cell>
          <cell r="B624" t="str">
            <v>PLITA CU SUPRAFATA UNICA 2 ZONE+ACCE</v>
          </cell>
          <cell r="C624" t="str">
            <v>2.23.3</v>
          </cell>
          <cell r="D624" t="str">
            <v>0</v>
          </cell>
          <cell r="E624">
            <v>1999</v>
          </cell>
          <cell r="F624">
            <v>8</v>
          </cell>
          <cell r="G624">
            <v>74455557</v>
          </cell>
          <cell r="H624">
            <v>17372964</v>
          </cell>
          <cell r="I624">
            <v>17372964</v>
          </cell>
          <cell r="J624">
            <v>0</v>
          </cell>
          <cell r="K624">
            <v>620463</v>
          </cell>
          <cell r="L624">
            <v>1511</v>
          </cell>
          <cell r="M624" t="str">
            <v>Cantina</v>
          </cell>
          <cell r="N624">
            <v>114</v>
          </cell>
          <cell r="O624" t="str">
            <v>CANTINA</v>
          </cell>
          <cell r="P624">
            <v>2122</v>
          </cell>
          <cell r="Q624">
            <v>1</v>
          </cell>
          <cell r="R624">
            <v>0</v>
          </cell>
          <cell r="S624">
            <v>2001</v>
          </cell>
          <cell r="T624">
            <v>12</v>
          </cell>
          <cell r="U624">
            <v>10</v>
          </cell>
          <cell r="V624">
            <v>0</v>
          </cell>
          <cell r="W624">
            <v>2009</v>
          </cell>
          <cell r="X624">
            <v>8</v>
          </cell>
          <cell r="Y624">
            <v>0</v>
          </cell>
        </row>
        <row r="625">
          <cell r="A625">
            <v>3360779</v>
          </cell>
          <cell r="B625" t="str">
            <v>ARAGAZ CU 4 OCHIURI PE GAZ</v>
          </cell>
          <cell r="C625" t="str">
            <v>2.23.3</v>
          </cell>
          <cell r="D625" t="str">
            <v>0</v>
          </cell>
          <cell r="E625">
            <v>1999</v>
          </cell>
          <cell r="F625">
            <v>8</v>
          </cell>
          <cell r="G625">
            <v>71454386</v>
          </cell>
          <cell r="H625">
            <v>16672712</v>
          </cell>
          <cell r="I625">
            <v>16672712</v>
          </cell>
          <cell r="J625">
            <v>0</v>
          </cell>
          <cell r="K625">
            <v>595454</v>
          </cell>
          <cell r="L625">
            <v>1511</v>
          </cell>
          <cell r="M625" t="str">
            <v>Cantina</v>
          </cell>
          <cell r="N625">
            <v>114</v>
          </cell>
          <cell r="O625" t="str">
            <v>CANTINA</v>
          </cell>
          <cell r="P625">
            <v>2122</v>
          </cell>
          <cell r="Q625">
            <v>1</v>
          </cell>
          <cell r="R625">
            <v>0</v>
          </cell>
          <cell r="S625">
            <v>2001</v>
          </cell>
          <cell r="T625">
            <v>12</v>
          </cell>
          <cell r="U625">
            <v>10</v>
          </cell>
          <cell r="V625">
            <v>0</v>
          </cell>
          <cell r="W625">
            <v>2009</v>
          </cell>
          <cell r="X625">
            <v>8</v>
          </cell>
          <cell r="Y625">
            <v>0</v>
          </cell>
        </row>
        <row r="626">
          <cell r="A626">
            <v>3360781</v>
          </cell>
          <cell r="B626" t="str">
            <v>TIGAIE BASCULANTA 60 LITRI</v>
          </cell>
          <cell r="C626" t="str">
            <v>2.23.3</v>
          </cell>
          <cell r="D626" t="str">
            <v>0</v>
          </cell>
          <cell r="E626">
            <v>1999</v>
          </cell>
          <cell r="F626">
            <v>8</v>
          </cell>
          <cell r="G626">
            <v>78860873</v>
          </cell>
          <cell r="H626">
            <v>18400872</v>
          </cell>
          <cell r="I626">
            <v>18400872</v>
          </cell>
          <cell r="J626">
            <v>0</v>
          </cell>
          <cell r="K626">
            <v>657174</v>
          </cell>
          <cell r="L626">
            <v>1511</v>
          </cell>
          <cell r="M626" t="str">
            <v>Cantina</v>
          </cell>
          <cell r="N626">
            <v>114</v>
          </cell>
          <cell r="O626" t="str">
            <v>CANTINA</v>
          </cell>
          <cell r="P626">
            <v>2122</v>
          </cell>
          <cell r="Q626">
            <v>1</v>
          </cell>
          <cell r="R626">
            <v>0</v>
          </cell>
          <cell r="S626">
            <v>2001</v>
          </cell>
          <cell r="T626">
            <v>12</v>
          </cell>
          <cell r="U626">
            <v>10</v>
          </cell>
          <cell r="V626">
            <v>0</v>
          </cell>
          <cell r="W626">
            <v>2009</v>
          </cell>
          <cell r="X626">
            <v>8</v>
          </cell>
          <cell r="Y626">
            <v>0</v>
          </cell>
        </row>
        <row r="627">
          <cell r="A627">
            <v>3360782</v>
          </cell>
          <cell r="B627" t="str">
            <v>FRITEUSE 2 CUVE*12 LITRI</v>
          </cell>
          <cell r="C627" t="str">
            <v>2.23.3</v>
          </cell>
          <cell r="D627" t="str">
            <v>0</v>
          </cell>
          <cell r="E627">
            <v>1999</v>
          </cell>
          <cell r="F627">
            <v>8</v>
          </cell>
          <cell r="G627">
            <v>57290944</v>
          </cell>
          <cell r="H627">
            <v>13367900</v>
          </cell>
          <cell r="I627">
            <v>13367900</v>
          </cell>
          <cell r="J627">
            <v>0</v>
          </cell>
          <cell r="K627">
            <v>477425</v>
          </cell>
          <cell r="L627">
            <v>1511</v>
          </cell>
          <cell r="M627" t="str">
            <v>Cantina</v>
          </cell>
          <cell r="N627">
            <v>114</v>
          </cell>
          <cell r="O627" t="str">
            <v>CANTINA</v>
          </cell>
          <cell r="P627">
            <v>2122</v>
          </cell>
          <cell r="Q627">
            <v>1</v>
          </cell>
          <cell r="R627">
            <v>0</v>
          </cell>
          <cell r="S627">
            <v>2001</v>
          </cell>
          <cell r="T627">
            <v>12</v>
          </cell>
          <cell r="U627">
            <v>10</v>
          </cell>
          <cell r="V627">
            <v>0</v>
          </cell>
          <cell r="W627">
            <v>2009</v>
          </cell>
          <cell r="X627">
            <v>8</v>
          </cell>
          <cell r="Y627">
            <v>0</v>
          </cell>
        </row>
        <row r="628">
          <cell r="A628">
            <v>3360783</v>
          </cell>
          <cell r="B628" t="str">
            <v>MASINA SPALAT VESELA 60COSURI/H</v>
          </cell>
          <cell r="C628" t="str">
            <v>2.23.2</v>
          </cell>
          <cell r="D628" t="str">
            <v>0</v>
          </cell>
          <cell r="E628">
            <v>1999</v>
          </cell>
          <cell r="F628">
            <v>8</v>
          </cell>
          <cell r="G628">
            <v>83987340</v>
          </cell>
          <cell r="H628">
            <v>19597060</v>
          </cell>
          <cell r="I628">
            <v>19597060</v>
          </cell>
          <cell r="J628">
            <v>0</v>
          </cell>
          <cell r="K628">
            <v>699895</v>
          </cell>
          <cell r="L628">
            <v>1511</v>
          </cell>
          <cell r="M628" t="str">
            <v>Cantina</v>
          </cell>
          <cell r="N628">
            <v>114</v>
          </cell>
          <cell r="O628" t="str">
            <v>CANTINA</v>
          </cell>
          <cell r="P628">
            <v>2122</v>
          </cell>
          <cell r="Q628">
            <v>1</v>
          </cell>
          <cell r="R628">
            <v>0</v>
          </cell>
          <cell r="S628">
            <v>2001</v>
          </cell>
          <cell r="T628">
            <v>12</v>
          </cell>
          <cell r="U628">
            <v>10</v>
          </cell>
          <cell r="V628">
            <v>0</v>
          </cell>
          <cell r="W628">
            <v>2009</v>
          </cell>
          <cell r="X628">
            <v>8</v>
          </cell>
          <cell r="Y628">
            <v>0</v>
          </cell>
        </row>
        <row r="629">
          <cell r="A629">
            <v>3360784</v>
          </cell>
          <cell r="B629" t="str">
            <v>ROBOT DE BUCATARIE+ACCESORII</v>
          </cell>
          <cell r="C629" t="str">
            <v>2.23.3</v>
          </cell>
          <cell r="D629" t="str">
            <v>0</v>
          </cell>
          <cell r="E629">
            <v>1999</v>
          </cell>
          <cell r="F629">
            <v>8</v>
          </cell>
          <cell r="G629">
            <v>67268937</v>
          </cell>
          <cell r="H629">
            <v>15696100</v>
          </cell>
          <cell r="I629">
            <v>15696100</v>
          </cell>
          <cell r="J629">
            <v>0</v>
          </cell>
          <cell r="K629">
            <v>560575</v>
          </cell>
          <cell r="L629">
            <v>1511</v>
          </cell>
          <cell r="M629" t="str">
            <v>Cantina</v>
          </cell>
          <cell r="N629">
            <v>114</v>
          </cell>
          <cell r="O629" t="str">
            <v>CANTINA</v>
          </cell>
          <cell r="P629">
            <v>2122</v>
          </cell>
          <cell r="Q629">
            <v>1</v>
          </cell>
          <cell r="R629">
            <v>0</v>
          </cell>
          <cell r="S629">
            <v>2001</v>
          </cell>
          <cell r="T629">
            <v>12</v>
          </cell>
          <cell r="U629">
            <v>10</v>
          </cell>
          <cell r="V629">
            <v>0</v>
          </cell>
          <cell r="W629">
            <v>2009</v>
          </cell>
          <cell r="X629">
            <v>8</v>
          </cell>
          <cell r="Y629">
            <v>0</v>
          </cell>
        </row>
        <row r="630">
          <cell r="A630">
            <v>3360785</v>
          </cell>
          <cell r="B630" t="str">
            <v>DEMOLATOR BROKK-330</v>
          </cell>
          <cell r="C630" t="str">
            <v>2.20.1</v>
          </cell>
          <cell r="D630" t="str">
            <v>0</v>
          </cell>
          <cell r="E630">
            <v>1999</v>
          </cell>
          <cell r="F630">
            <v>8</v>
          </cell>
          <cell r="G630">
            <v>1692139971</v>
          </cell>
          <cell r="H630">
            <v>657045095</v>
          </cell>
          <cell r="I630">
            <v>657045095</v>
          </cell>
          <cell r="J630">
            <v>0</v>
          </cell>
          <cell r="K630">
            <v>24071974</v>
          </cell>
          <cell r="L630">
            <v>1433</v>
          </cell>
          <cell r="M630" t="str">
            <v>Garaj ,Coloana auto,transport intern</v>
          </cell>
          <cell r="N630">
            <v>31</v>
          </cell>
          <cell r="O630" t="str">
            <v>GARAJ AUTO</v>
          </cell>
          <cell r="P630">
            <v>2122</v>
          </cell>
          <cell r="Q630">
            <v>1</v>
          </cell>
          <cell r="R630">
            <v>0</v>
          </cell>
          <cell r="S630">
            <v>2001</v>
          </cell>
          <cell r="T630">
            <v>12</v>
          </cell>
          <cell r="U630">
            <v>6</v>
          </cell>
          <cell r="V630">
            <v>0</v>
          </cell>
          <cell r="W630">
            <v>2005</v>
          </cell>
          <cell r="X630">
            <v>8</v>
          </cell>
          <cell r="Y630">
            <v>0</v>
          </cell>
        </row>
        <row r="631">
          <cell r="A631">
            <v>3360786</v>
          </cell>
          <cell r="B631" t="str">
            <v>MALAXOR ALUAT</v>
          </cell>
          <cell r="C631" t="str">
            <v>2.23.3</v>
          </cell>
          <cell r="D631" t="str">
            <v>0</v>
          </cell>
          <cell r="E631">
            <v>1999</v>
          </cell>
          <cell r="F631">
            <v>8</v>
          </cell>
          <cell r="G631">
            <v>47067668</v>
          </cell>
          <cell r="H631">
            <v>10982468</v>
          </cell>
          <cell r="I631">
            <v>10982468</v>
          </cell>
          <cell r="J631">
            <v>0</v>
          </cell>
          <cell r="K631">
            <v>392231</v>
          </cell>
          <cell r="L631">
            <v>1511</v>
          </cell>
          <cell r="M631" t="str">
            <v>Cantina</v>
          </cell>
          <cell r="N631">
            <v>114</v>
          </cell>
          <cell r="O631" t="str">
            <v>CANTINA</v>
          </cell>
          <cell r="P631">
            <v>2122</v>
          </cell>
          <cell r="Q631">
            <v>1</v>
          </cell>
          <cell r="R631">
            <v>0</v>
          </cell>
          <cell r="S631">
            <v>2001</v>
          </cell>
          <cell r="T631">
            <v>12</v>
          </cell>
          <cell r="U631">
            <v>10</v>
          </cell>
          <cell r="V631">
            <v>0</v>
          </cell>
          <cell r="W631">
            <v>2009</v>
          </cell>
          <cell r="X631">
            <v>8</v>
          </cell>
          <cell r="Y631">
            <v>0</v>
          </cell>
        </row>
        <row r="632">
          <cell r="A632">
            <v>3360787</v>
          </cell>
          <cell r="B632" t="str">
            <v>GRILL CU PLACA STRIATA</v>
          </cell>
          <cell r="C632" t="str">
            <v>2.23.3</v>
          </cell>
          <cell r="D632" t="str">
            <v>0</v>
          </cell>
          <cell r="E632">
            <v>1999</v>
          </cell>
          <cell r="F632">
            <v>8</v>
          </cell>
          <cell r="G632">
            <v>52106496</v>
          </cell>
          <cell r="H632">
            <v>12158188</v>
          </cell>
          <cell r="I632">
            <v>12158188</v>
          </cell>
          <cell r="J632">
            <v>0</v>
          </cell>
          <cell r="K632">
            <v>434221</v>
          </cell>
          <cell r="L632">
            <v>1511</v>
          </cell>
          <cell r="M632" t="str">
            <v>Cantina</v>
          </cell>
          <cell r="N632">
            <v>114</v>
          </cell>
          <cell r="O632" t="str">
            <v>CANTINA</v>
          </cell>
          <cell r="P632">
            <v>2122</v>
          </cell>
          <cell r="Q632">
            <v>1</v>
          </cell>
          <cell r="R632">
            <v>0</v>
          </cell>
          <cell r="S632">
            <v>2001</v>
          </cell>
          <cell r="T632">
            <v>12</v>
          </cell>
          <cell r="U632">
            <v>10</v>
          </cell>
          <cell r="V632">
            <v>0</v>
          </cell>
          <cell r="W632">
            <v>2009</v>
          </cell>
          <cell r="X632">
            <v>8</v>
          </cell>
          <cell r="Y632">
            <v>0</v>
          </cell>
        </row>
        <row r="633">
          <cell r="A633">
            <v>3360788</v>
          </cell>
          <cell r="B633" t="str">
            <v>APARAT DE CLIMATIZARE YORK S-9903-08</v>
          </cell>
          <cell r="C633" t="str">
            <v>2.17.3</v>
          </cell>
          <cell r="D633" t="str">
            <v>0</v>
          </cell>
          <cell r="E633">
            <v>1999</v>
          </cell>
          <cell r="F633">
            <v>9</v>
          </cell>
          <cell r="G633">
            <v>37628873</v>
          </cell>
          <cell r="H633">
            <v>10583136</v>
          </cell>
          <cell r="I633">
            <v>10583136</v>
          </cell>
          <cell r="J633">
            <v>0</v>
          </cell>
          <cell r="K633">
            <v>391968</v>
          </cell>
          <cell r="L633">
            <v>1120</v>
          </cell>
          <cell r="M633" t="str">
            <v>LABORATOR CIMENT</v>
          </cell>
          <cell r="N633">
            <v>162</v>
          </cell>
          <cell r="O633" t="str">
            <v>LABOR.SPECTROMETRIE</v>
          </cell>
          <cell r="P633">
            <v>2122</v>
          </cell>
          <cell r="Q633">
            <v>1</v>
          </cell>
          <cell r="R633">
            <v>0</v>
          </cell>
          <cell r="S633">
            <v>2001</v>
          </cell>
          <cell r="T633">
            <v>12</v>
          </cell>
          <cell r="U633">
            <v>8</v>
          </cell>
          <cell r="V633">
            <v>0</v>
          </cell>
          <cell r="W633">
            <v>2007</v>
          </cell>
          <cell r="X633">
            <v>9</v>
          </cell>
          <cell r="Y633">
            <v>0</v>
          </cell>
        </row>
        <row r="634">
          <cell r="A634">
            <v>3360809</v>
          </cell>
          <cell r="B634" t="str">
            <v>MOARA COCS NR.10</v>
          </cell>
          <cell r="C634" t="str">
            <v>2.17.2.2.1</v>
          </cell>
          <cell r="D634" t="str">
            <v>0</v>
          </cell>
          <cell r="E634">
            <v>1999</v>
          </cell>
          <cell r="F634">
            <v>12</v>
          </cell>
          <cell r="G634">
            <v>23075813609</v>
          </cell>
          <cell r="H634">
            <v>983059074</v>
          </cell>
          <cell r="I634">
            <v>983059074</v>
          </cell>
          <cell r="J634">
            <v>0</v>
          </cell>
          <cell r="K634">
            <v>102756998</v>
          </cell>
          <cell r="L634">
            <v>619</v>
          </cell>
          <cell r="M634" t="str">
            <v>Comun Macinare Cocs</v>
          </cell>
          <cell r="N634">
            <v>170</v>
          </cell>
          <cell r="O634" t="str">
            <v>COCS</v>
          </cell>
          <cell r="P634">
            <v>2122</v>
          </cell>
          <cell r="Q634">
            <v>1</v>
          </cell>
          <cell r="R634">
            <v>0</v>
          </cell>
          <cell r="S634">
            <v>2001</v>
          </cell>
          <cell r="T634">
            <v>12</v>
          </cell>
          <cell r="U634">
            <v>20</v>
          </cell>
          <cell r="V634">
            <v>0</v>
          </cell>
          <cell r="W634">
            <v>2019</v>
          </cell>
          <cell r="X634">
            <v>12</v>
          </cell>
          <cell r="Y634">
            <v>0</v>
          </cell>
        </row>
        <row r="635">
          <cell r="A635">
            <v>3360810</v>
          </cell>
          <cell r="B635" t="str">
            <v>INSTALATIE INSCRIPTIONAT SACI-EBS 60</v>
          </cell>
          <cell r="C635" t="str">
            <v>2.9.2</v>
          </cell>
          <cell r="D635" t="str">
            <v>0</v>
          </cell>
          <cell r="E635">
            <v>2000</v>
          </cell>
          <cell r="F635">
            <v>2</v>
          </cell>
          <cell r="G635">
            <v>139668488</v>
          </cell>
          <cell r="H635">
            <v>24586234</v>
          </cell>
          <cell r="I635">
            <v>24586234</v>
          </cell>
          <cell r="J635">
            <v>0</v>
          </cell>
          <cell r="K635">
            <v>1186415</v>
          </cell>
          <cell r="L635">
            <v>521</v>
          </cell>
          <cell r="M635" t="str">
            <v>Expeditii saci auto Medgidia 2</v>
          </cell>
          <cell r="N635">
            <v>137</v>
          </cell>
          <cell r="O635" t="str">
            <v>RAMPA IMPACHETARI M2</v>
          </cell>
          <cell r="P635">
            <v>2122</v>
          </cell>
          <cell r="Q635">
            <v>1</v>
          </cell>
          <cell r="R635">
            <v>0</v>
          </cell>
          <cell r="S635">
            <v>2001</v>
          </cell>
          <cell r="T635">
            <v>12</v>
          </cell>
          <cell r="U635">
            <v>10</v>
          </cell>
          <cell r="V635">
            <v>0</v>
          </cell>
          <cell r="W635">
            <v>2010</v>
          </cell>
          <cell r="X635">
            <v>2</v>
          </cell>
          <cell r="Y635">
            <v>0</v>
          </cell>
        </row>
        <row r="636">
          <cell r="A636">
            <v>3360811</v>
          </cell>
          <cell r="B636" t="str">
            <v>INSTALATIE INSCRIPTIONAT SACI-EBS 60</v>
          </cell>
          <cell r="C636" t="str">
            <v>2.9.2</v>
          </cell>
          <cell r="D636" t="str">
            <v>0</v>
          </cell>
          <cell r="E636">
            <v>2000</v>
          </cell>
          <cell r="F636">
            <v>2</v>
          </cell>
          <cell r="G636">
            <v>139668488</v>
          </cell>
          <cell r="H636">
            <v>24586234</v>
          </cell>
          <cell r="I636">
            <v>24586234</v>
          </cell>
          <cell r="J636">
            <v>0</v>
          </cell>
          <cell r="K636">
            <v>1186415</v>
          </cell>
          <cell r="L636">
            <v>521</v>
          </cell>
          <cell r="M636" t="str">
            <v>Expeditii saci auto Medgidia 2</v>
          </cell>
          <cell r="N636">
            <v>137</v>
          </cell>
          <cell r="O636" t="str">
            <v>RAMPA IMPACHETARI M2</v>
          </cell>
          <cell r="P636">
            <v>2122</v>
          </cell>
          <cell r="Q636">
            <v>1</v>
          </cell>
          <cell r="R636">
            <v>0</v>
          </cell>
          <cell r="S636">
            <v>2001</v>
          </cell>
          <cell r="T636">
            <v>12</v>
          </cell>
          <cell r="U636">
            <v>10</v>
          </cell>
          <cell r="V636">
            <v>0</v>
          </cell>
          <cell r="W636">
            <v>2010</v>
          </cell>
          <cell r="X636">
            <v>2</v>
          </cell>
          <cell r="Y636">
            <v>0</v>
          </cell>
        </row>
        <row r="637">
          <cell r="A637">
            <v>3360812</v>
          </cell>
          <cell r="B637" t="str">
            <v>INSTALATIE INSCRIPTIONAT SACI-EBS 60</v>
          </cell>
          <cell r="C637" t="str">
            <v>2.9.2</v>
          </cell>
          <cell r="D637" t="str">
            <v>0</v>
          </cell>
          <cell r="E637">
            <v>2000</v>
          </cell>
          <cell r="F637">
            <v>2</v>
          </cell>
          <cell r="G637">
            <v>139668487</v>
          </cell>
          <cell r="H637">
            <v>24586234</v>
          </cell>
          <cell r="I637">
            <v>24586234</v>
          </cell>
          <cell r="J637">
            <v>0</v>
          </cell>
          <cell r="K637">
            <v>1186415</v>
          </cell>
          <cell r="L637">
            <v>5020</v>
          </cell>
          <cell r="M637" t="str">
            <v>Macinare var</v>
          </cell>
          <cell r="N637">
            <v>142</v>
          </cell>
          <cell r="O637" t="str">
            <v>FABRICA DE VAR</v>
          </cell>
          <cell r="P637">
            <v>2122</v>
          </cell>
          <cell r="Q637">
            <v>1</v>
          </cell>
          <cell r="R637">
            <v>0</v>
          </cell>
          <cell r="S637">
            <v>2001</v>
          </cell>
          <cell r="T637">
            <v>12</v>
          </cell>
          <cell r="U637">
            <v>10</v>
          </cell>
          <cell r="V637">
            <v>0</v>
          </cell>
          <cell r="W637">
            <v>2010</v>
          </cell>
          <cell r="X637">
            <v>2</v>
          </cell>
          <cell r="Y637">
            <v>0</v>
          </cell>
        </row>
        <row r="638">
          <cell r="A638">
            <v>3360813</v>
          </cell>
          <cell r="B638" t="str">
            <v>CENTRALA TERMICA "BASIC 7.10"</v>
          </cell>
          <cell r="C638" t="str">
            <v>2.17.3</v>
          </cell>
          <cell r="D638" t="str">
            <v>0</v>
          </cell>
          <cell r="E638">
            <v>2000</v>
          </cell>
          <cell r="F638">
            <v>3</v>
          </cell>
          <cell r="G638">
            <v>69282995</v>
          </cell>
          <cell r="H638">
            <v>14208441</v>
          </cell>
          <cell r="I638">
            <v>14208441</v>
          </cell>
          <cell r="J638">
            <v>0</v>
          </cell>
          <cell r="K638">
            <v>744251</v>
          </cell>
          <cell r="L638">
            <v>1518</v>
          </cell>
          <cell r="M638" t="str">
            <v>Blocuri LS</v>
          </cell>
          <cell r="N638">
            <v>116</v>
          </cell>
          <cell r="O638" t="str">
            <v>LOCUINTE SERVICIU L 2</v>
          </cell>
          <cell r="P638">
            <v>2122</v>
          </cell>
          <cell r="Q638">
            <v>1</v>
          </cell>
          <cell r="R638">
            <v>0</v>
          </cell>
          <cell r="S638">
            <v>2001</v>
          </cell>
          <cell r="T638">
            <v>12</v>
          </cell>
          <cell r="U638">
            <v>8</v>
          </cell>
          <cell r="V638">
            <v>0</v>
          </cell>
          <cell r="W638">
            <v>2008</v>
          </cell>
          <cell r="X638">
            <v>3</v>
          </cell>
          <cell r="Y638">
            <v>0</v>
          </cell>
        </row>
        <row r="639">
          <cell r="A639">
            <v>3360814</v>
          </cell>
          <cell r="B639" t="str">
            <v>POMPA DISTRIBUTIE CARBURANT FT 7093</v>
          </cell>
          <cell r="C639" t="str">
            <v>2.17.1.1.3</v>
          </cell>
          <cell r="D639" t="str">
            <v>0</v>
          </cell>
          <cell r="E639">
            <v>2000</v>
          </cell>
          <cell r="F639">
            <v>3</v>
          </cell>
          <cell r="G639">
            <v>51200000</v>
          </cell>
          <cell r="H639">
            <v>22400007</v>
          </cell>
          <cell r="I639">
            <v>22400007</v>
          </cell>
          <cell r="J639">
            <v>0</v>
          </cell>
          <cell r="K639">
            <v>1066667</v>
          </cell>
          <cell r="L639">
            <v>199</v>
          </cell>
          <cell r="M639" t="str">
            <v>Ch.comune cariera Tasaul</v>
          </cell>
          <cell r="N639">
            <v>1</v>
          </cell>
          <cell r="O639" t="str">
            <v>CARIERA TASAUL</v>
          </cell>
          <cell r="P639">
            <v>2122</v>
          </cell>
          <cell r="Q639">
            <v>1</v>
          </cell>
          <cell r="R639">
            <v>0</v>
          </cell>
          <cell r="S639">
            <v>2001</v>
          </cell>
          <cell r="T639">
            <v>12</v>
          </cell>
          <cell r="U639">
            <v>4</v>
          </cell>
          <cell r="V639">
            <v>0</v>
          </cell>
          <cell r="W639">
            <v>2004</v>
          </cell>
          <cell r="X639">
            <v>3</v>
          </cell>
          <cell r="Y639">
            <v>0</v>
          </cell>
        </row>
        <row r="640">
          <cell r="A640">
            <v>3360815</v>
          </cell>
          <cell r="B640" t="str">
            <v>CENTRALA TERMICA SEC 80</v>
          </cell>
          <cell r="C640" t="str">
            <v>2.17.3</v>
          </cell>
          <cell r="D640" t="str">
            <v>0</v>
          </cell>
          <cell r="E640">
            <v>2000</v>
          </cell>
          <cell r="F640">
            <v>3</v>
          </cell>
          <cell r="G640">
            <v>46845605</v>
          </cell>
          <cell r="H640">
            <v>10355352</v>
          </cell>
          <cell r="I640">
            <v>10355352</v>
          </cell>
          <cell r="J640">
            <v>0</v>
          </cell>
          <cell r="K640">
            <v>493112</v>
          </cell>
          <cell r="L640">
            <v>1750</v>
          </cell>
          <cell r="M640" t="str">
            <v>RESTRUCTURARE</v>
          </cell>
          <cell r="N640">
            <v>120</v>
          </cell>
          <cell r="O640" t="str">
            <v>INCUBATOR DE AFACERI</v>
          </cell>
          <cell r="P640">
            <v>2122</v>
          </cell>
          <cell r="Q640">
            <v>1</v>
          </cell>
          <cell r="R640">
            <v>0</v>
          </cell>
          <cell r="S640">
            <v>2001</v>
          </cell>
          <cell r="T640">
            <v>12</v>
          </cell>
          <cell r="U640">
            <v>8</v>
          </cell>
          <cell r="V640">
            <v>0</v>
          </cell>
          <cell r="W640">
            <v>2008</v>
          </cell>
          <cell r="X640">
            <v>3</v>
          </cell>
          <cell r="Y640">
            <v>0</v>
          </cell>
        </row>
        <row r="641">
          <cell r="A641">
            <v>3360816</v>
          </cell>
          <cell r="B641" t="str">
            <v>CENTRALA TELEFONICA"PANASONIC KXT 61</v>
          </cell>
          <cell r="C641" t="str">
            <v>2.22.5.1</v>
          </cell>
          <cell r="D641" t="str">
            <v>0</v>
          </cell>
          <cell r="E641">
            <v>2000</v>
          </cell>
          <cell r="F641">
            <v>3</v>
          </cell>
          <cell r="G641">
            <v>26484871</v>
          </cell>
          <cell r="H641">
            <v>2574936</v>
          </cell>
          <cell r="I641">
            <v>2574936</v>
          </cell>
          <cell r="J641">
            <v>0</v>
          </cell>
          <cell r="K641">
            <v>122616</v>
          </cell>
          <cell r="L641">
            <v>1750</v>
          </cell>
          <cell r="M641" t="str">
            <v>RESTRUCTURARE</v>
          </cell>
          <cell r="N641">
            <v>120</v>
          </cell>
          <cell r="O641" t="str">
            <v>INCUBATOR DE AFACERI</v>
          </cell>
          <cell r="P641">
            <v>2122</v>
          </cell>
          <cell r="Q641">
            <v>1</v>
          </cell>
          <cell r="R641">
            <v>0</v>
          </cell>
          <cell r="S641">
            <v>2001</v>
          </cell>
          <cell r="T641">
            <v>12</v>
          </cell>
          <cell r="U641">
            <v>18</v>
          </cell>
          <cell r="V641">
            <v>0</v>
          </cell>
          <cell r="W641">
            <v>2018</v>
          </cell>
          <cell r="X641">
            <v>3</v>
          </cell>
          <cell r="Y641">
            <v>0</v>
          </cell>
        </row>
        <row r="642">
          <cell r="A642">
            <v>3360832</v>
          </cell>
          <cell r="B642" t="str">
            <v>INSTALATIE DE MARCAT EBS SG12 COMPL.</v>
          </cell>
          <cell r="C642" t="str">
            <v>2.9.2</v>
          </cell>
          <cell r="D642" t="str">
            <v>0</v>
          </cell>
          <cell r="E642">
            <v>2000</v>
          </cell>
          <cell r="F642">
            <v>9</v>
          </cell>
          <cell r="G642">
            <v>154706700</v>
          </cell>
          <cell r="H642">
            <v>19338345</v>
          </cell>
          <cell r="I642">
            <v>19338345</v>
          </cell>
          <cell r="J642">
            <v>0</v>
          </cell>
          <cell r="K642">
            <v>1289223</v>
          </cell>
          <cell r="L642">
            <v>599</v>
          </cell>
          <cell r="M642" t="str">
            <v>Expeditii ciment - ch.comunte</v>
          </cell>
          <cell r="N642">
            <v>137</v>
          </cell>
          <cell r="O642" t="str">
            <v>RAMPA IMPACHETARI M2</v>
          </cell>
          <cell r="P642">
            <v>2122</v>
          </cell>
          <cell r="Q642">
            <v>1</v>
          </cell>
          <cell r="R642">
            <v>0</v>
          </cell>
          <cell r="S642">
            <v>2001</v>
          </cell>
          <cell r="T642">
            <v>12</v>
          </cell>
          <cell r="U642">
            <v>10</v>
          </cell>
          <cell r="V642">
            <v>0</v>
          </cell>
          <cell r="W642">
            <v>2010</v>
          </cell>
          <cell r="X642">
            <v>9</v>
          </cell>
          <cell r="Y642">
            <v>0</v>
          </cell>
        </row>
        <row r="643">
          <cell r="A643">
            <v>3360833</v>
          </cell>
          <cell r="B643" t="str">
            <v>MASINA DE GAURIT MANUALA GBM 16-2 RE</v>
          </cell>
          <cell r="C643" t="str">
            <v>2.5.7</v>
          </cell>
          <cell r="D643" t="str">
            <v>0</v>
          </cell>
          <cell r="E643">
            <v>2000</v>
          </cell>
          <cell r="F643">
            <v>10</v>
          </cell>
          <cell r="G643">
            <v>9850000</v>
          </cell>
          <cell r="H643">
            <v>3830568</v>
          </cell>
          <cell r="I643">
            <v>3830568</v>
          </cell>
          <cell r="J643">
            <v>0</v>
          </cell>
          <cell r="K643">
            <v>273612</v>
          </cell>
          <cell r="L643">
            <v>1420</v>
          </cell>
          <cell r="M643" t="str">
            <v>SERVICII ADMINISTRATIVE</v>
          </cell>
          <cell r="N643">
            <v>36</v>
          </cell>
          <cell r="O643" t="str">
            <v>ADMINISTRATIV</v>
          </cell>
          <cell r="P643">
            <v>2122</v>
          </cell>
          <cell r="Q643">
            <v>1</v>
          </cell>
          <cell r="R643">
            <v>0</v>
          </cell>
          <cell r="S643">
            <v>2001</v>
          </cell>
          <cell r="T643">
            <v>12</v>
          </cell>
          <cell r="U643">
            <v>3</v>
          </cell>
          <cell r="V643">
            <v>0</v>
          </cell>
          <cell r="W643">
            <v>2003</v>
          </cell>
          <cell r="X643">
            <v>10</v>
          </cell>
          <cell r="Y643">
            <v>0</v>
          </cell>
        </row>
        <row r="644">
          <cell r="A644">
            <v>3360834</v>
          </cell>
          <cell r="B644" t="str">
            <v>PRESA RULMENTI CU FALCI TMMP 6</v>
          </cell>
          <cell r="C644" t="str">
            <v>2.5.1</v>
          </cell>
          <cell r="D644" t="str">
            <v>0</v>
          </cell>
          <cell r="E644">
            <v>2000</v>
          </cell>
          <cell r="F644">
            <v>10</v>
          </cell>
          <cell r="G644">
            <v>9208469</v>
          </cell>
          <cell r="H644">
            <v>895272</v>
          </cell>
          <cell r="I644">
            <v>895272</v>
          </cell>
          <cell r="J644">
            <v>0</v>
          </cell>
          <cell r="K644">
            <v>63948</v>
          </cell>
          <cell r="L644">
            <v>1310</v>
          </cell>
          <cell r="M644" t="str">
            <v>INTRETINERE MECANICA</v>
          </cell>
          <cell r="N644">
            <v>20</v>
          </cell>
          <cell r="O644" t="str">
            <v>SCULARIE</v>
          </cell>
          <cell r="P644">
            <v>2122</v>
          </cell>
          <cell r="Q644">
            <v>1</v>
          </cell>
          <cell r="R644">
            <v>0</v>
          </cell>
          <cell r="S644">
            <v>2001</v>
          </cell>
          <cell r="T644">
            <v>12</v>
          </cell>
          <cell r="U644">
            <v>12</v>
          </cell>
          <cell r="V644">
            <v>0</v>
          </cell>
          <cell r="W644">
            <v>2012</v>
          </cell>
          <cell r="X644">
            <v>10</v>
          </cell>
          <cell r="Y644">
            <v>0</v>
          </cell>
        </row>
        <row r="645">
          <cell r="A645">
            <v>3360835</v>
          </cell>
          <cell r="B645" t="str">
            <v>PRESA RULMENTI CU FALCI TMMP 15</v>
          </cell>
          <cell r="C645" t="str">
            <v>2.5.1</v>
          </cell>
          <cell r="D645" t="str">
            <v>0</v>
          </cell>
          <cell r="E645">
            <v>2000</v>
          </cell>
          <cell r="F645">
            <v>10</v>
          </cell>
          <cell r="G645">
            <v>20072299</v>
          </cell>
          <cell r="H645">
            <v>1951474</v>
          </cell>
          <cell r="I645">
            <v>1951474</v>
          </cell>
          <cell r="J645">
            <v>0</v>
          </cell>
          <cell r="K645">
            <v>139391</v>
          </cell>
          <cell r="L645">
            <v>1310</v>
          </cell>
          <cell r="M645" t="str">
            <v>INTRETINERE MECANICA</v>
          </cell>
          <cell r="N645">
            <v>20</v>
          </cell>
          <cell r="O645" t="str">
            <v>SCULARIE</v>
          </cell>
          <cell r="P645">
            <v>2122</v>
          </cell>
          <cell r="Q645">
            <v>1</v>
          </cell>
          <cell r="R645">
            <v>0</v>
          </cell>
          <cell r="S645">
            <v>2001</v>
          </cell>
          <cell r="T645">
            <v>12</v>
          </cell>
          <cell r="U645">
            <v>12</v>
          </cell>
          <cell r="V645">
            <v>0</v>
          </cell>
          <cell r="W645">
            <v>2012</v>
          </cell>
          <cell r="X645">
            <v>10</v>
          </cell>
          <cell r="Y645">
            <v>0</v>
          </cell>
        </row>
        <row r="646">
          <cell r="A646">
            <v>3360836</v>
          </cell>
          <cell r="B646" t="str">
            <v>PRESA CU FALCI TMMP 10</v>
          </cell>
          <cell r="C646" t="str">
            <v>2.5.1</v>
          </cell>
          <cell r="D646" t="str">
            <v>0</v>
          </cell>
          <cell r="E646">
            <v>2000</v>
          </cell>
          <cell r="F646">
            <v>10</v>
          </cell>
          <cell r="G646">
            <v>10367846</v>
          </cell>
          <cell r="H646">
            <v>1007986</v>
          </cell>
          <cell r="I646">
            <v>1007986</v>
          </cell>
          <cell r="J646">
            <v>0</v>
          </cell>
          <cell r="K646">
            <v>71999</v>
          </cell>
          <cell r="L646">
            <v>1310</v>
          </cell>
          <cell r="M646" t="str">
            <v>INTRETINERE MECANICA</v>
          </cell>
          <cell r="N646">
            <v>20</v>
          </cell>
          <cell r="O646" t="str">
            <v>SCULARIE</v>
          </cell>
          <cell r="P646">
            <v>2122</v>
          </cell>
          <cell r="Q646">
            <v>1</v>
          </cell>
          <cell r="R646">
            <v>0</v>
          </cell>
          <cell r="S646">
            <v>2001</v>
          </cell>
          <cell r="T646">
            <v>12</v>
          </cell>
          <cell r="U646">
            <v>12</v>
          </cell>
          <cell r="V646">
            <v>0</v>
          </cell>
          <cell r="W646">
            <v>2012</v>
          </cell>
          <cell r="X646">
            <v>10</v>
          </cell>
          <cell r="Y646">
            <v>0</v>
          </cell>
        </row>
        <row r="647">
          <cell r="A647">
            <v>3360837</v>
          </cell>
          <cell r="B647" t="str">
            <v>PRESA CU JUG TMBS 100</v>
          </cell>
          <cell r="C647" t="str">
            <v>2.5.1</v>
          </cell>
          <cell r="D647" t="str">
            <v>0</v>
          </cell>
          <cell r="E647">
            <v>2000</v>
          </cell>
          <cell r="F647">
            <v>10</v>
          </cell>
          <cell r="G647">
            <v>10487943</v>
          </cell>
          <cell r="H647">
            <v>1019662</v>
          </cell>
          <cell r="I647">
            <v>1019662</v>
          </cell>
          <cell r="J647">
            <v>0</v>
          </cell>
          <cell r="K647">
            <v>72833</v>
          </cell>
          <cell r="L647">
            <v>1310</v>
          </cell>
          <cell r="M647" t="str">
            <v>INTRETINERE MECANICA</v>
          </cell>
          <cell r="N647">
            <v>20</v>
          </cell>
          <cell r="O647" t="str">
            <v>SCULARIE</v>
          </cell>
          <cell r="P647">
            <v>2122</v>
          </cell>
          <cell r="Q647">
            <v>1</v>
          </cell>
          <cell r="R647">
            <v>0</v>
          </cell>
          <cell r="S647">
            <v>2001</v>
          </cell>
          <cell r="T647">
            <v>12</v>
          </cell>
          <cell r="U647">
            <v>12</v>
          </cell>
          <cell r="V647">
            <v>0</v>
          </cell>
          <cell r="W647">
            <v>2012</v>
          </cell>
          <cell r="X647">
            <v>10</v>
          </cell>
          <cell r="Y647">
            <v>0</v>
          </cell>
        </row>
        <row r="648">
          <cell r="A648">
            <v>3360838</v>
          </cell>
          <cell r="B648" t="str">
            <v>INDUCTOR TIM 060</v>
          </cell>
          <cell r="C648" t="str">
            <v>2.5.1</v>
          </cell>
          <cell r="D648" t="str">
            <v>0</v>
          </cell>
          <cell r="E648">
            <v>2000</v>
          </cell>
          <cell r="F648">
            <v>10</v>
          </cell>
          <cell r="G648">
            <v>109908940</v>
          </cell>
          <cell r="H648">
            <v>10685598</v>
          </cell>
          <cell r="I648">
            <v>10685598</v>
          </cell>
          <cell r="J648">
            <v>0</v>
          </cell>
          <cell r="K648">
            <v>763257</v>
          </cell>
          <cell r="L648">
            <v>1310</v>
          </cell>
          <cell r="M648" t="str">
            <v>INTRETINERE MECANICA</v>
          </cell>
          <cell r="N648">
            <v>20</v>
          </cell>
          <cell r="O648" t="str">
            <v>SCULARIE</v>
          </cell>
          <cell r="P648">
            <v>2122</v>
          </cell>
          <cell r="Q648">
            <v>1</v>
          </cell>
          <cell r="R648">
            <v>0</v>
          </cell>
          <cell r="S648">
            <v>2001</v>
          </cell>
          <cell r="T648">
            <v>12</v>
          </cell>
          <cell r="U648">
            <v>12</v>
          </cell>
          <cell r="V648">
            <v>0</v>
          </cell>
          <cell r="W648">
            <v>2012</v>
          </cell>
          <cell r="X648">
            <v>10</v>
          </cell>
          <cell r="Y648">
            <v>0</v>
          </cell>
        </row>
        <row r="649">
          <cell r="A649">
            <v>3360840</v>
          </cell>
          <cell r="B649" t="str">
            <v>APARAT AER CONDITIONAT-GAS-AH 05-DWO</v>
          </cell>
          <cell r="C649" t="str">
            <v>2.17.3</v>
          </cell>
          <cell r="D649" t="str">
            <v>0</v>
          </cell>
          <cell r="E649">
            <v>2000</v>
          </cell>
          <cell r="F649">
            <v>10</v>
          </cell>
          <cell r="G649">
            <v>17436429</v>
          </cell>
          <cell r="H649">
            <v>2542820</v>
          </cell>
          <cell r="I649">
            <v>2542820</v>
          </cell>
          <cell r="J649">
            <v>0</v>
          </cell>
          <cell r="K649">
            <v>181630</v>
          </cell>
          <cell r="L649">
            <v>1410</v>
          </cell>
          <cell r="M649" t="str">
            <v>SERVICII GENERALE DE ADMINISTRATIE</v>
          </cell>
          <cell r="N649">
            <v>11963</v>
          </cell>
          <cell r="O649" t="str">
            <v>TINTA CONSTANTIN</v>
          </cell>
          <cell r="P649">
            <v>2122</v>
          </cell>
          <cell r="Q649">
            <v>1</v>
          </cell>
          <cell r="R649">
            <v>0</v>
          </cell>
          <cell r="S649">
            <v>2001</v>
          </cell>
          <cell r="T649">
            <v>12</v>
          </cell>
          <cell r="U649">
            <v>8</v>
          </cell>
          <cell r="V649">
            <v>0</v>
          </cell>
          <cell r="W649">
            <v>2008</v>
          </cell>
          <cell r="X649">
            <v>10</v>
          </cell>
          <cell r="Y649">
            <v>0</v>
          </cell>
        </row>
        <row r="650">
          <cell r="A650">
            <v>3360841</v>
          </cell>
          <cell r="B650" t="str">
            <v>REDRESOR SUDURA PORTABIL"TEHNOLOGY 2</v>
          </cell>
          <cell r="C650" t="str">
            <v>2.5.5</v>
          </cell>
          <cell r="D650" t="str">
            <v>0</v>
          </cell>
          <cell r="E650">
            <v>2000</v>
          </cell>
          <cell r="F650">
            <v>10</v>
          </cell>
          <cell r="G650">
            <v>15895000</v>
          </cell>
          <cell r="H650">
            <v>2318022</v>
          </cell>
          <cell r="I650">
            <v>2318022</v>
          </cell>
          <cell r="J650">
            <v>0</v>
          </cell>
          <cell r="K650">
            <v>165573</v>
          </cell>
          <cell r="L650">
            <v>1310</v>
          </cell>
          <cell r="M650" t="str">
            <v>INTRETINERE MECANICA</v>
          </cell>
          <cell r="N650">
            <v>22</v>
          </cell>
          <cell r="O650" t="str">
            <v>SECTOR 2 MEDG.2</v>
          </cell>
          <cell r="P650">
            <v>2122</v>
          </cell>
          <cell r="Q650">
            <v>1</v>
          </cell>
          <cell r="R650">
            <v>0</v>
          </cell>
          <cell r="S650">
            <v>2001</v>
          </cell>
          <cell r="T650">
            <v>12</v>
          </cell>
          <cell r="U650">
            <v>8</v>
          </cell>
          <cell r="V650">
            <v>0</v>
          </cell>
          <cell r="W650">
            <v>2008</v>
          </cell>
          <cell r="X650">
            <v>10</v>
          </cell>
          <cell r="Y650">
            <v>0</v>
          </cell>
        </row>
        <row r="651">
          <cell r="A651">
            <v>3360842</v>
          </cell>
          <cell r="B651" t="str">
            <v>TRUSA MONTAT RULMENTI TMFT 33</v>
          </cell>
          <cell r="C651" t="str">
            <v>2.5.1</v>
          </cell>
          <cell r="D651" t="str">
            <v>0</v>
          </cell>
          <cell r="E651">
            <v>2000</v>
          </cell>
          <cell r="F651">
            <v>10</v>
          </cell>
          <cell r="G651">
            <v>11310255</v>
          </cell>
          <cell r="H651">
            <v>1099616</v>
          </cell>
          <cell r="I651">
            <v>1099616</v>
          </cell>
          <cell r="J651">
            <v>0</v>
          </cell>
          <cell r="K651">
            <v>78544</v>
          </cell>
          <cell r="L651">
            <v>1320</v>
          </cell>
          <cell r="M651" t="str">
            <v>INTRETINERE ELECTRICA</v>
          </cell>
          <cell r="N651">
            <v>23</v>
          </cell>
          <cell r="O651" t="str">
            <v>ATELIER ELECTR.M.2</v>
          </cell>
          <cell r="P651">
            <v>2122</v>
          </cell>
          <cell r="Q651">
            <v>1</v>
          </cell>
          <cell r="R651">
            <v>0</v>
          </cell>
          <cell r="S651">
            <v>2001</v>
          </cell>
          <cell r="T651">
            <v>12</v>
          </cell>
          <cell r="U651">
            <v>12</v>
          </cell>
          <cell r="V651">
            <v>0</v>
          </cell>
          <cell r="W651">
            <v>2012</v>
          </cell>
          <cell r="X651">
            <v>10</v>
          </cell>
          <cell r="Y651">
            <v>0</v>
          </cell>
        </row>
        <row r="652">
          <cell r="A652">
            <v>3360844</v>
          </cell>
          <cell r="B652" t="str">
            <v>CICAN RETOPERCUTOR GSH-5-DCE</v>
          </cell>
          <cell r="C652" t="str">
            <v>2.20.1</v>
          </cell>
          <cell r="D652" t="str">
            <v>0</v>
          </cell>
          <cell r="E652">
            <v>2000</v>
          </cell>
          <cell r="F652">
            <v>10</v>
          </cell>
          <cell r="G652">
            <v>10800000</v>
          </cell>
          <cell r="H652">
            <v>2100000</v>
          </cell>
          <cell r="I652">
            <v>2100000</v>
          </cell>
          <cell r="J652">
            <v>0</v>
          </cell>
          <cell r="K652">
            <v>150000</v>
          </cell>
          <cell r="L652">
            <v>310</v>
          </cell>
          <cell r="M652" t="str">
            <v>Cuptor 10</v>
          </cell>
          <cell r="N652">
            <v>128</v>
          </cell>
          <cell r="O652" t="str">
            <v>CUPTOR 3000 MEDG.2</v>
          </cell>
          <cell r="P652">
            <v>2122</v>
          </cell>
          <cell r="Q652">
            <v>1</v>
          </cell>
          <cell r="R652">
            <v>0</v>
          </cell>
          <cell r="S652">
            <v>2001</v>
          </cell>
          <cell r="T652">
            <v>12</v>
          </cell>
          <cell r="U652">
            <v>6</v>
          </cell>
          <cell r="V652">
            <v>0</v>
          </cell>
          <cell r="W652">
            <v>2006</v>
          </cell>
          <cell r="X652">
            <v>10</v>
          </cell>
          <cell r="Y652">
            <v>0</v>
          </cell>
        </row>
        <row r="653">
          <cell r="A653">
            <v>3360845</v>
          </cell>
          <cell r="B653" t="str">
            <v>CIOCAN DEMOLARE GSH 5 CE</v>
          </cell>
          <cell r="C653" t="str">
            <v>2.20.1</v>
          </cell>
          <cell r="D653" t="str">
            <v>0</v>
          </cell>
          <cell r="E653">
            <v>2000</v>
          </cell>
          <cell r="F653">
            <v>10</v>
          </cell>
          <cell r="G653">
            <v>10800000</v>
          </cell>
          <cell r="H653">
            <v>2100000</v>
          </cell>
          <cell r="I653">
            <v>2100000</v>
          </cell>
          <cell r="J653">
            <v>0</v>
          </cell>
          <cell r="K653">
            <v>150000</v>
          </cell>
          <cell r="L653">
            <v>310</v>
          </cell>
          <cell r="M653" t="str">
            <v>Cuptor 10</v>
          </cell>
          <cell r="N653">
            <v>128</v>
          </cell>
          <cell r="O653" t="str">
            <v>CUPTOR 3000 MEDG.2</v>
          </cell>
          <cell r="P653">
            <v>2122</v>
          </cell>
          <cell r="Q653">
            <v>1</v>
          </cell>
          <cell r="R653">
            <v>0</v>
          </cell>
          <cell r="S653">
            <v>2001</v>
          </cell>
          <cell r="T653">
            <v>12</v>
          </cell>
          <cell r="U653">
            <v>6</v>
          </cell>
          <cell r="V653">
            <v>0</v>
          </cell>
          <cell r="W653">
            <v>2006</v>
          </cell>
          <cell r="X653">
            <v>10</v>
          </cell>
          <cell r="Y653">
            <v>0</v>
          </cell>
        </row>
        <row r="654">
          <cell r="A654">
            <v>3360850</v>
          </cell>
          <cell r="B654" t="str">
            <v>CIOCAN ROTOPERCUTOR GBH-5-DCE</v>
          </cell>
          <cell r="C654" t="str">
            <v>2.20.1</v>
          </cell>
          <cell r="D654" t="str">
            <v>0</v>
          </cell>
          <cell r="E654">
            <v>2000</v>
          </cell>
          <cell r="F654">
            <v>10</v>
          </cell>
          <cell r="G654">
            <v>10000000</v>
          </cell>
          <cell r="H654">
            <v>1944446</v>
          </cell>
          <cell r="I654">
            <v>1944446</v>
          </cell>
          <cell r="J654">
            <v>0</v>
          </cell>
          <cell r="K654">
            <v>138889</v>
          </cell>
          <cell r="L654">
            <v>310</v>
          </cell>
          <cell r="M654" t="str">
            <v>Cuptor 10</v>
          </cell>
          <cell r="N654">
            <v>128</v>
          </cell>
          <cell r="O654" t="str">
            <v>CUPTOR 3000 MEDG.2</v>
          </cell>
          <cell r="P654">
            <v>2122</v>
          </cell>
          <cell r="Q654">
            <v>1</v>
          </cell>
          <cell r="R654">
            <v>0</v>
          </cell>
          <cell r="S654">
            <v>2001</v>
          </cell>
          <cell r="T654">
            <v>12</v>
          </cell>
          <cell r="U654">
            <v>6</v>
          </cell>
          <cell r="V654">
            <v>0</v>
          </cell>
          <cell r="W654">
            <v>2006</v>
          </cell>
          <cell r="X654">
            <v>10</v>
          </cell>
          <cell r="Y654">
            <v>0</v>
          </cell>
        </row>
        <row r="655">
          <cell r="A655">
            <v>3360851</v>
          </cell>
          <cell r="B655" t="str">
            <v>CHEIE DINAMOMETRICA DB 8-30</v>
          </cell>
          <cell r="C655" t="str">
            <v>2.22.2</v>
          </cell>
          <cell r="D655" t="str">
            <v>0</v>
          </cell>
          <cell r="E655">
            <v>2000</v>
          </cell>
          <cell r="F655">
            <v>10</v>
          </cell>
          <cell r="G655">
            <v>9828000</v>
          </cell>
          <cell r="H655">
            <v>955500</v>
          </cell>
          <cell r="I655">
            <v>955500</v>
          </cell>
          <cell r="J655">
            <v>0</v>
          </cell>
          <cell r="K655">
            <v>68250</v>
          </cell>
          <cell r="L655">
            <v>1433</v>
          </cell>
          <cell r="M655" t="str">
            <v>Garaj ,Coloana auto,transport intern</v>
          </cell>
          <cell r="N655">
            <v>31</v>
          </cell>
          <cell r="O655" t="str">
            <v>GARAJ AUTO</v>
          </cell>
          <cell r="P655">
            <v>2122</v>
          </cell>
          <cell r="Q655">
            <v>1</v>
          </cell>
          <cell r="R655">
            <v>0</v>
          </cell>
          <cell r="S655">
            <v>2001</v>
          </cell>
          <cell r="T655">
            <v>12</v>
          </cell>
          <cell r="U655">
            <v>12</v>
          </cell>
          <cell r="V655">
            <v>0</v>
          </cell>
          <cell r="W655">
            <v>2012</v>
          </cell>
          <cell r="X655">
            <v>10</v>
          </cell>
          <cell r="Y655">
            <v>0</v>
          </cell>
        </row>
        <row r="656">
          <cell r="A656">
            <v>3360852</v>
          </cell>
          <cell r="B656" t="str">
            <v>APARAT DE SUDURA"TEHNOLOGY 200"</v>
          </cell>
          <cell r="C656" t="str">
            <v>2.5.5</v>
          </cell>
          <cell r="D656" t="str">
            <v>0</v>
          </cell>
          <cell r="E656">
            <v>2000</v>
          </cell>
          <cell r="F656">
            <v>10</v>
          </cell>
          <cell r="G656">
            <v>15504139</v>
          </cell>
          <cell r="H656">
            <v>2261028</v>
          </cell>
          <cell r="I656">
            <v>2261028</v>
          </cell>
          <cell r="J656">
            <v>0</v>
          </cell>
          <cell r="K656">
            <v>161502</v>
          </cell>
          <cell r="L656">
            <v>1310</v>
          </cell>
          <cell r="M656" t="str">
            <v>INTRETINERE MECANICA</v>
          </cell>
          <cell r="N656">
            <v>22</v>
          </cell>
          <cell r="O656" t="str">
            <v>SECTOR 2 MEDG.2</v>
          </cell>
          <cell r="P656">
            <v>2122</v>
          </cell>
          <cell r="Q656">
            <v>1</v>
          </cell>
          <cell r="R656">
            <v>0</v>
          </cell>
          <cell r="S656">
            <v>2001</v>
          </cell>
          <cell r="T656">
            <v>12</v>
          </cell>
          <cell r="U656">
            <v>8</v>
          </cell>
          <cell r="V656">
            <v>0</v>
          </cell>
          <cell r="W656">
            <v>2008</v>
          </cell>
          <cell r="X656">
            <v>10</v>
          </cell>
          <cell r="Y656">
            <v>0</v>
          </cell>
        </row>
        <row r="657">
          <cell r="A657">
            <v>3360853</v>
          </cell>
          <cell r="B657" t="str">
            <v>APARAT DE SUDURA"TEHNOLOGY 200"</v>
          </cell>
          <cell r="C657" t="str">
            <v>2.5.5</v>
          </cell>
          <cell r="D657" t="str">
            <v>0</v>
          </cell>
          <cell r="E657">
            <v>2000</v>
          </cell>
          <cell r="F657">
            <v>10</v>
          </cell>
          <cell r="G657">
            <v>15504139</v>
          </cell>
          <cell r="H657">
            <v>2261028</v>
          </cell>
          <cell r="I657">
            <v>2261028</v>
          </cell>
          <cell r="J657">
            <v>0</v>
          </cell>
          <cell r="K657">
            <v>161502</v>
          </cell>
          <cell r="L657">
            <v>1310</v>
          </cell>
          <cell r="M657" t="str">
            <v>INTRETINERE MECANICA</v>
          </cell>
          <cell r="N657">
            <v>22</v>
          </cell>
          <cell r="O657" t="str">
            <v>SECTOR 2 MEDG.2</v>
          </cell>
          <cell r="P657">
            <v>2122</v>
          </cell>
          <cell r="Q657">
            <v>1</v>
          </cell>
          <cell r="R657">
            <v>0</v>
          </cell>
          <cell r="S657">
            <v>2001</v>
          </cell>
          <cell r="T657">
            <v>12</v>
          </cell>
          <cell r="U657">
            <v>8</v>
          </cell>
          <cell r="V657">
            <v>0</v>
          </cell>
          <cell r="W657">
            <v>2008</v>
          </cell>
          <cell r="X657">
            <v>10</v>
          </cell>
          <cell r="Y657">
            <v>0</v>
          </cell>
        </row>
        <row r="658">
          <cell r="A658">
            <v>3360854</v>
          </cell>
          <cell r="B658" t="str">
            <v>APARAT DE SUDURA"TEHNOLOGY 200"</v>
          </cell>
          <cell r="C658" t="str">
            <v>2.5.5</v>
          </cell>
          <cell r="D658" t="str">
            <v>0</v>
          </cell>
          <cell r="E658">
            <v>2000</v>
          </cell>
          <cell r="F658">
            <v>10</v>
          </cell>
          <cell r="G658">
            <v>15504139</v>
          </cell>
          <cell r="H658">
            <v>2261028</v>
          </cell>
          <cell r="I658">
            <v>2261028</v>
          </cell>
          <cell r="J658">
            <v>0</v>
          </cell>
          <cell r="K658">
            <v>161502</v>
          </cell>
          <cell r="L658">
            <v>1310</v>
          </cell>
          <cell r="M658" t="str">
            <v>INTRETINERE MECANICA</v>
          </cell>
          <cell r="N658">
            <v>22</v>
          </cell>
          <cell r="O658" t="str">
            <v>SECTOR 2 MEDG.2</v>
          </cell>
          <cell r="P658">
            <v>2122</v>
          </cell>
          <cell r="Q658">
            <v>1</v>
          </cell>
          <cell r="R658">
            <v>0</v>
          </cell>
          <cell r="S658">
            <v>2001</v>
          </cell>
          <cell r="T658">
            <v>12</v>
          </cell>
          <cell r="U658">
            <v>8</v>
          </cell>
          <cell r="V658">
            <v>0</v>
          </cell>
          <cell r="W658">
            <v>2008</v>
          </cell>
          <cell r="X658">
            <v>10</v>
          </cell>
          <cell r="Y658">
            <v>0</v>
          </cell>
        </row>
        <row r="659">
          <cell r="A659">
            <v>3360855</v>
          </cell>
          <cell r="B659" t="str">
            <v>APARAT DE SUDURA"TEHNOLOGY 200"</v>
          </cell>
          <cell r="C659" t="str">
            <v>2.5.5</v>
          </cell>
          <cell r="D659" t="str">
            <v>0</v>
          </cell>
          <cell r="E659">
            <v>2000</v>
          </cell>
          <cell r="F659">
            <v>10</v>
          </cell>
          <cell r="G659">
            <v>15504139</v>
          </cell>
          <cell r="H659">
            <v>2261028</v>
          </cell>
          <cell r="I659">
            <v>2261028</v>
          </cell>
          <cell r="J659">
            <v>0</v>
          </cell>
          <cell r="K659">
            <v>161502</v>
          </cell>
          <cell r="L659">
            <v>1310</v>
          </cell>
          <cell r="M659" t="str">
            <v>INTRETINERE MECANICA</v>
          </cell>
          <cell r="N659">
            <v>22</v>
          </cell>
          <cell r="O659" t="str">
            <v>SECTOR 2 MEDG.2</v>
          </cell>
          <cell r="P659">
            <v>2122</v>
          </cell>
          <cell r="Q659">
            <v>1</v>
          </cell>
          <cell r="R659">
            <v>0</v>
          </cell>
          <cell r="S659">
            <v>2001</v>
          </cell>
          <cell r="T659">
            <v>12</v>
          </cell>
          <cell r="U659">
            <v>8</v>
          </cell>
          <cell r="V659">
            <v>0</v>
          </cell>
          <cell r="W659">
            <v>2008</v>
          </cell>
          <cell r="X659">
            <v>10</v>
          </cell>
          <cell r="Y659">
            <v>0</v>
          </cell>
        </row>
        <row r="660">
          <cell r="A660">
            <v>3360856</v>
          </cell>
          <cell r="B660" t="str">
            <v>CIOCAN ROTOPERCUTOR GBH-5-DCE</v>
          </cell>
          <cell r="C660" t="str">
            <v>2.20.1</v>
          </cell>
          <cell r="D660" t="str">
            <v>0</v>
          </cell>
          <cell r="E660">
            <v>2000</v>
          </cell>
          <cell r="F660">
            <v>10</v>
          </cell>
          <cell r="G660">
            <v>10000000</v>
          </cell>
          <cell r="H660">
            <v>1944446</v>
          </cell>
          <cell r="I660">
            <v>1944446</v>
          </cell>
          <cell r="J660">
            <v>0</v>
          </cell>
          <cell r="K660">
            <v>138889</v>
          </cell>
          <cell r="L660">
            <v>1360</v>
          </cell>
          <cell r="M660" t="str">
            <v>INTRETINERE CLADIRI</v>
          </cell>
          <cell r="N660">
            <v>111</v>
          </cell>
          <cell r="O660" t="str">
            <v>CONSTRUCTII MONTAJ</v>
          </cell>
          <cell r="P660">
            <v>2122</v>
          </cell>
          <cell r="Q660">
            <v>1</v>
          </cell>
          <cell r="R660">
            <v>0</v>
          </cell>
          <cell r="S660">
            <v>2001</v>
          </cell>
          <cell r="T660">
            <v>12</v>
          </cell>
          <cell r="U660">
            <v>6</v>
          </cell>
          <cell r="V660">
            <v>0</v>
          </cell>
          <cell r="W660">
            <v>2006</v>
          </cell>
          <cell r="X660">
            <v>10</v>
          </cell>
          <cell r="Y660">
            <v>0</v>
          </cell>
        </row>
        <row r="661">
          <cell r="A661">
            <v>3360857</v>
          </cell>
          <cell r="B661" t="str">
            <v>CIOCAN DEMOLATOR GMH-5-CE</v>
          </cell>
          <cell r="C661" t="str">
            <v>2.20.1</v>
          </cell>
          <cell r="D661" t="str">
            <v>0</v>
          </cell>
          <cell r="E661">
            <v>2000</v>
          </cell>
          <cell r="F661">
            <v>10</v>
          </cell>
          <cell r="G661">
            <v>10800000</v>
          </cell>
          <cell r="H661">
            <v>2100000</v>
          </cell>
          <cell r="I661">
            <v>2100000</v>
          </cell>
          <cell r="J661">
            <v>0</v>
          </cell>
          <cell r="K661">
            <v>150000</v>
          </cell>
          <cell r="L661">
            <v>1360</v>
          </cell>
          <cell r="M661" t="str">
            <v>INTRETINERE CLADIRI</v>
          </cell>
          <cell r="N661">
            <v>111</v>
          </cell>
          <cell r="O661" t="str">
            <v>CONSTRUCTII MONTAJ</v>
          </cell>
          <cell r="P661">
            <v>2122</v>
          </cell>
          <cell r="Q661">
            <v>1</v>
          </cell>
          <cell r="R661">
            <v>0</v>
          </cell>
          <cell r="S661">
            <v>2001</v>
          </cell>
          <cell r="T661">
            <v>12</v>
          </cell>
          <cell r="U661">
            <v>6</v>
          </cell>
          <cell r="V661">
            <v>0</v>
          </cell>
          <cell r="W661">
            <v>2006</v>
          </cell>
          <cell r="X661">
            <v>10</v>
          </cell>
          <cell r="Y661">
            <v>0</v>
          </cell>
        </row>
        <row r="662">
          <cell r="A662">
            <v>3360858</v>
          </cell>
          <cell r="B662" t="str">
            <v>CIOCAN DEMOLATOR GMH-5-CE</v>
          </cell>
          <cell r="C662" t="str">
            <v>2.20.1</v>
          </cell>
          <cell r="D662" t="str">
            <v>0</v>
          </cell>
          <cell r="E662">
            <v>2000</v>
          </cell>
          <cell r="F662">
            <v>10</v>
          </cell>
          <cell r="G662">
            <v>10800000</v>
          </cell>
          <cell r="H662">
            <v>2100000</v>
          </cell>
          <cell r="I662">
            <v>2100000</v>
          </cell>
          <cell r="J662">
            <v>0</v>
          </cell>
          <cell r="K662">
            <v>150000</v>
          </cell>
          <cell r="L662">
            <v>1360</v>
          </cell>
          <cell r="M662" t="str">
            <v>INTRETINERE CLADIRI</v>
          </cell>
          <cell r="N662">
            <v>111</v>
          </cell>
          <cell r="O662" t="str">
            <v>CONSTRUCTII MONTAJ</v>
          </cell>
          <cell r="P662">
            <v>2122</v>
          </cell>
          <cell r="Q662">
            <v>1</v>
          </cell>
          <cell r="R662">
            <v>0</v>
          </cell>
          <cell r="S662">
            <v>2001</v>
          </cell>
          <cell r="T662">
            <v>12</v>
          </cell>
          <cell r="U662">
            <v>6</v>
          </cell>
          <cell r="V662">
            <v>0</v>
          </cell>
          <cell r="W662">
            <v>2006</v>
          </cell>
          <cell r="X662">
            <v>10</v>
          </cell>
          <cell r="Y662">
            <v>0</v>
          </cell>
        </row>
        <row r="663">
          <cell r="A663">
            <v>3360859</v>
          </cell>
          <cell r="B663" t="str">
            <v>CIOCAN DEMOLATOR GMH-5-CE</v>
          </cell>
          <cell r="C663" t="str">
            <v>2.20.1</v>
          </cell>
          <cell r="D663" t="str">
            <v>0</v>
          </cell>
          <cell r="E663">
            <v>2000</v>
          </cell>
          <cell r="F663">
            <v>10</v>
          </cell>
          <cell r="G663">
            <v>10800000</v>
          </cell>
          <cell r="H663">
            <v>2100000</v>
          </cell>
          <cell r="I663">
            <v>2100000</v>
          </cell>
          <cell r="J663">
            <v>0</v>
          </cell>
          <cell r="K663">
            <v>150000</v>
          </cell>
          <cell r="L663">
            <v>1360</v>
          </cell>
          <cell r="M663" t="str">
            <v>INTRETINERE CLADIRI</v>
          </cell>
          <cell r="N663">
            <v>111</v>
          </cell>
          <cell r="O663" t="str">
            <v>CONSTRUCTII MONTAJ</v>
          </cell>
          <cell r="P663">
            <v>2122</v>
          </cell>
          <cell r="Q663">
            <v>1</v>
          </cell>
          <cell r="R663">
            <v>0</v>
          </cell>
          <cell r="S663">
            <v>2001</v>
          </cell>
          <cell r="T663">
            <v>12</v>
          </cell>
          <cell r="U663">
            <v>6</v>
          </cell>
          <cell r="V663">
            <v>0</v>
          </cell>
          <cell r="W663">
            <v>2006</v>
          </cell>
          <cell r="X663">
            <v>10</v>
          </cell>
          <cell r="Y663">
            <v>0</v>
          </cell>
        </row>
        <row r="664">
          <cell r="A664">
            <v>3360860</v>
          </cell>
          <cell r="B664" t="str">
            <v>ROTOPERCUTOR GBH 11 DE</v>
          </cell>
          <cell r="C664" t="str">
            <v>2.20.1</v>
          </cell>
          <cell r="D664" t="str">
            <v>0</v>
          </cell>
          <cell r="E664">
            <v>2000</v>
          </cell>
          <cell r="F664">
            <v>10</v>
          </cell>
          <cell r="G664">
            <v>19000000</v>
          </cell>
          <cell r="H664">
            <v>3694446</v>
          </cell>
          <cell r="I664">
            <v>3694446</v>
          </cell>
          <cell r="J664">
            <v>0</v>
          </cell>
          <cell r="K664">
            <v>263889</v>
          </cell>
          <cell r="L664">
            <v>320</v>
          </cell>
          <cell r="M664" t="str">
            <v>Cuptor 11</v>
          </cell>
          <cell r="N664">
            <v>141</v>
          </cell>
          <cell r="O664" t="str">
            <v>CUPTOR NR.11</v>
          </cell>
          <cell r="P664">
            <v>2122</v>
          </cell>
          <cell r="Q664">
            <v>1</v>
          </cell>
          <cell r="R664">
            <v>0</v>
          </cell>
          <cell r="S664">
            <v>2001</v>
          </cell>
          <cell r="T664">
            <v>12</v>
          </cell>
          <cell r="U664">
            <v>6</v>
          </cell>
          <cell r="V664">
            <v>0</v>
          </cell>
          <cell r="W664">
            <v>2006</v>
          </cell>
          <cell r="X664">
            <v>10</v>
          </cell>
          <cell r="Y664">
            <v>0</v>
          </cell>
        </row>
        <row r="665">
          <cell r="A665">
            <v>3360861</v>
          </cell>
          <cell r="B665" t="str">
            <v>ROTOPERCUTOR GBH 11 DE</v>
          </cell>
          <cell r="C665" t="str">
            <v>2.20.1</v>
          </cell>
          <cell r="D665" t="str">
            <v>0</v>
          </cell>
          <cell r="E665">
            <v>2000</v>
          </cell>
          <cell r="F665">
            <v>10</v>
          </cell>
          <cell r="G665">
            <v>19000000</v>
          </cell>
          <cell r="H665">
            <v>3694446</v>
          </cell>
          <cell r="I665">
            <v>3694446</v>
          </cell>
          <cell r="J665">
            <v>0</v>
          </cell>
          <cell r="K665">
            <v>263889</v>
          </cell>
          <cell r="L665">
            <v>1360</v>
          </cell>
          <cell r="M665" t="str">
            <v>INTRETINERE CLADIRI</v>
          </cell>
          <cell r="N665">
            <v>111</v>
          </cell>
          <cell r="O665" t="str">
            <v>CONSTRUCTII MONTAJ</v>
          </cell>
          <cell r="P665">
            <v>2122</v>
          </cell>
          <cell r="Q665">
            <v>1</v>
          </cell>
          <cell r="R665">
            <v>0</v>
          </cell>
          <cell r="S665">
            <v>2001</v>
          </cell>
          <cell r="T665">
            <v>12</v>
          </cell>
          <cell r="U665">
            <v>6</v>
          </cell>
          <cell r="V665">
            <v>0</v>
          </cell>
          <cell r="W665">
            <v>2006</v>
          </cell>
          <cell r="X665">
            <v>10</v>
          </cell>
          <cell r="Y665">
            <v>0</v>
          </cell>
        </row>
        <row r="666">
          <cell r="A666">
            <v>3360862</v>
          </cell>
          <cell r="B666" t="str">
            <v>INSTALATIE DE CLIMATIZAT CLADIRE LIV</v>
          </cell>
          <cell r="C666" t="str">
            <v>2.17.3</v>
          </cell>
          <cell r="D666" t="str">
            <v>0</v>
          </cell>
          <cell r="E666">
            <v>2000</v>
          </cell>
          <cell r="F666">
            <v>10</v>
          </cell>
          <cell r="G666">
            <v>56928300</v>
          </cell>
          <cell r="H666">
            <v>8302056</v>
          </cell>
          <cell r="I666">
            <v>8302056</v>
          </cell>
          <cell r="J666">
            <v>0</v>
          </cell>
          <cell r="K666">
            <v>593004</v>
          </cell>
          <cell r="L666">
            <v>1860</v>
          </cell>
          <cell r="M666" t="str">
            <v>ADMINISTRATIE COMERCIALA</v>
          </cell>
          <cell r="N666">
            <v>49</v>
          </cell>
          <cell r="O666" t="str">
            <v>BIROU DESFACERE</v>
          </cell>
          <cell r="P666">
            <v>2122</v>
          </cell>
          <cell r="Q666">
            <v>1</v>
          </cell>
          <cell r="R666">
            <v>0</v>
          </cell>
          <cell r="S666">
            <v>2001</v>
          </cell>
          <cell r="T666">
            <v>12</v>
          </cell>
          <cell r="U666">
            <v>8</v>
          </cell>
          <cell r="V666">
            <v>0</v>
          </cell>
          <cell r="W666">
            <v>2008</v>
          </cell>
          <cell r="X666">
            <v>10</v>
          </cell>
          <cell r="Y666">
            <v>0</v>
          </cell>
        </row>
        <row r="667">
          <cell r="A667">
            <v>3360863</v>
          </cell>
          <cell r="B667" t="str">
            <v>CIUR VIBRATOR CIMENT</v>
          </cell>
          <cell r="C667" t="str">
            <v>2.7.4</v>
          </cell>
          <cell r="D667" t="str">
            <v>0</v>
          </cell>
          <cell r="E667">
            <v>2000</v>
          </cell>
          <cell r="F667">
            <v>10</v>
          </cell>
          <cell r="G667">
            <v>365146300</v>
          </cell>
          <cell r="H667">
            <v>28400274</v>
          </cell>
          <cell r="I667">
            <v>28400274</v>
          </cell>
          <cell r="J667">
            <v>0</v>
          </cell>
          <cell r="K667">
            <v>2028591</v>
          </cell>
          <cell r="L667">
            <v>599</v>
          </cell>
          <cell r="M667" t="str">
            <v>Expeditii ciment - ch.comunte</v>
          </cell>
          <cell r="N667">
            <v>137</v>
          </cell>
          <cell r="O667" t="str">
            <v>RAMPA IMPACHETARI M2</v>
          </cell>
          <cell r="P667">
            <v>2122</v>
          </cell>
          <cell r="Q667">
            <v>1</v>
          </cell>
          <cell r="R667">
            <v>0</v>
          </cell>
          <cell r="S667">
            <v>2001</v>
          </cell>
          <cell r="T667">
            <v>12</v>
          </cell>
          <cell r="U667">
            <v>15</v>
          </cell>
          <cell r="V667">
            <v>0</v>
          </cell>
          <cell r="W667">
            <v>2015</v>
          </cell>
          <cell r="X667">
            <v>10</v>
          </cell>
          <cell r="Y667">
            <v>0</v>
          </cell>
        </row>
        <row r="668">
          <cell r="A668">
            <v>3360864</v>
          </cell>
          <cell r="B668" t="str">
            <v>MASINI,UTIL.SI INST.PTR.DESERVIREA C</v>
          </cell>
          <cell r="C668" t="str">
            <v>2.7.4</v>
          </cell>
          <cell r="D668" t="str">
            <v>0</v>
          </cell>
          <cell r="E668">
            <v>2000</v>
          </cell>
          <cell r="F668">
            <v>10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619</v>
          </cell>
          <cell r="M668" t="str">
            <v>Comun Macinare Cocs</v>
          </cell>
          <cell r="N668">
            <v>170</v>
          </cell>
          <cell r="O668" t="str">
            <v>COCS</v>
          </cell>
          <cell r="P668">
            <v>2122</v>
          </cell>
          <cell r="Q668">
            <v>1</v>
          </cell>
          <cell r="R668">
            <v>0</v>
          </cell>
          <cell r="S668">
            <v>2001</v>
          </cell>
          <cell r="T668">
            <v>6</v>
          </cell>
          <cell r="U668">
            <v>15</v>
          </cell>
          <cell r="V668">
            <v>0</v>
          </cell>
          <cell r="W668">
            <v>2015</v>
          </cell>
          <cell r="X668">
            <v>10</v>
          </cell>
          <cell r="Y668">
            <v>0</v>
          </cell>
        </row>
        <row r="669">
          <cell r="A669">
            <v>3360865</v>
          </cell>
          <cell r="B669" t="str">
            <v>POMPA DISTRIBUTIE CARBURANT PE CISTE</v>
          </cell>
          <cell r="C669" t="str">
            <v>2.17.1.2</v>
          </cell>
          <cell r="D669" t="str">
            <v>0</v>
          </cell>
          <cell r="E669">
            <v>2000</v>
          </cell>
          <cell r="F669">
            <v>11</v>
          </cell>
          <cell r="G669">
            <v>44120000</v>
          </cell>
          <cell r="H669">
            <v>4779671</v>
          </cell>
          <cell r="I669">
            <v>4779671</v>
          </cell>
          <cell r="J669">
            <v>0</v>
          </cell>
          <cell r="K669">
            <v>367667</v>
          </cell>
          <cell r="L669">
            <v>1433</v>
          </cell>
          <cell r="M669" t="str">
            <v>Garaj ,Coloana auto,transport intern</v>
          </cell>
          <cell r="N669">
            <v>31</v>
          </cell>
          <cell r="O669" t="str">
            <v>GARAJ AUTO</v>
          </cell>
          <cell r="P669">
            <v>2122</v>
          </cell>
          <cell r="Q669">
            <v>1</v>
          </cell>
          <cell r="R669">
            <v>0</v>
          </cell>
          <cell r="S669">
            <v>2001</v>
          </cell>
          <cell r="T669">
            <v>12</v>
          </cell>
          <cell r="U669">
            <v>10</v>
          </cell>
          <cell r="V669">
            <v>0</v>
          </cell>
          <cell r="W669">
            <v>2010</v>
          </cell>
          <cell r="X669">
            <v>11</v>
          </cell>
          <cell r="Y669">
            <v>0</v>
          </cell>
        </row>
        <row r="670">
          <cell r="A670">
            <v>3360866</v>
          </cell>
          <cell r="B670" t="str">
            <v>CELULE 6KV MOARA CIMENR NR.3</v>
          </cell>
          <cell r="C670" t="str">
            <v>2.16.5</v>
          </cell>
          <cell r="D670" t="str">
            <v>0</v>
          </cell>
          <cell r="E670">
            <v>2000</v>
          </cell>
          <cell r="F670">
            <v>10</v>
          </cell>
          <cell r="G670">
            <v>2522067184</v>
          </cell>
          <cell r="H670">
            <v>210172270</v>
          </cell>
          <cell r="I670">
            <v>210172270</v>
          </cell>
          <cell r="J670">
            <v>0</v>
          </cell>
          <cell r="K670">
            <v>15012305</v>
          </cell>
          <cell r="L670">
            <v>1320</v>
          </cell>
          <cell r="M670" t="str">
            <v>INTRETINERE ELECTRICA</v>
          </cell>
          <cell r="N670">
            <v>23</v>
          </cell>
          <cell r="O670" t="str">
            <v>ATELIER ELECTR.M.2</v>
          </cell>
          <cell r="P670">
            <v>2122</v>
          </cell>
          <cell r="Q670">
            <v>1</v>
          </cell>
          <cell r="R670">
            <v>0</v>
          </cell>
          <cell r="S670">
            <v>2001</v>
          </cell>
          <cell r="T670">
            <v>12</v>
          </cell>
          <cell r="U670">
            <v>14</v>
          </cell>
          <cell r="V670">
            <v>0</v>
          </cell>
          <cell r="W670">
            <v>2014</v>
          </cell>
          <cell r="X670">
            <v>10</v>
          </cell>
          <cell r="Y670">
            <v>0</v>
          </cell>
        </row>
        <row r="671">
          <cell r="A671">
            <v>3360867</v>
          </cell>
          <cell r="B671" t="str">
            <v>DOZATOARE GRAVIMETRICE MOARA CIMENT</v>
          </cell>
          <cell r="C671" t="str">
            <v>2.7.4</v>
          </cell>
          <cell r="D671" t="str">
            <v>0</v>
          </cell>
          <cell r="E671">
            <v>2000</v>
          </cell>
          <cell r="F671">
            <v>10</v>
          </cell>
          <cell r="G671">
            <v>1595818487</v>
          </cell>
          <cell r="H671">
            <v>124119226</v>
          </cell>
          <cell r="I671">
            <v>124119226</v>
          </cell>
          <cell r="J671">
            <v>0</v>
          </cell>
          <cell r="K671">
            <v>8865659</v>
          </cell>
          <cell r="L671">
            <v>499</v>
          </cell>
          <cell r="M671" t="str">
            <v>Macinare ciment-ch.comune</v>
          </cell>
          <cell r="N671">
            <v>129</v>
          </cell>
          <cell r="O671" t="str">
            <v>MORI CIMENT M,EDG.2</v>
          </cell>
          <cell r="P671">
            <v>2122</v>
          </cell>
          <cell r="Q671">
            <v>1</v>
          </cell>
          <cell r="R671">
            <v>0</v>
          </cell>
          <cell r="S671">
            <v>2001</v>
          </cell>
          <cell r="T671">
            <v>12</v>
          </cell>
          <cell r="U671">
            <v>15</v>
          </cell>
          <cell r="V671">
            <v>0</v>
          </cell>
          <cell r="W671">
            <v>2015</v>
          </cell>
          <cell r="X671">
            <v>10</v>
          </cell>
          <cell r="Y671">
            <v>0</v>
          </cell>
        </row>
        <row r="672">
          <cell r="A672">
            <v>3360868</v>
          </cell>
          <cell r="B672" t="str">
            <v>MASINA DE TUNS GAZON ROYAL 47S+ACCES</v>
          </cell>
          <cell r="C672" t="str">
            <v>2.17.2</v>
          </cell>
          <cell r="D672" t="str">
            <v>0</v>
          </cell>
          <cell r="E672">
            <v>2000</v>
          </cell>
          <cell r="F672">
            <v>10</v>
          </cell>
          <cell r="G672">
            <v>15070176</v>
          </cell>
          <cell r="H672">
            <v>1465156</v>
          </cell>
          <cell r="I672">
            <v>1465156</v>
          </cell>
          <cell r="J672">
            <v>0</v>
          </cell>
          <cell r="K672">
            <v>104654</v>
          </cell>
          <cell r="L672">
            <v>1230</v>
          </cell>
          <cell r="M672" t="str">
            <v>SERVICII GENERALE IND.(curtea fabricii)</v>
          </cell>
          <cell r="N672">
            <v>172</v>
          </cell>
          <cell r="O672" t="str">
            <v>SERV.CURATENIE FABRICA</v>
          </cell>
          <cell r="P672">
            <v>2122</v>
          </cell>
          <cell r="Q672">
            <v>1</v>
          </cell>
          <cell r="R672">
            <v>0</v>
          </cell>
          <cell r="S672">
            <v>2001</v>
          </cell>
          <cell r="T672">
            <v>12</v>
          </cell>
          <cell r="U672">
            <v>12</v>
          </cell>
          <cell r="V672">
            <v>0</v>
          </cell>
          <cell r="W672">
            <v>2012</v>
          </cell>
          <cell r="X672">
            <v>10</v>
          </cell>
          <cell r="Y672">
            <v>0</v>
          </cell>
        </row>
        <row r="673">
          <cell r="A673">
            <v>3360870</v>
          </cell>
          <cell r="B673" t="str">
            <v>MASINA DE TUNS GAZON ROYAL 47S+ACCES</v>
          </cell>
          <cell r="C673" t="str">
            <v>2.17.2</v>
          </cell>
          <cell r="D673" t="str">
            <v>0</v>
          </cell>
          <cell r="E673">
            <v>2000</v>
          </cell>
          <cell r="F673">
            <v>10</v>
          </cell>
          <cell r="G673">
            <v>15070176</v>
          </cell>
          <cell r="H673">
            <v>1465156</v>
          </cell>
          <cell r="I673">
            <v>1465156</v>
          </cell>
          <cell r="J673">
            <v>0</v>
          </cell>
          <cell r="K673">
            <v>104654</v>
          </cell>
          <cell r="L673">
            <v>1230</v>
          </cell>
          <cell r="M673" t="str">
            <v>SERVICII GENERALE IND.(curtea fabricii)</v>
          </cell>
          <cell r="N673">
            <v>172</v>
          </cell>
          <cell r="O673" t="str">
            <v>SERV.CURATENIE FABRICA</v>
          </cell>
          <cell r="P673">
            <v>2122</v>
          </cell>
          <cell r="Q673">
            <v>1</v>
          </cell>
          <cell r="R673">
            <v>0</v>
          </cell>
          <cell r="S673">
            <v>2001</v>
          </cell>
          <cell r="T673">
            <v>12</v>
          </cell>
          <cell r="U673">
            <v>12</v>
          </cell>
          <cell r="V673">
            <v>0</v>
          </cell>
          <cell r="W673">
            <v>2012</v>
          </cell>
          <cell r="X673">
            <v>10</v>
          </cell>
          <cell r="Y673">
            <v>0</v>
          </cell>
        </row>
        <row r="674">
          <cell r="A674">
            <v>3360871</v>
          </cell>
          <cell r="B674" t="str">
            <v>MOTOUNEALTA 232R/RD+ACCESORII</v>
          </cell>
          <cell r="C674" t="str">
            <v>2.17.2</v>
          </cell>
          <cell r="D674" t="str">
            <v>0</v>
          </cell>
          <cell r="E674">
            <v>2000</v>
          </cell>
          <cell r="F674">
            <v>10</v>
          </cell>
          <cell r="G674">
            <v>9140256</v>
          </cell>
          <cell r="H674">
            <v>888636</v>
          </cell>
          <cell r="I674">
            <v>888636</v>
          </cell>
          <cell r="J674">
            <v>0</v>
          </cell>
          <cell r="K674">
            <v>63474</v>
          </cell>
          <cell r="L674">
            <v>1230</v>
          </cell>
          <cell r="M674" t="str">
            <v>SERVICII GENERALE IND.(curtea fabricii)</v>
          </cell>
          <cell r="N674">
            <v>172</v>
          </cell>
          <cell r="O674" t="str">
            <v>SERV.CURATENIE FABRICA</v>
          </cell>
          <cell r="P674">
            <v>2122</v>
          </cell>
          <cell r="Q674">
            <v>1</v>
          </cell>
          <cell r="R674">
            <v>0</v>
          </cell>
          <cell r="S674">
            <v>2001</v>
          </cell>
          <cell r="T674">
            <v>12</v>
          </cell>
          <cell r="U674">
            <v>12</v>
          </cell>
          <cell r="V674">
            <v>0</v>
          </cell>
          <cell r="W674">
            <v>2012</v>
          </cell>
          <cell r="X674">
            <v>10</v>
          </cell>
          <cell r="Y674">
            <v>0</v>
          </cell>
        </row>
        <row r="675">
          <cell r="A675">
            <v>3360872</v>
          </cell>
          <cell r="B675" t="str">
            <v>REDRESOR SUDURA'LINEAR 360'</v>
          </cell>
          <cell r="C675" t="str">
            <v>2.5.5</v>
          </cell>
          <cell r="D675" t="str">
            <v>0</v>
          </cell>
          <cell r="E675">
            <v>2000</v>
          </cell>
          <cell r="F675">
            <v>12</v>
          </cell>
          <cell r="G675">
            <v>16500000</v>
          </cell>
          <cell r="H675">
            <v>2062500</v>
          </cell>
          <cell r="I675">
            <v>2062500</v>
          </cell>
          <cell r="J675">
            <v>0</v>
          </cell>
          <cell r="K675">
            <v>171875</v>
          </cell>
          <cell r="L675">
            <v>5010</v>
          </cell>
          <cell r="M675" t="str">
            <v>Cuptor de var</v>
          </cell>
          <cell r="N675">
            <v>142</v>
          </cell>
          <cell r="O675" t="str">
            <v>FABRICA DE VAR</v>
          </cell>
          <cell r="P675">
            <v>2122</v>
          </cell>
          <cell r="Q675">
            <v>1</v>
          </cell>
          <cell r="R675">
            <v>0</v>
          </cell>
          <cell r="S675">
            <v>2001</v>
          </cell>
          <cell r="T675">
            <v>12</v>
          </cell>
          <cell r="U675">
            <v>8</v>
          </cell>
          <cell r="V675">
            <v>0</v>
          </cell>
          <cell r="W675">
            <v>2008</v>
          </cell>
          <cell r="X675">
            <v>12</v>
          </cell>
          <cell r="Y675">
            <v>0</v>
          </cell>
        </row>
        <row r="676">
          <cell r="A676">
            <v>3360873</v>
          </cell>
          <cell r="B676" t="str">
            <v>APARAT SUDURA'LINEAR 400 MD CU ARC E</v>
          </cell>
          <cell r="C676" t="str">
            <v>2.5.5</v>
          </cell>
          <cell r="D676" t="str">
            <v>0</v>
          </cell>
          <cell r="E676">
            <v>2000</v>
          </cell>
          <cell r="F676">
            <v>12</v>
          </cell>
          <cell r="G676">
            <v>17800000</v>
          </cell>
          <cell r="H676">
            <v>2225004</v>
          </cell>
          <cell r="I676">
            <v>2225004</v>
          </cell>
          <cell r="J676">
            <v>0</v>
          </cell>
          <cell r="K676">
            <v>185417</v>
          </cell>
          <cell r="L676">
            <v>199</v>
          </cell>
          <cell r="M676" t="str">
            <v>Ch.comune cariera Tasaul</v>
          </cell>
          <cell r="N676">
            <v>1</v>
          </cell>
          <cell r="O676" t="str">
            <v>CARIERA TASAUL</v>
          </cell>
          <cell r="P676">
            <v>2122</v>
          </cell>
          <cell r="Q676">
            <v>1</v>
          </cell>
          <cell r="R676">
            <v>0</v>
          </cell>
          <cell r="S676">
            <v>2001</v>
          </cell>
          <cell r="T676">
            <v>12</v>
          </cell>
          <cell r="U676">
            <v>8</v>
          </cell>
          <cell r="V676">
            <v>0</v>
          </cell>
          <cell r="W676">
            <v>2008</v>
          </cell>
          <cell r="X676">
            <v>12</v>
          </cell>
          <cell r="Y676">
            <v>0</v>
          </cell>
        </row>
        <row r="677">
          <cell r="A677">
            <v>3360875</v>
          </cell>
          <cell r="B677" t="str">
            <v>PRESA CU JUG TMB S 100</v>
          </cell>
          <cell r="C677" t="str">
            <v>2.5.1</v>
          </cell>
          <cell r="D677" t="str">
            <v>0</v>
          </cell>
          <cell r="E677">
            <v>2000</v>
          </cell>
          <cell r="F677">
            <v>12</v>
          </cell>
          <cell r="G677">
            <v>10929706</v>
          </cell>
          <cell r="H677">
            <v>910812</v>
          </cell>
          <cell r="I677">
            <v>910812</v>
          </cell>
          <cell r="J677">
            <v>0</v>
          </cell>
          <cell r="K677">
            <v>75901</v>
          </cell>
          <cell r="L677">
            <v>1320</v>
          </cell>
          <cell r="M677" t="str">
            <v>INTRETINERE ELECTRICA</v>
          </cell>
          <cell r="N677">
            <v>23</v>
          </cell>
          <cell r="O677" t="str">
            <v>ATELIER ELECTR.M.2</v>
          </cell>
          <cell r="P677">
            <v>2122</v>
          </cell>
          <cell r="Q677">
            <v>1</v>
          </cell>
          <cell r="R677">
            <v>0</v>
          </cell>
          <cell r="S677">
            <v>2001</v>
          </cell>
          <cell r="T677">
            <v>12</v>
          </cell>
          <cell r="U677">
            <v>12</v>
          </cell>
          <cell r="V677">
            <v>0</v>
          </cell>
          <cell r="W677">
            <v>2012</v>
          </cell>
          <cell r="X677">
            <v>12</v>
          </cell>
          <cell r="Y677">
            <v>0</v>
          </cell>
        </row>
        <row r="678">
          <cell r="A678">
            <v>3360876</v>
          </cell>
          <cell r="B678" t="str">
            <v>PRESA CU JUG TMBS 150</v>
          </cell>
          <cell r="C678" t="str">
            <v>2.5.1</v>
          </cell>
          <cell r="D678" t="str">
            <v>0</v>
          </cell>
          <cell r="E678">
            <v>2000</v>
          </cell>
          <cell r="F678">
            <v>12</v>
          </cell>
          <cell r="G678">
            <v>16337904</v>
          </cell>
          <cell r="H678">
            <v>1361496</v>
          </cell>
          <cell r="I678">
            <v>1361496</v>
          </cell>
          <cell r="J678">
            <v>0</v>
          </cell>
          <cell r="K678">
            <v>113458</v>
          </cell>
          <cell r="L678">
            <v>1320</v>
          </cell>
          <cell r="M678" t="str">
            <v>INTRETINERE ELECTRICA</v>
          </cell>
          <cell r="N678">
            <v>23</v>
          </cell>
          <cell r="O678" t="str">
            <v>ATELIER ELECTR.M.2</v>
          </cell>
          <cell r="P678">
            <v>2122</v>
          </cell>
          <cell r="Q678">
            <v>1</v>
          </cell>
          <cell r="R678">
            <v>0</v>
          </cell>
          <cell r="S678">
            <v>2001</v>
          </cell>
          <cell r="T678">
            <v>12</v>
          </cell>
          <cell r="U678">
            <v>12</v>
          </cell>
          <cell r="V678">
            <v>0</v>
          </cell>
          <cell r="W678">
            <v>2012</v>
          </cell>
          <cell r="X678">
            <v>12</v>
          </cell>
          <cell r="Y678">
            <v>0</v>
          </cell>
        </row>
        <row r="679">
          <cell r="A679">
            <v>3360877</v>
          </cell>
          <cell r="B679" t="str">
            <v>INDUCTOR TIM 060</v>
          </cell>
          <cell r="C679" t="str">
            <v>2.5.1</v>
          </cell>
          <cell r="D679" t="str">
            <v>0</v>
          </cell>
          <cell r="E679">
            <v>2000</v>
          </cell>
          <cell r="F679">
            <v>12</v>
          </cell>
          <cell r="G679">
            <v>114538301</v>
          </cell>
          <cell r="H679">
            <v>9544860</v>
          </cell>
          <cell r="I679">
            <v>9544860</v>
          </cell>
          <cell r="J679">
            <v>0</v>
          </cell>
          <cell r="K679">
            <v>795405</v>
          </cell>
          <cell r="L679">
            <v>1320</v>
          </cell>
          <cell r="M679" t="str">
            <v>INTRETINERE ELECTRICA</v>
          </cell>
          <cell r="N679">
            <v>23</v>
          </cell>
          <cell r="O679" t="str">
            <v>ATELIER ELECTR.M.2</v>
          </cell>
          <cell r="P679">
            <v>2122</v>
          </cell>
          <cell r="Q679">
            <v>1</v>
          </cell>
          <cell r="R679">
            <v>0</v>
          </cell>
          <cell r="S679">
            <v>2001</v>
          </cell>
          <cell r="T679">
            <v>12</v>
          </cell>
          <cell r="U679">
            <v>12</v>
          </cell>
          <cell r="V679">
            <v>0</v>
          </cell>
          <cell r="W679">
            <v>2012</v>
          </cell>
          <cell r="X679">
            <v>12</v>
          </cell>
          <cell r="Y679">
            <v>0</v>
          </cell>
        </row>
        <row r="680">
          <cell r="A680">
            <v>3360878</v>
          </cell>
          <cell r="B680" t="str">
            <v>PRESA CU FALCI TMM P10</v>
          </cell>
          <cell r="C680" t="str">
            <v>2.5.1</v>
          </cell>
          <cell r="D680" t="str">
            <v>0</v>
          </cell>
          <cell r="E680">
            <v>2000</v>
          </cell>
          <cell r="F680">
            <v>12</v>
          </cell>
          <cell r="G680">
            <v>10803619</v>
          </cell>
          <cell r="H680">
            <v>900312</v>
          </cell>
          <cell r="I680">
            <v>900312</v>
          </cell>
          <cell r="J680">
            <v>0</v>
          </cell>
          <cell r="K680">
            <v>75026</v>
          </cell>
          <cell r="L680">
            <v>1320</v>
          </cell>
          <cell r="M680" t="str">
            <v>INTRETINERE ELECTRICA</v>
          </cell>
          <cell r="N680">
            <v>23</v>
          </cell>
          <cell r="O680" t="str">
            <v>ATELIER ELECTR.M.2</v>
          </cell>
          <cell r="P680">
            <v>2122</v>
          </cell>
          <cell r="Q680">
            <v>1</v>
          </cell>
          <cell r="R680">
            <v>0</v>
          </cell>
          <cell r="S680">
            <v>2001</v>
          </cell>
          <cell r="T680">
            <v>12</v>
          </cell>
          <cell r="U680">
            <v>12</v>
          </cell>
          <cell r="V680">
            <v>0</v>
          </cell>
          <cell r="W680">
            <v>2012</v>
          </cell>
          <cell r="X680">
            <v>12</v>
          </cell>
          <cell r="Y680">
            <v>0</v>
          </cell>
        </row>
        <row r="681">
          <cell r="A681">
            <v>3360879</v>
          </cell>
          <cell r="B681" t="str">
            <v>PRESA CU FALCI TMM P 15</v>
          </cell>
          <cell r="C681" t="str">
            <v>2.5.1</v>
          </cell>
          <cell r="D681" t="str">
            <v>0</v>
          </cell>
          <cell r="E681">
            <v>2000</v>
          </cell>
          <cell r="F681">
            <v>12</v>
          </cell>
          <cell r="G681">
            <v>20917459</v>
          </cell>
          <cell r="H681">
            <v>1743132</v>
          </cell>
          <cell r="I681">
            <v>1743132</v>
          </cell>
          <cell r="J681">
            <v>0</v>
          </cell>
          <cell r="K681">
            <v>145261</v>
          </cell>
          <cell r="L681">
            <v>1320</v>
          </cell>
          <cell r="M681" t="str">
            <v>INTRETINERE ELECTRICA</v>
          </cell>
          <cell r="N681">
            <v>23</v>
          </cell>
          <cell r="O681" t="str">
            <v>ATELIER ELECTR.M.2</v>
          </cell>
          <cell r="P681">
            <v>2122</v>
          </cell>
          <cell r="Q681">
            <v>1</v>
          </cell>
          <cell r="R681">
            <v>0</v>
          </cell>
          <cell r="S681">
            <v>2001</v>
          </cell>
          <cell r="T681">
            <v>12</v>
          </cell>
          <cell r="U681">
            <v>12</v>
          </cell>
          <cell r="V681">
            <v>0</v>
          </cell>
          <cell r="W681">
            <v>2012</v>
          </cell>
          <cell r="X681">
            <v>12</v>
          </cell>
          <cell r="Y681">
            <v>0</v>
          </cell>
        </row>
        <row r="682">
          <cell r="A682">
            <v>3360880</v>
          </cell>
          <cell r="B682" t="str">
            <v>CELULE 6KV MOARA  FAINA NR.11</v>
          </cell>
          <cell r="C682" t="str">
            <v>2.16.5</v>
          </cell>
          <cell r="D682" t="str">
            <v>0</v>
          </cell>
          <cell r="E682">
            <v>2000</v>
          </cell>
          <cell r="F682">
            <v>12</v>
          </cell>
          <cell r="G682">
            <v>4004943609</v>
          </cell>
          <cell r="H682">
            <v>286067412</v>
          </cell>
          <cell r="I682">
            <v>286067412</v>
          </cell>
          <cell r="J682">
            <v>0</v>
          </cell>
          <cell r="K682">
            <v>23838951</v>
          </cell>
          <cell r="L682">
            <v>1320</v>
          </cell>
          <cell r="M682" t="str">
            <v>INTRETINERE ELECTRICA</v>
          </cell>
          <cell r="N682">
            <v>23</v>
          </cell>
          <cell r="O682" t="str">
            <v>ATELIER ELECTR.M.2</v>
          </cell>
          <cell r="P682">
            <v>2122</v>
          </cell>
          <cell r="Q682">
            <v>1</v>
          </cell>
          <cell r="R682">
            <v>0</v>
          </cell>
          <cell r="S682">
            <v>2001</v>
          </cell>
          <cell r="T682">
            <v>12</v>
          </cell>
          <cell r="U682">
            <v>14</v>
          </cell>
          <cell r="V682">
            <v>0</v>
          </cell>
          <cell r="W682">
            <v>2014</v>
          </cell>
          <cell r="X682">
            <v>12</v>
          </cell>
          <cell r="Y682">
            <v>0</v>
          </cell>
        </row>
        <row r="683">
          <cell r="A683">
            <v>3360881</v>
          </cell>
          <cell r="B683" t="str">
            <v>CELULE 6KV MOARA CIMENT NR.1</v>
          </cell>
          <cell r="C683" t="str">
            <v>2.16.5</v>
          </cell>
          <cell r="D683" t="str">
            <v>0</v>
          </cell>
          <cell r="E683">
            <v>2000</v>
          </cell>
          <cell r="F683">
            <v>12</v>
          </cell>
          <cell r="G683">
            <v>3568788220</v>
          </cell>
          <cell r="H683">
            <v>234329628</v>
          </cell>
          <cell r="I683">
            <v>234329628</v>
          </cell>
          <cell r="J683">
            <v>0</v>
          </cell>
          <cell r="K683">
            <v>21512637</v>
          </cell>
          <cell r="L683">
            <v>1320</v>
          </cell>
          <cell r="M683" t="str">
            <v>INTRETINERE ELECTRICA</v>
          </cell>
          <cell r="N683">
            <v>23</v>
          </cell>
          <cell r="O683" t="str">
            <v>ATELIER ELECTR.M.2</v>
          </cell>
          <cell r="P683">
            <v>2122</v>
          </cell>
          <cell r="Q683">
            <v>1</v>
          </cell>
          <cell r="R683">
            <v>0</v>
          </cell>
          <cell r="S683">
            <v>2001</v>
          </cell>
          <cell r="T683">
            <v>12</v>
          </cell>
          <cell r="U683">
            <v>14</v>
          </cell>
          <cell r="V683">
            <v>0</v>
          </cell>
          <cell r="W683">
            <v>2014</v>
          </cell>
          <cell r="X683">
            <v>12</v>
          </cell>
          <cell r="Y683">
            <v>0</v>
          </cell>
        </row>
        <row r="684">
          <cell r="A684">
            <v>3360882</v>
          </cell>
          <cell r="B684" t="str">
            <v>MOTOPOMPA ELLEN 4CP-X2"CU ACCESORII</v>
          </cell>
          <cell r="C684" t="str">
            <v>2.17.1.1.1</v>
          </cell>
          <cell r="D684" t="str">
            <v>0</v>
          </cell>
          <cell r="E684">
            <v>2000</v>
          </cell>
          <cell r="F684">
            <v>12</v>
          </cell>
          <cell r="G684">
            <v>11869436</v>
          </cell>
          <cell r="H684">
            <v>1483680</v>
          </cell>
          <cell r="I684">
            <v>1483680</v>
          </cell>
          <cell r="J684">
            <v>0</v>
          </cell>
          <cell r="K684">
            <v>123640</v>
          </cell>
          <cell r="L684">
            <v>1420</v>
          </cell>
          <cell r="M684" t="str">
            <v>SERVICII ADMINISTRATIVE</v>
          </cell>
          <cell r="N684">
            <v>76</v>
          </cell>
          <cell r="O684" t="str">
            <v>REMIZA P.S.I.</v>
          </cell>
          <cell r="P684">
            <v>2122</v>
          </cell>
          <cell r="Q684">
            <v>1</v>
          </cell>
          <cell r="R684">
            <v>0</v>
          </cell>
          <cell r="S684">
            <v>2001</v>
          </cell>
          <cell r="T684">
            <v>12</v>
          </cell>
          <cell r="U684">
            <v>8</v>
          </cell>
          <cell r="V684">
            <v>0</v>
          </cell>
          <cell r="W684">
            <v>2008</v>
          </cell>
          <cell r="X684">
            <v>12</v>
          </cell>
          <cell r="Y684">
            <v>0</v>
          </cell>
        </row>
        <row r="685">
          <cell r="A685">
            <v>3360883</v>
          </cell>
          <cell r="B685" t="str">
            <v>MASINA DE GAURIT GBH-4DFE</v>
          </cell>
          <cell r="C685" t="str">
            <v>2.5.1</v>
          </cell>
          <cell r="D685" t="str">
            <v>0</v>
          </cell>
          <cell r="E685">
            <v>2000</v>
          </cell>
          <cell r="F685">
            <v>12</v>
          </cell>
          <cell r="G685">
            <v>9850000</v>
          </cell>
          <cell r="H685">
            <v>820836</v>
          </cell>
          <cell r="I685">
            <v>820836</v>
          </cell>
          <cell r="J685">
            <v>0</v>
          </cell>
          <cell r="K685">
            <v>68403</v>
          </cell>
          <cell r="L685">
            <v>5010</v>
          </cell>
          <cell r="M685" t="str">
            <v>Cuptor de var</v>
          </cell>
          <cell r="N685">
            <v>142</v>
          </cell>
          <cell r="O685" t="str">
            <v>FABRICA DE VAR</v>
          </cell>
          <cell r="P685">
            <v>2122</v>
          </cell>
          <cell r="Q685">
            <v>1</v>
          </cell>
          <cell r="R685">
            <v>0</v>
          </cell>
          <cell r="S685">
            <v>2001</v>
          </cell>
          <cell r="T685">
            <v>12</v>
          </cell>
          <cell r="U685">
            <v>12</v>
          </cell>
          <cell r="V685">
            <v>0</v>
          </cell>
          <cell r="W685">
            <v>2012</v>
          </cell>
          <cell r="X685">
            <v>12</v>
          </cell>
          <cell r="Y685">
            <v>0</v>
          </cell>
        </row>
        <row r="686">
          <cell r="A686">
            <v>3360884</v>
          </cell>
          <cell r="B686" t="str">
            <v>MOTOPOMPA ELLEN 4CP-X2"CU ACCESORII</v>
          </cell>
          <cell r="C686" t="str">
            <v>2.17.1.1.1</v>
          </cell>
          <cell r="D686" t="str">
            <v>0</v>
          </cell>
          <cell r="E686">
            <v>2000</v>
          </cell>
          <cell r="F686">
            <v>12</v>
          </cell>
          <cell r="G686">
            <v>11869436</v>
          </cell>
          <cell r="H686">
            <v>1483680</v>
          </cell>
          <cell r="I686">
            <v>1483680</v>
          </cell>
          <cell r="J686">
            <v>0</v>
          </cell>
          <cell r="K686">
            <v>123640</v>
          </cell>
          <cell r="L686">
            <v>1420</v>
          </cell>
          <cell r="M686" t="str">
            <v>SERVICII ADMINISTRATIVE</v>
          </cell>
          <cell r="N686">
            <v>76</v>
          </cell>
          <cell r="O686" t="str">
            <v>REMIZA P.S.I.</v>
          </cell>
          <cell r="P686">
            <v>2122</v>
          </cell>
          <cell r="Q686">
            <v>1</v>
          </cell>
          <cell r="R686">
            <v>0</v>
          </cell>
          <cell r="S686">
            <v>2001</v>
          </cell>
          <cell r="T686">
            <v>12</v>
          </cell>
          <cell r="U686">
            <v>8</v>
          </cell>
          <cell r="V686">
            <v>0</v>
          </cell>
          <cell r="W686">
            <v>2008</v>
          </cell>
          <cell r="X686">
            <v>12</v>
          </cell>
          <cell r="Y686">
            <v>0</v>
          </cell>
        </row>
        <row r="687">
          <cell r="A687">
            <v>3360885</v>
          </cell>
          <cell r="B687" t="str">
            <v>MASINA DE GAURIT GBH-4DFE</v>
          </cell>
          <cell r="C687" t="str">
            <v>2.5.1</v>
          </cell>
          <cell r="D687" t="str">
            <v>0</v>
          </cell>
          <cell r="E687">
            <v>2000</v>
          </cell>
          <cell r="F687">
            <v>12</v>
          </cell>
          <cell r="G687">
            <v>8021832</v>
          </cell>
          <cell r="H687">
            <v>668496</v>
          </cell>
          <cell r="I687">
            <v>668496</v>
          </cell>
          <cell r="J687">
            <v>0</v>
          </cell>
          <cell r="K687">
            <v>55708</v>
          </cell>
          <cell r="L687">
            <v>5010</v>
          </cell>
          <cell r="M687" t="str">
            <v>Cuptor de var</v>
          </cell>
          <cell r="N687">
            <v>142</v>
          </cell>
          <cell r="O687" t="str">
            <v>FABRICA DE VAR</v>
          </cell>
          <cell r="P687">
            <v>2122</v>
          </cell>
          <cell r="Q687">
            <v>1</v>
          </cell>
          <cell r="R687">
            <v>0</v>
          </cell>
          <cell r="S687">
            <v>2001</v>
          </cell>
          <cell r="T687">
            <v>12</v>
          </cell>
          <cell r="U687">
            <v>12</v>
          </cell>
          <cell r="V687">
            <v>0</v>
          </cell>
          <cell r="W687">
            <v>2012</v>
          </cell>
          <cell r="X687">
            <v>12</v>
          </cell>
          <cell r="Y687">
            <v>0</v>
          </cell>
        </row>
        <row r="688">
          <cell r="A688">
            <v>3360886</v>
          </cell>
          <cell r="B688" t="str">
            <v>APARAT DE SPALAT CU JET"ELEKTRA BECK</v>
          </cell>
          <cell r="C688" t="str">
            <v>2.27</v>
          </cell>
          <cell r="D688" t="str">
            <v>0</v>
          </cell>
          <cell r="E688">
            <v>2001</v>
          </cell>
          <cell r="F688">
            <v>1</v>
          </cell>
          <cell r="G688">
            <v>23373000</v>
          </cell>
          <cell r="H688">
            <v>3570875</v>
          </cell>
          <cell r="I688">
            <v>3570875</v>
          </cell>
          <cell r="J688">
            <v>0</v>
          </cell>
          <cell r="K688">
            <v>324625</v>
          </cell>
          <cell r="L688">
            <v>121</v>
          </cell>
          <cell r="M688" t="str">
            <v>Cariera Marna MedgiDia - Derocare</v>
          </cell>
          <cell r="N688">
            <v>3</v>
          </cell>
          <cell r="O688" t="str">
            <v>CARIERA MEDGIDIA</v>
          </cell>
          <cell r="P688">
            <v>2122</v>
          </cell>
          <cell r="Q688">
            <v>1</v>
          </cell>
          <cell r="R688">
            <v>0</v>
          </cell>
          <cell r="S688">
            <v>2001</v>
          </cell>
          <cell r="T688">
            <v>12</v>
          </cell>
          <cell r="U688">
            <v>6</v>
          </cell>
          <cell r="V688">
            <v>0</v>
          </cell>
          <cell r="W688">
            <v>2007</v>
          </cell>
          <cell r="X688">
            <v>1</v>
          </cell>
          <cell r="Y688">
            <v>0</v>
          </cell>
        </row>
        <row r="689">
          <cell r="A689">
            <v>3360887</v>
          </cell>
          <cell r="B689" t="str">
            <v>APARAT DE SPALAT CU JET"ELEKTRA BECK</v>
          </cell>
          <cell r="C689" t="str">
            <v>2.27</v>
          </cell>
          <cell r="D689" t="str">
            <v>0</v>
          </cell>
          <cell r="E689">
            <v>2001</v>
          </cell>
          <cell r="F689">
            <v>1</v>
          </cell>
          <cell r="G689">
            <v>23373000</v>
          </cell>
          <cell r="H689">
            <v>3570875</v>
          </cell>
          <cell r="I689">
            <v>3570875</v>
          </cell>
          <cell r="J689">
            <v>0</v>
          </cell>
          <cell r="K689">
            <v>324625</v>
          </cell>
          <cell r="L689">
            <v>199</v>
          </cell>
          <cell r="M689" t="str">
            <v>Ch.comune cariera Tasaul</v>
          </cell>
          <cell r="N689">
            <v>1</v>
          </cell>
          <cell r="O689" t="str">
            <v>CARIERA TASAUL</v>
          </cell>
          <cell r="P689">
            <v>2122</v>
          </cell>
          <cell r="Q689">
            <v>1</v>
          </cell>
          <cell r="R689">
            <v>0</v>
          </cell>
          <cell r="S689">
            <v>2001</v>
          </cell>
          <cell r="T689">
            <v>12</v>
          </cell>
          <cell r="U689">
            <v>6</v>
          </cell>
          <cell r="V689">
            <v>0</v>
          </cell>
          <cell r="W689">
            <v>2007</v>
          </cell>
          <cell r="X689">
            <v>1</v>
          </cell>
          <cell r="Y689">
            <v>0</v>
          </cell>
        </row>
        <row r="690">
          <cell r="A690">
            <v>3360888</v>
          </cell>
          <cell r="B690" t="str">
            <v>APARAT DE SPALAT CU JET"ELEKTRA BECK</v>
          </cell>
          <cell r="C690" t="str">
            <v>2.27</v>
          </cell>
          <cell r="D690" t="str">
            <v>0</v>
          </cell>
          <cell r="E690">
            <v>2001</v>
          </cell>
          <cell r="F690">
            <v>1</v>
          </cell>
          <cell r="G690">
            <v>23373000</v>
          </cell>
          <cell r="H690">
            <v>3570875</v>
          </cell>
          <cell r="I690">
            <v>3570875</v>
          </cell>
          <cell r="J690">
            <v>0</v>
          </cell>
          <cell r="K690">
            <v>324625</v>
          </cell>
          <cell r="L690">
            <v>1433</v>
          </cell>
          <cell r="M690" t="str">
            <v>Garaj ,Coloana auto,transport intern</v>
          </cell>
          <cell r="N690">
            <v>31</v>
          </cell>
          <cell r="O690" t="str">
            <v>GARAJ AUTO</v>
          </cell>
          <cell r="P690">
            <v>2122</v>
          </cell>
          <cell r="Q690">
            <v>1</v>
          </cell>
          <cell r="R690">
            <v>0</v>
          </cell>
          <cell r="S690">
            <v>2001</v>
          </cell>
          <cell r="T690">
            <v>12</v>
          </cell>
          <cell r="U690">
            <v>6</v>
          </cell>
          <cell r="V690">
            <v>0</v>
          </cell>
          <cell r="W690">
            <v>2007</v>
          </cell>
          <cell r="X690">
            <v>1</v>
          </cell>
          <cell r="Y690">
            <v>0</v>
          </cell>
        </row>
        <row r="691">
          <cell r="A691">
            <v>3360889</v>
          </cell>
          <cell r="B691" t="str">
            <v>RADIOTELEFON PORTABIL MOTOROLA P080</v>
          </cell>
          <cell r="C691" t="str">
            <v>2.22.6.1</v>
          </cell>
          <cell r="D691" t="str">
            <v>0</v>
          </cell>
          <cell r="E691">
            <v>2001</v>
          </cell>
          <cell r="F691">
            <v>2</v>
          </cell>
          <cell r="G691">
            <v>10595039</v>
          </cell>
          <cell r="H691">
            <v>727428</v>
          </cell>
          <cell r="I691">
            <v>727428</v>
          </cell>
          <cell r="J691">
            <v>0</v>
          </cell>
          <cell r="K691">
            <v>74193</v>
          </cell>
          <cell r="L691">
            <v>1410</v>
          </cell>
          <cell r="M691" t="str">
            <v>SERVICII GENERALE DE ADMINISTRATIE</v>
          </cell>
          <cell r="N691">
            <v>36</v>
          </cell>
          <cell r="O691" t="str">
            <v>ADMINISTRATIV</v>
          </cell>
          <cell r="P691">
            <v>2122</v>
          </cell>
          <cell r="Q691">
            <v>1</v>
          </cell>
          <cell r="R691">
            <v>0</v>
          </cell>
          <cell r="S691">
            <v>2001</v>
          </cell>
          <cell r="T691">
            <v>12</v>
          </cell>
          <cell r="U691">
            <v>12</v>
          </cell>
          <cell r="V691">
            <v>0</v>
          </cell>
          <cell r="W691">
            <v>2013</v>
          </cell>
          <cell r="X691">
            <v>2</v>
          </cell>
          <cell r="Y691">
            <v>0</v>
          </cell>
        </row>
        <row r="692">
          <cell r="A692">
            <v>3360890</v>
          </cell>
          <cell r="B692" t="str">
            <v>RADIOTELEFON PORTABIL MOTOROLA P080</v>
          </cell>
          <cell r="C692" t="str">
            <v>2.22.6.1</v>
          </cell>
          <cell r="D692" t="str">
            <v>0</v>
          </cell>
          <cell r="E692">
            <v>2001</v>
          </cell>
          <cell r="F692">
            <v>2</v>
          </cell>
          <cell r="G692">
            <v>10595039</v>
          </cell>
          <cell r="H692">
            <v>727428</v>
          </cell>
          <cell r="I692">
            <v>727428</v>
          </cell>
          <cell r="J692">
            <v>0</v>
          </cell>
          <cell r="K692">
            <v>74193</v>
          </cell>
          <cell r="L692">
            <v>1410</v>
          </cell>
          <cell r="M692" t="str">
            <v>SERVICII GENERALE DE ADMINISTRATIE</v>
          </cell>
          <cell r="N692">
            <v>36</v>
          </cell>
          <cell r="O692" t="str">
            <v>ADMINISTRATIV</v>
          </cell>
          <cell r="P692">
            <v>2122</v>
          </cell>
          <cell r="Q692">
            <v>1</v>
          </cell>
          <cell r="R692">
            <v>0</v>
          </cell>
          <cell r="S692">
            <v>2001</v>
          </cell>
          <cell r="T692">
            <v>12</v>
          </cell>
          <cell r="U692">
            <v>12</v>
          </cell>
          <cell r="V692">
            <v>0</v>
          </cell>
          <cell r="W692">
            <v>2013</v>
          </cell>
          <cell r="X692">
            <v>2</v>
          </cell>
          <cell r="Y692">
            <v>0</v>
          </cell>
        </row>
        <row r="693">
          <cell r="A693">
            <v>3360891</v>
          </cell>
          <cell r="B693" t="str">
            <v>RADIOTELEFON PORTABIL MOTOROLA P080</v>
          </cell>
          <cell r="C693" t="str">
            <v>2.22.6.1</v>
          </cell>
          <cell r="D693" t="str">
            <v>0</v>
          </cell>
          <cell r="E693">
            <v>2001</v>
          </cell>
          <cell r="F693">
            <v>2</v>
          </cell>
          <cell r="G693">
            <v>10595039</v>
          </cell>
          <cell r="H693">
            <v>727428</v>
          </cell>
          <cell r="I693">
            <v>727428</v>
          </cell>
          <cell r="J693">
            <v>0</v>
          </cell>
          <cell r="K693">
            <v>74193</v>
          </cell>
          <cell r="L693">
            <v>1410</v>
          </cell>
          <cell r="M693" t="str">
            <v>SERVICII GENERALE DE ADMINISTRATIE</v>
          </cell>
          <cell r="N693">
            <v>36</v>
          </cell>
          <cell r="O693" t="str">
            <v>ADMINISTRATIV</v>
          </cell>
          <cell r="P693">
            <v>2122</v>
          </cell>
          <cell r="Q693">
            <v>1</v>
          </cell>
          <cell r="R693">
            <v>0</v>
          </cell>
          <cell r="S693">
            <v>2001</v>
          </cell>
          <cell r="T693">
            <v>12</v>
          </cell>
          <cell r="U693">
            <v>12</v>
          </cell>
          <cell r="V693">
            <v>0</v>
          </cell>
          <cell r="W693">
            <v>2013</v>
          </cell>
          <cell r="X693">
            <v>2</v>
          </cell>
          <cell r="Y693">
            <v>0</v>
          </cell>
        </row>
        <row r="694">
          <cell r="A694">
            <v>3360892</v>
          </cell>
          <cell r="B694" t="str">
            <v>RADIOTELEFON PORTABIL MOTOROLA P080</v>
          </cell>
          <cell r="C694" t="str">
            <v>2.22.6.1</v>
          </cell>
          <cell r="D694" t="str">
            <v>0</v>
          </cell>
          <cell r="E694">
            <v>2001</v>
          </cell>
          <cell r="F694">
            <v>2</v>
          </cell>
          <cell r="G694">
            <v>10595039</v>
          </cell>
          <cell r="H694">
            <v>727428</v>
          </cell>
          <cell r="I694">
            <v>727428</v>
          </cell>
          <cell r="J694">
            <v>0</v>
          </cell>
          <cell r="K694">
            <v>74193</v>
          </cell>
          <cell r="L694">
            <v>1410</v>
          </cell>
          <cell r="M694" t="str">
            <v>SERVICII GENERALE DE ADMINISTRATIE</v>
          </cell>
          <cell r="N694">
            <v>36</v>
          </cell>
          <cell r="O694" t="str">
            <v>ADMINISTRATIV</v>
          </cell>
          <cell r="P694">
            <v>2122</v>
          </cell>
          <cell r="Q694">
            <v>1</v>
          </cell>
          <cell r="R694">
            <v>0</v>
          </cell>
          <cell r="S694">
            <v>2001</v>
          </cell>
          <cell r="T694">
            <v>12</v>
          </cell>
          <cell r="U694">
            <v>12</v>
          </cell>
          <cell r="V694">
            <v>0</v>
          </cell>
          <cell r="W694">
            <v>2013</v>
          </cell>
          <cell r="X694">
            <v>2</v>
          </cell>
          <cell r="Y694">
            <v>0</v>
          </cell>
        </row>
        <row r="695">
          <cell r="A695">
            <v>3360893</v>
          </cell>
          <cell r="B695" t="str">
            <v>RADIOTELEFON PORTABIL MOTOROLA P080</v>
          </cell>
          <cell r="C695" t="str">
            <v>2.22.6.1</v>
          </cell>
          <cell r="D695" t="str">
            <v>0</v>
          </cell>
          <cell r="E695">
            <v>2001</v>
          </cell>
          <cell r="F695">
            <v>2</v>
          </cell>
          <cell r="G695">
            <v>10595039</v>
          </cell>
          <cell r="H695">
            <v>727428</v>
          </cell>
          <cell r="I695">
            <v>727428</v>
          </cell>
          <cell r="J695">
            <v>0</v>
          </cell>
          <cell r="K695">
            <v>74193</v>
          </cell>
          <cell r="L695">
            <v>1410</v>
          </cell>
          <cell r="M695" t="str">
            <v>SERVICII GENERALE DE ADMINISTRATIE</v>
          </cell>
          <cell r="N695">
            <v>36</v>
          </cell>
          <cell r="O695" t="str">
            <v>ADMINISTRATIV</v>
          </cell>
          <cell r="P695">
            <v>2122</v>
          </cell>
          <cell r="Q695">
            <v>1</v>
          </cell>
          <cell r="R695">
            <v>0</v>
          </cell>
          <cell r="S695">
            <v>2001</v>
          </cell>
          <cell r="T695">
            <v>12</v>
          </cell>
          <cell r="U695">
            <v>12</v>
          </cell>
          <cell r="V695">
            <v>0</v>
          </cell>
          <cell r="W695">
            <v>2013</v>
          </cell>
          <cell r="X695">
            <v>2</v>
          </cell>
          <cell r="Y695">
            <v>0</v>
          </cell>
        </row>
        <row r="696">
          <cell r="A696">
            <v>3360894</v>
          </cell>
          <cell r="B696" t="str">
            <v>RADIOTELEFON PORTABIL MOTOROLA P080</v>
          </cell>
          <cell r="C696" t="str">
            <v>2.22.6.1</v>
          </cell>
          <cell r="D696" t="str">
            <v>0</v>
          </cell>
          <cell r="E696">
            <v>2001</v>
          </cell>
          <cell r="F696">
            <v>2</v>
          </cell>
          <cell r="G696">
            <v>10595039</v>
          </cell>
          <cell r="H696">
            <v>727428</v>
          </cell>
          <cell r="I696">
            <v>727428</v>
          </cell>
          <cell r="J696">
            <v>0</v>
          </cell>
          <cell r="K696">
            <v>74193</v>
          </cell>
          <cell r="L696">
            <v>1410</v>
          </cell>
          <cell r="M696" t="str">
            <v>SERVICII GENERALE DE ADMINISTRATIE</v>
          </cell>
          <cell r="N696">
            <v>36</v>
          </cell>
          <cell r="O696" t="str">
            <v>ADMINISTRATIV</v>
          </cell>
          <cell r="P696">
            <v>2122</v>
          </cell>
          <cell r="Q696">
            <v>1</v>
          </cell>
          <cell r="R696">
            <v>0</v>
          </cell>
          <cell r="S696">
            <v>2001</v>
          </cell>
          <cell r="T696">
            <v>12</v>
          </cell>
          <cell r="U696">
            <v>12</v>
          </cell>
          <cell r="V696">
            <v>0</v>
          </cell>
          <cell r="W696">
            <v>2013</v>
          </cell>
          <cell r="X696">
            <v>2</v>
          </cell>
          <cell r="Y696">
            <v>0</v>
          </cell>
        </row>
        <row r="697">
          <cell r="A697">
            <v>3360895</v>
          </cell>
          <cell r="B697" t="str">
            <v>RADIOTELEFON PORTABIL MOTOROLA P080</v>
          </cell>
          <cell r="C697" t="str">
            <v>2.22.6.1</v>
          </cell>
          <cell r="D697" t="str">
            <v>0</v>
          </cell>
          <cell r="E697">
            <v>2001</v>
          </cell>
          <cell r="F697">
            <v>2</v>
          </cell>
          <cell r="G697">
            <v>10595039</v>
          </cell>
          <cell r="H697">
            <v>727428</v>
          </cell>
          <cell r="I697">
            <v>727428</v>
          </cell>
          <cell r="J697">
            <v>0</v>
          </cell>
          <cell r="K697">
            <v>74193</v>
          </cell>
          <cell r="L697">
            <v>1410</v>
          </cell>
          <cell r="M697" t="str">
            <v>SERVICII GENERALE DE ADMINISTRATIE</v>
          </cell>
          <cell r="N697">
            <v>36</v>
          </cell>
          <cell r="O697" t="str">
            <v>ADMINISTRATIV</v>
          </cell>
          <cell r="P697">
            <v>2122</v>
          </cell>
          <cell r="Q697">
            <v>1</v>
          </cell>
          <cell r="R697">
            <v>0</v>
          </cell>
          <cell r="S697">
            <v>2001</v>
          </cell>
          <cell r="T697">
            <v>12</v>
          </cell>
          <cell r="U697">
            <v>12</v>
          </cell>
          <cell r="V697">
            <v>0</v>
          </cell>
          <cell r="W697">
            <v>2013</v>
          </cell>
          <cell r="X697">
            <v>2</v>
          </cell>
          <cell r="Y697">
            <v>0</v>
          </cell>
        </row>
        <row r="698">
          <cell r="A698">
            <v>3360896</v>
          </cell>
          <cell r="B698" t="str">
            <v>RADIOTELEFON PORTABIL MOTOROLA P080</v>
          </cell>
          <cell r="C698" t="str">
            <v>2.22.6.1</v>
          </cell>
          <cell r="D698" t="str">
            <v>0</v>
          </cell>
          <cell r="E698">
            <v>2001</v>
          </cell>
          <cell r="F698">
            <v>2</v>
          </cell>
          <cell r="G698">
            <v>10595039</v>
          </cell>
          <cell r="H698">
            <v>727428</v>
          </cell>
          <cell r="I698">
            <v>727428</v>
          </cell>
          <cell r="J698">
            <v>0</v>
          </cell>
          <cell r="K698">
            <v>74193</v>
          </cell>
          <cell r="L698">
            <v>1410</v>
          </cell>
          <cell r="M698" t="str">
            <v>SERVICII GENERALE DE ADMINISTRATIE</v>
          </cell>
          <cell r="N698">
            <v>36</v>
          </cell>
          <cell r="O698" t="str">
            <v>ADMINISTRATIV</v>
          </cell>
          <cell r="P698">
            <v>2122</v>
          </cell>
          <cell r="Q698">
            <v>1</v>
          </cell>
          <cell r="R698">
            <v>0</v>
          </cell>
          <cell r="S698">
            <v>2001</v>
          </cell>
          <cell r="T698">
            <v>12</v>
          </cell>
          <cell r="U698">
            <v>12</v>
          </cell>
          <cell r="V698">
            <v>0</v>
          </cell>
          <cell r="W698">
            <v>2013</v>
          </cell>
          <cell r="X698">
            <v>2</v>
          </cell>
          <cell r="Y698">
            <v>0</v>
          </cell>
        </row>
        <row r="699">
          <cell r="A699">
            <v>3360897</v>
          </cell>
          <cell r="B699" t="str">
            <v>RADIOTELEFON PORTABIL MOTOROLA P080</v>
          </cell>
          <cell r="C699" t="str">
            <v>2.22.6.1</v>
          </cell>
          <cell r="D699" t="str">
            <v>0</v>
          </cell>
          <cell r="E699">
            <v>2001</v>
          </cell>
          <cell r="F699">
            <v>2</v>
          </cell>
          <cell r="G699">
            <v>10595039</v>
          </cell>
          <cell r="H699">
            <v>727428</v>
          </cell>
          <cell r="I699">
            <v>727428</v>
          </cell>
          <cell r="J699">
            <v>0</v>
          </cell>
          <cell r="K699">
            <v>74193</v>
          </cell>
          <cell r="L699">
            <v>1410</v>
          </cell>
          <cell r="M699" t="str">
            <v>SERVICII GENERALE DE ADMINISTRATIE</v>
          </cell>
          <cell r="N699">
            <v>36</v>
          </cell>
          <cell r="O699" t="str">
            <v>ADMINISTRATIV</v>
          </cell>
          <cell r="P699">
            <v>2122</v>
          </cell>
          <cell r="Q699">
            <v>1</v>
          </cell>
          <cell r="R699">
            <v>0</v>
          </cell>
          <cell r="S699">
            <v>2001</v>
          </cell>
          <cell r="T699">
            <v>12</v>
          </cell>
          <cell r="U699">
            <v>12</v>
          </cell>
          <cell r="V699">
            <v>0</v>
          </cell>
          <cell r="W699">
            <v>2013</v>
          </cell>
          <cell r="X699">
            <v>2</v>
          </cell>
          <cell r="Y699">
            <v>0</v>
          </cell>
        </row>
        <row r="700">
          <cell r="A700">
            <v>3360898</v>
          </cell>
          <cell r="B700" t="str">
            <v>RADIOTELEFON PORTABIL MOTOROLA P080</v>
          </cell>
          <cell r="C700" t="str">
            <v>2.22.6.1</v>
          </cell>
          <cell r="D700" t="str">
            <v>0</v>
          </cell>
          <cell r="E700">
            <v>2001</v>
          </cell>
          <cell r="F700">
            <v>2</v>
          </cell>
          <cell r="G700">
            <v>10595039</v>
          </cell>
          <cell r="H700">
            <v>727428</v>
          </cell>
          <cell r="I700">
            <v>727428</v>
          </cell>
          <cell r="J700">
            <v>0</v>
          </cell>
          <cell r="K700">
            <v>74193</v>
          </cell>
          <cell r="L700">
            <v>1410</v>
          </cell>
          <cell r="M700" t="str">
            <v>SERVICII GENERALE DE ADMINISTRATIE</v>
          </cell>
          <cell r="N700">
            <v>36</v>
          </cell>
          <cell r="O700" t="str">
            <v>ADMINISTRATIV</v>
          </cell>
          <cell r="P700">
            <v>2122</v>
          </cell>
          <cell r="Q700">
            <v>1</v>
          </cell>
          <cell r="R700">
            <v>0</v>
          </cell>
          <cell r="S700">
            <v>2001</v>
          </cell>
          <cell r="T700">
            <v>12</v>
          </cell>
          <cell r="U700">
            <v>12</v>
          </cell>
          <cell r="V700">
            <v>0</v>
          </cell>
          <cell r="W700">
            <v>2013</v>
          </cell>
          <cell r="X700">
            <v>2</v>
          </cell>
          <cell r="Y700">
            <v>0</v>
          </cell>
        </row>
        <row r="701">
          <cell r="A701">
            <v>3360899</v>
          </cell>
          <cell r="B701" t="str">
            <v>RADIOTELEFON PORTABIL MOTOROLA P080</v>
          </cell>
          <cell r="C701" t="str">
            <v>2.22.6.1</v>
          </cell>
          <cell r="D701" t="str">
            <v>0</v>
          </cell>
          <cell r="E701">
            <v>2001</v>
          </cell>
          <cell r="F701">
            <v>2</v>
          </cell>
          <cell r="G701">
            <v>10595039</v>
          </cell>
          <cell r="H701">
            <v>727428</v>
          </cell>
          <cell r="I701">
            <v>727428</v>
          </cell>
          <cell r="J701">
            <v>0</v>
          </cell>
          <cell r="K701">
            <v>74193</v>
          </cell>
          <cell r="L701">
            <v>1410</v>
          </cell>
          <cell r="M701" t="str">
            <v>SERVICII GENERALE DE ADMINISTRATIE</v>
          </cell>
          <cell r="N701">
            <v>36</v>
          </cell>
          <cell r="O701" t="str">
            <v>ADMINISTRATIV</v>
          </cell>
          <cell r="P701">
            <v>2122</v>
          </cell>
          <cell r="Q701">
            <v>1</v>
          </cell>
          <cell r="R701">
            <v>0</v>
          </cell>
          <cell r="S701">
            <v>2001</v>
          </cell>
          <cell r="T701">
            <v>12</v>
          </cell>
          <cell r="U701">
            <v>12</v>
          </cell>
          <cell r="V701">
            <v>0</v>
          </cell>
          <cell r="W701">
            <v>2013</v>
          </cell>
          <cell r="X701">
            <v>2</v>
          </cell>
          <cell r="Y701">
            <v>0</v>
          </cell>
        </row>
        <row r="702">
          <cell r="A702">
            <v>3360900</v>
          </cell>
          <cell r="B702" t="str">
            <v>RADIOTELEFON PORTABIL MOTOROLA P080</v>
          </cell>
          <cell r="C702" t="str">
            <v>2.22.6.1</v>
          </cell>
          <cell r="D702" t="str">
            <v>0</v>
          </cell>
          <cell r="E702">
            <v>2001</v>
          </cell>
          <cell r="F702">
            <v>2</v>
          </cell>
          <cell r="G702">
            <v>10595043</v>
          </cell>
          <cell r="H702">
            <v>727428</v>
          </cell>
          <cell r="I702">
            <v>727428</v>
          </cell>
          <cell r="J702">
            <v>0</v>
          </cell>
          <cell r="K702">
            <v>74193</v>
          </cell>
          <cell r="L702">
            <v>1410</v>
          </cell>
          <cell r="M702" t="str">
            <v>SERVICII GENERALE DE ADMINISTRATIE</v>
          </cell>
          <cell r="N702">
            <v>36</v>
          </cell>
          <cell r="O702" t="str">
            <v>ADMINISTRATIV</v>
          </cell>
          <cell r="P702">
            <v>2122</v>
          </cell>
          <cell r="Q702">
            <v>1</v>
          </cell>
          <cell r="R702">
            <v>0</v>
          </cell>
          <cell r="S702">
            <v>2001</v>
          </cell>
          <cell r="T702">
            <v>12</v>
          </cell>
          <cell r="U702">
            <v>12</v>
          </cell>
          <cell r="V702">
            <v>0</v>
          </cell>
          <cell r="W702">
            <v>2013</v>
          </cell>
          <cell r="X702">
            <v>2</v>
          </cell>
          <cell r="Y702">
            <v>0</v>
          </cell>
        </row>
        <row r="703">
          <cell r="A703">
            <v>3360901</v>
          </cell>
          <cell r="B703" t="str">
            <v>RADIOTELEFON PORTABIL MOTOROLA P080</v>
          </cell>
          <cell r="C703" t="str">
            <v>2.22.6.1</v>
          </cell>
          <cell r="D703" t="str">
            <v>0</v>
          </cell>
          <cell r="E703">
            <v>2001</v>
          </cell>
          <cell r="F703">
            <v>2</v>
          </cell>
          <cell r="G703">
            <v>10595043</v>
          </cell>
          <cell r="H703">
            <v>727428</v>
          </cell>
          <cell r="I703">
            <v>727428</v>
          </cell>
          <cell r="J703">
            <v>0</v>
          </cell>
          <cell r="K703">
            <v>74193</v>
          </cell>
          <cell r="L703">
            <v>1410</v>
          </cell>
          <cell r="M703" t="str">
            <v>SERVICII GENERALE DE ADMINISTRATIE</v>
          </cell>
          <cell r="N703">
            <v>36</v>
          </cell>
          <cell r="O703" t="str">
            <v>ADMINISTRATIV</v>
          </cell>
          <cell r="P703">
            <v>2122</v>
          </cell>
          <cell r="Q703">
            <v>1</v>
          </cell>
          <cell r="R703">
            <v>0</v>
          </cell>
          <cell r="S703">
            <v>2001</v>
          </cell>
          <cell r="T703">
            <v>12</v>
          </cell>
          <cell r="U703">
            <v>12</v>
          </cell>
          <cell r="V703">
            <v>0</v>
          </cell>
          <cell r="W703">
            <v>2013</v>
          </cell>
          <cell r="X703">
            <v>2</v>
          </cell>
          <cell r="Y703">
            <v>0</v>
          </cell>
        </row>
        <row r="704">
          <cell r="A704">
            <v>3360902</v>
          </cell>
          <cell r="B704" t="str">
            <v>RADIOTELEFON PORTABIL MOTOROLA P080</v>
          </cell>
          <cell r="C704" t="str">
            <v>2.22.6.1</v>
          </cell>
          <cell r="D704" t="str">
            <v>0</v>
          </cell>
          <cell r="E704">
            <v>2001</v>
          </cell>
          <cell r="F704">
            <v>2</v>
          </cell>
          <cell r="G704">
            <v>10595044</v>
          </cell>
          <cell r="H704">
            <v>727427</v>
          </cell>
          <cell r="I704">
            <v>727427</v>
          </cell>
          <cell r="J704">
            <v>0</v>
          </cell>
          <cell r="K704">
            <v>74193</v>
          </cell>
          <cell r="L704">
            <v>1410</v>
          </cell>
          <cell r="M704" t="str">
            <v>SERVICII GENERALE DE ADMINISTRATIE</v>
          </cell>
          <cell r="N704">
            <v>36</v>
          </cell>
          <cell r="O704" t="str">
            <v>ADMINISTRATIV</v>
          </cell>
          <cell r="P704">
            <v>2122</v>
          </cell>
          <cell r="Q704">
            <v>1</v>
          </cell>
          <cell r="R704">
            <v>0</v>
          </cell>
          <cell r="S704">
            <v>2001</v>
          </cell>
          <cell r="T704">
            <v>12</v>
          </cell>
          <cell r="U704">
            <v>12</v>
          </cell>
          <cell r="V704">
            <v>0</v>
          </cell>
          <cell r="W704">
            <v>2013</v>
          </cell>
          <cell r="X704">
            <v>2</v>
          </cell>
          <cell r="Y704">
            <v>0</v>
          </cell>
        </row>
        <row r="705">
          <cell r="A705">
            <v>3360903</v>
          </cell>
          <cell r="B705" t="str">
            <v>CAMERA DIGITALA SONY-TRV 57 E</v>
          </cell>
          <cell r="C705" t="str">
            <v>2.26.1</v>
          </cell>
          <cell r="D705" t="str">
            <v>0</v>
          </cell>
          <cell r="E705">
            <v>2001</v>
          </cell>
          <cell r="F705">
            <v>2</v>
          </cell>
          <cell r="G705">
            <v>15282237</v>
          </cell>
          <cell r="H705">
            <v>1273520</v>
          </cell>
          <cell r="I705">
            <v>1273520</v>
          </cell>
          <cell r="J705">
            <v>0</v>
          </cell>
          <cell r="K705">
            <v>127352</v>
          </cell>
          <cell r="L705">
            <v>1410</v>
          </cell>
          <cell r="M705" t="str">
            <v>SERVICII GENERALE DE ADMINISTRATIE</v>
          </cell>
          <cell r="N705">
            <v>42</v>
          </cell>
          <cell r="O705" t="str">
            <v>BIROU PROTECTIE M-CA</v>
          </cell>
          <cell r="P705">
            <v>2122</v>
          </cell>
          <cell r="Q705">
            <v>1</v>
          </cell>
          <cell r="R705">
            <v>0</v>
          </cell>
          <cell r="S705">
            <v>2001</v>
          </cell>
          <cell r="T705">
            <v>12</v>
          </cell>
          <cell r="U705">
            <v>10</v>
          </cell>
          <cell r="V705">
            <v>0</v>
          </cell>
          <cell r="W705">
            <v>2011</v>
          </cell>
          <cell r="X705">
            <v>2</v>
          </cell>
          <cell r="Y705">
            <v>0</v>
          </cell>
        </row>
        <row r="706">
          <cell r="A706">
            <v>3360904</v>
          </cell>
          <cell r="B706" t="str">
            <v>CAMERA DIGITALA SONY-MAVICA-DSC-S-30</v>
          </cell>
          <cell r="C706" t="str">
            <v>2.26.1</v>
          </cell>
          <cell r="D706" t="str">
            <v>0</v>
          </cell>
          <cell r="E706">
            <v>2001</v>
          </cell>
          <cell r="F706">
            <v>2</v>
          </cell>
          <cell r="G706">
            <v>17031277</v>
          </cell>
          <cell r="H706">
            <v>1419280</v>
          </cell>
          <cell r="I706">
            <v>1419280</v>
          </cell>
          <cell r="J706">
            <v>0</v>
          </cell>
          <cell r="K706">
            <v>141928</v>
          </cell>
          <cell r="L706">
            <v>1310</v>
          </cell>
          <cell r="M706" t="str">
            <v>INTRETINERE MECANICA</v>
          </cell>
          <cell r="N706">
            <v>21</v>
          </cell>
          <cell r="O706" t="str">
            <v>BIROU MECANIC SEF</v>
          </cell>
          <cell r="P706">
            <v>2122</v>
          </cell>
          <cell r="Q706">
            <v>1</v>
          </cell>
          <cell r="R706">
            <v>0</v>
          </cell>
          <cell r="S706">
            <v>2001</v>
          </cell>
          <cell r="T706">
            <v>12</v>
          </cell>
          <cell r="U706">
            <v>10</v>
          </cell>
          <cell r="V706">
            <v>0</v>
          </cell>
          <cell r="W706">
            <v>2011</v>
          </cell>
          <cell r="X706">
            <v>2</v>
          </cell>
          <cell r="Y706">
            <v>0</v>
          </cell>
        </row>
        <row r="707">
          <cell r="A707">
            <v>3360905</v>
          </cell>
          <cell r="B707" t="str">
            <v>APARAT SUDURA CU ARC ELECTRIC"LINEAR</v>
          </cell>
          <cell r="C707" t="str">
            <v>2.5.5</v>
          </cell>
          <cell r="D707" t="str">
            <v>0</v>
          </cell>
          <cell r="E707">
            <v>2001</v>
          </cell>
          <cell r="F707">
            <v>3</v>
          </cell>
          <cell r="G707">
            <v>17800000</v>
          </cell>
          <cell r="H707">
            <v>1668753</v>
          </cell>
          <cell r="I707">
            <v>1668753</v>
          </cell>
          <cell r="J707">
            <v>0</v>
          </cell>
          <cell r="K707">
            <v>185417</v>
          </cell>
          <cell r="L707">
            <v>1435</v>
          </cell>
          <cell r="M707" t="str">
            <v>Transp.CF incinta fabrica</v>
          </cell>
          <cell r="N707">
            <v>33</v>
          </cell>
          <cell r="O707" t="str">
            <v>DEPOU</v>
          </cell>
          <cell r="P707">
            <v>2122</v>
          </cell>
          <cell r="Q707">
            <v>1</v>
          </cell>
          <cell r="R707">
            <v>0</v>
          </cell>
          <cell r="S707">
            <v>2001</v>
          </cell>
          <cell r="T707">
            <v>12</v>
          </cell>
          <cell r="U707">
            <v>8</v>
          </cell>
          <cell r="V707">
            <v>0</v>
          </cell>
          <cell r="W707">
            <v>2009</v>
          </cell>
          <cell r="X707">
            <v>3</v>
          </cell>
          <cell r="Y707">
            <v>0</v>
          </cell>
        </row>
        <row r="708">
          <cell r="A708">
            <v>3360906</v>
          </cell>
          <cell r="B708" t="str">
            <v>DOZATOR 1580-4 PM</v>
          </cell>
          <cell r="C708" t="str">
            <v>2.14.3</v>
          </cell>
          <cell r="D708" t="str">
            <v>0</v>
          </cell>
          <cell r="E708">
            <v>2001</v>
          </cell>
          <cell r="F708">
            <v>3</v>
          </cell>
          <cell r="G708">
            <v>47323030</v>
          </cell>
          <cell r="H708">
            <v>2957697</v>
          </cell>
          <cell r="I708">
            <v>2957697</v>
          </cell>
          <cell r="J708">
            <v>0</v>
          </cell>
          <cell r="K708">
            <v>328633</v>
          </cell>
          <cell r="L708">
            <v>1310</v>
          </cell>
          <cell r="M708" t="str">
            <v>INTRETINERE MECANICA</v>
          </cell>
          <cell r="N708">
            <v>175</v>
          </cell>
          <cell r="O708" t="str">
            <v>COMP. FLUIDE</v>
          </cell>
          <cell r="P708">
            <v>2122</v>
          </cell>
          <cell r="Q708">
            <v>1</v>
          </cell>
          <cell r="R708">
            <v>0</v>
          </cell>
          <cell r="S708">
            <v>2001</v>
          </cell>
          <cell r="T708">
            <v>12</v>
          </cell>
          <cell r="U708">
            <v>12</v>
          </cell>
          <cell r="V708">
            <v>0</v>
          </cell>
          <cell r="W708">
            <v>2013</v>
          </cell>
          <cell r="X708">
            <v>3</v>
          </cell>
          <cell r="Y708">
            <v>0</v>
          </cell>
        </row>
        <row r="709">
          <cell r="A709">
            <v>3360907</v>
          </cell>
          <cell r="B709" t="str">
            <v>DOZATOR 1580-4 PM</v>
          </cell>
          <cell r="C709" t="str">
            <v>2.14.3</v>
          </cell>
          <cell r="D709" t="str">
            <v>0</v>
          </cell>
          <cell r="E709">
            <v>2001</v>
          </cell>
          <cell r="F709">
            <v>3</v>
          </cell>
          <cell r="G709">
            <v>47323030</v>
          </cell>
          <cell r="H709">
            <v>2957697</v>
          </cell>
          <cell r="I709">
            <v>2957697</v>
          </cell>
          <cell r="J709">
            <v>0</v>
          </cell>
          <cell r="K709">
            <v>328633</v>
          </cell>
          <cell r="L709">
            <v>320</v>
          </cell>
          <cell r="M709" t="str">
            <v>Cuptor 11</v>
          </cell>
          <cell r="N709">
            <v>141</v>
          </cell>
          <cell r="O709" t="str">
            <v>CUPTOR NR.11</v>
          </cell>
          <cell r="P709">
            <v>2122</v>
          </cell>
          <cell r="Q709">
            <v>1</v>
          </cell>
          <cell r="R709">
            <v>0</v>
          </cell>
          <cell r="S709">
            <v>2001</v>
          </cell>
          <cell r="T709">
            <v>12</v>
          </cell>
          <cell r="U709">
            <v>12</v>
          </cell>
          <cell r="V709">
            <v>0</v>
          </cell>
          <cell r="W709">
            <v>2013</v>
          </cell>
          <cell r="X709">
            <v>3</v>
          </cell>
          <cell r="Y709">
            <v>0</v>
          </cell>
        </row>
        <row r="710">
          <cell r="A710">
            <v>3360908</v>
          </cell>
          <cell r="B710" t="str">
            <v>DOZATOR 1580-4 PM</v>
          </cell>
          <cell r="C710" t="str">
            <v>2.14.3</v>
          </cell>
          <cell r="D710" t="str">
            <v>0</v>
          </cell>
          <cell r="E710">
            <v>2001</v>
          </cell>
          <cell r="F710">
            <v>3</v>
          </cell>
          <cell r="G710">
            <v>47323030</v>
          </cell>
          <cell r="H710">
            <v>2957697</v>
          </cell>
          <cell r="I710">
            <v>2957697</v>
          </cell>
          <cell r="J710">
            <v>0</v>
          </cell>
          <cell r="K710">
            <v>328633</v>
          </cell>
          <cell r="L710">
            <v>122</v>
          </cell>
          <cell r="M710" t="str">
            <v>Cariera loess Medgidia</v>
          </cell>
          <cell r="N710">
            <v>3</v>
          </cell>
          <cell r="O710" t="str">
            <v>CARIERA MEDGIDIA</v>
          </cell>
          <cell r="P710">
            <v>2122</v>
          </cell>
          <cell r="Q710">
            <v>1</v>
          </cell>
          <cell r="R710">
            <v>0</v>
          </cell>
          <cell r="S710">
            <v>2001</v>
          </cell>
          <cell r="T710">
            <v>12</v>
          </cell>
          <cell r="U710">
            <v>12</v>
          </cell>
          <cell r="V710">
            <v>0</v>
          </cell>
          <cell r="W710">
            <v>2013</v>
          </cell>
          <cell r="X710">
            <v>3</v>
          </cell>
          <cell r="Y710">
            <v>0</v>
          </cell>
        </row>
        <row r="711">
          <cell r="A711">
            <v>3360910</v>
          </cell>
          <cell r="B711" t="str">
            <v>MOARA AUTOMATA PTR.MACINAT</v>
          </cell>
          <cell r="C711" t="str">
            <v>2.17.2.2</v>
          </cell>
          <cell r="D711" t="str">
            <v>0</v>
          </cell>
          <cell r="E711">
            <v>2001</v>
          </cell>
          <cell r="F711">
            <v>3</v>
          </cell>
          <cell r="G711">
            <v>664392018</v>
          </cell>
          <cell r="H711">
            <v>49829409</v>
          </cell>
          <cell r="I711">
            <v>49829409</v>
          </cell>
          <cell r="J711">
            <v>0</v>
          </cell>
          <cell r="K711">
            <v>5536601</v>
          </cell>
          <cell r="L711">
            <v>1120</v>
          </cell>
          <cell r="M711" t="str">
            <v>LABORATOR CIMENT</v>
          </cell>
          <cell r="N711">
            <v>162</v>
          </cell>
          <cell r="O711" t="str">
            <v>LABOR.SPECTROMETRIE</v>
          </cell>
          <cell r="P711">
            <v>2122</v>
          </cell>
          <cell r="Q711">
            <v>1</v>
          </cell>
          <cell r="R711">
            <v>0</v>
          </cell>
          <cell r="S711">
            <v>2001</v>
          </cell>
          <cell r="T711">
            <v>12</v>
          </cell>
          <cell r="U711">
            <v>10</v>
          </cell>
          <cell r="V711">
            <v>0</v>
          </cell>
          <cell r="W711">
            <v>2011</v>
          </cell>
          <cell r="X711">
            <v>3</v>
          </cell>
          <cell r="Y711">
            <v>0</v>
          </cell>
        </row>
        <row r="712">
          <cell r="A712">
            <v>3360911</v>
          </cell>
          <cell r="B712" t="str">
            <v>COMPRESOR VOLUMETRIC 10 BARE</v>
          </cell>
          <cell r="C712" t="str">
            <v>2.16.4.1</v>
          </cell>
          <cell r="D712" t="str">
            <v>0</v>
          </cell>
          <cell r="E712">
            <v>2001</v>
          </cell>
          <cell r="F712">
            <v>3</v>
          </cell>
          <cell r="G712">
            <v>64605419</v>
          </cell>
          <cell r="H712">
            <v>4037841</v>
          </cell>
          <cell r="I712">
            <v>4037841</v>
          </cell>
          <cell r="J712">
            <v>0</v>
          </cell>
          <cell r="K712">
            <v>448649</v>
          </cell>
          <cell r="L712">
            <v>1120</v>
          </cell>
          <cell r="M712" t="str">
            <v>LABORATOR CIMENT</v>
          </cell>
          <cell r="N712">
            <v>162</v>
          </cell>
          <cell r="O712" t="str">
            <v>LABOR.SPECTROMETRIE</v>
          </cell>
          <cell r="P712">
            <v>2122</v>
          </cell>
          <cell r="Q712">
            <v>1</v>
          </cell>
          <cell r="R712">
            <v>0</v>
          </cell>
          <cell r="S712">
            <v>2001</v>
          </cell>
          <cell r="T712">
            <v>12</v>
          </cell>
          <cell r="U712">
            <v>12</v>
          </cell>
          <cell r="V712">
            <v>0</v>
          </cell>
          <cell r="W712">
            <v>2013</v>
          </cell>
          <cell r="X712">
            <v>3</v>
          </cell>
          <cell r="Y712">
            <v>0</v>
          </cell>
        </row>
        <row r="713">
          <cell r="A713">
            <v>3360912</v>
          </cell>
          <cell r="B713" t="str">
            <v>MASINA DE GAURIT GBM 16-2 RE</v>
          </cell>
          <cell r="C713" t="str">
            <v>2.5.7</v>
          </cell>
          <cell r="D713" t="str">
            <v>0</v>
          </cell>
          <cell r="E713">
            <v>2001</v>
          </cell>
          <cell r="F713">
            <v>3</v>
          </cell>
          <cell r="G713">
            <v>9850000</v>
          </cell>
          <cell r="H713">
            <v>2462508</v>
          </cell>
          <cell r="I713">
            <v>2462508</v>
          </cell>
          <cell r="J713">
            <v>0</v>
          </cell>
          <cell r="K713">
            <v>273612</v>
          </cell>
          <cell r="L713">
            <v>1310</v>
          </cell>
          <cell r="M713" t="str">
            <v>INTRETINERE MECANICA</v>
          </cell>
          <cell r="N713">
            <v>175</v>
          </cell>
          <cell r="O713" t="str">
            <v>COMP. FLUIDE</v>
          </cell>
          <cell r="P713">
            <v>2122</v>
          </cell>
          <cell r="Q713">
            <v>1</v>
          </cell>
          <cell r="R713">
            <v>0</v>
          </cell>
          <cell r="S713">
            <v>2001</v>
          </cell>
          <cell r="T713">
            <v>12</v>
          </cell>
          <cell r="U713">
            <v>3</v>
          </cell>
          <cell r="V713">
            <v>0</v>
          </cell>
          <cell r="W713">
            <v>2004</v>
          </cell>
          <cell r="X713">
            <v>3</v>
          </cell>
          <cell r="Y713">
            <v>0</v>
          </cell>
        </row>
        <row r="714">
          <cell r="A714">
            <v>3360913</v>
          </cell>
          <cell r="B714" t="str">
            <v>MASINA DE GAURIT GBM 16-2 RE</v>
          </cell>
          <cell r="C714" t="str">
            <v>2.5.7</v>
          </cell>
          <cell r="D714" t="str">
            <v>0</v>
          </cell>
          <cell r="E714">
            <v>2001</v>
          </cell>
          <cell r="F714">
            <v>3</v>
          </cell>
          <cell r="G714">
            <v>9850000</v>
          </cell>
          <cell r="H714">
            <v>2462508</v>
          </cell>
          <cell r="I714">
            <v>2462508</v>
          </cell>
          <cell r="J714">
            <v>0</v>
          </cell>
          <cell r="K714">
            <v>273612</v>
          </cell>
          <cell r="L714">
            <v>1432</v>
          </cell>
          <cell r="M714" t="str">
            <v>Gospodarie apa</v>
          </cell>
          <cell r="N714">
            <v>140</v>
          </cell>
          <cell r="O714" t="str">
            <v>GOSPODARIE APA</v>
          </cell>
          <cell r="P714">
            <v>2122</v>
          </cell>
          <cell r="Q714">
            <v>1</v>
          </cell>
          <cell r="R714">
            <v>0</v>
          </cell>
          <cell r="S714">
            <v>2001</v>
          </cell>
          <cell r="T714">
            <v>12</v>
          </cell>
          <cell r="U714">
            <v>3</v>
          </cell>
          <cell r="V714">
            <v>0</v>
          </cell>
          <cell r="W714">
            <v>2004</v>
          </cell>
          <cell r="X714">
            <v>3</v>
          </cell>
          <cell r="Y714">
            <v>0</v>
          </cell>
        </row>
        <row r="715">
          <cell r="A715">
            <v>3360914</v>
          </cell>
          <cell r="B715" t="str">
            <v>MOTOPOMPA APA ELLEN 40PX2"CU FURTUN</v>
          </cell>
          <cell r="C715" t="str">
            <v>2.17.1.1.1</v>
          </cell>
          <cell r="D715" t="str">
            <v>0</v>
          </cell>
          <cell r="E715">
            <v>2001</v>
          </cell>
          <cell r="F715">
            <v>3</v>
          </cell>
          <cell r="G715">
            <v>13177102</v>
          </cell>
          <cell r="H715">
            <v>1235358</v>
          </cell>
          <cell r="I715">
            <v>1235358</v>
          </cell>
          <cell r="J715">
            <v>0</v>
          </cell>
          <cell r="K715">
            <v>137262</v>
          </cell>
          <cell r="L715">
            <v>1432</v>
          </cell>
          <cell r="M715" t="str">
            <v>Gospodarie apa</v>
          </cell>
          <cell r="N715">
            <v>140</v>
          </cell>
          <cell r="O715" t="str">
            <v>GOSPODARIE APA</v>
          </cell>
          <cell r="P715">
            <v>2122</v>
          </cell>
          <cell r="Q715">
            <v>1</v>
          </cell>
          <cell r="R715">
            <v>0</v>
          </cell>
          <cell r="S715">
            <v>2001</v>
          </cell>
          <cell r="T715">
            <v>12</v>
          </cell>
          <cell r="U715">
            <v>8</v>
          </cell>
          <cell r="V715">
            <v>0</v>
          </cell>
          <cell r="W715">
            <v>2009</v>
          </cell>
          <cell r="X715">
            <v>3</v>
          </cell>
          <cell r="Y715">
            <v>0</v>
          </cell>
        </row>
        <row r="716">
          <cell r="A716">
            <v>3360915</v>
          </cell>
          <cell r="B716" t="str">
            <v>INSTALATIE DE INCARCAT CIMENT VRAC I</v>
          </cell>
          <cell r="C716" t="str">
            <v>2.7.4</v>
          </cell>
          <cell r="D716" t="str">
            <v>0</v>
          </cell>
          <cell r="E716">
            <v>2001</v>
          </cell>
          <cell r="F716">
            <v>4</v>
          </cell>
          <cell r="G716">
            <v>10365459385</v>
          </cell>
          <cell r="H716">
            <v>460687088</v>
          </cell>
          <cell r="I716">
            <v>460687088</v>
          </cell>
          <cell r="J716">
            <v>0</v>
          </cell>
          <cell r="K716">
            <v>57585886</v>
          </cell>
          <cell r="L716">
            <v>511</v>
          </cell>
          <cell r="M716" t="str">
            <v>Expeditii ciment vrac Medgidia 2-auto+CF</v>
          </cell>
          <cell r="N716">
            <v>137</v>
          </cell>
          <cell r="O716" t="str">
            <v>RAMPA IMPACHETARI M2</v>
          </cell>
          <cell r="P716">
            <v>2122</v>
          </cell>
          <cell r="Q716">
            <v>1</v>
          </cell>
          <cell r="R716">
            <v>0</v>
          </cell>
          <cell r="S716">
            <v>2001</v>
          </cell>
          <cell r="T716">
            <v>12</v>
          </cell>
          <cell r="U716">
            <v>15</v>
          </cell>
          <cell r="V716">
            <v>0</v>
          </cell>
          <cell r="W716">
            <v>2016</v>
          </cell>
          <cell r="X716">
            <v>4</v>
          </cell>
          <cell r="Y716">
            <v>0</v>
          </cell>
        </row>
        <row r="717">
          <cell r="A717">
            <v>3360916</v>
          </cell>
          <cell r="B717" t="str">
            <v>SUFLANTE</v>
          </cell>
          <cell r="C717" t="str">
            <v>2.16.4.3</v>
          </cell>
          <cell r="D717" t="str">
            <v>0</v>
          </cell>
          <cell r="E717">
            <v>2001</v>
          </cell>
          <cell r="F717">
            <v>4</v>
          </cell>
          <cell r="G717">
            <v>548921105</v>
          </cell>
          <cell r="H717">
            <v>30495624</v>
          </cell>
          <cell r="I717">
            <v>30495624</v>
          </cell>
          <cell r="J717">
            <v>0</v>
          </cell>
          <cell r="K717">
            <v>3811953</v>
          </cell>
          <cell r="L717">
            <v>5010</v>
          </cell>
          <cell r="M717" t="str">
            <v>Cuptor de var</v>
          </cell>
          <cell r="N717">
            <v>142</v>
          </cell>
          <cell r="O717" t="str">
            <v>FABRICA DE VAR</v>
          </cell>
          <cell r="P717">
            <v>2122</v>
          </cell>
          <cell r="Q717">
            <v>1</v>
          </cell>
          <cell r="R717">
            <v>0</v>
          </cell>
          <cell r="S717">
            <v>2001</v>
          </cell>
          <cell r="T717">
            <v>12</v>
          </cell>
          <cell r="U717">
            <v>12</v>
          </cell>
          <cell r="V717">
            <v>0</v>
          </cell>
          <cell r="W717">
            <v>2013</v>
          </cell>
          <cell r="X717">
            <v>4</v>
          </cell>
          <cell r="Y717">
            <v>0</v>
          </cell>
        </row>
        <row r="718">
          <cell r="A718">
            <v>3360917</v>
          </cell>
          <cell r="B718" t="str">
            <v>SUFLANTE</v>
          </cell>
          <cell r="C718" t="str">
            <v>2.16.4.3</v>
          </cell>
          <cell r="D718" t="str">
            <v>0</v>
          </cell>
          <cell r="E718">
            <v>2001</v>
          </cell>
          <cell r="F718">
            <v>4</v>
          </cell>
          <cell r="G718">
            <v>548921105</v>
          </cell>
          <cell r="H718">
            <v>30495624</v>
          </cell>
          <cell r="I718">
            <v>30495624</v>
          </cell>
          <cell r="J718">
            <v>0</v>
          </cell>
          <cell r="K718">
            <v>3811953</v>
          </cell>
          <cell r="L718">
            <v>5010</v>
          </cell>
          <cell r="M718" t="str">
            <v>Cuptor de var</v>
          </cell>
          <cell r="N718">
            <v>142</v>
          </cell>
          <cell r="O718" t="str">
            <v>FABRICA DE VAR</v>
          </cell>
          <cell r="P718">
            <v>2122</v>
          </cell>
          <cell r="Q718">
            <v>1</v>
          </cell>
          <cell r="R718">
            <v>0</v>
          </cell>
          <cell r="S718">
            <v>2001</v>
          </cell>
          <cell r="T718">
            <v>12</v>
          </cell>
          <cell r="U718">
            <v>12</v>
          </cell>
          <cell r="V718">
            <v>0</v>
          </cell>
          <cell r="W718">
            <v>2013</v>
          </cell>
          <cell r="X718">
            <v>4</v>
          </cell>
          <cell r="Y718">
            <v>0</v>
          </cell>
        </row>
        <row r="719">
          <cell r="A719">
            <v>3360918</v>
          </cell>
          <cell r="B719" t="str">
            <v>SUFLANTE</v>
          </cell>
          <cell r="C719" t="str">
            <v>2.16.4.3</v>
          </cell>
          <cell r="D719" t="str">
            <v>0</v>
          </cell>
          <cell r="E719">
            <v>2001</v>
          </cell>
          <cell r="F719">
            <v>4</v>
          </cell>
          <cell r="G719">
            <v>548921105</v>
          </cell>
          <cell r="H719">
            <v>30495624</v>
          </cell>
          <cell r="I719">
            <v>30495624</v>
          </cell>
          <cell r="J719">
            <v>0</v>
          </cell>
          <cell r="K719">
            <v>3811953</v>
          </cell>
          <cell r="L719">
            <v>5010</v>
          </cell>
          <cell r="M719" t="str">
            <v>Cuptor de var</v>
          </cell>
          <cell r="N719">
            <v>142</v>
          </cell>
          <cell r="O719" t="str">
            <v>FABRICA DE VAR</v>
          </cell>
          <cell r="P719">
            <v>2122</v>
          </cell>
          <cell r="Q719">
            <v>1</v>
          </cell>
          <cell r="R719">
            <v>0</v>
          </cell>
          <cell r="S719">
            <v>2001</v>
          </cell>
          <cell r="T719">
            <v>12</v>
          </cell>
          <cell r="U719">
            <v>12</v>
          </cell>
          <cell r="V719">
            <v>0</v>
          </cell>
          <cell r="W719">
            <v>2013</v>
          </cell>
          <cell r="X719">
            <v>4</v>
          </cell>
          <cell r="Y719">
            <v>0</v>
          </cell>
        </row>
        <row r="720">
          <cell r="A720">
            <v>3360919</v>
          </cell>
          <cell r="B720" t="str">
            <v>SUFLANTE</v>
          </cell>
          <cell r="C720" t="str">
            <v>2.16.4.3</v>
          </cell>
          <cell r="D720" t="str">
            <v>0</v>
          </cell>
          <cell r="E720">
            <v>2001</v>
          </cell>
          <cell r="F720">
            <v>4</v>
          </cell>
          <cell r="G720">
            <v>548921105</v>
          </cell>
          <cell r="H720">
            <v>30495624</v>
          </cell>
          <cell r="I720">
            <v>30495624</v>
          </cell>
          <cell r="J720">
            <v>0</v>
          </cell>
          <cell r="K720">
            <v>3811953</v>
          </cell>
          <cell r="L720">
            <v>5010</v>
          </cell>
          <cell r="M720" t="str">
            <v>Cuptor de var</v>
          </cell>
          <cell r="N720">
            <v>142</v>
          </cell>
          <cell r="O720" t="str">
            <v>FABRICA DE VAR</v>
          </cell>
          <cell r="P720">
            <v>2122</v>
          </cell>
          <cell r="Q720">
            <v>1</v>
          </cell>
          <cell r="R720">
            <v>0</v>
          </cell>
          <cell r="S720">
            <v>2001</v>
          </cell>
          <cell r="T720">
            <v>12</v>
          </cell>
          <cell r="U720">
            <v>12</v>
          </cell>
          <cell r="V720">
            <v>0</v>
          </cell>
          <cell r="W720">
            <v>2013</v>
          </cell>
          <cell r="X720">
            <v>4</v>
          </cell>
          <cell r="Y720">
            <v>0</v>
          </cell>
        </row>
        <row r="721">
          <cell r="A721">
            <v>3360920</v>
          </cell>
          <cell r="B721" t="str">
            <v>SUFLANTE</v>
          </cell>
          <cell r="C721" t="str">
            <v>2.16.4.3</v>
          </cell>
          <cell r="D721" t="str">
            <v>0</v>
          </cell>
          <cell r="E721">
            <v>2001</v>
          </cell>
          <cell r="F721">
            <v>4</v>
          </cell>
          <cell r="G721">
            <v>548921105</v>
          </cell>
          <cell r="H721">
            <v>30495624</v>
          </cell>
          <cell r="I721">
            <v>30495624</v>
          </cell>
          <cell r="J721">
            <v>0</v>
          </cell>
          <cell r="K721">
            <v>3811953</v>
          </cell>
          <cell r="L721">
            <v>5010</v>
          </cell>
          <cell r="M721" t="str">
            <v>Cuptor de var</v>
          </cell>
          <cell r="N721">
            <v>142</v>
          </cell>
          <cell r="O721" t="str">
            <v>FABRICA DE VAR</v>
          </cell>
          <cell r="P721">
            <v>2122</v>
          </cell>
          <cell r="Q721">
            <v>1</v>
          </cell>
          <cell r="R721">
            <v>0</v>
          </cell>
          <cell r="S721">
            <v>2001</v>
          </cell>
          <cell r="T721">
            <v>12</v>
          </cell>
          <cell r="U721">
            <v>12</v>
          </cell>
          <cell r="V721">
            <v>0</v>
          </cell>
          <cell r="W721">
            <v>2013</v>
          </cell>
          <cell r="X721">
            <v>4</v>
          </cell>
          <cell r="Y721">
            <v>0</v>
          </cell>
        </row>
        <row r="722">
          <cell r="A722">
            <v>3360921</v>
          </cell>
          <cell r="B722" t="str">
            <v>SUFLANTE</v>
          </cell>
          <cell r="C722" t="str">
            <v>2.16.4.3</v>
          </cell>
          <cell r="D722" t="str">
            <v>0</v>
          </cell>
          <cell r="E722">
            <v>2001</v>
          </cell>
          <cell r="F722">
            <v>4</v>
          </cell>
          <cell r="G722">
            <v>548921105</v>
          </cell>
          <cell r="H722">
            <v>30495624</v>
          </cell>
          <cell r="I722">
            <v>30495624</v>
          </cell>
          <cell r="J722">
            <v>0</v>
          </cell>
          <cell r="K722">
            <v>3811953</v>
          </cell>
          <cell r="L722">
            <v>5010</v>
          </cell>
          <cell r="M722" t="str">
            <v>Cuptor de var</v>
          </cell>
          <cell r="N722">
            <v>142</v>
          </cell>
          <cell r="O722" t="str">
            <v>FABRICA DE VAR</v>
          </cell>
          <cell r="P722">
            <v>2122</v>
          </cell>
          <cell r="Q722">
            <v>1</v>
          </cell>
          <cell r="R722">
            <v>0</v>
          </cell>
          <cell r="S722">
            <v>2001</v>
          </cell>
          <cell r="T722">
            <v>12</v>
          </cell>
          <cell r="U722">
            <v>12</v>
          </cell>
          <cell r="V722">
            <v>0</v>
          </cell>
          <cell r="W722">
            <v>2013</v>
          </cell>
          <cell r="X722">
            <v>4</v>
          </cell>
          <cell r="Y722">
            <v>0</v>
          </cell>
        </row>
        <row r="723">
          <cell r="A723">
            <v>3360922</v>
          </cell>
          <cell r="B723" t="str">
            <v>SUFLANTE</v>
          </cell>
          <cell r="C723" t="str">
            <v>2.16.4.3</v>
          </cell>
          <cell r="D723" t="str">
            <v>0</v>
          </cell>
          <cell r="E723">
            <v>2001</v>
          </cell>
          <cell r="F723">
            <v>4</v>
          </cell>
          <cell r="G723">
            <v>548921103</v>
          </cell>
          <cell r="H723">
            <v>30495624</v>
          </cell>
          <cell r="I723">
            <v>30495624</v>
          </cell>
          <cell r="J723">
            <v>0</v>
          </cell>
          <cell r="K723">
            <v>3811953</v>
          </cell>
          <cell r="L723">
            <v>5010</v>
          </cell>
          <cell r="M723" t="str">
            <v>Cuptor de var</v>
          </cell>
          <cell r="N723">
            <v>142</v>
          </cell>
          <cell r="O723" t="str">
            <v>FABRICA DE VAR</v>
          </cell>
          <cell r="P723">
            <v>2122</v>
          </cell>
          <cell r="Q723">
            <v>1</v>
          </cell>
          <cell r="R723">
            <v>0</v>
          </cell>
          <cell r="S723">
            <v>2001</v>
          </cell>
          <cell r="T723">
            <v>12</v>
          </cell>
          <cell r="U723">
            <v>12</v>
          </cell>
          <cell r="V723">
            <v>0</v>
          </cell>
          <cell r="W723">
            <v>2013</v>
          </cell>
          <cell r="X723">
            <v>4</v>
          </cell>
          <cell r="Y723">
            <v>0</v>
          </cell>
        </row>
        <row r="724">
          <cell r="A724">
            <v>3360928</v>
          </cell>
          <cell r="B724" t="str">
            <v>SUFLANTA HR 32</v>
          </cell>
          <cell r="C724" t="str">
            <v>2.16.4.3</v>
          </cell>
          <cell r="D724" t="str">
            <v>0</v>
          </cell>
          <cell r="E724">
            <v>2001</v>
          </cell>
          <cell r="F724">
            <v>4</v>
          </cell>
          <cell r="G724">
            <v>326757694</v>
          </cell>
          <cell r="H724">
            <v>14354558</v>
          </cell>
          <cell r="I724">
            <v>14354558</v>
          </cell>
          <cell r="J724">
            <v>0</v>
          </cell>
          <cell r="K724">
            <v>2314098</v>
          </cell>
          <cell r="L724">
            <v>1431</v>
          </cell>
          <cell r="M724" t="str">
            <v>Compresoare</v>
          </cell>
          <cell r="N724">
            <v>136</v>
          </cell>
          <cell r="O724" t="str">
            <v>COMPRESOARE MEDG.2</v>
          </cell>
          <cell r="P724">
            <v>2122</v>
          </cell>
          <cell r="Q724">
            <v>1</v>
          </cell>
          <cell r="R724">
            <v>0</v>
          </cell>
          <cell r="S724">
            <v>2001</v>
          </cell>
          <cell r="T724">
            <v>12</v>
          </cell>
          <cell r="U724">
            <v>12</v>
          </cell>
          <cell r="V724">
            <v>0</v>
          </cell>
          <cell r="W724">
            <v>2013</v>
          </cell>
          <cell r="X724">
            <v>4</v>
          </cell>
          <cell r="Y724">
            <v>0</v>
          </cell>
        </row>
        <row r="725">
          <cell r="A725">
            <v>3360929</v>
          </cell>
          <cell r="B725" t="str">
            <v>SUFLANTA HR 32</v>
          </cell>
          <cell r="C725" t="str">
            <v>2.16.4.3</v>
          </cell>
          <cell r="D725" t="str">
            <v>0</v>
          </cell>
          <cell r="E725">
            <v>2001</v>
          </cell>
          <cell r="F725">
            <v>4</v>
          </cell>
          <cell r="G725">
            <v>326757694</v>
          </cell>
          <cell r="H725">
            <v>14354558</v>
          </cell>
          <cell r="I725">
            <v>14354558</v>
          </cell>
          <cell r="J725">
            <v>0</v>
          </cell>
          <cell r="K725">
            <v>2314098</v>
          </cell>
          <cell r="L725">
            <v>1431</v>
          </cell>
          <cell r="M725" t="str">
            <v>Compresoare</v>
          </cell>
          <cell r="N725">
            <v>136</v>
          </cell>
          <cell r="O725" t="str">
            <v>COMPRESOARE MEDG.2</v>
          </cell>
          <cell r="P725">
            <v>2122</v>
          </cell>
          <cell r="Q725">
            <v>1</v>
          </cell>
          <cell r="R725">
            <v>0</v>
          </cell>
          <cell r="S725">
            <v>2001</v>
          </cell>
          <cell r="T725">
            <v>12</v>
          </cell>
          <cell r="U725">
            <v>12</v>
          </cell>
          <cell r="V725">
            <v>0</v>
          </cell>
          <cell r="W725">
            <v>2013</v>
          </cell>
          <cell r="X725">
            <v>4</v>
          </cell>
          <cell r="Y725">
            <v>0</v>
          </cell>
        </row>
        <row r="726">
          <cell r="A726">
            <v>3360930</v>
          </cell>
          <cell r="B726" t="str">
            <v>SUFLANTA HR 32</v>
          </cell>
          <cell r="C726" t="str">
            <v>2.16.4.3</v>
          </cell>
          <cell r="D726" t="str">
            <v>0</v>
          </cell>
          <cell r="E726">
            <v>2001</v>
          </cell>
          <cell r="F726">
            <v>4</v>
          </cell>
          <cell r="G726">
            <v>326757694</v>
          </cell>
          <cell r="H726">
            <v>14354558</v>
          </cell>
          <cell r="I726">
            <v>14354558</v>
          </cell>
          <cell r="J726">
            <v>0</v>
          </cell>
          <cell r="K726">
            <v>2314098</v>
          </cell>
          <cell r="L726">
            <v>1431</v>
          </cell>
          <cell r="M726" t="str">
            <v>Compresoare</v>
          </cell>
          <cell r="N726">
            <v>136</v>
          </cell>
          <cell r="O726" t="str">
            <v>COMPRESOARE MEDG.2</v>
          </cell>
          <cell r="P726">
            <v>2122</v>
          </cell>
          <cell r="Q726">
            <v>1</v>
          </cell>
          <cell r="R726">
            <v>0</v>
          </cell>
          <cell r="S726">
            <v>2001</v>
          </cell>
          <cell r="T726">
            <v>12</v>
          </cell>
          <cell r="U726">
            <v>12</v>
          </cell>
          <cell r="V726">
            <v>0</v>
          </cell>
          <cell r="W726">
            <v>2013</v>
          </cell>
          <cell r="X726">
            <v>4</v>
          </cell>
          <cell r="Y726">
            <v>0</v>
          </cell>
        </row>
        <row r="727">
          <cell r="A727">
            <v>3360931</v>
          </cell>
          <cell r="B727" t="str">
            <v>SUFLANTA HR 32</v>
          </cell>
          <cell r="C727" t="str">
            <v>2.16.4.3</v>
          </cell>
          <cell r="D727" t="str">
            <v>0</v>
          </cell>
          <cell r="E727">
            <v>2001</v>
          </cell>
          <cell r="F727">
            <v>4</v>
          </cell>
          <cell r="G727">
            <v>326757694</v>
          </cell>
          <cell r="H727">
            <v>14354558</v>
          </cell>
          <cell r="I727">
            <v>14354558</v>
          </cell>
          <cell r="J727">
            <v>0</v>
          </cell>
          <cell r="K727">
            <v>2314098</v>
          </cell>
          <cell r="L727">
            <v>1431</v>
          </cell>
          <cell r="M727" t="str">
            <v>Compresoare</v>
          </cell>
          <cell r="N727">
            <v>136</v>
          </cell>
          <cell r="O727" t="str">
            <v>COMPRESOARE MEDG.2</v>
          </cell>
          <cell r="P727">
            <v>2122</v>
          </cell>
          <cell r="Q727">
            <v>1</v>
          </cell>
          <cell r="R727">
            <v>0</v>
          </cell>
          <cell r="S727">
            <v>2001</v>
          </cell>
          <cell r="T727">
            <v>12</v>
          </cell>
          <cell r="U727">
            <v>12</v>
          </cell>
          <cell r="V727">
            <v>0</v>
          </cell>
          <cell r="W727">
            <v>2013</v>
          </cell>
          <cell r="X727">
            <v>4</v>
          </cell>
          <cell r="Y727">
            <v>0</v>
          </cell>
        </row>
        <row r="728">
          <cell r="A728">
            <v>3360932</v>
          </cell>
          <cell r="B728" t="str">
            <v>SUFLANTA HR 32</v>
          </cell>
          <cell r="C728" t="str">
            <v>2.16.4.3</v>
          </cell>
          <cell r="D728" t="str">
            <v>0</v>
          </cell>
          <cell r="E728">
            <v>2001</v>
          </cell>
          <cell r="F728">
            <v>4</v>
          </cell>
          <cell r="G728">
            <v>326757694</v>
          </cell>
          <cell r="H728">
            <v>14354558</v>
          </cell>
          <cell r="I728">
            <v>14354558</v>
          </cell>
          <cell r="J728">
            <v>0</v>
          </cell>
          <cell r="K728">
            <v>2314098</v>
          </cell>
          <cell r="L728">
            <v>1431</v>
          </cell>
          <cell r="M728" t="str">
            <v>Compresoare</v>
          </cell>
          <cell r="N728">
            <v>136</v>
          </cell>
          <cell r="O728" t="str">
            <v>COMPRESOARE MEDG.2</v>
          </cell>
          <cell r="P728">
            <v>2122</v>
          </cell>
          <cell r="Q728">
            <v>1</v>
          </cell>
          <cell r="R728">
            <v>0</v>
          </cell>
          <cell r="S728">
            <v>2001</v>
          </cell>
          <cell r="T728">
            <v>12</v>
          </cell>
          <cell r="U728">
            <v>12</v>
          </cell>
          <cell r="V728">
            <v>0</v>
          </cell>
          <cell r="W728">
            <v>2013</v>
          </cell>
          <cell r="X728">
            <v>4</v>
          </cell>
          <cell r="Y728">
            <v>0</v>
          </cell>
        </row>
        <row r="729">
          <cell r="A729">
            <v>3360933</v>
          </cell>
          <cell r="B729" t="str">
            <v>SUFLANTA HR 32</v>
          </cell>
          <cell r="C729" t="str">
            <v>2.16.4.3</v>
          </cell>
          <cell r="D729" t="str">
            <v>0</v>
          </cell>
          <cell r="E729">
            <v>2001</v>
          </cell>
          <cell r="F729">
            <v>4</v>
          </cell>
          <cell r="G729">
            <v>326757694</v>
          </cell>
          <cell r="H729">
            <v>14354558</v>
          </cell>
          <cell r="I729">
            <v>14354558</v>
          </cell>
          <cell r="J729">
            <v>0</v>
          </cell>
          <cell r="K729">
            <v>2314098</v>
          </cell>
          <cell r="L729">
            <v>1431</v>
          </cell>
          <cell r="M729" t="str">
            <v>Compresoare</v>
          </cell>
          <cell r="N729">
            <v>136</v>
          </cell>
          <cell r="O729" t="str">
            <v>COMPRESOARE MEDG.2</v>
          </cell>
          <cell r="P729">
            <v>2122</v>
          </cell>
          <cell r="Q729">
            <v>1</v>
          </cell>
          <cell r="R729">
            <v>0</v>
          </cell>
          <cell r="S729">
            <v>2001</v>
          </cell>
          <cell r="T729">
            <v>12</v>
          </cell>
          <cell r="U729">
            <v>12</v>
          </cell>
          <cell r="V729">
            <v>0</v>
          </cell>
          <cell r="W729">
            <v>2013</v>
          </cell>
          <cell r="X729">
            <v>4</v>
          </cell>
          <cell r="Y729">
            <v>0</v>
          </cell>
        </row>
        <row r="730">
          <cell r="A730">
            <v>3360934</v>
          </cell>
          <cell r="B730" t="str">
            <v>COMPRESOR MN 55</v>
          </cell>
          <cell r="C730" t="str">
            <v>2.16.4.1</v>
          </cell>
          <cell r="D730" t="str">
            <v>0</v>
          </cell>
          <cell r="E730">
            <v>2001</v>
          </cell>
          <cell r="F730">
            <v>4</v>
          </cell>
          <cell r="G730">
            <v>670774819</v>
          </cell>
          <cell r="H730">
            <v>27616978</v>
          </cell>
          <cell r="I730">
            <v>27616978</v>
          </cell>
          <cell r="J730">
            <v>0</v>
          </cell>
          <cell r="K730">
            <v>4764133</v>
          </cell>
          <cell r="L730">
            <v>1431</v>
          </cell>
          <cell r="M730" t="str">
            <v>Compresoare</v>
          </cell>
          <cell r="N730">
            <v>136</v>
          </cell>
          <cell r="O730" t="str">
            <v>COMPRESOARE MEDG.2</v>
          </cell>
          <cell r="P730">
            <v>2122</v>
          </cell>
          <cell r="Q730">
            <v>1</v>
          </cell>
          <cell r="R730">
            <v>0</v>
          </cell>
          <cell r="S730">
            <v>2001</v>
          </cell>
          <cell r="T730">
            <v>12</v>
          </cell>
          <cell r="U730">
            <v>12</v>
          </cell>
          <cell r="V730">
            <v>0</v>
          </cell>
          <cell r="W730">
            <v>2013</v>
          </cell>
          <cell r="X730">
            <v>4</v>
          </cell>
          <cell r="Y730">
            <v>0</v>
          </cell>
        </row>
        <row r="731">
          <cell r="A731">
            <v>3360935</v>
          </cell>
          <cell r="B731" t="str">
            <v>COMPRESOR MN 55</v>
          </cell>
          <cell r="C731" t="str">
            <v>2.16.4.1</v>
          </cell>
          <cell r="D731" t="str">
            <v>0</v>
          </cell>
          <cell r="E731">
            <v>2001</v>
          </cell>
          <cell r="F731">
            <v>4</v>
          </cell>
          <cell r="G731">
            <v>670774819</v>
          </cell>
          <cell r="H731">
            <v>27616978</v>
          </cell>
          <cell r="I731">
            <v>27616978</v>
          </cell>
          <cell r="J731">
            <v>0</v>
          </cell>
          <cell r="K731">
            <v>4764133</v>
          </cell>
          <cell r="L731">
            <v>1431</v>
          </cell>
          <cell r="M731" t="str">
            <v>Compresoare</v>
          </cell>
          <cell r="N731">
            <v>136</v>
          </cell>
          <cell r="O731" t="str">
            <v>COMPRESOARE MEDG.2</v>
          </cell>
          <cell r="P731">
            <v>2122</v>
          </cell>
          <cell r="Q731">
            <v>1</v>
          </cell>
          <cell r="R731">
            <v>0</v>
          </cell>
          <cell r="S731">
            <v>2001</v>
          </cell>
          <cell r="T731">
            <v>12</v>
          </cell>
          <cell r="U731">
            <v>12</v>
          </cell>
          <cell r="V731">
            <v>0</v>
          </cell>
          <cell r="W731">
            <v>2013</v>
          </cell>
          <cell r="X731">
            <v>4</v>
          </cell>
          <cell r="Y731">
            <v>0</v>
          </cell>
        </row>
        <row r="732">
          <cell r="A732">
            <v>3360936</v>
          </cell>
          <cell r="B732" t="str">
            <v>DULAP ELECTRIC</v>
          </cell>
          <cell r="C732" t="str">
            <v>2.16.5</v>
          </cell>
          <cell r="D732" t="str">
            <v>0</v>
          </cell>
          <cell r="E732">
            <v>2001</v>
          </cell>
          <cell r="F732">
            <v>4</v>
          </cell>
          <cell r="G732">
            <v>1066979199</v>
          </cell>
          <cell r="H732">
            <v>30071730</v>
          </cell>
          <cell r="I732">
            <v>30071730</v>
          </cell>
          <cell r="J732">
            <v>0</v>
          </cell>
          <cell r="K732">
            <v>6521431</v>
          </cell>
          <cell r="L732">
            <v>1431</v>
          </cell>
          <cell r="M732" t="str">
            <v>Compresoare</v>
          </cell>
          <cell r="N732">
            <v>136</v>
          </cell>
          <cell r="O732" t="str">
            <v>COMPRESOARE MEDG.2</v>
          </cell>
          <cell r="P732">
            <v>2122</v>
          </cell>
          <cell r="Q732">
            <v>1</v>
          </cell>
          <cell r="R732">
            <v>0</v>
          </cell>
          <cell r="S732">
            <v>2001</v>
          </cell>
          <cell r="T732">
            <v>12</v>
          </cell>
          <cell r="U732">
            <v>14</v>
          </cell>
          <cell r="V732">
            <v>0</v>
          </cell>
          <cell r="W732">
            <v>2015</v>
          </cell>
          <cell r="X732">
            <v>4</v>
          </cell>
          <cell r="Y732">
            <v>0</v>
          </cell>
        </row>
        <row r="733">
          <cell r="A733">
            <v>3360937</v>
          </cell>
          <cell r="B733" t="str">
            <v>DULAP ELECTRIC</v>
          </cell>
          <cell r="C733" t="str">
            <v>2.16.5</v>
          </cell>
          <cell r="D733" t="str">
            <v>0</v>
          </cell>
          <cell r="E733">
            <v>2001</v>
          </cell>
          <cell r="F733">
            <v>4</v>
          </cell>
          <cell r="G733">
            <v>1066979200</v>
          </cell>
          <cell r="H733">
            <v>30071730</v>
          </cell>
          <cell r="I733">
            <v>30071730</v>
          </cell>
          <cell r="J733">
            <v>0</v>
          </cell>
          <cell r="K733">
            <v>6521431</v>
          </cell>
          <cell r="L733">
            <v>1431</v>
          </cell>
          <cell r="M733" t="str">
            <v>Compresoare</v>
          </cell>
          <cell r="N733">
            <v>136</v>
          </cell>
          <cell r="O733" t="str">
            <v>COMPRESOARE MEDG.2</v>
          </cell>
          <cell r="P733">
            <v>2122</v>
          </cell>
          <cell r="Q733">
            <v>1</v>
          </cell>
          <cell r="R733">
            <v>0</v>
          </cell>
          <cell r="S733">
            <v>2001</v>
          </cell>
          <cell r="T733">
            <v>12</v>
          </cell>
          <cell r="U733">
            <v>14</v>
          </cell>
          <cell r="V733">
            <v>0</v>
          </cell>
          <cell r="W733">
            <v>2015</v>
          </cell>
          <cell r="X733">
            <v>4</v>
          </cell>
          <cell r="Y733">
            <v>0</v>
          </cell>
        </row>
        <row r="734">
          <cell r="A734">
            <v>3360938</v>
          </cell>
          <cell r="B734" t="str">
            <v>APARAT AER CONDITIONAT 155-200040014</v>
          </cell>
          <cell r="C734" t="str">
            <v>2.17.3</v>
          </cell>
          <cell r="D734" t="str">
            <v>0</v>
          </cell>
          <cell r="E734">
            <v>2001</v>
          </cell>
          <cell r="F734">
            <v>5</v>
          </cell>
          <cell r="G734">
            <v>18307712</v>
          </cell>
          <cell r="H734">
            <v>1334942</v>
          </cell>
          <cell r="I734">
            <v>1334942</v>
          </cell>
          <cell r="J734">
            <v>0</v>
          </cell>
          <cell r="K734">
            <v>190706</v>
          </cell>
          <cell r="L734">
            <v>1440</v>
          </cell>
          <cell r="M734" t="str">
            <v>Achizitii Si Magazii</v>
          </cell>
          <cell r="N734">
            <v>82</v>
          </cell>
          <cell r="O734" t="str">
            <v>BIROU APROVIZIONARE</v>
          </cell>
          <cell r="P734">
            <v>2122</v>
          </cell>
          <cell r="Q734">
            <v>1</v>
          </cell>
          <cell r="R734">
            <v>0</v>
          </cell>
          <cell r="S734">
            <v>2001</v>
          </cell>
          <cell r="T734">
            <v>12</v>
          </cell>
          <cell r="U734">
            <v>8</v>
          </cell>
          <cell r="V734">
            <v>0</v>
          </cell>
          <cell r="W734">
            <v>2009</v>
          </cell>
          <cell r="X734">
            <v>5</v>
          </cell>
          <cell r="Y734">
            <v>0</v>
          </cell>
        </row>
        <row r="735">
          <cell r="A735">
            <v>3360939</v>
          </cell>
          <cell r="B735" t="str">
            <v>APARAT AER CONDITIONAT 155-200040014</v>
          </cell>
          <cell r="C735" t="str">
            <v>2.17.3</v>
          </cell>
          <cell r="D735" t="str">
            <v>0</v>
          </cell>
          <cell r="E735">
            <v>2001</v>
          </cell>
          <cell r="F735">
            <v>5</v>
          </cell>
          <cell r="G735">
            <v>18307712</v>
          </cell>
          <cell r="H735">
            <v>1334942</v>
          </cell>
          <cell r="I735">
            <v>1334942</v>
          </cell>
          <cell r="J735">
            <v>0</v>
          </cell>
          <cell r="K735">
            <v>190706</v>
          </cell>
          <cell r="L735">
            <v>1440</v>
          </cell>
          <cell r="M735" t="str">
            <v>Achizitii Si Magazii</v>
          </cell>
          <cell r="N735">
            <v>82</v>
          </cell>
          <cell r="O735" t="str">
            <v>BIROU APROVIZIONARE</v>
          </cell>
          <cell r="P735">
            <v>2122</v>
          </cell>
          <cell r="Q735">
            <v>1</v>
          </cell>
          <cell r="R735">
            <v>0</v>
          </cell>
          <cell r="S735">
            <v>2001</v>
          </cell>
          <cell r="T735">
            <v>12</v>
          </cell>
          <cell r="U735">
            <v>8</v>
          </cell>
          <cell r="V735">
            <v>0</v>
          </cell>
          <cell r="W735">
            <v>2009</v>
          </cell>
          <cell r="X735">
            <v>5</v>
          </cell>
          <cell r="Y735">
            <v>0</v>
          </cell>
        </row>
        <row r="736">
          <cell r="A736">
            <v>3360940</v>
          </cell>
          <cell r="B736" t="str">
            <v>APARAT AER CONDITIONAT 155-200040014</v>
          </cell>
          <cell r="C736" t="str">
            <v>2.17.3</v>
          </cell>
          <cell r="D736" t="str">
            <v>0</v>
          </cell>
          <cell r="E736">
            <v>2001</v>
          </cell>
          <cell r="F736">
            <v>5</v>
          </cell>
          <cell r="G736">
            <v>18307712</v>
          </cell>
          <cell r="H736">
            <v>1334942</v>
          </cell>
          <cell r="I736">
            <v>1334942</v>
          </cell>
          <cell r="J736">
            <v>0</v>
          </cell>
          <cell r="K736">
            <v>190706</v>
          </cell>
          <cell r="L736">
            <v>1440</v>
          </cell>
          <cell r="M736" t="str">
            <v>Achizitii Si Magazii</v>
          </cell>
          <cell r="N736">
            <v>82</v>
          </cell>
          <cell r="O736" t="str">
            <v>BIROU APROVIZIONARE</v>
          </cell>
          <cell r="P736">
            <v>2122</v>
          </cell>
          <cell r="Q736">
            <v>1</v>
          </cell>
          <cell r="R736">
            <v>0</v>
          </cell>
          <cell r="S736">
            <v>2001</v>
          </cell>
          <cell r="T736">
            <v>12</v>
          </cell>
          <cell r="U736">
            <v>8</v>
          </cell>
          <cell r="V736">
            <v>0</v>
          </cell>
          <cell r="W736">
            <v>2009</v>
          </cell>
          <cell r="X736">
            <v>5</v>
          </cell>
          <cell r="Y736">
            <v>0</v>
          </cell>
        </row>
        <row r="737">
          <cell r="A737">
            <v>3360941</v>
          </cell>
          <cell r="B737" t="str">
            <v>APARAT AER CONDITIONAT 155-200040014</v>
          </cell>
          <cell r="C737" t="str">
            <v>2.17.3</v>
          </cell>
          <cell r="D737" t="str">
            <v>0</v>
          </cell>
          <cell r="E737">
            <v>2001</v>
          </cell>
          <cell r="F737">
            <v>5</v>
          </cell>
          <cell r="G737">
            <v>18307712</v>
          </cell>
          <cell r="H737">
            <v>1334942</v>
          </cell>
          <cell r="I737">
            <v>1334942</v>
          </cell>
          <cell r="J737">
            <v>0</v>
          </cell>
          <cell r="K737">
            <v>190706</v>
          </cell>
          <cell r="L737">
            <v>1440</v>
          </cell>
          <cell r="M737" t="str">
            <v>Achizitii Si Magazii</v>
          </cell>
          <cell r="N737">
            <v>82</v>
          </cell>
          <cell r="O737" t="str">
            <v>BIROU APROVIZIONARE</v>
          </cell>
          <cell r="P737">
            <v>2122</v>
          </cell>
          <cell r="Q737">
            <v>1</v>
          </cell>
          <cell r="R737">
            <v>0</v>
          </cell>
          <cell r="S737">
            <v>2001</v>
          </cell>
          <cell r="T737">
            <v>12</v>
          </cell>
          <cell r="U737">
            <v>8</v>
          </cell>
          <cell r="V737">
            <v>0</v>
          </cell>
          <cell r="W737">
            <v>2009</v>
          </cell>
          <cell r="X737">
            <v>5</v>
          </cell>
          <cell r="Y737">
            <v>0</v>
          </cell>
        </row>
        <row r="738">
          <cell r="A738">
            <v>3360942</v>
          </cell>
          <cell r="B738" t="str">
            <v>APARAT AER CONDITIONAT 155-200040014</v>
          </cell>
          <cell r="C738" t="str">
            <v>2.17.3</v>
          </cell>
          <cell r="D738" t="str">
            <v>0</v>
          </cell>
          <cell r="E738">
            <v>2001</v>
          </cell>
          <cell r="F738">
            <v>5</v>
          </cell>
          <cell r="G738">
            <v>18307712</v>
          </cell>
          <cell r="H738">
            <v>1334942</v>
          </cell>
          <cell r="I738">
            <v>1334942</v>
          </cell>
          <cell r="J738">
            <v>0</v>
          </cell>
          <cell r="K738">
            <v>190706</v>
          </cell>
          <cell r="L738">
            <v>1440</v>
          </cell>
          <cell r="M738" t="str">
            <v>Achizitii Si Magazii</v>
          </cell>
          <cell r="N738">
            <v>82</v>
          </cell>
          <cell r="O738" t="str">
            <v>BIROU APROVIZIONARE</v>
          </cell>
          <cell r="P738">
            <v>2122</v>
          </cell>
          <cell r="Q738">
            <v>1</v>
          </cell>
          <cell r="R738">
            <v>0</v>
          </cell>
          <cell r="S738">
            <v>2001</v>
          </cell>
          <cell r="T738">
            <v>12</v>
          </cell>
          <cell r="U738">
            <v>8</v>
          </cell>
          <cell r="V738">
            <v>0</v>
          </cell>
          <cell r="W738">
            <v>2009</v>
          </cell>
          <cell r="X738">
            <v>5</v>
          </cell>
          <cell r="Y738">
            <v>0</v>
          </cell>
        </row>
        <row r="739">
          <cell r="A739">
            <v>3360943</v>
          </cell>
          <cell r="B739" t="str">
            <v>APARAT AER CONDITIONAT 155-200040014</v>
          </cell>
          <cell r="C739" t="str">
            <v>2.17.3</v>
          </cell>
          <cell r="D739" t="str">
            <v>0</v>
          </cell>
          <cell r="E739">
            <v>2001</v>
          </cell>
          <cell r="F739">
            <v>5</v>
          </cell>
          <cell r="G739">
            <v>18307712</v>
          </cell>
          <cell r="H739">
            <v>1334942</v>
          </cell>
          <cell r="I739">
            <v>1334942</v>
          </cell>
          <cell r="J739">
            <v>0</v>
          </cell>
          <cell r="K739">
            <v>190706</v>
          </cell>
          <cell r="L739">
            <v>1440</v>
          </cell>
          <cell r="M739" t="str">
            <v>Achizitii Si Magazii</v>
          </cell>
          <cell r="N739">
            <v>82</v>
          </cell>
          <cell r="O739" t="str">
            <v>BIROU APROVIZIONARE</v>
          </cell>
          <cell r="P739">
            <v>2122</v>
          </cell>
          <cell r="Q739">
            <v>1</v>
          </cell>
          <cell r="R739">
            <v>0</v>
          </cell>
          <cell r="S739">
            <v>2001</v>
          </cell>
          <cell r="T739">
            <v>12</v>
          </cell>
          <cell r="U739">
            <v>8</v>
          </cell>
          <cell r="V739">
            <v>0</v>
          </cell>
          <cell r="W739">
            <v>2009</v>
          </cell>
          <cell r="X739">
            <v>5</v>
          </cell>
          <cell r="Y739">
            <v>0</v>
          </cell>
        </row>
        <row r="740">
          <cell r="A740">
            <v>3360944</v>
          </cell>
          <cell r="B740" t="str">
            <v>APARAT AER CONDITIONAT 155-200040014</v>
          </cell>
          <cell r="C740" t="str">
            <v>2.17.3</v>
          </cell>
          <cell r="D740" t="str">
            <v>0</v>
          </cell>
          <cell r="E740">
            <v>2001</v>
          </cell>
          <cell r="F740">
            <v>5</v>
          </cell>
          <cell r="G740">
            <v>18307712</v>
          </cell>
          <cell r="H740">
            <v>1334942</v>
          </cell>
          <cell r="I740">
            <v>1334942</v>
          </cell>
          <cell r="J740">
            <v>0</v>
          </cell>
          <cell r="K740">
            <v>190706</v>
          </cell>
          <cell r="L740">
            <v>1440</v>
          </cell>
          <cell r="M740" t="str">
            <v>Achizitii Si Magazii</v>
          </cell>
          <cell r="N740">
            <v>82</v>
          </cell>
          <cell r="O740" t="str">
            <v>BIROU APROVIZIONARE</v>
          </cell>
          <cell r="P740">
            <v>2122</v>
          </cell>
          <cell r="Q740">
            <v>1</v>
          </cell>
          <cell r="R740">
            <v>0</v>
          </cell>
          <cell r="S740">
            <v>2001</v>
          </cell>
          <cell r="T740">
            <v>12</v>
          </cell>
          <cell r="U740">
            <v>8</v>
          </cell>
          <cell r="V740">
            <v>0</v>
          </cell>
          <cell r="W740">
            <v>2009</v>
          </cell>
          <cell r="X740">
            <v>5</v>
          </cell>
          <cell r="Y740">
            <v>0</v>
          </cell>
        </row>
        <row r="741">
          <cell r="A741">
            <v>3360945</v>
          </cell>
          <cell r="B741" t="str">
            <v>APARAT AER CONDITIONAT 155-200040014</v>
          </cell>
          <cell r="C741" t="str">
            <v>2.17.3</v>
          </cell>
          <cell r="D741" t="str">
            <v>0</v>
          </cell>
          <cell r="E741">
            <v>2001</v>
          </cell>
          <cell r="F741">
            <v>5</v>
          </cell>
          <cell r="G741">
            <v>18447160</v>
          </cell>
          <cell r="H741">
            <v>1345106</v>
          </cell>
          <cell r="I741">
            <v>1345106</v>
          </cell>
          <cell r="J741">
            <v>0</v>
          </cell>
          <cell r="K741">
            <v>192158</v>
          </cell>
          <cell r="L741">
            <v>1433</v>
          </cell>
          <cell r="M741" t="str">
            <v>Garaj ,Coloana auto,transport intern</v>
          </cell>
          <cell r="N741">
            <v>31</v>
          </cell>
          <cell r="O741" t="str">
            <v>GARAJ AUTO</v>
          </cell>
          <cell r="P741">
            <v>2122</v>
          </cell>
          <cell r="Q741">
            <v>1</v>
          </cell>
          <cell r="R741">
            <v>0</v>
          </cell>
          <cell r="S741">
            <v>2001</v>
          </cell>
          <cell r="T741">
            <v>12</v>
          </cell>
          <cell r="U741">
            <v>8</v>
          </cell>
          <cell r="V741">
            <v>0</v>
          </cell>
          <cell r="W741">
            <v>2009</v>
          </cell>
          <cell r="X741">
            <v>5</v>
          </cell>
          <cell r="Y741">
            <v>0</v>
          </cell>
        </row>
        <row r="742">
          <cell r="A742">
            <v>3360946</v>
          </cell>
          <cell r="B742" t="str">
            <v>APARAT AER CONDITIONAT 155-200040014</v>
          </cell>
          <cell r="C742" t="str">
            <v>2.17.3</v>
          </cell>
          <cell r="D742" t="str">
            <v>0</v>
          </cell>
          <cell r="E742">
            <v>2001</v>
          </cell>
          <cell r="F742">
            <v>5</v>
          </cell>
          <cell r="G742">
            <v>18447160</v>
          </cell>
          <cell r="H742">
            <v>1345106</v>
          </cell>
          <cell r="I742">
            <v>1345106</v>
          </cell>
          <cell r="J742">
            <v>0</v>
          </cell>
          <cell r="K742">
            <v>192158</v>
          </cell>
          <cell r="L742">
            <v>1433</v>
          </cell>
          <cell r="M742" t="str">
            <v>Garaj ,Coloana auto,transport intern</v>
          </cell>
          <cell r="N742">
            <v>31</v>
          </cell>
          <cell r="O742" t="str">
            <v>GARAJ AUTO</v>
          </cell>
          <cell r="P742">
            <v>2122</v>
          </cell>
          <cell r="Q742">
            <v>1</v>
          </cell>
          <cell r="R742">
            <v>0</v>
          </cell>
          <cell r="S742">
            <v>2001</v>
          </cell>
          <cell r="T742">
            <v>12</v>
          </cell>
          <cell r="U742">
            <v>8</v>
          </cell>
          <cell r="V742">
            <v>0</v>
          </cell>
          <cell r="W742">
            <v>2009</v>
          </cell>
          <cell r="X742">
            <v>5</v>
          </cell>
          <cell r="Y742">
            <v>0</v>
          </cell>
        </row>
        <row r="743">
          <cell r="A743">
            <v>3360947</v>
          </cell>
          <cell r="B743" t="str">
            <v>APARAT AER CONDITIONAT 155-200040014</v>
          </cell>
          <cell r="C743" t="str">
            <v>2.17.3</v>
          </cell>
          <cell r="D743" t="str">
            <v>0</v>
          </cell>
          <cell r="E743">
            <v>2001</v>
          </cell>
          <cell r="F743">
            <v>5</v>
          </cell>
          <cell r="G743">
            <v>20361480</v>
          </cell>
          <cell r="H743">
            <v>1484693</v>
          </cell>
          <cell r="I743">
            <v>1484693</v>
          </cell>
          <cell r="J743">
            <v>0</v>
          </cell>
          <cell r="K743">
            <v>212099</v>
          </cell>
          <cell r="L743">
            <v>1433</v>
          </cell>
          <cell r="M743" t="str">
            <v>Garaj ,Coloana auto,transport intern</v>
          </cell>
          <cell r="N743">
            <v>31</v>
          </cell>
          <cell r="O743" t="str">
            <v>GARAJ AUTO</v>
          </cell>
          <cell r="P743">
            <v>2122</v>
          </cell>
          <cell r="Q743">
            <v>1</v>
          </cell>
          <cell r="R743">
            <v>0</v>
          </cell>
          <cell r="S743">
            <v>2001</v>
          </cell>
          <cell r="T743">
            <v>12</v>
          </cell>
          <cell r="U743">
            <v>8</v>
          </cell>
          <cell r="V743">
            <v>0</v>
          </cell>
          <cell r="W743">
            <v>2009</v>
          </cell>
          <cell r="X743">
            <v>5</v>
          </cell>
          <cell r="Y743">
            <v>0</v>
          </cell>
        </row>
        <row r="744">
          <cell r="A744">
            <v>3360948</v>
          </cell>
          <cell r="B744" t="str">
            <v>APARAT AER CONDITIONAT 155-200040014</v>
          </cell>
          <cell r="C744" t="str">
            <v>2.17.3</v>
          </cell>
          <cell r="D744" t="str">
            <v>0</v>
          </cell>
          <cell r="E744">
            <v>2001</v>
          </cell>
          <cell r="F744">
            <v>5</v>
          </cell>
          <cell r="G744">
            <v>20361480</v>
          </cell>
          <cell r="H744">
            <v>1484693</v>
          </cell>
          <cell r="I744">
            <v>1484693</v>
          </cell>
          <cell r="J744">
            <v>0</v>
          </cell>
          <cell r="K744">
            <v>212099</v>
          </cell>
          <cell r="L744">
            <v>1433</v>
          </cell>
          <cell r="M744" t="str">
            <v>Garaj ,Coloana auto,transport intern</v>
          </cell>
          <cell r="N744">
            <v>31</v>
          </cell>
          <cell r="O744" t="str">
            <v>GARAJ AUTO</v>
          </cell>
          <cell r="P744">
            <v>2122</v>
          </cell>
          <cell r="Q744">
            <v>1</v>
          </cell>
          <cell r="R744">
            <v>0</v>
          </cell>
          <cell r="S744">
            <v>2001</v>
          </cell>
          <cell r="T744">
            <v>12</v>
          </cell>
          <cell r="U744">
            <v>8</v>
          </cell>
          <cell r="V744">
            <v>0</v>
          </cell>
          <cell r="W744">
            <v>2009</v>
          </cell>
          <cell r="X744">
            <v>5</v>
          </cell>
          <cell r="Y744">
            <v>0</v>
          </cell>
        </row>
        <row r="745">
          <cell r="A745">
            <v>3360949</v>
          </cell>
          <cell r="B745" t="str">
            <v>VIBRATOR DE BETOANE155-200040026/027</v>
          </cell>
          <cell r="C745" t="str">
            <v>2.20.2</v>
          </cell>
          <cell r="D745" t="str">
            <v>0</v>
          </cell>
          <cell r="E745">
            <v>2001</v>
          </cell>
          <cell r="F745">
            <v>5</v>
          </cell>
          <cell r="G745">
            <v>25264620</v>
          </cell>
          <cell r="H745">
            <v>2456286</v>
          </cell>
          <cell r="I745">
            <v>2456286</v>
          </cell>
          <cell r="J745">
            <v>0</v>
          </cell>
          <cell r="K745">
            <v>350898</v>
          </cell>
          <cell r="L745">
            <v>1437</v>
          </cell>
          <cell r="M745" t="str">
            <v>LOT CONSTR. MONTAJ</v>
          </cell>
          <cell r="N745">
            <v>111</v>
          </cell>
          <cell r="O745" t="str">
            <v>CONSTRUCTII MONTAJ</v>
          </cell>
          <cell r="P745">
            <v>2122</v>
          </cell>
          <cell r="Q745">
            <v>1</v>
          </cell>
          <cell r="R745">
            <v>0</v>
          </cell>
          <cell r="S745">
            <v>2001</v>
          </cell>
          <cell r="T745">
            <v>12</v>
          </cell>
          <cell r="U745">
            <v>6</v>
          </cell>
          <cell r="V745">
            <v>0</v>
          </cell>
          <cell r="W745">
            <v>2007</v>
          </cell>
          <cell r="X745">
            <v>5</v>
          </cell>
          <cell r="Y745">
            <v>0</v>
          </cell>
        </row>
        <row r="746">
          <cell r="A746">
            <v>3360951</v>
          </cell>
          <cell r="B746" t="str">
            <v>CONVERTIZOR TIP ACS</v>
          </cell>
          <cell r="C746" t="str">
            <v>2.16.3.2</v>
          </cell>
          <cell r="D746" t="str">
            <v>0</v>
          </cell>
          <cell r="E746">
            <v>2001</v>
          </cell>
          <cell r="F746">
            <v>5</v>
          </cell>
          <cell r="G746">
            <v>383487301</v>
          </cell>
          <cell r="H746">
            <v>11185048</v>
          </cell>
          <cell r="I746">
            <v>11185048</v>
          </cell>
          <cell r="J746">
            <v>0</v>
          </cell>
          <cell r="K746">
            <v>1597864</v>
          </cell>
          <cell r="L746">
            <v>1431</v>
          </cell>
          <cell r="M746" t="str">
            <v>Compresoare</v>
          </cell>
          <cell r="N746">
            <v>136</v>
          </cell>
          <cell r="O746" t="str">
            <v>COMPRESOARE MEDG.2</v>
          </cell>
          <cell r="P746">
            <v>2122</v>
          </cell>
          <cell r="Q746">
            <v>1</v>
          </cell>
          <cell r="R746">
            <v>0</v>
          </cell>
          <cell r="S746">
            <v>2001</v>
          </cell>
          <cell r="T746">
            <v>12</v>
          </cell>
          <cell r="U746">
            <v>20</v>
          </cell>
          <cell r="V746">
            <v>0</v>
          </cell>
          <cell r="W746">
            <v>2021</v>
          </cell>
          <cell r="X746">
            <v>5</v>
          </cell>
          <cell r="Y746">
            <v>0</v>
          </cell>
        </row>
        <row r="747">
          <cell r="A747">
            <v>3360952</v>
          </cell>
          <cell r="B747" t="str">
            <v>FILTRU MULTY-DUTY9-104</v>
          </cell>
          <cell r="C747" t="str">
            <v>2.6.1.1.a</v>
          </cell>
          <cell r="D747" t="str">
            <v>0</v>
          </cell>
          <cell r="E747">
            <v>2001</v>
          </cell>
          <cell r="F747">
            <v>5</v>
          </cell>
          <cell r="G747">
            <v>2307334606</v>
          </cell>
          <cell r="H747">
            <v>112162099</v>
          </cell>
          <cell r="I747">
            <v>112162099</v>
          </cell>
          <cell r="J747">
            <v>0</v>
          </cell>
          <cell r="K747">
            <v>16023157</v>
          </cell>
          <cell r="L747">
            <v>1431</v>
          </cell>
          <cell r="M747" t="str">
            <v>Compresoare</v>
          </cell>
          <cell r="N747">
            <v>136</v>
          </cell>
          <cell r="O747" t="str">
            <v>COMPRESOARE MEDG.2</v>
          </cell>
          <cell r="P747">
            <v>2122</v>
          </cell>
          <cell r="Q747">
            <v>1</v>
          </cell>
          <cell r="R747">
            <v>0</v>
          </cell>
          <cell r="S747">
            <v>2001</v>
          </cell>
          <cell r="T747">
            <v>12</v>
          </cell>
          <cell r="U747">
            <v>12</v>
          </cell>
          <cell r="V747">
            <v>0</v>
          </cell>
          <cell r="W747">
            <v>2013</v>
          </cell>
          <cell r="X747">
            <v>5</v>
          </cell>
          <cell r="Y747">
            <v>0</v>
          </cell>
        </row>
        <row r="748">
          <cell r="A748">
            <v>3360953</v>
          </cell>
          <cell r="B748" t="str">
            <v>VENTILATOR</v>
          </cell>
          <cell r="C748" t="str">
            <v>2.17.3</v>
          </cell>
          <cell r="D748" t="str">
            <v>0</v>
          </cell>
          <cell r="E748">
            <v>2001</v>
          </cell>
          <cell r="F748">
            <v>5</v>
          </cell>
          <cell r="G748">
            <v>461774296</v>
          </cell>
          <cell r="H748">
            <v>33671043</v>
          </cell>
          <cell r="I748">
            <v>33671043</v>
          </cell>
          <cell r="J748">
            <v>0</v>
          </cell>
          <cell r="K748">
            <v>4810149</v>
          </cell>
          <cell r="L748">
            <v>1431</v>
          </cell>
          <cell r="M748" t="str">
            <v>Compresoare</v>
          </cell>
          <cell r="N748">
            <v>136</v>
          </cell>
          <cell r="O748" t="str">
            <v>COMPRESOARE MEDG.2</v>
          </cell>
          <cell r="P748">
            <v>2122</v>
          </cell>
          <cell r="Q748">
            <v>1</v>
          </cell>
          <cell r="R748">
            <v>0</v>
          </cell>
          <cell r="S748">
            <v>2001</v>
          </cell>
          <cell r="T748">
            <v>12</v>
          </cell>
          <cell r="U748">
            <v>8</v>
          </cell>
          <cell r="V748">
            <v>0</v>
          </cell>
          <cell r="W748">
            <v>2009</v>
          </cell>
          <cell r="X748">
            <v>5</v>
          </cell>
          <cell r="Y748">
            <v>0</v>
          </cell>
        </row>
        <row r="749">
          <cell r="A749">
            <v>3360954</v>
          </cell>
          <cell r="B749" t="str">
            <v>VENTILATOR AXALU</v>
          </cell>
          <cell r="C749" t="str">
            <v>2.17.3</v>
          </cell>
          <cell r="D749" t="str">
            <v>0</v>
          </cell>
          <cell r="E749">
            <v>2001</v>
          </cell>
          <cell r="F749">
            <v>5</v>
          </cell>
          <cell r="G749">
            <v>205750273</v>
          </cell>
          <cell r="H749">
            <v>15002631</v>
          </cell>
          <cell r="I749">
            <v>15002631</v>
          </cell>
          <cell r="J749">
            <v>0</v>
          </cell>
          <cell r="K749">
            <v>2143233</v>
          </cell>
          <cell r="L749">
            <v>1431</v>
          </cell>
          <cell r="M749" t="str">
            <v>Compresoare</v>
          </cell>
          <cell r="N749">
            <v>136</v>
          </cell>
          <cell r="O749" t="str">
            <v>COMPRESOARE MEDG.2</v>
          </cell>
          <cell r="P749">
            <v>2122</v>
          </cell>
          <cell r="Q749">
            <v>1</v>
          </cell>
          <cell r="R749">
            <v>0</v>
          </cell>
          <cell r="S749">
            <v>2001</v>
          </cell>
          <cell r="T749">
            <v>12</v>
          </cell>
          <cell r="U749">
            <v>8</v>
          </cell>
          <cell r="V749">
            <v>0</v>
          </cell>
          <cell r="W749">
            <v>2009</v>
          </cell>
          <cell r="X749">
            <v>5</v>
          </cell>
          <cell r="Y749">
            <v>0</v>
          </cell>
        </row>
        <row r="750">
          <cell r="A750">
            <v>3360955</v>
          </cell>
          <cell r="B750" t="str">
            <v>SUFLANTA HR</v>
          </cell>
          <cell r="C750" t="str">
            <v>2.16.4.3</v>
          </cell>
          <cell r="D750" t="str">
            <v>0</v>
          </cell>
          <cell r="E750">
            <v>2001</v>
          </cell>
          <cell r="F750">
            <v>5</v>
          </cell>
          <cell r="G750">
            <v>1153127421</v>
          </cell>
          <cell r="H750">
            <v>55268141</v>
          </cell>
          <cell r="I750">
            <v>55268141</v>
          </cell>
          <cell r="J750">
            <v>0</v>
          </cell>
          <cell r="K750">
            <v>8072495</v>
          </cell>
          <cell r="L750">
            <v>1431</v>
          </cell>
          <cell r="M750" t="str">
            <v>Compresoare</v>
          </cell>
          <cell r="N750">
            <v>136</v>
          </cell>
          <cell r="O750" t="str">
            <v>COMPRESOARE MEDG.2</v>
          </cell>
          <cell r="P750">
            <v>2122</v>
          </cell>
          <cell r="Q750">
            <v>1</v>
          </cell>
          <cell r="R750">
            <v>0</v>
          </cell>
          <cell r="S750">
            <v>2001</v>
          </cell>
          <cell r="T750">
            <v>12</v>
          </cell>
          <cell r="U750">
            <v>12</v>
          </cell>
          <cell r="V750">
            <v>0</v>
          </cell>
          <cell r="W750">
            <v>2013</v>
          </cell>
          <cell r="X750">
            <v>5</v>
          </cell>
          <cell r="Y750">
            <v>0</v>
          </cell>
        </row>
        <row r="751">
          <cell r="A751">
            <v>3360956</v>
          </cell>
          <cell r="B751" t="str">
            <v>SUFLANTA HR</v>
          </cell>
          <cell r="C751" t="str">
            <v>2.16.4.3</v>
          </cell>
          <cell r="D751" t="str">
            <v>0</v>
          </cell>
          <cell r="E751">
            <v>2001</v>
          </cell>
          <cell r="F751">
            <v>5</v>
          </cell>
          <cell r="G751">
            <v>1153127422</v>
          </cell>
          <cell r="H751">
            <v>55268141</v>
          </cell>
          <cell r="I751">
            <v>55268141</v>
          </cell>
          <cell r="J751">
            <v>0</v>
          </cell>
          <cell r="K751">
            <v>8072495</v>
          </cell>
          <cell r="L751">
            <v>1431</v>
          </cell>
          <cell r="M751" t="str">
            <v>Compresoare</v>
          </cell>
          <cell r="N751">
            <v>136</v>
          </cell>
          <cell r="O751" t="str">
            <v>COMPRESOARE MEDG.2</v>
          </cell>
          <cell r="P751">
            <v>2122</v>
          </cell>
          <cell r="Q751">
            <v>1</v>
          </cell>
          <cell r="R751">
            <v>0</v>
          </cell>
          <cell r="S751">
            <v>2001</v>
          </cell>
          <cell r="T751">
            <v>12</v>
          </cell>
          <cell r="U751">
            <v>12</v>
          </cell>
          <cell r="V751">
            <v>0</v>
          </cell>
          <cell r="W751">
            <v>2013</v>
          </cell>
          <cell r="X751">
            <v>5</v>
          </cell>
          <cell r="Y751">
            <v>0</v>
          </cell>
        </row>
        <row r="752">
          <cell r="A752">
            <v>3360957</v>
          </cell>
          <cell r="B752" t="str">
            <v>SUFLANTA HR</v>
          </cell>
          <cell r="C752" t="str">
            <v>2.16.4.3</v>
          </cell>
          <cell r="D752" t="str">
            <v>0</v>
          </cell>
          <cell r="E752">
            <v>2001</v>
          </cell>
          <cell r="F752">
            <v>5</v>
          </cell>
          <cell r="G752">
            <v>1153127423</v>
          </cell>
          <cell r="H752">
            <v>55268141</v>
          </cell>
          <cell r="I752">
            <v>55268141</v>
          </cell>
          <cell r="J752">
            <v>0</v>
          </cell>
          <cell r="K752">
            <v>8072495</v>
          </cell>
          <cell r="L752">
            <v>1431</v>
          </cell>
          <cell r="M752" t="str">
            <v>Compresoare</v>
          </cell>
          <cell r="N752">
            <v>136</v>
          </cell>
          <cell r="O752" t="str">
            <v>COMPRESOARE MEDG.2</v>
          </cell>
          <cell r="P752">
            <v>2122</v>
          </cell>
          <cell r="Q752">
            <v>1</v>
          </cell>
          <cell r="R752">
            <v>0</v>
          </cell>
          <cell r="S752">
            <v>2001</v>
          </cell>
          <cell r="T752">
            <v>12</v>
          </cell>
          <cell r="U752">
            <v>12</v>
          </cell>
          <cell r="V752">
            <v>0</v>
          </cell>
          <cell r="W752">
            <v>2013</v>
          </cell>
          <cell r="X752">
            <v>5</v>
          </cell>
          <cell r="Y752">
            <v>0</v>
          </cell>
        </row>
        <row r="753">
          <cell r="A753">
            <v>3360958</v>
          </cell>
          <cell r="B753" t="str">
            <v>COMPRESOR MH 55</v>
          </cell>
          <cell r="C753" t="str">
            <v>2.16.4.3</v>
          </cell>
          <cell r="D753" t="str">
            <v>0</v>
          </cell>
          <cell r="E753">
            <v>2001</v>
          </cell>
          <cell r="F753">
            <v>5</v>
          </cell>
          <cell r="G753">
            <v>765770870</v>
          </cell>
          <cell r="H753">
            <v>32093404</v>
          </cell>
          <cell r="I753">
            <v>32093404</v>
          </cell>
          <cell r="J753">
            <v>0</v>
          </cell>
          <cell r="K753">
            <v>5394688</v>
          </cell>
          <cell r="L753">
            <v>1431</v>
          </cell>
          <cell r="M753" t="str">
            <v>Compresoare</v>
          </cell>
          <cell r="N753">
            <v>136</v>
          </cell>
          <cell r="O753" t="str">
            <v>COMPRESOARE MEDG.2</v>
          </cell>
          <cell r="P753">
            <v>2122</v>
          </cell>
          <cell r="Q753">
            <v>1</v>
          </cell>
          <cell r="R753">
            <v>0</v>
          </cell>
          <cell r="S753">
            <v>2001</v>
          </cell>
          <cell r="T753">
            <v>12</v>
          </cell>
          <cell r="U753">
            <v>12</v>
          </cell>
          <cell r="V753">
            <v>0</v>
          </cell>
          <cell r="W753">
            <v>2013</v>
          </cell>
          <cell r="X753">
            <v>5</v>
          </cell>
          <cell r="Y753">
            <v>0</v>
          </cell>
        </row>
        <row r="754">
          <cell r="A754">
            <v>3360959</v>
          </cell>
          <cell r="B754" t="str">
            <v>COMPRESOR MH 55</v>
          </cell>
          <cell r="C754" t="str">
            <v>2.16.4.3</v>
          </cell>
          <cell r="D754" t="str">
            <v>0</v>
          </cell>
          <cell r="E754">
            <v>2001</v>
          </cell>
          <cell r="F754">
            <v>5</v>
          </cell>
          <cell r="G754">
            <v>765770871</v>
          </cell>
          <cell r="H754">
            <v>32093404</v>
          </cell>
          <cell r="I754">
            <v>32093404</v>
          </cell>
          <cell r="J754">
            <v>0</v>
          </cell>
          <cell r="K754">
            <v>5394688</v>
          </cell>
          <cell r="L754">
            <v>1431</v>
          </cell>
          <cell r="M754" t="str">
            <v>Compresoare</v>
          </cell>
          <cell r="N754">
            <v>136</v>
          </cell>
          <cell r="O754" t="str">
            <v>COMPRESOARE MEDG.2</v>
          </cell>
          <cell r="P754">
            <v>2122</v>
          </cell>
          <cell r="Q754">
            <v>1</v>
          </cell>
          <cell r="R754">
            <v>0</v>
          </cell>
          <cell r="S754">
            <v>2001</v>
          </cell>
          <cell r="T754">
            <v>12</v>
          </cell>
          <cell r="U754">
            <v>12</v>
          </cell>
          <cell r="V754">
            <v>0</v>
          </cell>
          <cell r="W754">
            <v>2013</v>
          </cell>
          <cell r="X754">
            <v>5</v>
          </cell>
          <cell r="Y754">
            <v>0</v>
          </cell>
        </row>
        <row r="755">
          <cell r="A755">
            <v>3360960</v>
          </cell>
          <cell r="B755" t="str">
            <v>COMPRESOR MM 55</v>
          </cell>
          <cell r="C755" t="str">
            <v>2.16.4.3</v>
          </cell>
          <cell r="D755" t="str">
            <v>0</v>
          </cell>
          <cell r="E755">
            <v>2001</v>
          </cell>
          <cell r="F755">
            <v>5</v>
          </cell>
          <cell r="G755">
            <v>765769881</v>
          </cell>
          <cell r="H755">
            <v>32093383</v>
          </cell>
          <cell r="I755">
            <v>32093383</v>
          </cell>
          <cell r="J755">
            <v>0</v>
          </cell>
          <cell r="K755">
            <v>5394681</v>
          </cell>
          <cell r="L755">
            <v>1431</v>
          </cell>
          <cell r="M755" t="str">
            <v>Compresoare</v>
          </cell>
          <cell r="N755">
            <v>136</v>
          </cell>
          <cell r="O755" t="str">
            <v>COMPRESOARE MEDG.2</v>
          </cell>
          <cell r="P755">
            <v>2122</v>
          </cell>
          <cell r="Q755">
            <v>1</v>
          </cell>
          <cell r="R755">
            <v>0</v>
          </cell>
          <cell r="S755">
            <v>2001</v>
          </cell>
          <cell r="T755">
            <v>12</v>
          </cell>
          <cell r="U755">
            <v>12</v>
          </cell>
          <cell r="V755">
            <v>0</v>
          </cell>
          <cell r="W755">
            <v>2013</v>
          </cell>
          <cell r="X755">
            <v>5</v>
          </cell>
          <cell r="Y755">
            <v>0</v>
          </cell>
        </row>
        <row r="756">
          <cell r="A756">
            <v>3360961</v>
          </cell>
          <cell r="B756" t="str">
            <v>COMPRESOR MM 55</v>
          </cell>
          <cell r="C756" t="str">
            <v>2.16.4.3</v>
          </cell>
          <cell r="D756" t="str">
            <v>0</v>
          </cell>
          <cell r="E756">
            <v>2001</v>
          </cell>
          <cell r="F756">
            <v>5</v>
          </cell>
          <cell r="G756">
            <v>765769881</v>
          </cell>
          <cell r="H756">
            <v>32093383</v>
          </cell>
          <cell r="I756">
            <v>32093383</v>
          </cell>
          <cell r="J756">
            <v>0</v>
          </cell>
          <cell r="K756">
            <v>5394681</v>
          </cell>
          <cell r="L756">
            <v>1431</v>
          </cell>
          <cell r="M756" t="str">
            <v>Compresoare</v>
          </cell>
          <cell r="N756">
            <v>136</v>
          </cell>
          <cell r="O756" t="str">
            <v>COMPRESOARE MEDG.2</v>
          </cell>
          <cell r="P756">
            <v>2122</v>
          </cell>
          <cell r="Q756">
            <v>1</v>
          </cell>
          <cell r="R756">
            <v>0</v>
          </cell>
          <cell r="S756">
            <v>2001</v>
          </cell>
          <cell r="T756">
            <v>12</v>
          </cell>
          <cell r="U756">
            <v>12</v>
          </cell>
          <cell r="V756">
            <v>0</v>
          </cell>
          <cell r="W756">
            <v>2013</v>
          </cell>
          <cell r="X756">
            <v>5</v>
          </cell>
          <cell r="Y756">
            <v>0</v>
          </cell>
        </row>
        <row r="757">
          <cell r="A757">
            <v>3360962</v>
          </cell>
          <cell r="B757" t="str">
            <v>COMPRESOR MM 55</v>
          </cell>
          <cell r="C757" t="str">
            <v>2.16.4.3</v>
          </cell>
          <cell r="D757" t="str">
            <v>0</v>
          </cell>
          <cell r="E757">
            <v>2001</v>
          </cell>
          <cell r="F757">
            <v>5</v>
          </cell>
          <cell r="G757">
            <v>765769881</v>
          </cell>
          <cell r="H757">
            <v>32093383</v>
          </cell>
          <cell r="I757">
            <v>32093383</v>
          </cell>
          <cell r="J757">
            <v>0</v>
          </cell>
          <cell r="K757">
            <v>5394681</v>
          </cell>
          <cell r="L757">
            <v>1431</v>
          </cell>
          <cell r="M757" t="str">
            <v>Compresoare</v>
          </cell>
          <cell r="N757">
            <v>136</v>
          </cell>
          <cell r="O757" t="str">
            <v>COMPRESOARE MEDG.2</v>
          </cell>
          <cell r="P757">
            <v>2122</v>
          </cell>
          <cell r="Q757">
            <v>1</v>
          </cell>
          <cell r="R757">
            <v>0</v>
          </cell>
          <cell r="S757">
            <v>2001</v>
          </cell>
          <cell r="T757">
            <v>12</v>
          </cell>
          <cell r="U757">
            <v>12</v>
          </cell>
          <cell r="V757">
            <v>0</v>
          </cell>
          <cell r="W757">
            <v>2013</v>
          </cell>
          <cell r="X757">
            <v>5</v>
          </cell>
          <cell r="Y757">
            <v>0</v>
          </cell>
        </row>
        <row r="758">
          <cell r="A758">
            <v>3360963</v>
          </cell>
          <cell r="B758" t="str">
            <v>COMPRESOR MM 55</v>
          </cell>
          <cell r="C758" t="str">
            <v>2.16.4.3</v>
          </cell>
          <cell r="D758" t="str">
            <v>0</v>
          </cell>
          <cell r="E758">
            <v>2001</v>
          </cell>
          <cell r="F758">
            <v>5</v>
          </cell>
          <cell r="G758">
            <v>765769881</v>
          </cell>
          <cell r="H758">
            <v>32093383</v>
          </cell>
          <cell r="I758">
            <v>32093383</v>
          </cell>
          <cell r="J758">
            <v>0</v>
          </cell>
          <cell r="K758">
            <v>5394681</v>
          </cell>
          <cell r="L758">
            <v>1431</v>
          </cell>
          <cell r="M758" t="str">
            <v>Compresoare</v>
          </cell>
          <cell r="N758">
            <v>136</v>
          </cell>
          <cell r="O758" t="str">
            <v>COMPRESOARE MEDG.2</v>
          </cell>
          <cell r="P758">
            <v>2122</v>
          </cell>
          <cell r="Q758">
            <v>1</v>
          </cell>
          <cell r="R758">
            <v>0</v>
          </cell>
          <cell r="S758">
            <v>2001</v>
          </cell>
          <cell r="T758">
            <v>12</v>
          </cell>
          <cell r="U758">
            <v>12</v>
          </cell>
          <cell r="V758">
            <v>0</v>
          </cell>
          <cell r="W758">
            <v>2013</v>
          </cell>
          <cell r="X758">
            <v>5</v>
          </cell>
          <cell r="Y758">
            <v>0</v>
          </cell>
        </row>
        <row r="759">
          <cell r="A759">
            <v>3360964</v>
          </cell>
          <cell r="B759" t="str">
            <v>COMPRESOR MM 55</v>
          </cell>
          <cell r="C759" t="str">
            <v>2.16.4.3</v>
          </cell>
          <cell r="D759" t="str">
            <v>0</v>
          </cell>
          <cell r="E759">
            <v>2001</v>
          </cell>
          <cell r="F759">
            <v>5</v>
          </cell>
          <cell r="G759">
            <v>765769881</v>
          </cell>
          <cell r="H759">
            <v>32093383</v>
          </cell>
          <cell r="I759">
            <v>32093383</v>
          </cell>
          <cell r="J759">
            <v>0</v>
          </cell>
          <cell r="K759">
            <v>5394681</v>
          </cell>
          <cell r="L759">
            <v>1431</v>
          </cell>
          <cell r="M759" t="str">
            <v>Compresoare</v>
          </cell>
          <cell r="N759">
            <v>136</v>
          </cell>
          <cell r="O759" t="str">
            <v>COMPRESOARE MEDG.2</v>
          </cell>
          <cell r="P759">
            <v>2122</v>
          </cell>
          <cell r="Q759">
            <v>1</v>
          </cell>
          <cell r="R759">
            <v>0</v>
          </cell>
          <cell r="S759">
            <v>2001</v>
          </cell>
          <cell r="T759">
            <v>12</v>
          </cell>
          <cell r="U759">
            <v>12</v>
          </cell>
          <cell r="V759">
            <v>0</v>
          </cell>
          <cell r="W759">
            <v>2013</v>
          </cell>
          <cell r="X759">
            <v>5</v>
          </cell>
          <cell r="Y759">
            <v>0</v>
          </cell>
        </row>
        <row r="760">
          <cell r="A760">
            <v>3360965</v>
          </cell>
          <cell r="B760" t="str">
            <v>COMPRESOR MM 55</v>
          </cell>
          <cell r="C760" t="str">
            <v>2.16.4.3</v>
          </cell>
          <cell r="D760" t="str">
            <v>0</v>
          </cell>
          <cell r="E760">
            <v>2001</v>
          </cell>
          <cell r="F760">
            <v>5</v>
          </cell>
          <cell r="G760">
            <v>765769888</v>
          </cell>
          <cell r="H760">
            <v>32093383</v>
          </cell>
          <cell r="I760">
            <v>32093383</v>
          </cell>
          <cell r="J760">
            <v>0</v>
          </cell>
          <cell r="K760">
            <v>5394681</v>
          </cell>
          <cell r="L760">
            <v>1431</v>
          </cell>
          <cell r="M760" t="str">
            <v>Compresoare</v>
          </cell>
          <cell r="N760">
            <v>136</v>
          </cell>
          <cell r="O760" t="str">
            <v>COMPRESOARE MEDG.2</v>
          </cell>
          <cell r="P760">
            <v>2122</v>
          </cell>
          <cell r="Q760">
            <v>1</v>
          </cell>
          <cell r="R760">
            <v>0</v>
          </cell>
          <cell r="S760">
            <v>2001</v>
          </cell>
          <cell r="T760">
            <v>12</v>
          </cell>
          <cell r="U760">
            <v>12</v>
          </cell>
          <cell r="V760">
            <v>0</v>
          </cell>
          <cell r="W760">
            <v>2013</v>
          </cell>
          <cell r="X760">
            <v>5</v>
          </cell>
          <cell r="Y760">
            <v>0</v>
          </cell>
        </row>
        <row r="761">
          <cell r="A761">
            <v>3360966</v>
          </cell>
          <cell r="B761" t="str">
            <v>MASINA DE MATUTAT TENNANT</v>
          </cell>
          <cell r="C761" t="str">
            <v>2.24.2</v>
          </cell>
          <cell r="D761" t="str">
            <v>0</v>
          </cell>
          <cell r="E761">
            <v>2001</v>
          </cell>
          <cell r="F761">
            <v>5</v>
          </cell>
          <cell r="G761">
            <v>1582476216</v>
          </cell>
          <cell r="H761">
            <v>115388896</v>
          </cell>
          <cell r="I761">
            <v>115388896</v>
          </cell>
          <cell r="J761">
            <v>0</v>
          </cell>
          <cell r="K761">
            <v>16484128</v>
          </cell>
          <cell r="L761">
            <v>1230</v>
          </cell>
          <cell r="M761" t="str">
            <v>SERVICII GENERALE IND.(curtea fabricii)</v>
          </cell>
          <cell r="N761">
            <v>172</v>
          </cell>
          <cell r="O761" t="str">
            <v>SERV.CURATENIE FABRICA</v>
          </cell>
          <cell r="P761">
            <v>2122</v>
          </cell>
          <cell r="Q761">
            <v>1</v>
          </cell>
          <cell r="R761">
            <v>0</v>
          </cell>
          <cell r="S761">
            <v>2001</v>
          </cell>
          <cell r="T761">
            <v>12</v>
          </cell>
          <cell r="U761">
            <v>8</v>
          </cell>
          <cell r="V761">
            <v>0</v>
          </cell>
          <cell r="W761">
            <v>2009</v>
          </cell>
          <cell r="X761">
            <v>5</v>
          </cell>
          <cell r="Y761">
            <v>0</v>
          </cell>
        </row>
        <row r="762">
          <cell r="A762">
            <v>3360967</v>
          </cell>
          <cell r="B762" t="str">
            <v>DECANTOR</v>
          </cell>
          <cell r="C762" t="str">
            <v>2.6.1.1.a</v>
          </cell>
          <cell r="D762" t="str">
            <v>0</v>
          </cell>
          <cell r="E762">
            <v>2001</v>
          </cell>
          <cell r="F762">
            <v>5</v>
          </cell>
          <cell r="G762">
            <v>453913000</v>
          </cell>
          <cell r="H762">
            <v>22065218</v>
          </cell>
          <cell r="I762">
            <v>22065218</v>
          </cell>
          <cell r="J762">
            <v>0</v>
          </cell>
          <cell r="K762">
            <v>3152174</v>
          </cell>
          <cell r="L762">
            <v>611</v>
          </cell>
          <cell r="M762" t="str">
            <v>Macinare Cocs L10</v>
          </cell>
          <cell r="N762">
            <v>170</v>
          </cell>
          <cell r="O762" t="str">
            <v>COCS</v>
          </cell>
          <cell r="P762">
            <v>2122</v>
          </cell>
          <cell r="Q762">
            <v>1</v>
          </cell>
          <cell r="R762">
            <v>0</v>
          </cell>
          <cell r="S762">
            <v>2001</v>
          </cell>
          <cell r="T762">
            <v>12</v>
          </cell>
          <cell r="U762">
            <v>12</v>
          </cell>
          <cell r="V762">
            <v>0</v>
          </cell>
          <cell r="W762">
            <v>2013</v>
          </cell>
          <cell r="X762">
            <v>5</v>
          </cell>
          <cell r="Y762">
            <v>0</v>
          </cell>
        </row>
        <row r="763">
          <cell r="A763">
            <v>3360968</v>
          </cell>
          <cell r="B763" t="str">
            <v>DECANTOR</v>
          </cell>
          <cell r="C763" t="str">
            <v>2.6.1.1.a</v>
          </cell>
          <cell r="D763" t="str">
            <v>0</v>
          </cell>
          <cell r="E763">
            <v>2001</v>
          </cell>
          <cell r="F763">
            <v>5</v>
          </cell>
          <cell r="G763">
            <v>453913000</v>
          </cell>
          <cell r="H763">
            <v>22065218</v>
          </cell>
          <cell r="I763">
            <v>22065218</v>
          </cell>
          <cell r="J763">
            <v>0</v>
          </cell>
          <cell r="K763">
            <v>3152174</v>
          </cell>
          <cell r="L763">
            <v>611</v>
          </cell>
          <cell r="M763" t="str">
            <v>Macinare Cocs L10</v>
          </cell>
          <cell r="N763">
            <v>170</v>
          </cell>
          <cell r="O763" t="str">
            <v>COCS</v>
          </cell>
          <cell r="P763">
            <v>2122</v>
          </cell>
          <cell r="Q763">
            <v>1</v>
          </cell>
          <cell r="R763">
            <v>0</v>
          </cell>
          <cell r="S763">
            <v>2001</v>
          </cell>
          <cell r="T763">
            <v>12</v>
          </cell>
          <cell r="U763">
            <v>12</v>
          </cell>
          <cell r="V763">
            <v>0</v>
          </cell>
          <cell r="W763">
            <v>2013</v>
          </cell>
          <cell r="X763">
            <v>5</v>
          </cell>
          <cell r="Y763">
            <v>0</v>
          </cell>
        </row>
        <row r="764">
          <cell r="A764">
            <v>3360969</v>
          </cell>
          <cell r="B764" t="str">
            <v>INSTALATIE STROPIRE</v>
          </cell>
          <cell r="C764" t="str">
            <v>2.17.2</v>
          </cell>
          <cell r="D764" t="str">
            <v>0</v>
          </cell>
          <cell r="E764">
            <v>2001</v>
          </cell>
          <cell r="F764">
            <v>5</v>
          </cell>
          <cell r="G764">
            <v>278192512</v>
          </cell>
          <cell r="H764">
            <v>13523251</v>
          </cell>
          <cell r="I764">
            <v>13523251</v>
          </cell>
          <cell r="J764">
            <v>0</v>
          </cell>
          <cell r="K764">
            <v>1931893</v>
          </cell>
          <cell r="L764">
            <v>611</v>
          </cell>
          <cell r="M764" t="str">
            <v>Macinare Cocs L10</v>
          </cell>
          <cell r="N764">
            <v>170</v>
          </cell>
          <cell r="O764" t="str">
            <v>COCS</v>
          </cell>
          <cell r="P764">
            <v>2122</v>
          </cell>
          <cell r="Q764">
            <v>1</v>
          </cell>
          <cell r="R764">
            <v>0</v>
          </cell>
          <cell r="S764">
            <v>2001</v>
          </cell>
          <cell r="T764">
            <v>12</v>
          </cell>
          <cell r="U764">
            <v>12</v>
          </cell>
          <cell r="V764">
            <v>0</v>
          </cell>
          <cell r="W764">
            <v>2013</v>
          </cell>
          <cell r="X764">
            <v>5</v>
          </cell>
          <cell r="Y764">
            <v>0</v>
          </cell>
        </row>
        <row r="765">
          <cell r="A765">
            <v>3360973</v>
          </cell>
          <cell r="B765" t="str">
            <v>RADIOTELEFON PORTABIL MOTOROLA P080</v>
          </cell>
          <cell r="C765" t="str">
            <v>2.22.6.1</v>
          </cell>
          <cell r="D765" t="str">
            <v>0</v>
          </cell>
          <cell r="E765">
            <v>2001</v>
          </cell>
          <cell r="F765">
            <v>6</v>
          </cell>
          <cell r="G765">
            <v>11324369</v>
          </cell>
          <cell r="H765">
            <v>501207</v>
          </cell>
          <cell r="I765">
            <v>501207</v>
          </cell>
          <cell r="J765">
            <v>0</v>
          </cell>
          <cell r="K765">
            <v>79002</v>
          </cell>
          <cell r="L765">
            <v>1420</v>
          </cell>
          <cell r="M765" t="str">
            <v>SERVICII ADMINISTRATIVE</v>
          </cell>
          <cell r="N765">
            <v>36</v>
          </cell>
          <cell r="O765" t="str">
            <v>ADMINISTRATIV</v>
          </cell>
          <cell r="P765">
            <v>2122</v>
          </cell>
          <cell r="Q765">
            <v>1</v>
          </cell>
          <cell r="R765">
            <v>0</v>
          </cell>
          <cell r="S765">
            <v>2001</v>
          </cell>
          <cell r="T765">
            <v>12</v>
          </cell>
          <cell r="U765">
            <v>12</v>
          </cell>
          <cell r="V765">
            <v>0</v>
          </cell>
          <cell r="W765">
            <v>2013</v>
          </cell>
          <cell r="X765">
            <v>6</v>
          </cell>
          <cell r="Y765">
            <v>0</v>
          </cell>
        </row>
        <row r="766">
          <cell r="A766">
            <v>3360974</v>
          </cell>
          <cell r="B766" t="str">
            <v>RADIOTELEFON PORTABIL MOTOROLA P 080</v>
          </cell>
          <cell r="C766" t="str">
            <v>2.22.6.1</v>
          </cell>
          <cell r="D766" t="str">
            <v>0</v>
          </cell>
          <cell r="E766">
            <v>2001</v>
          </cell>
          <cell r="F766">
            <v>6</v>
          </cell>
          <cell r="G766">
            <v>11305049</v>
          </cell>
          <cell r="H766">
            <v>500400</v>
          </cell>
          <cell r="I766">
            <v>500400</v>
          </cell>
          <cell r="J766">
            <v>0</v>
          </cell>
          <cell r="K766">
            <v>78867</v>
          </cell>
          <cell r="L766">
            <v>1420</v>
          </cell>
          <cell r="M766" t="str">
            <v>SERVICII ADMINISTRATIVE</v>
          </cell>
          <cell r="N766">
            <v>36</v>
          </cell>
          <cell r="O766" t="str">
            <v>ADMINISTRATIV</v>
          </cell>
          <cell r="P766">
            <v>2122</v>
          </cell>
          <cell r="Q766">
            <v>1</v>
          </cell>
          <cell r="R766">
            <v>0</v>
          </cell>
          <cell r="S766">
            <v>2001</v>
          </cell>
          <cell r="T766">
            <v>12</v>
          </cell>
          <cell r="U766">
            <v>12</v>
          </cell>
          <cell r="V766">
            <v>0</v>
          </cell>
          <cell r="W766">
            <v>2013</v>
          </cell>
          <cell r="X766">
            <v>6</v>
          </cell>
          <cell r="Y766">
            <v>0</v>
          </cell>
        </row>
        <row r="767">
          <cell r="A767">
            <v>3360975</v>
          </cell>
          <cell r="B767" t="str">
            <v>RADIOTELEFON PORTABIL MOTOROLA P 080</v>
          </cell>
          <cell r="C767" t="str">
            <v>2.22.6.1</v>
          </cell>
          <cell r="D767" t="str">
            <v>0</v>
          </cell>
          <cell r="E767">
            <v>2001</v>
          </cell>
          <cell r="F767">
            <v>6</v>
          </cell>
          <cell r="G767">
            <v>11305049</v>
          </cell>
          <cell r="H767">
            <v>500400</v>
          </cell>
          <cell r="I767">
            <v>500400</v>
          </cell>
          <cell r="J767">
            <v>0</v>
          </cell>
          <cell r="K767">
            <v>78867</v>
          </cell>
          <cell r="L767">
            <v>1420</v>
          </cell>
          <cell r="M767" t="str">
            <v>SERVICII ADMINISTRATIVE</v>
          </cell>
          <cell r="N767">
            <v>36</v>
          </cell>
          <cell r="O767" t="str">
            <v>ADMINISTRATIV</v>
          </cell>
          <cell r="P767">
            <v>2122</v>
          </cell>
          <cell r="Q767">
            <v>1</v>
          </cell>
          <cell r="R767">
            <v>0</v>
          </cell>
          <cell r="S767">
            <v>2001</v>
          </cell>
          <cell r="T767">
            <v>12</v>
          </cell>
          <cell r="U767">
            <v>12</v>
          </cell>
          <cell r="V767">
            <v>0</v>
          </cell>
          <cell r="W767">
            <v>2013</v>
          </cell>
          <cell r="X767">
            <v>6</v>
          </cell>
          <cell r="Y767">
            <v>0</v>
          </cell>
        </row>
        <row r="768">
          <cell r="A768">
            <v>3360976</v>
          </cell>
          <cell r="B768" t="str">
            <v>RADIOTELEFON PORTABIL MOTOROLA P 080</v>
          </cell>
          <cell r="C768" t="str">
            <v>2.22.6.1</v>
          </cell>
          <cell r="D768" t="str">
            <v>0</v>
          </cell>
          <cell r="E768">
            <v>2001</v>
          </cell>
          <cell r="F768">
            <v>6</v>
          </cell>
          <cell r="G768">
            <v>11305049</v>
          </cell>
          <cell r="H768">
            <v>500400</v>
          </cell>
          <cell r="I768">
            <v>500400</v>
          </cell>
          <cell r="J768">
            <v>0</v>
          </cell>
          <cell r="K768">
            <v>78867</v>
          </cell>
          <cell r="L768">
            <v>1420</v>
          </cell>
          <cell r="M768" t="str">
            <v>SERVICII ADMINISTRATIVE</v>
          </cell>
          <cell r="N768">
            <v>36</v>
          </cell>
          <cell r="O768" t="str">
            <v>ADMINISTRATIV</v>
          </cell>
          <cell r="P768">
            <v>2122</v>
          </cell>
          <cell r="Q768">
            <v>1</v>
          </cell>
          <cell r="R768">
            <v>0</v>
          </cell>
          <cell r="S768">
            <v>2001</v>
          </cell>
          <cell r="T768">
            <v>12</v>
          </cell>
          <cell r="U768">
            <v>12</v>
          </cell>
          <cell r="V768">
            <v>0</v>
          </cell>
          <cell r="W768">
            <v>2013</v>
          </cell>
          <cell r="X768">
            <v>6</v>
          </cell>
          <cell r="Y768">
            <v>0</v>
          </cell>
        </row>
        <row r="769">
          <cell r="A769">
            <v>3360977</v>
          </cell>
          <cell r="B769" t="str">
            <v>COMPRESOR COD 50028091</v>
          </cell>
          <cell r="C769" t="str">
            <v>2.16.4.1</v>
          </cell>
          <cell r="D769" t="str">
            <v>0</v>
          </cell>
          <cell r="E769">
            <v>2001</v>
          </cell>
          <cell r="F769">
            <v>6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1120</v>
          </cell>
          <cell r="M769" t="str">
            <v>LABORATOR CIMENT</v>
          </cell>
          <cell r="N769">
            <v>162</v>
          </cell>
          <cell r="O769" t="str">
            <v>LABOR.SPECTROMETRIE</v>
          </cell>
          <cell r="P769">
            <v>2122</v>
          </cell>
          <cell r="Q769">
            <v>1</v>
          </cell>
          <cell r="R769">
            <v>0</v>
          </cell>
          <cell r="S769">
            <v>2001</v>
          </cell>
          <cell r="T769">
            <v>6</v>
          </cell>
          <cell r="U769">
            <v>12</v>
          </cell>
          <cell r="V769">
            <v>0</v>
          </cell>
          <cell r="W769">
            <v>2013</v>
          </cell>
          <cell r="X769">
            <v>6</v>
          </cell>
          <cell r="Y769">
            <v>0</v>
          </cell>
        </row>
        <row r="770">
          <cell r="A770">
            <v>3360978</v>
          </cell>
          <cell r="B770" t="str">
            <v>INST.ALIM.CU APA POTABILA DIN PUT FO</v>
          </cell>
          <cell r="C770" t="str">
            <v>2.24.4</v>
          </cell>
          <cell r="D770" t="str">
            <v>0</v>
          </cell>
          <cell r="E770">
            <v>2001</v>
          </cell>
          <cell r="F770">
            <v>6</v>
          </cell>
          <cell r="G770">
            <v>1562836114</v>
          </cell>
          <cell r="H770">
            <v>32559090</v>
          </cell>
          <cell r="I770">
            <v>32559090</v>
          </cell>
          <cell r="J770">
            <v>0</v>
          </cell>
          <cell r="K770">
            <v>5426515</v>
          </cell>
          <cell r="L770">
            <v>199</v>
          </cell>
          <cell r="M770" t="str">
            <v>Ch.comune cariera Tasaul</v>
          </cell>
          <cell r="N770">
            <v>2</v>
          </cell>
          <cell r="O770" t="str">
            <v>CARIERA TASAUL M2</v>
          </cell>
          <cell r="P770">
            <v>2122</v>
          </cell>
          <cell r="Q770">
            <v>1</v>
          </cell>
          <cell r="R770">
            <v>0</v>
          </cell>
          <cell r="S770">
            <v>2001</v>
          </cell>
          <cell r="T770">
            <v>12</v>
          </cell>
          <cell r="U770">
            <v>24</v>
          </cell>
          <cell r="V770">
            <v>0</v>
          </cell>
          <cell r="W770">
            <v>2025</v>
          </cell>
          <cell r="X770">
            <v>6</v>
          </cell>
          <cell r="Y770">
            <v>0</v>
          </cell>
        </row>
        <row r="771">
          <cell r="A771">
            <v>3360979</v>
          </cell>
          <cell r="B771" t="str">
            <v>MASINA TAIAT CARAMIDA CUT 40</v>
          </cell>
          <cell r="C771" t="str">
            <v>2.20.4.1</v>
          </cell>
          <cell r="D771" t="str">
            <v>0</v>
          </cell>
          <cell r="E771">
            <v>2001</v>
          </cell>
          <cell r="F771">
            <v>7</v>
          </cell>
          <cell r="G771">
            <v>73703799</v>
          </cell>
          <cell r="H771">
            <v>10236640</v>
          </cell>
          <cell r="I771">
            <v>10236640</v>
          </cell>
          <cell r="J771">
            <v>0</v>
          </cell>
          <cell r="K771">
            <v>2047328</v>
          </cell>
          <cell r="L771">
            <v>1437</v>
          </cell>
          <cell r="M771" t="str">
            <v>LOT CONSTR. MONTAJ</v>
          </cell>
          <cell r="N771">
            <v>111</v>
          </cell>
          <cell r="O771" t="str">
            <v>CONSTRUCTII MONTAJ</v>
          </cell>
          <cell r="P771">
            <v>2122</v>
          </cell>
          <cell r="Q771">
            <v>1</v>
          </cell>
          <cell r="R771">
            <v>0</v>
          </cell>
          <cell r="S771">
            <v>2001</v>
          </cell>
          <cell r="T771">
            <v>12</v>
          </cell>
          <cell r="U771">
            <v>3</v>
          </cell>
          <cell r="V771">
            <v>0</v>
          </cell>
          <cell r="W771">
            <v>2004</v>
          </cell>
          <cell r="X771">
            <v>7</v>
          </cell>
          <cell r="Y771">
            <v>0</v>
          </cell>
        </row>
        <row r="772">
          <cell r="A772">
            <v>3360980</v>
          </cell>
          <cell r="B772" t="str">
            <v>MASINA GAURIT MANUALA GBM 16-2 RE</v>
          </cell>
          <cell r="C772" t="str">
            <v>2.5.7</v>
          </cell>
          <cell r="D772" t="str">
            <v>0</v>
          </cell>
          <cell r="E772">
            <v>2001</v>
          </cell>
          <cell r="F772">
            <v>7</v>
          </cell>
          <cell r="G772">
            <v>9850000</v>
          </cell>
          <cell r="H772">
            <v>1368060</v>
          </cell>
          <cell r="I772">
            <v>1368060</v>
          </cell>
          <cell r="J772">
            <v>0</v>
          </cell>
          <cell r="K772">
            <v>273612</v>
          </cell>
          <cell r="L772">
            <v>1310</v>
          </cell>
          <cell r="M772" t="str">
            <v>INTRETINERE MECANICA</v>
          </cell>
          <cell r="N772">
            <v>20</v>
          </cell>
          <cell r="O772" t="str">
            <v>SCULARIE</v>
          </cell>
          <cell r="P772">
            <v>2122</v>
          </cell>
          <cell r="Q772">
            <v>1</v>
          </cell>
          <cell r="R772">
            <v>0</v>
          </cell>
          <cell r="S772">
            <v>2001</v>
          </cell>
          <cell r="T772">
            <v>12</v>
          </cell>
          <cell r="U772">
            <v>3</v>
          </cell>
          <cell r="V772">
            <v>0</v>
          </cell>
          <cell r="W772">
            <v>2004</v>
          </cell>
          <cell r="X772">
            <v>7</v>
          </cell>
          <cell r="Y772">
            <v>0</v>
          </cell>
        </row>
        <row r="773">
          <cell r="A773">
            <v>3360981</v>
          </cell>
          <cell r="B773" t="str">
            <v>MASINA GAURIT MANUALA GBM 16-2 RE</v>
          </cell>
          <cell r="C773" t="str">
            <v>2.5.7</v>
          </cell>
          <cell r="D773" t="str">
            <v>0</v>
          </cell>
          <cell r="E773">
            <v>2001</v>
          </cell>
          <cell r="F773">
            <v>7</v>
          </cell>
          <cell r="G773">
            <v>9850000</v>
          </cell>
          <cell r="H773">
            <v>1368060</v>
          </cell>
          <cell r="I773">
            <v>1368060</v>
          </cell>
          <cell r="J773">
            <v>0</v>
          </cell>
          <cell r="K773">
            <v>273612</v>
          </cell>
          <cell r="L773">
            <v>1310</v>
          </cell>
          <cell r="M773" t="str">
            <v>INTRETINERE MECANICA</v>
          </cell>
          <cell r="N773">
            <v>20</v>
          </cell>
          <cell r="O773" t="str">
            <v>SCULARIE</v>
          </cell>
          <cell r="P773">
            <v>2122</v>
          </cell>
          <cell r="Q773">
            <v>1</v>
          </cell>
          <cell r="R773">
            <v>0</v>
          </cell>
          <cell r="S773">
            <v>2001</v>
          </cell>
          <cell r="T773">
            <v>12</v>
          </cell>
          <cell r="U773">
            <v>3</v>
          </cell>
          <cell r="V773">
            <v>0</v>
          </cell>
          <cell r="W773">
            <v>2004</v>
          </cell>
          <cell r="X773">
            <v>7</v>
          </cell>
          <cell r="Y773">
            <v>0</v>
          </cell>
        </row>
        <row r="774">
          <cell r="A774">
            <v>3360982</v>
          </cell>
          <cell r="B774" t="str">
            <v>MASINA GAURIT MANUALA GBM 16-2 RE</v>
          </cell>
          <cell r="C774" t="str">
            <v>2.5.7</v>
          </cell>
          <cell r="D774" t="str">
            <v>0</v>
          </cell>
          <cell r="E774">
            <v>2001</v>
          </cell>
          <cell r="F774">
            <v>7</v>
          </cell>
          <cell r="G774">
            <v>9850000</v>
          </cell>
          <cell r="H774">
            <v>1368060</v>
          </cell>
          <cell r="I774">
            <v>1368060</v>
          </cell>
          <cell r="J774">
            <v>0</v>
          </cell>
          <cell r="K774">
            <v>273612</v>
          </cell>
          <cell r="L774">
            <v>1310</v>
          </cell>
          <cell r="M774" t="str">
            <v>INTRETINERE MECANICA</v>
          </cell>
          <cell r="N774">
            <v>20</v>
          </cell>
          <cell r="O774" t="str">
            <v>SCULARIE</v>
          </cell>
          <cell r="P774">
            <v>2122</v>
          </cell>
          <cell r="Q774">
            <v>1</v>
          </cell>
          <cell r="R774">
            <v>0</v>
          </cell>
          <cell r="S774">
            <v>2001</v>
          </cell>
          <cell r="T774">
            <v>12</v>
          </cell>
          <cell r="U774">
            <v>3</v>
          </cell>
          <cell r="V774">
            <v>0</v>
          </cell>
          <cell r="W774">
            <v>2004</v>
          </cell>
          <cell r="X774">
            <v>7</v>
          </cell>
          <cell r="Y774">
            <v>0</v>
          </cell>
        </row>
        <row r="775">
          <cell r="A775">
            <v>3360983</v>
          </cell>
          <cell r="B775" t="str">
            <v>MASINA GAURIT MANUALA GBM 16-2 RE</v>
          </cell>
          <cell r="C775" t="str">
            <v>2.5.7</v>
          </cell>
          <cell r="D775" t="str">
            <v>0</v>
          </cell>
          <cell r="E775">
            <v>2001</v>
          </cell>
          <cell r="F775">
            <v>7</v>
          </cell>
          <cell r="G775">
            <v>9850000</v>
          </cell>
          <cell r="H775">
            <v>1368060</v>
          </cell>
          <cell r="I775">
            <v>1368060</v>
          </cell>
          <cell r="J775">
            <v>0</v>
          </cell>
          <cell r="K775">
            <v>273612</v>
          </cell>
          <cell r="L775">
            <v>1310</v>
          </cell>
          <cell r="M775" t="str">
            <v>INTRETINERE MECANICA</v>
          </cell>
          <cell r="N775">
            <v>20</v>
          </cell>
          <cell r="O775" t="str">
            <v>SCULARIE</v>
          </cell>
          <cell r="P775">
            <v>2122</v>
          </cell>
          <cell r="Q775">
            <v>1</v>
          </cell>
          <cell r="R775">
            <v>0</v>
          </cell>
          <cell r="S775">
            <v>2001</v>
          </cell>
          <cell r="T775">
            <v>12</v>
          </cell>
          <cell r="U775">
            <v>3</v>
          </cell>
          <cell r="V775">
            <v>0</v>
          </cell>
          <cell r="W775">
            <v>2004</v>
          </cell>
          <cell r="X775">
            <v>7</v>
          </cell>
          <cell r="Y775">
            <v>0</v>
          </cell>
        </row>
        <row r="776">
          <cell r="A776">
            <v>3360984</v>
          </cell>
          <cell r="B776" t="str">
            <v>REDRESOR SUDURA</v>
          </cell>
          <cell r="C776" t="str">
            <v>2.5.5</v>
          </cell>
          <cell r="D776" t="str">
            <v>0</v>
          </cell>
          <cell r="E776">
            <v>2001</v>
          </cell>
          <cell r="F776">
            <v>7</v>
          </cell>
          <cell r="G776">
            <v>18000000</v>
          </cell>
          <cell r="H776">
            <v>937500</v>
          </cell>
          <cell r="I776">
            <v>937500</v>
          </cell>
          <cell r="J776">
            <v>0</v>
          </cell>
          <cell r="K776">
            <v>187500</v>
          </cell>
          <cell r="L776">
            <v>1310</v>
          </cell>
          <cell r="M776" t="str">
            <v>INTRETINERE MECANICA</v>
          </cell>
          <cell r="N776">
            <v>175</v>
          </cell>
          <cell r="O776" t="str">
            <v>COMP. FLUIDE</v>
          </cell>
          <cell r="P776">
            <v>2122</v>
          </cell>
          <cell r="Q776">
            <v>1</v>
          </cell>
          <cell r="R776">
            <v>0</v>
          </cell>
          <cell r="S776">
            <v>2001</v>
          </cell>
          <cell r="T776">
            <v>12</v>
          </cell>
          <cell r="U776">
            <v>8</v>
          </cell>
          <cell r="V776">
            <v>0</v>
          </cell>
          <cell r="W776">
            <v>2009</v>
          </cell>
          <cell r="X776">
            <v>7</v>
          </cell>
          <cell r="Y776">
            <v>0</v>
          </cell>
        </row>
        <row r="777">
          <cell r="A777">
            <v>3360985</v>
          </cell>
          <cell r="B777" t="str">
            <v>REDRESOR SUDURA</v>
          </cell>
          <cell r="C777" t="str">
            <v>2.5.5</v>
          </cell>
          <cell r="D777" t="str">
            <v>0</v>
          </cell>
          <cell r="E777">
            <v>2001</v>
          </cell>
          <cell r="F777">
            <v>7</v>
          </cell>
          <cell r="G777">
            <v>18000000</v>
          </cell>
          <cell r="H777">
            <v>937500</v>
          </cell>
          <cell r="I777">
            <v>937500</v>
          </cell>
          <cell r="J777">
            <v>0</v>
          </cell>
          <cell r="K777">
            <v>187500</v>
          </cell>
          <cell r="L777">
            <v>1320</v>
          </cell>
          <cell r="M777" t="str">
            <v>INTRETINERE ELECTRICA</v>
          </cell>
          <cell r="N777">
            <v>26</v>
          </cell>
          <cell r="O777" t="str">
            <v>BIROU ENERG.SEF</v>
          </cell>
          <cell r="P777">
            <v>2122</v>
          </cell>
          <cell r="Q777">
            <v>1</v>
          </cell>
          <cell r="R777">
            <v>0</v>
          </cell>
          <cell r="S777">
            <v>2001</v>
          </cell>
          <cell r="T777">
            <v>12</v>
          </cell>
          <cell r="U777">
            <v>8</v>
          </cell>
          <cell r="V777">
            <v>0</v>
          </cell>
          <cell r="W777">
            <v>2009</v>
          </cell>
          <cell r="X777">
            <v>7</v>
          </cell>
          <cell r="Y777">
            <v>0</v>
          </cell>
        </row>
        <row r="778">
          <cell r="A778">
            <v>3360986</v>
          </cell>
          <cell r="B778" t="str">
            <v>STATIE P080/16 CM</v>
          </cell>
          <cell r="C778" t="str">
            <v>2.22.6.1</v>
          </cell>
          <cell r="D778" t="str">
            <v>0</v>
          </cell>
          <cell r="E778">
            <v>2001</v>
          </cell>
          <cell r="F778">
            <v>7</v>
          </cell>
          <cell r="G778">
            <v>9705850</v>
          </cell>
          <cell r="H778">
            <v>337010</v>
          </cell>
          <cell r="I778">
            <v>337010</v>
          </cell>
          <cell r="J778">
            <v>0</v>
          </cell>
          <cell r="K778">
            <v>67402</v>
          </cell>
          <cell r="L778">
            <v>1420</v>
          </cell>
          <cell r="M778" t="str">
            <v>SERVICII ADMINISTRATIVE</v>
          </cell>
          <cell r="N778">
            <v>36</v>
          </cell>
          <cell r="O778" t="str">
            <v>ADMINISTRATIV</v>
          </cell>
          <cell r="P778">
            <v>2122</v>
          </cell>
          <cell r="Q778">
            <v>1</v>
          </cell>
          <cell r="R778">
            <v>0</v>
          </cell>
          <cell r="S778">
            <v>2001</v>
          </cell>
          <cell r="T778">
            <v>12</v>
          </cell>
          <cell r="U778">
            <v>12</v>
          </cell>
          <cell r="V778">
            <v>0</v>
          </cell>
          <cell r="W778">
            <v>2013</v>
          </cell>
          <cell r="X778">
            <v>7</v>
          </cell>
          <cell r="Y778">
            <v>0</v>
          </cell>
        </row>
        <row r="779">
          <cell r="A779">
            <v>3360987</v>
          </cell>
          <cell r="B779" t="str">
            <v>STATIE P080/16 CM</v>
          </cell>
          <cell r="C779" t="str">
            <v>2.22.6.1</v>
          </cell>
          <cell r="D779" t="str">
            <v>0</v>
          </cell>
          <cell r="E779">
            <v>2001</v>
          </cell>
          <cell r="F779">
            <v>7</v>
          </cell>
          <cell r="G779">
            <v>9705850</v>
          </cell>
          <cell r="H779">
            <v>337010</v>
          </cell>
          <cell r="I779">
            <v>337010</v>
          </cell>
          <cell r="J779">
            <v>0</v>
          </cell>
          <cell r="K779">
            <v>67402</v>
          </cell>
          <cell r="L779">
            <v>1420</v>
          </cell>
          <cell r="M779" t="str">
            <v>SERVICII ADMINISTRATIVE</v>
          </cell>
          <cell r="N779">
            <v>36</v>
          </cell>
          <cell r="O779" t="str">
            <v>ADMINISTRATIV</v>
          </cell>
          <cell r="P779">
            <v>2122</v>
          </cell>
          <cell r="Q779">
            <v>1</v>
          </cell>
          <cell r="R779">
            <v>0</v>
          </cell>
          <cell r="S779">
            <v>2001</v>
          </cell>
          <cell r="T779">
            <v>12</v>
          </cell>
          <cell r="U779">
            <v>12</v>
          </cell>
          <cell r="V779">
            <v>0</v>
          </cell>
          <cell r="W779">
            <v>2013</v>
          </cell>
          <cell r="X779">
            <v>7</v>
          </cell>
          <cell r="Y779">
            <v>0</v>
          </cell>
        </row>
        <row r="780">
          <cell r="A780">
            <v>3360988</v>
          </cell>
          <cell r="B780" t="str">
            <v>STATIE P080/16 CM</v>
          </cell>
          <cell r="C780" t="str">
            <v>2.22.6.1</v>
          </cell>
          <cell r="D780" t="str">
            <v>0</v>
          </cell>
          <cell r="E780">
            <v>2001</v>
          </cell>
          <cell r="F780">
            <v>7</v>
          </cell>
          <cell r="G780">
            <v>9705850</v>
          </cell>
          <cell r="H780">
            <v>337010</v>
          </cell>
          <cell r="I780">
            <v>337010</v>
          </cell>
          <cell r="J780">
            <v>0</v>
          </cell>
          <cell r="K780">
            <v>67402</v>
          </cell>
          <cell r="L780">
            <v>1420</v>
          </cell>
          <cell r="M780" t="str">
            <v>SERVICII ADMINISTRATIVE</v>
          </cell>
          <cell r="N780">
            <v>36</v>
          </cell>
          <cell r="O780" t="str">
            <v>ADMINISTRATIV</v>
          </cell>
          <cell r="P780">
            <v>2122</v>
          </cell>
          <cell r="Q780">
            <v>1</v>
          </cell>
          <cell r="R780">
            <v>0</v>
          </cell>
          <cell r="S780">
            <v>2001</v>
          </cell>
          <cell r="T780">
            <v>12</v>
          </cell>
          <cell r="U780">
            <v>12</v>
          </cell>
          <cell r="V780">
            <v>0</v>
          </cell>
          <cell r="W780">
            <v>2013</v>
          </cell>
          <cell r="X780">
            <v>7</v>
          </cell>
          <cell r="Y780">
            <v>0</v>
          </cell>
        </row>
        <row r="781">
          <cell r="A781">
            <v>3360989</v>
          </cell>
          <cell r="B781" t="str">
            <v>STATIE P080/16 CM</v>
          </cell>
          <cell r="C781" t="str">
            <v>2.22.6.1</v>
          </cell>
          <cell r="D781" t="str">
            <v>0</v>
          </cell>
          <cell r="E781">
            <v>2001</v>
          </cell>
          <cell r="F781">
            <v>7</v>
          </cell>
          <cell r="G781">
            <v>9705850</v>
          </cell>
          <cell r="H781">
            <v>337010</v>
          </cell>
          <cell r="I781">
            <v>337010</v>
          </cell>
          <cell r="J781">
            <v>0</v>
          </cell>
          <cell r="K781">
            <v>67402</v>
          </cell>
          <cell r="L781">
            <v>1420</v>
          </cell>
          <cell r="M781" t="str">
            <v>SERVICII ADMINISTRATIVE</v>
          </cell>
          <cell r="N781">
            <v>36</v>
          </cell>
          <cell r="O781" t="str">
            <v>ADMINISTRATIV</v>
          </cell>
          <cell r="P781">
            <v>2122</v>
          </cell>
          <cell r="Q781">
            <v>1</v>
          </cell>
          <cell r="R781">
            <v>0</v>
          </cell>
          <cell r="S781">
            <v>2001</v>
          </cell>
          <cell r="T781">
            <v>12</v>
          </cell>
          <cell r="U781">
            <v>12</v>
          </cell>
          <cell r="V781">
            <v>0</v>
          </cell>
          <cell r="W781">
            <v>2013</v>
          </cell>
          <cell r="X781">
            <v>7</v>
          </cell>
          <cell r="Y781">
            <v>0</v>
          </cell>
        </row>
        <row r="782">
          <cell r="A782">
            <v>3360990</v>
          </cell>
          <cell r="B782" t="str">
            <v>STATIE P080/16 CM</v>
          </cell>
          <cell r="C782" t="str">
            <v>2.22.6.1</v>
          </cell>
          <cell r="D782" t="str">
            <v>0</v>
          </cell>
          <cell r="E782">
            <v>2001</v>
          </cell>
          <cell r="F782">
            <v>7</v>
          </cell>
          <cell r="G782">
            <v>9705850</v>
          </cell>
          <cell r="H782">
            <v>337010</v>
          </cell>
          <cell r="I782">
            <v>337010</v>
          </cell>
          <cell r="J782">
            <v>0</v>
          </cell>
          <cell r="K782">
            <v>67402</v>
          </cell>
          <cell r="L782">
            <v>1420</v>
          </cell>
          <cell r="M782" t="str">
            <v>SERVICII ADMINISTRATIVE</v>
          </cell>
          <cell r="N782">
            <v>36</v>
          </cell>
          <cell r="O782" t="str">
            <v>ADMINISTRATIV</v>
          </cell>
          <cell r="P782">
            <v>2122</v>
          </cell>
          <cell r="Q782">
            <v>1</v>
          </cell>
          <cell r="R782">
            <v>0</v>
          </cell>
          <cell r="S782">
            <v>2001</v>
          </cell>
          <cell r="T782">
            <v>12</v>
          </cell>
          <cell r="U782">
            <v>12</v>
          </cell>
          <cell r="V782">
            <v>0</v>
          </cell>
          <cell r="W782">
            <v>2013</v>
          </cell>
          <cell r="X782">
            <v>7</v>
          </cell>
          <cell r="Y782">
            <v>0</v>
          </cell>
        </row>
        <row r="783">
          <cell r="A783">
            <v>3360991</v>
          </cell>
          <cell r="B783" t="str">
            <v>STATIE P080/16 CM</v>
          </cell>
          <cell r="C783" t="str">
            <v>2.22.6.1</v>
          </cell>
          <cell r="D783" t="str">
            <v>0</v>
          </cell>
          <cell r="E783">
            <v>2001</v>
          </cell>
          <cell r="F783">
            <v>7</v>
          </cell>
          <cell r="G783">
            <v>9705850</v>
          </cell>
          <cell r="H783">
            <v>337010</v>
          </cell>
          <cell r="I783">
            <v>337010</v>
          </cell>
          <cell r="J783">
            <v>0</v>
          </cell>
          <cell r="K783">
            <v>67402</v>
          </cell>
          <cell r="L783">
            <v>1420</v>
          </cell>
          <cell r="M783" t="str">
            <v>SERVICII ADMINISTRATIVE</v>
          </cell>
          <cell r="N783">
            <v>36</v>
          </cell>
          <cell r="O783" t="str">
            <v>ADMINISTRATIV</v>
          </cell>
          <cell r="P783">
            <v>2122</v>
          </cell>
          <cell r="Q783">
            <v>1</v>
          </cell>
          <cell r="R783">
            <v>0</v>
          </cell>
          <cell r="S783">
            <v>2001</v>
          </cell>
          <cell r="T783">
            <v>12</v>
          </cell>
          <cell r="U783">
            <v>12</v>
          </cell>
          <cell r="V783">
            <v>0</v>
          </cell>
          <cell r="W783">
            <v>2013</v>
          </cell>
          <cell r="X783">
            <v>7</v>
          </cell>
          <cell r="Y783">
            <v>0</v>
          </cell>
        </row>
        <row r="784">
          <cell r="A784">
            <v>3360992</v>
          </cell>
          <cell r="B784" t="str">
            <v>STATIE P080/16 CM</v>
          </cell>
          <cell r="C784" t="str">
            <v>2.22.6.1</v>
          </cell>
          <cell r="D784" t="str">
            <v>0</v>
          </cell>
          <cell r="E784">
            <v>2001</v>
          </cell>
          <cell r="F784">
            <v>7</v>
          </cell>
          <cell r="G784">
            <v>9705850</v>
          </cell>
          <cell r="H784">
            <v>337010</v>
          </cell>
          <cell r="I784">
            <v>337010</v>
          </cell>
          <cell r="J784">
            <v>0</v>
          </cell>
          <cell r="K784">
            <v>67402</v>
          </cell>
          <cell r="L784">
            <v>1420</v>
          </cell>
          <cell r="M784" t="str">
            <v>SERVICII ADMINISTRATIVE</v>
          </cell>
          <cell r="N784">
            <v>36</v>
          </cell>
          <cell r="O784" t="str">
            <v>ADMINISTRATIV</v>
          </cell>
          <cell r="P784">
            <v>2122</v>
          </cell>
          <cell r="Q784">
            <v>1</v>
          </cell>
          <cell r="R784">
            <v>0</v>
          </cell>
          <cell r="S784">
            <v>2001</v>
          </cell>
          <cell r="T784">
            <v>12</v>
          </cell>
          <cell r="U784">
            <v>12</v>
          </cell>
          <cell r="V784">
            <v>0</v>
          </cell>
          <cell r="W784">
            <v>2013</v>
          </cell>
          <cell r="X784">
            <v>7</v>
          </cell>
          <cell r="Y784">
            <v>0</v>
          </cell>
        </row>
        <row r="785">
          <cell r="A785">
            <v>3360993</v>
          </cell>
          <cell r="B785" t="str">
            <v>STATIE P080/16 CM</v>
          </cell>
          <cell r="C785" t="str">
            <v>2.22.6.1</v>
          </cell>
          <cell r="D785" t="str">
            <v>0</v>
          </cell>
          <cell r="E785">
            <v>2001</v>
          </cell>
          <cell r="F785">
            <v>7</v>
          </cell>
          <cell r="G785">
            <v>9705850</v>
          </cell>
          <cell r="H785">
            <v>337010</v>
          </cell>
          <cell r="I785">
            <v>337010</v>
          </cell>
          <cell r="J785">
            <v>0</v>
          </cell>
          <cell r="K785">
            <v>67402</v>
          </cell>
          <cell r="L785">
            <v>1420</v>
          </cell>
          <cell r="M785" t="str">
            <v>SERVICII ADMINISTRATIVE</v>
          </cell>
          <cell r="N785">
            <v>36</v>
          </cell>
          <cell r="O785" t="str">
            <v>ADMINISTRATIV</v>
          </cell>
          <cell r="P785">
            <v>2122</v>
          </cell>
          <cell r="Q785">
            <v>1</v>
          </cell>
          <cell r="R785">
            <v>0</v>
          </cell>
          <cell r="S785">
            <v>2001</v>
          </cell>
          <cell r="T785">
            <v>12</v>
          </cell>
          <cell r="U785">
            <v>12</v>
          </cell>
          <cell r="V785">
            <v>0</v>
          </cell>
          <cell r="W785">
            <v>2013</v>
          </cell>
          <cell r="X785">
            <v>7</v>
          </cell>
          <cell r="Y785">
            <v>0</v>
          </cell>
        </row>
        <row r="786">
          <cell r="A786">
            <v>3360994</v>
          </cell>
          <cell r="B786" t="str">
            <v>STATIE P080/16 CM</v>
          </cell>
          <cell r="C786" t="str">
            <v>2.22.6.1</v>
          </cell>
          <cell r="D786" t="str">
            <v>0</v>
          </cell>
          <cell r="E786">
            <v>2001</v>
          </cell>
          <cell r="F786">
            <v>7</v>
          </cell>
          <cell r="G786">
            <v>9705850</v>
          </cell>
          <cell r="H786">
            <v>337010</v>
          </cell>
          <cell r="I786">
            <v>337010</v>
          </cell>
          <cell r="J786">
            <v>0</v>
          </cell>
          <cell r="K786">
            <v>67402</v>
          </cell>
          <cell r="L786">
            <v>1420</v>
          </cell>
          <cell r="M786" t="str">
            <v>SERVICII ADMINISTRATIVE</v>
          </cell>
          <cell r="N786">
            <v>36</v>
          </cell>
          <cell r="O786" t="str">
            <v>ADMINISTRATIV</v>
          </cell>
          <cell r="P786">
            <v>2122</v>
          </cell>
          <cell r="Q786">
            <v>1</v>
          </cell>
          <cell r="R786">
            <v>0</v>
          </cell>
          <cell r="S786">
            <v>2001</v>
          </cell>
          <cell r="T786">
            <v>12</v>
          </cell>
          <cell r="U786">
            <v>12</v>
          </cell>
          <cell r="V786">
            <v>0</v>
          </cell>
          <cell r="W786">
            <v>2013</v>
          </cell>
          <cell r="X786">
            <v>7</v>
          </cell>
          <cell r="Y786">
            <v>0</v>
          </cell>
        </row>
        <row r="787">
          <cell r="A787">
            <v>3360995</v>
          </cell>
          <cell r="B787" t="str">
            <v>STATIE P080/16 CM</v>
          </cell>
          <cell r="C787" t="str">
            <v>2.22.6.1</v>
          </cell>
          <cell r="D787" t="str">
            <v>0</v>
          </cell>
          <cell r="E787">
            <v>2001</v>
          </cell>
          <cell r="F787">
            <v>7</v>
          </cell>
          <cell r="G787">
            <v>9705850</v>
          </cell>
          <cell r="H787">
            <v>337010</v>
          </cell>
          <cell r="I787">
            <v>337010</v>
          </cell>
          <cell r="J787">
            <v>0</v>
          </cell>
          <cell r="K787">
            <v>67402</v>
          </cell>
          <cell r="L787">
            <v>1420</v>
          </cell>
          <cell r="M787" t="str">
            <v>SERVICII ADMINISTRATIVE</v>
          </cell>
          <cell r="N787">
            <v>36</v>
          </cell>
          <cell r="O787" t="str">
            <v>ADMINISTRATIV</v>
          </cell>
          <cell r="P787">
            <v>2122</v>
          </cell>
          <cell r="Q787">
            <v>1</v>
          </cell>
          <cell r="R787">
            <v>0</v>
          </cell>
          <cell r="S787">
            <v>2001</v>
          </cell>
          <cell r="T787">
            <v>12</v>
          </cell>
          <cell r="U787">
            <v>12</v>
          </cell>
          <cell r="V787">
            <v>0</v>
          </cell>
          <cell r="W787">
            <v>2013</v>
          </cell>
          <cell r="X787">
            <v>7</v>
          </cell>
          <cell r="Y787">
            <v>0</v>
          </cell>
        </row>
        <row r="788">
          <cell r="A788">
            <v>3360996</v>
          </cell>
          <cell r="B788" t="str">
            <v>REDRESOR SUDURA</v>
          </cell>
          <cell r="C788" t="str">
            <v>2.5.5</v>
          </cell>
          <cell r="D788" t="str">
            <v>0</v>
          </cell>
          <cell r="E788">
            <v>2001</v>
          </cell>
          <cell r="F788">
            <v>7</v>
          </cell>
          <cell r="G788">
            <v>18000000</v>
          </cell>
          <cell r="H788">
            <v>937500</v>
          </cell>
          <cell r="I788">
            <v>937500</v>
          </cell>
          <cell r="J788">
            <v>0</v>
          </cell>
          <cell r="K788">
            <v>187500</v>
          </cell>
          <cell r="L788">
            <v>1436</v>
          </cell>
          <cell r="M788" t="str">
            <v>Centrala termica</v>
          </cell>
          <cell r="N788">
            <v>29</v>
          </cell>
          <cell r="O788" t="str">
            <v>CAZANE ABUR MEDG.2</v>
          </cell>
          <cell r="P788">
            <v>2122</v>
          </cell>
          <cell r="Q788">
            <v>1</v>
          </cell>
          <cell r="R788">
            <v>0</v>
          </cell>
          <cell r="S788">
            <v>2001</v>
          </cell>
          <cell r="T788">
            <v>12</v>
          </cell>
          <cell r="U788">
            <v>8</v>
          </cell>
          <cell r="V788">
            <v>0</v>
          </cell>
          <cell r="W788">
            <v>2009</v>
          </cell>
          <cell r="X788">
            <v>7</v>
          </cell>
          <cell r="Y788">
            <v>0</v>
          </cell>
        </row>
        <row r="789">
          <cell r="A789">
            <v>3360997</v>
          </cell>
          <cell r="B789" t="str">
            <v>GENERATOR DIESEL</v>
          </cell>
          <cell r="C789" t="str">
            <v>2.16.1</v>
          </cell>
          <cell r="D789" t="str">
            <v>0</v>
          </cell>
          <cell r="E789">
            <v>2001</v>
          </cell>
          <cell r="F789">
            <v>7</v>
          </cell>
          <cell r="G789">
            <v>1775012594</v>
          </cell>
          <cell r="H789">
            <v>26413880</v>
          </cell>
          <cell r="I789">
            <v>26413880</v>
          </cell>
          <cell r="J789">
            <v>0</v>
          </cell>
          <cell r="K789">
            <v>5282776</v>
          </cell>
          <cell r="L789">
            <v>310</v>
          </cell>
          <cell r="M789" t="str">
            <v>Cuptor 10</v>
          </cell>
          <cell r="N789">
            <v>128</v>
          </cell>
          <cell r="O789" t="str">
            <v>CUPTOR 3000 MEDG.2</v>
          </cell>
          <cell r="P789">
            <v>2122</v>
          </cell>
          <cell r="Q789">
            <v>1</v>
          </cell>
          <cell r="R789">
            <v>0</v>
          </cell>
          <cell r="S789">
            <v>2001</v>
          </cell>
          <cell r="T789">
            <v>12</v>
          </cell>
          <cell r="U789">
            <v>28</v>
          </cell>
          <cell r="V789">
            <v>0</v>
          </cell>
          <cell r="W789">
            <v>2029</v>
          </cell>
          <cell r="X789">
            <v>7</v>
          </cell>
          <cell r="Y789">
            <v>0</v>
          </cell>
        </row>
        <row r="790">
          <cell r="A790">
            <v>3360998</v>
          </cell>
          <cell r="B790" t="str">
            <v>GENERATOR DIESEL</v>
          </cell>
          <cell r="C790" t="str">
            <v>2.16.1</v>
          </cell>
          <cell r="D790" t="str">
            <v>0</v>
          </cell>
          <cell r="E790">
            <v>2001</v>
          </cell>
          <cell r="F790">
            <v>7</v>
          </cell>
          <cell r="G790">
            <v>1775012595</v>
          </cell>
          <cell r="H790">
            <v>26413880</v>
          </cell>
          <cell r="I790">
            <v>26413880</v>
          </cell>
          <cell r="J790">
            <v>0</v>
          </cell>
          <cell r="K790">
            <v>5282776</v>
          </cell>
          <cell r="L790">
            <v>320</v>
          </cell>
          <cell r="M790" t="str">
            <v>Cuptor 11</v>
          </cell>
          <cell r="N790">
            <v>141</v>
          </cell>
          <cell r="O790" t="str">
            <v>CUPTOR NR.11</v>
          </cell>
          <cell r="P790">
            <v>2122</v>
          </cell>
          <cell r="Q790">
            <v>1</v>
          </cell>
          <cell r="R790">
            <v>0</v>
          </cell>
          <cell r="S790">
            <v>2001</v>
          </cell>
          <cell r="T790">
            <v>12</v>
          </cell>
          <cell r="U790">
            <v>28</v>
          </cell>
          <cell r="V790">
            <v>0</v>
          </cell>
          <cell r="W790">
            <v>2029</v>
          </cell>
          <cell r="X790">
            <v>7</v>
          </cell>
          <cell r="Y790">
            <v>0</v>
          </cell>
        </row>
        <row r="791">
          <cell r="A791">
            <v>3360999</v>
          </cell>
          <cell r="B791" t="str">
            <v>APARAT DE CLIMATIZARE CALA COMANDA</v>
          </cell>
          <cell r="C791" t="str">
            <v>2.17.3</v>
          </cell>
          <cell r="D791" t="str">
            <v>0</v>
          </cell>
          <cell r="E791">
            <v>2001</v>
          </cell>
          <cell r="F791">
            <v>7</v>
          </cell>
          <cell r="G791">
            <v>1140586179</v>
          </cell>
          <cell r="H791">
            <v>59405535</v>
          </cell>
          <cell r="I791">
            <v>59405535</v>
          </cell>
          <cell r="J791">
            <v>0</v>
          </cell>
          <cell r="K791">
            <v>11881107</v>
          </cell>
          <cell r="L791">
            <v>1110</v>
          </cell>
          <cell r="M791" t="str">
            <v>SALA CENTRALA DE COMANDA</v>
          </cell>
          <cell r="N791">
            <v>133</v>
          </cell>
          <cell r="O791" t="str">
            <v>CALCULATOR M.2</v>
          </cell>
          <cell r="P791">
            <v>2122</v>
          </cell>
          <cell r="Q791">
            <v>1</v>
          </cell>
          <cell r="R791">
            <v>0</v>
          </cell>
          <cell r="S791">
            <v>2001</v>
          </cell>
          <cell r="T791">
            <v>12</v>
          </cell>
          <cell r="U791">
            <v>8</v>
          </cell>
          <cell r="V791">
            <v>0</v>
          </cell>
          <cell r="W791">
            <v>2009</v>
          </cell>
          <cell r="X791">
            <v>7</v>
          </cell>
          <cell r="Y791">
            <v>0</v>
          </cell>
        </row>
        <row r="792">
          <cell r="A792">
            <v>3361000</v>
          </cell>
          <cell r="B792" t="str">
            <v>CELULE 6KV MC NR.1</v>
          </cell>
          <cell r="C792" t="str">
            <v>2.16.5</v>
          </cell>
          <cell r="D792" t="str">
            <v>0</v>
          </cell>
          <cell r="E792">
            <v>2001</v>
          </cell>
          <cell r="F792">
            <v>7</v>
          </cell>
          <cell r="G792">
            <v>2638747005</v>
          </cell>
          <cell r="H792">
            <v>78534140</v>
          </cell>
          <cell r="I792">
            <v>78534140</v>
          </cell>
          <cell r="J792">
            <v>0</v>
          </cell>
          <cell r="K792">
            <v>15706828</v>
          </cell>
          <cell r="L792">
            <v>1320</v>
          </cell>
          <cell r="M792" t="str">
            <v>INTRETINERE ELECTRICA</v>
          </cell>
          <cell r="N792">
            <v>139</v>
          </cell>
          <cell r="O792" t="str">
            <v>STATIE TRAFO SRA</v>
          </cell>
          <cell r="P792">
            <v>2122</v>
          </cell>
          <cell r="Q792">
            <v>1</v>
          </cell>
          <cell r="R792">
            <v>0</v>
          </cell>
          <cell r="S792">
            <v>2001</v>
          </cell>
          <cell r="T792">
            <v>12</v>
          </cell>
          <cell r="U792">
            <v>14</v>
          </cell>
          <cell r="V792">
            <v>0</v>
          </cell>
          <cell r="W792">
            <v>2015</v>
          </cell>
          <cell r="X792">
            <v>7</v>
          </cell>
          <cell r="Y792">
            <v>0</v>
          </cell>
        </row>
        <row r="793">
          <cell r="A793">
            <v>3361001</v>
          </cell>
          <cell r="B793" t="str">
            <v>INST.DESPRAFUIRE CUPTOR 11</v>
          </cell>
          <cell r="C793" t="str">
            <v>2.7.4</v>
          </cell>
          <cell r="D793" t="str">
            <v>0</v>
          </cell>
          <cell r="E793">
            <v>2001</v>
          </cell>
          <cell r="F793">
            <v>7</v>
          </cell>
          <cell r="G793">
            <v>40419028040</v>
          </cell>
          <cell r="H793">
            <v>1118217585</v>
          </cell>
          <cell r="I793">
            <v>1118217585</v>
          </cell>
          <cell r="J793">
            <v>0</v>
          </cell>
          <cell r="K793">
            <v>225866727</v>
          </cell>
          <cell r="L793">
            <v>320</v>
          </cell>
          <cell r="M793" t="str">
            <v>Cuptor 11</v>
          </cell>
          <cell r="N793">
            <v>141</v>
          </cell>
          <cell r="O793" t="str">
            <v>CUPTOR NR.11</v>
          </cell>
          <cell r="P793">
            <v>2122</v>
          </cell>
          <cell r="Q793">
            <v>1</v>
          </cell>
          <cell r="R793">
            <v>0</v>
          </cell>
          <cell r="S793">
            <v>2001</v>
          </cell>
          <cell r="T793">
            <v>12</v>
          </cell>
          <cell r="U793">
            <v>15</v>
          </cell>
          <cell r="V793">
            <v>0</v>
          </cell>
          <cell r="W793">
            <v>2016</v>
          </cell>
          <cell r="X793">
            <v>7</v>
          </cell>
          <cell r="Y793">
            <v>0</v>
          </cell>
        </row>
        <row r="794">
          <cell r="A794">
            <v>3361002</v>
          </cell>
          <cell r="B794" t="str">
            <v>CONVERTIZOR FRECVENTA</v>
          </cell>
          <cell r="C794" t="str">
            <v>2.16.3.2</v>
          </cell>
          <cell r="D794" t="str">
            <v>0</v>
          </cell>
          <cell r="E794">
            <v>2001</v>
          </cell>
          <cell r="F794">
            <v>7</v>
          </cell>
          <cell r="G794">
            <v>1904330156</v>
          </cell>
          <cell r="H794">
            <v>39673545</v>
          </cell>
          <cell r="I794">
            <v>39673545</v>
          </cell>
          <cell r="J794">
            <v>0</v>
          </cell>
          <cell r="K794">
            <v>7934709</v>
          </cell>
          <cell r="L794">
            <v>320</v>
          </cell>
          <cell r="M794" t="str">
            <v>Cuptor 11</v>
          </cell>
          <cell r="N794">
            <v>141</v>
          </cell>
          <cell r="O794" t="str">
            <v>CUPTOR NR.11</v>
          </cell>
          <cell r="P794">
            <v>2122</v>
          </cell>
          <cell r="Q794">
            <v>1</v>
          </cell>
          <cell r="R794">
            <v>0</v>
          </cell>
          <cell r="S794">
            <v>2001</v>
          </cell>
          <cell r="T794">
            <v>12</v>
          </cell>
          <cell r="U794">
            <v>20</v>
          </cell>
          <cell r="V794">
            <v>0</v>
          </cell>
          <cell r="W794">
            <v>2021</v>
          </cell>
          <cell r="X794">
            <v>7</v>
          </cell>
          <cell r="Y794">
            <v>0</v>
          </cell>
        </row>
        <row r="795">
          <cell r="A795">
            <v>3361003</v>
          </cell>
          <cell r="B795" t="str">
            <v>DULAP DE FORTA SI COMANDA CUPT.11</v>
          </cell>
          <cell r="C795" t="str">
            <v>2.16.5</v>
          </cell>
          <cell r="D795" t="str">
            <v>0</v>
          </cell>
          <cell r="E795">
            <v>2001</v>
          </cell>
          <cell r="F795">
            <v>7</v>
          </cell>
          <cell r="G795">
            <v>1334078979</v>
          </cell>
          <cell r="H795">
            <v>39704735</v>
          </cell>
          <cell r="I795">
            <v>39704735</v>
          </cell>
          <cell r="J795">
            <v>0</v>
          </cell>
          <cell r="K795">
            <v>7940947</v>
          </cell>
          <cell r="L795">
            <v>320</v>
          </cell>
          <cell r="M795" t="str">
            <v>Cuptor 11</v>
          </cell>
          <cell r="N795">
            <v>141</v>
          </cell>
          <cell r="O795" t="str">
            <v>CUPTOR NR.11</v>
          </cell>
          <cell r="P795">
            <v>2122</v>
          </cell>
          <cell r="Q795">
            <v>1</v>
          </cell>
          <cell r="R795">
            <v>0</v>
          </cell>
          <cell r="S795">
            <v>2001</v>
          </cell>
          <cell r="T795">
            <v>12</v>
          </cell>
          <cell r="U795">
            <v>14</v>
          </cell>
          <cell r="V795">
            <v>0</v>
          </cell>
          <cell r="W795">
            <v>2015</v>
          </cell>
          <cell r="X795">
            <v>7</v>
          </cell>
          <cell r="Y795">
            <v>0</v>
          </cell>
        </row>
        <row r="796">
          <cell r="A796">
            <v>3361004</v>
          </cell>
          <cell r="B796" t="str">
            <v>BATERIE DE CONDENSATOR</v>
          </cell>
          <cell r="C796" t="str">
            <v>2.16.3.4</v>
          </cell>
          <cell r="D796" t="str">
            <v>0</v>
          </cell>
          <cell r="E796">
            <v>2001</v>
          </cell>
          <cell r="F796">
            <v>7</v>
          </cell>
          <cell r="G796">
            <v>174401221</v>
          </cell>
          <cell r="H796">
            <v>7266720</v>
          </cell>
          <cell r="I796">
            <v>7266720</v>
          </cell>
          <cell r="J796">
            <v>0</v>
          </cell>
          <cell r="K796">
            <v>1453344</v>
          </cell>
          <cell r="L796">
            <v>320</v>
          </cell>
          <cell r="M796" t="str">
            <v>Cuptor 11</v>
          </cell>
          <cell r="N796">
            <v>141</v>
          </cell>
          <cell r="O796" t="str">
            <v>CUPTOR NR.11</v>
          </cell>
          <cell r="P796">
            <v>2122</v>
          </cell>
          <cell r="Q796">
            <v>1</v>
          </cell>
          <cell r="R796">
            <v>0</v>
          </cell>
          <cell r="S796">
            <v>2001</v>
          </cell>
          <cell r="T796">
            <v>12</v>
          </cell>
          <cell r="U796">
            <v>10</v>
          </cell>
          <cell r="V796">
            <v>0</v>
          </cell>
          <cell r="W796">
            <v>2011</v>
          </cell>
          <cell r="X796">
            <v>7</v>
          </cell>
          <cell r="Y796">
            <v>0</v>
          </cell>
        </row>
        <row r="797">
          <cell r="A797">
            <v>3361005</v>
          </cell>
          <cell r="B797" t="str">
            <v>VENTILATOR FILTRU LINIA 10</v>
          </cell>
          <cell r="C797" t="str">
            <v>2.17.3</v>
          </cell>
          <cell r="D797" t="str">
            <v>0</v>
          </cell>
          <cell r="E797">
            <v>2001</v>
          </cell>
          <cell r="F797">
            <v>7</v>
          </cell>
          <cell r="G797">
            <v>995710392</v>
          </cell>
          <cell r="H797">
            <v>51859920</v>
          </cell>
          <cell r="I797">
            <v>51859920</v>
          </cell>
          <cell r="J797">
            <v>0</v>
          </cell>
          <cell r="K797">
            <v>10371984</v>
          </cell>
          <cell r="L797">
            <v>310</v>
          </cell>
          <cell r="M797" t="str">
            <v>Cuptor 10</v>
          </cell>
          <cell r="N797">
            <v>128</v>
          </cell>
          <cell r="O797" t="str">
            <v>CUPTOR 3000 MEDG.2</v>
          </cell>
          <cell r="P797">
            <v>2122</v>
          </cell>
          <cell r="Q797">
            <v>1</v>
          </cell>
          <cell r="R797">
            <v>0</v>
          </cell>
          <cell r="S797">
            <v>2001</v>
          </cell>
          <cell r="T797">
            <v>12</v>
          </cell>
          <cell r="U797">
            <v>8</v>
          </cell>
          <cell r="V797">
            <v>0</v>
          </cell>
          <cell r="W797">
            <v>2009</v>
          </cell>
          <cell r="X797">
            <v>7</v>
          </cell>
          <cell r="Y797">
            <v>0</v>
          </cell>
        </row>
        <row r="798">
          <cell r="A798">
            <v>3361006</v>
          </cell>
          <cell r="B798" t="str">
            <v>VENTILATOR FILTRU LINIA 11</v>
          </cell>
          <cell r="C798" t="str">
            <v>2.17.3</v>
          </cell>
          <cell r="D798" t="str">
            <v>0</v>
          </cell>
          <cell r="E798">
            <v>2001</v>
          </cell>
          <cell r="F798">
            <v>7</v>
          </cell>
          <cell r="G798">
            <v>995710392</v>
          </cell>
          <cell r="H798">
            <v>51859920</v>
          </cell>
          <cell r="I798">
            <v>51859920</v>
          </cell>
          <cell r="J798">
            <v>0</v>
          </cell>
          <cell r="K798">
            <v>10371984</v>
          </cell>
          <cell r="L798">
            <v>320</v>
          </cell>
          <cell r="M798" t="str">
            <v>Cuptor 11</v>
          </cell>
          <cell r="N798">
            <v>141</v>
          </cell>
          <cell r="O798" t="str">
            <v>CUPTOR NR.11</v>
          </cell>
          <cell r="P798">
            <v>2122</v>
          </cell>
          <cell r="Q798">
            <v>1</v>
          </cell>
          <cell r="R798">
            <v>0</v>
          </cell>
          <cell r="S798">
            <v>2001</v>
          </cell>
          <cell r="T798">
            <v>12</v>
          </cell>
          <cell r="U798">
            <v>8</v>
          </cell>
          <cell r="V798">
            <v>0</v>
          </cell>
          <cell r="W798">
            <v>2009</v>
          </cell>
          <cell r="X798">
            <v>7</v>
          </cell>
          <cell r="Y798">
            <v>0</v>
          </cell>
        </row>
        <row r="799">
          <cell r="A799">
            <v>3361007</v>
          </cell>
          <cell r="B799" t="str">
            <v>BATERIE DE CONDENSATOR</v>
          </cell>
          <cell r="C799" t="str">
            <v>2.16.3.4</v>
          </cell>
          <cell r="D799" t="str">
            <v>0</v>
          </cell>
          <cell r="E799">
            <v>2001</v>
          </cell>
          <cell r="F799">
            <v>7</v>
          </cell>
          <cell r="G799">
            <v>293146297</v>
          </cell>
          <cell r="H799">
            <v>12214430</v>
          </cell>
          <cell r="I799">
            <v>12214430</v>
          </cell>
          <cell r="J799">
            <v>0</v>
          </cell>
          <cell r="K799">
            <v>2442886</v>
          </cell>
          <cell r="L799">
            <v>320</v>
          </cell>
          <cell r="M799" t="str">
            <v>Cuptor 11</v>
          </cell>
          <cell r="N799">
            <v>141</v>
          </cell>
          <cell r="O799" t="str">
            <v>CUPTOR NR.11</v>
          </cell>
          <cell r="P799">
            <v>2122</v>
          </cell>
          <cell r="Q799">
            <v>1</v>
          </cell>
          <cell r="R799">
            <v>0</v>
          </cell>
          <cell r="S799">
            <v>2001</v>
          </cell>
          <cell r="T799">
            <v>12</v>
          </cell>
          <cell r="U799">
            <v>10</v>
          </cell>
          <cell r="V799">
            <v>0</v>
          </cell>
          <cell r="W799">
            <v>2011</v>
          </cell>
          <cell r="X799">
            <v>7</v>
          </cell>
          <cell r="Y799">
            <v>0</v>
          </cell>
        </row>
        <row r="800">
          <cell r="A800">
            <v>3361008</v>
          </cell>
          <cell r="B800" t="str">
            <v>INST,PREL.COCS(TRIPLER+REICLAIMER)</v>
          </cell>
          <cell r="C800" t="str">
            <v>2.4.2</v>
          </cell>
          <cell r="D800" t="str">
            <v>0</v>
          </cell>
          <cell r="E800">
            <v>2000</v>
          </cell>
          <cell r="F800">
            <v>10</v>
          </cell>
          <cell r="G800">
            <v>13818069891</v>
          </cell>
          <cell r="H800">
            <v>919674901</v>
          </cell>
          <cell r="I800">
            <v>919674901</v>
          </cell>
          <cell r="J800">
            <v>0</v>
          </cell>
          <cell r="K800">
            <v>99987559</v>
          </cell>
          <cell r="L800">
            <v>619</v>
          </cell>
          <cell r="M800" t="str">
            <v>Comun Macinare Cocs</v>
          </cell>
          <cell r="N800">
            <v>170</v>
          </cell>
          <cell r="O800" t="str">
            <v>COCS</v>
          </cell>
          <cell r="P800">
            <v>2122</v>
          </cell>
          <cell r="Q800">
            <v>1</v>
          </cell>
          <cell r="R800">
            <v>0</v>
          </cell>
          <cell r="S800">
            <v>2001</v>
          </cell>
          <cell r="T800">
            <v>12</v>
          </cell>
          <cell r="U800">
            <v>12</v>
          </cell>
          <cell r="V800">
            <v>0</v>
          </cell>
          <cell r="W800">
            <v>2012</v>
          </cell>
          <cell r="X800">
            <v>10</v>
          </cell>
          <cell r="Y800">
            <v>0</v>
          </cell>
        </row>
        <row r="801">
          <cell r="A801">
            <v>3361009</v>
          </cell>
          <cell r="B801" t="str">
            <v>SEPARATOR METALE</v>
          </cell>
          <cell r="C801" t="str">
            <v>2.6.1.1.a</v>
          </cell>
          <cell r="D801" t="str">
            <v>0</v>
          </cell>
          <cell r="E801">
            <v>2000</v>
          </cell>
          <cell r="F801">
            <v>10</v>
          </cell>
          <cell r="G801">
            <v>339370630</v>
          </cell>
          <cell r="H801">
            <v>23112692</v>
          </cell>
          <cell r="I801">
            <v>23112692</v>
          </cell>
          <cell r="J801">
            <v>0</v>
          </cell>
          <cell r="K801">
            <v>2432754</v>
          </cell>
          <cell r="L801">
            <v>619</v>
          </cell>
          <cell r="M801" t="str">
            <v>Comun Macinare Cocs</v>
          </cell>
          <cell r="N801">
            <v>170</v>
          </cell>
          <cell r="O801" t="str">
            <v>COCS</v>
          </cell>
          <cell r="P801">
            <v>2122</v>
          </cell>
          <cell r="Q801">
            <v>1</v>
          </cell>
          <cell r="R801">
            <v>0</v>
          </cell>
          <cell r="S801">
            <v>2001</v>
          </cell>
          <cell r="T801">
            <v>12</v>
          </cell>
          <cell r="U801">
            <v>12</v>
          </cell>
          <cell r="V801">
            <v>0</v>
          </cell>
          <cell r="W801">
            <v>2012</v>
          </cell>
          <cell r="X801">
            <v>10</v>
          </cell>
          <cell r="Y801">
            <v>0</v>
          </cell>
        </row>
        <row r="802">
          <cell r="A802">
            <v>3361010</v>
          </cell>
          <cell r="B802" t="str">
            <v>SEPARATOR METALE</v>
          </cell>
          <cell r="C802" t="str">
            <v>2.6.1.1.a</v>
          </cell>
          <cell r="D802" t="str">
            <v>0</v>
          </cell>
          <cell r="E802">
            <v>2000</v>
          </cell>
          <cell r="F802">
            <v>10</v>
          </cell>
          <cell r="G802">
            <v>339370630</v>
          </cell>
          <cell r="H802">
            <v>23112692</v>
          </cell>
          <cell r="I802">
            <v>23112692</v>
          </cell>
          <cell r="J802">
            <v>0</v>
          </cell>
          <cell r="K802">
            <v>2432754</v>
          </cell>
          <cell r="L802">
            <v>619</v>
          </cell>
          <cell r="M802" t="str">
            <v>Comun Macinare Cocs</v>
          </cell>
          <cell r="N802">
            <v>170</v>
          </cell>
          <cell r="O802" t="str">
            <v>COCS</v>
          </cell>
          <cell r="P802">
            <v>2122</v>
          </cell>
          <cell r="Q802">
            <v>1</v>
          </cell>
          <cell r="R802">
            <v>0</v>
          </cell>
          <cell r="S802">
            <v>2001</v>
          </cell>
          <cell r="T802">
            <v>12</v>
          </cell>
          <cell r="U802">
            <v>12</v>
          </cell>
          <cell r="V802">
            <v>0</v>
          </cell>
          <cell r="W802">
            <v>2012</v>
          </cell>
          <cell r="X802">
            <v>10</v>
          </cell>
          <cell r="Y802">
            <v>0</v>
          </cell>
        </row>
        <row r="803">
          <cell r="A803">
            <v>3361011</v>
          </cell>
          <cell r="B803" t="str">
            <v>INST.STOCARE-DOZATOARE</v>
          </cell>
          <cell r="C803" t="str">
            <v>2.17.4.a</v>
          </cell>
          <cell r="D803" t="str">
            <v>0</v>
          </cell>
          <cell r="E803">
            <v>2000</v>
          </cell>
          <cell r="F803">
            <v>10</v>
          </cell>
          <cell r="G803">
            <v>11350026433</v>
          </cell>
          <cell r="H803">
            <v>565575145</v>
          </cell>
          <cell r="I803">
            <v>565575145</v>
          </cell>
          <cell r="J803">
            <v>0</v>
          </cell>
          <cell r="K803">
            <v>47930895</v>
          </cell>
          <cell r="L803">
            <v>619</v>
          </cell>
          <cell r="M803" t="str">
            <v>Comun Macinare Cocs</v>
          </cell>
          <cell r="N803">
            <v>170</v>
          </cell>
          <cell r="O803" t="str">
            <v>COCS</v>
          </cell>
          <cell r="P803">
            <v>2122</v>
          </cell>
          <cell r="Q803">
            <v>1</v>
          </cell>
          <cell r="R803">
            <v>0</v>
          </cell>
          <cell r="S803">
            <v>2001</v>
          </cell>
          <cell r="T803">
            <v>12</v>
          </cell>
          <cell r="U803">
            <v>20</v>
          </cell>
          <cell r="V803">
            <v>0</v>
          </cell>
          <cell r="W803">
            <v>2020</v>
          </cell>
          <cell r="X803">
            <v>10</v>
          </cell>
          <cell r="Y803">
            <v>0</v>
          </cell>
        </row>
        <row r="804">
          <cell r="A804">
            <v>3361012</v>
          </cell>
          <cell r="B804" t="str">
            <v>INST.STOCARE-DOZATOARE</v>
          </cell>
          <cell r="C804" t="str">
            <v>2.17.4.a</v>
          </cell>
          <cell r="D804" t="str">
            <v>0</v>
          </cell>
          <cell r="E804">
            <v>2000</v>
          </cell>
          <cell r="F804">
            <v>10</v>
          </cell>
          <cell r="G804">
            <v>11350026433</v>
          </cell>
          <cell r="H804">
            <v>565575145</v>
          </cell>
          <cell r="I804">
            <v>565575145</v>
          </cell>
          <cell r="J804">
            <v>0</v>
          </cell>
          <cell r="K804">
            <v>47930895</v>
          </cell>
          <cell r="L804">
            <v>619</v>
          </cell>
          <cell r="M804" t="str">
            <v>Comun Macinare Cocs</v>
          </cell>
          <cell r="N804">
            <v>170</v>
          </cell>
          <cell r="O804" t="str">
            <v>COCS</v>
          </cell>
          <cell r="P804">
            <v>2122</v>
          </cell>
          <cell r="Q804">
            <v>1</v>
          </cell>
          <cell r="R804">
            <v>0</v>
          </cell>
          <cell r="S804">
            <v>2001</v>
          </cell>
          <cell r="T804">
            <v>12</v>
          </cell>
          <cell r="U804">
            <v>20</v>
          </cell>
          <cell r="V804">
            <v>0</v>
          </cell>
          <cell r="W804">
            <v>2020</v>
          </cell>
          <cell r="X804">
            <v>10</v>
          </cell>
          <cell r="Y804">
            <v>0</v>
          </cell>
        </row>
        <row r="805">
          <cell r="A805">
            <v>3361013</v>
          </cell>
          <cell r="B805" t="str">
            <v>INST.STOCARE-DOZATOARE</v>
          </cell>
          <cell r="C805" t="str">
            <v>2.17.4.a</v>
          </cell>
          <cell r="D805" t="str">
            <v>0</v>
          </cell>
          <cell r="E805">
            <v>2000</v>
          </cell>
          <cell r="F805">
            <v>10</v>
          </cell>
          <cell r="G805">
            <v>11350026433</v>
          </cell>
          <cell r="H805">
            <v>565575145</v>
          </cell>
          <cell r="I805">
            <v>565575145</v>
          </cell>
          <cell r="J805">
            <v>0</v>
          </cell>
          <cell r="K805">
            <v>47930895</v>
          </cell>
          <cell r="L805">
            <v>619</v>
          </cell>
          <cell r="M805" t="str">
            <v>Comun Macinare Cocs</v>
          </cell>
          <cell r="N805">
            <v>170</v>
          </cell>
          <cell r="O805" t="str">
            <v>COCS</v>
          </cell>
          <cell r="P805">
            <v>2122</v>
          </cell>
          <cell r="Q805">
            <v>1</v>
          </cell>
          <cell r="R805">
            <v>0</v>
          </cell>
          <cell r="S805">
            <v>2001</v>
          </cell>
          <cell r="T805">
            <v>12</v>
          </cell>
          <cell r="U805">
            <v>20</v>
          </cell>
          <cell r="V805">
            <v>0</v>
          </cell>
          <cell r="W805">
            <v>2020</v>
          </cell>
          <cell r="X805">
            <v>10</v>
          </cell>
          <cell r="Y805">
            <v>0</v>
          </cell>
        </row>
        <row r="806">
          <cell r="A806">
            <v>3361014</v>
          </cell>
          <cell r="B806" t="str">
            <v>INST.STOCARE-DOZATOARE</v>
          </cell>
          <cell r="C806" t="str">
            <v>2.17.4.a</v>
          </cell>
          <cell r="D806" t="str">
            <v>0</v>
          </cell>
          <cell r="E806">
            <v>2000</v>
          </cell>
          <cell r="F806">
            <v>10</v>
          </cell>
          <cell r="G806">
            <v>5667049217</v>
          </cell>
          <cell r="H806">
            <v>282390724</v>
          </cell>
          <cell r="I806">
            <v>282390724</v>
          </cell>
          <cell r="J806">
            <v>0</v>
          </cell>
          <cell r="K806">
            <v>23931816</v>
          </cell>
          <cell r="L806">
            <v>619</v>
          </cell>
          <cell r="M806" t="str">
            <v>Comun Macinare Cocs</v>
          </cell>
          <cell r="N806">
            <v>170</v>
          </cell>
          <cell r="O806" t="str">
            <v>COCS</v>
          </cell>
          <cell r="P806">
            <v>2122</v>
          </cell>
          <cell r="Q806">
            <v>1</v>
          </cell>
          <cell r="R806">
            <v>0</v>
          </cell>
          <cell r="S806">
            <v>2001</v>
          </cell>
          <cell r="T806">
            <v>12</v>
          </cell>
          <cell r="U806">
            <v>20</v>
          </cell>
          <cell r="V806">
            <v>0</v>
          </cell>
          <cell r="W806">
            <v>2020</v>
          </cell>
          <cell r="X806">
            <v>10</v>
          </cell>
          <cell r="Y806">
            <v>0</v>
          </cell>
        </row>
        <row r="807">
          <cell r="A807">
            <v>3361015</v>
          </cell>
          <cell r="B807" t="str">
            <v>INST.STOCARE-DOZATOARE</v>
          </cell>
          <cell r="C807" t="str">
            <v>2.17.4.a</v>
          </cell>
          <cell r="D807" t="str">
            <v>0</v>
          </cell>
          <cell r="E807">
            <v>2000</v>
          </cell>
          <cell r="F807">
            <v>10</v>
          </cell>
          <cell r="G807">
            <v>5667049217</v>
          </cell>
          <cell r="H807">
            <v>282390724</v>
          </cell>
          <cell r="I807">
            <v>282390724</v>
          </cell>
          <cell r="J807">
            <v>0</v>
          </cell>
          <cell r="K807">
            <v>23931816</v>
          </cell>
          <cell r="L807">
            <v>619</v>
          </cell>
          <cell r="M807" t="str">
            <v>Comun Macinare Cocs</v>
          </cell>
          <cell r="N807">
            <v>170</v>
          </cell>
          <cell r="O807" t="str">
            <v>COCS</v>
          </cell>
          <cell r="P807">
            <v>2122</v>
          </cell>
          <cell r="Q807">
            <v>1</v>
          </cell>
          <cell r="R807">
            <v>0</v>
          </cell>
          <cell r="S807">
            <v>2001</v>
          </cell>
          <cell r="T807">
            <v>12</v>
          </cell>
          <cell r="U807">
            <v>20</v>
          </cell>
          <cell r="V807">
            <v>0</v>
          </cell>
          <cell r="W807">
            <v>2020</v>
          </cell>
          <cell r="X807">
            <v>10</v>
          </cell>
          <cell r="Y807">
            <v>0</v>
          </cell>
        </row>
        <row r="808">
          <cell r="A808">
            <v>3361016</v>
          </cell>
          <cell r="B808" t="str">
            <v>INST.STOCARE-DOZATOARE</v>
          </cell>
          <cell r="C808" t="str">
            <v>2.17.4.a</v>
          </cell>
          <cell r="D808" t="str">
            <v>0</v>
          </cell>
          <cell r="E808">
            <v>2000</v>
          </cell>
          <cell r="F808">
            <v>10</v>
          </cell>
          <cell r="G808">
            <v>5667100269</v>
          </cell>
          <cell r="H808">
            <v>282393271</v>
          </cell>
          <cell r="I808">
            <v>282393271</v>
          </cell>
          <cell r="J808">
            <v>0</v>
          </cell>
          <cell r="K808">
            <v>23932032</v>
          </cell>
          <cell r="L808">
            <v>619</v>
          </cell>
          <cell r="M808" t="str">
            <v>Comun Macinare Cocs</v>
          </cell>
          <cell r="N808">
            <v>170</v>
          </cell>
          <cell r="O808" t="str">
            <v>COCS</v>
          </cell>
          <cell r="P808">
            <v>2122</v>
          </cell>
          <cell r="Q808">
            <v>1</v>
          </cell>
          <cell r="R808">
            <v>0</v>
          </cell>
          <cell r="S808">
            <v>2001</v>
          </cell>
          <cell r="T808">
            <v>12</v>
          </cell>
          <cell r="U808">
            <v>20</v>
          </cell>
          <cell r="V808">
            <v>0</v>
          </cell>
          <cell r="W808">
            <v>2020</v>
          </cell>
          <cell r="X808">
            <v>10</v>
          </cell>
          <cell r="Y808">
            <v>0</v>
          </cell>
        </row>
        <row r="809">
          <cell r="A809">
            <v>3361017</v>
          </cell>
          <cell r="B809" t="str">
            <v>SEPARATOR DINAMIC</v>
          </cell>
          <cell r="C809" t="str">
            <v>2.6.1.1.a</v>
          </cell>
          <cell r="D809" t="str">
            <v>0</v>
          </cell>
          <cell r="E809">
            <v>2000</v>
          </cell>
          <cell r="F809">
            <v>10</v>
          </cell>
          <cell r="G809">
            <v>10963209272</v>
          </cell>
          <cell r="H809">
            <v>742371438</v>
          </cell>
          <cell r="I809">
            <v>742371438</v>
          </cell>
          <cell r="J809">
            <v>0</v>
          </cell>
          <cell r="K809">
            <v>78621830</v>
          </cell>
          <cell r="L809">
            <v>619</v>
          </cell>
          <cell r="M809" t="str">
            <v>Comun Macinare Cocs</v>
          </cell>
          <cell r="N809">
            <v>170</v>
          </cell>
          <cell r="O809" t="str">
            <v>COCS</v>
          </cell>
          <cell r="P809">
            <v>2122</v>
          </cell>
          <cell r="Q809">
            <v>1</v>
          </cell>
          <cell r="R809">
            <v>0</v>
          </cell>
          <cell r="S809">
            <v>2001</v>
          </cell>
          <cell r="T809">
            <v>12</v>
          </cell>
          <cell r="U809">
            <v>12</v>
          </cell>
          <cell r="V809">
            <v>0</v>
          </cell>
          <cell r="W809">
            <v>2012</v>
          </cell>
          <cell r="X809">
            <v>10</v>
          </cell>
          <cell r="Y809">
            <v>0</v>
          </cell>
        </row>
        <row r="810">
          <cell r="A810">
            <v>3361018</v>
          </cell>
          <cell r="B810" t="str">
            <v>HURICLOANE</v>
          </cell>
          <cell r="C810" t="str">
            <v>2.6.1.1.a</v>
          </cell>
          <cell r="D810" t="str">
            <v>0</v>
          </cell>
          <cell r="E810">
            <v>2000</v>
          </cell>
          <cell r="F810">
            <v>10</v>
          </cell>
          <cell r="G810">
            <v>3057364305</v>
          </cell>
          <cell r="H810">
            <v>161602993</v>
          </cell>
          <cell r="I810">
            <v>161602993</v>
          </cell>
          <cell r="J810">
            <v>0</v>
          </cell>
          <cell r="K810">
            <v>22447763</v>
          </cell>
          <cell r="L810">
            <v>619</v>
          </cell>
          <cell r="M810" t="str">
            <v>Comun Macinare Cocs</v>
          </cell>
          <cell r="N810">
            <v>170</v>
          </cell>
          <cell r="O810" t="str">
            <v>COCS</v>
          </cell>
          <cell r="P810">
            <v>2122</v>
          </cell>
          <cell r="Q810">
            <v>1</v>
          </cell>
          <cell r="R810">
            <v>0</v>
          </cell>
          <cell r="S810">
            <v>2001</v>
          </cell>
          <cell r="T810">
            <v>12</v>
          </cell>
          <cell r="U810">
            <v>12</v>
          </cell>
          <cell r="V810">
            <v>0</v>
          </cell>
          <cell r="W810">
            <v>2012</v>
          </cell>
          <cell r="X810">
            <v>10</v>
          </cell>
          <cell r="Y810">
            <v>0</v>
          </cell>
        </row>
        <row r="811">
          <cell r="A811">
            <v>3361019</v>
          </cell>
          <cell r="B811" t="str">
            <v>RADIOTELEFOANE PORTABILE (12 BUC.)</v>
          </cell>
          <cell r="C811" t="str">
            <v>2.22.6.2</v>
          </cell>
          <cell r="D811" t="str">
            <v>0</v>
          </cell>
          <cell r="E811">
            <v>2000</v>
          </cell>
          <cell r="F811">
            <v>10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619</v>
          </cell>
          <cell r="M811" t="str">
            <v>Comun Macinare Cocs</v>
          </cell>
          <cell r="N811">
            <v>170</v>
          </cell>
          <cell r="O811" t="str">
            <v>COCS</v>
          </cell>
          <cell r="P811">
            <v>2122</v>
          </cell>
          <cell r="Q811">
            <v>1</v>
          </cell>
          <cell r="R811">
            <v>0</v>
          </cell>
          <cell r="S811">
            <v>2001</v>
          </cell>
          <cell r="T811">
            <v>9</v>
          </cell>
          <cell r="U811">
            <v>10</v>
          </cell>
          <cell r="V811">
            <v>0</v>
          </cell>
          <cell r="W811">
            <v>2010</v>
          </cell>
          <cell r="X811">
            <v>10</v>
          </cell>
          <cell r="Y811">
            <v>0</v>
          </cell>
        </row>
        <row r="812">
          <cell r="A812">
            <v>3361020</v>
          </cell>
          <cell r="B812" t="str">
            <v>INSTALATIE INERTIZARE</v>
          </cell>
          <cell r="C812" t="str">
            <v>2.7.4</v>
          </cell>
          <cell r="D812" t="str">
            <v>0</v>
          </cell>
          <cell r="E812">
            <v>2000</v>
          </cell>
          <cell r="F812">
            <v>10</v>
          </cell>
          <cell r="G812">
            <v>3095638516</v>
          </cell>
          <cell r="H812">
            <v>182232511</v>
          </cell>
          <cell r="I812">
            <v>182232511</v>
          </cell>
          <cell r="J812">
            <v>0</v>
          </cell>
          <cell r="K812">
            <v>17550639</v>
          </cell>
          <cell r="L812">
            <v>619</v>
          </cell>
          <cell r="M812" t="str">
            <v>Comun Macinare Cocs</v>
          </cell>
          <cell r="N812">
            <v>170</v>
          </cell>
          <cell r="O812" t="str">
            <v>COCS</v>
          </cell>
          <cell r="P812">
            <v>2122</v>
          </cell>
          <cell r="Q812">
            <v>1</v>
          </cell>
          <cell r="R812">
            <v>0</v>
          </cell>
          <cell r="S812">
            <v>2001</v>
          </cell>
          <cell r="T812">
            <v>12</v>
          </cell>
          <cell r="U812">
            <v>15</v>
          </cell>
          <cell r="V812">
            <v>0</v>
          </cell>
          <cell r="W812">
            <v>2015</v>
          </cell>
          <cell r="X812">
            <v>10</v>
          </cell>
          <cell r="Y812">
            <v>0</v>
          </cell>
        </row>
        <row r="813">
          <cell r="A813">
            <v>3361021</v>
          </cell>
          <cell r="B813" t="str">
            <v>INSTALATIE INERTIZARE</v>
          </cell>
          <cell r="C813" t="str">
            <v>2.7.4</v>
          </cell>
          <cell r="D813" t="str">
            <v>0</v>
          </cell>
          <cell r="E813">
            <v>2000</v>
          </cell>
          <cell r="F813">
            <v>10</v>
          </cell>
          <cell r="G813">
            <v>3095638517</v>
          </cell>
          <cell r="H813">
            <v>182232511</v>
          </cell>
          <cell r="I813">
            <v>182232511</v>
          </cell>
          <cell r="J813">
            <v>0</v>
          </cell>
          <cell r="K813">
            <v>17550639</v>
          </cell>
          <cell r="L813">
            <v>619</v>
          </cell>
          <cell r="M813" t="str">
            <v>Comun Macinare Cocs</v>
          </cell>
          <cell r="N813">
            <v>170</v>
          </cell>
          <cell r="O813" t="str">
            <v>COCS</v>
          </cell>
          <cell r="P813">
            <v>2122</v>
          </cell>
          <cell r="Q813">
            <v>1</v>
          </cell>
          <cell r="R813">
            <v>0</v>
          </cell>
          <cell r="S813">
            <v>2001</v>
          </cell>
          <cell r="T813">
            <v>12</v>
          </cell>
          <cell r="U813">
            <v>15</v>
          </cell>
          <cell r="V813">
            <v>0</v>
          </cell>
          <cell r="W813">
            <v>2015</v>
          </cell>
          <cell r="X813">
            <v>10</v>
          </cell>
          <cell r="Y813">
            <v>0</v>
          </cell>
        </row>
        <row r="814">
          <cell r="A814">
            <v>3361022</v>
          </cell>
          <cell r="B814" t="str">
            <v>INST.EL.(ECHIPAMENTE)</v>
          </cell>
          <cell r="C814" t="str">
            <v>2.16.5</v>
          </cell>
          <cell r="D814" t="str">
            <v>0</v>
          </cell>
          <cell r="E814">
            <v>2000</v>
          </cell>
          <cell r="F814">
            <v>10</v>
          </cell>
          <cell r="G814">
            <v>8185817800</v>
          </cell>
          <cell r="H814">
            <v>379870114</v>
          </cell>
          <cell r="I814">
            <v>379870114</v>
          </cell>
          <cell r="J814">
            <v>0</v>
          </cell>
          <cell r="K814">
            <v>51019266</v>
          </cell>
          <cell r="L814">
            <v>619</v>
          </cell>
          <cell r="M814" t="str">
            <v>Comun Macinare Cocs</v>
          </cell>
          <cell r="N814">
            <v>170</v>
          </cell>
          <cell r="O814" t="str">
            <v>COCS</v>
          </cell>
          <cell r="P814">
            <v>2122</v>
          </cell>
          <cell r="Q814">
            <v>1</v>
          </cell>
          <cell r="R814">
            <v>0</v>
          </cell>
          <cell r="S814">
            <v>2001</v>
          </cell>
          <cell r="T814">
            <v>12</v>
          </cell>
          <cell r="U814">
            <v>14</v>
          </cell>
          <cell r="V814">
            <v>0</v>
          </cell>
          <cell r="W814">
            <v>2014</v>
          </cell>
          <cell r="X814">
            <v>10</v>
          </cell>
          <cell r="Y814">
            <v>0</v>
          </cell>
        </row>
        <row r="815">
          <cell r="A815">
            <v>3361023</v>
          </cell>
          <cell r="B815" t="str">
            <v>INST.EL.(ECHIPAMENTE)</v>
          </cell>
          <cell r="C815" t="str">
            <v>2.16.5</v>
          </cell>
          <cell r="D815" t="str">
            <v>0</v>
          </cell>
          <cell r="E815">
            <v>2000</v>
          </cell>
          <cell r="F815">
            <v>10</v>
          </cell>
          <cell r="G815">
            <v>4780012473</v>
          </cell>
          <cell r="H815">
            <v>259286255</v>
          </cell>
          <cell r="I815">
            <v>259286255</v>
          </cell>
          <cell r="J815">
            <v>0</v>
          </cell>
          <cell r="K815">
            <v>29547231</v>
          </cell>
          <cell r="L815">
            <v>619</v>
          </cell>
          <cell r="M815" t="str">
            <v>Comun Macinare Cocs</v>
          </cell>
          <cell r="N815">
            <v>170</v>
          </cell>
          <cell r="O815" t="str">
            <v>COCS</v>
          </cell>
          <cell r="P815">
            <v>2122</v>
          </cell>
          <cell r="Q815">
            <v>1</v>
          </cell>
          <cell r="R815">
            <v>0</v>
          </cell>
          <cell r="S815">
            <v>2001</v>
          </cell>
          <cell r="T815">
            <v>12</v>
          </cell>
          <cell r="U815">
            <v>14</v>
          </cell>
          <cell r="V815">
            <v>0</v>
          </cell>
          <cell r="W815">
            <v>2014</v>
          </cell>
          <cell r="X815">
            <v>10</v>
          </cell>
          <cell r="Y815">
            <v>0</v>
          </cell>
        </row>
        <row r="816">
          <cell r="A816">
            <v>3361024</v>
          </cell>
          <cell r="B816" t="str">
            <v>INST.EL.(ECHIPAMENTE)</v>
          </cell>
          <cell r="C816" t="str">
            <v>2.16.5</v>
          </cell>
          <cell r="D816" t="str">
            <v>0</v>
          </cell>
          <cell r="E816">
            <v>2000</v>
          </cell>
          <cell r="F816">
            <v>10</v>
          </cell>
          <cell r="G816">
            <v>2629076586</v>
          </cell>
          <cell r="H816">
            <v>123721278</v>
          </cell>
          <cell r="I816">
            <v>123721278</v>
          </cell>
          <cell r="J816">
            <v>0</v>
          </cell>
          <cell r="K816">
            <v>16374872</v>
          </cell>
          <cell r="L816">
            <v>619</v>
          </cell>
          <cell r="M816" t="str">
            <v>Comun Macinare Cocs</v>
          </cell>
          <cell r="N816">
            <v>170</v>
          </cell>
          <cell r="O816" t="str">
            <v>COCS</v>
          </cell>
          <cell r="P816">
            <v>2122</v>
          </cell>
          <cell r="Q816">
            <v>1</v>
          </cell>
          <cell r="R816">
            <v>0</v>
          </cell>
          <cell r="S816">
            <v>2001</v>
          </cell>
          <cell r="T816">
            <v>12</v>
          </cell>
          <cell r="U816">
            <v>14</v>
          </cell>
          <cell r="V816">
            <v>0</v>
          </cell>
          <cell r="W816">
            <v>2014</v>
          </cell>
          <cell r="X816">
            <v>10</v>
          </cell>
          <cell r="Y816">
            <v>0</v>
          </cell>
        </row>
        <row r="817">
          <cell r="A817">
            <v>3361027</v>
          </cell>
          <cell r="B817" t="str">
            <v>INST.CARUELLE(PTR.CEATA ARTIFICIALA)</v>
          </cell>
          <cell r="C817" t="str">
            <v>2.24.2</v>
          </cell>
          <cell r="D817" t="str">
            <v>0</v>
          </cell>
          <cell r="E817">
            <v>2001</v>
          </cell>
          <cell r="F817">
            <v>7</v>
          </cell>
          <cell r="G817">
            <v>2323214467</v>
          </cell>
          <cell r="H817">
            <v>120630124</v>
          </cell>
          <cell r="I817">
            <v>120630124</v>
          </cell>
          <cell r="J817">
            <v>0</v>
          </cell>
          <cell r="K817">
            <v>24473160</v>
          </cell>
          <cell r="L817">
            <v>619</v>
          </cell>
          <cell r="M817" t="str">
            <v>Comun Macinare Cocs</v>
          </cell>
          <cell r="N817">
            <v>170</v>
          </cell>
          <cell r="O817" t="str">
            <v>COCS</v>
          </cell>
          <cell r="P817">
            <v>2122</v>
          </cell>
          <cell r="Q817">
            <v>1</v>
          </cell>
          <cell r="R817">
            <v>0</v>
          </cell>
          <cell r="S817">
            <v>2001</v>
          </cell>
          <cell r="T817">
            <v>12</v>
          </cell>
          <cell r="U817">
            <v>8</v>
          </cell>
          <cell r="V817">
            <v>0</v>
          </cell>
          <cell r="W817">
            <v>2009</v>
          </cell>
          <cell r="X817">
            <v>7</v>
          </cell>
          <cell r="Y817">
            <v>0</v>
          </cell>
        </row>
        <row r="818">
          <cell r="A818">
            <v>3361028</v>
          </cell>
          <cell r="B818" t="str">
            <v>FILTRU B2-B3</v>
          </cell>
          <cell r="C818" t="str">
            <v>2.17.3</v>
          </cell>
          <cell r="D818" t="str">
            <v>0</v>
          </cell>
          <cell r="E818">
            <v>2001</v>
          </cell>
          <cell r="F818">
            <v>7</v>
          </cell>
          <cell r="G818">
            <v>223930076</v>
          </cell>
          <cell r="H818">
            <v>11473042</v>
          </cell>
          <cell r="I818">
            <v>11473042</v>
          </cell>
          <cell r="J818">
            <v>0</v>
          </cell>
          <cell r="K818">
            <v>2360634</v>
          </cell>
          <cell r="L818">
            <v>619</v>
          </cell>
          <cell r="M818" t="str">
            <v>Comun Macinare Cocs</v>
          </cell>
          <cell r="N818">
            <v>170</v>
          </cell>
          <cell r="O818" t="str">
            <v>COCS</v>
          </cell>
          <cell r="P818">
            <v>2122</v>
          </cell>
          <cell r="Q818">
            <v>1</v>
          </cell>
          <cell r="R818">
            <v>0</v>
          </cell>
          <cell r="S818">
            <v>2001</v>
          </cell>
          <cell r="T818">
            <v>12</v>
          </cell>
          <cell r="U818">
            <v>8</v>
          </cell>
          <cell r="V818">
            <v>0</v>
          </cell>
          <cell r="W818">
            <v>2009</v>
          </cell>
          <cell r="X818">
            <v>7</v>
          </cell>
          <cell r="Y818">
            <v>0</v>
          </cell>
        </row>
        <row r="819">
          <cell r="A819">
            <v>3361029</v>
          </cell>
          <cell r="B819" t="str">
            <v>CONCASOR</v>
          </cell>
          <cell r="C819" t="str">
            <v>2.17.2.1</v>
          </cell>
          <cell r="D819" t="str">
            <v>0</v>
          </cell>
          <cell r="E819">
            <v>2001</v>
          </cell>
          <cell r="F819">
            <v>7</v>
          </cell>
          <cell r="G819">
            <v>3437823860</v>
          </cell>
          <cell r="H819">
            <v>118728194</v>
          </cell>
          <cell r="I819">
            <v>118728194</v>
          </cell>
          <cell r="J819">
            <v>0</v>
          </cell>
          <cell r="K819">
            <v>24051418</v>
          </cell>
          <cell r="L819">
            <v>619</v>
          </cell>
          <cell r="M819" t="str">
            <v>Comun Macinare Cocs</v>
          </cell>
          <cell r="N819">
            <v>170</v>
          </cell>
          <cell r="O819" t="str">
            <v>COCS</v>
          </cell>
          <cell r="P819">
            <v>2122</v>
          </cell>
          <cell r="Q819">
            <v>1</v>
          </cell>
          <cell r="R819">
            <v>0</v>
          </cell>
          <cell r="S819">
            <v>2001</v>
          </cell>
          <cell r="T819">
            <v>12</v>
          </cell>
          <cell r="U819">
            <v>12</v>
          </cell>
          <cell r="V819">
            <v>0</v>
          </cell>
          <cell r="W819">
            <v>2013</v>
          </cell>
          <cell r="X819">
            <v>7</v>
          </cell>
          <cell r="Y819">
            <v>0</v>
          </cell>
        </row>
        <row r="820">
          <cell r="A820">
            <v>3361030</v>
          </cell>
          <cell r="B820" t="str">
            <v>FILTRU CONCASOR</v>
          </cell>
          <cell r="C820" t="str">
            <v>2.17.3</v>
          </cell>
          <cell r="D820" t="str">
            <v>0</v>
          </cell>
          <cell r="E820">
            <v>2001</v>
          </cell>
          <cell r="F820">
            <v>7</v>
          </cell>
          <cell r="G820">
            <v>1374885556</v>
          </cell>
          <cell r="H820">
            <v>71007136</v>
          </cell>
          <cell r="I820">
            <v>71007136</v>
          </cell>
          <cell r="J820">
            <v>0</v>
          </cell>
          <cell r="K820">
            <v>14487538</v>
          </cell>
          <cell r="L820">
            <v>619</v>
          </cell>
          <cell r="M820" t="str">
            <v>Comun Macinare Cocs</v>
          </cell>
          <cell r="N820">
            <v>170</v>
          </cell>
          <cell r="O820" t="str">
            <v>COCS</v>
          </cell>
          <cell r="P820">
            <v>2122</v>
          </cell>
          <cell r="Q820">
            <v>1</v>
          </cell>
          <cell r="R820">
            <v>0</v>
          </cell>
          <cell r="S820">
            <v>2001</v>
          </cell>
          <cell r="T820">
            <v>12</v>
          </cell>
          <cell r="U820">
            <v>8</v>
          </cell>
          <cell r="V820">
            <v>0</v>
          </cell>
          <cell r="W820">
            <v>2009</v>
          </cell>
          <cell r="X820">
            <v>7</v>
          </cell>
          <cell r="Y820">
            <v>0</v>
          </cell>
        </row>
        <row r="821">
          <cell r="A821">
            <v>3361031</v>
          </cell>
          <cell r="B821" t="str">
            <v>FILTRU MOARA*2buc</v>
          </cell>
          <cell r="C821" t="str">
            <v>2.17.3</v>
          </cell>
          <cell r="D821" t="str">
            <v>0</v>
          </cell>
          <cell r="E821">
            <v>2001</v>
          </cell>
          <cell r="F821">
            <v>7</v>
          </cell>
          <cell r="G821">
            <v>5499542264</v>
          </cell>
          <cell r="H821">
            <v>284028545</v>
          </cell>
          <cell r="I821">
            <v>284028545</v>
          </cell>
          <cell r="J821">
            <v>0</v>
          </cell>
          <cell r="K821">
            <v>57950153</v>
          </cell>
          <cell r="L821">
            <v>619</v>
          </cell>
          <cell r="M821" t="str">
            <v>Comun Macinare Cocs</v>
          </cell>
          <cell r="N821">
            <v>170</v>
          </cell>
          <cell r="O821" t="str">
            <v>COCS</v>
          </cell>
          <cell r="P821">
            <v>2122</v>
          </cell>
          <cell r="Q821">
            <v>1</v>
          </cell>
          <cell r="R821">
            <v>0</v>
          </cell>
          <cell r="S821">
            <v>2001</v>
          </cell>
          <cell r="T821">
            <v>12</v>
          </cell>
          <cell r="U821">
            <v>8</v>
          </cell>
          <cell r="V821">
            <v>0</v>
          </cell>
          <cell r="W821">
            <v>2009</v>
          </cell>
          <cell r="X821">
            <v>7</v>
          </cell>
          <cell r="Y821">
            <v>0</v>
          </cell>
        </row>
        <row r="822">
          <cell r="A822">
            <v>3361032</v>
          </cell>
          <cell r="B822" t="str">
            <v>FILTRU ALIM.MOARA*2buc</v>
          </cell>
          <cell r="C822" t="str">
            <v>2.17.3</v>
          </cell>
          <cell r="D822" t="str">
            <v>0</v>
          </cell>
          <cell r="E822">
            <v>2001</v>
          </cell>
          <cell r="F822">
            <v>7</v>
          </cell>
          <cell r="G822">
            <v>15184259086</v>
          </cell>
          <cell r="H822">
            <v>623094751</v>
          </cell>
          <cell r="I822">
            <v>623094751</v>
          </cell>
          <cell r="J822">
            <v>0</v>
          </cell>
          <cell r="K822">
            <v>161790715</v>
          </cell>
          <cell r="L822">
            <v>619</v>
          </cell>
          <cell r="M822" t="str">
            <v>Comun Macinare Cocs</v>
          </cell>
          <cell r="N822">
            <v>170</v>
          </cell>
          <cell r="O822" t="str">
            <v>COCS</v>
          </cell>
          <cell r="P822">
            <v>2122</v>
          </cell>
          <cell r="Q822">
            <v>1</v>
          </cell>
          <cell r="R822">
            <v>0</v>
          </cell>
          <cell r="S822">
            <v>2001</v>
          </cell>
          <cell r="T822">
            <v>12</v>
          </cell>
          <cell r="U822">
            <v>8</v>
          </cell>
          <cell r="V822">
            <v>0</v>
          </cell>
          <cell r="W822">
            <v>2009</v>
          </cell>
          <cell r="X822">
            <v>7</v>
          </cell>
          <cell r="Y822">
            <v>0</v>
          </cell>
        </row>
        <row r="823">
          <cell r="A823">
            <v>3361033</v>
          </cell>
          <cell r="B823" t="str">
            <v>VENTILATOR GAZE CALDE MOARA 10</v>
          </cell>
          <cell r="C823" t="str">
            <v>2.17.3</v>
          </cell>
          <cell r="D823" t="str">
            <v>0</v>
          </cell>
          <cell r="E823">
            <v>2001</v>
          </cell>
          <cell r="F823">
            <v>7</v>
          </cell>
          <cell r="G823">
            <v>791213368</v>
          </cell>
          <cell r="H823">
            <v>40373215</v>
          </cell>
          <cell r="I823">
            <v>40373215</v>
          </cell>
          <cell r="J823">
            <v>0</v>
          </cell>
          <cell r="K823">
            <v>8342669</v>
          </cell>
          <cell r="L823">
            <v>619</v>
          </cell>
          <cell r="M823" t="str">
            <v>Comun Macinare Cocs</v>
          </cell>
          <cell r="N823">
            <v>170</v>
          </cell>
          <cell r="O823" t="str">
            <v>COCS</v>
          </cell>
          <cell r="P823">
            <v>2122</v>
          </cell>
          <cell r="Q823">
            <v>1</v>
          </cell>
          <cell r="R823">
            <v>0</v>
          </cell>
          <cell r="S823">
            <v>2001</v>
          </cell>
          <cell r="T823">
            <v>12</v>
          </cell>
          <cell r="U823">
            <v>8</v>
          </cell>
          <cell r="V823">
            <v>0</v>
          </cell>
          <cell r="W823">
            <v>2009</v>
          </cell>
          <cell r="X823">
            <v>7</v>
          </cell>
          <cell r="Y823">
            <v>0</v>
          </cell>
        </row>
        <row r="824">
          <cell r="A824">
            <v>3361034</v>
          </cell>
          <cell r="B824" t="str">
            <v>VENTILATOR GAZE CALDE MOARA 10</v>
          </cell>
          <cell r="C824" t="str">
            <v>2.17.3</v>
          </cell>
          <cell r="D824" t="str">
            <v>0</v>
          </cell>
          <cell r="E824">
            <v>2001</v>
          </cell>
          <cell r="F824">
            <v>7</v>
          </cell>
          <cell r="G824">
            <v>791213369</v>
          </cell>
          <cell r="H824">
            <v>40373215</v>
          </cell>
          <cell r="I824">
            <v>40373215</v>
          </cell>
          <cell r="J824">
            <v>0</v>
          </cell>
          <cell r="K824">
            <v>8342669</v>
          </cell>
          <cell r="L824">
            <v>619</v>
          </cell>
          <cell r="M824" t="str">
            <v>Comun Macinare Cocs</v>
          </cell>
          <cell r="N824">
            <v>170</v>
          </cell>
          <cell r="O824" t="str">
            <v>COCS</v>
          </cell>
          <cell r="P824">
            <v>2122</v>
          </cell>
          <cell r="Q824">
            <v>1</v>
          </cell>
          <cell r="R824">
            <v>0</v>
          </cell>
          <cell r="S824">
            <v>2001</v>
          </cell>
          <cell r="T824">
            <v>12</v>
          </cell>
          <cell r="U824">
            <v>8</v>
          </cell>
          <cell r="V824">
            <v>0</v>
          </cell>
          <cell r="W824">
            <v>2009</v>
          </cell>
          <cell r="X824">
            <v>7</v>
          </cell>
          <cell r="Y824">
            <v>0</v>
          </cell>
        </row>
        <row r="825">
          <cell r="A825">
            <v>3361035</v>
          </cell>
          <cell r="B825" t="str">
            <v>POMPA EPUISEMENT</v>
          </cell>
          <cell r="C825" t="str">
            <v>2.17.1.2</v>
          </cell>
          <cell r="D825" t="str">
            <v>0</v>
          </cell>
          <cell r="E825">
            <v>2001</v>
          </cell>
          <cell r="F825">
            <v>7</v>
          </cell>
          <cell r="G825">
            <v>28357697</v>
          </cell>
          <cell r="H825">
            <v>1181575</v>
          </cell>
          <cell r="I825">
            <v>1181575</v>
          </cell>
          <cell r="J825">
            <v>0</v>
          </cell>
          <cell r="K825">
            <v>236315</v>
          </cell>
          <cell r="L825">
            <v>619</v>
          </cell>
          <cell r="M825" t="str">
            <v>Comun Macinare Cocs</v>
          </cell>
          <cell r="N825">
            <v>170</v>
          </cell>
          <cell r="O825" t="str">
            <v>COCS</v>
          </cell>
          <cell r="P825">
            <v>2122</v>
          </cell>
          <cell r="Q825">
            <v>1</v>
          </cell>
          <cell r="R825">
            <v>0</v>
          </cell>
          <cell r="S825">
            <v>2001</v>
          </cell>
          <cell r="T825">
            <v>12</v>
          </cell>
          <cell r="U825">
            <v>10</v>
          </cell>
          <cell r="V825">
            <v>0</v>
          </cell>
          <cell r="W825">
            <v>2011</v>
          </cell>
          <cell r="X825">
            <v>7</v>
          </cell>
          <cell r="Y825">
            <v>0</v>
          </cell>
        </row>
        <row r="826">
          <cell r="A826">
            <v>3361036</v>
          </cell>
          <cell r="B826" t="str">
            <v>POMPA EPUISEMENT</v>
          </cell>
          <cell r="C826" t="str">
            <v>2.17.1.2</v>
          </cell>
          <cell r="D826" t="str">
            <v>0</v>
          </cell>
          <cell r="E826">
            <v>2001</v>
          </cell>
          <cell r="F826">
            <v>7</v>
          </cell>
          <cell r="G826">
            <v>28357697</v>
          </cell>
          <cell r="H826">
            <v>1181575</v>
          </cell>
          <cell r="I826">
            <v>1181575</v>
          </cell>
          <cell r="J826">
            <v>0</v>
          </cell>
          <cell r="K826">
            <v>236315</v>
          </cell>
          <cell r="L826">
            <v>619</v>
          </cell>
          <cell r="M826" t="str">
            <v>Comun Macinare Cocs</v>
          </cell>
          <cell r="N826">
            <v>170</v>
          </cell>
          <cell r="O826" t="str">
            <v>COCS</v>
          </cell>
          <cell r="P826">
            <v>2122</v>
          </cell>
          <cell r="Q826">
            <v>1</v>
          </cell>
          <cell r="R826">
            <v>0</v>
          </cell>
          <cell r="S826">
            <v>2001</v>
          </cell>
          <cell r="T826">
            <v>12</v>
          </cell>
          <cell r="U826">
            <v>10</v>
          </cell>
          <cell r="V826">
            <v>0</v>
          </cell>
          <cell r="W826">
            <v>2011</v>
          </cell>
          <cell r="X826">
            <v>7</v>
          </cell>
          <cell r="Y826">
            <v>0</v>
          </cell>
        </row>
        <row r="827">
          <cell r="A827">
            <v>3361037</v>
          </cell>
          <cell r="B827" t="str">
            <v>POMPA EPUISEMENT</v>
          </cell>
          <cell r="C827" t="str">
            <v>2.17.1.2</v>
          </cell>
          <cell r="D827" t="str">
            <v>0</v>
          </cell>
          <cell r="E827">
            <v>2001</v>
          </cell>
          <cell r="F827">
            <v>7</v>
          </cell>
          <cell r="G827">
            <v>28357697</v>
          </cell>
          <cell r="H827">
            <v>1181575</v>
          </cell>
          <cell r="I827">
            <v>1181575</v>
          </cell>
          <cell r="J827">
            <v>0</v>
          </cell>
          <cell r="K827">
            <v>236315</v>
          </cell>
          <cell r="L827">
            <v>619</v>
          </cell>
          <cell r="M827" t="str">
            <v>Comun Macinare Cocs</v>
          </cell>
          <cell r="N827">
            <v>170</v>
          </cell>
          <cell r="O827" t="str">
            <v>COCS</v>
          </cell>
          <cell r="P827">
            <v>2122</v>
          </cell>
          <cell r="Q827">
            <v>1</v>
          </cell>
          <cell r="R827">
            <v>0</v>
          </cell>
          <cell r="S827">
            <v>2001</v>
          </cell>
          <cell r="T827">
            <v>12</v>
          </cell>
          <cell r="U827">
            <v>10</v>
          </cell>
          <cell r="V827">
            <v>0</v>
          </cell>
          <cell r="W827">
            <v>2011</v>
          </cell>
          <cell r="X827">
            <v>7</v>
          </cell>
          <cell r="Y827">
            <v>0</v>
          </cell>
        </row>
        <row r="828">
          <cell r="A828">
            <v>3361038</v>
          </cell>
          <cell r="B828" t="str">
            <v>POMPA SUBMERSIBILA</v>
          </cell>
          <cell r="C828" t="str">
            <v>2.17.1.2</v>
          </cell>
          <cell r="D828" t="str">
            <v>0</v>
          </cell>
          <cell r="E828">
            <v>2001</v>
          </cell>
          <cell r="F828">
            <v>7</v>
          </cell>
          <cell r="G828">
            <v>89331178</v>
          </cell>
          <cell r="H828">
            <v>3722135</v>
          </cell>
          <cell r="I828">
            <v>3722135</v>
          </cell>
          <cell r="J828">
            <v>0</v>
          </cell>
          <cell r="K828">
            <v>744427</v>
          </cell>
          <cell r="L828">
            <v>619</v>
          </cell>
          <cell r="M828" t="str">
            <v>Comun Macinare Cocs</v>
          </cell>
          <cell r="N828">
            <v>170</v>
          </cell>
          <cell r="O828" t="str">
            <v>COCS</v>
          </cell>
          <cell r="P828">
            <v>2122</v>
          </cell>
          <cell r="Q828">
            <v>1</v>
          </cell>
          <cell r="R828">
            <v>0</v>
          </cell>
          <cell r="S828">
            <v>2001</v>
          </cell>
          <cell r="T828">
            <v>12</v>
          </cell>
          <cell r="U828">
            <v>10</v>
          </cell>
          <cell r="V828">
            <v>0</v>
          </cell>
          <cell r="W828">
            <v>2011</v>
          </cell>
          <cell r="X828">
            <v>7</v>
          </cell>
          <cell r="Y828">
            <v>0</v>
          </cell>
        </row>
        <row r="829">
          <cell r="A829">
            <v>3361039</v>
          </cell>
          <cell r="B829" t="str">
            <v>POMPA INCENDIU</v>
          </cell>
          <cell r="C829" t="str">
            <v>2.17.1.2</v>
          </cell>
          <cell r="D829" t="str">
            <v>0</v>
          </cell>
          <cell r="E829">
            <v>2001</v>
          </cell>
          <cell r="F829">
            <v>7</v>
          </cell>
          <cell r="G829">
            <v>39222586</v>
          </cell>
          <cell r="H829">
            <v>1466221</v>
          </cell>
          <cell r="I829">
            <v>1466221</v>
          </cell>
          <cell r="J829">
            <v>0</v>
          </cell>
          <cell r="K829">
            <v>331197</v>
          </cell>
          <cell r="L829">
            <v>619</v>
          </cell>
          <cell r="M829" t="str">
            <v>Comun Macinare Cocs</v>
          </cell>
          <cell r="N829">
            <v>170</v>
          </cell>
          <cell r="O829" t="str">
            <v>COCS</v>
          </cell>
          <cell r="P829">
            <v>2122</v>
          </cell>
          <cell r="Q829">
            <v>1</v>
          </cell>
          <cell r="R829">
            <v>0</v>
          </cell>
          <cell r="S829">
            <v>2001</v>
          </cell>
          <cell r="T829">
            <v>12</v>
          </cell>
          <cell r="U829">
            <v>10</v>
          </cell>
          <cell r="V829">
            <v>0</v>
          </cell>
          <cell r="W829">
            <v>2011</v>
          </cell>
          <cell r="X829">
            <v>7</v>
          </cell>
          <cell r="Y829">
            <v>0</v>
          </cell>
        </row>
        <row r="830">
          <cell r="A830">
            <v>3361040</v>
          </cell>
          <cell r="B830" t="str">
            <v>POMPA INCENDIU</v>
          </cell>
          <cell r="C830" t="str">
            <v>2.17.1.2</v>
          </cell>
          <cell r="D830" t="str">
            <v>0</v>
          </cell>
          <cell r="E830">
            <v>2001</v>
          </cell>
          <cell r="F830">
            <v>7</v>
          </cell>
          <cell r="G830">
            <v>39222586</v>
          </cell>
          <cell r="H830">
            <v>1466221</v>
          </cell>
          <cell r="I830">
            <v>1466221</v>
          </cell>
          <cell r="J830">
            <v>0</v>
          </cell>
          <cell r="K830">
            <v>331197</v>
          </cell>
          <cell r="L830">
            <v>619</v>
          </cell>
          <cell r="M830" t="str">
            <v>Comun Macinare Cocs</v>
          </cell>
          <cell r="N830">
            <v>170</v>
          </cell>
          <cell r="O830" t="str">
            <v>COCS</v>
          </cell>
          <cell r="P830">
            <v>2122</v>
          </cell>
          <cell r="Q830">
            <v>1</v>
          </cell>
          <cell r="R830">
            <v>0</v>
          </cell>
          <cell r="S830">
            <v>2001</v>
          </cell>
          <cell r="T830">
            <v>12</v>
          </cell>
          <cell r="U830">
            <v>10</v>
          </cell>
          <cell r="V830">
            <v>0</v>
          </cell>
          <cell r="W830">
            <v>2011</v>
          </cell>
          <cell r="X830">
            <v>7</v>
          </cell>
          <cell r="Y830">
            <v>0</v>
          </cell>
        </row>
        <row r="831">
          <cell r="A831">
            <v>3361041</v>
          </cell>
          <cell r="B831" t="str">
            <v>POMPA INCENDIU</v>
          </cell>
          <cell r="C831" t="str">
            <v>2.17.1.2</v>
          </cell>
          <cell r="D831" t="str">
            <v>0</v>
          </cell>
          <cell r="E831">
            <v>2001</v>
          </cell>
          <cell r="F831">
            <v>7</v>
          </cell>
          <cell r="G831">
            <v>39222586</v>
          </cell>
          <cell r="H831">
            <v>1466221</v>
          </cell>
          <cell r="I831">
            <v>1466221</v>
          </cell>
          <cell r="J831">
            <v>0</v>
          </cell>
          <cell r="K831">
            <v>331197</v>
          </cell>
          <cell r="L831">
            <v>619</v>
          </cell>
          <cell r="M831" t="str">
            <v>Comun Macinare Cocs</v>
          </cell>
          <cell r="N831">
            <v>170</v>
          </cell>
          <cell r="O831" t="str">
            <v>COCS</v>
          </cell>
          <cell r="P831">
            <v>2122</v>
          </cell>
          <cell r="Q831">
            <v>1</v>
          </cell>
          <cell r="R831">
            <v>0</v>
          </cell>
          <cell r="S831">
            <v>2001</v>
          </cell>
          <cell r="T831">
            <v>12</v>
          </cell>
          <cell r="U831">
            <v>10</v>
          </cell>
          <cell r="V831">
            <v>0</v>
          </cell>
          <cell r="W831">
            <v>2011</v>
          </cell>
          <cell r="X831">
            <v>7</v>
          </cell>
          <cell r="Y831">
            <v>0</v>
          </cell>
        </row>
        <row r="832">
          <cell r="A832">
            <v>3361042</v>
          </cell>
          <cell r="B832" t="str">
            <v>HIDROFOR</v>
          </cell>
          <cell r="C832" t="str">
            <v>2.24.4</v>
          </cell>
          <cell r="D832" t="str">
            <v>0</v>
          </cell>
          <cell r="E832">
            <v>2001</v>
          </cell>
          <cell r="F832">
            <v>7</v>
          </cell>
          <cell r="G832">
            <v>478105186</v>
          </cell>
          <cell r="H832">
            <v>8237165</v>
          </cell>
          <cell r="I832">
            <v>8237165</v>
          </cell>
          <cell r="J832">
            <v>0</v>
          </cell>
          <cell r="K832">
            <v>1666199</v>
          </cell>
          <cell r="L832">
            <v>619</v>
          </cell>
          <cell r="M832" t="str">
            <v>Comun Macinare Cocs</v>
          </cell>
          <cell r="N832">
            <v>170</v>
          </cell>
          <cell r="O832" t="str">
            <v>COCS</v>
          </cell>
          <cell r="P832">
            <v>2122</v>
          </cell>
          <cell r="Q832">
            <v>1</v>
          </cell>
          <cell r="R832">
            <v>0</v>
          </cell>
          <cell r="S832">
            <v>2001</v>
          </cell>
          <cell r="T832">
            <v>12</v>
          </cell>
          <cell r="U832">
            <v>24</v>
          </cell>
          <cell r="V832">
            <v>0</v>
          </cell>
          <cell r="W832">
            <v>2025</v>
          </cell>
          <cell r="X832">
            <v>7</v>
          </cell>
          <cell r="Y832">
            <v>0</v>
          </cell>
        </row>
        <row r="833">
          <cell r="A833">
            <v>3361043</v>
          </cell>
          <cell r="B833" t="str">
            <v>MASINA DE CAROTAT BPK4</v>
          </cell>
          <cell r="C833" t="str">
            <v>2.5.1</v>
          </cell>
          <cell r="D833" t="str">
            <v>0</v>
          </cell>
          <cell r="E833">
            <v>2001</v>
          </cell>
          <cell r="F833">
            <v>7</v>
          </cell>
          <cell r="G833">
            <v>122652219</v>
          </cell>
          <cell r="H833">
            <v>4258760</v>
          </cell>
          <cell r="I833">
            <v>4258760</v>
          </cell>
          <cell r="J833">
            <v>0</v>
          </cell>
          <cell r="K833">
            <v>851752</v>
          </cell>
          <cell r="L833">
            <v>619</v>
          </cell>
          <cell r="M833" t="str">
            <v>Comun Macinare Cocs</v>
          </cell>
          <cell r="N833">
            <v>170</v>
          </cell>
          <cell r="O833" t="str">
            <v>COCS</v>
          </cell>
          <cell r="P833">
            <v>2122</v>
          </cell>
          <cell r="Q833">
            <v>1</v>
          </cell>
          <cell r="R833">
            <v>0</v>
          </cell>
          <cell r="S833">
            <v>2001</v>
          </cell>
          <cell r="T833">
            <v>12</v>
          </cell>
          <cell r="U833">
            <v>12</v>
          </cell>
          <cell r="V833">
            <v>0</v>
          </cell>
          <cell r="W833">
            <v>2013</v>
          </cell>
          <cell r="X833">
            <v>7</v>
          </cell>
          <cell r="Y833">
            <v>0</v>
          </cell>
        </row>
        <row r="834">
          <cell r="A834">
            <v>3361044</v>
          </cell>
          <cell r="B834" t="str">
            <v>DULAP DE FORTA SI COMANDA(MCC)</v>
          </cell>
          <cell r="C834" t="str">
            <v>2.16.5</v>
          </cell>
          <cell r="D834" t="str">
            <v>0</v>
          </cell>
          <cell r="E834">
            <v>2001</v>
          </cell>
          <cell r="F834">
            <v>7</v>
          </cell>
          <cell r="G834">
            <v>7746250771</v>
          </cell>
          <cell r="H834">
            <v>223988916</v>
          </cell>
          <cell r="I834">
            <v>223988916</v>
          </cell>
          <cell r="J834">
            <v>0</v>
          </cell>
          <cell r="K834">
            <v>46433716</v>
          </cell>
          <cell r="L834">
            <v>619</v>
          </cell>
          <cell r="M834" t="str">
            <v>Comun Macinare Cocs</v>
          </cell>
          <cell r="N834">
            <v>170</v>
          </cell>
          <cell r="O834" t="str">
            <v>COCS</v>
          </cell>
          <cell r="P834">
            <v>2122</v>
          </cell>
          <cell r="Q834">
            <v>1</v>
          </cell>
          <cell r="R834">
            <v>0</v>
          </cell>
          <cell r="S834">
            <v>2001</v>
          </cell>
          <cell r="T834">
            <v>12</v>
          </cell>
          <cell r="U834">
            <v>14</v>
          </cell>
          <cell r="V834">
            <v>0</v>
          </cell>
          <cell r="W834">
            <v>2015</v>
          </cell>
          <cell r="X834">
            <v>7</v>
          </cell>
          <cell r="Y834">
            <v>0</v>
          </cell>
        </row>
        <row r="835">
          <cell r="A835">
            <v>3361045</v>
          </cell>
          <cell r="B835" t="str">
            <v>INST.VIZUALIZARE  FLACARA CR</v>
          </cell>
          <cell r="C835" t="str">
            <v>2.5.6</v>
          </cell>
          <cell r="D835" t="str">
            <v>0</v>
          </cell>
          <cell r="E835">
            <v>2001</v>
          </cell>
          <cell r="F835">
            <v>7</v>
          </cell>
          <cell r="G835">
            <v>1763486308</v>
          </cell>
          <cell r="H835">
            <v>104753160</v>
          </cell>
          <cell r="I835">
            <v>104753160</v>
          </cell>
          <cell r="J835">
            <v>0</v>
          </cell>
          <cell r="K835">
            <v>21265810</v>
          </cell>
          <cell r="L835">
            <v>619</v>
          </cell>
          <cell r="M835" t="str">
            <v>Comun Macinare Cocs</v>
          </cell>
          <cell r="N835">
            <v>170</v>
          </cell>
          <cell r="O835" t="str">
            <v>COCS</v>
          </cell>
          <cell r="P835">
            <v>2122</v>
          </cell>
          <cell r="Q835">
            <v>1</v>
          </cell>
          <cell r="R835">
            <v>0</v>
          </cell>
          <cell r="S835">
            <v>2001</v>
          </cell>
          <cell r="T835">
            <v>12</v>
          </cell>
          <cell r="U835">
            <v>7</v>
          </cell>
          <cell r="V835">
            <v>0</v>
          </cell>
          <cell r="W835">
            <v>2008</v>
          </cell>
          <cell r="X835">
            <v>7</v>
          </cell>
          <cell r="Y835">
            <v>0</v>
          </cell>
        </row>
        <row r="836">
          <cell r="A836">
            <v>3361046</v>
          </cell>
          <cell r="B836" t="str">
            <v>APARAT PREPARAT SIFON-MLU</v>
          </cell>
          <cell r="C836" t="str">
            <v>2.14.3</v>
          </cell>
          <cell r="D836" t="str">
            <v>0</v>
          </cell>
          <cell r="E836">
            <v>2001</v>
          </cell>
          <cell r="F836">
            <v>8</v>
          </cell>
          <cell r="G836">
            <v>38838350</v>
          </cell>
          <cell r="H836">
            <v>1078844</v>
          </cell>
          <cell r="I836">
            <v>1078844</v>
          </cell>
          <cell r="J836">
            <v>0</v>
          </cell>
          <cell r="K836">
            <v>269711</v>
          </cell>
          <cell r="L836">
            <v>199</v>
          </cell>
          <cell r="M836" t="str">
            <v>Ch.comune cariera Tasaul</v>
          </cell>
          <cell r="N836">
            <v>1</v>
          </cell>
          <cell r="O836" t="str">
            <v>CARIERA TASAUL</v>
          </cell>
          <cell r="P836">
            <v>2122</v>
          </cell>
          <cell r="Q836">
            <v>1</v>
          </cell>
          <cell r="R836">
            <v>0</v>
          </cell>
          <cell r="S836">
            <v>2001</v>
          </cell>
          <cell r="T836">
            <v>12</v>
          </cell>
          <cell r="U836">
            <v>12</v>
          </cell>
          <cell r="V836">
            <v>0</v>
          </cell>
          <cell r="W836">
            <v>2013</v>
          </cell>
          <cell r="X836">
            <v>8</v>
          </cell>
          <cell r="Y836">
            <v>0</v>
          </cell>
        </row>
        <row r="837">
          <cell r="A837">
            <v>3361047</v>
          </cell>
          <cell r="B837" t="str">
            <v>CAMERA CLIMATICA TIP HCC 060</v>
          </cell>
          <cell r="C837" t="str">
            <v>2.17.3</v>
          </cell>
          <cell r="D837" t="str">
            <v>0</v>
          </cell>
          <cell r="E837">
            <v>1999</v>
          </cell>
          <cell r="F837">
            <v>10</v>
          </cell>
          <cell r="G837">
            <v>619476136</v>
          </cell>
          <cell r="H837">
            <v>41298410</v>
          </cell>
          <cell r="I837">
            <v>41298410</v>
          </cell>
          <cell r="J837">
            <v>0</v>
          </cell>
          <cell r="K837">
            <v>8259682</v>
          </cell>
          <cell r="L837">
            <v>1120</v>
          </cell>
          <cell r="M837" t="str">
            <v>LABORATOR CIMENT</v>
          </cell>
          <cell r="N837">
            <v>162</v>
          </cell>
          <cell r="O837" t="str">
            <v>LABOR.SPECTROMETRIE</v>
          </cell>
          <cell r="P837">
            <v>2122</v>
          </cell>
          <cell r="Q837">
            <v>1</v>
          </cell>
          <cell r="R837">
            <v>0</v>
          </cell>
          <cell r="S837">
            <v>2001</v>
          </cell>
          <cell r="T837">
            <v>12</v>
          </cell>
          <cell r="U837">
            <v>8</v>
          </cell>
          <cell r="V837">
            <v>0</v>
          </cell>
          <cell r="W837">
            <v>2007</v>
          </cell>
          <cell r="X837">
            <v>10</v>
          </cell>
          <cell r="Y837">
            <v>0</v>
          </cell>
        </row>
        <row r="838">
          <cell r="A838">
            <v>3361048</v>
          </cell>
          <cell r="B838" t="str">
            <v>STATIE P 080/16CH VHF</v>
          </cell>
          <cell r="C838" t="str">
            <v>2.22.6.1</v>
          </cell>
          <cell r="D838" t="str">
            <v>0</v>
          </cell>
          <cell r="E838">
            <v>2001</v>
          </cell>
          <cell r="F838">
            <v>8</v>
          </cell>
          <cell r="G838">
            <v>10285140</v>
          </cell>
          <cell r="H838">
            <v>285700</v>
          </cell>
          <cell r="I838">
            <v>285700</v>
          </cell>
          <cell r="J838">
            <v>0</v>
          </cell>
          <cell r="K838">
            <v>71425</v>
          </cell>
          <cell r="L838">
            <v>1420</v>
          </cell>
          <cell r="M838" t="str">
            <v>SERVICII ADMINISTRATIVE</v>
          </cell>
          <cell r="N838">
            <v>36</v>
          </cell>
          <cell r="O838" t="str">
            <v>ADMINISTRATIV</v>
          </cell>
          <cell r="P838">
            <v>2122</v>
          </cell>
          <cell r="Q838">
            <v>1</v>
          </cell>
          <cell r="R838">
            <v>0</v>
          </cell>
          <cell r="S838">
            <v>2001</v>
          </cell>
          <cell r="T838">
            <v>12</v>
          </cell>
          <cell r="U838">
            <v>12</v>
          </cell>
          <cell r="V838">
            <v>0</v>
          </cell>
          <cell r="W838">
            <v>2013</v>
          </cell>
          <cell r="X838">
            <v>8</v>
          </cell>
          <cell r="Y838">
            <v>0</v>
          </cell>
        </row>
        <row r="839">
          <cell r="A839">
            <v>3361049</v>
          </cell>
          <cell r="B839" t="str">
            <v>STATIE P 080/16CH VHF</v>
          </cell>
          <cell r="C839" t="str">
            <v>2.22.6.1</v>
          </cell>
          <cell r="D839" t="str">
            <v>0</v>
          </cell>
          <cell r="E839">
            <v>2001</v>
          </cell>
          <cell r="F839">
            <v>8</v>
          </cell>
          <cell r="G839">
            <v>10285140</v>
          </cell>
          <cell r="H839">
            <v>285700</v>
          </cell>
          <cell r="I839">
            <v>285700</v>
          </cell>
          <cell r="J839">
            <v>0</v>
          </cell>
          <cell r="K839">
            <v>71425</v>
          </cell>
          <cell r="L839">
            <v>1420</v>
          </cell>
          <cell r="M839" t="str">
            <v>SERVICII ADMINISTRATIVE</v>
          </cell>
          <cell r="N839">
            <v>36</v>
          </cell>
          <cell r="O839" t="str">
            <v>ADMINISTRATIV</v>
          </cell>
          <cell r="P839">
            <v>2122</v>
          </cell>
          <cell r="Q839">
            <v>1</v>
          </cell>
          <cell r="R839">
            <v>0</v>
          </cell>
          <cell r="S839">
            <v>2001</v>
          </cell>
          <cell r="T839">
            <v>12</v>
          </cell>
          <cell r="U839">
            <v>12</v>
          </cell>
          <cell r="V839">
            <v>0</v>
          </cell>
          <cell r="W839">
            <v>2013</v>
          </cell>
          <cell r="X839">
            <v>8</v>
          </cell>
          <cell r="Y839">
            <v>0</v>
          </cell>
        </row>
        <row r="840">
          <cell r="A840">
            <v>3361050</v>
          </cell>
          <cell r="B840" t="str">
            <v>STATIE P 080/16CH VHF</v>
          </cell>
          <cell r="C840" t="str">
            <v>2.22.6.1</v>
          </cell>
          <cell r="D840" t="str">
            <v>0</v>
          </cell>
          <cell r="E840">
            <v>2001</v>
          </cell>
          <cell r="F840">
            <v>8</v>
          </cell>
          <cell r="G840">
            <v>10285140</v>
          </cell>
          <cell r="H840">
            <v>285700</v>
          </cell>
          <cell r="I840">
            <v>285700</v>
          </cell>
          <cell r="J840">
            <v>0</v>
          </cell>
          <cell r="K840">
            <v>71425</v>
          </cell>
          <cell r="L840">
            <v>1420</v>
          </cell>
          <cell r="M840" t="str">
            <v>SERVICII ADMINISTRATIVE</v>
          </cell>
          <cell r="N840">
            <v>36</v>
          </cell>
          <cell r="O840" t="str">
            <v>ADMINISTRATIV</v>
          </cell>
          <cell r="P840">
            <v>2122</v>
          </cell>
          <cell r="Q840">
            <v>1</v>
          </cell>
          <cell r="R840">
            <v>0</v>
          </cell>
          <cell r="S840">
            <v>2001</v>
          </cell>
          <cell r="T840">
            <v>12</v>
          </cell>
          <cell r="U840">
            <v>12</v>
          </cell>
          <cell r="V840">
            <v>0</v>
          </cell>
          <cell r="W840">
            <v>2013</v>
          </cell>
          <cell r="X840">
            <v>8</v>
          </cell>
          <cell r="Y840">
            <v>0</v>
          </cell>
        </row>
        <row r="841">
          <cell r="A841">
            <v>3361051</v>
          </cell>
          <cell r="B841" t="str">
            <v>PRESA HIDRAULICA</v>
          </cell>
          <cell r="C841" t="str">
            <v>2.5.1</v>
          </cell>
          <cell r="D841" t="str">
            <v>0</v>
          </cell>
          <cell r="E841">
            <v>2001</v>
          </cell>
          <cell r="F841">
            <v>8</v>
          </cell>
          <cell r="G841">
            <v>23238826</v>
          </cell>
          <cell r="H841">
            <v>645524</v>
          </cell>
          <cell r="I841">
            <v>645524</v>
          </cell>
          <cell r="J841">
            <v>0</v>
          </cell>
          <cell r="K841">
            <v>161381</v>
          </cell>
          <cell r="L841">
            <v>1310</v>
          </cell>
          <cell r="M841" t="str">
            <v>INTRETINERE MECANICA</v>
          </cell>
          <cell r="N841">
            <v>22</v>
          </cell>
          <cell r="O841" t="str">
            <v>SECTOR 2 MEDG.2</v>
          </cell>
          <cell r="P841">
            <v>2122</v>
          </cell>
          <cell r="Q841">
            <v>1</v>
          </cell>
          <cell r="R841">
            <v>0</v>
          </cell>
          <cell r="S841">
            <v>2001</v>
          </cell>
          <cell r="T841">
            <v>12</v>
          </cell>
          <cell r="U841">
            <v>12</v>
          </cell>
          <cell r="V841">
            <v>0</v>
          </cell>
          <cell r="W841">
            <v>2013</v>
          </cell>
          <cell r="X841">
            <v>8</v>
          </cell>
          <cell r="Y841">
            <v>0</v>
          </cell>
        </row>
        <row r="842">
          <cell r="A842">
            <v>3361052</v>
          </cell>
          <cell r="B842" t="str">
            <v>PRESA HIDRAULICA</v>
          </cell>
          <cell r="C842" t="str">
            <v>2.5.1</v>
          </cell>
          <cell r="D842" t="str">
            <v>0</v>
          </cell>
          <cell r="E842">
            <v>2001</v>
          </cell>
          <cell r="F842">
            <v>8</v>
          </cell>
          <cell r="G842">
            <v>23238825</v>
          </cell>
          <cell r="H842">
            <v>645524</v>
          </cell>
          <cell r="I842">
            <v>645524</v>
          </cell>
          <cell r="J842">
            <v>0</v>
          </cell>
          <cell r="K842">
            <v>161381</v>
          </cell>
          <cell r="L842">
            <v>1310</v>
          </cell>
          <cell r="M842" t="str">
            <v>INTRETINERE MECANICA</v>
          </cell>
          <cell r="N842">
            <v>22</v>
          </cell>
          <cell r="O842" t="str">
            <v>SECTOR 2 MEDG.2</v>
          </cell>
          <cell r="P842">
            <v>2122</v>
          </cell>
          <cell r="Q842">
            <v>1</v>
          </cell>
          <cell r="R842">
            <v>0</v>
          </cell>
          <cell r="S842">
            <v>2001</v>
          </cell>
          <cell r="T842">
            <v>12</v>
          </cell>
          <cell r="U842">
            <v>12</v>
          </cell>
          <cell r="V842">
            <v>0</v>
          </cell>
          <cell r="W842">
            <v>2013</v>
          </cell>
          <cell r="X842">
            <v>8</v>
          </cell>
          <cell r="Y842">
            <v>0</v>
          </cell>
        </row>
        <row r="843">
          <cell r="A843">
            <v>3361053</v>
          </cell>
          <cell r="B843" t="str">
            <v>CENTRALA TELEFONICA SI ACCESORII</v>
          </cell>
          <cell r="C843" t="str">
            <v>2.22.5.1</v>
          </cell>
          <cell r="D843" t="str">
            <v>0</v>
          </cell>
          <cell r="E843">
            <v>2001</v>
          </cell>
          <cell r="F843">
            <v>8</v>
          </cell>
          <cell r="G843">
            <v>17953860</v>
          </cell>
          <cell r="H843">
            <v>332480</v>
          </cell>
          <cell r="I843">
            <v>332480</v>
          </cell>
          <cell r="J843">
            <v>0</v>
          </cell>
          <cell r="K843">
            <v>83120</v>
          </cell>
          <cell r="L843">
            <v>5200</v>
          </cell>
          <cell r="M843" t="str">
            <v>VAR</v>
          </cell>
          <cell r="N843">
            <v>142</v>
          </cell>
          <cell r="O843" t="str">
            <v>FABRICA DE VAR</v>
          </cell>
          <cell r="P843">
            <v>2122</v>
          </cell>
          <cell r="Q843">
            <v>1</v>
          </cell>
          <cell r="R843">
            <v>0</v>
          </cell>
          <cell r="S843">
            <v>2001</v>
          </cell>
          <cell r="T843">
            <v>12</v>
          </cell>
          <cell r="U843">
            <v>18</v>
          </cell>
          <cell r="V843">
            <v>0</v>
          </cell>
          <cell r="W843">
            <v>2019</v>
          </cell>
          <cell r="X843">
            <v>8</v>
          </cell>
          <cell r="Y843">
            <v>0</v>
          </cell>
        </row>
        <row r="844">
          <cell r="A844">
            <v>3361054</v>
          </cell>
          <cell r="B844" t="str">
            <v>CIOCAN ABATAJ 831</v>
          </cell>
          <cell r="C844" t="str">
            <v>2.20.2.2</v>
          </cell>
          <cell r="D844" t="str">
            <v>0</v>
          </cell>
          <cell r="E844">
            <v>2001</v>
          </cell>
          <cell r="F844">
            <v>8</v>
          </cell>
          <cell r="G844">
            <v>8649915</v>
          </cell>
          <cell r="H844">
            <v>961104</v>
          </cell>
          <cell r="I844">
            <v>961104</v>
          </cell>
          <cell r="J844">
            <v>0</v>
          </cell>
          <cell r="K844">
            <v>240276</v>
          </cell>
          <cell r="L844">
            <v>5200</v>
          </cell>
          <cell r="M844" t="str">
            <v>VAR</v>
          </cell>
          <cell r="N844">
            <v>142</v>
          </cell>
          <cell r="O844" t="str">
            <v>FABRICA DE VAR</v>
          </cell>
          <cell r="P844">
            <v>2122</v>
          </cell>
          <cell r="Q844">
            <v>1</v>
          </cell>
          <cell r="R844">
            <v>0</v>
          </cell>
          <cell r="S844">
            <v>2001</v>
          </cell>
          <cell r="T844">
            <v>12</v>
          </cell>
          <cell r="U844">
            <v>3</v>
          </cell>
          <cell r="V844">
            <v>0</v>
          </cell>
          <cell r="W844">
            <v>2004</v>
          </cell>
          <cell r="X844">
            <v>8</v>
          </cell>
          <cell r="Y844">
            <v>0</v>
          </cell>
        </row>
        <row r="845">
          <cell r="A845">
            <v>3361055</v>
          </cell>
          <cell r="B845" t="str">
            <v>CIOCAN ABATAJ 831</v>
          </cell>
          <cell r="C845" t="str">
            <v>2.20.2.2</v>
          </cell>
          <cell r="D845" t="str">
            <v>0</v>
          </cell>
          <cell r="E845">
            <v>2001</v>
          </cell>
          <cell r="F845">
            <v>8</v>
          </cell>
          <cell r="G845">
            <v>8649915</v>
          </cell>
          <cell r="H845">
            <v>961104</v>
          </cell>
          <cell r="I845">
            <v>961104</v>
          </cell>
          <cell r="J845">
            <v>0</v>
          </cell>
          <cell r="K845">
            <v>240276</v>
          </cell>
          <cell r="L845">
            <v>5200</v>
          </cell>
          <cell r="M845" t="str">
            <v>VAR</v>
          </cell>
          <cell r="N845">
            <v>142</v>
          </cell>
          <cell r="O845" t="str">
            <v>FABRICA DE VAR</v>
          </cell>
          <cell r="P845">
            <v>2122</v>
          </cell>
          <cell r="Q845">
            <v>1</v>
          </cell>
          <cell r="R845">
            <v>0</v>
          </cell>
          <cell r="S845">
            <v>2001</v>
          </cell>
          <cell r="T845">
            <v>12</v>
          </cell>
          <cell r="U845">
            <v>3</v>
          </cell>
          <cell r="V845">
            <v>0</v>
          </cell>
          <cell r="W845">
            <v>2004</v>
          </cell>
          <cell r="X845">
            <v>8</v>
          </cell>
          <cell r="Y845">
            <v>0</v>
          </cell>
        </row>
        <row r="846">
          <cell r="A846">
            <v>3361057</v>
          </cell>
          <cell r="B846" t="str">
            <v>INSTALATIE DE TRATARE A NEUTRULUI-6k</v>
          </cell>
          <cell r="C846" t="str">
            <v>2.16.3.2</v>
          </cell>
          <cell r="D846" t="str">
            <v>0</v>
          </cell>
          <cell r="E846">
            <v>2001</v>
          </cell>
          <cell r="F846">
            <v>8</v>
          </cell>
          <cell r="G846">
            <v>2342015325</v>
          </cell>
          <cell r="H846">
            <v>39033592</v>
          </cell>
          <cell r="I846">
            <v>39033592</v>
          </cell>
          <cell r="J846">
            <v>0</v>
          </cell>
          <cell r="K846">
            <v>9758398</v>
          </cell>
          <cell r="L846">
            <v>1320</v>
          </cell>
          <cell r="M846" t="str">
            <v>INTRETINERE ELECTRICA</v>
          </cell>
          <cell r="N846">
            <v>23</v>
          </cell>
          <cell r="O846" t="str">
            <v>ATELIER ELECTR.M.2</v>
          </cell>
          <cell r="P846">
            <v>2122</v>
          </cell>
          <cell r="Q846">
            <v>1</v>
          </cell>
          <cell r="R846">
            <v>0</v>
          </cell>
          <cell r="S846">
            <v>2001</v>
          </cell>
          <cell r="T846">
            <v>12</v>
          </cell>
          <cell r="U846">
            <v>20</v>
          </cell>
          <cell r="V846">
            <v>0</v>
          </cell>
          <cell r="W846">
            <v>2021</v>
          </cell>
          <cell r="X846">
            <v>8</v>
          </cell>
          <cell r="Y846">
            <v>0</v>
          </cell>
        </row>
        <row r="847">
          <cell r="A847">
            <v>3361058</v>
          </cell>
          <cell r="B847" t="str">
            <v>ACTIONARE VARIABILA CUPTOR CLINCHER</v>
          </cell>
          <cell r="C847" t="str">
            <v>2.7.4</v>
          </cell>
          <cell r="D847" t="str">
            <v>0</v>
          </cell>
          <cell r="E847">
            <v>2001</v>
          </cell>
          <cell r="F847">
            <v>8</v>
          </cell>
          <cell r="G847">
            <v>3162479545</v>
          </cell>
          <cell r="H847">
            <v>70277324</v>
          </cell>
          <cell r="I847">
            <v>70277324</v>
          </cell>
          <cell r="J847">
            <v>0</v>
          </cell>
          <cell r="K847">
            <v>17569331</v>
          </cell>
          <cell r="L847">
            <v>320</v>
          </cell>
          <cell r="M847" t="str">
            <v>Cuptor 11</v>
          </cell>
          <cell r="N847">
            <v>141</v>
          </cell>
          <cell r="O847" t="str">
            <v>CUPTOR NR.11</v>
          </cell>
          <cell r="P847">
            <v>2122</v>
          </cell>
          <cell r="Q847">
            <v>1</v>
          </cell>
          <cell r="R847">
            <v>0</v>
          </cell>
          <cell r="S847">
            <v>2001</v>
          </cell>
          <cell r="T847">
            <v>12</v>
          </cell>
          <cell r="U847">
            <v>15</v>
          </cell>
          <cell r="V847">
            <v>0</v>
          </cell>
          <cell r="W847">
            <v>2016</v>
          </cell>
          <cell r="X847">
            <v>8</v>
          </cell>
          <cell r="Y847">
            <v>0</v>
          </cell>
        </row>
        <row r="848">
          <cell r="A848">
            <v>3596939</v>
          </cell>
          <cell r="B848" t="str">
            <v>APARAT AER CONDITIONAT SPLIT</v>
          </cell>
          <cell r="C848" t="str">
            <v>2.17.3</v>
          </cell>
          <cell r="D848" t="str">
            <v>0</v>
          </cell>
          <cell r="E848">
            <v>2001</v>
          </cell>
          <cell r="F848">
            <v>10</v>
          </cell>
          <cell r="G848">
            <v>19970000</v>
          </cell>
          <cell r="H848">
            <v>420422</v>
          </cell>
          <cell r="I848">
            <v>420422</v>
          </cell>
          <cell r="J848">
            <v>0</v>
          </cell>
          <cell r="K848">
            <v>210211</v>
          </cell>
          <cell r="L848">
            <v>1120</v>
          </cell>
          <cell r="M848" t="str">
            <v>LABORATOR CIMENT</v>
          </cell>
          <cell r="N848">
            <v>10272</v>
          </cell>
          <cell r="O848" t="str">
            <v>TALEA MARIETA</v>
          </cell>
          <cell r="P848">
            <v>2122</v>
          </cell>
          <cell r="Q848">
            <v>1</v>
          </cell>
          <cell r="R848">
            <v>0</v>
          </cell>
          <cell r="S848">
            <v>2001</v>
          </cell>
          <cell r="T848">
            <v>12</v>
          </cell>
          <cell r="U848">
            <v>8</v>
          </cell>
          <cell r="V848">
            <v>0</v>
          </cell>
          <cell r="W848">
            <v>2009</v>
          </cell>
          <cell r="X848">
            <v>10</v>
          </cell>
          <cell r="Y848">
            <v>0</v>
          </cell>
        </row>
        <row r="849">
          <cell r="A849">
            <v>3596940</v>
          </cell>
          <cell r="B849" t="str">
            <v>REDRESOR SUDURA</v>
          </cell>
          <cell r="C849" t="str">
            <v>2.5.5</v>
          </cell>
          <cell r="D849" t="str">
            <v>0</v>
          </cell>
          <cell r="E849">
            <v>2001</v>
          </cell>
          <cell r="F849">
            <v>10</v>
          </cell>
          <cell r="G849">
            <v>18000000</v>
          </cell>
          <cell r="H849">
            <v>375000</v>
          </cell>
          <cell r="I849">
            <v>375000</v>
          </cell>
          <cell r="J849">
            <v>0</v>
          </cell>
          <cell r="K849">
            <v>187500</v>
          </cell>
          <cell r="L849">
            <v>1310</v>
          </cell>
          <cell r="M849" t="str">
            <v>INTRETINERE MECANICA</v>
          </cell>
          <cell r="N849">
            <v>7467</v>
          </cell>
          <cell r="O849" t="str">
            <v>DINCA EUGEN</v>
          </cell>
          <cell r="P849">
            <v>2122</v>
          </cell>
          <cell r="Q849">
            <v>1</v>
          </cell>
          <cell r="R849">
            <v>0</v>
          </cell>
          <cell r="S849">
            <v>2001</v>
          </cell>
          <cell r="T849">
            <v>12</v>
          </cell>
          <cell r="U849">
            <v>8</v>
          </cell>
          <cell r="V849">
            <v>0</v>
          </cell>
          <cell r="W849">
            <v>2009</v>
          </cell>
          <cell r="X849">
            <v>10</v>
          </cell>
          <cell r="Y849">
            <v>0</v>
          </cell>
        </row>
        <row r="850">
          <cell r="A850">
            <v>3596941</v>
          </cell>
          <cell r="B850" t="str">
            <v>VENTILATOR TIRAJ CUPTOR 10</v>
          </cell>
          <cell r="C850" t="str">
            <v>2.17.3</v>
          </cell>
          <cell r="D850" t="str">
            <v>0</v>
          </cell>
          <cell r="E850">
            <v>2001</v>
          </cell>
          <cell r="F850">
            <v>10</v>
          </cell>
          <cell r="G850">
            <v>5597687848</v>
          </cell>
          <cell r="H850">
            <v>117846060</v>
          </cell>
          <cell r="I850">
            <v>117846060</v>
          </cell>
          <cell r="J850">
            <v>0</v>
          </cell>
          <cell r="K850">
            <v>58923030</v>
          </cell>
          <cell r="L850">
            <v>1310</v>
          </cell>
          <cell r="M850" t="str">
            <v>INTRETINERE MECANICA</v>
          </cell>
          <cell r="N850">
            <v>128</v>
          </cell>
          <cell r="O850" t="str">
            <v>CUPTOR 3000 MEDG.2</v>
          </cell>
          <cell r="P850">
            <v>2122</v>
          </cell>
          <cell r="Q850">
            <v>1</v>
          </cell>
          <cell r="R850">
            <v>0</v>
          </cell>
          <cell r="S850">
            <v>2001</v>
          </cell>
          <cell r="T850">
            <v>12</v>
          </cell>
          <cell r="U850">
            <v>8</v>
          </cell>
          <cell r="V850">
            <v>0</v>
          </cell>
          <cell r="W850">
            <v>2009</v>
          </cell>
          <cell r="X850">
            <v>10</v>
          </cell>
          <cell r="Y850">
            <v>0</v>
          </cell>
        </row>
        <row r="851">
          <cell r="A851">
            <v>3596942</v>
          </cell>
          <cell r="B851" t="str">
            <v>VENTILATOR TIRAJ CUPTOR 11</v>
          </cell>
          <cell r="C851" t="str">
            <v>2.17.3</v>
          </cell>
          <cell r="D851" t="str">
            <v>0</v>
          </cell>
          <cell r="E851">
            <v>2001</v>
          </cell>
          <cell r="F851">
            <v>10</v>
          </cell>
          <cell r="G851">
            <v>3727640455</v>
          </cell>
          <cell r="H851">
            <v>78476642</v>
          </cell>
          <cell r="I851">
            <v>78476642</v>
          </cell>
          <cell r="J851">
            <v>0</v>
          </cell>
          <cell r="K851">
            <v>39238321</v>
          </cell>
          <cell r="L851">
            <v>1310</v>
          </cell>
          <cell r="M851" t="str">
            <v>INTRETINERE MECANICA</v>
          </cell>
          <cell r="N851">
            <v>141</v>
          </cell>
          <cell r="O851" t="str">
            <v>CUPTOR NR.11</v>
          </cell>
          <cell r="P851">
            <v>2122</v>
          </cell>
          <cell r="Q851">
            <v>1</v>
          </cell>
          <cell r="R851">
            <v>0</v>
          </cell>
          <cell r="S851">
            <v>2001</v>
          </cell>
          <cell r="T851">
            <v>12</v>
          </cell>
          <cell r="U851">
            <v>8</v>
          </cell>
          <cell r="V851">
            <v>0</v>
          </cell>
          <cell r="W851">
            <v>2009</v>
          </cell>
          <cell r="X851">
            <v>10</v>
          </cell>
          <cell r="Y851">
            <v>0</v>
          </cell>
        </row>
        <row r="852">
          <cell r="A852">
            <v>3596943</v>
          </cell>
          <cell r="B852" t="str">
            <v>VENTILATOR TIRAJ CUPTOR 11</v>
          </cell>
          <cell r="C852" t="str">
            <v>2.17.3</v>
          </cell>
          <cell r="D852" t="str">
            <v>0</v>
          </cell>
          <cell r="E852">
            <v>2001</v>
          </cell>
          <cell r="F852">
            <v>10</v>
          </cell>
          <cell r="G852">
            <v>3727640454</v>
          </cell>
          <cell r="H852">
            <v>78476642</v>
          </cell>
          <cell r="I852">
            <v>78476642</v>
          </cell>
          <cell r="J852">
            <v>0</v>
          </cell>
          <cell r="K852">
            <v>39238321</v>
          </cell>
          <cell r="L852">
            <v>1310</v>
          </cell>
          <cell r="M852" t="str">
            <v>INTRETINERE MECANICA</v>
          </cell>
          <cell r="N852">
            <v>141</v>
          </cell>
          <cell r="O852" t="str">
            <v>CUPTOR NR.11</v>
          </cell>
          <cell r="P852">
            <v>2122</v>
          </cell>
          <cell r="Q852">
            <v>1</v>
          </cell>
          <cell r="R852">
            <v>0</v>
          </cell>
          <cell r="S852">
            <v>2001</v>
          </cell>
          <cell r="T852">
            <v>12</v>
          </cell>
          <cell r="U852">
            <v>8</v>
          </cell>
          <cell r="V852">
            <v>0</v>
          </cell>
          <cell r="W852">
            <v>2009</v>
          </cell>
          <cell r="X852">
            <v>10</v>
          </cell>
          <cell r="Y852">
            <v>0</v>
          </cell>
        </row>
        <row r="853">
          <cell r="A853">
            <v>3596944</v>
          </cell>
          <cell r="B853" t="str">
            <v>POLIZOR PNEUMATIC LLH 20H</v>
          </cell>
          <cell r="C853" t="str">
            <v>2.20.4.1</v>
          </cell>
          <cell r="D853" t="str">
            <v>0</v>
          </cell>
          <cell r="E853">
            <v>2001</v>
          </cell>
          <cell r="F853">
            <v>11</v>
          </cell>
          <cell r="G853">
            <v>16482150</v>
          </cell>
          <cell r="H853">
            <v>457838</v>
          </cell>
          <cell r="I853">
            <v>457838</v>
          </cell>
          <cell r="J853">
            <v>0</v>
          </cell>
          <cell r="K853">
            <v>457838</v>
          </cell>
          <cell r="L853">
            <v>1310</v>
          </cell>
          <cell r="M853" t="str">
            <v>INTRETINERE MECANICA</v>
          </cell>
          <cell r="N853">
            <v>8281</v>
          </cell>
          <cell r="O853" t="str">
            <v>MITEA COSTEL</v>
          </cell>
          <cell r="P853">
            <v>2122</v>
          </cell>
          <cell r="Q853">
            <v>1</v>
          </cell>
          <cell r="R853">
            <v>0</v>
          </cell>
          <cell r="S853">
            <v>2001</v>
          </cell>
          <cell r="T853">
            <v>12</v>
          </cell>
          <cell r="U853">
            <v>3</v>
          </cell>
          <cell r="V853">
            <v>0</v>
          </cell>
          <cell r="W853">
            <v>2004</v>
          </cell>
          <cell r="X853">
            <v>11</v>
          </cell>
          <cell r="Y853">
            <v>0</v>
          </cell>
        </row>
        <row r="854">
          <cell r="A854">
            <v>3596945</v>
          </cell>
          <cell r="B854" t="str">
            <v>VENTILATOR CENTRIFUGAL</v>
          </cell>
          <cell r="C854" t="str">
            <v>2.17.3</v>
          </cell>
          <cell r="D854" t="str">
            <v>0</v>
          </cell>
          <cell r="E854">
            <v>2001</v>
          </cell>
          <cell r="F854">
            <v>11</v>
          </cell>
          <cell r="G854">
            <v>378440800</v>
          </cell>
          <cell r="H854">
            <v>3942092</v>
          </cell>
          <cell r="I854">
            <v>3942092</v>
          </cell>
          <cell r="J854">
            <v>0</v>
          </cell>
          <cell r="K854">
            <v>3942092</v>
          </cell>
          <cell r="L854">
            <v>310</v>
          </cell>
          <cell r="M854" t="str">
            <v>Cuptor 10</v>
          </cell>
          <cell r="N854">
            <v>128</v>
          </cell>
          <cell r="O854" t="str">
            <v>CUPTOR 3000 MEDG.2</v>
          </cell>
          <cell r="P854">
            <v>2122</v>
          </cell>
          <cell r="Q854">
            <v>1</v>
          </cell>
          <cell r="R854">
            <v>0</v>
          </cell>
          <cell r="S854">
            <v>2001</v>
          </cell>
          <cell r="T854">
            <v>12</v>
          </cell>
          <cell r="U854">
            <v>8</v>
          </cell>
          <cell r="V854">
            <v>0</v>
          </cell>
          <cell r="W854">
            <v>2009</v>
          </cell>
          <cell r="X854">
            <v>11</v>
          </cell>
          <cell r="Y854">
            <v>0</v>
          </cell>
        </row>
        <row r="855">
          <cell r="A855">
            <v>3596946</v>
          </cell>
          <cell r="B855" t="str">
            <v>DULAP SEPAM 2000 SO 2</v>
          </cell>
          <cell r="C855" t="str">
            <v>2.16.3.3</v>
          </cell>
          <cell r="D855" t="str">
            <v>0</v>
          </cell>
          <cell r="E855">
            <v>2001</v>
          </cell>
          <cell r="F855">
            <v>11</v>
          </cell>
          <cell r="G855">
            <v>102556300</v>
          </cell>
          <cell r="H855">
            <v>610455</v>
          </cell>
          <cell r="I855">
            <v>610455</v>
          </cell>
          <cell r="J855">
            <v>0</v>
          </cell>
          <cell r="K855">
            <v>610455</v>
          </cell>
          <cell r="L855">
            <v>1320</v>
          </cell>
          <cell r="M855" t="str">
            <v>INTRETINERE ELECTRICA</v>
          </cell>
          <cell r="N855">
            <v>139</v>
          </cell>
          <cell r="O855" t="str">
            <v>STATIE TRAFO SRA</v>
          </cell>
          <cell r="P855">
            <v>2122</v>
          </cell>
          <cell r="Q855">
            <v>1</v>
          </cell>
          <cell r="R855">
            <v>0</v>
          </cell>
          <cell r="S855">
            <v>2001</v>
          </cell>
          <cell r="T855">
            <v>12</v>
          </cell>
          <cell r="U855">
            <v>14</v>
          </cell>
          <cell r="V855">
            <v>0</v>
          </cell>
          <cell r="W855">
            <v>2015</v>
          </cell>
          <cell r="X855">
            <v>11</v>
          </cell>
          <cell r="Y855">
            <v>0</v>
          </cell>
        </row>
        <row r="856">
          <cell r="A856">
            <v>3596947</v>
          </cell>
          <cell r="B856" t="str">
            <v>COMPRESOR ELICOIDAL MH 55</v>
          </cell>
          <cell r="C856" t="str">
            <v>2.16.4.3</v>
          </cell>
          <cell r="D856" t="str">
            <v>0</v>
          </cell>
          <cell r="E856">
            <v>2001</v>
          </cell>
          <cell r="F856">
            <v>11</v>
          </cell>
          <cell r="G856">
            <v>372010593</v>
          </cell>
          <cell r="H856">
            <v>2583407</v>
          </cell>
          <cell r="I856">
            <v>2583407</v>
          </cell>
          <cell r="J856">
            <v>0</v>
          </cell>
          <cell r="K856">
            <v>2583407</v>
          </cell>
          <cell r="L856">
            <v>5100</v>
          </cell>
          <cell r="M856" t="str">
            <v>Filializare VAR</v>
          </cell>
          <cell r="N856">
            <v>142</v>
          </cell>
          <cell r="O856" t="str">
            <v>FABRICA DE VAR</v>
          </cell>
          <cell r="P856">
            <v>2122</v>
          </cell>
          <cell r="Q856">
            <v>1</v>
          </cell>
          <cell r="R856">
            <v>0</v>
          </cell>
          <cell r="S856">
            <v>2001</v>
          </cell>
          <cell r="T856">
            <v>12</v>
          </cell>
          <cell r="U856">
            <v>12</v>
          </cell>
          <cell r="V856">
            <v>0</v>
          </cell>
          <cell r="W856">
            <v>2013</v>
          </cell>
          <cell r="X856">
            <v>11</v>
          </cell>
          <cell r="Y856">
            <v>0</v>
          </cell>
        </row>
        <row r="857">
          <cell r="A857">
            <v>3596948</v>
          </cell>
          <cell r="B857" t="str">
            <v>COMPRESOR ELICOIDAL MH 55</v>
          </cell>
          <cell r="C857" t="str">
            <v>2.16.4.3</v>
          </cell>
          <cell r="D857" t="str">
            <v>0</v>
          </cell>
          <cell r="E857">
            <v>2001</v>
          </cell>
          <cell r="F857">
            <v>11</v>
          </cell>
          <cell r="G857">
            <v>372010593</v>
          </cell>
          <cell r="H857">
            <v>2583407</v>
          </cell>
          <cell r="I857">
            <v>2583407</v>
          </cell>
          <cell r="J857">
            <v>0</v>
          </cell>
          <cell r="K857">
            <v>2583407</v>
          </cell>
          <cell r="L857">
            <v>5100</v>
          </cell>
          <cell r="M857" t="str">
            <v>Filializare VAR</v>
          </cell>
          <cell r="N857">
            <v>142</v>
          </cell>
          <cell r="O857" t="str">
            <v>FABRICA DE VAR</v>
          </cell>
          <cell r="P857">
            <v>2122</v>
          </cell>
          <cell r="Q857">
            <v>1</v>
          </cell>
          <cell r="R857">
            <v>0</v>
          </cell>
          <cell r="S857">
            <v>2001</v>
          </cell>
          <cell r="T857">
            <v>12</v>
          </cell>
          <cell r="U857">
            <v>12</v>
          </cell>
          <cell r="V857">
            <v>0</v>
          </cell>
          <cell r="W857">
            <v>2013</v>
          </cell>
          <cell r="X857">
            <v>11</v>
          </cell>
          <cell r="Y857">
            <v>0</v>
          </cell>
        </row>
        <row r="858">
          <cell r="A858">
            <v>3596949</v>
          </cell>
          <cell r="B858" t="str">
            <v>BUTELIE CU GAZ ETALON CO DE 10L</v>
          </cell>
          <cell r="C858" t="str">
            <v>2.27</v>
          </cell>
          <cell r="D858" t="str">
            <v>0</v>
          </cell>
          <cell r="E858">
            <v>2001</v>
          </cell>
          <cell r="F858">
            <v>11</v>
          </cell>
          <cell r="G858">
            <v>9320000</v>
          </cell>
          <cell r="H858">
            <v>129445</v>
          </cell>
          <cell r="I858">
            <v>129445</v>
          </cell>
          <cell r="J858">
            <v>0</v>
          </cell>
          <cell r="K858">
            <v>129445</v>
          </cell>
          <cell r="L858">
            <v>1330</v>
          </cell>
          <cell r="M858" t="str">
            <v>AUTOMATIZARE-CMR</v>
          </cell>
          <cell r="N858">
            <v>130</v>
          </cell>
          <cell r="O858" t="str">
            <v>ATELIER A.M.A.MEDG.2</v>
          </cell>
          <cell r="P858">
            <v>2122</v>
          </cell>
          <cell r="Q858">
            <v>1</v>
          </cell>
          <cell r="R858">
            <v>0</v>
          </cell>
          <cell r="S858">
            <v>2001</v>
          </cell>
          <cell r="T858">
            <v>12</v>
          </cell>
          <cell r="U858">
            <v>6</v>
          </cell>
          <cell r="V858">
            <v>0</v>
          </cell>
          <cell r="W858">
            <v>2007</v>
          </cell>
          <cell r="X858">
            <v>11</v>
          </cell>
          <cell r="Y858">
            <v>0</v>
          </cell>
        </row>
        <row r="859">
          <cell r="A859">
            <v>3596950</v>
          </cell>
          <cell r="B859" t="str">
            <v>BUTELIE CU GAZ ETALON SO2 DE 10L</v>
          </cell>
          <cell r="C859" t="str">
            <v>2.27</v>
          </cell>
          <cell r="D859" t="str">
            <v>0</v>
          </cell>
          <cell r="E859">
            <v>2001</v>
          </cell>
          <cell r="F859">
            <v>11</v>
          </cell>
          <cell r="G859">
            <v>10843000</v>
          </cell>
          <cell r="H859">
            <v>150598</v>
          </cell>
          <cell r="I859">
            <v>150598</v>
          </cell>
          <cell r="J859">
            <v>0</v>
          </cell>
          <cell r="K859">
            <v>150598</v>
          </cell>
          <cell r="L859">
            <v>1330</v>
          </cell>
          <cell r="M859" t="str">
            <v>AUTOMATIZARE-CMR</v>
          </cell>
          <cell r="N859">
            <v>130</v>
          </cell>
          <cell r="O859" t="str">
            <v>ATELIER A.M.A.MEDG.2</v>
          </cell>
          <cell r="P859">
            <v>2122</v>
          </cell>
          <cell r="Q859">
            <v>1</v>
          </cell>
          <cell r="R859">
            <v>0</v>
          </cell>
          <cell r="S859">
            <v>2001</v>
          </cell>
          <cell r="T859">
            <v>12</v>
          </cell>
          <cell r="U859">
            <v>6</v>
          </cell>
          <cell r="V859">
            <v>0</v>
          </cell>
          <cell r="W859">
            <v>2007</v>
          </cell>
          <cell r="X859">
            <v>11</v>
          </cell>
          <cell r="Y859">
            <v>0</v>
          </cell>
        </row>
        <row r="860">
          <cell r="A860">
            <v>3596951</v>
          </cell>
          <cell r="B860" t="str">
            <v>APARAT PENTRU RESPIRATIE AKIAC 98</v>
          </cell>
          <cell r="C860" t="str">
            <v>2.25.2.1</v>
          </cell>
          <cell r="D860" t="str">
            <v>0</v>
          </cell>
          <cell r="E860">
            <v>2001</v>
          </cell>
          <cell r="F860">
            <v>11</v>
          </cell>
          <cell r="G860">
            <v>24490000</v>
          </cell>
          <cell r="H860">
            <v>340139</v>
          </cell>
          <cell r="I860">
            <v>340139</v>
          </cell>
          <cell r="J860">
            <v>0</v>
          </cell>
          <cell r="K860">
            <v>340139</v>
          </cell>
          <cell r="L860">
            <v>1420</v>
          </cell>
          <cell r="M860" t="str">
            <v>SERVICII ADMINISTRATIVE</v>
          </cell>
          <cell r="N860">
            <v>36</v>
          </cell>
          <cell r="O860" t="str">
            <v>ADMINISTRATIV</v>
          </cell>
          <cell r="P860">
            <v>2122</v>
          </cell>
          <cell r="Q860">
            <v>1</v>
          </cell>
          <cell r="R860">
            <v>0</v>
          </cell>
          <cell r="S860">
            <v>2001</v>
          </cell>
          <cell r="T860">
            <v>12</v>
          </cell>
          <cell r="U860">
            <v>6</v>
          </cell>
          <cell r="V860">
            <v>0</v>
          </cell>
          <cell r="W860">
            <v>2007</v>
          </cell>
          <cell r="X860">
            <v>11</v>
          </cell>
          <cell r="Y860">
            <v>0</v>
          </cell>
        </row>
        <row r="861">
          <cell r="A861">
            <v>3596952</v>
          </cell>
          <cell r="B861" t="str">
            <v>BUTELIE CU GAZ ETALON NO SERIA 16670</v>
          </cell>
          <cell r="C861" t="str">
            <v>2.27</v>
          </cell>
          <cell r="D861" t="str">
            <v>0</v>
          </cell>
          <cell r="E861">
            <v>2001</v>
          </cell>
          <cell r="F861">
            <v>11</v>
          </cell>
          <cell r="G861">
            <v>16049442</v>
          </cell>
          <cell r="H861">
            <v>222909</v>
          </cell>
          <cell r="I861">
            <v>222909</v>
          </cell>
          <cell r="J861">
            <v>0</v>
          </cell>
          <cell r="K861">
            <v>222909</v>
          </cell>
          <cell r="L861">
            <v>1330</v>
          </cell>
          <cell r="M861" t="str">
            <v>AUTOMATIZARE-CMR</v>
          </cell>
          <cell r="N861">
            <v>130</v>
          </cell>
          <cell r="O861" t="str">
            <v>ATELIER A.M.A.MEDG.2</v>
          </cell>
          <cell r="P861">
            <v>2122</v>
          </cell>
          <cell r="Q861">
            <v>1</v>
          </cell>
          <cell r="R861">
            <v>0</v>
          </cell>
          <cell r="S861">
            <v>2001</v>
          </cell>
          <cell r="T861">
            <v>12</v>
          </cell>
          <cell r="U861">
            <v>6</v>
          </cell>
          <cell r="V861">
            <v>0</v>
          </cell>
          <cell r="W861">
            <v>2007</v>
          </cell>
          <cell r="X861">
            <v>11</v>
          </cell>
          <cell r="Y861">
            <v>0</v>
          </cell>
        </row>
        <row r="862">
          <cell r="A862">
            <v>3596953</v>
          </cell>
          <cell r="B862" t="str">
            <v>VENTILATOARE AXIALE *25BUC</v>
          </cell>
          <cell r="C862" t="str">
            <v>2.17.3</v>
          </cell>
          <cell r="D862" t="str">
            <v>0</v>
          </cell>
          <cell r="E862">
            <v>2001</v>
          </cell>
          <cell r="F862">
            <v>11</v>
          </cell>
          <cell r="G862">
            <v>1947072020</v>
          </cell>
          <cell r="H862">
            <v>20495495</v>
          </cell>
          <cell r="I862">
            <v>20495495</v>
          </cell>
          <cell r="J862">
            <v>0</v>
          </cell>
          <cell r="K862">
            <v>20495495</v>
          </cell>
          <cell r="L862">
            <v>310</v>
          </cell>
          <cell r="M862" t="str">
            <v>Cuptor 10</v>
          </cell>
          <cell r="N862">
            <v>128</v>
          </cell>
          <cell r="O862" t="str">
            <v>CUPTOR 3000 MEDG.2</v>
          </cell>
          <cell r="P862">
            <v>2122</v>
          </cell>
          <cell r="Q862">
            <v>1</v>
          </cell>
          <cell r="R862">
            <v>0</v>
          </cell>
          <cell r="S862">
            <v>2001</v>
          </cell>
          <cell r="T862">
            <v>12</v>
          </cell>
          <cell r="U862">
            <v>8</v>
          </cell>
          <cell r="V862">
            <v>0</v>
          </cell>
          <cell r="W862">
            <v>2009</v>
          </cell>
          <cell r="X862">
            <v>11</v>
          </cell>
          <cell r="Y862">
            <v>0</v>
          </cell>
        </row>
        <row r="863">
          <cell r="A863">
            <v>3596954</v>
          </cell>
          <cell r="B863" t="str">
            <v>VENTILATOARE AXIALE *25BUC</v>
          </cell>
          <cell r="C863" t="str">
            <v>2.17.3</v>
          </cell>
          <cell r="D863" t="str">
            <v>0</v>
          </cell>
          <cell r="E863">
            <v>2001</v>
          </cell>
          <cell r="F863">
            <v>11</v>
          </cell>
          <cell r="G863">
            <v>2021372222</v>
          </cell>
          <cell r="H863">
            <v>21277603</v>
          </cell>
          <cell r="I863">
            <v>21277603</v>
          </cell>
          <cell r="J863">
            <v>0</v>
          </cell>
          <cell r="K863">
            <v>21277603</v>
          </cell>
          <cell r="L863">
            <v>320</v>
          </cell>
          <cell r="M863" t="str">
            <v>Cuptor 11</v>
          </cell>
          <cell r="N863">
            <v>141</v>
          </cell>
          <cell r="O863" t="str">
            <v>CUPTOR NR.11</v>
          </cell>
          <cell r="P863">
            <v>2122</v>
          </cell>
          <cell r="Q863">
            <v>1</v>
          </cell>
          <cell r="R863">
            <v>0</v>
          </cell>
          <cell r="S863">
            <v>2001</v>
          </cell>
          <cell r="T863">
            <v>12</v>
          </cell>
          <cell r="U863">
            <v>8</v>
          </cell>
          <cell r="V863">
            <v>0</v>
          </cell>
          <cell r="W863">
            <v>2009</v>
          </cell>
          <cell r="X863">
            <v>11</v>
          </cell>
          <cell r="Y863">
            <v>0</v>
          </cell>
        </row>
        <row r="864">
          <cell r="A864">
            <v>3596955</v>
          </cell>
          <cell r="B864" t="str">
            <v>SEPARATOR GRAVIMETRIC CLAUDIUS PETER</v>
          </cell>
          <cell r="C864" t="str">
            <v>2.6.1.1.b</v>
          </cell>
          <cell r="D864" t="str">
            <v>0</v>
          </cell>
          <cell r="E864">
            <v>2001</v>
          </cell>
          <cell r="F864">
            <v>11</v>
          </cell>
          <cell r="G864">
            <v>212712980</v>
          </cell>
          <cell r="H864">
            <v>2215761</v>
          </cell>
          <cell r="I864">
            <v>2215761</v>
          </cell>
          <cell r="J864">
            <v>0</v>
          </cell>
          <cell r="K864">
            <v>2215761</v>
          </cell>
          <cell r="L864">
            <v>310</v>
          </cell>
          <cell r="M864" t="str">
            <v>Cuptor 10</v>
          </cell>
          <cell r="N864">
            <v>128</v>
          </cell>
          <cell r="O864" t="str">
            <v>CUPTOR 3000 MEDG.2</v>
          </cell>
          <cell r="P864">
            <v>2122</v>
          </cell>
          <cell r="Q864">
            <v>1</v>
          </cell>
          <cell r="R864">
            <v>0</v>
          </cell>
          <cell r="S864">
            <v>2001</v>
          </cell>
          <cell r="T864">
            <v>12</v>
          </cell>
          <cell r="U864">
            <v>8</v>
          </cell>
          <cell r="V864">
            <v>0</v>
          </cell>
          <cell r="W864">
            <v>2009</v>
          </cell>
          <cell r="X864">
            <v>11</v>
          </cell>
          <cell r="Y864">
            <v>0</v>
          </cell>
        </row>
        <row r="865">
          <cell r="A865">
            <v>3596966</v>
          </cell>
          <cell r="B865" t="str">
            <v>POLIZOR PNEUMATIC LLH 20H*1BUC</v>
          </cell>
          <cell r="C865" t="str">
            <v>2.20.4.1</v>
          </cell>
          <cell r="D865" t="str">
            <v>0</v>
          </cell>
          <cell r="E865">
            <v>2001</v>
          </cell>
          <cell r="F865">
            <v>12</v>
          </cell>
          <cell r="G865">
            <v>16482150</v>
          </cell>
          <cell r="H865">
            <v>0</v>
          </cell>
          <cell r="I865">
            <v>0</v>
          </cell>
          <cell r="J865">
            <v>0</v>
          </cell>
          <cell r="K865">
            <v>457838</v>
          </cell>
          <cell r="L865">
            <v>1310</v>
          </cell>
          <cell r="M865" t="str">
            <v>INTRETINERE MECANICA</v>
          </cell>
          <cell r="N865">
            <v>8281</v>
          </cell>
          <cell r="O865" t="str">
            <v>MITEA COSTEL</v>
          </cell>
          <cell r="P865">
            <v>2122</v>
          </cell>
          <cell r="Q865">
            <v>1</v>
          </cell>
          <cell r="R865">
            <v>0</v>
          </cell>
          <cell r="S865">
            <v>2001</v>
          </cell>
          <cell r="T865">
            <v>12</v>
          </cell>
          <cell r="U865">
            <v>3</v>
          </cell>
          <cell r="V865">
            <v>0</v>
          </cell>
          <cell r="W865">
            <v>2004</v>
          </cell>
          <cell r="X865">
            <v>12</v>
          </cell>
          <cell r="Y865">
            <v>0</v>
          </cell>
        </row>
        <row r="866">
          <cell r="A866">
            <v>3596967</v>
          </cell>
          <cell r="B866" t="str">
            <v>APARAT AER CONDITIONAT CP 30</v>
          </cell>
          <cell r="C866" t="str">
            <v>2.17.3</v>
          </cell>
          <cell r="D866" t="str">
            <v>0</v>
          </cell>
          <cell r="E866">
            <v>2001</v>
          </cell>
          <cell r="F866">
            <v>12</v>
          </cell>
          <cell r="G866">
            <v>24807440</v>
          </cell>
          <cell r="H866">
            <v>0</v>
          </cell>
          <cell r="I866">
            <v>0</v>
          </cell>
          <cell r="J866">
            <v>0</v>
          </cell>
          <cell r="K866">
            <v>258411</v>
          </cell>
          <cell r="L866">
            <v>5200</v>
          </cell>
          <cell r="M866" t="str">
            <v>VAR</v>
          </cell>
          <cell r="N866">
            <v>142</v>
          </cell>
          <cell r="O866" t="str">
            <v>FABRICA DE VAR</v>
          </cell>
          <cell r="P866">
            <v>2122</v>
          </cell>
          <cell r="Q866">
            <v>1</v>
          </cell>
          <cell r="R866">
            <v>0</v>
          </cell>
          <cell r="S866">
            <v>2001</v>
          </cell>
          <cell r="T866">
            <v>12</v>
          </cell>
          <cell r="U866">
            <v>8</v>
          </cell>
          <cell r="V866">
            <v>0</v>
          </cell>
          <cell r="W866">
            <v>2009</v>
          </cell>
          <cell r="X866">
            <v>12</v>
          </cell>
          <cell r="Y866">
            <v>0</v>
          </cell>
        </row>
        <row r="867">
          <cell r="A867">
            <v>3596968</v>
          </cell>
          <cell r="B867" t="str">
            <v>APARAT AER CONDITIONAT CP 40</v>
          </cell>
          <cell r="C867" t="str">
            <v>2.17.3</v>
          </cell>
          <cell r="D867" t="str">
            <v>0</v>
          </cell>
          <cell r="E867">
            <v>2001</v>
          </cell>
          <cell r="F867">
            <v>12</v>
          </cell>
          <cell r="G867">
            <v>29443820</v>
          </cell>
          <cell r="H867">
            <v>0</v>
          </cell>
          <cell r="I867">
            <v>0</v>
          </cell>
          <cell r="J867">
            <v>0</v>
          </cell>
          <cell r="K867">
            <v>306707</v>
          </cell>
          <cell r="L867">
            <v>5200</v>
          </cell>
          <cell r="M867" t="str">
            <v>VAR</v>
          </cell>
          <cell r="N867">
            <v>142</v>
          </cell>
          <cell r="O867" t="str">
            <v>FABRICA DE VAR</v>
          </cell>
          <cell r="P867">
            <v>2122</v>
          </cell>
          <cell r="Q867">
            <v>1</v>
          </cell>
          <cell r="R867">
            <v>0</v>
          </cell>
          <cell r="S867">
            <v>2001</v>
          </cell>
          <cell r="T867">
            <v>12</v>
          </cell>
          <cell r="U867">
            <v>8</v>
          </cell>
          <cell r="V867">
            <v>0</v>
          </cell>
          <cell r="W867">
            <v>2009</v>
          </cell>
          <cell r="X867">
            <v>12</v>
          </cell>
          <cell r="Y867">
            <v>0</v>
          </cell>
        </row>
        <row r="868">
          <cell r="A868">
            <v>3596969</v>
          </cell>
          <cell r="B868" t="str">
            <v>APARAT AER CONDITIONAT CP 40</v>
          </cell>
          <cell r="C868" t="str">
            <v>2.17.3</v>
          </cell>
          <cell r="D868" t="str">
            <v>0</v>
          </cell>
          <cell r="E868">
            <v>2001</v>
          </cell>
          <cell r="F868">
            <v>12</v>
          </cell>
          <cell r="G868">
            <v>29443820</v>
          </cell>
          <cell r="H868">
            <v>0</v>
          </cell>
          <cell r="I868">
            <v>0</v>
          </cell>
          <cell r="J868">
            <v>0</v>
          </cell>
          <cell r="K868">
            <v>306707</v>
          </cell>
          <cell r="L868">
            <v>5200</v>
          </cell>
          <cell r="M868" t="str">
            <v>VAR</v>
          </cell>
          <cell r="N868">
            <v>142</v>
          </cell>
          <cell r="O868" t="str">
            <v>FABRICA DE VAR</v>
          </cell>
          <cell r="P868">
            <v>2122</v>
          </cell>
          <cell r="Q868">
            <v>1</v>
          </cell>
          <cell r="R868">
            <v>0</v>
          </cell>
          <cell r="S868">
            <v>2001</v>
          </cell>
          <cell r="T868">
            <v>12</v>
          </cell>
          <cell r="U868">
            <v>8</v>
          </cell>
          <cell r="V868">
            <v>0</v>
          </cell>
          <cell r="W868">
            <v>2009</v>
          </cell>
          <cell r="X868">
            <v>12</v>
          </cell>
          <cell r="Y868">
            <v>0</v>
          </cell>
        </row>
        <row r="869">
          <cell r="A869">
            <v>5613622</v>
          </cell>
          <cell r="B869" t="str">
            <v>BULDOZER TIP T-500</v>
          </cell>
          <cell r="C869" t="str">
            <v>2.20.1</v>
          </cell>
          <cell r="D869" t="str">
            <v>0</v>
          </cell>
          <cell r="E869">
            <v>2001</v>
          </cell>
          <cell r="F869">
            <v>4</v>
          </cell>
          <cell r="G869">
            <v>1884245409</v>
          </cell>
          <cell r="H869">
            <v>178722994</v>
          </cell>
          <cell r="I869">
            <v>178722994</v>
          </cell>
          <cell r="J869">
            <v>0</v>
          </cell>
          <cell r="K869">
            <v>26648788</v>
          </cell>
          <cell r="L869">
            <v>121</v>
          </cell>
          <cell r="M869" t="str">
            <v>Cariera Marna MedgiDia - Derocare</v>
          </cell>
          <cell r="N869">
            <v>3</v>
          </cell>
          <cell r="O869" t="str">
            <v>CARIERA MEDGIDIA</v>
          </cell>
          <cell r="P869">
            <v>2122</v>
          </cell>
          <cell r="Q869">
            <v>1</v>
          </cell>
          <cell r="R869">
            <v>0</v>
          </cell>
          <cell r="S869">
            <v>2001</v>
          </cell>
          <cell r="T869">
            <v>12</v>
          </cell>
          <cell r="U869">
            <v>6</v>
          </cell>
          <cell r="V869">
            <v>0</v>
          </cell>
          <cell r="W869">
            <v>2007</v>
          </cell>
          <cell r="X869">
            <v>4</v>
          </cell>
          <cell r="Y869">
            <v>0</v>
          </cell>
        </row>
        <row r="870">
          <cell r="A870">
            <v>7908110</v>
          </cell>
          <cell r="B870" t="str">
            <v>USA RULANTA DIN ALUMINIU</v>
          </cell>
          <cell r="C870" t="str">
            <v>2.27</v>
          </cell>
          <cell r="D870" t="str">
            <v>0</v>
          </cell>
          <cell r="E870">
            <v>1997</v>
          </cell>
          <cell r="F870">
            <v>9</v>
          </cell>
          <cell r="G870">
            <v>16531784</v>
          </cell>
          <cell r="H870">
            <v>11296728</v>
          </cell>
          <cell r="I870">
            <v>11296728</v>
          </cell>
          <cell r="J870">
            <v>0</v>
          </cell>
          <cell r="K870">
            <v>218128</v>
          </cell>
          <cell r="L870">
            <v>599</v>
          </cell>
          <cell r="M870" t="str">
            <v>Expeditii ciment - ch.comunte</v>
          </cell>
          <cell r="N870">
            <v>137</v>
          </cell>
          <cell r="O870" t="str">
            <v>RAMPA IMPACHETARI M2</v>
          </cell>
          <cell r="P870">
            <v>2122</v>
          </cell>
          <cell r="Q870">
            <v>1</v>
          </cell>
          <cell r="R870">
            <v>0</v>
          </cell>
          <cell r="S870">
            <v>2001</v>
          </cell>
          <cell r="T870">
            <v>12</v>
          </cell>
          <cell r="U870">
            <v>6</v>
          </cell>
          <cell r="V870">
            <v>5</v>
          </cell>
          <cell r="W870">
            <v>2003</v>
          </cell>
          <cell r="X870">
            <v>12</v>
          </cell>
          <cell r="Y870">
            <v>0</v>
          </cell>
        </row>
        <row r="871">
          <cell r="A871">
            <v>7908111</v>
          </cell>
          <cell r="B871" t="str">
            <v>USA RULANTA DIN ALUMINIU</v>
          </cell>
          <cell r="C871" t="str">
            <v>2.27</v>
          </cell>
          <cell r="D871" t="str">
            <v>0</v>
          </cell>
          <cell r="E871">
            <v>1997</v>
          </cell>
          <cell r="F871">
            <v>9</v>
          </cell>
          <cell r="G871">
            <v>16531784</v>
          </cell>
          <cell r="H871">
            <v>11296728</v>
          </cell>
          <cell r="I871">
            <v>11296728</v>
          </cell>
          <cell r="J871">
            <v>0</v>
          </cell>
          <cell r="K871">
            <v>218128</v>
          </cell>
          <cell r="L871">
            <v>599</v>
          </cell>
          <cell r="M871" t="str">
            <v>Expeditii ciment - ch.comunte</v>
          </cell>
          <cell r="N871">
            <v>137</v>
          </cell>
          <cell r="O871" t="str">
            <v>RAMPA IMPACHETARI M2</v>
          </cell>
          <cell r="P871">
            <v>2122</v>
          </cell>
          <cell r="Q871">
            <v>1</v>
          </cell>
          <cell r="R871">
            <v>0</v>
          </cell>
          <cell r="S871">
            <v>2001</v>
          </cell>
          <cell r="T871">
            <v>12</v>
          </cell>
          <cell r="U871">
            <v>6</v>
          </cell>
          <cell r="V871">
            <v>5</v>
          </cell>
          <cell r="W871">
            <v>2003</v>
          </cell>
          <cell r="X871">
            <v>12</v>
          </cell>
          <cell r="Y871">
            <v>0</v>
          </cell>
        </row>
        <row r="872">
          <cell r="B872" t="str">
            <v>TOTAL</v>
          </cell>
          <cell r="C872" t="str">
            <v>Grupa 2</v>
          </cell>
          <cell r="D872" t="str">
            <v>0</v>
          </cell>
          <cell r="G872">
            <v>509822180607</v>
          </cell>
          <cell r="H872">
            <v>61375147010</v>
          </cell>
          <cell r="I872">
            <v>56390327959</v>
          </cell>
          <cell r="J872">
            <v>4984819051</v>
          </cell>
          <cell r="K872">
            <v>3273905428</v>
          </cell>
        </row>
        <row r="873">
          <cell r="A873">
            <v>459406</v>
          </cell>
          <cell r="B873" t="str">
            <v>CINTAR BANDA</v>
          </cell>
          <cell r="C873" t="str">
            <v>3.1.1</v>
          </cell>
          <cell r="D873" t="str">
            <v>0</v>
          </cell>
          <cell r="E873">
            <v>1987</v>
          </cell>
          <cell r="F873">
            <v>10</v>
          </cell>
          <cell r="G873">
            <v>13525760</v>
          </cell>
          <cell r="H873">
            <v>11152232</v>
          </cell>
          <cell r="I873">
            <v>7902573</v>
          </cell>
          <cell r="J873">
            <v>3249659</v>
          </cell>
          <cell r="K873">
            <v>65933</v>
          </cell>
          <cell r="L873">
            <v>330</v>
          </cell>
          <cell r="M873" t="str">
            <v>Cuptoare 8-9</v>
          </cell>
          <cell r="N873">
            <v>107</v>
          </cell>
          <cell r="O873" t="str">
            <v>CUPTOARE 8-9(USCAT)</v>
          </cell>
          <cell r="P873">
            <v>2123</v>
          </cell>
          <cell r="Q873">
            <v>1</v>
          </cell>
          <cell r="R873">
            <v>0</v>
          </cell>
          <cell r="S873">
            <v>2001</v>
          </cell>
          <cell r="T873">
            <v>12</v>
          </cell>
          <cell r="U873">
            <v>10</v>
          </cell>
          <cell r="V873">
            <v>6</v>
          </cell>
          <cell r="W873">
            <v>2004</v>
          </cell>
          <cell r="X873">
            <v>12</v>
          </cell>
          <cell r="Y873">
            <v>0</v>
          </cell>
        </row>
        <row r="874">
          <cell r="A874">
            <v>459464</v>
          </cell>
          <cell r="B874" t="str">
            <v>INSTALATOIE ANALIZOR GAZE</v>
          </cell>
          <cell r="C874" t="str">
            <v>3.5</v>
          </cell>
          <cell r="D874" t="str">
            <v>0</v>
          </cell>
          <cell r="E874">
            <v>1988</v>
          </cell>
          <cell r="F874">
            <v>11</v>
          </cell>
          <cell r="G874">
            <v>9680402</v>
          </cell>
          <cell r="H874">
            <v>8070423</v>
          </cell>
          <cell r="I874">
            <v>5505619</v>
          </cell>
          <cell r="J874">
            <v>2564804</v>
          </cell>
          <cell r="K874">
            <v>44722</v>
          </cell>
          <cell r="L874">
            <v>415</v>
          </cell>
          <cell r="M874" t="str">
            <v>Moara ciment Medgidia 1</v>
          </cell>
          <cell r="N874">
            <v>9</v>
          </cell>
          <cell r="O874" t="str">
            <v>MORI CIMENT</v>
          </cell>
          <cell r="P874">
            <v>2123</v>
          </cell>
          <cell r="Q874">
            <v>1</v>
          </cell>
          <cell r="R874">
            <v>0</v>
          </cell>
          <cell r="S874">
            <v>2001</v>
          </cell>
          <cell r="T874">
            <v>12</v>
          </cell>
          <cell r="U874">
            <v>10</v>
          </cell>
          <cell r="V874">
            <v>6</v>
          </cell>
          <cell r="W874">
            <v>2004</v>
          </cell>
          <cell r="X874">
            <v>12</v>
          </cell>
          <cell r="Y874">
            <v>0</v>
          </cell>
        </row>
        <row r="875">
          <cell r="A875">
            <v>3361025</v>
          </cell>
          <cell r="B875" t="str">
            <v>INST.CANTARIRE-BUNCARE COCS</v>
          </cell>
          <cell r="C875" t="str">
            <v>3.1.1.1</v>
          </cell>
          <cell r="D875" t="str">
            <v>0</v>
          </cell>
          <cell r="E875">
            <v>2000</v>
          </cell>
          <cell r="F875">
            <v>10</v>
          </cell>
          <cell r="G875">
            <v>2051016648</v>
          </cell>
          <cell r="H875">
            <v>79646247</v>
          </cell>
          <cell r="I875">
            <v>79646247</v>
          </cell>
          <cell r="J875">
            <v>0</v>
          </cell>
          <cell r="K875">
            <v>8761647</v>
          </cell>
          <cell r="L875">
            <v>619</v>
          </cell>
          <cell r="M875" t="str">
            <v>Comun Macinare Cocs</v>
          </cell>
          <cell r="N875">
            <v>170</v>
          </cell>
          <cell r="O875" t="str">
            <v>COCS</v>
          </cell>
          <cell r="P875">
            <v>2123</v>
          </cell>
          <cell r="Q875">
            <v>1</v>
          </cell>
          <cell r="R875">
            <v>0</v>
          </cell>
          <cell r="S875">
            <v>2001</v>
          </cell>
          <cell r="T875">
            <v>12</v>
          </cell>
          <cell r="U875">
            <v>20</v>
          </cell>
          <cell r="V875">
            <v>0</v>
          </cell>
          <cell r="W875">
            <v>2020</v>
          </cell>
          <cell r="X875">
            <v>10</v>
          </cell>
          <cell r="Y875">
            <v>0</v>
          </cell>
        </row>
        <row r="876">
          <cell r="A876">
            <v>3361026</v>
          </cell>
          <cell r="B876" t="str">
            <v>INST.CANTARIRE-BUNCARE COCS</v>
          </cell>
          <cell r="C876" t="str">
            <v>3.1.1.1</v>
          </cell>
          <cell r="D876" t="str">
            <v>0</v>
          </cell>
          <cell r="E876">
            <v>2000</v>
          </cell>
          <cell r="F876">
            <v>10</v>
          </cell>
          <cell r="G876">
            <v>2051016649</v>
          </cell>
          <cell r="H876">
            <v>79646247</v>
          </cell>
          <cell r="I876">
            <v>79646247</v>
          </cell>
          <cell r="J876">
            <v>0</v>
          </cell>
          <cell r="K876">
            <v>8761647</v>
          </cell>
          <cell r="L876">
            <v>619</v>
          </cell>
          <cell r="M876" t="str">
            <v>Comun Macinare Cocs</v>
          </cell>
          <cell r="N876">
            <v>170</v>
          </cell>
          <cell r="O876" t="str">
            <v>COCS</v>
          </cell>
          <cell r="P876">
            <v>2123</v>
          </cell>
          <cell r="Q876">
            <v>1</v>
          </cell>
          <cell r="R876">
            <v>0</v>
          </cell>
          <cell r="S876">
            <v>2001</v>
          </cell>
          <cell r="T876">
            <v>12</v>
          </cell>
          <cell r="U876">
            <v>20</v>
          </cell>
          <cell r="V876">
            <v>0</v>
          </cell>
          <cell r="W876">
            <v>2020</v>
          </cell>
          <cell r="X876">
            <v>10</v>
          </cell>
          <cell r="Y876">
            <v>0</v>
          </cell>
        </row>
        <row r="877">
          <cell r="A877">
            <v>4596875</v>
          </cell>
          <cell r="B877" t="str">
            <v>TESTO 33 COMPLET ECHIPAT</v>
          </cell>
          <cell r="C877" t="str">
            <v>3.3</v>
          </cell>
          <cell r="D877" t="str">
            <v>0</v>
          </cell>
          <cell r="E877">
            <v>1993</v>
          </cell>
          <cell r="F877">
            <v>11</v>
          </cell>
          <cell r="G877">
            <v>11756605</v>
          </cell>
          <cell r="H877">
            <v>7623230</v>
          </cell>
          <cell r="I877">
            <v>5378434</v>
          </cell>
          <cell r="J877">
            <v>2244796</v>
          </cell>
          <cell r="K877">
            <v>57408</v>
          </cell>
          <cell r="L877">
            <v>1210</v>
          </cell>
          <cell r="M877" t="str">
            <v>PRODUCTIE (serv.tehnic,dispeceri,sef fabricatie)</v>
          </cell>
          <cell r="N877">
            <v>27</v>
          </cell>
          <cell r="O877" t="str">
            <v>GRUPA TEHNOLOGICA</v>
          </cell>
          <cell r="P877">
            <v>2123</v>
          </cell>
          <cell r="Q877">
            <v>1</v>
          </cell>
          <cell r="R877">
            <v>0</v>
          </cell>
          <cell r="S877">
            <v>2001</v>
          </cell>
          <cell r="T877">
            <v>12</v>
          </cell>
          <cell r="U877">
            <v>10</v>
          </cell>
          <cell r="V877">
            <v>9</v>
          </cell>
          <cell r="W877">
            <v>2007</v>
          </cell>
          <cell r="X877">
            <v>12</v>
          </cell>
          <cell r="Y877">
            <v>0</v>
          </cell>
        </row>
        <row r="878">
          <cell r="A878">
            <v>4596880</v>
          </cell>
          <cell r="B878" t="str">
            <v>SPECTROMETRU CU RAZE X</v>
          </cell>
          <cell r="C878" t="str">
            <v>3.8</v>
          </cell>
          <cell r="D878" t="str">
            <v>0</v>
          </cell>
          <cell r="E878">
            <v>1993</v>
          </cell>
          <cell r="F878">
            <v>11</v>
          </cell>
          <cell r="G878">
            <v>236514410</v>
          </cell>
          <cell r="H878">
            <v>151911410</v>
          </cell>
          <cell r="I878">
            <v>107703158</v>
          </cell>
          <cell r="J878">
            <v>44208252</v>
          </cell>
          <cell r="K878">
            <v>1175043</v>
          </cell>
          <cell r="L878">
            <v>1120</v>
          </cell>
          <cell r="M878" t="str">
            <v>LABORATOR CIMENT</v>
          </cell>
          <cell r="N878">
            <v>162</v>
          </cell>
          <cell r="O878" t="str">
            <v>LABOR.SPECTROMETRIE</v>
          </cell>
          <cell r="P878">
            <v>2123</v>
          </cell>
          <cell r="Q878">
            <v>1</v>
          </cell>
          <cell r="R878">
            <v>0</v>
          </cell>
          <cell r="S878">
            <v>2001</v>
          </cell>
          <cell r="T878">
            <v>12</v>
          </cell>
          <cell r="U878">
            <v>10</v>
          </cell>
          <cell r="V878">
            <v>9</v>
          </cell>
          <cell r="W878">
            <v>2007</v>
          </cell>
          <cell r="X878">
            <v>12</v>
          </cell>
          <cell r="Y878">
            <v>0</v>
          </cell>
        </row>
        <row r="879">
          <cell r="A879">
            <v>4596883</v>
          </cell>
          <cell r="B879" t="str">
            <v>MORISCA HSM 100 SPECTROMETRU</v>
          </cell>
          <cell r="C879" t="str">
            <v>3.8</v>
          </cell>
          <cell r="D879" t="str">
            <v>0</v>
          </cell>
          <cell r="E879">
            <v>1993</v>
          </cell>
          <cell r="F879">
            <v>11</v>
          </cell>
          <cell r="G879">
            <v>19958312</v>
          </cell>
          <cell r="H879">
            <v>12819112</v>
          </cell>
          <cell r="I879">
            <v>9088539</v>
          </cell>
          <cell r="J879">
            <v>3730573</v>
          </cell>
          <cell r="K879">
            <v>99156</v>
          </cell>
          <cell r="L879">
            <v>1120</v>
          </cell>
          <cell r="M879" t="str">
            <v>LABORATOR CIMENT</v>
          </cell>
          <cell r="N879">
            <v>162</v>
          </cell>
          <cell r="O879" t="str">
            <v>LABOR.SPECTROMETRIE</v>
          </cell>
          <cell r="P879">
            <v>2123</v>
          </cell>
          <cell r="Q879">
            <v>1</v>
          </cell>
          <cell r="R879">
            <v>0</v>
          </cell>
          <cell r="S879">
            <v>2001</v>
          </cell>
          <cell r="T879">
            <v>12</v>
          </cell>
          <cell r="U879">
            <v>10</v>
          </cell>
          <cell r="V879">
            <v>9</v>
          </cell>
          <cell r="W879">
            <v>2007</v>
          </cell>
          <cell r="X879">
            <v>12</v>
          </cell>
          <cell r="Y879">
            <v>0</v>
          </cell>
        </row>
        <row r="880">
          <cell r="A880">
            <v>4596884</v>
          </cell>
          <cell r="B880" t="str">
            <v>PRESA HIDRAULICA SPECTROMETRU</v>
          </cell>
          <cell r="C880" t="str">
            <v>3.8</v>
          </cell>
          <cell r="D880" t="str">
            <v>0</v>
          </cell>
          <cell r="E880">
            <v>1993</v>
          </cell>
          <cell r="F880">
            <v>11</v>
          </cell>
          <cell r="G880">
            <v>36934643</v>
          </cell>
          <cell r="H880">
            <v>23722866</v>
          </cell>
          <cell r="I880">
            <v>16819201</v>
          </cell>
          <cell r="J880">
            <v>6903665</v>
          </cell>
          <cell r="K880">
            <v>183498</v>
          </cell>
          <cell r="L880">
            <v>1120</v>
          </cell>
          <cell r="M880" t="str">
            <v>LABORATOR CIMENT</v>
          </cell>
          <cell r="N880">
            <v>162</v>
          </cell>
          <cell r="O880" t="str">
            <v>LABOR.SPECTROMETRIE</v>
          </cell>
          <cell r="P880">
            <v>2123</v>
          </cell>
          <cell r="Q880">
            <v>1</v>
          </cell>
          <cell r="R880">
            <v>0</v>
          </cell>
          <cell r="S880">
            <v>2001</v>
          </cell>
          <cell r="T880">
            <v>12</v>
          </cell>
          <cell r="U880">
            <v>10</v>
          </cell>
          <cell r="V880">
            <v>9</v>
          </cell>
          <cell r="W880">
            <v>2007</v>
          </cell>
          <cell r="X880">
            <v>12</v>
          </cell>
          <cell r="Y880">
            <v>0</v>
          </cell>
        </row>
        <row r="881">
          <cell r="A881">
            <v>4596885</v>
          </cell>
          <cell r="B881" t="str">
            <v>APARAT PERLL'X SP.CU CAPAC PLATINA</v>
          </cell>
          <cell r="C881" t="str">
            <v>3.8</v>
          </cell>
          <cell r="D881" t="str">
            <v>0</v>
          </cell>
          <cell r="E881">
            <v>1993</v>
          </cell>
          <cell r="F881">
            <v>11</v>
          </cell>
          <cell r="G881">
            <v>65009963</v>
          </cell>
          <cell r="H881">
            <v>41755434</v>
          </cell>
          <cell r="I881">
            <v>29604049</v>
          </cell>
          <cell r="J881">
            <v>12151385</v>
          </cell>
          <cell r="K881">
            <v>322981</v>
          </cell>
          <cell r="L881">
            <v>1120</v>
          </cell>
          <cell r="M881" t="str">
            <v>LABORATOR CIMENT</v>
          </cell>
          <cell r="N881">
            <v>162</v>
          </cell>
          <cell r="O881" t="str">
            <v>LABOR.SPECTROMETRIE</v>
          </cell>
          <cell r="P881">
            <v>2123</v>
          </cell>
          <cell r="Q881">
            <v>1</v>
          </cell>
          <cell r="R881">
            <v>0</v>
          </cell>
          <cell r="S881">
            <v>2001</v>
          </cell>
          <cell r="T881">
            <v>12</v>
          </cell>
          <cell r="U881">
            <v>10</v>
          </cell>
          <cell r="V881">
            <v>9</v>
          </cell>
          <cell r="W881">
            <v>2007</v>
          </cell>
          <cell r="X881">
            <v>12</v>
          </cell>
          <cell r="Y881">
            <v>0</v>
          </cell>
        </row>
        <row r="882">
          <cell r="A882">
            <v>4596886</v>
          </cell>
          <cell r="B882" t="str">
            <v>2 CREUZETE+2 NACELE+1 CAPAC CREUZET</v>
          </cell>
          <cell r="C882" t="str">
            <v>3.8</v>
          </cell>
          <cell r="D882" t="str">
            <v>0</v>
          </cell>
          <cell r="E882">
            <v>1993</v>
          </cell>
          <cell r="F882">
            <v>11</v>
          </cell>
          <cell r="G882">
            <v>9141652</v>
          </cell>
          <cell r="H882">
            <v>5969972</v>
          </cell>
          <cell r="I882">
            <v>4136856</v>
          </cell>
          <cell r="J882">
            <v>1833116</v>
          </cell>
          <cell r="K882">
            <v>44052</v>
          </cell>
          <cell r="L882">
            <v>1120</v>
          </cell>
          <cell r="M882" t="str">
            <v>LABORATOR CIMENT</v>
          </cell>
          <cell r="N882">
            <v>162</v>
          </cell>
          <cell r="O882" t="str">
            <v>LABOR.SPECTROMETRIE</v>
          </cell>
          <cell r="P882">
            <v>2123</v>
          </cell>
          <cell r="Q882">
            <v>1</v>
          </cell>
          <cell r="R882">
            <v>0</v>
          </cell>
          <cell r="S882">
            <v>2001</v>
          </cell>
          <cell r="T882">
            <v>12</v>
          </cell>
          <cell r="U882">
            <v>10</v>
          </cell>
          <cell r="V882">
            <v>9</v>
          </cell>
          <cell r="W882">
            <v>2007</v>
          </cell>
          <cell r="X882">
            <v>12</v>
          </cell>
          <cell r="Y882">
            <v>0</v>
          </cell>
        </row>
        <row r="883">
          <cell r="A883">
            <v>4596889</v>
          </cell>
          <cell r="B883" t="str">
            <v>BALANTA SARTORIUS SPECTOMETRU</v>
          </cell>
          <cell r="C883" t="str">
            <v>3.8</v>
          </cell>
          <cell r="D883" t="str">
            <v>0</v>
          </cell>
          <cell r="E883">
            <v>1993</v>
          </cell>
          <cell r="F883">
            <v>11</v>
          </cell>
          <cell r="G883">
            <v>10902582</v>
          </cell>
          <cell r="H883">
            <v>7002664</v>
          </cell>
          <cell r="I883">
            <v>4964795</v>
          </cell>
          <cell r="J883">
            <v>2037869</v>
          </cell>
          <cell r="K883">
            <v>54166</v>
          </cell>
          <cell r="L883">
            <v>1120</v>
          </cell>
          <cell r="M883" t="str">
            <v>LABORATOR CIMENT</v>
          </cell>
          <cell r="N883">
            <v>162</v>
          </cell>
          <cell r="O883" t="str">
            <v>LABOR.SPECTROMETRIE</v>
          </cell>
          <cell r="P883">
            <v>2123</v>
          </cell>
          <cell r="Q883">
            <v>1</v>
          </cell>
          <cell r="R883">
            <v>0</v>
          </cell>
          <cell r="S883">
            <v>2001</v>
          </cell>
          <cell r="T883">
            <v>12</v>
          </cell>
          <cell r="U883">
            <v>10</v>
          </cell>
          <cell r="V883">
            <v>9</v>
          </cell>
          <cell r="W883">
            <v>2007</v>
          </cell>
          <cell r="X883">
            <v>12</v>
          </cell>
          <cell r="Y883">
            <v>0</v>
          </cell>
        </row>
        <row r="884">
          <cell r="A884">
            <v>4596890</v>
          </cell>
          <cell r="B884" t="str">
            <v>BALANTA SARTORIUS SPECTOMETRU</v>
          </cell>
          <cell r="C884" t="str">
            <v>3.8</v>
          </cell>
          <cell r="D884" t="str">
            <v>0</v>
          </cell>
          <cell r="E884">
            <v>1993</v>
          </cell>
          <cell r="F884">
            <v>11</v>
          </cell>
          <cell r="G884">
            <v>10902582</v>
          </cell>
          <cell r="H884">
            <v>7002664</v>
          </cell>
          <cell r="I884">
            <v>4964795</v>
          </cell>
          <cell r="J884">
            <v>2037869</v>
          </cell>
          <cell r="K884">
            <v>54166</v>
          </cell>
          <cell r="L884">
            <v>1120</v>
          </cell>
          <cell r="M884" t="str">
            <v>LABORATOR CIMENT</v>
          </cell>
          <cell r="N884">
            <v>162</v>
          </cell>
          <cell r="O884" t="str">
            <v>LABOR.SPECTROMETRIE</v>
          </cell>
          <cell r="P884">
            <v>2123</v>
          </cell>
          <cell r="Q884">
            <v>1</v>
          </cell>
          <cell r="R884">
            <v>0</v>
          </cell>
          <cell r="S884">
            <v>2001</v>
          </cell>
          <cell r="T884">
            <v>12</v>
          </cell>
          <cell r="U884">
            <v>10</v>
          </cell>
          <cell r="V884">
            <v>9</v>
          </cell>
          <cell r="W884">
            <v>2007</v>
          </cell>
          <cell r="X884">
            <v>12</v>
          </cell>
          <cell r="Y884">
            <v>0</v>
          </cell>
        </row>
        <row r="885">
          <cell r="A885">
            <v>4596894</v>
          </cell>
          <cell r="B885" t="str">
            <v>APARAT ECHILIBRARI DINAMICE IRD 246</v>
          </cell>
          <cell r="C885" t="str">
            <v>3.3</v>
          </cell>
          <cell r="D885" t="str">
            <v>0</v>
          </cell>
          <cell r="E885">
            <v>1993</v>
          </cell>
          <cell r="F885">
            <v>12</v>
          </cell>
          <cell r="G885">
            <v>11451404</v>
          </cell>
          <cell r="H885">
            <v>7805350</v>
          </cell>
          <cell r="I885">
            <v>5273763</v>
          </cell>
          <cell r="J885">
            <v>2531587</v>
          </cell>
          <cell r="K885">
            <v>50640</v>
          </cell>
          <cell r="L885">
            <v>1310</v>
          </cell>
          <cell r="M885" t="str">
            <v>INTRETINERE MECANICA</v>
          </cell>
          <cell r="N885">
            <v>21</v>
          </cell>
          <cell r="O885" t="str">
            <v>BIROU MECANIC SEF</v>
          </cell>
          <cell r="P885">
            <v>2123</v>
          </cell>
          <cell r="Q885">
            <v>1</v>
          </cell>
          <cell r="R885">
            <v>0</v>
          </cell>
          <cell r="S885">
            <v>2001</v>
          </cell>
          <cell r="T885">
            <v>12</v>
          </cell>
          <cell r="U885">
            <v>10</v>
          </cell>
          <cell r="V885">
            <v>9</v>
          </cell>
          <cell r="W885">
            <v>2007</v>
          </cell>
          <cell r="X885">
            <v>12</v>
          </cell>
          <cell r="Y885">
            <v>0</v>
          </cell>
        </row>
        <row r="886">
          <cell r="A886">
            <v>4596895</v>
          </cell>
          <cell r="B886" t="str">
            <v>AP.MASURARI VIBRATII IRD890 S5535001</v>
          </cell>
          <cell r="C886" t="str">
            <v>3.3</v>
          </cell>
          <cell r="D886" t="str">
            <v>0</v>
          </cell>
          <cell r="E886">
            <v>1993</v>
          </cell>
          <cell r="F886">
            <v>12</v>
          </cell>
          <cell r="G886">
            <v>191176862</v>
          </cell>
          <cell r="H886">
            <v>13452421</v>
          </cell>
          <cell r="I886">
            <v>11486626</v>
          </cell>
          <cell r="J886">
            <v>1965795</v>
          </cell>
          <cell r="K886">
            <v>2503162</v>
          </cell>
          <cell r="L886">
            <v>1310</v>
          </cell>
          <cell r="M886" t="str">
            <v>INTRETINERE MECANICA</v>
          </cell>
          <cell r="N886">
            <v>21</v>
          </cell>
          <cell r="O886" t="str">
            <v>BIROU MECANIC SEF</v>
          </cell>
          <cell r="P886">
            <v>2123</v>
          </cell>
          <cell r="Q886">
            <v>1</v>
          </cell>
          <cell r="R886">
            <v>0</v>
          </cell>
          <cell r="S886">
            <v>2001</v>
          </cell>
          <cell r="T886">
            <v>12</v>
          </cell>
          <cell r="U886">
            <v>10</v>
          </cell>
          <cell r="V886">
            <v>9</v>
          </cell>
          <cell r="W886">
            <v>2007</v>
          </cell>
          <cell r="X886">
            <v>12</v>
          </cell>
          <cell r="Y886">
            <v>0</v>
          </cell>
        </row>
        <row r="887">
          <cell r="A887">
            <v>4596919</v>
          </cell>
          <cell r="B887" t="str">
            <v>INCARCATOR PROBE SPECTRMETRUPW151005</v>
          </cell>
          <cell r="C887" t="str">
            <v>3.8</v>
          </cell>
          <cell r="D887" t="str">
            <v>0</v>
          </cell>
          <cell r="E887">
            <v>1994</v>
          </cell>
          <cell r="F887">
            <v>9</v>
          </cell>
          <cell r="G887">
            <v>10828510</v>
          </cell>
          <cell r="H887">
            <v>7760476</v>
          </cell>
          <cell r="I887">
            <v>5959473</v>
          </cell>
          <cell r="J887">
            <v>1801003</v>
          </cell>
          <cell r="K887">
            <v>85225</v>
          </cell>
          <cell r="L887">
            <v>1120</v>
          </cell>
          <cell r="M887" t="str">
            <v>LABORATOR CIMENT</v>
          </cell>
          <cell r="N887">
            <v>162</v>
          </cell>
          <cell r="O887" t="str">
            <v>LABOR.SPECTROMETRIE</v>
          </cell>
          <cell r="P887">
            <v>2123</v>
          </cell>
          <cell r="Q887">
            <v>1</v>
          </cell>
          <cell r="R887">
            <v>0</v>
          </cell>
          <cell r="S887">
            <v>2001</v>
          </cell>
          <cell r="T887">
            <v>12</v>
          </cell>
          <cell r="U887">
            <v>10</v>
          </cell>
          <cell r="V887">
            <v>6</v>
          </cell>
          <cell r="W887">
            <v>2004</v>
          </cell>
          <cell r="X887">
            <v>12</v>
          </cell>
          <cell r="Y887">
            <v>0</v>
          </cell>
        </row>
        <row r="888">
          <cell r="A888">
            <v>4596922</v>
          </cell>
          <cell r="B888" t="str">
            <v>CALC.COMPAQ 4/66+EPSON 1170</v>
          </cell>
          <cell r="C888" t="str">
            <v>3.9</v>
          </cell>
          <cell r="D888" t="str">
            <v>0</v>
          </cell>
          <cell r="E888">
            <v>1994</v>
          </cell>
          <cell r="F888">
            <v>9</v>
          </cell>
          <cell r="G888">
            <v>8746180</v>
          </cell>
          <cell r="H888">
            <v>8746180</v>
          </cell>
          <cell r="I888">
            <v>6321737</v>
          </cell>
          <cell r="J888">
            <v>2424443</v>
          </cell>
          <cell r="K888">
            <v>0</v>
          </cell>
          <cell r="L888">
            <v>1320</v>
          </cell>
          <cell r="M888" t="str">
            <v>INTRETINERE ELECTRICA</v>
          </cell>
          <cell r="N888">
            <v>26</v>
          </cell>
          <cell r="O888" t="str">
            <v>BIROU ENERG.SEF</v>
          </cell>
          <cell r="P888">
            <v>2123</v>
          </cell>
          <cell r="Q888">
            <v>2</v>
          </cell>
          <cell r="R888">
            <v>0</v>
          </cell>
          <cell r="S888">
            <v>1999</v>
          </cell>
          <cell r="T888">
            <v>12</v>
          </cell>
          <cell r="U888">
            <v>3</v>
          </cell>
          <cell r="V888">
            <v>1</v>
          </cell>
          <cell r="W888">
            <v>1999</v>
          </cell>
          <cell r="X888">
            <v>12</v>
          </cell>
          <cell r="Y888">
            <v>0</v>
          </cell>
        </row>
        <row r="889">
          <cell r="A889">
            <v>4596923</v>
          </cell>
          <cell r="B889" t="str">
            <v>CALC.COMPAQ 4/66+EPSON 1170</v>
          </cell>
          <cell r="C889" t="str">
            <v>3.9</v>
          </cell>
          <cell r="D889" t="str">
            <v>0</v>
          </cell>
          <cell r="E889">
            <v>1994</v>
          </cell>
          <cell r="F889">
            <v>9</v>
          </cell>
          <cell r="G889">
            <v>8746180</v>
          </cell>
          <cell r="H889">
            <v>8746180</v>
          </cell>
          <cell r="I889">
            <v>6321737</v>
          </cell>
          <cell r="J889">
            <v>2424443</v>
          </cell>
          <cell r="K889">
            <v>0</v>
          </cell>
          <cell r="L889">
            <v>1320</v>
          </cell>
          <cell r="M889" t="str">
            <v>INTRETINERE ELECTRICA</v>
          </cell>
          <cell r="N889">
            <v>26</v>
          </cell>
          <cell r="O889" t="str">
            <v>BIROU ENERG.SEF</v>
          </cell>
          <cell r="P889">
            <v>2123</v>
          </cell>
          <cell r="Q889">
            <v>2</v>
          </cell>
          <cell r="R889">
            <v>0</v>
          </cell>
          <cell r="S889">
            <v>1999</v>
          </cell>
          <cell r="T889">
            <v>12</v>
          </cell>
          <cell r="U889">
            <v>3</v>
          </cell>
          <cell r="V889">
            <v>1</v>
          </cell>
          <cell r="W889">
            <v>1999</v>
          </cell>
          <cell r="X889">
            <v>12</v>
          </cell>
          <cell r="Y889">
            <v>0</v>
          </cell>
        </row>
        <row r="890">
          <cell r="A890">
            <v>4596924</v>
          </cell>
          <cell r="B890" t="str">
            <v>CALC.COMPAQ 4/66 +DESKJET 5500C</v>
          </cell>
          <cell r="C890" t="str">
            <v>3.9</v>
          </cell>
          <cell r="D890" t="str">
            <v>0</v>
          </cell>
          <cell r="E890">
            <v>1994</v>
          </cell>
          <cell r="F890">
            <v>9</v>
          </cell>
          <cell r="G890">
            <v>9337375</v>
          </cell>
          <cell r="H890">
            <v>9337375</v>
          </cell>
          <cell r="I890">
            <v>6749054</v>
          </cell>
          <cell r="J890">
            <v>2588321</v>
          </cell>
          <cell r="K890">
            <v>0</v>
          </cell>
          <cell r="L890">
            <v>1320</v>
          </cell>
          <cell r="M890" t="str">
            <v>INTRETINERE ELECTRICA</v>
          </cell>
          <cell r="N890">
            <v>26</v>
          </cell>
          <cell r="O890" t="str">
            <v>BIROU ENERG.SEF</v>
          </cell>
          <cell r="P890">
            <v>2123</v>
          </cell>
          <cell r="Q890">
            <v>2</v>
          </cell>
          <cell r="R890">
            <v>0</v>
          </cell>
          <cell r="S890">
            <v>1999</v>
          </cell>
          <cell r="T890">
            <v>12</v>
          </cell>
          <cell r="U890">
            <v>3</v>
          </cell>
          <cell r="V890">
            <v>1</v>
          </cell>
          <cell r="W890">
            <v>1999</v>
          </cell>
          <cell r="X890">
            <v>12</v>
          </cell>
          <cell r="Y890">
            <v>0</v>
          </cell>
        </row>
        <row r="891">
          <cell r="A891">
            <v>4596996</v>
          </cell>
          <cell r="B891" t="str">
            <v>RETEA DE LEGATURA CALCULATOARE</v>
          </cell>
          <cell r="C891" t="str">
            <v>3.9</v>
          </cell>
          <cell r="D891" t="str">
            <v>0</v>
          </cell>
          <cell r="E891">
            <v>1995</v>
          </cell>
          <cell r="F891">
            <v>9</v>
          </cell>
          <cell r="G891">
            <v>1981791433</v>
          </cell>
          <cell r="H891">
            <v>1981791433</v>
          </cell>
          <cell r="I891">
            <v>1958169150</v>
          </cell>
          <cell r="J891">
            <v>23622283</v>
          </cell>
          <cell r="K891">
            <v>0</v>
          </cell>
          <cell r="L891">
            <v>1410</v>
          </cell>
          <cell r="M891" t="str">
            <v>SERVICII GENERALE DE ADMINISTRATIE</v>
          </cell>
          <cell r="N891">
            <v>11241</v>
          </cell>
          <cell r="O891" t="str">
            <v>BUCUR VALENTIN</v>
          </cell>
          <cell r="P891">
            <v>2123</v>
          </cell>
          <cell r="Q891">
            <v>2</v>
          </cell>
          <cell r="R891">
            <v>0</v>
          </cell>
          <cell r="S891">
            <v>2001</v>
          </cell>
          <cell r="T891">
            <v>11</v>
          </cell>
          <cell r="U891">
            <v>3</v>
          </cell>
          <cell r="V891">
            <v>2</v>
          </cell>
          <cell r="W891">
            <v>2001</v>
          </cell>
          <cell r="X891">
            <v>12</v>
          </cell>
          <cell r="Y891">
            <v>0</v>
          </cell>
        </row>
        <row r="892">
          <cell r="A892">
            <v>4597001</v>
          </cell>
          <cell r="B892" t="str">
            <v>CALCULATOR PROLINEA 5120+MONI.COLOR1</v>
          </cell>
          <cell r="C892" t="str">
            <v>3.9</v>
          </cell>
          <cell r="D892" t="str">
            <v>0</v>
          </cell>
          <cell r="E892">
            <v>1995</v>
          </cell>
          <cell r="F892">
            <v>11</v>
          </cell>
          <cell r="G892">
            <v>14413318</v>
          </cell>
          <cell r="H892">
            <v>14413318</v>
          </cell>
          <cell r="I892">
            <v>12421383</v>
          </cell>
          <cell r="J892">
            <v>1991935</v>
          </cell>
          <cell r="K892">
            <v>0</v>
          </cell>
          <cell r="L892">
            <v>1410</v>
          </cell>
          <cell r="M892" t="str">
            <v>SERVICII GENERALE DE ADMINISTRATIE</v>
          </cell>
          <cell r="N892">
            <v>37</v>
          </cell>
          <cell r="O892" t="str">
            <v>INVESTITII</v>
          </cell>
          <cell r="P892">
            <v>2123</v>
          </cell>
          <cell r="Q892">
            <v>2</v>
          </cell>
          <cell r="R892">
            <v>0</v>
          </cell>
          <cell r="S892">
            <v>2000</v>
          </cell>
          <cell r="T892">
            <v>12</v>
          </cell>
          <cell r="U892">
            <v>3</v>
          </cell>
          <cell r="V892">
            <v>2</v>
          </cell>
          <cell r="W892">
            <v>2000</v>
          </cell>
          <cell r="X892">
            <v>12</v>
          </cell>
          <cell r="Y892">
            <v>0</v>
          </cell>
        </row>
        <row r="893">
          <cell r="A893">
            <v>4597006</v>
          </cell>
          <cell r="B893" t="str">
            <v>APARAT ANALIZA CONTINUT PRAF IN GAZE</v>
          </cell>
          <cell r="C893" t="str">
            <v>3.6</v>
          </cell>
          <cell r="D893" t="str">
            <v>0</v>
          </cell>
          <cell r="E893">
            <v>1995</v>
          </cell>
          <cell r="F893">
            <v>12</v>
          </cell>
          <cell r="G893">
            <v>88166827</v>
          </cell>
          <cell r="H893">
            <v>44389584</v>
          </cell>
          <cell r="I893">
            <v>39850760</v>
          </cell>
          <cell r="J893">
            <v>4538824</v>
          </cell>
          <cell r="K893">
            <v>729622</v>
          </cell>
          <cell r="L893">
            <v>1210</v>
          </cell>
          <cell r="M893" t="str">
            <v>PRODUCTIE (serv.tehnic,dispeceri,sef fabricatie)</v>
          </cell>
          <cell r="N893">
            <v>134</v>
          </cell>
          <cell r="O893" t="str">
            <v>GRUPA TEHNOLOGICA</v>
          </cell>
          <cell r="P893">
            <v>2123</v>
          </cell>
          <cell r="Q893">
            <v>1</v>
          </cell>
          <cell r="R893">
            <v>0</v>
          </cell>
          <cell r="S893">
            <v>2001</v>
          </cell>
          <cell r="T893">
            <v>12</v>
          </cell>
          <cell r="U893">
            <v>10</v>
          </cell>
          <cell r="V893">
            <v>8</v>
          </cell>
          <cell r="W893">
            <v>2006</v>
          </cell>
          <cell r="X893">
            <v>12</v>
          </cell>
          <cell r="Y893">
            <v>0</v>
          </cell>
        </row>
        <row r="894">
          <cell r="A894">
            <v>4597010</v>
          </cell>
          <cell r="B894" t="str">
            <v>SOFT STARTER 16O KW</v>
          </cell>
          <cell r="C894" t="str">
            <v>3.8</v>
          </cell>
          <cell r="D894" t="str">
            <v>0</v>
          </cell>
          <cell r="E894">
            <v>1996</v>
          </cell>
          <cell r="F894">
            <v>5</v>
          </cell>
          <cell r="G894">
            <v>13072500</v>
          </cell>
          <cell r="H894">
            <v>7538484</v>
          </cell>
          <cell r="I894">
            <v>6987163</v>
          </cell>
          <cell r="J894">
            <v>551321</v>
          </cell>
          <cell r="K894">
            <v>115292</v>
          </cell>
          <cell r="L894">
            <v>1330</v>
          </cell>
          <cell r="M894" t="str">
            <v>AUTOMATIZARE-CMR</v>
          </cell>
          <cell r="N894">
            <v>131</v>
          </cell>
          <cell r="O894" t="str">
            <v>A.M.A. MEDGIDIA 2</v>
          </cell>
          <cell r="P894">
            <v>2123</v>
          </cell>
          <cell r="Q894">
            <v>1</v>
          </cell>
          <cell r="R894">
            <v>0</v>
          </cell>
          <cell r="S894">
            <v>2001</v>
          </cell>
          <cell r="T894">
            <v>12</v>
          </cell>
          <cell r="U894">
            <v>10</v>
          </cell>
          <cell r="V894">
            <v>7</v>
          </cell>
          <cell r="W894">
            <v>2005</v>
          </cell>
          <cell r="X894">
            <v>12</v>
          </cell>
          <cell r="Y894">
            <v>0</v>
          </cell>
        </row>
        <row r="895">
          <cell r="A895">
            <v>4597011</v>
          </cell>
          <cell r="B895" t="str">
            <v>CONCASOR DE LABORATOR</v>
          </cell>
          <cell r="C895" t="str">
            <v>3.6</v>
          </cell>
          <cell r="D895" t="str">
            <v>0</v>
          </cell>
          <cell r="E895">
            <v>1996</v>
          </cell>
          <cell r="F895">
            <v>5</v>
          </cell>
          <cell r="G895">
            <v>27596916</v>
          </cell>
          <cell r="H895">
            <v>13408245</v>
          </cell>
          <cell r="I895">
            <v>12541897</v>
          </cell>
          <cell r="J895">
            <v>866348</v>
          </cell>
          <cell r="K895">
            <v>236479</v>
          </cell>
          <cell r="L895">
            <v>1120</v>
          </cell>
          <cell r="M895" t="str">
            <v>LABORATOR CIMENT</v>
          </cell>
          <cell r="N895">
            <v>151</v>
          </cell>
          <cell r="O895" t="str">
            <v>LABORATOR M 2</v>
          </cell>
          <cell r="P895">
            <v>2123</v>
          </cell>
          <cell r="Q895">
            <v>1</v>
          </cell>
          <cell r="R895">
            <v>0</v>
          </cell>
          <cell r="S895">
            <v>2001</v>
          </cell>
          <cell r="T895">
            <v>12</v>
          </cell>
          <cell r="U895">
            <v>10</v>
          </cell>
          <cell r="V895">
            <v>8</v>
          </cell>
          <cell r="W895">
            <v>2006</v>
          </cell>
          <cell r="X895">
            <v>12</v>
          </cell>
          <cell r="Y895">
            <v>0</v>
          </cell>
        </row>
        <row r="896">
          <cell r="A896">
            <v>4597012</v>
          </cell>
          <cell r="B896" t="str">
            <v>CONCASOR DE LABORATOR SERIE 2178</v>
          </cell>
          <cell r="C896" t="str">
            <v>3.6</v>
          </cell>
          <cell r="D896" t="str">
            <v>0</v>
          </cell>
          <cell r="E896">
            <v>1996</v>
          </cell>
          <cell r="F896">
            <v>5</v>
          </cell>
          <cell r="G896">
            <v>27596916</v>
          </cell>
          <cell r="H896">
            <v>13415180</v>
          </cell>
          <cell r="I896">
            <v>12540912</v>
          </cell>
          <cell r="J896">
            <v>874268</v>
          </cell>
          <cell r="K896">
            <v>236363</v>
          </cell>
          <cell r="L896">
            <v>1120</v>
          </cell>
          <cell r="M896" t="str">
            <v>LABORATOR CIMENT</v>
          </cell>
          <cell r="N896">
            <v>86</v>
          </cell>
          <cell r="O896" t="str">
            <v>LABORATOR CIMENT</v>
          </cell>
          <cell r="P896">
            <v>2123</v>
          </cell>
          <cell r="Q896">
            <v>1</v>
          </cell>
          <cell r="R896">
            <v>0</v>
          </cell>
          <cell r="S896">
            <v>2001</v>
          </cell>
          <cell r="T896">
            <v>12</v>
          </cell>
          <cell r="U896">
            <v>10</v>
          </cell>
          <cell r="V896">
            <v>8</v>
          </cell>
          <cell r="W896">
            <v>2006</v>
          </cell>
          <cell r="X896">
            <v>12</v>
          </cell>
          <cell r="Y896">
            <v>0</v>
          </cell>
        </row>
        <row r="897">
          <cell r="A897">
            <v>4597013</v>
          </cell>
          <cell r="B897" t="str">
            <v>MOARA MORTAR PULVERISETTEZ CU ACCES</v>
          </cell>
          <cell r="C897" t="str">
            <v>3.6</v>
          </cell>
          <cell r="D897" t="str">
            <v>0</v>
          </cell>
          <cell r="E897">
            <v>1996</v>
          </cell>
          <cell r="F897">
            <v>5</v>
          </cell>
          <cell r="G897">
            <v>10965152</v>
          </cell>
          <cell r="H897">
            <v>5330316</v>
          </cell>
          <cell r="I897">
            <v>4982938</v>
          </cell>
          <cell r="J897">
            <v>347378</v>
          </cell>
          <cell r="K897">
            <v>93915</v>
          </cell>
          <cell r="L897">
            <v>1120</v>
          </cell>
          <cell r="M897" t="str">
            <v>LABORATOR CIMENT</v>
          </cell>
          <cell r="N897">
            <v>86</v>
          </cell>
          <cell r="O897" t="str">
            <v>LABORATOR CIMENT</v>
          </cell>
          <cell r="P897">
            <v>2123</v>
          </cell>
          <cell r="Q897">
            <v>1</v>
          </cell>
          <cell r="R897">
            <v>0</v>
          </cell>
          <cell r="S897">
            <v>2001</v>
          </cell>
          <cell r="T897">
            <v>12</v>
          </cell>
          <cell r="U897">
            <v>10</v>
          </cell>
          <cell r="V897">
            <v>8</v>
          </cell>
          <cell r="W897">
            <v>2006</v>
          </cell>
          <cell r="X897">
            <v>12</v>
          </cell>
          <cell r="Y897">
            <v>0</v>
          </cell>
        </row>
        <row r="898">
          <cell r="A898">
            <v>4597014</v>
          </cell>
          <cell r="B898" t="str">
            <v>MOARA MORTAR PULVERISETEZ CU ACCES</v>
          </cell>
          <cell r="C898" t="str">
            <v>3.6</v>
          </cell>
          <cell r="D898" t="str">
            <v>0</v>
          </cell>
          <cell r="E898">
            <v>1996</v>
          </cell>
          <cell r="F898">
            <v>5</v>
          </cell>
          <cell r="G898">
            <v>10965152</v>
          </cell>
          <cell r="H898">
            <v>5330316</v>
          </cell>
          <cell r="I898">
            <v>4982938</v>
          </cell>
          <cell r="J898">
            <v>347378</v>
          </cell>
          <cell r="K898">
            <v>93915</v>
          </cell>
          <cell r="L898">
            <v>1120</v>
          </cell>
          <cell r="M898" t="str">
            <v>LABORATOR CIMENT</v>
          </cell>
          <cell r="N898">
            <v>86</v>
          </cell>
          <cell r="O898" t="str">
            <v>LABORATOR CIMENT</v>
          </cell>
          <cell r="P898">
            <v>2123</v>
          </cell>
          <cell r="Q898">
            <v>1</v>
          </cell>
          <cell r="R898">
            <v>0</v>
          </cell>
          <cell r="S898">
            <v>2001</v>
          </cell>
          <cell r="T898">
            <v>12</v>
          </cell>
          <cell r="U898">
            <v>10</v>
          </cell>
          <cell r="V898">
            <v>8</v>
          </cell>
          <cell r="W898">
            <v>2006</v>
          </cell>
          <cell r="X898">
            <v>12</v>
          </cell>
          <cell r="Y898">
            <v>0</v>
          </cell>
        </row>
        <row r="899">
          <cell r="A899">
            <v>4597015</v>
          </cell>
          <cell r="B899" t="str">
            <v>MOARA MORTAR PULVERISETTEZ CU ACCES</v>
          </cell>
          <cell r="C899" t="str">
            <v>3.6</v>
          </cell>
          <cell r="D899" t="str">
            <v>0</v>
          </cell>
          <cell r="E899">
            <v>1996</v>
          </cell>
          <cell r="F899">
            <v>5</v>
          </cell>
          <cell r="G899">
            <v>10965153</v>
          </cell>
          <cell r="H899">
            <v>5330316</v>
          </cell>
          <cell r="I899">
            <v>4982938</v>
          </cell>
          <cell r="J899">
            <v>347378</v>
          </cell>
          <cell r="K899">
            <v>93915</v>
          </cell>
          <cell r="L899">
            <v>5050</v>
          </cell>
          <cell r="M899" t="str">
            <v>Laborator var</v>
          </cell>
          <cell r="N899">
            <v>161</v>
          </cell>
          <cell r="O899" t="str">
            <v>LABORATOR VAR</v>
          </cell>
          <cell r="P899">
            <v>2123</v>
          </cell>
          <cell r="Q899">
            <v>1</v>
          </cell>
          <cell r="R899">
            <v>0</v>
          </cell>
          <cell r="S899">
            <v>2001</v>
          </cell>
          <cell r="T899">
            <v>12</v>
          </cell>
          <cell r="U899">
            <v>10</v>
          </cell>
          <cell r="V899">
            <v>8</v>
          </cell>
          <cell r="W899">
            <v>2006</v>
          </cell>
          <cell r="X899">
            <v>12</v>
          </cell>
          <cell r="Y899">
            <v>0</v>
          </cell>
        </row>
        <row r="900">
          <cell r="A900">
            <v>4597018</v>
          </cell>
          <cell r="B900" t="str">
            <v>APARAT PTR.DETERMIN.OVALITATI 2MAGN.</v>
          </cell>
          <cell r="C900" t="str">
            <v>3.3</v>
          </cell>
          <cell r="D900" t="str">
            <v>0</v>
          </cell>
          <cell r="E900">
            <v>1996</v>
          </cell>
          <cell r="F900">
            <v>5</v>
          </cell>
          <cell r="G900">
            <v>49935364</v>
          </cell>
          <cell r="H900">
            <v>29010080</v>
          </cell>
          <cell r="I900">
            <v>26637155</v>
          </cell>
          <cell r="J900">
            <v>2372925</v>
          </cell>
          <cell r="K900">
            <v>435944</v>
          </cell>
          <cell r="L900">
            <v>1310</v>
          </cell>
          <cell r="M900" t="str">
            <v>INTRETINERE MECANICA</v>
          </cell>
          <cell r="N900">
            <v>21</v>
          </cell>
          <cell r="O900" t="str">
            <v>BIROU MECANIC SEF</v>
          </cell>
          <cell r="P900">
            <v>2123</v>
          </cell>
          <cell r="Q900">
            <v>1</v>
          </cell>
          <cell r="R900">
            <v>0</v>
          </cell>
          <cell r="S900">
            <v>2001</v>
          </cell>
          <cell r="T900">
            <v>12</v>
          </cell>
          <cell r="U900">
            <v>10</v>
          </cell>
          <cell r="V900">
            <v>7</v>
          </cell>
          <cell r="W900">
            <v>2005</v>
          </cell>
          <cell r="X900">
            <v>12</v>
          </cell>
          <cell r="Y900">
            <v>0</v>
          </cell>
        </row>
        <row r="901">
          <cell r="A901">
            <v>4597019</v>
          </cell>
          <cell r="B901" t="str">
            <v>CINTAR BANDA 300T/H</v>
          </cell>
          <cell r="C901" t="str">
            <v>3.1.1.1</v>
          </cell>
          <cell r="D901" t="str">
            <v>0</v>
          </cell>
          <cell r="E901">
            <v>1996</v>
          </cell>
          <cell r="F901">
            <v>6</v>
          </cell>
          <cell r="G901">
            <v>18151575</v>
          </cell>
          <cell r="H901">
            <v>4947224</v>
          </cell>
          <cell r="I901">
            <v>4731582</v>
          </cell>
          <cell r="J901">
            <v>215642</v>
          </cell>
          <cell r="K901">
            <v>78598</v>
          </cell>
          <cell r="L901">
            <v>320</v>
          </cell>
          <cell r="M901" t="str">
            <v>Cuptor 11</v>
          </cell>
          <cell r="N901">
            <v>141</v>
          </cell>
          <cell r="O901" t="str">
            <v>CUPTOR NR.11</v>
          </cell>
          <cell r="P901">
            <v>2123</v>
          </cell>
          <cell r="Q901">
            <v>1</v>
          </cell>
          <cell r="R901">
            <v>0</v>
          </cell>
          <cell r="S901">
            <v>2001</v>
          </cell>
          <cell r="T901">
            <v>12</v>
          </cell>
          <cell r="U901">
            <v>20</v>
          </cell>
          <cell r="V901">
            <v>17</v>
          </cell>
          <cell r="W901">
            <v>2015</v>
          </cell>
          <cell r="X901">
            <v>12</v>
          </cell>
          <cell r="Y901">
            <v>0</v>
          </cell>
        </row>
        <row r="902">
          <cell r="A902">
            <v>4597020</v>
          </cell>
          <cell r="B902" t="str">
            <v>CINTAR DE BANDA 600T/H</v>
          </cell>
          <cell r="C902" t="str">
            <v>3.1.1.1</v>
          </cell>
          <cell r="D902" t="str">
            <v>0</v>
          </cell>
          <cell r="E902">
            <v>1996</v>
          </cell>
          <cell r="F902">
            <v>6</v>
          </cell>
          <cell r="G902">
            <v>15731287</v>
          </cell>
          <cell r="H902">
            <v>4287564</v>
          </cell>
          <cell r="I902">
            <v>4100677</v>
          </cell>
          <cell r="J902">
            <v>186887</v>
          </cell>
          <cell r="K902">
            <v>68118</v>
          </cell>
          <cell r="L902">
            <v>499</v>
          </cell>
          <cell r="M902" t="str">
            <v>Macinare ciment-ch.comune</v>
          </cell>
          <cell r="N902">
            <v>129</v>
          </cell>
          <cell r="O902" t="str">
            <v>MORI CIMENT M,EDG.2</v>
          </cell>
          <cell r="P902">
            <v>2123</v>
          </cell>
          <cell r="Q902">
            <v>1</v>
          </cell>
          <cell r="R902">
            <v>0</v>
          </cell>
          <cell r="S902">
            <v>2001</v>
          </cell>
          <cell r="T902">
            <v>12</v>
          </cell>
          <cell r="U902">
            <v>20</v>
          </cell>
          <cell r="V902">
            <v>17</v>
          </cell>
          <cell r="W902">
            <v>2015</v>
          </cell>
          <cell r="X902">
            <v>12</v>
          </cell>
          <cell r="Y902">
            <v>0</v>
          </cell>
        </row>
        <row r="903">
          <cell r="A903">
            <v>4597021</v>
          </cell>
          <cell r="B903" t="str">
            <v>CINTAR DE BANDA 15OT/H</v>
          </cell>
          <cell r="C903" t="str">
            <v>3.1.1.1</v>
          </cell>
          <cell r="D903" t="str">
            <v>0</v>
          </cell>
          <cell r="E903">
            <v>1996</v>
          </cell>
          <cell r="F903">
            <v>6</v>
          </cell>
          <cell r="G903">
            <v>15433765</v>
          </cell>
          <cell r="H903">
            <v>4206476</v>
          </cell>
          <cell r="I903">
            <v>4023124</v>
          </cell>
          <cell r="J903">
            <v>183352</v>
          </cell>
          <cell r="K903">
            <v>66830</v>
          </cell>
          <cell r="L903">
            <v>415</v>
          </cell>
          <cell r="M903" t="str">
            <v>Moara ciment Medgidia 1</v>
          </cell>
          <cell r="N903">
            <v>9</v>
          </cell>
          <cell r="O903" t="str">
            <v>MORI CIMENT</v>
          </cell>
          <cell r="P903">
            <v>2123</v>
          </cell>
          <cell r="Q903">
            <v>1</v>
          </cell>
          <cell r="R903">
            <v>0</v>
          </cell>
          <cell r="S903">
            <v>2001</v>
          </cell>
          <cell r="T903">
            <v>12</v>
          </cell>
          <cell r="U903">
            <v>20</v>
          </cell>
          <cell r="V903">
            <v>17</v>
          </cell>
          <cell r="W903">
            <v>2015</v>
          </cell>
          <cell r="X903">
            <v>12</v>
          </cell>
          <cell r="Y903">
            <v>0</v>
          </cell>
        </row>
        <row r="904">
          <cell r="A904">
            <v>4597022</v>
          </cell>
          <cell r="B904" t="str">
            <v>CINTAR DE BANDA 300T/H</v>
          </cell>
          <cell r="C904" t="str">
            <v>3.1.1.1</v>
          </cell>
          <cell r="D904" t="str">
            <v>0</v>
          </cell>
          <cell r="E904">
            <v>1996</v>
          </cell>
          <cell r="F904">
            <v>6</v>
          </cell>
          <cell r="G904">
            <v>15009212</v>
          </cell>
          <cell r="H904">
            <v>4090740</v>
          </cell>
          <cell r="I904">
            <v>3912432</v>
          </cell>
          <cell r="J904">
            <v>178308</v>
          </cell>
          <cell r="K904">
            <v>64991</v>
          </cell>
          <cell r="L904">
            <v>330</v>
          </cell>
          <cell r="M904" t="str">
            <v>Cuptoare 8-9</v>
          </cell>
          <cell r="N904">
            <v>107</v>
          </cell>
          <cell r="O904" t="str">
            <v>CUPTOARE 8-9(USCAT)</v>
          </cell>
          <cell r="P904">
            <v>2123</v>
          </cell>
          <cell r="Q904">
            <v>1</v>
          </cell>
          <cell r="R904">
            <v>0</v>
          </cell>
          <cell r="S904">
            <v>2001</v>
          </cell>
          <cell r="T904">
            <v>12</v>
          </cell>
          <cell r="U904">
            <v>20</v>
          </cell>
          <cell r="V904">
            <v>17</v>
          </cell>
          <cell r="W904">
            <v>2015</v>
          </cell>
          <cell r="X904">
            <v>12</v>
          </cell>
          <cell r="Y904">
            <v>0</v>
          </cell>
        </row>
        <row r="905">
          <cell r="A905">
            <v>4597024</v>
          </cell>
          <cell r="B905" t="str">
            <v>CALCULATOR PROLINEA 575 E CU MONITOR</v>
          </cell>
          <cell r="C905" t="str">
            <v>3.9</v>
          </cell>
          <cell r="D905" t="str">
            <v>0</v>
          </cell>
          <cell r="E905">
            <v>1996</v>
          </cell>
          <cell r="F905">
            <v>7</v>
          </cell>
          <cell r="G905">
            <v>11932917</v>
          </cell>
          <cell r="H905">
            <v>11932917</v>
          </cell>
          <cell r="I905">
            <v>11264783</v>
          </cell>
          <cell r="J905">
            <v>668134</v>
          </cell>
          <cell r="K905">
            <v>0</v>
          </cell>
          <cell r="L905">
            <v>1330</v>
          </cell>
          <cell r="M905" t="str">
            <v>AUTOMATIZARE-CMR</v>
          </cell>
          <cell r="N905">
            <v>12879</v>
          </cell>
          <cell r="O905" t="str">
            <v>CIUTACU ADRIAN</v>
          </cell>
          <cell r="P905">
            <v>2123</v>
          </cell>
          <cell r="Q905">
            <v>2</v>
          </cell>
          <cell r="R905">
            <v>0</v>
          </cell>
          <cell r="S905">
            <v>2001</v>
          </cell>
          <cell r="T905">
            <v>9</v>
          </cell>
          <cell r="U905">
            <v>3</v>
          </cell>
          <cell r="V905">
            <v>2</v>
          </cell>
          <cell r="W905">
            <v>2001</v>
          </cell>
          <cell r="X905">
            <v>10</v>
          </cell>
          <cell r="Y905">
            <v>0</v>
          </cell>
        </row>
        <row r="906">
          <cell r="A906">
            <v>4597025</v>
          </cell>
          <cell r="B906" t="str">
            <v>CALCULATOR PROLINEA 575 E CU MONITOR</v>
          </cell>
          <cell r="C906" t="str">
            <v>3.9</v>
          </cell>
          <cell r="D906" t="str">
            <v>0</v>
          </cell>
          <cell r="E906">
            <v>1996</v>
          </cell>
          <cell r="F906">
            <v>7</v>
          </cell>
          <cell r="G906">
            <v>11248050</v>
          </cell>
          <cell r="H906">
            <v>11248050</v>
          </cell>
          <cell r="I906">
            <v>10579916</v>
          </cell>
          <cell r="J906">
            <v>668134</v>
          </cell>
          <cell r="K906">
            <v>0</v>
          </cell>
          <cell r="L906">
            <v>320</v>
          </cell>
          <cell r="M906" t="str">
            <v>Cuptor 11</v>
          </cell>
          <cell r="N906">
            <v>141</v>
          </cell>
          <cell r="O906" t="str">
            <v>CUPTOR NR.11</v>
          </cell>
          <cell r="P906">
            <v>2123</v>
          </cell>
          <cell r="Q906">
            <v>2</v>
          </cell>
          <cell r="R906">
            <v>0</v>
          </cell>
          <cell r="S906">
            <v>2000</v>
          </cell>
          <cell r="T906">
            <v>12</v>
          </cell>
          <cell r="U906">
            <v>3</v>
          </cell>
          <cell r="V906">
            <v>2</v>
          </cell>
          <cell r="W906">
            <v>2000</v>
          </cell>
          <cell r="X906">
            <v>12</v>
          </cell>
          <cell r="Y906">
            <v>0</v>
          </cell>
        </row>
        <row r="907">
          <cell r="A907">
            <v>4597046</v>
          </cell>
          <cell r="B907" t="str">
            <v>CALCULATOR PC AT PENTIUM</v>
          </cell>
          <cell r="C907" t="str">
            <v>3.9</v>
          </cell>
          <cell r="D907" t="str">
            <v>0</v>
          </cell>
          <cell r="E907">
            <v>1997</v>
          </cell>
          <cell r="F907">
            <v>7</v>
          </cell>
          <cell r="G907">
            <v>12845333</v>
          </cell>
          <cell r="H907">
            <v>12845333</v>
          </cell>
          <cell r="I907">
            <v>12594506</v>
          </cell>
          <cell r="J907">
            <v>250827</v>
          </cell>
          <cell r="K907">
            <v>0</v>
          </cell>
          <cell r="L907">
            <v>1420</v>
          </cell>
          <cell r="M907" t="str">
            <v>SERVICII ADMINISTRATIVE</v>
          </cell>
          <cell r="N907">
            <v>9013</v>
          </cell>
          <cell r="O907" t="str">
            <v>MEU MIHAI</v>
          </cell>
          <cell r="P907">
            <v>2123</v>
          </cell>
          <cell r="Q907">
            <v>2</v>
          </cell>
          <cell r="R907">
            <v>0</v>
          </cell>
          <cell r="S907">
            <v>2001</v>
          </cell>
          <cell r="T907">
            <v>9</v>
          </cell>
          <cell r="U907">
            <v>3</v>
          </cell>
          <cell r="V907">
            <v>2</v>
          </cell>
          <cell r="W907">
            <v>2001</v>
          </cell>
          <cell r="X907">
            <v>10</v>
          </cell>
          <cell r="Y907">
            <v>0</v>
          </cell>
        </row>
        <row r="908">
          <cell r="A908">
            <v>4597047</v>
          </cell>
          <cell r="B908" t="str">
            <v>NIVELA AUTOMATA B1</v>
          </cell>
          <cell r="C908" t="str">
            <v>3.1.1</v>
          </cell>
          <cell r="D908" t="str">
            <v>0</v>
          </cell>
          <cell r="E908">
            <v>1997</v>
          </cell>
          <cell r="F908">
            <v>10</v>
          </cell>
          <cell r="G908">
            <v>12360000</v>
          </cell>
          <cell r="H908">
            <v>5081348</v>
          </cell>
          <cell r="I908">
            <v>5081348</v>
          </cell>
          <cell r="J908">
            <v>0</v>
          </cell>
          <cell r="K908">
            <v>101093</v>
          </cell>
          <cell r="L908">
            <v>1450</v>
          </cell>
          <cell r="M908" t="str">
            <v>Lucrari Noi</v>
          </cell>
          <cell r="N908">
            <v>73</v>
          </cell>
          <cell r="O908" t="str">
            <v>COMPARTIMENT TOPO</v>
          </cell>
          <cell r="P908">
            <v>2123</v>
          </cell>
          <cell r="Q908">
            <v>1</v>
          </cell>
          <cell r="R908">
            <v>0</v>
          </cell>
          <cell r="S908">
            <v>2001</v>
          </cell>
          <cell r="T908">
            <v>12</v>
          </cell>
          <cell r="U908">
            <v>10</v>
          </cell>
          <cell r="V908">
            <v>9</v>
          </cell>
          <cell r="W908">
            <v>2007</v>
          </cell>
          <cell r="X908">
            <v>12</v>
          </cell>
          <cell r="Y908">
            <v>0</v>
          </cell>
        </row>
        <row r="909">
          <cell r="A909">
            <v>4597051</v>
          </cell>
          <cell r="B909" t="str">
            <v>CALCULATOR PC-AT PENTIUM 200MH2</v>
          </cell>
          <cell r="C909" t="str">
            <v>3.9</v>
          </cell>
          <cell r="D909" t="str">
            <v>0</v>
          </cell>
          <cell r="E909">
            <v>1997</v>
          </cell>
          <cell r="F909">
            <v>10</v>
          </cell>
          <cell r="G909">
            <v>9925545</v>
          </cell>
          <cell r="H909">
            <v>9925545</v>
          </cell>
          <cell r="I909">
            <v>9925545</v>
          </cell>
          <cell r="J909">
            <v>0</v>
          </cell>
          <cell r="K909">
            <v>0</v>
          </cell>
          <cell r="L909">
            <v>1120</v>
          </cell>
          <cell r="M909" t="str">
            <v>LABORATOR CIMENT</v>
          </cell>
          <cell r="N909">
            <v>8205</v>
          </cell>
          <cell r="O909" t="str">
            <v>ROGOZ GHIULSER</v>
          </cell>
          <cell r="P909">
            <v>2123</v>
          </cell>
          <cell r="Q909">
            <v>2</v>
          </cell>
          <cell r="R909">
            <v>0</v>
          </cell>
          <cell r="S909">
            <v>2001</v>
          </cell>
          <cell r="T909">
            <v>11</v>
          </cell>
          <cell r="U909">
            <v>3</v>
          </cell>
          <cell r="V909">
            <v>3</v>
          </cell>
          <cell r="W909">
            <v>2001</v>
          </cell>
          <cell r="X909">
            <v>12</v>
          </cell>
          <cell r="Y909">
            <v>0</v>
          </cell>
        </row>
        <row r="910">
          <cell r="A910">
            <v>4597053</v>
          </cell>
          <cell r="B910" t="str">
            <v>CALCULATOR PC-AT PENTIUM 200MMX</v>
          </cell>
          <cell r="C910" t="str">
            <v>3.9</v>
          </cell>
          <cell r="D910" t="str">
            <v>0</v>
          </cell>
          <cell r="E910">
            <v>1997</v>
          </cell>
          <cell r="F910">
            <v>11</v>
          </cell>
          <cell r="G910">
            <v>11100121</v>
          </cell>
          <cell r="H910">
            <v>11100121</v>
          </cell>
          <cell r="I910">
            <v>11100121</v>
          </cell>
          <cell r="J910">
            <v>0</v>
          </cell>
          <cell r="K910">
            <v>0</v>
          </cell>
          <cell r="L910">
            <v>1320</v>
          </cell>
          <cell r="M910" t="str">
            <v>INTRETINERE ELECTRICA</v>
          </cell>
          <cell r="N910">
            <v>14882</v>
          </cell>
          <cell r="O910" t="str">
            <v>CAZACU GEORGIAN</v>
          </cell>
          <cell r="P910">
            <v>2123</v>
          </cell>
          <cell r="Q910">
            <v>2</v>
          </cell>
          <cell r="R910">
            <v>0</v>
          </cell>
          <cell r="S910">
            <v>2001</v>
          </cell>
          <cell r="T910">
            <v>11</v>
          </cell>
          <cell r="U910">
            <v>3</v>
          </cell>
          <cell r="V910">
            <v>3</v>
          </cell>
          <cell r="W910">
            <v>2001</v>
          </cell>
          <cell r="X910">
            <v>12</v>
          </cell>
          <cell r="Y910">
            <v>0</v>
          </cell>
        </row>
        <row r="911">
          <cell r="A911">
            <v>4597054</v>
          </cell>
          <cell r="B911" t="str">
            <v>CALCULATOR PC-AT PENTIUM 233 MHZ</v>
          </cell>
          <cell r="C911" t="str">
            <v>3.9</v>
          </cell>
          <cell r="D911" t="str">
            <v>0</v>
          </cell>
          <cell r="E911">
            <v>1997</v>
          </cell>
          <cell r="F911">
            <v>11</v>
          </cell>
          <cell r="G911">
            <v>15285182</v>
          </cell>
          <cell r="H911">
            <v>15285182</v>
          </cell>
          <cell r="I911">
            <v>15285182</v>
          </cell>
          <cell r="J911">
            <v>0</v>
          </cell>
          <cell r="K911">
            <v>0</v>
          </cell>
          <cell r="L911">
            <v>1210</v>
          </cell>
          <cell r="M911" t="str">
            <v>PRODUCTIE (serv.tehnic,dispeceri,sef fabricatie)</v>
          </cell>
          <cell r="N911">
            <v>78</v>
          </cell>
          <cell r="O911" t="str">
            <v>BIROU SERV.TEHNIC</v>
          </cell>
          <cell r="P911">
            <v>2123</v>
          </cell>
          <cell r="Q911">
            <v>2</v>
          </cell>
          <cell r="R911">
            <v>0</v>
          </cell>
          <cell r="S911">
            <v>2001</v>
          </cell>
          <cell r="T911">
            <v>11</v>
          </cell>
          <cell r="U911">
            <v>3</v>
          </cell>
          <cell r="V911">
            <v>3</v>
          </cell>
          <cell r="W911">
            <v>2001</v>
          </cell>
          <cell r="X911">
            <v>12</v>
          </cell>
          <cell r="Y911">
            <v>0</v>
          </cell>
        </row>
        <row r="912">
          <cell r="A912">
            <v>4597056</v>
          </cell>
          <cell r="B912" t="str">
            <v>CALCULATOR PC-AT PENTIUM PRO 200</v>
          </cell>
          <cell r="C912" t="str">
            <v>3.9</v>
          </cell>
          <cell r="D912" t="str">
            <v>0</v>
          </cell>
          <cell r="E912">
            <v>1997</v>
          </cell>
          <cell r="F912">
            <v>11</v>
          </cell>
          <cell r="G912">
            <v>17264528</v>
          </cell>
          <cell r="H912">
            <v>17264528</v>
          </cell>
          <cell r="I912">
            <v>17264528</v>
          </cell>
          <cell r="J912">
            <v>0</v>
          </cell>
          <cell r="K912">
            <v>0</v>
          </cell>
          <cell r="L912">
            <v>1412</v>
          </cell>
          <cell r="M912" t="str">
            <v>Dir. Financiara</v>
          </cell>
          <cell r="N912">
            <v>9309</v>
          </cell>
          <cell r="O912" t="str">
            <v>MITU LILICA</v>
          </cell>
          <cell r="P912">
            <v>2123</v>
          </cell>
          <cell r="Q912">
            <v>2</v>
          </cell>
          <cell r="R912">
            <v>0</v>
          </cell>
          <cell r="S912">
            <v>2001</v>
          </cell>
          <cell r="T912">
            <v>11</v>
          </cell>
          <cell r="U912">
            <v>3</v>
          </cell>
          <cell r="V912">
            <v>3</v>
          </cell>
          <cell r="W912">
            <v>2001</v>
          </cell>
          <cell r="X912">
            <v>12</v>
          </cell>
          <cell r="Y912">
            <v>0</v>
          </cell>
        </row>
        <row r="913">
          <cell r="A913">
            <v>4597057</v>
          </cell>
          <cell r="B913" t="str">
            <v>CLCULATOR PC AT PENTIUM 200MMX</v>
          </cell>
          <cell r="C913" t="str">
            <v>3.9</v>
          </cell>
          <cell r="D913" t="str">
            <v>0</v>
          </cell>
          <cell r="E913">
            <v>1997</v>
          </cell>
          <cell r="F913">
            <v>12</v>
          </cell>
          <cell r="G913">
            <v>13384020</v>
          </cell>
          <cell r="H913">
            <v>13384020</v>
          </cell>
          <cell r="I913">
            <v>13384020</v>
          </cell>
          <cell r="J913">
            <v>0</v>
          </cell>
          <cell r="K913">
            <v>0</v>
          </cell>
          <cell r="L913">
            <v>1440</v>
          </cell>
          <cell r="M913" t="str">
            <v>Achizitii Si Magazii</v>
          </cell>
          <cell r="N913">
            <v>14556</v>
          </cell>
          <cell r="O913" t="str">
            <v>CHERIM HALIT</v>
          </cell>
          <cell r="P913">
            <v>2123</v>
          </cell>
          <cell r="Q913">
            <v>2</v>
          </cell>
          <cell r="R913">
            <v>0</v>
          </cell>
          <cell r="S913">
            <v>2001</v>
          </cell>
          <cell r="T913">
            <v>11</v>
          </cell>
          <cell r="U913">
            <v>3</v>
          </cell>
          <cell r="V913">
            <v>3</v>
          </cell>
          <cell r="W913">
            <v>2001</v>
          </cell>
          <cell r="X913">
            <v>12</v>
          </cell>
          <cell r="Y913">
            <v>0</v>
          </cell>
        </row>
        <row r="914">
          <cell r="A914">
            <v>4597059</v>
          </cell>
          <cell r="B914" t="str">
            <v>CALCULATOR COMPAQ DESPRO 2000</v>
          </cell>
          <cell r="C914" t="str">
            <v>3.9</v>
          </cell>
          <cell r="D914" t="str">
            <v>0</v>
          </cell>
          <cell r="E914">
            <v>1997</v>
          </cell>
          <cell r="F914">
            <v>12</v>
          </cell>
          <cell r="G914">
            <v>16642267</v>
          </cell>
          <cell r="H914">
            <v>16642267</v>
          </cell>
          <cell r="I914">
            <v>16642267</v>
          </cell>
          <cell r="J914">
            <v>0</v>
          </cell>
          <cell r="K914">
            <v>0</v>
          </cell>
          <cell r="L914">
            <v>1411</v>
          </cell>
          <cell r="M914" t="str">
            <v>Dir. Resurse Umane</v>
          </cell>
          <cell r="N914">
            <v>1774</v>
          </cell>
          <cell r="O914" t="str">
            <v>RATOI MARIA</v>
          </cell>
          <cell r="P914">
            <v>2123</v>
          </cell>
          <cell r="Q914">
            <v>2</v>
          </cell>
          <cell r="R914">
            <v>0</v>
          </cell>
          <cell r="S914">
            <v>2001</v>
          </cell>
          <cell r="T914">
            <v>11</v>
          </cell>
          <cell r="U914">
            <v>3</v>
          </cell>
          <cell r="V914">
            <v>3</v>
          </cell>
          <cell r="W914">
            <v>2001</v>
          </cell>
          <cell r="X914">
            <v>12</v>
          </cell>
          <cell r="Y914">
            <v>0</v>
          </cell>
        </row>
        <row r="915">
          <cell r="A915">
            <v>4597060</v>
          </cell>
          <cell r="B915" t="str">
            <v>CALCULATOR COMPAQ DESPRO 2000</v>
          </cell>
          <cell r="C915" t="str">
            <v>3.9</v>
          </cell>
          <cell r="D915" t="str">
            <v>0</v>
          </cell>
          <cell r="E915">
            <v>1997</v>
          </cell>
          <cell r="F915">
            <v>12</v>
          </cell>
          <cell r="G915">
            <v>16642267</v>
          </cell>
          <cell r="H915">
            <v>16642267</v>
          </cell>
          <cell r="I915">
            <v>16642267</v>
          </cell>
          <cell r="J915">
            <v>0</v>
          </cell>
          <cell r="K915">
            <v>0</v>
          </cell>
          <cell r="L915">
            <v>1412</v>
          </cell>
          <cell r="M915" t="str">
            <v>Dir. Financiara</v>
          </cell>
          <cell r="N915">
            <v>15042</v>
          </cell>
          <cell r="O915" t="str">
            <v>TUDOR MADALINA</v>
          </cell>
          <cell r="P915">
            <v>2123</v>
          </cell>
          <cell r="Q915">
            <v>2</v>
          </cell>
          <cell r="R915">
            <v>0</v>
          </cell>
          <cell r="S915">
            <v>2001</v>
          </cell>
          <cell r="T915">
            <v>11</v>
          </cell>
          <cell r="U915">
            <v>3</v>
          </cell>
          <cell r="V915">
            <v>3</v>
          </cell>
          <cell r="W915">
            <v>2001</v>
          </cell>
          <cell r="X915">
            <v>12</v>
          </cell>
          <cell r="Y915">
            <v>0</v>
          </cell>
        </row>
        <row r="916">
          <cell r="A916">
            <v>4597062</v>
          </cell>
          <cell r="B916" t="str">
            <v>VASCOZIMETRU ENGLER DIN 51560</v>
          </cell>
          <cell r="C916" t="str">
            <v>3.5</v>
          </cell>
          <cell r="D916" t="str">
            <v>0</v>
          </cell>
          <cell r="E916">
            <v>1997</v>
          </cell>
          <cell r="F916">
            <v>12</v>
          </cell>
          <cell r="G916">
            <v>8778824</v>
          </cell>
          <cell r="H916">
            <v>3511536</v>
          </cell>
          <cell r="I916">
            <v>3511536</v>
          </cell>
          <cell r="J916">
            <v>0</v>
          </cell>
          <cell r="K916">
            <v>73157</v>
          </cell>
          <cell r="L916">
            <v>1120</v>
          </cell>
          <cell r="M916" t="str">
            <v>LABORATOR CIMENT</v>
          </cell>
          <cell r="N916">
            <v>86</v>
          </cell>
          <cell r="O916" t="str">
            <v>LABORATOR CIMENT</v>
          </cell>
          <cell r="P916">
            <v>2123</v>
          </cell>
          <cell r="Q916">
            <v>1</v>
          </cell>
          <cell r="R916">
            <v>0</v>
          </cell>
          <cell r="S916">
            <v>2001</v>
          </cell>
          <cell r="T916">
            <v>12</v>
          </cell>
          <cell r="U916">
            <v>10</v>
          </cell>
          <cell r="V916">
            <v>9</v>
          </cell>
          <cell r="W916">
            <v>2007</v>
          </cell>
          <cell r="X916">
            <v>12</v>
          </cell>
          <cell r="Y916">
            <v>0</v>
          </cell>
        </row>
        <row r="917">
          <cell r="A917">
            <v>4597066</v>
          </cell>
          <cell r="B917" t="str">
            <v>CALCULATOR PC AT PENTIUM200MMX</v>
          </cell>
          <cell r="C917" t="str">
            <v>3.9</v>
          </cell>
          <cell r="D917" t="str">
            <v>0</v>
          </cell>
          <cell r="E917">
            <v>1997</v>
          </cell>
          <cell r="F917">
            <v>12</v>
          </cell>
          <cell r="G917">
            <v>12598426</v>
          </cell>
          <cell r="H917">
            <v>12598426</v>
          </cell>
          <cell r="I917">
            <v>12598426</v>
          </cell>
          <cell r="J917">
            <v>0</v>
          </cell>
          <cell r="K917">
            <v>0</v>
          </cell>
          <cell r="L917">
            <v>1450</v>
          </cell>
          <cell r="M917" t="str">
            <v>Lucrari Noi</v>
          </cell>
          <cell r="N917">
            <v>14335</v>
          </cell>
          <cell r="O917" t="str">
            <v>IORDAN MADALINA</v>
          </cell>
          <cell r="P917">
            <v>2123</v>
          </cell>
          <cell r="Q917">
            <v>2</v>
          </cell>
          <cell r="R917">
            <v>0</v>
          </cell>
          <cell r="S917">
            <v>2001</v>
          </cell>
          <cell r="T917">
            <v>11</v>
          </cell>
          <cell r="U917">
            <v>3</v>
          </cell>
          <cell r="V917">
            <v>3</v>
          </cell>
          <cell r="W917">
            <v>2001</v>
          </cell>
          <cell r="X917">
            <v>12</v>
          </cell>
          <cell r="Y917">
            <v>0</v>
          </cell>
        </row>
        <row r="918">
          <cell r="A918">
            <v>4597068</v>
          </cell>
          <cell r="B918" t="str">
            <v>CALCULATOR PC AT PENTIUM200MMX</v>
          </cell>
          <cell r="C918" t="str">
            <v>3.9</v>
          </cell>
          <cell r="D918" t="str">
            <v>0</v>
          </cell>
          <cell r="E918">
            <v>1997</v>
          </cell>
          <cell r="F918">
            <v>12</v>
          </cell>
          <cell r="G918">
            <v>12598426</v>
          </cell>
          <cell r="H918">
            <v>12598426</v>
          </cell>
          <cell r="I918">
            <v>12598426</v>
          </cell>
          <cell r="J918">
            <v>0</v>
          </cell>
          <cell r="K918">
            <v>0</v>
          </cell>
          <cell r="L918">
            <v>1210</v>
          </cell>
          <cell r="M918" t="str">
            <v>PRODUCTIE (serv.tehnic,dispeceri,sef fabricatie)</v>
          </cell>
          <cell r="N918">
            <v>7569</v>
          </cell>
          <cell r="O918" t="str">
            <v>STANCANA ION</v>
          </cell>
          <cell r="P918">
            <v>2123</v>
          </cell>
          <cell r="Q918">
            <v>2</v>
          </cell>
          <cell r="R918">
            <v>0</v>
          </cell>
          <cell r="S918">
            <v>2001</v>
          </cell>
          <cell r="T918">
            <v>11</v>
          </cell>
          <cell r="U918">
            <v>3</v>
          </cell>
          <cell r="V918">
            <v>3</v>
          </cell>
          <cell r="W918">
            <v>2001</v>
          </cell>
          <cell r="X918">
            <v>12</v>
          </cell>
          <cell r="Y918">
            <v>0</v>
          </cell>
        </row>
        <row r="919">
          <cell r="A919">
            <v>4597073</v>
          </cell>
          <cell r="B919" t="str">
            <v>CALCULATOR COMPAQ DP 200 MMX CU DRIV</v>
          </cell>
          <cell r="C919" t="str">
            <v>3.9</v>
          </cell>
          <cell r="D919" t="str">
            <v>0</v>
          </cell>
          <cell r="E919">
            <v>1997</v>
          </cell>
          <cell r="F919">
            <v>12</v>
          </cell>
          <cell r="G919">
            <v>22397867</v>
          </cell>
          <cell r="H919">
            <v>22397867</v>
          </cell>
          <cell r="I919">
            <v>22397867</v>
          </cell>
          <cell r="J919">
            <v>0</v>
          </cell>
          <cell r="K919">
            <v>0</v>
          </cell>
          <cell r="L919">
            <v>1310</v>
          </cell>
          <cell r="M919" t="str">
            <v>INTRETINERE MECANICA</v>
          </cell>
          <cell r="N919">
            <v>12785</v>
          </cell>
          <cell r="O919" t="str">
            <v>DAVIDESCU MIHAI</v>
          </cell>
          <cell r="P919">
            <v>2123</v>
          </cell>
          <cell r="Q919">
            <v>2</v>
          </cell>
          <cell r="R919">
            <v>0</v>
          </cell>
          <cell r="S919">
            <v>2001</v>
          </cell>
          <cell r="T919">
            <v>11</v>
          </cell>
          <cell r="U919">
            <v>3</v>
          </cell>
          <cell r="V919">
            <v>3</v>
          </cell>
          <cell r="W919">
            <v>2001</v>
          </cell>
          <cell r="X919">
            <v>12</v>
          </cell>
          <cell r="Y919">
            <v>0</v>
          </cell>
        </row>
        <row r="920">
          <cell r="A920">
            <v>4597074</v>
          </cell>
          <cell r="B920" t="str">
            <v>CALCULATOR COMPAQ DESPRO2000+DRIVE 2</v>
          </cell>
          <cell r="C920" t="str">
            <v>3.9</v>
          </cell>
          <cell r="D920" t="str">
            <v>0</v>
          </cell>
          <cell r="E920">
            <v>1997</v>
          </cell>
          <cell r="F920">
            <v>12</v>
          </cell>
          <cell r="G920">
            <v>18121953</v>
          </cell>
          <cell r="H920">
            <v>18121953</v>
          </cell>
          <cell r="I920">
            <v>18121953</v>
          </cell>
          <cell r="J920">
            <v>0</v>
          </cell>
          <cell r="K920">
            <v>0</v>
          </cell>
          <cell r="L920">
            <v>1435</v>
          </cell>
          <cell r="M920" t="str">
            <v>Transp.CF incinta fabrica</v>
          </cell>
          <cell r="N920">
            <v>10959</v>
          </cell>
          <cell r="O920" t="str">
            <v>IORGA MARIAN</v>
          </cell>
          <cell r="P920">
            <v>2123</v>
          </cell>
          <cell r="Q920">
            <v>2</v>
          </cell>
          <cell r="R920">
            <v>0</v>
          </cell>
          <cell r="S920">
            <v>2001</v>
          </cell>
          <cell r="T920">
            <v>11</v>
          </cell>
          <cell r="U920">
            <v>3</v>
          </cell>
          <cell r="V920">
            <v>3</v>
          </cell>
          <cell r="W920">
            <v>2001</v>
          </cell>
          <cell r="X920">
            <v>12</v>
          </cell>
          <cell r="Y920">
            <v>0</v>
          </cell>
        </row>
        <row r="921">
          <cell r="A921">
            <v>4597075</v>
          </cell>
          <cell r="B921" t="str">
            <v>CALCULATOR COMPAQ DESPRO2000+DRIVE 2</v>
          </cell>
          <cell r="C921" t="str">
            <v>3.9</v>
          </cell>
          <cell r="D921" t="str">
            <v>0</v>
          </cell>
          <cell r="E921">
            <v>1997</v>
          </cell>
          <cell r="F921">
            <v>12</v>
          </cell>
          <cell r="G921">
            <v>18121953</v>
          </cell>
          <cell r="H921">
            <v>18121953</v>
          </cell>
          <cell r="I921">
            <v>18121953</v>
          </cell>
          <cell r="J921">
            <v>0</v>
          </cell>
          <cell r="K921">
            <v>0</v>
          </cell>
          <cell r="L921">
            <v>1330</v>
          </cell>
          <cell r="M921" t="str">
            <v>AUTOMATIZARE-CMR</v>
          </cell>
          <cell r="N921">
            <v>12743</v>
          </cell>
          <cell r="O921" t="str">
            <v>PALKO ION VIOREL</v>
          </cell>
          <cell r="P921">
            <v>2123</v>
          </cell>
          <cell r="Q921">
            <v>2</v>
          </cell>
          <cell r="R921">
            <v>0</v>
          </cell>
          <cell r="S921">
            <v>2001</v>
          </cell>
          <cell r="T921">
            <v>11</v>
          </cell>
          <cell r="U921">
            <v>3</v>
          </cell>
          <cell r="V921">
            <v>3</v>
          </cell>
          <cell r="W921">
            <v>2001</v>
          </cell>
          <cell r="X921">
            <v>12</v>
          </cell>
          <cell r="Y921">
            <v>0</v>
          </cell>
        </row>
        <row r="922">
          <cell r="A922">
            <v>4597076</v>
          </cell>
          <cell r="B922" t="str">
            <v>CALCULATOR COMPAQ DESPRO2000+DRIVE 2</v>
          </cell>
          <cell r="C922" t="str">
            <v>3.9</v>
          </cell>
          <cell r="D922" t="str">
            <v>0</v>
          </cell>
          <cell r="E922">
            <v>1997</v>
          </cell>
          <cell r="F922">
            <v>12</v>
          </cell>
          <cell r="G922">
            <v>18121955</v>
          </cell>
          <cell r="H922">
            <v>18121955</v>
          </cell>
          <cell r="I922">
            <v>18121955</v>
          </cell>
          <cell r="J922">
            <v>0</v>
          </cell>
          <cell r="K922">
            <v>0</v>
          </cell>
          <cell r="L922">
            <v>1320</v>
          </cell>
          <cell r="M922" t="str">
            <v>INTRETINERE ELECTRICA</v>
          </cell>
          <cell r="N922">
            <v>14549</v>
          </cell>
          <cell r="O922" t="str">
            <v>IORDACHE GHEORGHE</v>
          </cell>
          <cell r="P922">
            <v>2123</v>
          </cell>
          <cell r="Q922">
            <v>2</v>
          </cell>
          <cell r="R922">
            <v>0</v>
          </cell>
          <cell r="S922">
            <v>2001</v>
          </cell>
          <cell r="T922">
            <v>11</v>
          </cell>
          <cell r="U922">
            <v>3</v>
          </cell>
          <cell r="V922">
            <v>3</v>
          </cell>
          <cell r="W922">
            <v>2001</v>
          </cell>
          <cell r="X922">
            <v>12</v>
          </cell>
          <cell r="Y922">
            <v>0</v>
          </cell>
        </row>
        <row r="923">
          <cell r="A923">
            <v>4597080</v>
          </cell>
          <cell r="B923" t="str">
            <v>CALCULATOR COMPAQ DESPRO 2000</v>
          </cell>
          <cell r="C923" t="str">
            <v>3.9</v>
          </cell>
          <cell r="D923" t="str">
            <v>0</v>
          </cell>
          <cell r="E923">
            <v>1997</v>
          </cell>
          <cell r="F923">
            <v>12</v>
          </cell>
          <cell r="G923">
            <v>13114067</v>
          </cell>
          <cell r="H923">
            <v>13114067</v>
          </cell>
          <cell r="I923">
            <v>13114067</v>
          </cell>
          <cell r="J923">
            <v>0</v>
          </cell>
          <cell r="K923">
            <v>0</v>
          </cell>
          <cell r="L923">
            <v>1440</v>
          </cell>
          <cell r="M923" t="str">
            <v>Achizitii Si Magazii</v>
          </cell>
          <cell r="N923">
            <v>8286</v>
          </cell>
          <cell r="O923" t="str">
            <v>MIHAI ELENA</v>
          </cell>
          <cell r="P923">
            <v>2123</v>
          </cell>
          <cell r="Q923">
            <v>2</v>
          </cell>
          <cell r="R923">
            <v>0</v>
          </cell>
          <cell r="S923">
            <v>2001</v>
          </cell>
          <cell r="T923">
            <v>11</v>
          </cell>
          <cell r="U923">
            <v>3</v>
          </cell>
          <cell r="V923">
            <v>3</v>
          </cell>
          <cell r="W923">
            <v>2001</v>
          </cell>
          <cell r="X923">
            <v>12</v>
          </cell>
          <cell r="Y923">
            <v>0</v>
          </cell>
        </row>
        <row r="924">
          <cell r="A924">
            <v>4597089</v>
          </cell>
          <cell r="B924" t="str">
            <v>MULTIMETRU LABORATOR DMM 2000</v>
          </cell>
          <cell r="C924" t="str">
            <v>3.3</v>
          </cell>
          <cell r="D924" t="str">
            <v>0</v>
          </cell>
          <cell r="E924">
            <v>1997</v>
          </cell>
          <cell r="F924">
            <v>12</v>
          </cell>
          <cell r="G924">
            <v>16449153</v>
          </cell>
          <cell r="H924">
            <v>6579696</v>
          </cell>
          <cell r="I924">
            <v>6579696</v>
          </cell>
          <cell r="J924">
            <v>0</v>
          </cell>
          <cell r="K924">
            <v>137077</v>
          </cell>
          <cell r="L924">
            <v>1320</v>
          </cell>
          <cell r="M924" t="str">
            <v>INTRETINERE ELECTRICA</v>
          </cell>
          <cell r="N924">
            <v>26</v>
          </cell>
          <cell r="O924" t="str">
            <v>BIROU ENERG.SEF</v>
          </cell>
          <cell r="P924">
            <v>2123</v>
          </cell>
          <cell r="Q924">
            <v>1</v>
          </cell>
          <cell r="R924">
            <v>0</v>
          </cell>
          <cell r="S924">
            <v>2001</v>
          </cell>
          <cell r="T924">
            <v>12</v>
          </cell>
          <cell r="U924">
            <v>10</v>
          </cell>
          <cell r="V924">
            <v>9</v>
          </cell>
          <cell r="W924">
            <v>2007</v>
          </cell>
          <cell r="X924">
            <v>12</v>
          </cell>
          <cell r="Y924">
            <v>0</v>
          </cell>
        </row>
        <row r="925">
          <cell r="A925">
            <v>4597091</v>
          </cell>
          <cell r="B925" t="str">
            <v>CALCULATOR COMPAQ DESPRO 2000</v>
          </cell>
          <cell r="C925" t="str">
            <v>3.9</v>
          </cell>
          <cell r="D925" t="str">
            <v>0</v>
          </cell>
          <cell r="E925">
            <v>1997</v>
          </cell>
          <cell r="F925">
            <v>12</v>
          </cell>
          <cell r="G925">
            <v>16916367</v>
          </cell>
          <cell r="H925">
            <v>16916367</v>
          </cell>
          <cell r="I925">
            <v>16916367</v>
          </cell>
          <cell r="J925">
            <v>0</v>
          </cell>
          <cell r="K925">
            <v>0</v>
          </cell>
          <cell r="L925">
            <v>1310</v>
          </cell>
          <cell r="M925" t="str">
            <v>INTRETINERE MECANICA</v>
          </cell>
          <cell r="N925">
            <v>11782</v>
          </cell>
          <cell r="O925" t="str">
            <v>ANDREI NINA</v>
          </cell>
          <cell r="P925">
            <v>2123</v>
          </cell>
          <cell r="Q925">
            <v>2</v>
          </cell>
          <cell r="R925">
            <v>0</v>
          </cell>
          <cell r="S925">
            <v>2001</v>
          </cell>
          <cell r="T925">
            <v>11</v>
          </cell>
          <cell r="U925">
            <v>3</v>
          </cell>
          <cell r="V925">
            <v>3</v>
          </cell>
          <cell r="W925">
            <v>2001</v>
          </cell>
          <cell r="X925">
            <v>12</v>
          </cell>
          <cell r="Y925">
            <v>0</v>
          </cell>
        </row>
        <row r="926">
          <cell r="A926">
            <v>4597092</v>
          </cell>
          <cell r="B926" t="str">
            <v>CALCULATOR COMPAQ DESPRO 2000</v>
          </cell>
          <cell r="C926" t="str">
            <v>3.9</v>
          </cell>
          <cell r="D926" t="str">
            <v>0</v>
          </cell>
          <cell r="E926">
            <v>1997</v>
          </cell>
          <cell r="F926">
            <v>12</v>
          </cell>
          <cell r="G926">
            <v>13323367</v>
          </cell>
          <cell r="H926">
            <v>13323367</v>
          </cell>
          <cell r="I926">
            <v>13323367</v>
          </cell>
          <cell r="J926">
            <v>0</v>
          </cell>
          <cell r="K926">
            <v>0</v>
          </cell>
          <cell r="L926">
            <v>1860</v>
          </cell>
          <cell r="M926" t="str">
            <v>ADMINISTRATIE COMERCIALA</v>
          </cell>
          <cell r="N926">
            <v>12881</v>
          </cell>
          <cell r="O926" t="str">
            <v>DANESCU DANIELA</v>
          </cell>
          <cell r="P926">
            <v>2123</v>
          </cell>
          <cell r="Q926">
            <v>2</v>
          </cell>
          <cell r="R926">
            <v>0</v>
          </cell>
          <cell r="S926">
            <v>2001</v>
          </cell>
          <cell r="T926">
            <v>11</v>
          </cell>
          <cell r="U926">
            <v>3</v>
          </cell>
          <cell r="V926">
            <v>3</v>
          </cell>
          <cell r="W926">
            <v>2001</v>
          </cell>
          <cell r="X926">
            <v>12</v>
          </cell>
          <cell r="Y926">
            <v>0</v>
          </cell>
        </row>
        <row r="927">
          <cell r="A927">
            <v>4597093</v>
          </cell>
          <cell r="B927" t="str">
            <v>SERVER CQ PROLIANT 2500</v>
          </cell>
          <cell r="C927" t="str">
            <v>3.9</v>
          </cell>
          <cell r="D927" t="str">
            <v>0</v>
          </cell>
          <cell r="E927">
            <v>1998</v>
          </cell>
          <cell r="F927">
            <v>2</v>
          </cell>
          <cell r="G927">
            <v>104715900</v>
          </cell>
          <cell r="H927">
            <v>104715900</v>
          </cell>
          <cell r="I927">
            <v>104715900</v>
          </cell>
          <cell r="J927">
            <v>0</v>
          </cell>
          <cell r="K927">
            <v>0</v>
          </cell>
          <cell r="L927">
            <v>5200</v>
          </cell>
          <cell r="M927" t="str">
            <v>VAR</v>
          </cell>
          <cell r="N927">
            <v>142</v>
          </cell>
          <cell r="O927" t="str">
            <v>FABRICA DE VAR</v>
          </cell>
          <cell r="P927">
            <v>2123</v>
          </cell>
          <cell r="Q927">
            <v>2</v>
          </cell>
          <cell r="R927">
            <v>0</v>
          </cell>
          <cell r="S927">
            <v>2001</v>
          </cell>
          <cell r="T927">
            <v>12</v>
          </cell>
          <cell r="U927">
            <v>3</v>
          </cell>
          <cell r="V927">
            <v>3</v>
          </cell>
          <cell r="W927">
            <v>2001</v>
          </cell>
          <cell r="X927">
            <v>12</v>
          </cell>
          <cell r="Y927">
            <v>0</v>
          </cell>
        </row>
        <row r="928">
          <cell r="A928">
            <v>4597094</v>
          </cell>
          <cell r="B928" t="str">
            <v>CALCULATOR PC SIEMENS NIXDORF</v>
          </cell>
          <cell r="C928" t="str">
            <v>3.9</v>
          </cell>
          <cell r="D928" t="str">
            <v>0</v>
          </cell>
          <cell r="E928">
            <v>1998</v>
          </cell>
          <cell r="F928">
            <v>7</v>
          </cell>
          <cell r="G928">
            <v>12649499</v>
          </cell>
          <cell r="H928">
            <v>12649499</v>
          </cell>
          <cell r="I928">
            <v>12649499</v>
          </cell>
          <cell r="J928">
            <v>0</v>
          </cell>
          <cell r="K928">
            <v>0</v>
          </cell>
          <cell r="L928">
            <v>1411</v>
          </cell>
          <cell r="M928" t="str">
            <v>Dir. Resurse Umane</v>
          </cell>
          <cell r="N928">
            <v>4599</v>
          </cell>
          <cell r="O928" t="str">
            <v>OMER MUFIT</v>
          </cell>
          <cell r="P928">
            <v>2123</v>
          </cell>
          <cell r="Q928">
            <v>2</v>
          </cell>
          <cell r="R928">
            <v>0</v>
          </cell>
          <cell r="S928">
            <v>2001</v>
          </cell>
          <cell r="T928">
            <v>11</v>
          </cell>
          <cell r="U928">
            <v>3</v>
          </cell>
          <cell r="V928">
            <v>3</v>
          </cell>
          <cell r="W928">
            <v>2001</v>
          </cell>
          <cell r="X928">
            <v>12</v>
          </cell>
          <cell r="Y928">
            <v>0</v>
          </cell>
        </row>
        <row r="929">
          <cell r="A929">
            <v>4597095</v>
          </cell>
          <cell r="B929" t="str">
            <v>CALCULATOR PC SIEMENS NIXDORF</v>
          </cell>
          <cell r="C929" t="str">
            <v>3.9</v>
          </cell>
          <cell r="D929" t="str">
            <v>0</v>
          </cell>
          <cell r="E929">
            <v>1998</v>
          </cell>
          <cell r="F929">
            <v>7</v>
          </cell>
          <cell r="G929">
            <v>12649499</v>
          </cell>
          <cell r="H929">
            <v>12649499</v>
          </cell>
          <cell r="I929">
            <v>12649499</v>
          </cell>
          <cell r="J929">
            <v>0</v>
          </cell>
          <cell r="K929">
            <v>0</v>
          </cell>
          <cell r="L929">
            <v>1860</v>
          </cell>
          <cell r="M929" t="str">
            <v>ADMINISTRATIE COMERCIALA</v>
          </cell>
          <cell r="N929">
            <v>14752</v>
          </cell>
          <cell r="O929" t="str">
            <v>GIRIP LUANA-SILVIA</v>
          </cell>
          <cell r="P929">
            <v>2123</v>
          </cell>
          <cell r="Q929">
            <v>2</v>
          </cell>
          <cell r="R929">
            <v>0</v>
          </cell>
          <cell r="S929">
            <v>2001</v>
          </cell>
          <cell r="T929">
            <v>11</v>
          </cell>
          <cell r="U929">
            <v>3</v>
          </cell>
          <cell r="V929">
            <v>3</v>
          </cell>
          <cell r="W929">
            <v>2001</v>
          </cell>
          <cell r="X929">
            <v>12</v>
          </cell>
          <cell r="Y929">
            <v>0</v>
          </cell>
        </row>
        <row r="930">
          <cell r="A930">
            <v>4597096</v>
          </cell>
          <cell r="B930" t="str">
            <v>CALCULATOR PC SIEMENS NIXDORF</v>
          </cell>
          <cell r="C930" t="str">
            <v>3.9</v>
          </cell>
          <cell r="D930" t="str">
            <v>0</v>
          </cell>
          <cell r="E930">
            <v>1998</v>
          </cell>
          <cell r="F930">
            <v>7</v>
          </cell>
          <cell r="G930">
            <v>12649499</v>
          </cell>
          <cell r="H930">
            <v>12649499</v>
          </cell>
          <cell r="I930">
            <v>12649499</v>
          </cell>
          <cell r="J930">
            <v>0</v>
          </cell>
          <cell r="K930">
            <v>0</v>
          </cell>
          <cell r="L930">
            <v>1210</v>
          </cell>
          <cell r="M930" t="str">
            <v>PRODUCTIE (serv.tehnic,dispeceri,sef fabricatie)</v>
          </cell>
          <cell r="N930">
            <v>9075</v>
          </cell>
          <cell r="O930" t="str">
            <v>NEDELCU LICA</v>
          </cell>
          <cell r="P930">
            <v>2123</v>
          </cell>
          <cell r="Q930">
            <v>2</v>
          </cell>
          <cell r="R930">
            <v>0</v>
          </cell>
          <cell r="S930">
            <v>2001</v>
          </cell>
          <cell r="T930">
            <v>11</v>
          </cell>
          <cell r="U930">
            <v>3</v>
          </cell>
          <cell r="V930">
            <v>3</v>
          </cell>
          <cell r="W930">
            <v>2001</v>
          </cell>
          <cell r="X930">
            <v>12</v>
          </cell>
          <cell r="Y930">
            <v>0</v>
          </cell>
        </row>
        <row r="931">
          <cell r="A931">
            <v>4597097</v>
          </cell>
          <cell r="B931" t="str">
            <v>CALCULATOR PC SIEMENS NIXDORF</v>
          </cell>
          <cell r="C931" t="str">
            <v>3.9</v>
          </cell>
          <cell r="D931" t="str">
            <v>0</v>
          </cell>
          <cell r="E931">
            <v>1998</v>
          </cell>
          <cell r="F931">
            <v>7</v>
          </cell>
          <cell r="G931">
            <v>12649499</v>
          </cell>
          <cell r="H931">
            <v>12649499</v>
          </cell>
          <cell r="I931">
            <v>12649499</v>
          </cell>
          <cell r="J931">
            <v>0</v>
          </cell>
          <cell r="K931">
            <v>0</v>
          </cell>
          <cell r="L931">
            <v>1860</v>
          </cell>
          <cell r="M931" t="str">
            <v>ADMINISTRATIE COMERCIALA</v>
          </cell>
          <cell r="N931">
            <v>11418</v>
          </cell>
          <cell r="O931" t="str">
            <v>MENADIL LEILA</v>
          </cell>
          <cell r="P931">
            <v>2123</v>
          </cell>
          <cell r="Q931">
            <v>2</v>
          </cell>
          <cell r="R931">
            <v>0</v>
          </cell>
          <cell r="S931">
            <v>2001</v>
          </cell>
          <cell r="T931">
            <v>11</v>
          </cell>
          <cell r="U931">
            <v>3</v>
          </cell>
          <cell r="V931">
            <v>3</v>
          </cell>
          <cell r="W931">
            <v>2001</v>
          </cell>
          <cell r="X931">
            <v>12</v>
          </cell>
          <cell r="Y931">
            <v>0</v>
          </cell>
        </row>
        <row r="932">
          <cell r="A932">
            <v>4597098</v>
          </cell>
          <cell r="B932" t="str">
            <v>CALCULATOR PC SIEMENS NIXDORF</v>
          </cell>
          <cell r="C932" t="str">
            <v>3.9</v>
          </cell>
          <cell r="D932" t="str">
            <v>0</v>
          </cell>
          <cell r="E932">
            <v>1998</v>
          </cell>
          <cell r="F932">
            <v>7</v>
          </cell>
          <cell r="G932">
            <v>12649499</v>
          </cell>
          <cell r="H932">
            <v>12649499</v>
          </cell>
          <cell r="I932">
            <v>12649499</v>
          </cell>
          <cell r="J932">
            <v>0</v>
          </cell>
          <cell r="K932">
            <v>0</v>
          </cell>
          <cell r="L932">
            <v>1860</v>
          </cell>
          <cell r="M932" t="str">
            <v>ADMINISTRATIE COMERCIALA</v>
          </cell>
          <cell r="N932">
            <v>12862</v>
          </cell>
          <cell r="O932" t="str">
            <v>IONITA DANIELA</v>
          </cell>
          <cell r="P932">
            <v>2123</v>
          </cell>
          <cell r="Q932">
            <v>2</v>
          </cell>
          <cell r="R932">
            <v>0</v>
          </cell>
          <cell r="S932">
            <v>2001</v>
          </cell>
          <cell r="T932">
            <v>11</v>
          </cell>
          <cell r="U932">
            <v>3</v>
          </cell>
          <cell r="V932">
            <v>3</v>
          </cell>
          <cell r="W932">
            <v>2001</v>
          </cell>
          <cell r="X932">
            <v>12</v>
          </cell>
          <cell r="Y932">
            <v>0</v>
          </cell>
        </row>
        <row r="933">
          <cell r="A933">
            <v>4597099</v>
          </cell>
          <cell r="B933" t="str">
            <v>CALCULATOR PC SIEMENS NIXDORF</v>
          </cell>
          <cell r="C933" t="str">
            <v>3.9</v>
          </cell>
          <cell r="D933" t="str">
            <v>0</v>
          </cell>
          <cell r="E933">
            <v>1998</v>
          </cell>
          <cell r="F933">
            <v>7</v>
          </cell>
          <cell r="G933">
            <v>12649499</v>
          </cell>
          <cell r="H933">
            <v>12649499</v>
          </cell>
          <cell r="I933">
            <v>12649499</v>
          </cell>
          <cell r="J933">
            <v>0</v>
          </cell>
          <cell r="K933">
            <v>0</v>
          </cell>
          <cell r="L933">
            <v>1860</v>
          </cell>
          <cell r="M933" t="str">
            <v>ADMINISTRATIE COMERCIALA</v>
          </cell>
          <cell r="N933">
            <v>7692</v>
          </cell>
          <cell r="O933" t="str">
            <v>UTUPAN RODICA</v>
          </cell>
          <cell r="P933">
            <v>2123</v>
          </cell>
          <cell r="Q933">
            <v>2</v>
          </cell>
          <cell r="R933">
            <v>0</v>
          </cell>
          <cell r="S933">
            <v>2001</v>
          </cell>
          <cell r="T933">
            <v>11</v>
          </cell>
          <cell r="U933">
            <v>3</v>
          </cell>
          <cell r="V933">
            <v>3</v>
          </cell>
          <cell r="W933">
            <v>2001</v>
          </cell>
          <cell r="X933">
            <v>12</v>
          </cell>
          <cell r="Y933">
            <v>0</v>
          </cell>
        </row>
        <row r="934">
          <cell r="A934">
            <v>4597100</v>
          </cell>
          <cell r="B934" t="str">
            <v>CALCUL.PC SIEMENS NIXDORF+IMPRIMANTA</v>
          </cell>
          <cell r="C934" t="str">
            <v>3.9</v>
          </cell>
          <cell r="D934" t="str">
            <v>0</v>
          </cell>
          <cell r="E934">
            <v>1998</v>
          </cell>
          <cell r="F934">
            <v>7</v>
          </cell>
          <cell r="G934">
            <v>16100267</v>
          </cell>
          <cell r="H934">
            <v>16100267</v>
          </cell>
          <cell r="I934">
            <v>16100267</v>
          </cell>
          <cell r="J934">
            <v>0</v>
          </cell>
          <cell r="K934">
            <v>0</v>
          </cell>
          <cell r="L934">
            <v>1860</v>
          </cell>
          <cell r="M934" t="str">
            <v>ADMINISTRATIE COMERCIALA</v>
          </cell>
          <cell r="N934">
            <v>12881</v>
          </cell>
          <cell r="O934" t="str">
            <v>DANESCU DANIELA</v>
          </cell>
          <cell r="P934">
            <v>2123</v>
          </cell>
          <cell r="Q934">
            <v>2</v>
          </cell>
          <cell r="R934">
            <v>0</v>
          </cell>
          <cell r="S934">
            <v>2001</v>
          </cell>
          <cell r="T934">
            <v>11</v>
          </cell>
          <cell r="U934">
            <v>3</v>
          </cell>
          <cell r="V934">
            <v>3</v>
          </cell>
          <cell r="W934">
            <v>2001</v>
          </cell>
          <cell r="X934">
            <v>12</v>
          </cell>
          <cell r="Y934">
            <v>0</v>
          </cell>
        </row>
        <row r="935">
          <cell r="A935">
            <v>4597101</v>
          </cell>
          <cell r="B935" t="str">
            <v>CALCUL.PC SIEMENS NIXDORF+IMPRIMANTA</v>
          </cell>
          <cell r="C935" t="str">
            <v>3.9</v>
          </cell>
          <cell r="D935" t="str">
            <v>0</v>
          </cell>
          <cell r="E935">
            <v>1998</v>
          </cell>
          <cell r="F935">
            <v>7</v>
          </cell>
          <cell r="G935">
            <v>16100267</v>
          </cell>
          <cell r="H935">
            <v>16100267</v>
          </cell>
          <cell r="I935">
            <v>16100267</v>
          </cell>
          <cell r="J935">
            <v>0</v>
          </cell>
          <cell r="K935">
            <v>0</v>
          </cell>
          <cell r="L935">
            <v>1320</v>
          </cell>
          <cell r="M935" t="str">
            <v>INTRETINERE ELECTRICA</v>
          </cell>
          <cell r="N935">
            <v>11280</v>
          </cell>
          <cell r="O935" t="str">
            <v>SOVA SANDA</v>
          </cell>
          <cell r="P935">
            <v>2123</v>
          </cell>
          <cell r="Q935">
            <v>2</v>
          </cell>
          <cell r="R935">
            <v>0</v>
          </cell>
          <cell r="S935">
            <v>2001</v>
          </cell>
          <cell r="T935">
            <v>11</v>
          </cell>
          <cell r="U935">
            <v>3</v>
          </cell>
          <cell r="V935">
            <v>3</v>
          </cell>
          <cell r="W935">
            <v>2001</v>
          </cell>
          <cell r="X935">
            <v>12</v>
          </cell>
          <cell r="Y935">
            <v>0</v>
          </cell>
        </row>
        <row r="936">
          <cell r="A936">
            <v>4597102</v>
          </cell>
          <cell r="B936" t="str">
            <v>CALCULATOR PC SIEMENS NIXDORF</v>
          </cell>
          <cell r="C936" t="str">
            <v>3.9</v>
          </cell>
          <cell r="D936" t="str">
            <v>0</v>
          </cell>
          <cell r="E936">
            <v>1998</v>
          </cell>
          <cell r="F936">
            <v>7</v>
          </cell>
          <cell r="G936">
            <v>12649499</v>
          </cell>
          <cell r="H936">
            <v>12649499</v>
          </cell>
          <cell r="I936">
            <v>12649499</v>
          </cell>
          <cell r="J936">
            <v>0</v>
          </cell>
          <cell r="K936">
            <v>0</v>
          </cell>
          <cell r="L936">
            <v>1412</v>
          </cell>
          <cell r="M936" t="str">
            <v>Dir. Financiara</v>
          </cell>
          <cell r="N936">
            <v>15047</v>
          </cell>
          <cell r="O936" t="str">
            <v>MOCANU MARIA CRISTINA</v>
          </cell>
          <cell r="P936">
            <v>2123</v>
          </cell>
          <cell r="Q936">
            <v>2</v>
          </cell>
          <cell r="R936">
            <v>0</v>
          </cell>
          <cell r="S936">
            <v>2001</v>
          </cell>
          <cell r="T936">
            <v>11</v>
          </cell>
          <cell r="U936">
            <v>3</v>
          </cell>
          <cell r="V936">
            <v>3</v>
          </cell>
          <cell r="W936">
            <v>2001</v>
          </cell>
          <cell r="X936">
            <v>12</v>
          </cell>
          <cell r="Y936">
            <v>0</v>
          </cell>
        </row>
        <row r="937">
          <cell r="A937">
            <v>4597103</v>
          </cell>
          <cell r="B937" t="str">
            <v>CALCULATOR PC SIEMENS NIXDORF</v>
          </cell>
          <cell r="C937" t="str">
            <v>3.9</v>
          </cell>
          <cell r="D937" t="str">
            <v>0</v>
          </cell>
          <cell r="E937">
            <v>1998</v>
          </cell>
          <cell r="F937">
            <v>7</v>
          </cell>
          <cell r="G937">
            <v>12649499</v>
          </cell>
          <cell r="H937">
            <v>12649499</v>
          </cell>
          <cell r="I937">
            <v>12649499</v>
          </cell>
          <cell r="J937">
            <v>0</v>
          </cell>
          <cell r="K937">
            <v>0</v>
          </cell>
          <cell r="L937">
            <v>1410</v>
          </cell>
          <cell r="M937" t="str">
            <v>SERVICII GENERALE DE ADMINISTRATIE</v>
          </cell>
          <cell r="N937">
            <v>11241</v>
          </cell>
          <cell r="O937" t="str">
            <v>BUCUR VALENTIN</v>
          </cell>
          <cell r="P937">
            <v>2123</v>
          </cell>
          <cell r="Q937">
            <v>2</v>
          </cell>
          <cell r="R937">
            <v>0</v>
          </cell>
          <cell r="S937">
            <v>2001</v>
          </cell>
          <cell r="T937">
            <v>11</v>
          </cell>
          <cell r="U937">
            <v>3</v>
          </cell>
          <cell r="V937">
            <v>3</v>
          </cell>
          <cell r="W937">
            <v>2001</v>
          </cell>
          <cell r="X937">
            <v>12</v>
          </cell>
          <cell r="Y937">
            <v>0</v>
          </cell>
        </row>
        <row r="938">
          <cell r="A938">
            <v>4597104</v>
          </cell>
          <cell r="B938" t="str">
            <v>CALCULATOR PC SIEMENS NIXDORF</v>
          </cell>
          <cell r="C938" t="str">
            <v>3.9</v>
          </cell>
          <cell r="D938" t="str">
            <v>0</v>
          </cell>
          <cell r="E938">
            <v>1998</v>
          </cell>
          <cell r="F938">
            <v>7</v>
          </cell>
          <cell r="G938">
            <v>12649499</v>
          </cell>
          <cell r="H938">
            <v>12649499</v>
          </cell>
          <cell r="I938">
            <v>12649499</v>
          </cell>
          <cell r="J938">
            <v>0</v>
          </cell>
          <cell r="K938">
            <v>0</v>
          </cell>
          <cell r="L938">
            <v>1411</v>
          </cell>
          <cell r="M938" t="str">
            <v>Dir. Resurse Umane</v>
          </cell>
          <cell r="N938">
            <v>5391</v>
          </cell>
          <cell r="O938" t="str">
            <v>SAFTA VIORICA</v>
          </cell>
          <cell r="P938">
            <v>2123</v>
          </cell>
          <cell r="Q938">
            <v>2</v>
          </cell>
          <cell r="R938">
            <v>0</v>
          </cell>
          <cell r="S938">
            <v>2001</v>
          </cell>
          <cell r="T938">
            <v>11</v>
          </cell>
          <cell r="U938">
            <v>3</v>
          </cell>
          <cell r="V938">
            <v>3</v>
          </cell>
          <cell r="W938">
            <v>2001</v>
          </cell>
          <cell r="X938">
            <v>12</v>
          </cell>
          <cell r="Y938">
            <v>0</v>
          </cell>
        </row>
        <row r="939">
          <cell r="A939">
            <v>4597105</v>
          </cell>
          <cell r="B939" t="str">
            <v>CALCULATOR PC SIEMENS NIXDORF</v>
          </cell>
          <cell r="C939" t="str">
            <v>3.9</v>
          </cell>
          <cell r="D939" t="str">
            <v>0</v>
          </cell>
          <cell r="E939">
            <v>1998</v>
          </cell>
          <cell r="F939">
            <v>7</v>
          </cell>
          <cell r="G939">
            <v>12649499</v>
          </cell>
          <cell r="H939">
            <v>12649499</v>
          </cell>
          <cell r="I939">
            <v>12649499</v>
          </cell>
          <cell r="J939">
            <v>0</v>
          </cell>
          <cell r="K939">
            <v>0</v>
          </cell>
          <cell r="L939">
            <v>1412</v>
          </cell>
          <cell r="M939" t="str">
            <v>Dir. Financiara</v>
          </cell>
          <cell r="N939">
            <v>10737</v>
          </cell>
          <cell r="O939" t="str">
            <v>HOSTINA VALERICA</v>
          </cell>
          <cell r="P939">
            <v>2123</v>
          </cell>
          <cell r="Q939">
            <v>2</v>
          </cell>
          <cell r="R939">
            <v>0</v>
          </cell>
          <cell r="S939">
            <v>2001</v>
          </cell>
          <cell r="T939">
            <v>11</v>
          </cell>
          <cell r="U939">
            <v>3</v>
          </cell>
          <cell r="V939">
            <v>3</v>
          </cell>
          <cell r="W939">
            <v>2001</v>
          </cell>
          <cell r="X939">
            <v>12</v>
          </cell>
          <cell r="Y939">
            <v>0</v>
          </cell>
        </row>
        <row r="940">
          <cell r="A940">
            <v>4597106</v>
          </cell>
          <cell r="B940" t="str">
            <v>CALCUL.PC SIEMENS NIXDORF+IMPRIMANTA</v>
          </cell>
          <cell r="C940" t="str">
            <v>3.9</v>
          </cell>
          <cell r="D940" t="str">
            <v>0</v>
          </cell>
          <cell r="E940">
            <v>1998</v>
          </cell>
          <cell r="F940">
            <v>7</v>
          </cell>
          <cell r="G940">
            <v>16100267</v>
          </cell>
          <cell r="H940">
            <v>16100267</v>
          </cell>
          <cell r="I940">
            <v>16100267</v>
          </cell>
          <cell r="J940">
            <v>0</v>
          </cell>
          <cell r="K940">
            <v>0</v>
          </cell>
          <cell r="L940">
            <v>1412</v>
          </cell>
          <cell r="M940" t="str">
            <v>Dir. Financiara</v>
          </cell>
          <cell r="N940">
            <v>15043</v>
          </cell>
          <cell r="O940" t="str">
            <v>COLAN MIOARA ADELA</v>
          </cell>
          <cell r="P940">
            <v>2123</v>
          </cell>
          <cell r="Q940">
            <v>2</v>
          </cell>
          <cell r="R940">
            <v>0</v>
          </cell>
          <cell r="S940">
            <v>2001</v>
          </cell>
          <cell r="T940">
            <v>11</v>
          </cell>
          <cell r="U940">
            <v>3</v>
          </cell>
          <cell r="V940">
            <v>3</v>
          </cell>
          <cell r="W940">
            <v>2001</v>
          </cell>
          <cell r="X940">
            <v>12</v>
          </cell>
          <cell r="Y940">
            <v>0</v>
          </cell>
        </row>
        <row r="941">
          <cell r="A941">
            <v>4597107</v>
          </cell>
          <cell r="B941" t="str">
            <v>CALCULATOR PC SIEMENS NIXDORF</v>
          </cell>
          <cell r="C941" t="str">
            <v>3.9</v>
          </cell>
          <cell r="D941" t="str">
            <v>0</v>
          </cell>
          <cell r="E941">
            <v>1998</v>
          </cell>
          <cell r="F941">
            <v>7</v>
          </cell>
          <cell r="G941">
            <v>12649499</v>
          </cell>
          <cell r="H941">
            <v>12649499</v>
          </cell>
          <cell r="I941">
            <v>12649499</v>
          </cell>
          <cell r="J941">
            <v>0</v>
          </cell>
          <cell r="K941">
            <v>0</v>
          </cell>
          <cell r="L941">
            <v>1412</v>
          </cell>
          <cell r="M941" t="str">
            <v>Dir. Financiara</v>
          </cell>
          <cell r="N941">
            <v>10113</v>
          </cell>
          <cell r="O941" t="str">
            <v>ARDELEANU FLORENTINA</v>
          </cell>
          <cell r="P941">
            <v>2123</v>
          </cell>
          <cell r="Q941">
            <v>2</v>
          </cell>
          <cell r="R941">
            <v>0</v>
          </cell>
          <cell r="S941">
            <v>2001</v>
          </cell>
          <cell r="T941">
            <v>11</v>
          </cell>
          <cell r="U941">
            <v>3</v>
          </cell>
          <cell r="V941">
            <v>3</v>
          </cell>
          <cell r="W941">
            <v>2001</v>
          </cell>
          <cell r="X941">
            <v>12</v>
          </cell>
          <cell r="Y941">
            <v>0</v>
          </cell>
        </row>
        <row r="942">
          <cell r="A942">
            <v>4597108</v>
          </cell>
          <cell r="B942" t="str">
            <v>CALCULATOR PC SIEMENS NIXDORF</v>
          </cell>
          <cell r="C942" t="str">
            <v>3.9</v>
          </cell>
          <cell r="D942" t="str">
            <v>0</v>
          </cell>
          <cell r="E942">
            <v>1998</v>
          </cell>
          <cell r="F942">
            <v>7</v>
          </cell>
          <cell r="G942">
            <v>12649499</v>
          </cell>
          <cell r="H942">
            <v>12649499</v>
          </cell>
          <cell r="I942">
            <v>12649499</v>
          </cell>
          <cell r="J942">
            <v>0</v>
          </cell>
          <cell r="K942">
            <v>0</v>
          </cell>
          <cell r="L942">
            <v>1412</v>
          </cell>
          <cell r="M942" t="str">
            <v>Dir. Financiara</v>
          </cell>
          <cell r="N942">
            <v>7761</v>
          </cell>
          <cell r="O942" t="str">
            <v>PREDA MARIA</v>
          </cell>
          <cell r="P942">
            <v>2123</v>
          </cell>
          <cell r="Q942">
            <v>2</v>
          </cell>
          <cell r="R942">
            <v>0</v>
          </cell>
          <cell r="S942">
            <v>2001</v>
          </cell>
          <cell r="T942">
            <v>11</v>
          </cell>
          <cell r="U942">
            <v>3</v>
          </cell>
          <cell r="V942">
            <v>3</v>
          </cell>
          <cell r="W942">
            <v>2001</v>
          </cell>
          <cell r="X942">
            <v>12</v>
          </cell>
          <cell r="Y942">
            <v>0</v>
          </cell>
        </row>
        <row r="943">
          <cell r="A943">
            <v>4597109</v>
          </cell>
          <cell r="B943" t="str">
            <v>CALCULATOR PC SIEMENS NIXDORF</v>
          </cell>
          <cell r="C943" t="str">
            <v>3.9</v>
          </cell>
          <cell r="D943" t="str">
            <v>0</v>
          </cell>
          <cell r="E943">
            <v>1998</v>
          </cell>
          <cell r="F943">
            <v>7</v>
          </cell>
          <cell r="G943">
            <v>12649499</v>
          </cell>
          <cell r="H943">
            <v>12649499</v>
          </cell>
          <cell r="I943">
            <v>12649499</v>
          </cell>
          <cell r="J943">
            <v>0</v>
          </cell>
          <cell r="K943">
            <v>0</v>
          </cell>
          <cell r="L943">
            <v>1412</v>
          </cell>
          <cell r="M943" t="str">
            <v>Dir. Financiara</v>
          </cell>
          <cell r="N943">
            <v>13681</v>
          </cell>
          <cell r="O943" t="str">
            <v>ARPASANU AURELIA</v>
          </cell>
          <cell r="P943">
            <v>2123</v>
          </cell>
          <cell r="Q943">
            <v>2</v>
          </cell>
          <cell r="R943">
            <v>0</v>
          </cell>
          <cell r="S943">
            <v>2001</v>
          </cell>
          <cell r="T943">
            <v>11</v>
          </cell>
          <cell r="U943">
            <v>3</v>
          </cell>
          <cell r="V943">
            <v>3</v>
          </cell>
          <cell r="W943">
            <v>2001</v>
          </cell>
          <cell r="X943">
            <v>12</v>
          </cell>
          <cell r="Y943">
            <v>0</v>
          </cell>
        </row>
        <row r="944">
          <cell r="A944">
            <v>4597110</v>
          </cell>
          <cell r="B944" t="str">
            <v>CALCULATOR PC SIEMENS NIXDORF</v>
          </cell>
          <cell r="C944" t="str">
            <v>3.9</v>
          </cell>
          <cell r="D944" t="str">
            <v>0</v>
          </cell>
          <cell r="E944">
            <v>1998</v>
          </cell>
          <cell r="F944">
            <v>7</v>
          </cell>
          <cell r="G944">
            <v>12649499</v>
          </cell>
          <cell r="H944">
            <v>12649499</v>
          </cell>
          <cell r="I944">
            <v>12649499</v>
          </cell>
          <cell r="J944">
            <v>0</v>
          </cell>
          <cell r="K944">
            <v>0</v>
          </cell>
          <cell r="L944">
            <v>1412</v>
          </cell>
          <cell r="M944" t="str">
            <v>Dir. Financiara</v>
          </cell>
          <cell r="N944">
            <v>15052</v>
          </cell>
          <cell r="O944" t="str">
            <v>PIRVU CARMEN VALENTINA</v>
          </cell>
          <cell r="P944">
            <v>2123</v>
          </cell>
          <cell r="Q944">
            <v>2</v>
          </cell>
          <cell r="R944">
            <v>0</v>
          </cell>
          <cell r="S944">
            <v>2001</v>
          </cell>
          <cell r="T944">
            <v>11</v>
          </cell>
          <cell r="U944">
            <v>3</v>
          </cell>
          <cell r="V944">
            <v>3</v>
          </cell>
          <cell r="W944">
            <v>2001</v>
          </cell>
          <cell r="X944">
            <v>12</v>
          </cell>
          <cell r="Y944">
            <v>0</v>
          </cell>
        </row>
        <row r="945">
          <cell r="A945">
            <v>4597111</v>
          </cell>
          <cell r="B945" t="str">
            <v>CALCUL.PC SIEMENS NIXDORF+IMPRIMANTA</v>
          </cell>
          <cell r="C945" t="str">
            <v>3.9</v>
          </cell>
          <cell r="D945" t="str">
            <v>0</v>
          </cell>
          <cell r="E945">
            <v>1998</v>
          </cell>
          <cell r="F945">
            <v>7</v>
          </cell>
          <cell r="G945">
            <v>16100267</v>
          </cell>
          <cell r="H945">
            <v>16100267</v>
          </cell>
          <cell r="I945">
            <v>16100267</v>
          </cell>
          <cell r="J945">
            <v>0</v>
          </cell>
          <cell r="K945">
            <v>0</v>
          </cell>
          <cell r="L945">
            <v>1412</v>
          </cell>
          <cell r="M945" t="str">
            <v>Dir. Financiara</v>
          </cell>
          <cell r="N945">
            <v>10061</v>
          </cell>
          <cell r="O945" t="str">
            <v>DRAGHIA DOBRITA</v>
          </cell>
          <cell r="P945">
            <v>2123</v>
          </cell>
          <cell r="Q945">
            <v>2</v>
          </cell>
          <cell r="R945">
            <v>0</v>
          </cell>
          <cell r="S945">
            <v>2001</v>
          </cell>
          <cell r="T945">
            <v>11</v>
          </cell>
          <cell r="U945">
            <v>3</v>
          </cell>
          <cell r="V945">
            <v>3</v>
          </cell>
          <cell r="W945">
            <v>2001</v>
          </cell>
          <cell r="X945">
            <v>12</v>
          </cell>
          <cell r="Y945">
            <v>0</v>
          </cell>
        </row>
        <row r="946">
          <cell r="A946">
            <v>4597112</v>
          </cell>
          <cell r="B946" t="str">
            <v>CALCULATOR PC SIEMENS NIXDORF</v>
          </cell>
          <cell r="C946" t="str">
            <v>3.9</v>
          </cell>
          <cell r="D946" t="str">
            <v>0</v>
          </cell>
          <cell r="E946">
            <v>1998</v>
          </cell>
          <cell r="F946">
            <v>7</v>
          </cell>
          <cell r="G946">
            <v>12649499</v>
          </cell>
          <cell r="H946">
            <v>12649499</v>
          </cell>
          <cell r="I946">
            <v>12649499</v>
          </cell>
          <cell r="J946">
            <v>0</v>
          </cell>
          <cell r="K946">
            <v>0</v>
          </cell>
          <cell r="L946">
            <v>1440</v>
          </cell>
          <cell r="M946" t="str">
            <v>Achizitii Si Magazii</v>
          </cell>
          <cell r="N946">
            <v>13787</v>
          </cell>
          <cell r="O946" t="str">
            <v>ILIE CARMEN</v>
          </cell>
          <cell r="P946">
            <v>2123</v>
          </cell>
          <cell r="Q946">
            <v>2</v>
          </cell>
          <cell r="R946">
            <v>0</v>
          </cell>
          <cell r="S946">
            <v>2001</v>
          </cell>
          <cell r="T946">
            <v>11</v>
          </cell>
          <cell r="U946">
            <v>3</v>
          </cell>
          <cell r="V946">
            <v>3</v>
          </cell>
          <cell r="W946">
            <v>2001</v>
          </cell>
          <cell r="X946">
            <v>12</v>
          </cell>
          <cell r="Y946">
            <v>0</v>
          </cell>
        </row>
        <row r="947">
          <cell r="A947">
            <v>4597113</v>
          </cell>
          <cell r="B947" t="str">
            <v>CALCULATOR PC SIEMENS NIXDORF</v>
          </cell>
          <cell r="C947" t="str">
            <v>3.9</v>
          </cell>
          <cell r="D947" t="str">
            <v>0</v>
          </cell>
          <cell r="E947">
            <v>1998</v>
          </cell>
          <cell r="F947">
            <v>7</v>
          </cell>
          <cell r="G947">
            <v>12649499</v>
          </cell>
          <cell r="H947">
            <v>12649499</v>
          </cell>
          <cell r="I947">
            <v>12649499</v>
          </cell>
          <cell r="J947">
            <v>0</v>
          </cell>
          <cell r="K947">
            <v>0</v>
          </cell>
          <cell r="L947">
            <v>1440</v>
          </cell>
          <cell r="M947" t="str">
            <v>Achizitii Si Magazii</v>
          </cell>
          <cell r="N947">
            <v>10290</v>
          </cell>
          <cell r="O947" t="str">
            <v>DASCALIUC VIOLETA</v>
          </cell>
          <cell r="P947">
            <v>2123</v>
          </cell>
          <cell r="Q947">
            <v>2</v>
          </cell>
          <cell r="R947">
            <v>0</v>
          </cell>
          <cell r="S947">
            <v>2001</v>
          </cell>
          <cell r="T947">
            <v>11</v>
          </cell>
          <cell r="U947">
            <v>3</v>
          </cell>
          <cell r="V947">
            <v>3</v>
          </cell>
          <cell r="W947">
            <v>2001</v>
          </cell>
          <cell r="X947">
            <v>12</v>
          </cell>
          <cell r="Y947">
            <v>0</v>
          </cell>
        </row>
        <row r="948">
          <cell r="A948">
            <v>4597114</v>
          </cell>
          <cell r="B948" t="str">
            <v>CALCULATOR PC SIEMENS NIXDORF</v>
          </cell>
          <cell r="C948" t="str">
            <v>3.9</v>
          </cell>
          <cell r="D948" t="str">
            <v>0</v>
          </cell>
          <cell r="E948">
            <v>1998</v>
          </cell>
          <cell r="F948">
            <v>7</v>
          </cell>
          <cell r="G948">
            <v>12649499</v>
          </cell>
          <cell r="H948">
            <v>12649499</v>
          </cell>
          <cell r="I948">
            <v>12649499</v>
          </cell>
          <cell r="J948">
            <v>0</v>
          </cell>
          <cell r="K948">
            <v>0</v>
          </cell>
          <cell r="L948">
            <v>1440</v>
          </cell>
          <cell r="M948" t="str">
            <v>Achizitii Si Magazii</v>
          </cell>
          <cell r="N948">
            <v>14744</v>
          </cell>
          <cell r="O948" t="str">
            <v>BURCEA NICOLAE</v>
          </cell>
          <cell r="P948">
            <v>2123</v>
          </cell>
          <cell r="Q948">
            <v>2</v>
          </cell>
          <cell r="R948">
            <v>0</v>
          </cell>
          <cell r="S948">
            <v>2001</v>
          </cell>
          <cell r="T948">
            <v>11</v>
          </cell>
          <cell r="U948">
            <v>3</v>
          </cell>
          <cell r="V948">
            <v>3</v>
          </cell>
          <cell r="W948">
            <v>2001</v>
          </cell>
          <cell r="X948">
            <v>12</v>
          </cell>
          <cell r="Y948">
            <v>0</v>
          </cell>
        </row>
        <row r="949">
          <cell r="A949">
            <v>4597115</v>
          </cell>
          <cell r="B949" t="str">
            <v>CALCUL.PC SIEMENS NIXDORF+IMPRIMANTA</v>
          </cell>
          <cell r="C949" t="str">
            <v>3.9</v>
          </cell>
          <cell r="D949" t="str">
            <v>0</v>
          </cell>
          <cell r="E949">
            <v>1998</v>
          </cell>
          <cell r="F949">
            <v>7</v>
          </cell>
          <cell r="G949">
            <v>16100267</v>
          </cell>
          <cell r="H949">
            <v>16100267</v>
          </cell>
          <cell r="I949">
            <v>16100267</v>
          </cell>
          <cell r="J949">
            <v>0</v>
          </cell>
          <cell r="K949">
            <v>0</v>
          </cell>
          <cell r="L949">
            <v>1412</v>
          </cell>
          <cell r="M949" t="str">
            <v>Dir. Financiara</v>
          </cell>
          <cell r="N949">
            <v>673</v>
          </cell>
          <cell r="O949" t="str">
            <v>PANAETE MARIA</v>
          </cell>
          <cell r="P949">
            <v>2123</v>
          </cell>
          <cell r="Q949">
            <v>2</v>
          </cell>
          <cell r="R949">
            <v>0</v>
          </cell>
          <cell r="S949">
            <v>2001</v>
          </cell>
          <cell r="T949">
            <v>11</v>
          </cell>
          <cell r="U949">
            <v>3</v>
          </cell>
          <cell r="V949">
            <v>3</v>
          </cell>
          <cell r="W949">
            <v>2001</v>
          </cell>
          <cell r="X949">
            <v>12</v>
          </cell>
          <cell r="Y949">
            <v>0</v>
          </cell>
        </row>
        <row r="950">
          <cell r="A950">
            <v>4597116</v>
          </cell>
          <cell r="B950" t="str">
            <v>CALC.PC SIEMENS NIXDORF+CD-ROM</v>
          </cell>
          <cell r="C950" t="str">
            <v>3.9</v>
          </cell>
          <cell r="D950" t="str">
            <v>0</v>
          </cell>
          <cell r="E950">
            <v>1998</v>
          </cell>
          <cell r="F950">
            <v>7</v>
          </cell>
          <cell r="G950">
            <v>20442195</v>
          </cell>
          <cell r="H950">
            <v>20442195</v>
          </cell>
          <cell r="I950">
            <v>20442195</v>
          </cell>
          <cell r="J950">
            <v>0</v>
          </cell>
          <cell r="K950">
            <v>0</v>
          </cell>
          <cell r="L950">
            <v>1210</v>
          </cell>
          <cell r="M950" t="str">
            <v>PRODUCTIE (serv.tehnic,dispeceri,sef fabricatie)</v>
          </cell>
          <cell r="N950">
            <v>11835</v>
          </cell>
          <cell r="O950" t="str">
            <v>TOHANEANU CARMEN</v>
          </cell>
          <cell r="P950">
            <v>2123</v>
          </cell>
          <cell r="Q950">
            <v>2</v>
          </cell>
          <cell r="R950">
            <v>0</v>
          </cell>
          <cell r="S950">
            <v>2001</v>
          </cell>
          <cell r="T950">
            <v>11</v>
          </cell>
          <cell r="U950">
            <v>3</v>
          </cell>
          <cell r="V950">
            <v>3</v>
          </cell>
          <cell r="W950">
            <v>2001</v>
          </cell>
          <cell r="X950">
            <v>12</v>
          </cell>
          <cell r="Y950">
            <v>0</v>
          </cell>
        </row>
        <row r="951">
          <cell r="A951">
            <v>4597117</v>
          </cell>
          <cell r="B951" t="str">
            <v>CALC.PC SIEMENS NIXDORF+CD-ROM+IMPRI</v>
          </cell>
          <cell r="C951" t="str">
            <v>3.9</v>
          </cell>
          <cell r="D951" t="str">
            <v>0</v>
          </cell>
          <cell r="E951">
            <v>1998</v>
          </cell>
          <cell r="F951">
            <v>7</v>
          </cell>
          <cell r="G951">
            <v>16100267</v>
          </cell>
          <cell r="H951">
            <v>16100267</v>
          </cell>
          <cell r="I951">
            <v>16100267</v>
          </cell>
          <cell r="J951">
            <v>0</v>
          </cell>
          <cell r="K951">
            <v>0</v>
          </cell>
          <cell r="L951">
            <v>1450</v>
          </cell>
          <cell r="M951" t="str">
            <v>Lucrari Noi</v>
          </cell>
          <cell r="N951">
            <v>15041</v>
          </cell>
          <cell r="O951" t="str">
            <v>DAVID ANDREI</v>
          </cell>
          <cell r="P951">
            <v>2123</v>
          </cell>
          <cell r="Q951">
            <v>2</v>
          </cell>
          <cell r="R951">
            <v>0</v>
          </cell>
          <cell r="S951">
            <v>2001</v>
          </cell>
          <cell r="T951">
            <v>11</v>
          </cell>
          <cell r="U951">
            <v>3</v>
          </cell>
          <cell r="V951">
            <v>3</v>
          </cell>
          <cell r="W951">
            <v>2001</v>
          </cell>
          <cell r="X951">
            <v>12</v>
          </cell>
          <cell r="Y951">
            <v>0</v>
          </cell>
        </row>
        <row r="952">
          <cell r="A952">
            <v>4597118</v>
          </cell>
          <cell r="B952" t="str">
            <v>CALC.PC SIEMENS NIXDORF+CD-ROM+3IMPR</v>
          </cell>
          <cell r="C952" t="str">
            <v>3.9</v>
          </cell>
          <cell r="D952" t="str">
            <v>0</v>
          </cell>
          <cell r="E952">
            <v>1998</v>
          </cell>
          <cell r="F952">
            <v>7</v>
          </cell>
          <cell r="G952">
            <v>31393931</v>
          </cell>
          <cell r="H952">
            <v>31393931</v>
          </cell>
          <cell r="I952">
            <v>31393931</v>
          </cell>
          <cell r="J952">
            <v>0</v>
          </cell>
          <cell r="K952">
            <v>0</v>
          </cell>
          <cell r="L952">
            <v>1210</v>
          </cell>
          <cell r="M952" t="str">
            <v>PRODUCTIE (serv.tehnic,dispeceri,sef fabricatie)</v>
          </cell>
          <cell r="N952">
            <v>15050</v>
          </cell>
          <cell r="O952" t="str">
            <v>CUZUIOC NICOLAE</v>
          </cell>
          <cell r="P952">
            <v>2123</v>
          </cell>
          <cell r="Q952">
            <v>2</v>
          </cell>
          <cell r="R952">
            <v>0</v>
          </cell>
          <cell r="S952">
            <v>2001</v>
          </cell>
          <cell r="T952">
            <v>11</v>
          </cell>
          <cell r="U952">
            <v>3</v>
          </cell>
          <cell r="V952">
            <v>3</v>
          </cell>
          <cell r="W952">
            <v>2001</v>
          </cell>
          <cell r="X952">
            <v>12</v>
          </cell>
          <cell r="Y952">
            <v>0</v>
          </cell>
        </row>
        <row r="953">
          <cell r="A953">
            <v>4597128</v>
          </cell>
          <cell r="B953" t="str">
            <v>CALCULATOR PC-DPEP COMPAQ</v>
          </cell>
          <cell r="C953" t="str">
            <v>3.9</v>
          </cell>
          <cell r="D953" t="str">
            <v>0</v>
          </cell>
          <cell r="E953">
            <v>1999</v>
          </cell>
          <cell r="F953">
            <v>10</v>
          </cell>
          <cell r="G953">
            <v>15175068</v>
          </cell>
          <cell r="H953">
            <v>10799728</v>
          </cell>
          <cell r="I953">
            <v>10799728</v>
          </cell>
          <cell r="J953">
            <v>0</v>
          </cell>
          <cell r="K953">
            <v>486149</v>
          </cell>
          <cell r="L953">
            <v>1440</v>
          </cell>
          <cell r="M953" t="str">
            <v>Achizitii Si Magazii</v>
          </cell>
          <cell r="N953">
            <v>10261</v>
          </cell>
          <cell r="O953" t="str">
            <v>MINEA MARIAN</v>
          </cell>
          <cell r="P953">
            <v>2123</v>
          </cell>
          <cell r="Q953">
            <v>1</v>
          </cell>
          <cell r="R953">
            <v>0</v>
          </cell>
          <cell r="S953">
            <v>2001</v>
          </cell>
          <cell r="T953">
            <v>12</v>
          </cell>
          <cell r="U953">
            <v>3</v>
          </cell>
          <cell r="V953">
            <v>0</v>
          </cell>
          <cell r="W953">
            <v>2002</v>
          </cell>
          <cell r="X953">
            <v>10</v>
          </cell>
          <cell r="Y953">
            <v>0</v>
          </cell>
        </row>
        <row r="954">
          <cell r="A954">
            <v>4597129</v>
          </cell>
          <cell r="B954" t="str">
            <v>CALCULATOR PC-DPEP COMPAQ</v>
          </cell>
          <cell r="C954" t="str">
            <v>3.9</v>
          </cell>
          <cell r="D954" t="str">
            <v>0</v>
          </cell>
          <cell r="E954">
            <v>1999</v>
          </cell>
          <cell r="F954">
            <v>10</v>
          </cell>
          <cell r="G954">
            <v>15175068</v>
          </cell>
          <cell r="H954">
            <v>10799728</v>
          </cell>
          <cell r="I954">
            <v>10799728</v>
          </cell>
          <cell r="J954">
            <v>0</v>
          </cell>
          <cell r="K954">
            <v>486149</v>
          </cell>
          <cell r="L954">
            <v>1435</v>
          </cell>
          <cell r="M954" t="str">
            <v>Transp.CF incinta fabrica</v>
          </cell>
          <cell r="N954">
            <v>10959</v>
          </cell>
          <cell r="O954" t="str">
            <v>IORGA MARIAN</v>
          </cell>
          <cell r="P954">
            <v>2123</v>
          </cell>
          <cell r="Q954">
            <v>1</v>
          </cell>
          <cell r="R954">
            <v>0</v>
          </cell>
          <cell r="S954">
            <v>2001</v>
          </cell>
          <cell r="T954">
            <v>12</v>
          </cell>
          <cell r="U954">
            <v>3</v>
          </cell>
          <cell r="V954">
            <v>0</v>
          </cell>
          <cell r="W954">
            <v>2002</v>
          </cell>
          <cell r="X954">
            <v>10</v>
          </cell>
          <cell r="Y954">
            <v>0</v>
          </cell>
        </row>
        <row r="955">
          <cell r="A955">
            <v>4597130</v>
          </cell>
          <cell r="B955" t="str">
            <v>CALCULATOR PC-DPEP COMPAQ</v>
          </cell>
          <cell r="C955" t="str">
            <v>3.9</v>
          </cell>
          <cell r="D955" t="str">
            <v>0</v>
          </cell>
          <cell r="E955">
            <v>1999</v>
          </cell>
          <cell r="F955">
            <v>10</v>
          </cell>
          <cell r="G955">
            <v>15175068</v>
          </cell>
          <cell r="H955">
            <v>10799728</v>
          </cell>
          <cell r="I955">
            <v>10799728</v>
          </cell>
          <cell r="J955">
            <v>0</v>
          </cell>
          <cell r="K955">
            <v>486149</v>
          </cell>
          <cell r="L955">
            <v>1410</v>
          </cell>
          <cell r="M955" t="str">
            <v>SERVICII GENERALE DE ADMINISTRATIE</v>
          </cell>
          <cell r="N955">
            <v>13500</v>
          </cell>
          <cell r="O955" t="str">
            <v>BIBU MIRELA</v>
          </cell>
          <cell r="P955">
            <v>2123</v>
          </cell>
          <cell r="Q955">
            <v>1</v>
          </cell>
          <cell r="R955">
            <v>0</v>
          </cell>
          <cell r="S955">
            <v>2001</v>
          </cell>
          <cell r="T955">
            <v>12</v>
          </cell>
          <cell r="U955">
            <v>3</v>
          </cell>
          <cell r="V955">
            <v>0</v>
          </cell>
          <cell r="W955">
            <v>2002</v>
          </cell>
          <cell r="X955">
            <v>10</v>
          </cell>
          <cell r="Y955">
            <v>0</v>
          </cell>
        </row>
        <row r="956">
          <cell r="A956">
            <v>4597131</v>
          </cell>
          <cell r="B956" t="str">
            <v>CALCULATOR PC-DPEP COMPAQ</v>
          </cell>
          <cell r="C956" t="str">
            <v>3.9</v>
          </cell>
          <cell r="D956" t="str">
            <v>0</v>
          </cell>
          <cell r="E956">
            <v>1999</v>
          </cell>
          <cell r="F956">
            <v>10</v>
          </cell>
          <cell r="G956">
            <v>15175068</v>
          </cell>
          <cell r="H956">
            <v>10799728</v>
          </cell>
          <cell r="I956">
            <v>10799728</v>
          </cell>
          <cell r="J956">
            <v>0</v>
          </cell>
          <cell r="K956">
            <v>486149</v>
          </cell>
          <cell r="L956">
            <v>1210</v>
          </cell>
          <cell r="M956" t="str">
            <v>PRODUCTIE (serv.tehnic,dispeceri,sef fabricatie)</v>
          </cell>
          <cell r="N956">
            <v>14900</v>
          </cell>
          <cell r="O956" t="str">
            <v>RADUT MARIANA</v>
          </cell>
          <cell r="P956">
            <v>2123</v>
          </cell>
          <cell r="Q956">
            <v>1</v>
          </cell>
          <cell r="R956">
            <v>0</v>
          </cell>
          <cell r="S956">
            <v>2001</v>
          </cell>
          <cell r="T956">
            <v>12</v>
          </cell>
          <cell r="U956">
            <v>3</v>
          </cell>
          <cell r="V956">
            <v>0</v>
          </cell>
          <cell r="W956">
            <v>2002</v>
          </cell>
          <cell r="X956">
            <v>10</v>
          </cell>
          <cell r="Y956">
            <v>0</v>
          </cell>
        </row>
        <row r="957">
          <cell r="A957">
            <v>4597132</v>
          </cell>
          <cell r="B957" t="str">
            <v>CALCULATOR PC-DPEP COMPAQ</v>
          </cell>
          <cell r="C957" t="str">
            <v>3.9</v>
          </cell>
          <cell r="D957" t="str">
            <v>0</v>
          </cell>
          <cell r="E957">
            <v>1999</v>
          </cell>
          <cell r="F957">
            <v>10</v>
          </cell>
          <cell r="G957">
            <v>15175068</v>
          </cell>
          <cell r="H957">
            <v>10799728</v>
          </cell>
          <cell r="I957">
            <v>10799728</v>
          </cell>
          <cell r="J957">
            <v>0</v>
          </cell>
          <cell r="K957">
            <v>486149</v>
          </cell>
          <cell r="L957">
            <v>1412</v>
          </cell>
          <cell r="M957" t="str">
            <v>Dir. Financiara</v>
          </cell>
          <cell r="N957">
            <v>8523</v>
          </cell>
          <cell r="O957" t="str">
            <v>VOICU CAMELIA</v>
          </cell>
          <cell r="P957">
            <v>2123</v>
          </cell>
          <cell r="Q957">
            <v>1</v>
          </cell>
          <cell r="R957">
            <v>0</v>
          </cell>
          <cell r="S957">
            <v>2001</v>
          </cell>
          <cell r="T957">
            <v>12</v>
          </cell>
          <cell r="U957">
            <v>3</v>
          </cell>
          <cell r="V957">
            <v>0</v>
          </cell>
          <cell r="W957">
            <v>2002</v>
          </cell>
          <cell r="X957">
            <v>10</v>
          </cell>
          <cell r="Y957">
            <v>0</v>
          </cell>
        </row>
        <row r="958">
          <cell r="A958">
            <v>4597133</v>
          </cell>
          <cell r="B958" t="str">
            <v>CALCULATOR PC-DPEP COMPAQ</v>
          </cell>
          <cell r="C958" t="str">
            <v>3.9</v>
          </cell>
          <cell r="D958" t="str">
            <v>0</v>
          </cell>
          <cell r="E958">
            <v>1999</v>
          </cell>
          <cell r="F958">
            <v>10</v>
          </cell>
          <cell r="G958">
            <v>15175068</v>
          </cell>
          <cell r="H958">
            <v>10799728</v>
          </cell>
          <cell r="I958">
            <v>10799728</v>
          </cell>
          <cell r="J958">
            <v>0</v>
          </cell>
          <cell r="K958">
            <v>486149</v>
          </cell>
          <cell r="L958">
            <v>121</v>
          </cell>
          <cell r="M958" t="str">
            <v>Cariera Marna MedgiDia - Derocare</v>
          </cell>
          <cell r="N958">
            <v>10689</v>
          </cell>
          <cell r="O958" t="str">
            <v>ANDREI NICOLAE</v>
          </cell>
          <cell r="P958">
            <v>2123</v>
          </cell>
          <cell r="Q958">
            <v>1</v>
          </cell>
          <cell r="R958">
            <v>0</v>
          </cell>
          <cell r="S958">
            <v>2001</v>
          </cell>
          <cell r="T958">
            <v>12</v>
          </cell>
          <cell r="U958">
            <v>3</v>
          </cell>
          <cell r="V958">
            <v>0</v>
          </cell>
          <cell r="W958">
            <v>2002</v>
          </cell>
          <cell r="X958">
            <v>10</v>
          </cell>
          <cell r="Y958">
            <v>0</v>
          </cell>
        </row>
        <row r="959">
          <cell r="A959">
            <v>4597134</v>
          </cell>
          <cell r="B959" t="str">
            <v>CALCULATOR PC-DPEP COMPAQ</v>
          </cell>
          <cell r="C959" t="str">
            <v>3.9</v>
          </cell>
          <cell r="D959" t="str">
            <v>0</v>
          </cell>
          <cell r="E959">
            <v>1999</v>
          </cell>
          <cell r="F959">
            <v>10</v>
          </cell>
          <cell r="G959">
            <v>15175068</v>
          </cell>
          <cell r="H959">
            <v>10799728</v>
          </cell>
          <cell r="I959">
            <v>10799728</v>
          </cell>
          <cell r="J959">
            <v>0</v>
          </cell>
          <cell r="K959">
            <v>486149</v>
          </cell>
          <cell r="L959">
            <v>1120</v>
          </cell>
          <cell r="M959" t="str">
            <v>LABORATOR CIMENT</v>
          </cell>
          <cell r="N959">
            <v>5298</v>
          </cell>
          <cell r="O959" t="str">
            <v>STANCANA MARIA</v>
          </cell>
          <cell r="P959">
            <v>2123</v>
          </cell>
          <cell r="Q959">
            <v>1</v>
          </cell>
          <cell r="R959">
            <v>0</v>
          </cell>
          <cell r="S959">
            <v>2001</v>
          </cell>
          <cell r="T959">
            <v>12</v>
          </cell>
          <cell r="U959">
            <v>3</v>
          </cell>
          <cell r="V959">
            <v>0</v>
          </cell>
          <cell r="W959">
            <v>2002</v>
          </cell>
          <cell r="X959">
            <v>10</v>
          </cell>
          <cell r="Y959">
            <v>0</v>
          </cell>
        </row>
        <row r="960">
          <cell r="A960">
            <v>4597135</v>
          </cell>
          <cell r="B960" t="str">
            <v>CALCULATOR PC-DPEP COMPAQ</v>
          </cell>
          <cell r="C960" t="str">
            <v>3.9</v>
          </cell>
          <cell r="D960" t="str">
            <v>0</v>
          </cell>
          <cell r="E960">
            <v>1999</v>
          </cell>
          <cell r="F960">
            <v>10</v>
          </cell>
          <cell r="G960">
            <v>15175068</v>
          </cell>
          <cell r="H960">
            <v>10799728</v>
          </cell>
          <cell r="I960">
            <v>10799728</v>
          </cell>
          <cell r="J960">
            <v>0</v>
          </cell>
          <cell r="K960">
            <v>486149</v>
          </cell>
          <cell r="L960">
            <v>1120</v>
          </cell>
          <cell r="M960" t="str">
            <v>LABORATOR CIMENT</v>
          </cell>
          <cell r="N960">
            <v>10272</v>
          </cell>
          <cell r="O960" t="str">
            <v>TALEA MARIETA</v>
          </cell>
          <cell r="P960">
            <v>2123</v>
          </cell>
          <cell r="Q960">
            <v>1</v>
          </cell>
          <cell r="R960">
            <v>0</v>
          </cell>
          <cell r="S960">
            <v>2001</v>
          </cell>
          <cell r="T960">
            <v>12</v>
          </cell>
          <cell r="U960">
            <v>3</v>
          </cell>
          <cell r="V960">
            <v>0</v>
          </cell>
          <cell r="W960">
            <v>2002</v>
          </cell>
          <cell r="X960">
            <v>10</v>
          </cell>
          <cell r="Y960">
            <v>0</v>
          </cell>
        </row>
        <row r="961">
          <cell r="A961">
            <v>4597136</v>
          </cell>
          <cell r="B961" t="str">
            <v>CALCULATOR PC-DPEP COMPAQ</v>
          </cell>
          <cell r="C961" t="str">
            <v>3.9</v>
          </cell>
          <cell r="D961" t="str">
            <v>0</v>
          </cell>
          <cell r="E961">
            <v>1999</v>
          </cell>
          <cell r="F961">
            <v>10</v>
          </cell>
          <cell r="G961">
            <v>15175068</v>
          </cell>
          <cell r="H961">
            <v>10799728</v>
          </cell>
          <cell r="I961">
            <v>10799728</v>
          </cell>
          <cell r="J961">
            <v>0</v>
          </cell>
          <cell r="K961">
            <v>486149</v>
          </cell>
          <cell r="L961">
            <v>1520</v>
          </cell>
          <cell r="M961" t="str">
            <v>SECURITATEA MUNCII</v>
          </cell>
          <cell r="N961">
            <v>13353</v>
          </cell>
          <cell r="O961" t="str">
            <v>PETCU LAURENTIU</v>
          </cell>
          <cell r="P961">
            <v>2123</v>
          </cell>
          <cell r="Q961">
            <v>1</v>
          </cell>
          <cell r="R961">
            <v>0</v>
          </cell>
          <cell r="S961">
            <v>2001</v>
          </cell>
          <cell r="T961">
            <v>12</v>
          </cell>
          <cell r="U961">
            <v>3</v>
          </cell>
          <cell r="V961">
            <v>0</v>
          </cell>
          <cell r="W961">
            <v>2002</v>
          </cell>
          <cell r="X961">
            <v>10</v>
          </cell>
          <cell r="Y961">
            <v>0</v>
          </cell>
        </row>
        <row r="962">
          <cell r="A962">
            <v>4597137</v>
          </cell>
          <cell r="B962" t="str">
            <v>CALCULATOR PC-DPEP COMPAQ</v>
          </cell>
          <cell r="C962" t="str">
            <v>3.9</v>
          </cell>
          <cell r="D962" t="str">
            <v>0</v>
          </cell>
          <cell r="E962">
            <v>1999</v>
          </cell>
          <cell r="F962">
            <v>10</v>
          </cell>
          <cell r="G962">
            <v>15175068</v>
          </cell>
          <cell r="H962">
            <v>10799728</v>
          </cell>
          <cell r="I962">
            <v>10799728</v>
          </cell>
          <cell r="J962">
            <v>0</v>
          </cell>
          <cell r="K962">
            <v>486149</v>
          </cell>
          <cell r="L962">
            <v>1210</v>
          </cell>
          <cell r="M962" t="str">
            <v>PRODUCTIE (serv.tehnic,dispeceri,sef fabricatie)</v>
          </cell>
          <cell r="N962">
            <v>6362</v>
          </cell>
          <cell r="O962" t="str">
            <v>CELNICU COSTICA</v>
          </cell>
          <cell r="P962">
            <v>2123</v>
          </cell>
          <cell r="Q962">
            <v>1</v>
          </cell>
          <cell r="R962">
            <v>0</v>
          </cell>
          <cell r="S962">
            <v>2001</v>
          </cell>
          <cell r="T962">
            <v>12</v>
          </cell>
          <cell r="U962">
            <v>3</v>
          </cell>
          <cell r="V962">
            <v>0</v>
          </cell>
          <cell r="W962">
            <v>2002</v>
          </cell>
          <cell r="X962">
            <v>10</v>
          </cell>
          <cell r="Y962">
            <v>0</v>
          </cell>
        </row>
        <row r="963">
          <cell r="A963">
            <v>4597138</v>
          </cell>
          <cell r="B963" t="str">
            <v>CALCULATOR PC-DPEP COMPAQ</v>
          </cell>
          <cell r="C963" t="str">
            <v>3.9</v>
          </cell>
          <cell r="D963" t="str">
            <v>0</v>
          </cell>
          <cell r="E963">
            <v>1999</v>
          </cell>
          <cell r="F963">
            <v>10</v>
          </cell>
          <cell r="G963">
            <v>15175068</v>
          </cell>
          <cell r="H963">
            <v>10799728</v>
          </cell>
          <cell r="I963">
            <v>10799728</v>
          </cell>
          <cell r="J963">
            <v>0</v>
          </cell>
          <cell r="K963">
            <v>486149</v>
          </cell>
          <cell r="L963">
            <v>1310</v>
          </cell>
          <cell r="M963" t="str">
            <v>INTRETINERE MECANICA</v>
          </cell>
          <cell r="N963">
            <v>12856</v>
          </cell>
          <cell r="O963" t="str">
            <v>AMARANDEI LIVIU</v>
          </cell>
          <cell r="P963">
            <v>2123</v>
          </cell>
          <cell r="Q963">
            <v>1</v>
          </cell>
          <cell r="R963">
            <v>0</v>
          </cell>
          <cell r="S963">
            <v>2001</v>
          </cell>
          <cell r="T963">
            <v>12</v>
          </cell>
          <cell r="U963">
            <v>3</v>
          </cell>
          <cell r="V963">
            <v>0</v>
          </cell>
          <cell r="W963">
            <v>2002</v>
          </cell>
          <cell r="X963">
            <v>10</v>
          </cell>
          <cell r="Y963">
            <v>0</v>
          </cell>
        </row>
        <row r="964">
          <cell r="A964">
            <v>4597139</v>
          </cell>
          <cell r="B964" t="str">
            <v>CALCULATOR PC-DPEP COMPAQ</v>
          </cell>
          <cell r="C964" t="str">
            <v>3.9</v>
          </cell>
          <cell r="D964" t="str">
            <v>0</v>
          </cell>
          <cell r="E964">
            <v>1999</v>
          </cell>
          <cell r="F964">
            <v>10</v>
          </cell>
          <cell r="G964">
            <v>15175068</v>
          </cell>
          <cell r="H964">
            <v>10799728</v>
          </cell>
          <cell r="I964">
            <v>10799728</v>
          </cell>
          <cell r="J964">
            <v>0</v>
          </cell>
          <cell r="K964">
            <v>486149</v>
          </cell>
          <cell r="L964">
            <v>199</v>
          </cell>
          <cell r="M964" t="str">
            <v>Ch.comune cariera Tasaul</v>
          </cell>
          <cell r="N964">
            <v>11339</v>
          </cell>
          <cell r="O964" t="str">
            <v>BOROSLACHE MARICEL</v>
          </cell>
          <cell r="P964">
            <v>2123</v>
          </cell>
          <cell r="Q964">
            <v>1</v>
          </cell>
          <cell r="R964">
            <v>0</v>
          </cell>
          <cell r="S964">
            <v>2001</v>
          </cell>
          <cell r="T964">
            <v>12</v>
          </cell>
          <cell r="U964">
            <v>3</v>
          </cell>
          <cell r="V964">
            <v>0</v>
          </cell>
          <cell r="W964">
            <v>2002</v>
          </cell>
          <cell r="X964">
            <v>10</v>
          </cell>
          <cell r="Y964">
            <v>0</v>
          </cell>
        </row>
        <row r="965">
          <cell r="A965">
            <v>4597144</v>
          </cell>
          <cell r="B965" t="str">
            <v>CALCULATOR SI SOFT X 45PTR.Y 2000 W</v>
          </cell>
          <cell r="C965" t="str">
            <v>3.8</v>
          </cell>
          <cell r="D965" t="str">
            <v>0</v>
          </cell>
          <cell r="E965">
            <v>1999</v>
          </cell>
          <cell r="F965">
            <v>12</v>
          </cell>
          <cell r="G965">
            <v>84572692</v>
          </cell>
          <cell r="H965">
            <v>16833500</v>
          </cell>
          <cell r="I965">
            <v>16833500</v>
          </cell>
          <cell r="J965">
            <v>0</v>
          </cell>
          <cell r="K965">
            <v>713045</v>
          </cell>
          <cell r="L965">
            <v>1120</v>
          </cell>
          <cell r="M965" t="str">
            <v>LABORATOR CIMENT</v>
          </cell>
          <cell r="N965">
            <v>5298</v>
          </cell>
          <cell r="O965" t="str">
            <v>STANCANA MARIA</v>
          </cell>
          <cell r="P965">
            <v>2123</v>
          </cell>
          <cell r="Q965">
            <v>1</v>
          </cell>
          <cell r="R965">
            <v>0</v>
          </cell>
          <cell r="S965">
            <v>2001</v>
          </cell>
          <cell r="T965">
            <v>12</v>
          </cell>
          <cell r="U965">
            <v>10</v>
          </cell>
          <cell r="V965">
            <v>0</v>
          </cell>
          <cell r="W965">
            <v>2009</v>
          </cell>
          <cell r="X965">
            <v>12</v>
          </cell>
          <cell r="Y965">
            <v>0</v>
          </cell>
        </row>
        <row r="966">
          <cell r="A966">
            <v>4597146</v>
          </cell>
          <cell r="B966" t="str">
            <v>INST.CONTROL TEMP.SCANNER-ATL020 SIR</v>
          </cell>
          <cell r="C966" t="str">
            <v>3.4</v>
          </cell>
          <cell r="D966" t="str">
            <v>0</v>
          </cell>
          <cell r="E966">
            <v>1999</v>
          </cell>
          <cell r="F966">
            <v>12</v>
          </cell>
          <cell r="G966">
            <v>976928546</v>
          </cell>
          <cell r="H966">
            <v>195385728</v>
          </cell>
          <cell r="I966">
            <v>195385728</v>
          </cell>
          <cell r="J966">
            <v>0</v>
          </cell>
          <cell r="K966">
            <v>8141072</v>
          </cell>
          <cell r="L966">
            <v>310</v>
          </cell>
          <cell r="M966" t="str">
            <v>Cuptor 10</v>
          </cell>
          <cell r="N966">
            <v>128</v>
          </cell>
          <cell r="O966" t="str">
            <v>CUPTOR 3000 MEDG.2</v>
          </cell>
          <cell r="P966">
            <v>2123</v>
          </cell>
          <cell r="Q966">
            <v>1</v>
          </cell>
          <cell r="R966">
            <v>0</v>
          </cell>
          <cell r="S966">
            <v>2001</v>
          </cell>
          <cell r="T966">
            <v>12</v>
          </cell>
          <cell r="U966">
            <v>10</v>
          </cell>
          <cell r="V966">
            <v>0</v>
          </cell>
          <cell r="W966">
            <v>2009</v>
          </cell>
          <cell r="X966">
            <v>12</v>
          </cell>
          <cell r="Y966">
            <v>0</v>
          </cell>
        </row>
        <row r="967">
          <cell r="A967">
            <v>4597147</v>
          </cell>
          <cell r="B967" t="str">
            <v>ANALIZOR DE GAZE-ABB</v>
          </cell>
          <cell r="C967" t="str">
            <v>3.5</v>
          </cell>
          <cell r="D967" t="str">
            <v>0</v>
          </cell>
          <cell r="E967">
            <v>1999</v>
          </cell>
          <cell r="F967">
            <v>12</v>
          </cell>
          <cell r="G967">
            <v>7183953789</v>
          </cell>
          <cell r="H967">
            <v>1056171158</v>
          </cell>
          <cell r="I967">
            <v>1056171158</v>
          </cell>
          <cell r="J967">
            <v>0</v>
          </cell>
          <cell r="K967">
            <v>64502976</v>
          </cell>
          <cell r="L967">
            <v>310</v>
          </cell>
          <cell r="M967" t="str">
            <v>Cuptor 10</v>
          </cell>
          <cell r="N967">
            <v>128</v>
          </cell>
          <cell r="O967" t="str">
            <v>CUPTOR 3000 MEDG.2</v>
          </cell>
          <cell r="P967">
            <v>2123</v>
          </cell>
          <cell r="Q967">
            <v>1</v>
          </cell>
          <cell r="R967">
            <v>0</v>
          </cell>
          <cell r="S967">
            <v>2001</v>
          </cell>
          <cell r="T967">
            <v>12</v>
          </cell>
          <cell r="U967">
            <v>10</v>
          </cell>
          <cell r="V967">
            <v>0</v>
          </cell>
          <cell r="W967">
            <v>2009</v>
          </cell>
          <cell r="X967">
            <v>12</v>
          </cell>
          <cell r="Y967">
            <v>0</v>
          </cell>
        </row>
        <row r="968">
          <cell r="A968">
            <v>4597148</v>
          </cell>
          <cell r="B968" t="str">
            <v>TERMOBALANTA</v>
          </cell>
          <cell r="C968" t="str">
            <v>3.1.1</v>
          </cell>
          <cell r="D968" t="str">
            <v>0</v>
          </cell>
          <cell r="E968">
            <v>2000</v>
          </cell>
          <cell r="F968">
            <v>3</v>
          </cell>
          <cell r="G968">
            <v>63775824</v>
          </cell>
          <cell r="H968">
            <v>11160786</v>
          </cell>
          <cell r="I968">
            <v>11160786</v>
          </cell>
          <cell r="J968">
            <v>0</v>
          </cell>
          <cell r="K968">
            <v>531466</v>
          </cell>
          <cell r="L968">
            <v>1120</v>
          </cell>
          <cell r="M968" t="str">
            <v>LABORATOR CIMENT</v>
          </cell>
          <cell r="N968">
            <v>86</v>
          </cell>
          <cell r="O968" t="str">
            <v>LABORATOR CIMENT</v>
          </cell>
          <cell r="P968">
            <v>2123</v>
          </cell>
          <cell r="Q968">
            <v>1</v>
          </cell>
          <cell r="R968">
            <v>0</v>
          </cell>
          <cell r="S968">
            <v>2001</v>
          </cell>
          <cell r="T968">
            <v>12</v>
          </cell>
          <cell r="U968">
            <v>10</v>
          </cell>
          <cell r="V968">
            <v>0</v>
          </cell>
          <cell r="W968">
            <v>2010</v>
          </cell>
          <cell r="X968">
            <v>3</v>
          </cell>
          <cell r="Y968">
            <v>0</v>
          </cell>
        </row>
        <row r="969">
          <cell r="A969">
            <v>4597149</v>
          </cell>
          <cell r="B969" t="str">
            <v>CALC.PENTIUM II 433+IMPR.CANON BJC 1</v>
          </cell>
          <cell r="C969" t="str">
            <v>3.9</v>
          </cell>
          <cell r="D969" t="str">
            <v>0</v>
          </cell>
          <cell r="E969">
            <v>2000</v>
          </cell>
          <cell r="F969">
            <v>3</v>
          </cell>
          <cell r="G969">
            <v>16864698</v>
          </cell>
          <cell r="H969">
            <v>9690308</v>
          </cell>
          <cell r="I969">
            <v>9690308</v>
          </cell>
          <cell r="J969">
            <v>0</v>
          </cell>
          <cell r="K969">
            <v>512457</v>
          </cell>
          <cell r="L969">
            <v>1750</v>
          </cell>
          <cell r="M969" t="str">
            <v>RESTRUCTURARE</v>
          </cell>
          <cell r="N969">
            <v>11005</v>
          </cell>
          <cell r="O969" t="str">
            <v>VORNICIUC NICULINA</v>
          </cell>
          <cell r="P969">
            <v>2123</v>
          </cell>
          <cell r="Q969">
            <v>1</v>
          </cell>
          <cell r="R969">
            <v>0</v>
          </cell>
          <cell r="S969">
            <v>2001</v>
          </cell>
          <cell r="T969">
            <v>12</v>
          </cell>
          <cell r="U969">
            <v>3</v>
          </cell>
          <cell r="V969">
            <v>0</v>
          </cell>
          <cell r="W969">
            <v>2003</v>
          </cell>
          <cell r="X969">
            <v>3</v>
          </cell>
          <cell r="Y969">
            <v>0</v>
          </cell>
        </row>
        <row r="970">
          <cell r="A970">
            <v>4597150</v>
          </cell>
          <cell r="B970" t="str">
            <v>CALC.PENTIUM II 433+IMPR.CANON BJC 5</v>
          </cell>
          <cell r="C970" t="str">
            <v>3.9</v>
          </cell>
          <cell r="D970" t="str">
            <v>0</v>
          </cell>
          <cell r="E970">
            <v>2000</v>
          </cell>
          <cell r="F970">
            <v>3</v>
          </cell>
          <cell r="G970">
            <v>19121002</v>
          </cell>
          <cell r="H970">
            <v>11020411</v>
          </cell>
          <cell r="I970">
            <v>11020411</v>
          </cell>
          <cell r="J970">
            <v>0</v>
          </cell>
          <cell r="K970">
            <v>578614</v>
          </cell>
          <cell r="L970">
            <v>1411</v>
          </cell>
          <cell r="M970" t="str">
            <v>Dir. Resurse Umane</v>
          </cell>
          <cell r="N970">
            <v>9192</v>
          </cell>
          <cell r="O970" t="str">
            <v>SULIMAN MARIN</v>
          </cell>
          <cell r="P970">
            <v>2123</v>
          </cell>
          <cell r="Q970">
            <v>1</v>
          </cell>
          <cell r="R970">
            <v>0</v>
          </cell>
          <cell r="S970">
            <v>2001</v>
          </cell>
          <cell r="T970">
            <v>12</v>
          </cell>
          <cell r="U970">
            <v>3</v>
          </cell>
          <cell r="V970">
            <v>0</v>
          </cell>
          <cell r="W970">
            <v>2003</v>
          </cell>
          <cell r="X970">
            <v>3</v>
          </cell>
          <cell r="Y970">
            <v>0</v>
          </cell>
        </row>
        <row r="971">
          <cell r="A971">
            <v>4597151</v>
          </cell>
          <cell r="B971" t="str">
            <v>CALC.PENTIUM II 433</v>
          </cell>
          <cell r="C971" t="str">
            <v>3.9</v>
          </cell>
          <cell r="D971" t="str">
            <v>0</v>
          </cell>
          <cell r="E971">
            <v>2000</v>
          </cell>
          <cell r="F971">
            <v>3</v>
          </cell>
          <cell r="G971">
            <v>15551254</v>
          </cell>
          <cell r="H971">
            <v>8916032</v>
          </cell>
          <cell r="I971">
            <v>8916032</v>
          </cell>
          <cell r="J971">
            <v>0</v>
          </cell>
          <cell r="K971">
            <v>473945</v>
          </cell>
          <cell r="L971">
            <v>1210</v>
          </cell>
          <cell r="M971" t="str">
            <v>PRODUCTIE (serv.tehnic,dispeceri,sef fabricatie)</v>
          </cell>
          <cell r="N971">
            <v>11835</v>
          </cell>
          <cell r="O971" t="str">
            <v>TOHANEANU CARMEN</v>
          </cell>
          <cell r="P971">
            <v>2123</v>
          </cell>
          <cell r="Q971">
            <v>1</v>
          </cell>
          <cell r="R971">
            <v>0</v>
          </cell>
          <cell r="S971">
            <v>2001</v>
          </cell>
          <cell r="T971">
            <v>12</v>
          </cell>
          <cell r="U971">
            <v>3</v>
          </cell>
          <cell r="V971">
            <v>0</v>
          </cell>
          <cell r="W971">
            <v>2003</v>
          </cell>
          <cell r="X971">
            <v>3</v>
          </cell>
          <cell r="Y971">
            <v>0</v>
          </cell>
        </row>
        <row r="972">
          <cell r="A972">
            <v>4597152</v>
          </cell>
          <cell r="B972" t="str">
            <v>CALC.PENTIUM II 433</v>
          </cell>
          <cell r="C972" t="str">
            <v>3.9</v>
          </cell>
          <cell r="D972" t="str">
            <v>0</v>
          </cell>
          <cell r="E972">
            <v>2000</v>
          </cell>
          <cell r="F972">
            <v>3</v>
          </cell>
          <cell r="G972">
            <v>15705875</v>
          </cell>
          <cell r="H972">
            <v>9007183</v>
          </cell>
          <cell r="I972">
            <v>9007183</v>
          </cell>
          <cell r="J972">
            <v>0</v>
          </cell>
          <cell r="K972">
            <v>478479</v>
          </cell>
          <cell r="L972">
            <v>1310</v>
          </cell>
          <cell r="M972" t="str">
            <v>INTRETINERE MECANICA</v>
          </cell>
          <cell r="N972">
            <v>15045</v>
          </cell>
          <cell r="O972" t="str">
            <v>PANESCU MIHAI</v>
          </cell>
          <cell r="P972">
            <v>2123</v>
          </cell>
          <cell r="Q972">
            <v>1</v>
          </cell>
          <cell r="R972">
            <v>0</v>
          </cell>
          <cell r="S972">
            <v>2001</v>
          </cell>
          <cell r="T972">
            <v>12</v>
          </cell>
          <cell r="U972">
            <v>3</v>
          </cell>
          <cell r="V972">
            <v>0</v>
          </cell>
          <cell r="W972">
            <v>2003</v>
          </cell>
          <cell r="X972">
            <v>3</v>
          </cell>
          <cell r="Y972">
            <v>0</v>
          </cell>
        </row>
        <row r="973">
          <cell r="A973">
            <v>4597153</v>
          </cell>
          <cell r="B973" t="str">
            <v>LAPTOP</v>
          </cell>
          <cell r="C973" t="str">
            <v>3.9</v>
          </cell>
          <cell r="D973" t="str">
            <v>0</v>
          </cell>
          <cell r="E973">
            <v>2000</v>
          </cell>
          <cell r="F973">
            <v>3</v>
          </cell>
          <cell r="G973">
            <v>35992437</v>
          </cell>
          <cell r="H973">
            <v>20995590</v>
          </cell>
          <cell r="I973">
            <v>20995590</v>
          </cell>
          <cell r="J973">
            <v>0</v>
          </cell>
          <cell r="K973">
            <v>999790</v>
          </cell>
          <cell r="L973">
            <v>1310</v>
          </cell>
          <cell r="M973" t="str">
            <v>INTRETINERE MECANICA</v>
          </cell>
          <cell r="N973">
            <v>15045</v>
          </cell>
          <cell r="O973" t="str">
            <v>PANESCU MIHAI</v>
          </cell>
          <cell r="P973">
            <v>2123</v>
          </cell>
          <cell r="Q973">
            <v>1</v>
          </cell>
          <cell r="R973">
            <v>0</v>
          </cell>
          <cell r="S973">
            <v>2001</v>
          </cell>
          <cell r="T973">
            <v>12</v>
          </cell>
          <cell r="U973">
            <v>3</v>
          </cell>
          <cell r="V973">
            <v>0</v>
          </cell>
          <cell r="W973">
            <v>2003</v>
          </cell>
          <cell r="X973">
            <v>3</v>
          </cell>
          <cell r="Y973">
            <v>0</v>
          </cell>
        </row>
        <row r="974">
          <cell r="A974">
            <v>4597154</v>
          </cell>
          <cell r="B974" t="str">
            <v>APARAT ULTRASONIC PTR.GROSIMI+ACCESO</v>
          </cell>
          <cell r="C974" t="str">
            <v>3.1.1</v>
          </cell>
          <cell r="D974" t="str">
            <v>0</v>
          </cell>
          <cell r="E974">
            <v>2000</v>
          </cell>
          <cell r="F974">
            <v>4</v>
          </cell>
          <cell r="G974">
            <v>87851500</v>
          </cell>
          <cell r="H974">
            <v>14641920</v>
          </cell>
          <cell r="I974">
            <v>14641920</v>
          </cell>
          <cell r="J974">
            <v>0</v>
          </cell>
          <cell r="K974">
            <v>732096</v>
          </cell>
          <cell r="L974">
            <v>1310</v>
          </cell>
          <cell r="M974" t="str">
            <v>INTRETINERE MECANICA</v>
          </cell>
          <cell r="N974">
            <v>21</v>
          </cell>
          <cell r="O974" t="str">
            <v>BIROU MECANIC SEF</v>
          </cell>
          <cell r="P974">
            <v>2123</v>
          </cell>
          <cell r="Q974">
            <v>1</v>
          </cell>
          <cell r="R974">
            <v>0</v>
          </cell>
          <cell r="S974">
            <v>2001</v>
          </cell>
          <cell r="T974">
            <v>12</v>
          </cell>
          <cell r="U974">
            <v>10</v>
          </cell>
          <cell r="V974">
            <v>0</v>
          </cell>
          <cell r="W974">
            <v>2010</v>
          </cell>
          <cell r="X974">
            <v>4</v>
          </cell>
          <cell r="Y974">
            <v>0</v>
          </cell>
        </row>
        <row r="975">
          <cell r="A975">
            <v>4597155</v>
          </cell>
          <cell r="B975" t="str">
            <v>CONDUCTOMETRU CU PAHAR TERMOSTABIL</v>
          </cell>
          <cell r="C975" t="str">
            <v>3.6</v>
          </cell>
          <cell r="D975" t="str">
            <v>0</v>
          </cell>
          <cell r="E975">
            <v>2000</v>
          </cell>
          <cell r="F975">
            <v>6</v>
          </cell>
          <cell r="G975">
            <v>25162812</v>
          </cell>
          <cell r="H975">
            <v>3774438</v>
          </cell>
          <cell r="I975">
            <v>3774438</v>
          </cell>
          <cell r="J975">
            <v>0</v>
          </cell>
          <cell r="K975">
            <v>209691</v>
          </cell>
          <cell r="L975">
            <v>1120</v>
          </cell>
          <cell r="M975" t="str">
            <v>LABORATOR CIMENT</v>
          </cell>
          <cell r="N975">
            <v>151</v>
          </cell>
          <cell r="O975" t="str">
            <v>LABORATOR M 2</v>
          </cell>
          <cell r="P975">
            <v>2123</v>
          </cell>
          <cell r="Q975">
            <v>1</v>
          </cell>
          <cell r="R975">
            <v>0</v>
          </cell>
          <cell r="S975">
            <v>2001</v>
          </cell>
          <cell r="T975">
            <v>12</v>
          </cell>
          <cell r="U975">
            <v>10</v>
          </cell>
          <cell r="V975">
            <v>0</v>
          </cell>
          <cell r="W975">
            <v>2010</v>
          </cell>
          <cell r="X975">
            <v>6</v>
          </cell>
          <cell r="Y975">
            <v>0</v>
          </cell>
        </row>
        <row r="976">
          <cell r="A976">
            <v>4597156</v>
          </cell>
          <cell r="B976" t="str">
            <v>IMPRIMANTA CU CABLU RS 232 PT</v>
          </cell>
          <cell r="C976" t="str">
            <v>3.6</v>
          </cell>
          <cell r="D976" t="str">
            <v>0</v>
          </cell>
          <cell r="E976">
            <v>2000</v>
          </cell>
          <cell r="F976">
            <v>6</v>
          </cell>
          <cell r="G976">
            <v>13846140</v>
          </cell>
          <cell r="H976">
            <v>2076930</v>
          </cell>
          <cell r="I976">
            <v>2076930</v>
          </cell>
          <cell r="J976">
            <v>0</v>
          </cell>
          <cell r="K976">
            <v>115385</v>
          </cell>
          <cell r="L976">
            <v>1120</v>
          </cell>
          <cell r="M976" t="str">
            <v>LABORATOR CIMENT</v>
          </cell>
          <cell r="N976">
            <v>151</v>
          </cell>
          <cell r="O976" t="str">
            <v>LABORATOR M 2</v>
          </cell>
          <cell r="P976">
            <v>2123</v>
          </cell>
          <cell r="Q976">
            <v>1</v>
          </cell>
          <cell r="R976">
            <v>0</v>
          </cell>
          <cell r="S976">
            <v>2001</v>
          </cell>
          <cell r="T976">
            <v>12</v>
          </cell>
          <cell r="U976">
            <v>10</v>
          </cell>
          <cell r="V976">
            <v>0</v>
          </cell>
          <cell r="W976">
            <v>2010</v>
          </cell>
          <cell r="X976">
            <v>6</v>
          </cell>
          <cell r="Y976">
            <v>0</v>
          </cell>
        </row>
        <row r="977">
          <cell r="A977">
            <v>4597157</v>
          </cell>
          <cell r="B977" t="str">
            <v>BAIE HAAKE MODEL</v>
          </cell>
          <cell r="C977" t="str">
            <v>3.6</v>
          </cell>
          <cell r="D977" t="str">
            <v>0</v>
          </cell>
          <cell r="E977">
            <v>2000</v>
          </cell>
          <cell r="F977">
            <v>6</v>
          </cell>
          <cell r="G977">
            <v>30825966</v>
          </cell>
          <cell r="H977">
            <v>4623912</v>
          </cell>
          <cell r="I977">
            <v>4623912</v>
          </cell>
          <cell r="J977">
            <v>0</v>
          </cell>
          <cell r="K977">
            <v>256884</v>
          </cell>
          <cell r="L977">
            <v>1120</v>
          </cell>
          <cell r="M977" t="str">
            <v>LABORATOR CIMENT</v>
          </cell>
          <cell r="N977">
            <v>151</v>
          </cell>
          <cell r="O977" t="str">
            <v>LABORATOR M 2</v>
          </cell>
          <cell r="P977">
            <v>2123</v>
          </cell>
          <cell r="Q977">
            <v>1</v>
          </cell>
          <cell r="R977">
            <v>0</v>
          </cell>
          <cell r="S977">
            <v>2001</v>
          </cell>
          <cell r="T977">
            <v>12</v>
          </cell>
          <cell r="U977">
            <v>10</v>
          </cell>
          <cell r="V977">
            <v>0</v>
          </cell>
          <cell r="W977">
            <v>2010</v>
          </cell>
          <cell r="X977">
            <v>6</v>
          </cell>
          <cell r="Y977">
            <v>0</v>
          </cell>
        </row>
        <row r="978">
          <cell r="A978">
            <v>4597158</v>
          </cell>
          <cell r="B978" t="str">
            <v>AGITATOR MAGNETIC CU MAGNETEL DE AGI</v>
          </cell>
          <cell r="C978" t="str">
            <v>3.6</v>
          </cell>
          <cell r="D978" t="str">
            <v>0</v>
          </cell>
          <cell r="E978">
            <v>2000</v>
          </cell>
          <cell r="F978">
            <v>6</v>
          </cell>
          <cell r="G978">
            <v>8806374</v>
          </cell>
          <cell r="H978">
            <v>1320966</v>
          </cell>
          <cell r="I978">
            <v>1320966</v>
          </cell>
          <cell r="J978">
            <v>0</v>
          </cell>
          <cell r="K978">
            <v>73387</v>
          </cell>
          <cell r="L978">
            <v>1120</v>
          </cell>
          <cell r="M978" t="str">
            <v>LABORATOR CIMENT</v>
          </cell>
          <cell r="N978">
            <v>151</v>
          </cell>
          <cell r="O978" t="str">
            <v>LABORATOR M 2</v>
          </cell>
          <cell r="P978">
            <v>2123</v>
          </cell>
          <cell r="Q978">
            <v>1</v>
          </cell>
          <cell r="R978">
            <v>0</v>
          </cell>
          <cell r="S978">
            <v>2001</v>
          </cell>
          <cell r="T978">
            <v>12</v>
          </cell>
          <cell r="U978">
            <v>10</v>
          </cell>
          <cell r="V978">
            <v>0</v>
          </cell>
          <cell r="W978">
            <v>2010</v>
          </cell>
          <cell r="X978">
            <v>6</v>
          </cell>
          <cell r="Y978">
            <v>0</v>
          </cell>
        </row>
        <row r="979">
          <cell r="A979">
            <v>4597159</v>
          </cell>
          <cell r="B979" t="str">
            <v>CONSOLA DE PROGRAMARE"SIMATIC PG 720</v>
          </cell>
          <cell r="C979" t="str">
            <v>3.8</v>
          </cell>
          <cell r="D979" t="str">
            <v>0</v>
          </cell>
          <cell r="E979">
            <v>2000</v>
          </cell>
          <cell r="F979">
            <v>9</v>
          </cell>
          <cell r="G979">
            <v>113987034</v>
          </cell>
          <cell r="H979">
            <v>14248380</v>
          </cell>
          <cell r="I979">
            <v>14248380</v>
          </cell>
          <cell r="J979">
            <v>0</v>
          </cell>
          <cell r="K979">
            <v>949892</v>
          </cell>
          <cell r="L979">
            <v>1310</v>
          </cell>
          <cell r="M979" t="str">
            <v>INTRETINERE MECANICA</v>
          </cell>
          <cell r="N979">
            <v>131</v>
          </cell>
          <cell r="O979" t="str">
            <v>A.M.A. MEDGIDIA 2</v>
          </cell>
          <cell r="P979">
            <v>2123</v>
          </cell>
          <cell r="Q979">
            <v>1</v>
          </cell>
          <cell r="R979">
            <v>0</v>
          </cell>
          <cell r="S979">
            <v>2001</v>
          </cell>
          <cell r="T979">
            <v>12</v>
          </cell>
          <cell r="U979">
            <v>10</v>
          </cell>
          <cell r="V979">
            <v>0</v>
          </cell>
          <cell r="W979">
            <v>2010</v>
          </cell>
          <cell r="X979">
            <v>9</v>
          </cell>
          <cell r="Y979">
            <v>0</v>
          </cell>
        </row>
        <row r="980">
          <cell r="A980">
            <v>4597167</v>
          </cell>
          <cell r="B980" t="str">
            <v>BAIE LE CHATELIER</v>
          </cell>
          <cell r="C980" t="str">
            <v>3.6</v>
          </cell>
          <cell r="D980" t="str">
            <v>0</v>
          </cell>
          <cell r="E980">
            <v>2000</v>
          </cell>
          <cell r="F980">
            <v>10</v>
          </cell>
          <cell r="G980">
            <v>34086180</v>
          </cell>
          <cell r="H980">
            <v>3976728</v>
          </cell>
          <cell r="I980">
            <v>3976728</v>
          </cell>
          <cell r="J980">
            <v>0</v>
          </cell>
          <cell r="K980">
            <v>284052</v>
          </cell>
          <cell r="L980">
            <v>1120</v>
          </cell>
          <cell r="M980" t="str">
            <v>LABORATOR CIMENT</v>
          </cell>
          <cell r="N980">
            <v>86</v>
          </cell>
          <cell r="O980" t="str">
            <v>LABORATOR CIMENT</v>
          </cell>
          <cell r="P980">
            <v>2123</v>
          </cell>
          <cell r="Q980">
            <v>1</v>
          </cell>
          <cell r="R980">
            <v>0</v>
          </cell>
          <cell r="S980">
            <v>2001</v>
          </cell>
          <cell r="T980">
            <v>12</v>
          </cell>
          <cell r="U980">
            <v>10</v>
          </cell>
          <cell r="V980">
            <v>0</v>
          </cell>
          <cell r="W980">
            <v>2010</v>
          </cell>
          <cell r="X980">
            <v>10</v>
          </cell>
          <cell r="Y980">
            <v>0</v>
          </cell>
        </row>
        <row r="981">
          <cell r="A981">
            <v>4597168</v>
          </cell>
          <cell r="B981" t="str">
            <v>ETUVA FD 115/E2</v>
          </cell>
          <cell r="C981" t="str">
            <v>3.6</v>
          </cell>
          <cell r="D981" t="str">
            <v>0</v>
          </cell>
          <cell r="E981">
            <v>2000</v>
          </cell>
          <cell r="F981">
            <v>10</v>
          </cell>
          <cell r="G981">
            <v>36312500</v>
          </cell>
          <cell r="H981">
            <v>4236470</v>
          </cell>
          <cell r="I981">
            <v>4236470</v>
          </cell>
          <cell r="J981">
            <v>0</v>
          </cell>
          <cell r="K981">
            <v>302605</v>
          </cell>
          <cell r="L981">
            <v>1120</v>
          </cell>
          <cell r="M981" t="str">
            <v>LABORATOR CIMENT</v>
          </cell>
          <cell r="N981">
            <v>86</v>
          </cell>
          <cell r="O981" t="str">
            <v>LABORATOR CIMENT</v>
          </cell>
          <cell r="P981">
            <v>2123</v>
          </cell>
          <cell r="Q981">
            <v>1</v>
          </cell>
          <cell r="R981">
            <v>0</v>
          </cell>
          <cell r="S981">
            <v>2001</v>
          </cell>
          <cell r="T981">
            <v>12</v>
          </cell>
          <cell r="U981">
            <v>10</v>
          </cell>
          <cell r="V981">
            <v>0</v>
          </cell>
          <cell r="W981">
            <v>2010</v>
          </cell>
          <cell r="X981">
            <v>10</v>
          </cell>
          <cell r="Y981">
            <v>0</v>
          </cell>
        </row>
        <row r="982">
          <cell r="A982">
            <v>4597169</v>
          </cell>
          <cell r="B982" t="str">
            <v>BOMBA CALORIMETRICA</v>
          </cell>
          <cell r="C982" t="str">
            <v>3.8</v>
          </cell>
          <cell r="D982" t="str">
            <v>0</v>
          </cell>
          <cell r="E982">
            <v>1999</v>
          </cell>
          <cell r="F982">
            <v>11</v>
          </cell>
          <cell r="G982">
            <v>370179938</v>
          </cell>
          <cell r="H982">
            <v>77120825</v>
          </cell>
          <cell r="I982">
            <v>77120825</v>
          </cell>
          <cell r="J982">
            <v>0</v>
          </cell>
          <cell r="K982">
            <v>3084833</v>
          </cell>
          <cell r="L982">
            <v>1120</v>
          </cell>
          <cell r="M982" t="str">
            <v>LABORATOR CIMENT</v>
          </cell>
          <cell r="N982">
            <v>86</v>
          </cell>
          <cell r="O982" t="str">
            <v>LABORATOR CIMENT</v>
          </cell>
          <cell r="P982">
            <v>2123</v>
          </cell>
          <cell r="Q982">
            <v>1</v>
          </cell>
          <cell r="R982">
            <v>0</v>
          </cell>
          <cell r="S982">
            <v>2001</v>
          </cell>
          <cell r="T982">
            <v>12</v>
          </cell>
          <cell r="U982">
            <v>10</v>
          </cell>
          <cell r="V982">
            <v>0</v>
          </cell>
          <cell r="W982">
            <v>2009</v>
          </cell>
          <cell r="X982">
            <v>11</v>
          </cell>
          <cell r="Y982">
            <v>0</v>
          </cell>
        </row>
        <row r="983">
          <cell r="A983">
            <v>4597170</v>
          </cell>
          <cell r="B983" t="str">
            <v>SISTEM DE CANTARIRE VAGOANE TIP UVA</v>
          </cell>
          <cell r="C983" t="str">
            <v>3.1.1.1</v>
          </cell>
          <cell r="D983" t="str">
            <v>0</v>
          </cell>
          <cell r="E983">
            <v>2000</v>
          </cell>
          <cell r="F983">
            <v>11</v>
          </cell>
          <cell r="G983">
            <v>1101481083</v>
          </cell>
          <cell r="H983">
            <v>59838688</v>
          </cell>
          <cell r="I983">
            <v>59838688</v>
          </cell>
          <cell r="J983">
            <v>0</v>
          </cell>
          <cell r="K983">
            <v>4609038</v>
          </cell>
          <cell r="L983">
            <v>199</v>
          </cell>
          <cell r="M983" t="str">
            <v>Ch.comune cariera Tasaul</v>
          </cell>
          <cell r="N983">
            <v>1</v>
          </cell>
          <cell r="O983" t="str">
            <v>CARIERA TASAUL</v>
          </cell>
          <cell r="P983">
            <v>2123</v>
          </cell>
          <cell r="Q983">
            <v>1</v>
          </cell>
          <cell r="R983">
            <v>0</v>
          </cell>
          <cell r="S983">
            <v>2001</v>
          </cell>
          <cell r="T983">
            <v>12</v>
          </cell>
          <cell r="U983">
            <v>20</v>
          </cell>
          <cell r="V983">
            <v>0</v>
          </cell>
          <cell r="W983">
            <v>2020</v>
          </cell>
          <cell r="X983">
            <v>11</v>
          </cell>
          <cell r="Y983">
            <v>0</v>
          </cell>
        </row>
        <row r="984">
          <cell r="A984">
            <v>4597171</v>
          </cell>
          <cell r="B984" t="str">
            <v>STATIE DE LUCRU NR.1 VIKING 266</v>
          </cell>
          <cell r="C984" t="str">
            <v>3.9</v>
          </cell>
          <cell r="D984" t="str">
            <v>0</v>
          </cell>
          <cell r="E984">
            <v>2000</v>
          </cell>
          <cell r="F984">
            <v>11</v>
          </cell>
          <cell r="G984">
            <v>54769250</v>
          </cell>
          <cell r="H984">
            <v>19777797</v>
          </cell>
          <cell r="I984">
            <v>19777797</v>
          </cell>
          <cell r="J984">
            <v>0</v>
          </cell>
          <cell r="K984">
            <v>1521369</v>
          </cell>
          <cell r="L984">
            <v>1450</v>
          </cell>
          <cell r="M984" t="str">
            <v>Lucrari Noi</v>
          </cell>
          <cell r="N984">
            <v>14251</v>
          </cell>
          <cell r="O984" t="str">
            <v>VANCEA GABRIELA-RAMONA</v>
          </cell>
          <cell r="P984">
            <v>2123</v>
          </cell>
          <cell r="Q984">
            <v>1</v>
          </cell>
          <cell r="R984">
            <v>0</v>
          </cell>
          <cell r="S984">
            <v>2001</v>
          </cell>
          <cell r="T984">
            <v>12</v>
          </cell>
          <cell r="U984">
            <v>3</v>
          </cell>
          <cell r="V984">
            <v>0</v>
          </cell>
          <cell r="W984">
            <v>2003</v>
          </cell>
          <cell r="X984">
            <v>11</v>
          </cell>
          <cell r="Y984">
            <v>0</v>
          </cell>
        </row>
        <row r="985">
          <cell r="A985">
            <v>4597172</v>
          </cell>
          <cell r="B985" t="str">
            <v>STATIE LUCRU 2 VINCI 200+IMPR.4LASER</v>
          </cell>
          <cell r="C985" t="str">
            <v>3.9</v>
          </cell>
          <cell r="D985" t="str">
            <v>0</v>
          </cell>
          <cell r="E985">
            <v>2000</v>
          </cell>
          <cell r="F985">
            <v>11</v>
          </cell>
          <cell r="G985">
            <v>14115500</v>
          </cell>
          <cell r="H985">
            <v>5097274</v>
          </cell>
          <cell r="I985">
            <v>5097274</v>
          </cell>
          <cell r="J985">
            <v>0</v>
          </cell>
          <cell r="K985">
            <v>392098</v>
          </cell>
          <cell r="L985">
            <v>1436</v>
          </cell>
          <cell r="M985" t="str">
            <v>Centrala termica</v>
          </cell>
          <cell r="N985">
            <v>11701</v>
          </cell>
          <cell r="O985" t="str">
            <v>STANESCU GHEORGHE</v>
          </cell>
          <cell r="P985">
            <v>2123</v>
          </cell>
          <cell r="Q985">
            <v>1</v>
          </cell>
          <cell r="R985">
            <v>0</v>
          </cell>
          <cell r="S985">
            <v>2001</v>
          </cell>
          <cell r="T985">
            <v>12</v>
          </cell>
          <cell r="U985">
            <v>3</v>
          </cell>
          <cell r="V985">
            <v>0</v>
          </cell>
          <cell r="W985">
            <v>2003</v>
          </cell>
          <cell r="X985">
            <v>11</v>
          </cell>
          <cell r="Y985">
            <v>0</v>
          </cell>
        </row>
        <row r="986">
          <cell r="A986">
            <v>4597173</v>
          </cell>
          <cell r="B986" t="str">
            <v>TABLETA DE DESEN</v>
          </cell>
          <cell r="C986" t="str">
            <v>3.9</v>
          </cell>
          <cell r="D986" t="str">
            <v>0</v>
          </cell>
          <cell r="E986">
            <v>2000</v>
          </cell>
          <cell r="F986">
            <v>11</v>
          </cell>
          <cell r="G986">
            <v>8325000</v>
          </cell>
          <cell r="H986">
            <v>3006250</v>
          </cell>
          <cell r="I986">
            <v>3006250</v>
          </cell>
          <cell r="J986">
            <v>0</v>
          </cell>
          <cell r="K986">
            <v>231250</v>
          </cell>
          <cell r="L986">
            <v>1450</v>
          </cell>
          <cell r="M986" t="str">
            <v>Lucrari Noi</v>
          </cell>
          <cell r="N986">
            <v>14251</v>
          </cell>
          <cell r="O986" t="str">
            <v>VANCEA GABRIELA-RAMONA</v>
          </cell>
          <cell r="P986">
            <v>2123</v>
          </cell>
          <cell r="Q986">
            <v>1</v>
          </cell>
          <cell r="R986">
            <v>0</v>
          </cell>
          <cell r="S986">
            <v>2001</v>
          </cell>
          <cell r="T986">
            <v>12</v>
          </cell>
          <cell r="U986">
            <v>3</v>
          </cell>
          <cell r="V986">
            <v>0</v>
          </cell>
          <cell r="W986">
            <v>2003</v>
          </cell>
          <cell r="X986">
            <v>11</v>
          </cell>
          <cell r="Y986">
            <v>0</v>
          </cell>
        </row>
        <row r="987">
          <cell r="A987">
            <v>4597174</v>
          </cell>
          <cell r="B987" t="str">
            <v>SOFTWARE INST.AUTOCARD LT97,C.D.8.0,</v>
          </cell>
          <cell r="C987" t="str">
            <v>3.9</v>
          </cell>
          <cell r="D987" t="str">
            <v>0</v>
          </cell>
          <cell r="E987">
            <v>2000</v>
          </cell>
          <cell r="F987">
            <v>11</v>
          </cell>
          <cell r="G987">
            <v>18347364</v>
          </cell>
          <cell r="H987">
            <v>6625437</v>
          </cell>
          <cell r="I987">
            <v>6625437</v>
          </cell>
          <cell r="J987">
            <v>0</v>
          </cell>
          <cell r="K987">
            <v>509649</v>
          </cell>
          <cell r="L987">
            <v>1450</v>
          </cell>
          <cell r="M987" t="str">
            <v>Lucrari Noi</v>
          </cell>
          <cell r="N987">
            <v>14251</v>
          </cell>
          <cell r="O987" t="str">
            <v>VANCEA GABRIELA-RAMONA</v>
          </cell>
          <cell r="P987">
            <v>2123</v>
          </cell>
          <cell r="Q987">
            <v>1</v>
          </cell>
          <cell r="R987">
            <v>0</v>
          </cell>
          <cell r="S987">
            <v>2001</v>
          </cell>
          <cell r="T987">
            <v>12</v>
          </cell>
          <cell r="U987">
            <v>3</v>
          </cell>
          <cell r="V987">
            <v>0</v>
          </cell>
          <cell r="W987">
            <v>2003</v>
          </cell>
          <cell r="X987">
            <v>11</v>
          </cell>
          <cell r="Y987">
            <v>0</v>
          </cell>
        </row>
        <row r="988">
          <cell r="A988">
            <v>4597175</v>
          </cell>
          <cell r="B988" t="str">
            <v>PLOTTER DESIGN JET 450C+HP STAND AO+</v>
          </cell>
          <cell r="C988" t="str">
            <v>3.9</v>
          </cell>
          <cell r="D988" t="str">
            <v>0</v>
          </cell>
          <cell r="E988">
            <v>2000</v>
          </cell>
          <cell r="F988">
            <v>11</v>
          </cell>
          <cell r="G988">
            <v>33874784</v>
          </cell>
          <cell r="H988">
            <v>12232571</v>
          </cell>
          <cell r="I988">
            <v>12232571</v>
          </cell>
          <cell r="J988">
            <v>0</v>
          </cell>
          <cell r="K988">
            <v>940967</v>
          </cell>
          <cell r="L988">
            <v>1450</v>
          </cell>
          <cell r="M988" t="str">
            <v>Lucrari Noi</v>
          </cell>
          <cell r="N988">
            <v>14251</v>
          </cell>
          <cell r="O988" t="str">
            <v>VANCEA GABRIELA-RAMONA</v>
          </cell>
          <cell r="P988">
            <v>2123</v>
          </cell>
          <cell r="Q988">
            <v>1</v>
          </cell>
          <cell r="R988">
            <v>0</v>
          </cell>
          <cell r="S988">
            <v>2001</v>
          </cell>
          <cell r="T988">
            <v>12</v>
          </cell>
          <cell r="U988">
            <v>3</v>
          </cell>
          <cell r="V988">
            <v>0</v>
          </cell>
          <cell r="W988">
            <v>2003</v>
          </cell>
          <cell r="X988">
            <v>11</v>
          </cell>
          <cell r="Y988">
            <v>0</v>
          </cell>
        </row>
        <row r="989">
          <cell r="A989">
            <v>4597176</v>
          </cell>
          <cell r="B989" t="str">
            <v>UMIDIFICATOR DE AER</v>
          </cell>
          <cell r="C989" t="str">
            <v>3.8</v>
          </cell>
          <cell r="D989" t="str">
            <v>0</v>
          </cell>
          <cell r="E989">
            <v>2000</v>
          </cell>
          <cell r="F989">
            <v>12</v>
          </cell>
          <cell r="G989">
            <v>18153075</v>
          </cell>
          <cell r="H989">
            <v>1760300</v>
          </cell>
          <cell r="I989">
            <v>1760300</v>
          </cell>
          <cell r="J989">
            <v>0</v>
          </cell>
          <cell r="K989">
            <v>153204</v>
          </cell>
          <cell r="L989">
            <v>1120</v>
          </cell>
          <cell r="M989" t="str">
            <v>LABORATOR CIMENT</v>
          </cell>
          <cell r="N989">
            <v>86</v>
          </cell>
          <cell r="O989" t="str">
            <v>LABORATOR CIMENT</v>
          </cell>
          <cell r="P989">
            <v>2123</v>
          </cell>
          <cell r="Q989">
            <v>1</v>
          </cell>
          <cell r="R989">
            <v>0</v>
          </cell>
          <cell r="S989">
            <v>2001</v>
          </cell>
          <cell r="T989">
            <v>12</v>
          </cell>
          <cell r="U989">
            <v>10</v>
          </cell>
          <cell r="V989">
            <v>0</v>
          </cell>
          <cell r="W989">
            <v>2010</v>
          </cell>
          <cell r="X989">
            <v>12</v>
          </cell>
          <cell r="Y989">
            <v>0</v>
          </cell>
        </row>
        <row r="990">
          <cell r="A990">
            <v>4597178</v>
          </cell>
          <cell r="B990" t="str">
            <v>UMIDIFICATOR DE AER</v>
          </cell>
          <cell r="C990" t="str">
            <v>3.8</v>
          </cell>
          <cell r="D990" t="str">
            <v>0</v>
          </cell>
          <cell r="E990">
            <v>2001</v>
          </cell>
          <cell r="F990">
            <v>3</v>
          </cell>
          <cell r="G990">
            <v>18153075</v>
          </cell>
          <cell r="H990">
            <v>1361484</v>
          </cell>
          <cell r="I990">
            <v>1361484</v>
          </cell>
          <cell r="J990">
            <v>0</v>
          </cell>
          <cell r="K990">
            <v>151276</v>
          </cell>
          <cell r="L990">
            <v>1120</v>
          </cell>
          <cell r="M990" t="str">
            <v>LABORATOR CIMENT</v>
          </cell>
          <cell r="N990">
            <v>86</v>
          </cell>
          <cell r="O990" t="str">
            <v>LABORATOR CIMENT</v>
          </cell>
          <cell r="P990">
            <v>2123</v>
          </cell>
          <cell r="Q990">
            <v>1</v>
          </cell>
          <cell r="R990">
            <v>0</v>
          </cell>
          <cell r="S990">
            <v>2001</v>
          </cell>
          <cell r="T990">
            <v>12</v>
          </cell>
          <cell r="U990">
            <v>10</v>
          </cell>
          <cell r="V990">
            <v>0</v>
          </cell>
          <cell r="W990">
            <v>2011</v>
          </cell>
          <cell r="X990">
            <v>3</v>
          </cell>
          <cell r="Y990">
            <v>0</v>
          </cell>
        </row>
        <row r="991">
          <cell r="A991">
            <v>4597179</v>
          </cell>
          <cell r="B991" t="str">
            <v>PH METRU LEVEL</v>
          </cell>
          <cell r="C991" t="str">
            <v>3.6</v>
          </cell>
          <cell r="D991" t="str">
            <v>0</v>
          </cell>
          <cell r="E991">
            <v>2001</v>
          </cell>
          <cell r="F991">
            <v>3</v>
          </cell>
          <cell r="G991">
            <v>11328545</v>
          </cell>
          <cell r="H991">
            <v>849645</v>
          </cell>
          <cell r="I991">
            <v>849645</v>
          </cell>
          <cell r="J991">
            <v>0</v>
          </cell>
          <cell r="K991">
            <v>94405</v>
          </cell>
          <cell r="L991">
            <v>1120</v>
          </cell>
          <cell r="M991" t="str">
            <v>LABORATOR CIMENT</v>
          </cell>
          <cell r="N991">
            <v>86</v>
          </cell>
          <cell r="O991" t="str">
            <v>LABORATOR CIMENT</v>
          </cell>
          <cell r="P991">
            <v>2123</v>
          </cell>
          <cell r="Q991">
            <v>1</v>
          </cell>
          <cell r="R991">
            <v>0</v>
          </cell>
          <cell r="S991">
            <v>2001</v>
          </cell>
          <cell r="T991">
            <v>12</v>
          </cell>
          <cell r="U991">
            <v>10</v>
          </cell>
          <cell r="V991">
            <v>0</v>
          </cell>
          <cell r="W991">
            <v>2011</v>
          </cell>
          <cell r="X991">
            <v>3</v>
          </cell>
          <cell r="Y991">
            <v>0</v>
          </cell>
        </row>
        <row r="992">
          <cell r="A992">
            <v>4597180</v>
          </cell>
          <cell r="B992" t="str">
            <v>MONODISTILATOR DE INOX 8L/H</v>
          </cell>
          <cell r="C992" t="str">
            <v>3.6</v>
          </cell>
          <cell r="D992" t="str">
            <v>0</v>
          </cell>
          <cell r="E992">
            <v>2001</v>
          </cell>
          <cell r="F992">
            <v>3</v>
          </cell>
          <cell r="G992">
            <v>44827088</v>
          </cell>
          <cell r="H992">
            <v>3362040</v>
          </cell>
          <cell r="I992">
            <v>3362040</v>
          </cell>
          <cell r="J992">
            <v>0</v>
          </cell>
          <cell r="K992">
            <v>373560</v>
          </cell>
          <cell r="L992">
            <v>1120</v>
          </cell>
          <cell r="M992" t="str">
            <v>LABORATOR CIMENT</v>
          </cell>
          <cell r="N992">
            <v>86</v>
          </cell>
          <cell r="O992" t="str">
            <v>LABORATOR CIMENT</v>
          </cell>
          <cell r="P992">
            <v>2123</v>
          </cell>
          <cell r="Q992">
            <v>1</v>
          </cell>
          <cell r="R992">
            <v>0</v>
          </cell>
          <cell r="S992">
            <v>2001</v>
          </cell>
          <cell r="T992">
            <v>12</v>
          </cell>
          <cell r="U992">
            <v>10</v>
          </cell>
          <cell r="V992">
            <v>0</v>
          </cell>
          <cell r="W992">
            <v>2011</v>
          </cell>
          <cell r="X992">
            <v>3</v>
          </cell>
          <cell r="Y992">
            <v>0</v>
          </cell>
        </row>
        <row r="993">
          <cell r="A993">
            <v>4597181</v>
          </cell>
          <cell r="B993" t="str">
            <v>BAIE DE NISIP 50-300 gr.C</v>
          </cell>
          <cell r="C993" t="str">
            <v>3.6</v>
          </cell>
          <cell r="D993" t="str">
            <v>0</v>
          </cell>
          <cell r="E993">
            <v>2001</v>
          </cell>
          <cell r="F993">
            <v>3</v>
          </cell>
          <cell r="G993">
            <v>17994128</v>
          </cell>
          <cell r="H993">
            <v>1349568</v>
          </cell>
          <cell r="I993">
            <v>1349568</v>
          </cell>
          <cell r="J993">
            <v>0</v>
          </cell>
          <cell r="K993">
            <v>149952</v>
          </cell>
          <cell r="L993">
            <v>1120</v>
          </cell>
          <cell r="M993" t="str">
            <v>LABORATOR CIMENT</v>
          </cell>
          <cell r="N993">
            <v>86</v>
          </cell>
          <cell r="O993" t="str">
            <v>LABORATOR CIMENT</v>
          </cell>
          <cell r="P993">
            <v>2123</v>
          </cell>
          <cell r="Q993">
            <v>1</v>
          </cell>
          <cell r="R993">
            <v>0</v>
          </cell>
          <cell r="S993">
            <v>2001</v>
          </cell>
          <cell r="T993">
            <v>12</v>
          </cell>
          <cell r="U993">
            <v>10</v>
          </cell>
          <cell r="V993">
            <v>0</v>
          </cell>
          <cell r="W993">
            <v>2011</v>
          </cell>
          <cell r="X993">
            <v>3</v>
          </cell>
          <cell r="Y993">
            <v>0</v>
          </cell>
        </row>
        <row r="994">
          <cell r="A994">
            <v>4597183</v>
          </cell>
          <cell r="B994" t="str">
            <v>OPACIMETRU ELECTROFILTRE CUPTOARE</v>
          </cell>
          <cell r="C994" t="str">
            <v>3.8</v>
          </cell>
          <cell r="D994" t="str">
            <v>0</v>
          </cell>
          <cell r="E994">
            <v>2001</v>
          </cell>
          <cell r="F994">
            <v>3</v>
          </cell>
          <cell r="G994">
            <v>442660746</v>
          </cell>
          <cell r="H994">
            <v>33199560</v>
          </cell>
          <cell r="I994">
            <v>33199560</v>
          </cell>
          <cell r="J994">
            <v>0</v>
          </cell>
          <cell r="K994">
            <v>3688840</v>
          </cell>
          <cell r="L994">
            <v>320</v>
          </cell>
          <cell r="M994" t="str">
            <v>Cuptor 11</v>
          </cell>
          <cell r="N994">
            <v>141</v>
          </cell>
          <cell r="O994" t="str">
            <v>CUPTOR NR.11</v>
          </cell>
          <cell r="P994">
            <v>2123</v>
          </cell>
          <cell r="Q994">
            <v>1</v>
          </cell>
          <cell r="R994">
            <v>0</v>
          </cell>
          <cell r="S994">
            <v>2001</v>
          </cell>
          <cell r="T994">
            <v>12</v>
          </cell>
          <cell r="U994">
            <v>10</v>
          </cell>
          <cell r="V994">
            <v>0</v>
          </cell>
          <cell r="W994">
            <v>2011</v>
          </cell>
          <cell r="X994">
            <v>3</v>
          </cell>
          <cell r="Y994">
            <v>0</v>
          </cell>
        </row>
        <row r="995">
          <cell r="A995">
            <v>4597184</v>
          </cell>
          <cell r="B995" t="str">
            <v>OPACIMETRU ELECTROFILTRE CUPTOARE</v>
          </cell>
          <cell r="C995" t="str">
            <v>3.8</v>
          </cell>
          <cell r="D995" t="str">
            <v>0</v>
          </cell>
          <cell r="E995">
            <v>2001</v>
          </cell>
          <cell r="F995">
            <v>3</v>
          </cell>
          <cell r="G995">
            <v>442660746</v>
          </cell>
          <cell r="H995">
            <v>33199560</v>
          </cell>
          <cell r="I995">
            <v>33199560</v>
          </cell>
          <cell r="J995">
            <v>0</v>
          </cell>
          <cell r="K995">
            <v>3688840</v>
          </cell>
          <cell r="L995">
            <v>320</v>
          </cell>
          <cell r="M995" t="str">
            <v>Cuptor 11</v>
          </cell>
          <cell r="N995">
            <v>141</v>
          </cell>
          <cell r="O995" t="str">
            <v>CUPTOR NR.11</v>
          </cell>
          <cell r="P995">
            <v>2123</v>
          </cell>
          <cell r="Q995">
            <v>1</v>
          </cell>
          <cell r="R995">
            <v>0</v>
          </cell>
          <cell r="S995">
            <v>2001</v>
          </cell>
          <cell r="T995">
            <v>12</v>
          </cell>
          <cell r="U995">
            <v>10</v>
          </cell>
          <cell r="V995">
            <v>0</v>
          </cell>
          <cell r="W995">
            <v>2011</v>
          </cell>
          <cell r="X995">
            <v>3</v>
          </cell>
          <cell r="Y995">
            <v>0</v>
          </cell>
        </row>
        <row r="996">
          <cell r="A996">
            <v>4597185</v>
          </cell>
          <cell r="B996" t="str">
            <v>OPACIMETRU ELECTROFILTRE CUPTOARE</v>
          </cell>
          <cell r="C996" t="str">
            <v>3.8</v>
          </cell>
          <cell r="D996" t="str">
            <v>0</v>
          </cell>
          <cell r="E996">
            <v>2001</v>
          </cell>
          <cell r="F996">
            <v>3</v>
          </cell>
          <cell r="G996">
            <v>442660746</v>
          </cell>
          <cell r="H996">
            <v>33199560</v>
          </cell>
          <cell r="I996">
            <v>33199560</v>
          </cell>
          <cell r="J996">
            <v>0</v>
          </cell>
          <cell r="K996">
            <v>3688840</v>
          </cell>
          <cell r="L996">
            <v>320</v>
          </cell>
          <cell r="M996" t="str">
            <v>Cuptor 11</v>
          </cell>
          <cell r="N996">
            <v>141</v>
          </cell>
          <cell r="O996" t="str">
            <v>CUPTOR NR.11</v>
          </cell>
          <cell r="P996">
            <v>2123</v>
          </cell>
          <cell r="Q996">
            <v>1</v>
          </cell>
          <cell r="R996">
            <v>0</v>
          </cell>
          <cell r="S996">
            <v>2001</v>
          </cell>
          <cell r="T996">
            <v>12</v>
          </cell>
          <cell r="U996">
            <v>10</v>
          </cell>
          <cell r="V996">
            <v>0</v>
          </cell>
          <cell r="W996">
            <v>2011</v>
          </cell>
          <cell r="X996">
            <v>3</v>
          </cell>
          <cell r="Y996">
            <v>0</v>
          </cell>
        </row>
        <row r="997">
          <cell r="A997">
            <v>4597186</v>
          </cell>
          <cell r="B997" t="str">
            <v>OPACIMETRU ELECTROFILTRE CUPTOARE</v>
          </cell>
          <cell r="C997" t="str">
            <v>3.8</v>
          </cell>
          <cell r="D997" t="str">
            <v>0</v>
          </cell>
          <cell r="E997">
            <v>2001</v>
          </cell>
          <cell r="F997">
            <v>3</v>
          </cell>
          <cell r="G997">
            <v>442660747</v>
          </cell>
          <cell r="H997">
            <v>33199560</v>
          </cell>
          <cell r="I997">
            <v>33199560</v>
          </cell>
          <cell r="J997">
            <v>0</v>
          </cell>
          <cell r="K997">
            <v>3688840</v>
          </cell>
          <cell r="L997">
            <v>320</v>
          </cell>
          <cell r="M997" t="str">
            <v>Cuptor 11</v>
          </cell>
          <cell r="N997">
            <v>141</v>
          </cell>
          <cell r="O997" t="str">
            <v>CUPTOR NR.11</v>
          </cell>
          <cell r="P997">
            <v>2123</v>
          </cell>
          <cell r="Q997">
            <v>1</v>
          </cell>
          <cell r="R997">
            <v>0</v>
          </cell>
          <cell r="S997">
            <v>2001</v>
          </cell>
          <cell r="T997">
            <v>12</v>
          </cell>
          <cell r="U997">
            <v>10</v>
          </cell>
          <cell r="V997">
            <v>0</v>
          </cell>
          <cell r="W997">
            <v>2011</v>
          </cell>
          <cell r="X997">
            <v>3</v>
          </cell>
          <cell r="Y997">
            <v>0</v>
          </cell>
        </row>
        <row r="998">
          <cell r="A998">
            <v>4597187</v>
          </cell>
          <cell r="B998" t="str">
            <v>ETUVA DE LABORATOR</v>
          </cell>
          <cell r="C998" t="str">
            <v>3.6</v>
          </cell>
          <cell r="D998" t="str">
            <v>0</v>
          </cell>
          <cell r="E998">
            <v>2001</v>
          </cell>
          <cell r="F998">
            <v>3</v>
          </cell>
          <cell r="G998">
            <v>18454322</v>
          </cell>
          <cell r="H998">
            <v>1384083</v>
          </cell>
          <cell r="I998">
            <v>1384083</v>
          </cell>
          <cell r="J998">
            <v>0</v>
          </cell>
          <cell r="K998">
            <v>153787</v>
          </cell>
          <cell r="L998">
            <v>1120</v>
          </cell>
          <cell r="M998" t="str">
            <v>LABORATOR CIMENT</v>
          </cell>
          <cell r="N998">
            <v>86</v>
          </cell>
          <cell r="O998" t="str">
            <v>LABORATOR CIMENT</v>
          </cell>
          <cell r="P998">
            <v>2123</v>
          </cell>
          <cell r="Q998">
            <v>1</v>
          </cell>
          <cell r="R998">
            <v>0</v>
          </cell>
          <cell r="S998">
            <v>2001</v>
          </cell>
          <cell r="T998">
            <v>12</v>
          </cell>
          <cell r="U998">
            <v>10</v>
          </cell>
          <cell r="V998">
            <v>0</v>
          </cell>
          <cell r="W998">
            <v>2011</v>
          </cell>
          <cell r="X998">
            <v>3</v>
          </cell>
          <cell r="Y998">
            <v>0</v>
          </cell>
        </row>
        <row r="999">
          <cell r="A999">
            <v>4597188</v>
          </cell>
          <cell r="B999" t="str">
            <v>SCANNER TIP ARL 020(INST.CONTR.TEMP.</v>
          </cell>
          <cell r="C999" t="str">
            <v>3.4</v>
          </cell>
          <cell r="D999" t="str">
            <v>0</v>
          </cell>
          <cell r="E999">
            <v>2001</v>
          </cell>
          <cell r="F999">
            <v>4</v>
          </cell>
          <cell r="G999">
            <v>918113507</v>
          </cell>
          <cell r="H999">
            <v>61207568</v>
          </cell>
          <cell r="I999">
            <v>61207568</v>
          </cell>
          <cell r="J999">
            <v>0</v>
          </cell>
          <cell r="K999">
            <v>7650946</v>
          </cell>
          <cell r="L999">
            <v>399</v>
          </cell>
          <cell r="M999" t="str">
            <v>Ardere - ch.comune</v>
          </cell>
          <cell r="N999">
            <v>141</v>
          </cell>
          <cell r="O999" t="str">
            <v>CUPTOR NR.11</v>
          </cell>
          <cell r="P999">
            <v>2123</v>
          </cell>
          <cell r="Q999">
            <v>1</v>
          </cell>
          <cell r="R999">
            <v>0</v>
          </cell>
          <cell r="S999">
            <v>2001</v>
          </cell>
          <cell r="T999">
            <v>12</v>
          </cell>
          <cell r="U999">
            <v>10</v>
          </cell>
          <cell r="V999">
            <v>0</v>
          </cell>
          <cell r="W999">
            <v>2011</v>
          </cell>
          <cell r="X999">
            <v>4</v>
          </cell>
          <cell r="Y999">
            <v>0</v>
          </cell>
        </row>
        <row r="1000">
          <cell r="A1000">
            <v>4597189</v>
          </cell>
          <cell r="B1000" t="str">
            <v>CALCULATOR COMPAQ-PRESADA 155-200040</v>
          </cell>
          <cell r="C1000" t="str">
            <v>3.9</v>
          </cell>
          <cell r="D1000" t="str">
            <v>0</v>
          </cell>
          <cell r="E1000">
            <v>2001</v>
          </cell>
          <cell r="F1000">
            <v>5</v>
          </cell>
          <cell r="G1000">
            <v>58798167</v>
          </cell>
          <cell r="H1000">
            <v>11587201</v>
          </cell>
          <cell r="I1000">
            <v>11587201</v>
          </cell>
          <cell r="J1000">
            <v>0</v>
          </cell>
          <cell r="K1000">
            <v>1686106</v>
          </cell>
          <cell r="L1000">
            <v>599</v>
          </cell>
          <cell r="M1000" t="str">
            <v>Expeditii ciment - ch.comunte</v>
          </cell>
          <cell r="N1000">
            <v>8204</v>
          </cell>
          <cell r="O1000" t="str">
            <v>ROGOZ GHEORGHE</v>
          </cell>
          <cell r="P1000">
            <v>2123</v>
          </cell>
          <cell r="Q1000">
            <v>1</v>
          </cell>
          <cell r="R1000">
            <v>0</v>
          </cell>
          <cell r="S1000">
            <v>2001</v>
          </cell>
          <cell r="T1000">
            <v>12</v>
          </cell>
          <cell r="U1000">
            <v>3</v>
          </cell>
          <cell r="V1000">
            <v>0</v>
          </cell>
          <cell r="W1000">
            <v>2004</v>
          </cell>
          <cell r="X1000">
            <v>5</v>
          </cell>
          <cell r="Y1000">
            <v>0</v>
          </cell>
        </row>
        <row r="1001">
          <cell r="A1001">
            <v>4597199</v>
          </cell>
          <cell r="B1001" t="str">
            <v>CALCULATOR PC CPQ DESKPRO END P3/600</v>
          </cell>
          <cell r="C1001" t="str">
            <v>3.9</v>
          </cell>
          <cell r="D1001" t="str">
            <v>0</v>
          </cell>
          <cell r="E1001">
            <v>2001</v>
          </cell>
          <cell r="F1001">
            <v>5</v>
          </cell>
          <cell r="G1001">
            <v>27344812</v>
          </cell>
          <cell r="H1001">
            <v>5362061</v>
          </cell>
          <cell r="I1001">
            <v>5362061</v>
          </cell>
          <cell r="J1001">
            <v>0</v>
          </cell>
          <cell r="K1001">
            <v>785099</v>
          </cell>
          <cell r="L1001">
            <v>1860</v>
          </cell>
          <cell r="M1001" t="str">
            <v>ADMINISTRATIE COMERCIALA</v>
          </cell>
          <cell r="N1001">
            <v>13350</v>
          </cell>
          <cell r="O1001" t="str">
            <v>GRIGORESCU DRAGOS</v>
          </cell>
          <cell r="P1001">
            <v>2123</v>
          </cell>
          <cell r="Q1001">
            <v>1</v>
          </cell>
          <cell r="R1001">
            <v>0</v>
          </cell>
          <cell r="S1001">
            <v>2001</v>
          </cell>
          <cell r="T1001">
            <v>12</v>
          </cell>
          <cell r="U1001">
            <v>3</v>
          </cell>
          <cell r="V1001">
            <v>0</v>
          </cell>
          <cell r="W1001">
            <v>2004</v>
          </cell>
          <cell r="X1001">
            <v>5</v>
          </cell>
          <cell r="Y1001">
            <v>0</v>
          </cell>
        </row>
        <row r="1002">
          <cell r="A1002">
            <v>4597200</v>
          </cell>
          <cell r="B1002" t="str">
            <v>CALCULATOR PC CPQ DESKPRO END P3/600</v>
          </cell>
          <cell r="C1002" t="str">
            <v>3.9</v>
          </cell>
          <cell r="D1002" t="str">
            <v>0</v>
          </cell>
          <cell r="E1002">
            <v>2001</v>
          </cell>
          <cell r="F1002">
            <v>5</v>
          </cell>
          <cell r="G1002">
            <v>27344812</v>
          </cell>
          <cell r="H1002">
            <v>5362061</v>
          </cell>
          <cell r="I1002">
            <v>5362061</v>
          </cell>
          <cell r="J1002">
            <v>0</v>
          </cell>
          <cell r="K1002">
            <v>785099</v>
          </cell>
          <cell r="L1002">
            <v>1210</v>
          </cell>
          <cell r="M1002" t="str">
            <v>PRODUCTIE (serv.tehnic,dispeceri,sef fabricatie)</v>
          </cell>
          <cell r="N1002">
            <v>14726</v>
          </cell>
          <cell r="O1002" t="str">
            <v>GAY DENIS</v>
          </cell>
          <cell r="P1002">
            <v>2123</v>
          </cell>
          <cell r="Q1002">
            <v>1</v>
          </cell>
          <cell r="R1002">
            <v>0</v>
          </cell>
          <cell r="S1002">
            <v>2001</v>
          </cell>
          <cell r="T1002">
            <v>12</v>
          </cell>
          <cell r="U1002">
            <v>3</v>
          </cell>
          <cell r="V1002">
            <v>0</v>
          </cell>
          <cell r="W1002">
            <v>2004</v>
          </cell>
          <cell r="X1002">
            <v>5</v>
          </cell>
          <cell r="Y1002">
            <v>0</v>
          </cell>
        </row>
        <row r="1003">
          <cell r="A1003">
            <v>4597201</v>
          </cell>
          <cell r="B1003" t="str">
            <v>CALCULATOR PC CPQ DESKPRO END P3/600</v>
          </cell>
          <cell r="C1003" t="str">
            <v>3.9</v>
          </cell>
          <cell r="D1003" t="str">
            <v>0</v>
          </cell>
          <cell r="E1003">
            <v>2001</v>
          </cell>
          <cell r="F1003">
            <v>5</v>
          </cell>
          <cell r="G1003">
            <v>27344811</v>
          </cell>
          <cell r="H1003">
            <v>5362058</v>
          </cell>
          <cell r="I1003">
            <v>5362058</v>
          </cell>
          <cell r="J1003">
            <v>0</v>
          </cell>
          <cell r="K1003">
            <v>785099</v>
          </cell>
          <cell r="L1003">
            <v>1210</v>
          </cell>
          <cell r="M1003" t="str">
            <v>PRODUCTIE (serv.tehnic,dispeceri,sef fabricatie)</v>
          </cell>
          <cell r="N1003">
            <v>7569</v>
          </cell>
          <cell r="O1003" t="str">
            <v>STANCANA ION</v>
          </cell>
          <cell r="P1003">
            <v>2123</v>
          </cell>
          <cell r="Q1003">
            <v>1</v>
          </cell>
          <cell r="R1003">
            <v>0</v>
          </cell>
          <cell r="S1003">
            <v>2001</v>
          </cell>
          <cell r="T1003">
            <v>12</v>
          </cell>
          <cell r="U1003">
            <v>3</v>
          </cell>
          <cell r="V1003">
            <v>0</v>
          </cell>
          <cell r="W1003">
            <v>2004</v>
          </cell>
          <cell r="X1003">
            <v>5</v>
          </cell>
          <cell r="Y1003">
            <v>0</v>
          </cell>
        </row>
        <row r="1004">
          <cell r="A1004">
            <v>4597202</v>
          </cell>
          <cell r="B1004" t="str">
            <v>CALCULATOR PC CPQ DESKPRO END P3/600</v>
          </cell>
          <cell r="C1004" t="str">
            <v>3.9</v>
          </cell>
          <cell r="D1004" t="str">
            <v>0</v>
          </cell>
          <cell r="E1004">
            <v>2001</v>
          </cell>
          <cell r="F1004">
            <v>5</v>
          </cell>
          <cell r="G1004">
            <v>27344811</v>
          </cell>
          <cell r="H1004">
            <v>5362058</v>
          </cell>
          <cell r="I1004">
            <v>5362058</v>
          </cell>
          <cell r="J1004">
            <v>0</v>
          </cell>
          <cell r="K1004">
            <v>785099</v>
          </cell>
          <cell r="L1004">
            <v>1860</v>
          </cell>
          <cell r="M1004" t="str">
            <v>ADMINISTRATIE COMERCIALA</v>
          </cell>
          <cell r="N1004">
            <v>12643</v>
          </cell>
          <cell r="O1004" t="str">
            <v>PANAIT MARIAN NELU</v>
          </cell>
          <cell r="P1004">
            <v>2123</v>
          </cell>
          <cell r="Q1004">
            <v>1</v>
          </cell>
          <cell r="R1004">
            <v>0</v>
          </cell>
          <cell r="S1004">
            <v>2001</v>
          </cell>
          <cell r="T1004">
            <v>12</v>
          </cell>
          <cell r="U1004">
            <v>3</v>
          </cell>
          <cell r="V1004">
            <v>0</v>
          </cell>
          <cell r="W1004">
            <v>2004</v>
          </cell>
          <cell r="X1004">
            <v>5</v>
          </cell>
          <cell r="Y1004">
            <v>0</v>
          </cell>
        </row>
        <row r="1005">
          <cell r="A1005">
            <v>4597203</v>
          </cell>
          <cell r="B1005" t="str">
            <v>CALCULATOR PC CPQ DESKPRO END P3/600</v>
          </cell>
          <cell r="C1005" t="str">
            <v>3.9</v>
          </cell>
          <cell r="D1005" t="str">
            <v>0</v>
          </cell>
          <cell r="E1005">
            <v>2001</v>
          </cell>
          <cell r="F1005">
            <v>5</v>
          </cell>
          <cell r="G1005">
            <v>27344811</v>
          </cell>
          <cell r="H1005">
            <v>5362058</v>
          </cell>
          <cell r="I1005">
            <v>5362058</v>
          </cell>
          <cell r="J1005">
            <v>0</v>
          </cell>
          <cell r="K1005">
            <v>785099</v>
          </cell>
          <cell r="L1005">
            <v>1420</v>
          </cell>
          <cell r="M1005" t="str">
            <v>SERVICII ADMINISTRATIVE</v>
          </cell>
          <cell r="N1005">
            <v>7566</v>
          </cell>
          <cell r="O1005" t="str">
            <v>IACOB EMILIA</v>
          </cell>
          <cell r="P1005">
            <v>2123</v>
          </cell>
          <cell r="Q1005">
            <v>1</v>
          </cell>
          <cell r="R1005">
            <v>0</v>
          </cell>
          <cell r="S1005">
            <v>2001</v>
          </cell>
          <cell r="T1005">
            <v>12</v>
          </cell>
          <cell r="U1005">
            <v>3</v>
          </cell>
          <cell r="V1005">
            <v>0</v>
          </cell>
          <cell r="W1005">
            <v>2004</v>
          </cell>
          <cell r="X1005">
            <v>5</v>
          </cell>
          <cell r="Y1005">
            <v>0</v>
          </cell>
        </row>
        <row r="1006">
          <cell r="A1006">
            <v>4597204</v>
          </cell>
          <cell r="B1006" t="str">
            <v>EP C4664.3G32MB</v>
          </cell>
          <cell r="C1006" t="str">
            <v>3.9</v>
          </cell>
          <cell r="D1006" t="str">
            <v>0</v>
          </cell>
          <cell r="E1006">
            <v>2001</v>
          </cell>
          <cell r="F1006">
            <v>5</v>
          </cell>
          <cell r="G1006">
            <v>15964663</v>
          </cell>
          <cell r="H1006">
            <v>3109737</v>
          </cell>
          <cell r="I1006">
            <v>3109737</v>
          </cell>
          <cell r="J1006">
            <v>0</v>
          </cell>
          <cell r="K1006">
            <v>459105</v>
          </cell>
          <cell r="L1006">
            <v>1210</v>
          </cell>
          <cell r="M1006" t="str">
            <v>PRODUCTIE (serv.tehnic,dispeceri,sef fabricatie)</v>
          </cell>
          <cell r="N1006">
            <v>15044</v>
          </cell>
          <cell r="O1006" t="str">
            <v>RANETE ALBERT-ION</v>
          </cell>
          <cell r="P1006">
            <v>2123</v>
          </cell>
          <cell r="Q1006">
            <v>1</v>
          </cell>
          <cell r="R1006">
            <v>0</v>
          </cell>
          <cell r="S1006">
            <v>2001</v>
          </cell>
          <cell r="T1006">
            <v>12</v>
          </cell>
          <cell r="U1006">
            <v>3</v>
          </cell>
          <cell r="V1006">
            <v>0</v>
          </cell>
          <cell r="W1006">
            <v>2004</v>
          </cell>
          <cell r="X1006">
            <v>5</v>
          </cell>
          <cell r="Y1006">
            <v>0</v>
          </cell>
        </row>
        <row r="1007">
          <cell r="A1007">
            <v>4597205</v>
          </cell>
          <cell r="B1007" t="str">
            <v>EP C4664.3G32MB</v>
          </cell>
          <cell r="C1007" t="str">
            <v>3.9</v>
          </cell>
          <cell r="D1007" t="str">
            <v>0</v>
          </cell>
          <cell r="E1007">
            <v>2001</v>
          </cell>
          <cell r="F1007">
            <v>5</v>
          </cell>
          <cell r="G1007">
            <v>15964663</v>
          </cell>
          <cell r="H1007">
            <v>3109737</v>
          </cell>
          <cell r="I1007">
            <v>3109737</v>
          </cell>
          <cell r="J1007">
            <v>0</v>
          </cell>
          <cell r="K1007">
            <v>459105</v>
          </cell>
          <cell r="L1007">
            <v>1860</v>
          </cell>
          <cell r="M1007" t="str">
            <v>ADMINISTRATIE COMERCIALA</v>
          </cell>
          <cell r="N1007">
            <v>12643</v>
          </cell>
          <cell r="O1007" t="str">
            <v>PANAIT MARIAN NELU</v>
          </cell>
          <cell r="P1007">
            <v>2123</v>
          </cell>
          <cell r="Q1007">
            <v>1</v>
          </cell>
          <cell r="R1007">
            <v>0</v>
          </cell>
          <cell r="S1007">
            <v>2001</v>
          </cell>
          <cell r="T1007">
            <v>12</v>
          </cell>
          <cell r="U1007">
            <v>3</v>
          </cell>
          <cell r="V1007">
            <v>0</v>
          </cell>
          <cell r="W1007">
            <v>2004</v>
          </cell>
          <cell r="X1007">
            <v>5</v>
          </cell>
          <cell r="Y1007">
            <v>0</v>
          </cell>
        </row>
        <row r="1008">
          <cell r="A1008">
            <v>4597206</v>
          </cell>
          <cell r="B1008" t="str">
            <v>EP C4664.3G32MB</v>
          </cell>
          <cell r="C1008" t="str">
            <v>3.9</v>
          </cell>
          <cell r="D1008" t="str">
            <v>0</v>
          </cell>
          <cell r="E1008">
            <v>2001</v>
          </cell>
          <cell r="F1008">
            <v>5</v>
          </cell>
          <cell r="G1008">
            <v>15964663</v>
          </cell>
          <cell r="H1008">
            <v>3109737</v>
          </cell>
          <cell r="I1008">
            <v>3109737</v>
          </cell>
          <cell r="J1008">
            <v>0</v>
          </cell>
          <cell r="K1008">
            <v>459105</v>
          </cell>
          <cell r="L1008">
            <v>1860</v>
          </cell>
          <cell r="M1008" t="str">
            <v>ADMINISTRATIE COMERCIALA</v>
          </cell>
          <cell r="N1008">
            <v>12643</v>
          </cell>
          <cell r="O1008" t="str">
            <v>PANAIT MARIAN NELU</v>
          </cell>
          <cell r="P1008">
            <v>2123</v>
          </cell>
          <cell r="Q1008">
            <v>1</v>
          </cell>
          <cell r="R1008">
            <v>0</v>
          </cell>
          <cell r="S1008">
            <v>2001</v>
          </cell>
          <cell r="T1008">
            <v>12</v>
          </cell>
          <cell r="U1008">
            <v>3</v>
          </cell>
          <cell r="V1008">
            <v>0</v>
          </cell>
          <cell r="W1008">
            <v>2004</v>
          </cell>
          <cell r="X1008">
            <v>5</v>
          </cell>
          <cell r="Y1008">
            <v>0</v>
          </cell>
        </row>
        <row r="1009">
          <cell r="A1009">
            <v>4597207</v>
          </cell>
          <cell r="B1009" t="str">
            <v>EP C4664.3G32MB</v>
          </cell>
          <cell r="C1009" t="str">
            <v>3.9</v>
          </cell>
          <cell r="D1009" t="str">
            <v>0</v>
          </cell>
          <cell r="E1009">
            <v>2001</v>
          </cell>
          <cell r="F1009">
            <v>5</v>
          </cell>
          <cell r="G1009">
            <v>15964663</v>
          </cell>
          <cell r="H1009">
            <v>3109737</v>
          </cell>
          <cell r="I1009">
            <v>3109737</v>
          </cell>
          <cell r="J1009">
            <v>0</v>
          </cell>
          <cell r="K1009">
            <v>459105</v>
          </cell>
          <cell r="L1009">
            <v>1310</v>
          </cell>
          <cell r="M1009" t="str">
            <v>INTRETINERE MECANICA</v>
          </cell>
          <cell r="N1009">
            <v>9254</v>
          </cell>
          <cell r="O1009" t="str">
            <v>SIMON DOINA</v>
          </cell>
          <cell r="P1009">
            <v>2123</v>
          </cell>
          <cell r="Q1009">
            <v>1</v>
          </cell>
          <cell r="R1009">
            <v>0</v>
          </cell>
          <cell r="S1009">
            <v>2001</v>
          </cell>
          <cell r="T1009">
            <v>12</v>
          </cell>
          <cell r="U1009">
            <v>3</v>
          </cell>
          <cell r="V1009">
            <v>0</v>
          </cell>
          <cell r="W1009">
            <v>2004</v>
          </cell>
          <cell r="X1009">
            <v>5</v>
          </cell>
          <cell r="Y1009">
            <v>0</v>
          </cell>
        </row>
        <row r="1010">
          <cell r="A1010">
            <v>4597208</v>
          </cell>
          <cell r="B1010" t="str">
            <v>EP C4664.3G32MB</v>
          </cell>
          <cell r="C1010" t="str">
            <v>3.9</v>
          </cell>
          <cell r="D1010" t="str">
            <v>0</v>
          </cell>
          <cell r="E1010">
            <v>2001</v>
          </cell>
          <cell r="F1010">
            <v>5</v>
          </cell>
          <cell r="G1010">
            <v>15964663</v>
          </cell>
          <cell r="H1010">
            <v>3109737</v>
          </cell>
          <cell r="I1010">
            <v>3109737</v>
          </cell>
          <cell r="J1010">
            <v>0</v>
          </cell>
          <cell r="K1010">
            <v>459105</v>
          </cell>
          <cell r="L1010">
            <v>1310</v>
          </cell>
          <cell r="M1010" t="str">
            <v>INTRETINERE MECANICA</v>
          </cell>
          <cell r="N1010">
            <v>15045</v>
          </cell>
          <cell r="O1010" t="str">
            <v>PANESCU MIHAI</v>
          </cell>
          <cell r="P1010">
            <v>2123</v>
          </cell>
          <cell r="Q1010">
            <v>1</v>
          </cell>
          <cell r="R1010">
            <v>0</v>
          </cell>
          <cell r="S1010">
            <v>2001</v>
          </cell>
          <cell r="T1010">
            <v>12</v>
          </cell>
          <cell r="U1010">
            <v>3</v>
          </cell>
          <cell r="V1010">
            <v>0</v>
          </cell>
          <cell r="W1010">
            <v>2004</v>
          </cell>
          <cell r="X1010">
            <v>5</v>
          </cell>
          <cell r="Y1010">
            <v>0</v>
          </cell>
        </row>
        <row r="1011">
          <cell r="A1011">
            <v>4597209</v>
          </cell>
          <cell r="B1011" t="str">
            <v>EP C4664.3G32MB</v>
          </cell>
          <cell r="C1011" t="str">
            <v>3.9</v>
          </cell>
          <cell r="D1011" t="str">
            <v>0</v>
          </cell>
          <cell r="E1011">
            <v>2001</v>
          </cell>
          <cell r="F1011">
            <v>5</v>
          </cell>
          <cell r="G1011">
            <v>15964663</v>
          </cell>
          <cell r="H1011">
            <v>3109737</v>
          </cell>
          <cell r="I1011">
            <v>3109737</v>
          </cell>
          <cell r="J1011">
            <v>0</v>
          </cell>
          <cell r="K1011">
            <v>459105</v>
          </cell>
          <cell r="L1011">
            <v>1310</v>
          </cell>
          <cell r="M1011" t="str">
            <v>INTRETINERE MECANICA</v>
          </cell>
          <cell r="N1011">
            <v>14906</v>
          </cell>
          <cell r="O1011" t="str">
            <v>PORIME MARIUS</v>
          </cell>
          <cell r="P1011">
            <v>2123</v>
          </cell>
          <cell r="Q1011">
            <v>1</v>
          </cell>
          <cell r="R1011">
            <v>0</v>
          </cell>
          <cell r="S1011">
            <v>2001</v>
          </cell>
          <cell r="T1011">
            <v>12</v>
          </cell>
          <cell r="U1011">
            <v>3</v>
          </cell>
          <cell r="V1011">
            <v>0</v>
          </cell>
          <cell r="W1011">
            <v>2004</v>
          </cell>
          <cell r="X1011">
            <v>5</v>
          </cell>
          <cell r="Y1011">
            <v>0</v>
          </cell>
        </row>
        <row r="1012">
          <cell r="A1012">
            <v>4597210</v>
          </cell>
          <cell r="B1012" t="str">
            <v>EP C4664.3G32MB</v>
          </cell>
          <cell r="C1012" t="str">
            <v>3.9</v>
          </cell>
          <cell r="D1012" t="str">
            <v>0</v>
          </cell>
          <cell r="E1012">
            <v>2001</v>
          </cell>
          <cell r="F1012">
            <v>5</v>
          </cell>
          <cell r="G1012">
            <v>15964664</v>
          </cell>
          <cell r="H1012">
            <v>3109737</v>
          </cell>
          <cell r="I1012">
            <v>3109737</v>
          </cell>
          <cell r="J1012">
            <v>0</v>
          </cell>
          <cell r="K1012">
            <v>459105</v>
          </cell>
          <cell r="L1012">
            <v>1320</v>
          </cell>
          <cell r="M1012" t="str">
            <v>INTRETINERE ELECTRICA</v>
          </cell>
          <cell r="N1012">
            <v>14882</v>
          </cell>
          <cell r="O1012" t="str">
            <v>CAZACU GEORGIAN</v>
          </cell>
          <cell r="P1012">
            <v>2123</v>
          </cell>
          <cell r="Q1012">
            <v>1</v>
          </cell>
          <cell r="R1012">
            <v>0</v>
          </cell>
          <cell r="S1012">
            <v>2001</v>
          </cell>
          <cell r="T1012">
            <v>12</v>
          </cell>
          <cell r="U1012">
            <v>3</v>
          </cell>
          <cell r="V1012">
            <v>0</v>
          </cell>
          <cell r="W1012">
            <v>2004</v>
          </cell>
          <cell r="X1012">
            <v>5</v>
          </cell>
          <cell r="Y1012">
            <v>0</v>
          </cell>
        </row>
        <row r="1013">
          <cell r="A1013">
            <v>4597211</v>
          </cell>
          <cell r="B1013" t="str">
            <v>EP C4664.3G32MB(VAR)</v>
          </cell>
          <cell r="C1013" t="str">
            <v>3.9</v>
          </cell>
          <cell r="D1013" t="str">
            <v>0</v>
          </cell>
          <cell r="E1013">
            <v>2001</v>
          </cell>
          <cell r="F1013">
            <v>5</v>
          </cell>
          <cell r="G1013">
            <v>15964664</v>
          </cell>
          <cell r="H1013">
            <v>3109737</v>
          </cell>
          <cell r="I1013">
            <v>3109737</v>
          </cell>
          <cell r="J1013">
            <v>0</v>
          </cell>
          <cell r="K1013">
            <v>459105</v>
          </cell>
          <cell r="L1013">
            <v>5200</v>
          </cell>
          <cell r="M1013" t="str">
            <v>VAR</v>
          </cell>
          <cell r="N1013">
            <v>142</v>
          </cell>
          <cell r="O1013" t="str">
            <v>FABRICA DE VAR</v>
          </cell>
          <cell r="P1013">
            <v>2123</v>
          </cell>
          <cell r="Q1013">
            <v>1</v>
          </cell>
          <cell r="R1013">
            <v>0</v>
          </cell>
          <cell r="S1013">
            <v>2001</v>
          </cell>
          <cell r="T1013">
            <v>12</v>
          </cell>
          <cell r="U1013">
            <v>3</v>
          </cell>
          <cell r="V1013">
            <v>0</v>
          </cell>
          <cell r="W1013">
            <v>2004</v>
          </cell>
          <cell r="X1013">
            <v>5</v>
          </cell>
          <cell r="Y1013">
            <v>0</v>
          </cell>
        </row>
        <row r="1014">
          <cell r="A1014">
            <v>4597212</v>
          </cell>
          <cell r="B1014" t="str">
            <v>EP C4664.3G32MB</v>
          </cell>
          <cell r="C1014" t="str">
            <v>3.9</v>
          </cell>
          <cell r="D1014" t="str">
            <v>0</v>
          </cell>
          <cell r="E1014">
            <v>2001</v>
          </cell>
          <cell r="F1014">
            <v>5</v>
          </cell>
          <cell r="G1014">
            <v>15964664</v>
          </cell>
          <cell r="H1014">
            <v>3109737</v>
          </cell>
          <cell r="I1014">
            <v>3109737</v>
          </cell>
          <cell r="J1014">
            <v>0</v>
          </cell>
          <cell r="K1014">
            <v>459105</v>
          </cell>
          <cell r="L1014">
            <v>1410</v>
          </cell>
          <cell r="M1014" t="str">
            <v>SERVICII GENERALE DE ADMINISTRATIE</v>
          </cell>
          <cell r="N1014">
            <v>11241</v>
          </cell>
          <cell r="O1014" t="str">
            <v>BUCUR VALENTIN</v>
          </cell>
          <cell r="P1014">
            <v>2123</v>
          </cell>
          <cell r="Q1014">
            <v>1</v>
          </cell>
          <cell r="R1014">
            <v>0</v>
          </cell>
          <cell r="S1014">
            <v>2001</v>
          </cell>
          <cell r="T1014">
            <v>12</v>
          </cell>
          <cell r="U1014">
            <v>3</v>
          </cell>
          <cell r="V1014">
            <v>0</v>
          </cell>
          <cell r="W1014">
            <v>2004</v>
          </cell>
          <cell r="X1014">
            <v>5</v>
          </cell>
          <cell r="Y1014">
            <v>0</v>
          </cell>
        </row>
        <row r="1015">
          <cell r="A1015">
            <v>4597213</v>
          </cell>
          <cell r="B1015" t="str">
            <v>PC OMC LITTLE SERVER(VAR)</v>
          </cell>
          <cell r="C1015" t="str">
            <v>3.9</v>
          </cell>
          <cell r="D1015" t="str">
            <v>0</v>
          </cell>
          <cell r="E1015">
            <v>2001</v>
          </cell>
          <cell r="F1015">
            <v>5</v>
          </cell>
          <cell r="G1015">
            <v>82895428</v>
          </cell>
          <cell r="H1015">
            <v>16356453</v>
          </cell>
          <cell r="I1015">
            <v>16356453</v>
          </cell>
          <cell r="J1015">
            <v>0</v>
          </cell>
          <cell r="K1015">
            <v>2376393</v>
          </cell>
          <cell r="L1015">
            <v>5200</v>
          </cell>
          <cell r="M1015" t="str">
            <v>VAR</v>
          </cell>
          <cell r="N1015">
            <v>142</v>
          </cell>
          <cell r="O1015" t="str">
            <v>FABRICA DE VAR</v>
          </cell>
          <cell r="P1015">
            <v>2123</v>
          </cell>
          <cell r="Q1015">
            <v>1</v>
          </cell>
          <cell r="R1015">
            <v>0</v>
          </cell>
          <cell r="S1015">
            <v>2001</v>
          </cell>
          <cell r="T1015">
            <v>12</v>
          </cell>
          <cell r="U1015">
            <v>3</v>
          </cell>
          <cell r="V1015">
            <v>0</v>
          </cell>
          <cell r="W1015">
            <v>2004</v>
          </cell>
          <cell r="X1015">
            <v>5</v>
          </cell>
          <cell r="Y1015">
            <v>0</v>
          </cell>
        </row>
        <row r="1016">
          <cell r="A1016">
            <v>4597214</v>
          </cell>
          <cell r="B1016" t="str">
            <v>COPIATOR NASHVA 3916</v>
          </cell>
          <cell r="C1016" t="str">
            <v>3.9</v>
          </cell>
          <cell r="D1016" t="str">
            <v>0</v>
          </cell>
          <cell r="E1016">
            <v>2001</v>
          </cell>
          <cell r="F1016">
            <v>5</v>
          </cell>
          <cell r="G1016">
            <v>11504000</v>
          </cell>
          <cell r="H1016">
            <v>2236892</v>
          </cell>
          <cell r="I1016">
            <v>2236892</v>
          </cell>
          <cell r="J1016">
            <v>0</v>
          </cell>
          <cell r="K1016">
            <v>319556</v>
          </cell>
          <cell r="L1016">
            <v>1420</v>
          </cell>
          <cell r="M1016" t="str">
            <v>SERVICII ADMINISTRATIVE</v>
          </cell>
          <cell r="N1016">
            <v>165</v>
          </cell>
          <cell r="O1016" t="str">
            <v>OFICIU RETEA CALCULATOARE</v>
          </cell>
          <cell r="P1016">
            <v>2123</v>
          </cell>
          <cell r="Q1016">
            <v>1</v>
          </cell>
          <cell r="R1016">
            <v>0</v>
          </cell>
          <cell r="S1016">
            <v>2001</v>
          </cell>
          <cell r="T1016">
            <v>12</v>
          </cell>
          <cell r="U1016">
            <v>3</v>
          </cell>
          <cell r="V1016">
            <v>0</v>
          </cell>
          <cell r="W1016">
            <v>2004</v>
          </cell>
          <cell r="X1016">
            <v>5</v>
          </cell>
          <cell r="Y1016">
            <v>0</v>
          </cell>
        </row>
        <row r="1017">
          <cell r="A1017">
            <v>4597215</v>
          </cell>
          <cell r="B1017" t="str">
            <v>PC NB TOSCHIBA SATELITTE 2160 CDS</v>
          </cell>
          <cell r="C1017" t="str">
            <v>3.9</v>
          </cell>
          <cell r="D1017" t="str">
            <v>0</v>
          </cell>
          <cell r="E1017">
            <v>2001</v>
          </cell>
          <cell r="F1017">
            <v>5</v>
          </cell>
          <cell r="G1017">
            <v>36487207</v>
          </cell>
          <cell r="H1017">
            <v>7171490</v>
          </cell>
          <cell r="I1017">
            <v>7171490</v>
          </cell>
          <cell r="J1017">
            <v>0</v>
          </cell>
          <cell r="K1017">
            <v>1046990</v>
          </cell>
          <cell r="L1017">
            <v>1310</v>
          </cell>
          <cell r="M1017" t="str">
            <v>INTRETINERE MECANICA</v>
          </cell>
          <cell r="N1017">
            <v>13757</v>
          </cell>
          <cell r="O1017" t="str">
            <v>DUTU GEORGETA LILIANA</v>
          </cell>
          <cell r="P1017">
            <v>2123</v>
          </cell>
          <cell r="Q1017">
            <v>1</v>
          </cell>
          <cell r="R1017">
            <v>0</v>
          </cell>
          <cell r="S1017">
            <v>2001</v>
          </cell>
          <cell r="T1017">
            <v>12</v>
          </cell>
          <cell r="U1017">
            <v>3</v>
          </cell>
          <cell r="V1017">
            <v>0</v>
          </cell>
          <cell r="W1017">
            <v>2004</v>
          </cell>
          <cell r="X1017">
            <v>5</v>
          </cell>
          <cell r="Y1017">
            <v>0</v>
          </cell>
        </row>
        <row r="1018">
          <cell r="A1018">
            <v>4597216</v>
          </cell>
          <cell r="B1018" t="str">
            <v>PC NB TOSCHIBA SATELITTE 2160 CDS</v>
          </cell>
          <cell r="C1018" t="str">
            <v>3.9</v>
          </cell>
          <cell r="D1018" t="str">
            <v>0</v>
          </cell>
          <cell r="E1018">
            <v>2001</v>
          </cell>
          <cell r="F1018">
            <v>5</v>
          </cell>
          <cell r="G1018">
            <v>36487208</v>
          </cell>
          <cell r="H1018">
            <v>7171490</v>
          </cell>
          <cell r="I1018">
            <v>7171490</v>
          </cell>
          <cell r="J1018">
            <v>0</v>
          </cell>
          <cell r="K1018">
            <v>1046990</v>
          </cell>
          <cell r="L1018">
            <v>1410</v>
          </cell>
          <cell r="M1018" t="str">
            <v>SERVICII GENERALE DE ADMINISTRATIE</v>
          </cell>
          <cell r="N1018">
            <v>11241</v>
          </cell>
          <cell r="O1018" t="str">
            <v>BUCUR VALENTIN</v>
          </cell>
          <cell r="P1018">
            <v>2123</v>
          </cell>
          <cell r="Q1018">
            <v>1</v>
          </cell>
          <cell r="R1018">
            <v>0</v>
          </cell>
          <cell r="S1018">
            <v>2001</v>
          </cell>
          <cell r="T1018">
            <v>12</v>
          </cell>
          <cell r="U1018">
            <v>3</v>
          </cell>
          <cell r="V1018">
            <v>0</v>
          </cell>
          <cell r="W1018">
            <v>2004</v>
          </cell>
          <cell r="X1018">
            <v>5</v>
          </cell>
          <cell r="Y1018">
            <v>0</v>
          </cell>
        </row>
        <row r="1019">
          <cell r="A1019">
            <v>4597217</v>
          </cell>
          <cell r="B1019" t="str">
            <v>IMPRIMANTA C4A LASER JET 5000 N</v>
          </cell>
          <cell r="C1019" t="str">
            <v>3.9</v>
          </cell>
          <cell r="D1019" t="str">
            <v>0</v>
          </cell>
          <cell r="E1019">
            <v>2001</v>
          </cell>
          <cell r="F1019">
            <v>5</v>
          </cell>
          <cell r="G1019">
            <v>45364392</v>
          </cell>
          <cell r="H1019">
            <v>8820854</v>
          </cell>
          <cell r="I1019">
            <v>8820854</v>
          </cell>
          <cell r="J1019">
            <v>0</v>
          </cell>
          <cell r="K1019">
            <v>1260122</v>
          </cell>
          <cell r="L1019">
            <v>1410</v>
          </cell>
          <cell r="M1019" t="str">
            <v>SERVICII GENERALE DE ADMINISTRATIE</v>
          </cell>
          <cell r="N1019">
            <v>11241</v>
          </cell>
          <cell r="O1019" t="str">
            <v>BUCUR VALENTIN</v>
          </cell>
          <cell r="P1019">
            <v>2123</v>
          </cell>
          <cell r="Q1019">
            <v>1</v>
          </cell>
          <cell r="R1019">
            <v>0</v>
          </cell>
          <cell r="S1019">
            <v>2001</v>
          </cell>
          <cell r="T1019">
            <v>12</v>
          </cell>
          <cell r="U1019">
            <v>3</v>
          </cell>
          <cell r="V1019">
            <v>0</v>
          </cell>
          <cell r="W1019">
            <v>2004</v>
          </cell>
          <cell r="X1019">
            <v>5</v>
          </cell>
          <cell r="Y1019">
            <v>0</v>
          </cell>
        </row>
        <row r="1020">
          <cell r="A1020">
            <v>4597218</v>
          </cell>
          <cell r="B1020" t="str">
            <v>IMPRIMANTA C4A LASER JET 5000 N</v>
          </cell>
          <cell r="C1020" t="str">
            <v>3.9</v>
          </cell>
          <cell r="D1020" t="str">
            <v>0</v>
          </cell>
          <cell r="E1020">
            <v>2001</v>
          </cell>
          <cell r="F1020">
            <v>5</v>
          </cell>
          <cell r="G1020">
            <v>45364392</v>
          </cell>
          <cell r="H1020">
            <v>8820854</v>
          </cell>
          <cell r="I1020">
            <v>8820854</v>
          </cell>
          <cell r="J1020">
            <v>0</v>
          </cell>
          <cell r="K1020">
            <v>1260122</v>
          </cell>
          <cell r="L1020">
            <v>1410</v>
          </cell>
          <cell r="M1020" t="str">
            <v>SERVICII GENERALE DE ADMINISTRATIE</v>
          </cell>
          <cell r="N1020">
            <v>11241</v>
          </cell>
          <cell r="O1020" t="str">
            <v>BUCUR VALENTIN</v>
          </cell>
          <cell r="P1020">
            <v>2123</v>
          </cell>
          <cell r="Q1020">
            <v>1</v>
          </cell>
          <cell r="R1020">
            <v>0</v>
          </cell>
          <cell r="S1020">
            <v>2001</v>
          </cell>
          <cell r="T1020">
            <v>12</v>
          </cell>
          <cell r="U1020">
            <v>3</v>
          </cell>
          <cell r="V1020">
            <v>0</v>
          </cell>
          <cell r="W1020">
            <v>2004</v>
          </cell>
          <cell r="X1020">
            <v>5</v>
          </cell>
          <cell r="Y1020">
            <v>0</v>
          </cell>
        </row>
        <row r="1021">
          <cell r="A1021">
            <v>4597219</v>
          </cell>
          <cell r="B1021" t="str">
            <v>IMPRIMANTA C4A LASER JET 5000 N</v>
          </cell>
          <cell r="C1021" t="str">
            <v>3.9</v>
          </cell>
          <cell r="D1021" t="str">
            <v>0</v>
          </cell>
          <cell r="E1021">
            <v>2001</v>
          </cell>
          <cell r="F1021">
            <v>5</v>
          </cell>
          <cell r="G1021">
            <v>45364392</v>
          </cell>
          <cell r="H1021">
            <v>8820854</v>
          </cell>
          <cell r="I1021">
            <v>8820854</v>
          </cell>
          <cell r="J1021">
            <v>0</v>
          </cell>
          <cell r="K1021">
            <v>1260122</v>
          </cell>
          <cell r="L1021">
            <v>1410</v>
          </cell>
          <cell r="M1021" t="str">
            <v>SERVICII GENERALE DE ADMINISTRATIE</v>
          </cell>
          <cell r="N1021">
            <v>11241</v>
          </cell>
          <cell r="O1021" t="str">
            <v>BUCUR VALENTIN</v>
          </cell>
          <cell r="P1021">
            <v>2123</v>
          </cell>
          <cell r="Q1021">
            <v>1</v>
          </cell>
          <cell r="R1021">
            <v>0</v>
          </cell>
          <cell r="S1021">
            <v>2001</v>
          </cell>
          <cell r="T1021">
            <v>12</v>
          </cell>
          <cell r="U1021">
            <v>3</v>
          </cell>
          <cell r="V1021">
            <v>0</v>
          </cell>
          <cell r="W1021">
            <v>2004</v>
          </cell>
          <cell r="X1021">
            <v>5</v>
          </cell>
          <cell r="Y1021">
            <v>0</v>
          </cell>
        </row>
        <row r="1022">
          <cell r="A1022">
            <v>4597220</v>
          </cell>
          <cell r="B1022" t="str">
            <v>IMPRIMANTA C4A LASER JET 5000 N</v>
          </cell>
          <cell r="C1022" t="str">
            <v>3.9</v>
          </cell>
          <cell r="D1022" t="str">
            <v>0</v>
          </cell>
          <cell r="E1022">
            <v>2001</v>
          </cell>
          <cell r="F1022">
            <v>5</v>
          </cell>
          <cell r="G1022">
            <v>45364392</v>
          </cell>
          <cell r="H1022">
            <v>8820854</v>
          </cell>
          <cell r="I1022">
            <v>8820854</v>
          </cell>
          <cell r="J1022">
            <v>0</v>
          </cell>
          <cell r="K1022">
            <v>1260122</v>
          </cell>
          <cell r="L1022">
            <v>1410</v>
          </cell>
          <cell r="M1022" t="str">
            <v>SERVICII GENERALE DE ADMINISTRATIE</v>
          </cell>
          <cell r="N1022">
            <v>11241</v>
          </cell>
          <cell r="O1022" t="str">
            <v>BUCUR VALENTIN</v>
          </cell>
          <cell r="P1022">
            <v>2123</v>
          </cell>
          <cell r="Q1022">
            <v>1</v>
          </cell>
          <cell r="R1022">
            <v>0</v>
          </cell>
          <cell r="S1022">
            <v>2001</v>
          </cell>
          <cell r="T1022">
            <v>12</v>
          </cell>
          <cell r="U1022">
            <v>3</v>
          </cell>
          <cell r="V1022">
            <v>0</v>
          </cell>
          <cell r="W1022">
            <v>2004</v>
          </cell>
          <cell r="X1022">
            <v>5</v>
          </cell>
          <cell r="Y1022">
            <v>0</v>
          </cell>
        </row>
        <row r="1023">
          <cell r="A1023">
            <v>4597221</v>
          </cell>
          <cell r="B1023" t="str">
            <v>IMPRIMANTA HP LASER JET 5000 N</v>
          </cell>
          <cell r="C1023" t="str">
            <v>3.9</v>
          </cell>
          <cell r="D1023" t="str">
            <v>0</v>
          </cell>
          <cell r="E1023">
            <v>2001</v>
          </cell>
          <cell r="F1023">
            <v>5</v>
          </cell>
          <cell r="G1023">
            <v>40115262</v>
          </cell>
          <cell r="H1023">
            <v>7800191</v>
          </cell>
          <cell r="I1023">
            <v>7800191</v>
          </cell>
          <cell r="J1023">
            <v>0</v>
          </cell>
          <cell r="K1023">
            <v>1114313</v>
          </cell>
          <cell r="L1023">
            <v>1410</v>
          </cell>
          <cell r="M1023" t="str">
            <v>SERVICII GENERALE DE ADMINISTRATIE</v>
          </cell>
          <cell r="N1023">
            <v>11241</v>
          </cell>
          <cell r="O1023" t="str">
            <v>BUCUR VALENTIN</v>
          </cell>
          <cell r="P1023">
            <v>2123</v>
          </cell>
          <cell r="Q1023">
            <v>1</v>
          </cell>
          <cell r="R1023">
            <v>0</v>
          </cell>
          <cell r="S1023">
            <v>2001</v>
          </cell>
          <cell r="T1023">
            <v>12</v>
          </cell>
          <cell r="U1023">
            <v>3</v>
          </cell>
          <cell r="V1023">
            <v>0</v>
          </cell>
          <cell r="W1023">
            <v>2004</v>
          </cell>
          <cell r="X1023">
            <v>5</v>
          </cell>
          <cell r="Y1023">
            <v>0</v>
          </cell>
        </row>
        <row r="1024">
          <cell r="A1024">
            <v>4597922</v>
          </cell>
          <cell r="B1024" t="str">
            <v>LAPTOP DELL INSPIRON 8000-COMPAQ PII</v>
          </cell>
          <cell r="C1024" t="str">
            <v>3.9</v>
          </cell>
          <cell r="D1024" t="str">
            <v>0</v>
          </cell>
          <cell r="E1024">
            <v>2001</v>
          </cell>
          <cell r="F1024">
            <v>6</v>
          </cell>
          <cell r="G1024">
            <v>69699315</v>
          </cell>
          <cell r="H1024">
            <v>11616558</v>
          </cell>
          <cell r="I1024">
            <v>11616558</v>
          </cell>
          <cell r="J1024">
            <v>0</v>
          </cell>
          <cell r="K1024">
            <v>1936093</v>
          </cell>
          <cell r="L1024">
            <v>1310</v>
          </cell>
          <cell r="M1024" t="str">
            <v>INTRETINERE MECANICA</v>
          </cell>
          <cell r="N1024">
            <v>14733</v>
          </cell>
          <cell r="O1024" t="str">
            <v>BOZA SORINEL GHEORGHE</v>
          </cell>
          <cell r="P1024">
            <v>2123</v>
          </cell>
          <cell r="Q1024">
            <v>1</v>
          </cell>
          <cell r="R1024">
            <v>0</v>
          </cell>
          <cell r="S1024">
            <v>2001</v>
          </cell>
          <cell r="T1024">
            <v>12</v>
          </cell>
          <cell r="U1024">
            <v>3</v>
          </cell>
          <cell r="V1024">
            <v>0</v>
          </cell>
          <cell r="W1024">
            <v>2004</v>
          </cell>
          <cell r="X1024">
            <v>6</v>
          </cell>
          <cell r="Y1024">
            <v>0</v>
          </cell>
        </row>
        <row r="1025">
          <cell r="A1025">
            <v>4597923</v>
          </cell>
          <cell r="B1025" t="str">
            <v>VIDEO PROIECT.MULTIMEDIA MITACHI CPS</v>
          </cell>
          <cell r="C1025" t="str">
            <v>3.9</v>
          </cell>
          <cell r="D1025" t="str">
            <v>0</v>
          </cell>
          <cell r="E1025">
            <v>2001</v>
          </cell>
          <cell r="F1025">
            <v>7</v>
          </cell>
          <cell r="G1025">
            <v>132543500</v>
          </cell>
          <cell r="H1025">
            <v>18408820</v>
          </cell>
          <cell r="I1025">
            <v>18408820</v>
          </cell>
          <cell r="J1025">
            <v>0</v>
          </cell>
          <cell r="K1025">
            <v>3681764</v>
          </cell>
          <cell r="L1025">
            <v>1420</v>
          </cell>
          <cell r="M1025" t="str">
            <v>SERVICII ADMINISTRATIVE</v>
          </cell>
          <cell r="N1025">
            <v>38</v>
          </cell>
          <cell r="O1025" t="str">
            <v>OFICIUL MIC CALCUL</v>
          </cell>
          <cell r="P1025">
            <v>2123</v>
          </cell>
          <cell r="Q1025">
            <v>1</v>
          </cell>
          <cell r="R1025">
            <v>0</v>
          </cell>
          <cell r="S1025">
            <v>2001</v>
          </cell>
          <cell r="T1025">
            <v>12</v>
          </cell>
          <cell r="U1025">
            <v>3</v>
          </cell>
          <cell r="V1025">
            <v>0</v>
          </cell>
          <cell r="W1025">
            <v>2004</v>
          </cell>
          <cell r="X1025">
            <v>7</v>
          </cell>
          <cell r="Y1025">
            <v>0</v>
          </cell>
        </row>
        <row r="1026">
          <cell r="A1026">
            <v>4597924</v>
          </cell>
          <cell r="B1026" t="str">
            <v>POD PTR.CANTARIRE AUTOVEHICOLE</v>
          </cell>
          <cell r="C1026" t="str">
            <v>3.1.1.1</v>
          </cell>
          <cell r="D1026" t="str">
            <v>0</v>
          </cell>
          <cell r="E1026">
            <v>2001</v>
          </cell>
          <cell r="F1026">
            <v>7</v>
          </cell>
          <cell r="G1026">
            <v>405064316</v>
          </cell>
          <cell r="H1026">
            <v>8438840</v>
          </cell>
          <cell r="I1026">
            <v>8438840</v>
          </cell>
          <cell r="J1026">
            <v>0</v>
          </cell>
          <cell r="K1026">
            <v>1687768</v>
          </cell>
          <cell r="L1026">
            <v>1437</v>
          </cell>
          <cell r="M1026" t="str">
            <v>LOT CONSTR. MONTAJ</v>
          </cell>
          <cell r="N1026">
            <v>111</v>
          </cell>
          <cell r="O1026" t="str">
            <v>CONSTRUCTII MONTAJ</v>
          </cell>
          <cell r="P1026">
            <v>2123</v>
          </cell>
          <cell r="Q1026">
            <v>1</v>
          </cell>
          <cell r="R1026">
            <v>0</v>
          </cell>
          <cell r="S1026">
            <v>2001</v>
          </cell>
          <cell r="T1026">
            <v>12</v>
          </cell>
          <cell r="U1026">
            <v>20</v>
          </cell>
          <cell r="V1026">
            <v>0</v>
          </cell>
          <cell r="W1026">
            <v>2021</v>
          </cell>
          <cell r="X1026">
            <v>7</v>
          </cell>
          <cell r="Y1026">
            <v>0</v>
          </cell>
        </row>
        <row r="1027">
          <cell r="A1027">
            <v>4597926</v>
          </cell>
          <cell r="B1027" t="str">
            <v>OPACIMETRU CUPT.10</v>
          </cell>
          <cell r="C1027" t="str">
            <v>3.8</v>
          </cell>
          <cell r="D1027" t="str">
            <v>0</v>
          </cell>
          <cell r="E1027">
            <v>2001</v>
          </cell>
          <cell r="F1027">
            <v>7</v>
          </cell>
          <cell r="G1027">
            <v>202293229</v>
          </cell>
          <cell r="H1027">
            <v>8428885</v>
          </cell>
          <cell r="I1027">
            <v>8428885</v>
          </cell>
          <cell r="J1027">
            <v>0</v>
          </cell>
          <cell r="K1027">
            <v>1685777</v>
          </cell>
          <cell r="L1027">
            <v>310</v>
          </cell>
          <cell r="M1027" t="str">
            <v>Cuptor 10</v>
          </cell>
          <cell r="N1027">
            <v>128</v>
          </cell>
          <cell r="O1027" t="str">
            <v>CUPTOR 3000 MEDG.2</v>
          </cell>
          <cell r="P1027">
            <v>2123</v>
          </cell>
          <cell r="Q1027">
            <v>1</v>
          </cell>
          <cell r="R1027">
            <v>0</v>
          </cell>
          <cell r="S1027">
            <v>2001</v>
          </cell>
          <cell r="T1027">
            <v>12</v>
          </cell>
          <cell r="U1027">
            <v>10</v>
          </cell>
          <cell r="V1027">
            <v>0</v>
          </cell>
          <cell r="W1027">
            <v>2011</v>
          </cell>
          <cell r="X1027">
            <v>7</v>
          </cell>
          <cell r="Y1027">
            <v>0</v>
          </cell>
        </row>
        <row r="1028">
          <cell r="A1028">
            <v>4597927</v>
          </cell>
          <cell r="B1028" t="str">
            <v>OPACIMETRU CUPTOR 11</v>
          </cell>
          <cell r="C1028" t="str">
            <v>3.8</v>
          </cell>
          <cell r="D1028" t="str">
            <v>0</v>
          </cell>
          <cell r="E1028">
            <v>2001</v>
          </cell>
          <cell r="F1028">
            <v>7</v>
          </cell>
          <cell r="G1028">
            <v>202293229</v>
          </cell>
          <cell r="H1028">
            <v>8428885</v>
          </cell>
          <cell r="I1028">
            <v>8428885</v>
          </cell>
          <cell r="J1028">
            <v>0</v>
          </cell>
          <cell r="K1028">
            <v>1685777</v>
          </cell>
          <cell r="L1028">
            <v>320</v>
          </cell>
          <cell r="M1028" t="str">
            <v>Cuptor 11</v>
          </cell>
          <cell r="N1028">
            <v>141</v>
          </cell>
          <cell r="O1028" t="str">
            <v>CUPTOR NR.11</v>
          </cell>
          <cell r="P1028">
            <v>2123</v>
          </cell>
          <cell r="Q1028">
            <v>1</v>
          </cell>
          <cell r="R1028">
            <v>0</v>
          </cell>
          <cell r="S1028">
            <v>2001</v>
          </cell>
          <cell r="T1028">
            <v>12</v>
          </cell>
          <cell r="U1028">
            <v>10</v>
          </cell>
          <cell r="V1028">
            <v>0</v>
          </cell>
          <cell r="W1028">
            <v>2011</v>
          </cell>
          <cell r="X1028">
            <v>7</v>
          </cell>
          <cell r="Y1028">
            <v>0</v>
          </cell>
        </row>
        <row r="1029">
          <cell r="A1029">
            <v>4597928</v>
          </cell>
          <cell r="B1029" t="str">
            <v>PIROMETRU</v>
          </cell>
          <cell r="C1029" t="str">
            <v>3.8</v>
          </cell>
          <cell r="D1029" t="str">
            <v>0</v>
          </cell>
          <cell r="E1029">
            <v>2001</v>
          </cell>
          <cell r="F1029">
            <v>7</v>
          </cell>
          <cell r="G1029">
            <v>20763192</v>
          </cell>
          <cell r="H1029">
            <v>865135</v>
          </cell>
          <cell r="I1029">
            <v>865135</v>
          </cell>
          <cell r="J1029">
            <v>0</v>
          </cell>
          <cell r="K1029">
            <v>173027</v>
          </cell>
          <cell r="L1029">
            <v>320</v>
          </cell>
          <cell r="M1029" t="str">
            <v>Cuptor 11</v>
          </cell>
          <cell r="N1029">
            <v>141</v>
          </cell>
          <cell r="O1029" t="str">
            <v>CUPTOR NR.11</v>
          </cell>
          <cell r="P1029">
            <v>2123</v>
          </cell>
          <cell r="Q1029">
            <v>1</v>
          </cell>
          <cell r="R1029">
            <v>0</v>
          </cell>
          <cell r="S1029">
            <v>2001</v>
          </cell>
          <cell r="T1029">
            <v>12</v>
          </cell>
          <cell r="U1029">
            <v>10</v>
          </cell>
          <cell r="V1029">
            <v>0</v>
          </cell>
          <cell r="W1029">
            <v>2011</v>
          </cell>
          <cell r="X1029">
            <v>7</v>
          </cell>
          <cell r="Y1029">
            <v>0</v>
          </cell>
        </row>
        <row r="1030">
          <cell r="A1030">
            <v>4597929</v>
          </cell>
          <cell r="B1030" t="str">
            <v>PIROMETRU</v>
          </cell>
          <cell r="C1030" t="str">
            <v>3.8</v>
          </cell>
          <cell r="D1030" t="str">
            <v>0</v>
          </cell>
          <cell r="E1030">
            <v>2001</v>
          </cell>
          <cell r="F1030">
            <v>7</v>
          </cell>
          <cell r="G1030">
            <v>20763193</v>
          </cell>
          <cell r="H1030">
            <v>865135</v>
          </cell>
          <cell r="I1030">
            <v>865135</v>
          </cell>
          <cell r="J1030">
            <v>0</v>
          </cell>
          <cell r="K1030">
            <v>173027</v>
          </cell>
          <cell r="L1030">
            <v>320</v>
          </cell>
          <cell r="M1030" t="str">
            <v>Cuptor 11</v>
          </cell>
          <cell r="N1030">
            <v>141</v>
          </cell>
          <cell r="O1030" t="str">
            <v>CUPTOR NR.11</v>
          </cell>
          <cell r="P1030">
            <v>2123</v>
          </cell>
          <cell r="Q1030">
            <v>1</v>
          </cell>
          <cell r="R1030">
            <v>0</v>
          </cell>
          <cell r="S1030">
            <v>2001</v>
          </cell>
          <cell r="T1030">
            <v>12</v>
          </cell>
          <cell r="U1030">
            <v>10</v>
          </cell>
          <cell r="V1030">
            <v>0</v>
          </cell>
          <cell r="W1030">
            <v>2011</v>
          </cell>
          <cell r="X1030">
            <v>7</v>
          </cell>
          <cell r="Y1030">
            <v>0</v>
          </cell>
        </row>
        <row r="1031">
          <cell r="A1031">
            <v>4597930</v>
          </cell>
          <cell r="B1031" t="str">
            <v>PIROMETRU</v>
          </cell>
          <cell r="C1031" t="str">
            <v>3.8</v>
          </cell>
          <cell r="D1031" t="str">
            <v>0</v>
          </cell>
          <cell r="E1031">
            <v>2001</v>
          </cell>
          <cell r="F1031">
            <v>7</v>
          </cell>
          <cell r="G1031">
            <v>20763193</v>
          </cell>
          <cell r="H1031">
            <v>865135</v>
          </cell>
          <cell r="I1031">
            <v>865135</v>
          </cell>
          <cell r="J1031">
            <v>0</v>
          </cell>
          <cell r="K1031">
            <v>173027</v>
          </cell>
          <cell r="L1031">
            <v>320</v>
          </cell>
          <cell r="M1031" t="str">
            <v>Cuptor 11</v>
          </cell>
          <cell r="N1031">
            <v>141</v>
          </cell>
          <cell r="O1031" t="str">
            <v>CUPTOR NR.11</v>
          </cell>
          <cell r="P1031">
            <v>2123</v>
          </cell>
          <cell r="Q1031">
            <v>1</v>
          </cell>
          <cell r="R1031">
            <v>0</v>
          </cell>
          <cell r="S1031">
            <v>2001</v>
          </cell>
          <cell r="T1031">
            <v>12</v>
          </cell>
          <cell r="U1031">
            <v>10</v>
          </cell>
          <cell r="V1031">
            <v>0</v>
          </cell>
          <cell r="W1031">
            <v>2011</v>
          </cell>
          <cell r="X1031">
            <v>7</v>
          </cell>
          <cell r="Y1031">
            <v>0</v>
          </cell>
        </row>
        <row r="1032">
          <cell r="A1032">
            <v>4597931</v>
          </cell>
          <cell r="B1032" t="str">
            <v>PIROMETRU</v>
          </cell>
          <cell r="C1032" t="str">
            <v>3.8</v>
          </cell>
          <cell r="D1032" t="str">
            <v>0</v>
          </cell>
          <cell r="E1032">
            <v>2001</v>
          </cell>
          <cell r="F1032">
            <v>7</v>
          </cell>
          <cell r="G1032">
            <v>20763193</v>
          </cell>
          <cell r="H1032">
            <v>865135</v>
          </cell>
          <cell r="I1032">
            <v>865135</v>
          </cell>
          <cell r="J1032">
            <v>0</v>
          </cell>
          <cell r="K1032">
            <v>173027</v>
          </cell>
          <cell r="L1032">
            <v>320</v>
          </cell>
          <cell r="M1032" t="str">
            <v>Cuptor 11</v>
          </cell>
          <cell r="N1032">
            <v>141</v>
          </cell>
          <cell r="O1032" t="str">
            <v>CUPTOR NR.11</v>
          </cell>
          <cell r="P1032">
            <v>2123</v>
          </cell>
          <cell r="Q1032">
            <v>1</v>
          </cell>
          <cell r="R1032">
            <v>0</v>
          </cell>
          <cell r="S1032">
            <v>2001</v>
          </cell>
          <cell r="T1032">
            <v>12</v>
          </cell>
          <cell r="U1032">
            <v>10</v>
          </cell>
          <cell r="V1032">
            <v>0</v>
          </cell>
          <cell r="W1032">
            <v>2011</v>
          </cell>
          <cell r="X1032">
            <v>7</v>
          </cell>
          <cell r="Y1032">
            <v>0</v>
          </cell>
        </row>
        <row r="1033">
          <cell r="A1033">
            <v>4597932</v>
          </cell>
          <cell r="B1033" t="str">
            <v>CALCULATOR SIEMS 710"97460434</v>
          </cell>
          <cell r="C1033" t="str">
            <v>3.9</v>
          </cell>
          <cell r="D1033" t="str">
            <v>0</v>
          </cell>
          <cell r="E1033">
            <v>1998</v>
          </cell>
          <cell r="F1033">
            <v>5</v>
          </cell>
          <cell r="G1033">
            <v>55237158</v>
          </cell>
          <cell r="H1033">
            <v>55237158</v>
          </cell>
          <cell r="I1033">
            <v>55237158</v>
          </cell>
          <cell r="J1033">
            <v>0</v>
          </cell>
          <cell r="K1033">
            <v>0</v>
          </cell>
          <cell r="L1033">
            <v>1210</v>
          </cell>
          <cell r="M1033" t="str">
            <v>PRODUCTIE (serv.tehnic,dispeceri,sef fabricatie)</v>
          </cell>
          <cell r="N1033">
            <v>12873</v>
          </cell>
          <cell r="O1033" t="str">
            <v>PETRESCU SORIN</v>
          </cell>
          <cell r="P1033">
            <v>2123</v>
          </cell>
          <cell r="Q1033">
            <v>2</v>
          </cell>
          <cell r="R1033">
            <v>0</v>
          </cell>
          <cell r="S1033">
            <v>2001</v>
          </cell>
          <cell r="T1033">
            <v>11</v>
          </cell>
          <cell r="U1033">
            <v>3</v>
          </cell>
          <cell r="V1033">
            <v>3</v>
          </cell>
          <cell r="W1033">
            <v>2001</v>
          </cell>
          <cell r="X1033">
            <v>12</v>
          </cell>
          <cell r="Y1033">
            <v>0</v>
          </cell>
        </row>
        <row r="1034">
          <cell r="A1034">
            <v>4597933</v>
          </cell>
          <cell r="B1034" t="str">
            <v>CALCULATOR SIEMENS YBXH016626</v>
          </cell>
          <cell r="C1034" t="str">
            <v>3.9</v>
          </cell>
          <cell r="D1034" t="str">
            <v>0</v>
          </cell>
          <cell r="E1034">
            <v>1998</v>
          </cell>
          <cell r="F1034">
            <v>5</v>
          </cell>
          <cell r="G1034">
            <v>15281714</v>
          </cell>
          <cell r="H1034">
            <v>15281714</v>
          </cell>
          <cell r="I1034">
            <v>15281714</v>
          </cell>
          <cell r="J1034">
            <v>0</v>
          </cell>
          <cell r="K1034">
            <v>0</v>
          </cell>
          <cell r="L1034">
            <v>1440</v>
          </cell>
          <cell r="M1034" t="str">
            <v>Achizitii Si Magazii</v>
          </cell>
          <cell r="N1034">
            <v>4360</v>
          </cell>
          <cell r="O1034" t="str">
            <v>PIRVAN IONEL</v>
          </cell>
          <cell r="P1034">
            <v>2123</v>
          </cell>
          <cell r="Q1034">
            <v>2</v>
          </cell>
          <cell r="R1034">
            <v>0</v>
          </cell>
          <cell r="S1034">
            <v>2001</v>
          </cell>
          <cell r="T1034">
            <v>11</v>
          </cell>
          <cell r="U1034">
            <v>3</v>
          </cell>
          <cell r="V1034">
            <v>3</v>
          </cell>
          <cell r="W1034">
            <v>2001</v>
          </cell>
          <cell r="X1034">
            <v>12</v>
          </cell>
          <cell r="Y1034">
            <v>0</v>
          </cell>
        </row>
        <row r="1035">
          <cell r="A1035">
            <v>4597934</v>
          </cell>
          <cell r="B1035" t="str">
            <v>CALCULATOR SIEMENS YBXH016615</v>
          </cell>
          <cell r="C1035" t="str">
            <v>3.9</v>
          </cell>
          <cell r="D1035" t="str">
            <v>0</v>
          </cell>
          <cell r="E1035">
            <v>1998</v>
          </cell>
          <cell r="F1035">
            <v>7</v>
          </cell>
          <cell r="G1035">
            <v>15281714</v>
          </cell>
          <cell r="H1035">
            <v>15281714</v>
          </cell>
          <cell r="I1035">
            <v>15281714</v>
          </cell>
          <cell r="J1035">
            <v>0</v>
          </cell>
          <cell r="K1035">
            <v>0</v>
          </cell>
          <cell r="L1035">
            <v>1435</v>
          </cell>
          <cell r="M1035" t="str">
            <v>Transp.CF incinta fabrica</v>
          </cell>
          <cell r="N1035">
            <v>7517</v>
          </cell>
          <cell r="O1035" t="str">
            <v>TUCAN EUGEN</v>
          </cell>
          <cell r="P1035">
            <v>2123</v>
          </cell>
          <cell r="Q1035">
            <v>2</v>
          </cell>
          <cell r="R1035">
            <v>0</v>
          </cell>
          <cell r="S1035">
            <v>2001</v>
          </cell>
          <cell r="T1035">
            <v>11</v>
          </cell>
          <cell r="U1035">
            <v>3</v>
          </cell>
          <cell r="V1035">
            <v>3</v>
          </cell>
          <cell r="W1035">
            <v>2001</v>
          </cell>
          <cell r="X1035">
            <v>12</v>
          </cell>
          <cell r="Y1035">
            <v>0</v>
          </cell>
        </row>
        <row r="1036">
          <cell r="A1036">
            <v>4597935</v>
          </cell>
          <cell r="B1036" t="str">
            <v>CALCULATOR SIEMENS YBXH016503</v>
          </cell>
          <cell r="C1036" t="str">
            <v>3.9</v>
          </cell>
          <cell r="D1036" t="str">
            <v>0</v>
          </cell>
          <cell r="E1036">
            <v>1998</v>
          </cell>
          <cell r="F1036">
            <v>7</v>
          </cell>
          <cell r="G1036">
            <v>19590561</v>
          </cell>
          <cell r="H1036">
            <v>19590561</v>
          </cell>
          <cell r="I1036">
            <v>19590561</v>
          </cell>
          <cell r="J1036">
            <v>0</v>
          </cell>
          <cell r="K1036">
            <v>0</v>
          </cell>
          <cell r="L1036">
            <v>1310</v>
          </cell>
          <cell r="M1036" t="str">
            <v>INTRETINERE MECANICA</v>
          </cell>
          <cell r="N1036">
            <v>10144</v>
          </cell>
          <cell r="O1036" t="str">
            <v>DINCA GHEORGHE</v>
          </cell>
          <cell r="P1036">
            <v>2123</v>
          </cell>
          <cell r="Q1036">
            <v>2</v>
          </cell>
          <cell r="R1036">
            <v>0</v>
          </cell>
          <cell r="S1036">
            <v>2001</v>
          </cell>
          <cell r="T1036">
            <v>11</v>
          </cell>
          <cell r="U1036">
            <v>3</v>
          </cell>
          <cell r="V1036">
            <v>3</v>
          </cell>
          <cell r="W1036">
            <v>2001</v>
          </cell>
          <cell r="X1036">
            <v>12</v>
          </cell>
          <cell r="Y1036">
            <v>0</v>
          </cell>
        </row>
        <row r="1037">
          <cell r="A1037">
            <v>4597936</v>
          </cell>
          <cell r="B1037" t="str">
            <v>CALCULATOR SIEMENS YBXH016611</v>
          </cell>
          <cell r="C1037" t="str">
            <v>3.9</v>
          </cell>
          <cell r="D1037" t="str">
            <v>0</v>
          </cell>
          <cell r="E1037">
            <v>1998</v>
          </cell>
          <cell r="F1037">
            <v>7</v>
          </cell>
          <cell r="G1037">
            <v>19590560</v>
          </cell>
          <cell r="H1037">
            <v>19590560</v>
          </cell>
          <cell r="I1037">
            <v>19590560</v>
          </cell>
          <cell r="J1037">
            <v>0</v>
          </cell>
          <cell r="K1037">
            <v>0</v>
          </cell>
          <cell r="L1037">
            <v>1412</v>
          </cell>
          <cell r="M1037" t="str">
            <v>Dir. Financiara</v>
          </cell>
          <cell r="N1037">
            <v>15049</v>
          </cell>
          <cell r="O1037" t="str">
            <v>TRAISTARU RODICA</v>
          </cell>
          <cell r="P1037">
            <v>2123</v>
          </cell>
          <cell r="Q1037">
            <v>2</v>
          </cell>
          <cell r="R1037">
            <v>0</v>
          </cell>
          <cell r="S1037">
            <v>2001</v>
          </cell>
          <cell r="T1037">
            <v>11</v>
          </cell>
          <cell r="U1037">
            <v>3</v>
          </cell>
          <cell r="V1037">
            <v>3</v>
          </cell>
          <cell r="W1037">
            <v>2001</v>
          </cell>
          <cell r="X1037">
            <v>12</v>
          </cell>
          <cell r="Y1037">
            <v>0</v>
          </cell>
        </row>
        <row r="1038">
          <cell r="A1038">
            <v>4597937</v>
          </cell>
          <cell r="B1038" t="str">
            <v>CALCULATOR SIEMENS YBXH016519</v>
          </cell>
          <cell r="C1038" t="str">
            <v>3.9</v>
          </cell>
          <cell r="D1038" t="str">
            <v>0</v>
          </cell>
          <cell r="E1038">
            <v>1998</v>
          </cell>
          <cell r="F1038">
            <v>7</v>
          </cell>
          <cell r="G1038">
            <v>16151815</v>
          </cell>
          <cell r="H1038">
            <v>16151815</v>
          </cell>
          <cell r="I1038">
            <v>16151815</v>
          </cell>
          <cell r="J1038">
            <v>0</v>
          </cell>
          <cell r="K1038">
            <v>0</v>
          </cell>
          <cell r="L1038">
            <v>1210</v>
          </cell>
          <cell r="M1038" t="str">
            <v>PRODUCTIE (serv.tehnic,dispeceri,sef fabricatie)</v>
          </cell>
          <cell r="N1038">
            <v>14857</v>
          </cell>
          <cell r="O1038" t="str">
            <v>STOIAN FLORIN</v>
          </cell>
          <cell r="P1038">
            <v>2123</v>
          </cell>
          <cell r="Q1038">
            <v>2</v>
          </cell>
          <cell r="R1038">
            <v>0</v>
          </cell>
          <cell r="S1038">
            <v>2001</v>
          </cell>
          <cell r="T1038">
            <v>11</v>
          </cell>
          <cell r="U1038">
            <v>3</v>
          </cell>
          <cell r="V1038">
            <v>3</v>
          </cell>
          <cell r="W1038">
            <v>2001</v>
          </cell>
          <cell r="X1038">
            <v>12</v>
          </cell>
          <cell r="Y1038">
            <v>0</v>
          </cell>
        </row>
        <row r="1039">
          <cell r="A1039">
            <v>4597938</v>
          </cell>
          <cell r="B1039" t="str">
            <v>IMPRIMANTA EPSON FX 2180</v>
          </cell>
          <cell r="C1039" t="str">
            <v>3.9</v>
          </cell>
          <cell r="D1039" t="str">
            <v>0</v>
          </cell>
          <cell r="E1039">
            <v>2000</v>
          </cell>
          <cell r="F1039">
            <v>11</v>
          </cell>
          <cell r="G1039">
            <v>11511040</v>
          </cell>
          <cell r="H1039">
            <v>4156770</v>
          </cell>
          <cell r="I1039">
            <v>4156770</v>
          </cell>
          <cell r="J1039">
            <v>0</v>
          </cell>
          <cell r="K1039">
            <v>319751</v>
          </cell>
          <cell r="L1039">
            <v>1410</v>
          </cell>
          <cell r="M1039" t="str">
            <v>SERVICII GENERALE DE ADMINISTRATIE</v>
          </cell>
          <cell r="N1039">
            <v>11241</v>
          </cell>
          <cell r="O1039" t="str">
            <v>BUCUR VALENTIN</v>
          </cell>
          <cell r="P1039">
            <v>2123</v>
          </cell>
          <cell r="Q1039">
            <v>1</v>
          </cell>
          <cell r="R1039">
            <v>0</v>
          </cell>
          <cell r="S1039">
            <v>2001</v>
          </cell>
          <cell r="T1039">
            <v>12</v>
          </cell>
          <cell r="U1039">
            <v>3</v>
          </cell>
          <cell r="V1039">
            <v>0</v>
          </cell>
          <cell r="W1039">
            <v>2003</v>
          </cell>
          <cell r="X1039">
            <v>11</v>
          </cell>
          <cell r="Y1039">
            <v>0</v>
          </cell>
        </row>
        <row r="1040">
          <cell r="A1040">
            <v>4597939</v>
          </cell>
          <cell r="B1040" t="str">
            <v>IMPRIMANTA HP LASERJET 1100</v>
          </cell>
          <cell r="C1040" t="str">
            <v>3.9</v>
          </cell>
          <cell r="D1040" t="str">
            <v>0</v>
          </cell>
          <cell r="E1040">
            <v>2000</v>
          </cell>
          <cell r="F1040">
            <v>11</v>
          </cell>
          <cell r="G1040">
            <v>11010560</v>
          </cell>
          <cell r="H1040">
            <v>3976037</v>
          </cell>
          <cell r="I1040">
            <v>3976037</v>
          </cell>
          <cell r="J1040">
            <v>0</v>
          </cell>
          <cell r="K1040">
            <v>305849</v>
          </cell>
          <cell r="L1040">
            <v>1435</v>
          </cell>
          <cell r="M1040" t="str">
            <v>Transp.CF incinta fabrica</v>
          </cell>
          <cell r="N1040">
            <v>10959</v>
          </cell>
          <cell r="O1040" t="str">
            <v>IORGA MARIAN</v>
          </cell>
          <cell r="P1040">
            <v>2123</v>
          </cell>
          <cell r="Q1040">
            <v>1</v>
          </cell>
          <cell r="R1040">
            <v>0</v>
          </cell>
          <cell r="S1040">
            <v>2001</v>
          </cell>
          <cell r="T1040">
            <v>12</v>
          </cell>
          <cell r="U1040">
            <v>3</v>
          </cell>
          <cell r="V1040">
            <v>0</v>
          </cell>
          <cell r="W1040">
            <v>2003</v>
          </cell>
          <cell r="X1040">
            <v>11</v>
          </cell>
          <cell r="Y1040">
            <v>0</v>
          </cell>
        </row>
        <row r="1041">
          <cell r="A1041">
            <v>4597940</v>
          </cell>
          <cell r="B1041" t="str">
            <v>INSTALATIE DESEN SALIENT</v>
          </cell>
          <cell r="C1041" t="str">
            <v>3.9</v>
          </cell>
          <cell r="D1041" t="str">
            <v>0</v>
          </cell>
          <cell r="E1041">
            <v>1998</v>
          </cell>
          <cell r="F1041">
            <v>12</v>
          </cell>
          <cell r="G1041">
            <v>405711534</v>
          </cell>
          <cell r="H1041">
            <v>405711534</v>
          </cell>
          <cell r="I1041">
            <v>405711534</v>
          </cell>
          <cell r="J1041">
            <v>0</v>
          </cell>
          <cell r="K1041">
            <v>0</v>
          </cell>
          <cell r="L1041">
            <v>1310</v>
          </cell>
          <cell r="M1041" t="str">
            <v>INTRETINERE MECANICA</v>
          </cell>
          <cell r="N1041">
            <v>14753</v>
          </cell>
          <cell r="O1041" t="str">
            <v>GIRIP MARIUS</v>
          </cell>
          <cell r="P1041">
            <v>2123</v>
          </cell>
          <cell r="Q1041">
            <v>2</v>
          </cell>
          <cell r="R1041">
            <v>0</v>
          </cell>
          <cell r="S1041">
            <v>2001</v>
          </cell>
          <cell r="T1041">
            <v>11</v>
          </cell>
          <cell r="U1041">
            <v>3</v>
          </cell>
          <cell r="V1041">
            <v>3</v>
          </cell>
          <cell r="W1041">
            <v>2001</v>
          </cell>
          <cell r="X1041">
            <v>12</v>
          </cell>
          <cell r="Y1041">
            <v>0</v>
          </cell>
        </row>
        <row r="1042">
          <cell r="A1042">
            <v>4597941</v>
          </cell>
          <cell r="B1042" t="str">
            <v>PRELEVATOR AUTOMAT DE ANALIZE</v>
          </cell>
          <cell r="C1042" t="str">
            <v>3.1.1.1</v>
          </cell>
          <cell r="D1042" t="str">
            <v>0</v>
          </cell>
          <cell r="E1042">
            <v>2001</v>
          </cell>
          <cell r="F1042">
            <v>7</v>
          </cell>
          <cell r="G1042">
            <v>301631703</v>
          </cell>
          <cell r="H1042">
            <v>6238905</v>
          </cell>
          <cell r="I1042">
            <v>6238905</v>
          </cell>
          <cell r="J1042">
            <v>0</v>
          </cell>
          <cell r="K1042">
            <v>1262363</v>
          </cell>
          <cell r="L1042">
            <v>619</v>
          </cell>
          <cell r="M1042" t="str">
            <v>Comun Macinare Cocs</v>
          </cell>
          <cell r="N1042">
            <v>170</v>
          </cell>
          <cell r="O1042" t="str">
            <v>COCS</v>
          </cell>
          <cell r="P1042">
            <v>2123</v>
          </cell>
          <cell r="Q1042">
            <v>1</v>
          </cell>
          <cell r="R1042">
            <v>0</v>
          </cell>
          <cell r="S1042">
            <v>2001</v>
          </cell>
          <cell r="T1042">
            <v>12</v>
          </cell>
          <cell r="U1042">
            <v>20</v>
          </cell>
          <cell r="V1042">
            <v>0</v>
          </cell>
          <cell r="W1042">
            <v>2021</v>
          </cell>
          <cell r="X1042">
            <v>7</v>
          </cell>
          <cell r="Y1042">
            <v>0</v>
          </cell>
        </row>
        <row r="1043">
          <cell r="A1043">
            <v>4597942</v>
          </cell>
          <cell r="B1043" t="str">
            <v>CANTAR DINAMIC VAGOANE</v>
          </cell>
          <cell r="C1043" t="str">
            <v>3.1.1.1</v>
          </cell>
          <cell r="D1043" t="str">
            <v>0</v>
          </cell>
          <cell r="E1043">
            <v>2001</v>
          </cell>
          <cell r="F1043">
            <v>7</v>
          </cell>
          <cell r="G1043">
            <v>1168690378</v>
          </cell>
          <cell r="H1043">
            <v>24173006</v>
          </cell>
          <cell r="I1043">
            <v>24173006</v>
          </cell>
          <cell r="J1043">
            <v>0</v>
          </cell>
          <cell r="K1043">
            <v>4891100</v>
          </cell>
          <cell r="L1043">
            <v>619</v>
          </cell>
          <cell r="M1043" t="str">
            <v>Comun Macinare Cocs</v>
          </cell>
          <cell r="N1043">
            <v>170</v>
          </cell>
          <cell r="O1043" t="str">
            <v>COCS</v>
          </cell>
          <cell r="P1043">
            <v>2123</v>
          </cell>
          <cell r="Q1043">
            <v>1</v>
          </cell>
          <cell r="R1043">
            <v>0</v>
          </cell>
          <cell r="S1043">
            <v>2001</v>
          </cell>
          <cell r="T1043">
            <v>12</v>
          </cell>
          <cell r="U1043">
            <v>20</v>
          </cell>
          <cell r="V1043">
            <v>0</v>
          </cell>
          <cell r="W1043">
            <v>2021</v>
          </cell>
          <cell r="X1043">
            <v>7</v>
          </cell>
          <cell r="Y1043">
            <v>0</v>
          </cell>
        </row>
        <row r="1044">
          <cell r="A1044">
            <v>4597943</v>
          </cell>
          <cell r="B1044" t="str">
            <v>TRADUCTOR</v>
          </cell>
          <cell r="C1044" t="str">
            <v>3.4</v>
          </cell>
          <cell r="D1044" t="str">
            <v>0</v>
          </cell>
          <cell r="E1044">
            <v>2001</v>
          </cell>
          <cell r="F1044">
            <v>7</v>
          </cell>
          <cell r="G1044">
            <v>16255540</v>
          </cell>
          <cell r="H1044">
            <v>677315</v>
          </cell>
          <cell r="I1044">
            <v>677315</v>
          </cell>
          <cell r="J1044">
            <v>0</v>
          </cell>
          <cell r="K1044">
            <v>135463</v>
          </cell>
          <cell r="L1044">
            <v>619</v>
          </cell>
          <cell r="M1044" t="str">
            <v>Comun Macinare Cocs</v>
          </cell>
          <cell r="N1044">
            <v>170</v>
          </cell>
          <cell r="O1044" t="str">
            <v>COCS</v>
          </cell>
          <cell r="P1044">
            <v>2123</v>
          </cell>
          <cell r="Q1044">
            <v>1</v>
          </cell>
          <cell r="R1044">
            <v>0</v>
          </cell>
          <cell r="S1044">
            <v>2001</v>
          </cell>
          <cell r="T1044">
            <v>12</v>
          </cell>
          <cell r="U1044">
            <v>10</v>
          </cell>
          <cell r="V1044">
            <v>0</v>
          </cell>
          <cell r="W1044">
            <v>2011</v>
          </cell>
          <cell r="X1044">
            <v>7</v>
          </cell>
          <cell r="Y1044">
            <v>0</v>
          </cell>
        </row>
        <row r="1045">
          <cell r="A1045">
            <v>4597944</v>
          </cell>
          <cell r="B1045" t="str">
            <v>REGULATOR AVTA20</v>
          </cell>
          <cell r="C1045" t="str">
            <v>3.8</v>
          </cell>
          <cell r="D1045" t="str">
            <v>0</v>
          </cell>
          <cell r="E1045">
            <v>2001</v>
          </cell>
          <cell r="F1045">
            <v>7</v>
          </cell>
          <cell r="G1045">
            <v>16995942</v>
          </cell>
          <cell r="H1045">
            <v>708165</v>
          </cell>
          <cell r="I1045">
            <v>708165</v>
          </cell>
          <cell r="J1045">
            <v>0</v>
          </cell>
          <cell r="K1045">
            <v>141633</v>
          </cell>
          <cell r="L1045">
            <v>619</v>
          </cell>
          <cell r="M1045" t="str">
            <v>Comun Macinare Cocs</v>
          </cell>
          <cell r="N1045">
            <v>170</v>
          </cell>
          <cell r="O1045" t="str">
            <v>COCS</v>
          </cell>
          <cell r="P1045">
            <v>2123</v>
          </cell>
          <cell r="Q1045">
            <v>1</v>
          </cell>
          <cell r="R1045">
            <v>0</v>
          </cell>
          <cell r="S1045">
            <v>2001</v>
          </cell>
          <cell r="T1045">
            <v>12</v>
          </cell>
          <cell r="U1045">
            <v>10</v>
          </cell>
          <cell r="V1045">
            <v>0</v>
          </cell>
          <cell r="W1045">
            <v>2011</v>
          </cell>
          <cell r="X1045">
            <v>7</v>
          </cell>
          <cell r="Y1045">
            <v>0</v>
          </cell>
        </row>
        <row r="1046">
          <cell r="A1046">
            <v>4597945</v>
          </cell>
          <cell r="B1046" t="str">
            <v>PIROMETRU CR 10</v>
          </cell>
          <cell r="C1046" t="str">
            <v>3.8</v>
          </cell>
          <cell r="D1046" t="str">
            <v>0</v>
          </cell>
          <cell r="E1046">
            <v>2001</v>
          </cell>
          <cell r="F1046">
            <v>7</v>
          </cell>
          <cell r="G1046">
            <v>198031770</v>
          </cell>
          <cell r="H1046">
            <v>8251325</v>
          </cell>
          <cell r="I1046">
            <v>8251325</v>
          </cell>
          <cell r="J1046">
            <v>0</v>
          </cell>
          <cell r="K1046">
            <v>1650265</v>
          </cell>
          <cell r="L1046">
            <v>619</v>
          </cell>
          <cell r="M1046" t="str">
            <v>Comun Macinare Cocs</v>
          </cell>
          <cell r="N1046">
            <v>170</v>
          </cell>
          <cell r="O1046" t="str">
            <v>COCS</v>
          </cell>
          <cell r="P1046">
            <v>2123</v>
          </cell>
          <cell r="Q1046">
            <v>1</v>
          </cell>
          <cell r="R1046">
            <v>0</v>
          </cell>
          <cell r="S1046">
            <v>2001</v>
          </cell>
          <cell r="T1046">
            <v>12</v>
          </cell>
          <cell r="U1046">
            <v>10</v>
          </cell>
          <cell r="V1046">
            <v>0</v>
          </cell>
          <cell r="W1046">
            <v>2011</v>
          </cell>
          <cell r="X1046">
            <v>7</v>
          </cell>
          <cell r="Y1046">
            <v>0</v>
          </cell>
        </row>
        <row r="1047">
          <cell r="A1047">
            <v>4597946</v>
          </cell>
          <cell r="B1047" t="str">
            <v>OPACIMETRU FILTRE</v>
          </cell>
          <cell r="C1047" t="str">
            <v>3.8</v>
          </cell>
          <cell r="D1047" t="str">
            <v>0</v>
          </cell>
          <cell r="E1047">
            <v>2001</v>
          </cell>
          <cell r="F1047">
            <v>7</v>
          </cell>
          <cell r="G1047">
            <v>703275523</v>
          </cell>
          <cell r="H1047">
            <v>29172705</v>
          </cell>
          <cell r="I1047">
            <v>29172705</v>
          </cell>
          <cell r="J1047">
            <v>0</v>
          </cell>
          <cell r="K1047">
            <v>5913183</v>
          </cell>
          <cell r="L1047">
            <v>619</v>
          </cell>
          <cell r="M1047" t="str">
            <v>Comun Macinare Cocs</v>
          </cell>
          <cell r="N1047">
            <v>170</v>
          </cell>
          <cell r="O1047" t="str">
            <v>COCS</v>
          </cell>
          <cell r="P1047">
            <v>2123</v>
          </cell>
          <cell r="Q1047">
            <v>1</v>
          </cell>
          <cell r="R1047">
            <v>0</v>
          </cell>
          <cell r="S1047">
            <v>2001</v>
          </cell>
          <cell r="T1047">
            <v>12</v>
          </cell>
          <cell r="U1047">
            <v>10</v>
          </cell>
          <cell r="V1047">
            <v>0</v>
          </cell>
          <cell r="W1047">
            <v>2011</v>
          </cell>
          <cell r="X1047">
            <v>7</v>
          </cell>
          <cell r="Y1047">
            <v>0</v>
          </cell>
        </row>
        <row r="1048">
          <cell r="A1048">
            <v>4597947</v>
          </cell>
          <cell r="B1048" t="str">
            <v>OPACIMETRU FILTRE</v>
          </cell>
          <cell r="C1048" t="str">
            <v>3.8</v>
          </cell>
          <cell r="D1048" t="str">
            <v>0</v>
          </cell>
          <cell r="E1048">
            <v>2001</v>
          </cell>
          <cell r="F1048">
            <v>7</v>
          </cell>
          <cell r="G1048">
            <v>703275523</v>
          </cell>
          <cell r="H1048">
            <v>29172705</v>
          </cell>
          <cell r="I1048">
            <v>29172705</v>
          </cell>
          <cell r="J1048">
            <v>0</v>
          </cell>
          <cell r="K1048">
            <v>5913183</v>
          </cell>
          <cell r="L1048">
            <v>619</v>
          </cell>
          <cell r="M1048" t="str">
            <v>Comun Macinare Cocs</v>
          </cell>
          <cell r="N1048">
            <v>170</v>
          </cell>
          <cell r="O1048" t="str">
            <v>COCS</v>
          </cell>
          <cell r="P1048">
            <v>2123</v>
          </cell>
          <cell r="Q1048">
            <v>1</v>
          </cell>
          <cell r="R1048">
            <v>0</v>
          </cell>
          <cell r="S1048">
            <v>2001</v>
          </cell>
          <cell r="T1048">
            <v>12</v>
          </cell>
          <cell r="U1048">
            <v>10</v>
          </cell>
          <cell r="V1048">
            <v>0</v>
          </cell>
          <cell r="W1048">
            <v>2011</v>
          </cell>
          <cell r="X1048">
            <v>7</v>
          </cell>
          <cell r="Y1048">
            <v>0</v>
          </cell>
        </row>
        <row r="1049">
          <cell r="A1049">
            <v>4597948</v>
          </cell>
          <cell r="B1049" t="str">
            <v>OPACIMETRU PORTABIL</v>
          </cell>
          <cell r="C1049" t="str">
            <v>3.8</v>
          </cell>
          <cell r="D1049" t="str">
            <v>0</v>
          </cell>
          <cell r="E1049">
            <v>2001</v>
          </cell>
          <cell r="F1049">
            <v>7</v>
          </cell>
          <cell r="G1049">
            <v>62546133</v>
          </cell>
          <cell r="H1049">
            <v>2606090</v>
          </cell>
          <cell r="I1049">
            <v>2606090</v>
          </cell>
          <cell r="J1049">
            <v>0</v>
          </cell>
          <cell r="K1049">
            <v>521218</v>
          </cell>
          <cell r="L1049">
            <v>619</v>
          </cell>
          <cell r="M1049" t="str">
            <v>Comun Macinare Cocs</v>
          </cell>
          <cell r="N1049">
            <v>170</v>
          </cell>
          <cell r="O1049" t="str">
            <v>COCS</v>
          </cell>
          <cell r="P1049">
            <v>2123</v>
          </cell>
          <cell r="Q1049">
            <v>1</v>
          </cell>
          <cell r="R1049">
            <v>0</v>
          </cell>
          <cell r="S1049">
            <v>2001</v>
          </cell>
          <cell r="T1049">
            <v>12</v>
          </cell>
          <cell r="U1049">
            <v>10</v>
          </cell>
          <cell r="V1049">
            <v>0</v>
          </cell>
          <cell r="W1049">
            <v>2011</v>
          </cell>
          <cell r="X1049">
            <v>7</v>
          </cell>
          <cell r="Y1049">
            <v>0</v>
          </cell>
        </row>
        <row r="1050">
          <cell r="A1050">
            <v>4597949</v>
          </cell>
          <cell r="B1050" t="str">
            <v>OPACIMETRU PORTABIL</v>
          </cell>
          <cell r="C1050" t="str">
            <v>3.8</v>
          </cell>
          <cell r="D1050" t="str">
            <v>0</v>
          </cell>
          <cell r="E1050">
            <v>2001</v>
          </cell>
          <cell r="F1050">
            <v>7</v>
          </cell>
          <cell r="G1050">
            <v>62546133</v>
          </cell>
          <cell r="H1050">
            <v>2606090</v>
          </cell>
          <cell r="I1050">
            <v>2606090</v>
          </cell>
          <cell r="J1050">
            <v>0</v>
          </cell>
          <cell r="K1050">
            <v>521218</v>
          </cell>
          <cell r="L1050">
            <v>619</v>
          </cell>
          <cell r="M1050" t="str">
            <v>Comun Macinare Cocs</v>
          </cell>
          <cell r="N1050">
            <v>170</v>
          </cell>
          <cell r="O1050" t="str">
            <v>COCS</v>
          </cell>
          <cell r="P1050">
            <v>2123</v>
          </cell>
          <cell r="Q1050">
            <v>1</v>
          </cell>
          <cell r="R1050">
            <v>0</v>
          </cell>
          <cell r="S1050">
            <v>2001</v>
          </cell>
          <cell r="T1050">
            <v>12</v>
          </cell>
          <cell r="U1050">
            <v>10</v>
          </cell>
          <cell r="V1050">
            <v>0</v>
          </cell>
          <cell r="W1050">
            <v>2011</v>
          </cell>
          <cell r="X1050">
            <v>7</v>
          </cell>
          <cell r="Y1050">
            <v>0</v>
          </cell>
        </row>
        <row r="1051">
          <cell r="A1051">
            <v>4597950</v>
          </cell>
          <cell r="B1051" t="str">
            <v>OPACIMETRU PORTABIL</v>
          </cell>
          <cell r="C1051" t="str">
            <v>3.8</v>
          </cell>
          <cell r="D1051" t="str">
            <v>0</v>
          </cell>
          <cell r="E1051">
            <v>2001</v>
          </cell>
          <cell r="F1051">
            <v>7</v>
          </cell>
          <cell r="G1051">
            <v>62546133</v>
          </cell>
          <cell r="H1051">
            <v>2606090</v>
          </cell>
          <cell r="I1051">
            <v>2606090</v>
          </cell>
          <cell r="J1051">
            <v>0</v>
          </cell>
          <cell r="K1051">
            <v>521218</v>
          </cell>
          <cell r="L1051">
            <v>619</v>
          </cell>
          <cell r="M1051" t="str">
            <v>Comun Macinare Cocs</v>
          </cell>
          <cell r="N1051">
            <v>170</v>
          </cell>
          <cell r="O1051" t="str">
            <v>COCS</v>
          </cell>
          <cell r="P1051">
            <v>2123</v>
          </cell>
          <cell r="Q1051">
            <v>1</v>
          </cell>
          <cell r="R1051">
            <v>0</v>
          </cell>
          <cell r="S1051">
            <v>2001</v>
          </cell>
          <cell r="T1051">
            <v>12</v>
          </cell>
          <cell r="U1051">
            <v>10</v>
          </cell>
          <cell r="V1051">
            <v>0</v>
          </cell>
          <cell r="W1051">
            <v>2011</v>
          </cell>
          <cell r="X1051">
            <v>7</v>
          </cell>
          <cell r="Y1051">
            <v>0</v>
          </cell>
        </row>
        <row r="1052">
          <cell r="A1052">
            <v>4597951</v>
          </cell>
          <cell r="B1052" t="str">
            <v>OPACIMETRU PORTABIL</v>
          </cell>
          <cell r="C1052" t="str">
            <v>3.8</v>
          </cell>
          <cell r="D1052" t="str">
            <v>0</v>
          </cell>
          <cell r="E1052">
            <v>2001</v>
          </cell>
          <cell r="F1052">
            <v>7</v>
          </cell>
          <cell r="G1052">
            <v>62546136</v>
          </cell>
          <cell r="H1052">
            <v>2606090</v>
          </cell>
          <cell r="I1052">
            <v>2606090</v>
          </cell>
          <cell r="J1052">
            <v>0</v>
          </cell>
          <cell r="K1052">
            <v>521218</v>
          </cell>
          <cell r="L1052">
            <v>619</v>
          </cell>
          <cell r="M1052" t="str">
            <v>Comun Macinare Cocs</v>
          </cell>
          <cell r="N1052">
            <v>170</v>
          </cell>
          <cell r="O1052" t="str">
            <v>COCS</v>
          </cell>
          <cell r="P1052">
            <v>2123</v>
          </cell>
          <cell r="Q1052">
            <v>1</v>
          </cell>
          <cell r="R1052">
            <v>0</v>
          </cell>
          <cell r="S1052">
            <v>2001</v>
          </cell>
          <cell r="T1052">
            <v>12</v>
          </cell>
          <cell r="U1052">
            <v>10</v>
          </cell>
          <cell r="V1052">
            <v>0</v>
          </cell>
          <cell r="W1052">
            <v>2011</v>
          </cell>
          <cell r="X1052">
            <v>7</v>
          </cell>
          <cell r="Y1052">
            <v>0</v>
          </cell>
        </row>
        <row r="1053">
          <cell r="A1053">
            <v>4597952</v>
          </cell>
          <cell r="B1053" t="str">
            <v>CONTOR ELECTRONIC TRIFAZAT</v>
          </cell>
          <cell r="C1053" t="str">
            <v>3.3</v>
          </cell>
          <cell r="D1053" t="str">
            <v>0</v>
          </cell>
          <cell r="E1053">
            <v>2001</v>
          </cell>
          <cell r="F1053">
            <v>8</v>
          </cell>
          <cell r="G1053">
            <v>23220000</v>
          </cell>
          <cell r="H1053">
            <v>774000</v>
          </cell>
          <cell r="I1053">
            <v>774000</v>
          </cell>
          <cell r="J1053">
            <v>0</v>
          </cell>
          <cell r="K1053">
            <v>193500</v>
          </cell>
          <cell r="L1053">
            <v>5200</v>
          </cell>
          <cell r="M1053" t="str">
            <v>VAR</v>
          </cell>
          <cell r="N1053">
            <v>142</v>
          </cell>
          <cell r="O1053" t="str">
            <v>FABRICA DE VAR</v>
          </cell>
          <cell r="P1053">
            <v>2123</v>
          </cell>
          <cell r="Q1053">
            <v>1</v>
          </cell>
          <cell r="R1053">
            <v>0</v>
          </cell>
          <cell r="S1053">
            <v>2001</v>
          </cell>
          <cell r="T1053">
            <v>12</v>
          </cell>
          <cell r="U1053">
            <v>10</v>
          </cell>
          <cell r="V1053">
            <v>0</v>
          </cell>
          <cell r="W1053">
            <v>2011</v>
          </cell>
          <cell r="X1053">
            <v>8</v>
          </cell>
          <cell r="Y1053">
            <v>0</v>
          </cell>
        </row>
        <row r="1054">
          <cell r="A1054">
            <v>4597953</v>
          </cell>
          <cell r="B1054" t="str">
            <v>INSTALATIE DE AUTOMATIZARE TURN CICL</v>
          </cell>
          <cell r="C1054" t="str">
            <v>3.8</v>
          </cell>
          <cell r="D1054" t="str">
            <v>0</v>
          </cell>
          <cell r="E1054">
            <v>2001</v>
          </cell>
          <cell r="F1054">
            <v>8</v>
          </cell>
          <cell r="G1054">
            <v>1158621220</v>
          </cell>
          <cell r="H1054">
            <v>38620708</v>
          </cell>
          <cell r="I1054">
            <v>38620708</v>
          </cell>
          <cell r="J1054">
            <v>0</v>
          </cell>
          <cell r="K1054">
            <v>9655177</v>
          </cell>
          <cell r="L1054">
            <v>1320</v>
          </cell>
          <cell r="M1054" t="str">
            <v>INTRETINERE ELECTRICA</v>
          </cell>
          <cell r="N1054">
            <v>23</v>
          </cell>
          <cell r="O1054" t="str">
            <v>ATELIER ELECTR.M.2</v>
          </cell>
          <cell r="P1054">
            <v>2123</v>
          </cell>
          <cell r="Q1054">
            <v>1</v>
          </cell>
          <cell r="R1054">
            <v>0</v>
          </cell>
          <cell r="S1054">
            <v>2001</v>
          </cell>
          <cell r="T1054">
            <v>12</v>
          </cell>
          <cell r="U1054">
            <v>10</v>
          </cell>
          <cell r="V1054">
            <v>0</v>
          </cell>
          <cell r="W1054">
            <v>2011</v>
          </cell>
          <cell r="X1054">
            <v>8</v>
          </cell>
          <cell r="Y1054">
            <v>0</v>
          </cell>
        </row>
        <row r="1055">
          <cell r="A1055">
            <v>4597954</v>
          </cell>
          <cell r="B1055" t="str">
            <v>AUTOMATE PROGRAMABILE ABB(PROG.LUCIE</v>
          </cell>
          <cell r="C1055" t="str">
            <v>3.9</v>
          </cell>
          <cell r="D1055" t="str">
            <v>0</v>
          </cell>
          <cell r="E1055">
            <v>2001</v>
          </cell>
          <cell r="F1055">
            <v>10</v>
          </cell>
          <cell r="G1055">
            <v>1339473761</v>
          </cell>
          <cell r="H1055">
            <v>74415210</v>
          </cell>
          <cell r="I1055">
            <v>74415210</v>
          </cell>
          <cell r="J1055">
            <v>0</v>
          </cell>
          <cell r="K1055">
            <v>37207605</v>
          </cell>
          <cell r="L1055">
            <v>1110</v>
          </cell>
          <cell r="M1055" t="str">
            <v>SALA CENTRALA DE COMANDA</v>
          </cell>
          <cell r="N1055">
            <v>14857</v>
          </cell>
          <cell r="O1055" t="str">
            <v>STOIAN FLORIN</v>
          </cell>
          <cell r="P1055">
            <v>2123</v>
          </cell>
          <cell r="Q1055">
            <v>1</v>
          </cell>
          <cell r="R1055">
            <v>0</v>
          </cell>
          <cell r="S1055">
            <v>2001</v>
          </cell>
          <cell r="T1055">
            <v>12</v>
          </cell>
          <cell r="U1055">
            <v>3</v>
          </cell>
          <cell r="V1055">
            <v>0</v>
          </cell>
          <cell r="W1055">
            <v>2004</v>
          </cell>
          <cell r="X1055">
            <v>10</v>
          </cell>
          <cell r="Y1055">
            <v>0</v>
          </cell>
        </row>
        <row r="1056">
          <cell r="A1056">
            <v>4597955</v>
          </cell>
          <cell r="B1056" t="str">
            <v>AUTOMATE PROGRAMABILE ABB(PROG.LUCIE</v>
          </cell>
          <cell r="C1056" t="str">
            <v>3.9</v>
          </cell>
          <cell r="D1056" t="str">
            <v>0</v>
          </cell>
          <cell r="E1056">
            <v>2001</v>
          </cell>
          <cell r="F1056">
            <v>10</v>
          </cell>
          <cell r="G1056">
            <v>1339473760</v>
          </cell>
          <cell r="H1056">
            <v>74415210</v>
          </cell>
          <cell r="I1056">
            <v>74415210</v>
          </cell>
          <cell r="J1056">
            <v>0</v>
          </cell>
          <cell r="K1056">
            <v>37207605</v>
          </cell>
          <cell r="L1056">
            <v>1110</v>
          </cell>
          <cell r="M1056" t="str">
            <v>SALA CENTRALA DE COMANDA</v>
          </cell>
          <cell r="N1056">
            <v>14857</v>
          </cell>
          <cell r="O1056" t="str">
            <v>STOIAN FLORIN</v>
          </cell>
          <cell r="P1056">
            <v>2123</v>
          </cell>
          <cell r="Q1056">
            <v>1</v>
          </cell>
          <cell r="R1056">
            <v>0</v>
          </cell>
          <cell r="S1056">
            <v>2001</v>
          </cell>
          <cell r="T1056">
            <v>12</v>
          </cell>
          <cell r="U1056">
            <v>3</v>
          </cell>
          <cell r="V1056">
            <v>0</v>
          </cell>
          <cell r="W1056">
            <v>2004</v>
          </cell>
          <cell r="X1056">
            <v>10</v>
          </cell>
          <cell r="Y1056">
            <v>0</v>
          </cell>
        </row>
        <row r="1057">
          <cell r="A1057">
            <v>4597956</v>
          </cell>
          <cell r="B1057" t="str">
            <v>IMPRIMANTA EPSON FX 2180</v>
          </cell>
          <cell r="C1057" t="str">
            <v>3.9</v>
          </cell>
          <cell r="D1057" t="str">
            <v>0</v>
          </cell>
          <cell r="E1057">
            <v>2001</v>
          </cell>
          <cell r="F1057">
            <v>10</v>
          </cell>
          <cell r="G1057">
            <v>17375400</v>
          </cell>
          <cell r="H1057">
            <v>965300</v>
          </cell>
          <cell r="I1057">
            <v>965300</v>
          </cell>
          <cell r="J1057">
            <v>0</v>
          </cell>
          <cell r="K1057">
            <v>482650</v>
          </cell>
          <cell r="L1057">
            <v>1860</v>
          </cell>
          <cell r="M1057" t="str">
            <v>ADMINISTRATIE COMERCIALA</v>
          </cell>
          <cell r="N1057">
            <v>13350</v>
          </cell>
          <cell r="O1057" t="str">
            <v>GRIGORESCU DRAGOS</v>
          </cell>
          <cell r="P1057">
            <v>2123</v>
          </cell>
          <cell r="Q1057">
            <v>1</v>
          </cell>
          <cell r="R1057">
            <v>0</v>
          </cell>
          <cell r="S1057">
            <v>2001</v>
          </cell>
          <cell r="T1057">
            <v>12</v>
          </cell>
          <cell r="U1057">
            <v>3</v>
          </cell>
          <cell r="V1057">
            <v>0</v>
          </cell>
          <cell r="W1057">
            <v>2004</v>
          </cell>
          <cell r="X1057">
            <v>10</v>
          </cell>
          <cell r="Y1057">
            <v>0</v>
          </cell>
        </row>
        <row r="1058">
          <cell r="A1058">
            <v>4597957</v>
          </cell>
          <cell r="B1058" t="str">
            <v>IMPRIMANTA EPSON FX 2180</v>
          </cell>
          <cell r="C1058" t="str">
            <v>3.9</v>
          </cell>
          <cell r="D1058" t="str">
            <v>0</v>
          </cell>
          <cell r="E1058">
            <v>2001</v>
          </cell>
          <cell r="F1058">
            <v>10</v>
          </cell>
          <cell r="G1058">
            <v>17375400</v>
          </cell>
          <cell r="H1058">
            <v>965300</v>
          </cell>
          <cell r="I1058">
            <v>965300</v>
          </cell>
          <cell r="J1058">
            <v>0</v>
          </cell>
          <cell r="K1058">
            <v>482650</v>
          </cell>
          <cell r="L1058">
            <v>1410</v>
          </cell>
          <cell r="M1058" t="str">
            <v>SERVICII GENERALE DE ADMINISTRATIE</v>
          </cell>
          <cell r="N1058">
            <v>11241</v>
          </cell>
          <cell r="O1058" t="str">
            <v>BUCUR VALENTIN</v>
          </cell>
          <cell r="P1058">
            <v>2123</v>
          </cell>
          <cell r="Q1058">
            <v>1</v>
          </cell>
          <cell r="R1058">
            <v>0</v>
          </cell>
          <cell r="S1058">
            <v>2001</v>
          </cell>
          <cell r="T1058">
            <v>12</v>
          </cell>
          <cell r="U1058">
            <v>3</v>
          </cell>
          <cell r="V1058">
            <v>0</v>
          </cell>
          <cell r="W1058">
            <v>2004</v>
          </cell>
          <cell r="X1058">
            <v>10</v>
          </cell>
          <cell r="Y1058">
            <v>0</v>
          </cell>
        </row>
        <row r="1059">
          <cell r="A1059">
            <v>4597958</v>
          </cell>
          <cell r="B1059" t="str">
            <v>IMPRIMANTA HP 1200 SERIA 660362</v>
          </cell>
          <cell r="C1059" t="str">
            <v>3.9</v>
          </cell>
          <cell r="D1059" t="str">
            <v>0</v>
          </cell>
          <cell r="E1059">
            <v>2001</v>
          </cell>
          <cell r="F1059">
            <v>10</v>
          </cell>
          <cell r="G1059">
            <v>10666600</v>
          </cell>
          <cell r="H1059">
            <v>592590</v>
          </cell>
          <cell r="I1059">
            <v>592590</v>
          </cell>
          <cell r="J1059">
            <v>0</v>
          </cell>
          <cell r="K1059">
            <v>296295</v>
          </cell>
          <cell r="L1059">
            <v>1410</v>
          </cell>
          <cell r="M1059" t="str">
            <v>SERVICII GENERALE DE ADMINISTRATIE</v>
          </cell>
          <cell r="N1059">
            <v>11241</v>
          </cell>
          <cell r="O1059" t="str">
            <v>BUCUR VALENTIN</v>
          </cell>
          <cell r="P1059">
            <v>2123</v>
          </cell>
          <cell r="Q1059">
            <v>1</v>
          </cell>
          <cell r="R1059">
            <v>0</v>
          </cell>
          <cell r="S1059">
            <v>2001</v>
          </cell>
          <cell r="T1059">
            <v>12</v>
          </cell>
          <cell r="U1059">
            <v>3</v>
          </cell>
          <cell r="V1059">
            <v>0</v>
          </cell>
          <cell r="W1059">
            <v>2004</v>
          </cell>
          <cell r="X1059">
            <v>10</v>
          </cell>
          <cell r="Y1059">
            <v>0</v>
          </cell>
        </row>
        <row r="1060">
          <cell r="A1060">
            <v>4597959</v>
          </cell>
          <cell r="B1060" t="str">
            <v>IMPRIMANTA HP 1200 SERIA 660362</v>
          </cell>
          <cell r="C1060" t="str">
            <v>3.9</v>
          </cell>
          <cell r="D1060" t="str">
            <v>0</v>
          </cell>
          <cell r="E1060">
            <v>2001</v>
          </cell>
          <cell r="F1060">
            <v>10</v>
          </cell>
          <cell r="G1060">
            <v>10666600</v>
          </cell>
          <cell r="H1060">
            <v>592590</v>
          </cell>
          <cell r="I1060">
            <v>592590</v>
          </cell>
          <cell r="J1060">
            <v>0</v>
          </cell>
          <cell r="K1060">
            <v>296295</v>
          </cell>
          <cell r="L1060">
            <v>1410</v>
          </cell>
          <cell r="M1060" t="str">
            <v>SERVICII GENERALE DE ADMINISTRATIE</v>
          </cell>
          <cell r="N1060">
            <v>11241</v>
          </cell>
          <cell r="O1060" t="str">
            <v>BUCUR VALENTIN</v>
          </cell>
          <cell r="P1060">
            <v>2123</v>
          </cell>
          <cell r="Q1060">
            <v>1</v>
          </cell>
          <cell r="R1060">
            <v>0</v>
          </cell>
          <cell r="S1060">
            <v>2001</v>
          </cell>
          <cell r="T1060">
            <v>12</v>
          </cell>
          <cell r="U1060">
            <v>3</v>
          </cell>
          <cell r="V1060">
            <v>0</v>
          </cell>
          <cell r="W1060">
            <v>2004</v>
          </cell>
          <cell r="X1060">
            <v>10</v>
          </cell>
          <cell r="Y1060">
            <v>0</v>
          </cell>
        </row>
        <row r="1061">
          <cell r="A1061">
            <v>4597960</v>
          </cell>
          <cell r="B1061" t="str">
            <v>IMPRIMANTA HP 1200 SERIA 660362</v>
          </cell>
          <cell r="C1061" t="str">
            <v>3.9</v>
          </cell>
          <cell r="D1061" t="str">
            <v>0</v>
          </cell>
          <cell r="E1061">
            <v>2001</v>
          </cell>
          <cell r="F1061">
            <v>10</v>
          </cell>
          <cell r="G1061">
            <v>10666600</v>
          </cell>
          <cell r="H1061">
            <v>592590</v>
          </cell>
          <cell r="I1061">
            <v>592590</v>
          </cell>
          <cell r="J1061">
            <v>0</v>
          </cell>
          <cell r="K1061">
            <v>296295</v>
          </cell>
          <cell r="L1061">
            <v>1410</v>
          </cell>
          <cell r="M1061" t="str">
            <v>SERVICII GENERALE DE ADMINISTRATIE</v>
          </cell>
          <cell r="N1061">
            <v>11241</v>
          </cell>
          <cell r="O1061" t="str">
            <v>BUCUR VALENTIN</v>
          </cell>
          <cell r="P1061">
            <v>2123</v>
          </cell>
          <cell r="Q1061">
            <v>1</v>
          </cell>
          <cell r="R1061">
            <v>0</v>
          </cell>
          <cell r="S1061">
            <v>2001</v>
          </cell>
          <cell r="T1061">
            <v>12</v>
          </cell>
          <cell r="U1061">
            <v>3</v>
          </cell>
          <cell r="V1061">
            <v>0</v>
          </cell>
          <cell r="W1061">
            <v>2004</v>
          </cell>
          <cell r="X1061">
            <v>10</v>
          </cell>
          <cell r="Y1061">
            <v>0</v>
          </cell>
        </row>
        <row r="1062">
          <cell r="A1062">
            <v>4597961</v>
          </cell>
          <cell r="B1062" t="str">
            <v>IMPRIMANTA HP 1200 SERIA 660362</v>
          </cell>
          <cell r="C1062" t="str">
            <v>3.9</v>
          </cell>
          <cell r="D1062" t="str">
            <v>0</v>
          </cell>
          <cell r="E1062">
            <v>2001</v>
          </cell>
          <cell r="F1062">
            <v>10</v>
          </cell>
          <cell r="G1062">
            <v>10666600</v>
          </cell>
          <cell r="H1062">
            <v>592590</v>
          </cell>
          <cell r="I1062">
            <v>592590</v>
          </cell>
          <cell r="J1062">
            <v>0</v>
          </cell>
          <cell r="K1062">
            <v>296295</v>
          </cell>
          <cell r="L1062">
            <v>1410</v>
          </cell>
          <cell r="M1062" t="str">
            <v>SERVICII GENERALE DE ADMINISTRATIE</v>
          </cell>
          <cell r="N1062">
            <v>11241</v>
          </cell>
          <cell r="O1062" t="str">
            <v>BUCUR VALENTIN</v>
          </cell>
          <cell r="P1062">
            <v>2123</v>
          </cell>
          <cell r="Q1062">
            <v>1</v>
          </cell>
          <cell r="R1062">
            <v>0</v>
          </cell>
          <cell r="S1062">
            <v>2001</v>
          </cell>
          <cell r="T1062">
            <v>12</v>
          </cell>
          <cell r="U1062">
            <v>3</v>
          </cell>
          <cell r="V1062">
            <v>0</v>
          </cell>
          <cell r="W1062">
            <v>2004</v>
          </cell>
          <cell r="X1062">
            <v>10</v>
          </cell>
          <cell r="Y1062">
            <v>0</v>
          </cell>
        </row>
        <row r="1063">
          <cell r="A1063">
            <v>4597962</v>
          </cell>
          <cell r="B1063" t="str">
            <v>NISE LABORATOR-HOTE ASPIRANTE/FILTRA</v>
          </cell>
          <cell r="C1063" t="str">
            <v>3.6</v>
          </cell>
          <cell r="D1063" t="str">
            <v>0</v>
          </cell>
          <cell r="E1063">
            <v>2001</v>
          </cell>
          <cell r="F1063">
            <v>10</v>
          </cell>
          <cell r="G1063">
            <v>146850000</v>
          </cell>
          <cell r="H1063">
            <v>2447500</v>
          </cell>
          <cell r="I1063">
            <v>2447500</v>
          </cell>
          <cell r="J1063">
            <v>0</v>
          </cell>
          <cell r="K1063">
            <v>1223750</v>
          </cell>
          <cell r="L1063">
            <v>1120</v>
          </cell>
          <cell r="M1063" t="str">
            <v>LABORATOR CIMENT</v>
          </cell>
          <cell r="N1063">
            <v>151</v>
          </cell>
          <cell r="O1063" t="str">
            <v>LABORATOR M 2</v>
          </cell>
          <cell r="P1063">
            <v>2123</v>
          </cell>
          <cell r="Q1063">
            <v>1</v>
          </cell>
          <cell r="R1063">
            <v>0</v>
          </cell>
          <cell r="S1063">
            <v>2001</v>
          </cell>
          <cell r="T1063">
            <v>12</v>
          </cell>
          <cell r="U1063">
            <v>10</v>
          </cell>
          <cell r="V1063">
            <v>0</v>
          </cell>
          <cell r="W1063">
            <v>2011</v>
          </cell>
          <cell r="X1063">
            <v>10</v>
          </cell>
          <cell r="Y1063">
            <v>0</v>
          </cell>
        </row>
        <row r="1064">
          <cell r="A1064">
            <v>4597963</v>
          </cell>
          <cell r="B1064" t="str">
            <v>PRESA HIDRAULICA CU COMANDA NUMERICA</v>
          </cell>
          <cell r="C1064" t="str">
            <v>3.5.1</v>
          </cell>
          <cell r="D1064" t="str">
            <v>0</v>
          </cell>
          <cell r="E1064">
            <v>2001</v>
          </cell>
          <cell r="F1064">
            <v>10</v>
          </cell>
          <cell r="G1064">
            <v>846876600</v>
          </cell>
          <cell r="H1064">
            <v>4704870</v>
          </cell>
          <cell r="I1064">
            <v>4704870</v>
          </cell>
          <cell r="J1064">
            <v>0</v>
          </cell>
          <cell r="K1064">
            <v>2352435</v>
          </cell>
          <cell r="L1064">
            <v>1120</v>
          </cell>
          <cell r="M1064" t="str">
            <v>LABORATOR CIMENT</v>
          </cell>
          <cell r="N1064">
            <v>151</v>
          </cell>
          <cell r="O1064" t="str">
            <v>LABORATOR M 2</v>
          </cell>
          <cell r="P1064">
            <v>2123</v>
          </cell>
          <cell r="Q1064">
            <v>1</v>
          </cell>
          <cell r="R1064">
            <v>0</v>
          </cell>
          <cell r="S1064">
            <v>2001</v>
          </cell>
          <cell r="T1064">
            <v>12</v>
          </cell>
          <cell r="U1064">
            <v>30</v>
          </cell>
          <cell r="V1064">
            <v>0</v>
          </cell>
          <cell r="W1064">
            <v>2031</v>
          </cell>
          <cell r="X1064">
            <v>10</v>
          </cell>
          <cell r="Y1064">
            <v>0</v>
          </cell>
        </row>
        <row r="1065">
          <cell r="A1065">
            <v>4597964</v>
          </cell>
          <cell r="B1065" t="str">
            <v>TITRATOR AP.DE MASURAT VASCOZITATEA</v>
          </cell>
          <cell r="C1065" t="str">
            <v>3.6</v>
          </cell>
          <cell r="D1065" t="str">
            <v>0</v>
          </cell>
          <cell r="E1065">
            <v>2001</v>
          </cell>
          <cell r="F1065">
            <v>10</v>
          </cell>
          <cell r="G1065">
            <v>627785860</v>
          </cell>
          <cell r="H1065">
            <v>10463098</v>
          </cell>
          <cell r="I1065">
            <v>10463098</v>
          </cell>
          <cell r="J1065">
            <v>0</v>
          </cell>
          <cell r="K1065">
            <v>5231549</v>
          </cell>
          <cell r="L1065">
            <v>1120</v>
          </cell>
          <cell r="M1065" t="str">
            <v>LABORATOR CIMENT</v>
          </cell>
          <cell r="N1065">
            <v>151</v>
          </cell>
          <cell r="O1065" t="str">
            <v>LABORATOR M 2</v>
          </cell>
          <cell r="P1065">
            <v>2123</v>
          </cell>
          <cell r="Q1065">
            <v>1</v>
          </cell>
          <cell r="R1065">
            <v>0</v>
          </cell>
          <cell r="S1065">
            <v>2001</v>
          </cell>
          <cell r="T1065">
            <v>12</v>
          </cell>
          <cell r="U1065">
            <v>10</v>
          </cell>
          <cell r="V1065">
            <v>0</v>
          </cell>
          <cell r="W1065">
            <v>2011</v>
          </cell>
          <cell r="X1065">
            <v>10</v>
          </cell>
          <cell r="Y1065">
            <v>0</v>
          </cell>
        </row>
        <row r="1066">
          <cell r="A1066">
            <v>4597965</v>
          </cell>
          <cell r="B1066" t="str">
            <v>APARAT VICAT</v>
          </cell>
          <cell r="C1066" t="str">
            <v>3.5</v>
          </cell>
          <cell r="D1066" t="str">
            <v>0</v>
          </cell>
          <cell r="E1066">
            <v>2001</v>
          </cell>
          <cell r="F1066">
            <v>10</v>
          </cell>
          <cell r="G1066">
            <v>14149022</v>
          </cell>
          <cell r="H1066">
            <v>235818</v>
          </cell>
          <cell r="I1066">
            <v>235818</v>
          </cell>
          <cell r="J1066">
            <v>0</v>
          </cell>
          <cell r="K1066">
            <v>117909</v>
          </cell>
          <cell r="L1066">
            <v>1120</v>
          </cell>
          <cell r="M1066" t="str">
            <v>LABORATOR CIMENT</v>
          </cell>
          <cell r="N1066">
            <v>151</v>
          </cell>
          <cell r="O1066" t="str">
            <v>LABORATOR M 2</v>
          </cell>
          <cell r="P1066">
            <v>2123</v>
          </cell>
          <cell r="Q1066">
            <v>1</v>
          </cell>
          <cell r="R1066">
            <v>0</v>
          </cell>
          <cell r="S1066">
            <v>2001</v>
          </cell>
          <cell r="T1066">
            <v>12</v>
          </cell>
          <cell r="U1066">
            <v>10</v>
          </cell>
          <cell r="V1066">
            <v>0</v>
          </cell>
          <cell r="W1066">
            <v>2011</v>
          </cell>
          <cell r="X1066">
            <v>10</v>
          </cell>
          <cell r="Y1066">
            <v>0</v>
          </cell>
        </row>
        <row r="1067">
          <cell r="A1067">
            <v>4597966</v>
          </cell>
          <cell r="B1067" t="str">
            <v>TIPARE SET 12 BUC</v>
          </cell>
          <cell r="C1067" t="str">
            <v>3.5</v>
          </cell>
          <cell r="D1067" t="str">
            <v>0</v>
          </cell>
          <cell r="E1067">
            <v>2001</v>
          </cell>
          <cell r="F1067">
            <v>10</v>
          </cell>
          <cell r="G1067">
            <v>265465464</v>
          </cell>
          <cell r="H1067">
            <v>4424426</v>
          </cell>
          <cell r="I1067">
            <v>4424426</v>
          </cell>
          <cell r="J1067">
            <v>0</v>
          </cell>
          <cell r="K1067">
            <v>2212213</v>
          </cell>
          <cell r="L1067">
            <v>1120</v>
          </cell>
          <cell r="M1067" t="str">
            <v>LABORATOR CIMENT</v>
          </cell>
          <cell r="N1067">
            <v>151</v>
          </cell>
          <cell r="O1067" t="str">
            <v>LABORATOR M 2</v>
          </cell>
          <cell r="P1067">
            <v>2123</v>
          </cell>
          <cell r="Q1067">
            <v>1</v>
          </cell>
          <cell r="R1067">
            <v>0</v>
          </cell>
          <cell r="S1067">
            <v>2001</v>
          </cell>
          <cell r="T1067">
            <v>12</v>
          </cell>
          <cell r="U1067">
            <v>10</v>
          </cell>
          <cell r="V1067">
            <v>0</v>
          </cell>
          <cell r="W1067">
            <v>2011</v>
          </cell>
          <cell r="X1067">
            <v>10</v>
          </cell>
          <cell r="Y1067">
            <v>0</v>
          </cell>
        </row>
        <row r="1068">
          <cell r="A1068">
            <v>4597967</v>
          </cell>
          <cell r="B1068" t="str">
            <v>ECHIPAMENT TOPO POWERSET 4010</v>
          </cell>
          <cell r="C1068" t="str">
            <v>3.1.1</v>
          </cell>
          <cell r="D1068" t="str">
            <v>0</v>
          </cell>
          <cell r="E1068">
            <v>2001</v>
          </cell>
          <cell r="F1068">
            <v>11</v>
          </cell>
          <cell r="G1068">
            <v>347472000</v>
          </cell>
          <cell r="H1068">
            <v>2895600</v>
          </cell>
          <cell r="I1068">
            <v>2895600</v>
          </cell>
          <cell r="J1068">
            <v>0</v>
          </cell>
          <cell r="K1068">
            <v>2895600</v>
          </cell>
          <cell r="L1068">
            <v>122</v>
          </cell>
          <cell r="M1068" t="str">
            <v>Cariera loess Medgidia</v>
          </cell>
          <cell r="N1068">
            <v>3</v>
          </cell>
          <cell r="O1068" t="str">
            <v>CARIERA MEDGIDIA</v>
          </cell>
          <cell r="P1068">
            <v>2123</v>
          </cell>
          <cell r="Q1068">
            <v>1</v>
          </cell>
          <cell r="R1068">
            <v>0</v>
          </cell>
          <cell r="S1068">
            <v>2001</v>
          </cell>
          <cell r="T1068">
            <v>12</v>
          </cell>
          <cell r="U1068">
            <v>10</v>
          </cell>
          <cell r="V1068">
            <v>0</v>
          </cell>
          <cell r="W1068">
            <v>2011</v>
          </cell>
          <cell r="X1068">
            <v>11</v>
          </cell>
          <cell r="Y1068">
            <v>0</v>
          </cell>
        </row>
        <row r="1069">
          <cell r="A1069">
            <v>4597968</v>
          </cell>
          <cell r="B1069" t="str">
            <v>CALCULATOR PC TOCH SA SATEELLITE(LAP</v>
          </cell>
          <cell r="C1069" t="str">
            <v>3.9</v>
          </cell>
          <cell r="D1069" t="str">
            <v>0</v>
          </cell>
          <cell r="E1069">
            <v>2001</v>
          </cell>
          <cell r="F1069">
            <v>11</v>
          </cell>
          <cell r="G1069">
            <v>62716815</v>
          </cell>
          <cell r="H1069">
            <v>1742134</v>
          </cell>
          <cell r="I1069">
            <v>1742134</v>
          </cell>
          <cell r="J1069">
            <v>0</v>
          </cell>
          <cell r="K1069">
            <v>1742134</v>
          </cell>
          <cell r="L1069">
            <v>1410</v>
          </cell>
          <cell r="M1069" t="str">
            <v>SERVICII GENERALE DE ADMINISTRATIE</v>
          </cell>
          <cell r="N1069">
            <v>500</v>
          </cell>
          <cell r="O1069" t="str">
            <v>TROFIN ION</v>
          </cell>
          <cell r="P1069">
            <v>2123</v>
          </cell>
          <cell r="Q1069">
            <v>1</v>
          </cell>
          <cell r="R1069">
            <v>0</v>
          </cell>
          <cell r="S1069">
            <v>2001</v>
          </cell>
          <cell r="T1069">
            <v>12</v>
          </cell>
          <cell r="U1069">
            <v>3</v>
          </cell>
          <cell r="V1069">
            <v>0</v>
          </cell>
          <cell r="W1069">
            <v>2004</v>
          </cell>
          <cell r="X1069">
            <v>11</v>
          </cell>
          <cell r="Y1069">
            <v>0</v>
          </cell>
        </row>
        <row r="1070">
          <cell r="A1070">
            <v>4597969</v>
          </cell>
          <cell r="B1070" t="str">
            <v>STATIE GRAFICA SALIENT</v>
          </cell>
          <cell r="C1070" t="str">
            <v>3.9</v>
          </cell>
          <cell r="D1070" t="str">
            <v>0</v>
          </cell>
          <cell r="E1070">
            <v>2001</v>
          </cell>
          <cell r="F1070">
            <v>12</v>
          </cell>
          <cell r="G1070">
            <v>204658218</v>
          </cell>
          <cell r="H1070">
            <v>0</v>
          </cell>
          <cell r="I1070">
            <v>0</v>
          </cell>
          <cell r="J1070">
            <v>0</v>
          </cell>
          <cell r="K1070">
            <v>5684951</v>
          </cell>
          <cell r="L1070">
            <v>1410</v>
          </cell>
          <cell r="M1070" t="str">
            <v>SERVICII GENERALE DE ADMINISTRATIE</v>
          </cell>
          <cell r="N1070">
            <v>15040</v>
          </cell>
          <cell r="O1070" t="str">
            <v>PIESS CLAUDIUS EDMUND</v>
          </cell>
          <cell r="P1070">
            <v>2123</v>
          </cell>
          <cell r="Q1070">
            <v>1</v>
          </cell>
          <cell r="R1070">
            <v>0</v>
          </cell>
          <cell r="S1070">
            <v>2001</v>
          </cell>
          <cell r="T1070">
            <v>12</v>
          </cell>
          <cell r="U1070">
            <v>3</v>
          </cell>
          <cell r="V1070">
            <v>0</v>
          </cell>
          <cell r="W1070">
            <v>2004</v>
          </cell>
          <cell r="X1070">
            <v>12</v>
          </cell>
          <cell r="Y1070">
            <v>0</v>
          </cell>
        </row>
        <row r="1071">
          <cell r="B1071" t="str">
            <v>TOTAL</v>
          </cell>
          <cell r="C1071" t="str">
            <v>Grupa 3</v>
          </cell>
          <cell r="D1071" t="str">
            <v>0</v>
          </cell>
          <cell r="G1071">
            <v>33422998788</v>
          </cell>
          <cell r="H1071">
            <v>6384484480</v>
          </cell>
          <cell r="I1071">
            <v>6251575578</v>
          </cell>
          <cell r="J1071">
            <v>132908902</v>
          </cell>
          <cell r="K1071">
            <v>307900206</v>
          </cell>
        </row>
        <row r="1072">
          <cell r="A1072">
            <v>56454</v>
          </cell>
          <cell r="B1072" t="str">
            <v>POD RULANT</v>
          </cell>
          <cell r="C1072" t="str">
            <v>4.6.2</v>
          </cell>
          <cell r="D1072" t="str">
            <v>0</v>
          </cell>
          <cell r="E1072">
            <v>1970</v>
          </cell>
          <cell r="F1072">
            <v>7</v>
          </cell>
          <cell r="G1072">
            <v>33780580</v>
          </cell>
          <cell r="H1072">
            <v>33780580</v>
          </cell>
          <cell r="I1072">
            <v>14880347</v>
          </cell>
          <cell r="J1072">
            <v>18900233</v>
          </cell>
          <cell r="K1072">
            <v>0</v>
          </cell>
          <cell r="L1072">
            <v>153</v>
          </cell>
          <cell r="M1072" t="str">
            <v>Concasare Marna Medggidia</v>
          </cell>
          <cell r="N1072">
            <v>4</v>
          </cell>
          <cell r="O1072" t="str">
            <v>CONCASOARE</v>
          </cell>
          <cell r="P1072">
            <v>2124</v>
          </cell>
          <cell r="Q1072">
            <v>2</v>
          </cell>
          <cell r="R1072">
            <v>0</v>
          </cell>
          <cell r="S1072">
            <v>1998</v>
          </cell>
          <cell r="T1072">
            <v>6</v>
          </cell>
          <cell r="U1072">
            <v>15</v>
          </cell>
          <cell r="V1072">
            <v>0</v>
          </cell>
          <cell r="W1072">
            <v>0</v>
          </cell>
          <cell r="X1072">
            <v>6</v>
          </cell>
          <cell r="Y1072">
            <v>0</v>
          </cell>
        </row>
        <row r="1073">
          <cell r="A1073">
            <v>56455</v>
          </cell>
          <cell r="B1073" t="str">
            <v>POD RULANT</v>
          </cell>
          <cell r="C1073" t="str">
            <v>4.6.2</v>
          </cell>
          <cell r="D1073" t="str">
            <v>0</v>
          </cell>
          <cell r="E1073">
            <v>1970</v>
          </cell>
          <cell r="F1073">
            <v>7</v>
          </cell>
          <cell r="G1073">
            <v>33296101</v>
          </cell>
          <cell r="H1073">
            <v>33296101</v>
          </cell>
          <cell r="I1073">
            <v>14666934</v>
          </cell>
          <cell r="J1073">
            <v>18629167</v>
          </cell>
          <cell r="K1073">
            <v>0</v>
          </cell>
          <cell r="L1073">
            <v>153</v>
          </cell>
          <cell r="M1073" t="str">
            <v>Concasare Marna Medggidia</v>
          </cell>
          <cell r="N1073">
            <v>4</v>
          </cell>
          <cell r="O1073" t="str">
            <v>CONCASOARE</v>
          </cell>
          <cell r="P1073">
            <v>2124</v>
          </cell>
          <cell r="Q1073">
            <v>2</v>
          </cell>
          <cell r="R1073">
            <v>0</v>
          </cell>
          <cell r="S1073">
            <v>1998</v>
          </cell>
          <cell r="T1073">
            <v>6</v>
          </cell>
          <cell r="U1073">
            <v>15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</row>
        <row r="1074">
          <cell r="A1074">
            <v>56456</v>
          </cell>
          <cell r="B1074" t="str">
            <v>MODERNIZARE POD RULANT 56454</v>
          </cell>
          <cell r="C1074" t="str">
            <v>4.6.2</v>
          </cell>
          <cell r="D1074" t="str">
            <v>0</v>
          </cell>
          <cell r="E1074">
            <v>1998</v>
          </cell>
          <cell r="F1074">
            <v>6</v>
          </cell>
          <cell r="G1074">
            <v>514632248</v>
          </cell>
          <cell r="H1074">
            <v>150713754</v>
          </cell>
          <cell r="I1074">
            <v>150713754</v>
          </cell>
          <cell r="J1074">
            <v>0</v>
          </cell>
          <cell r="K1074">
            <v>2756959</v>
          </cell>
          <cell r="L1074">
            <v>153</v>
          </cell>
          <cell r="M1074" t="str">
            <v>Concasare Marna Medggidia</v>
          </cell>
          <cell r="N1074">
            <v>4</v>
          </cell>
          <cell r="O1074" t="str">
            <v>CONCASOARE</v>
          </cell>
          <cell r="P1074">
            <v>2124</v>
          </cell>
          <cell r="Q1074">
            <v>1</v>
          </cell>
          <cell r="R1074">
            <v>0</v>
          </cell>
          <cell r="S1074">
            <v>2001</v>
          </cell>
          <cell r="T1074">
            <v>12</v>
          </cell>
          <cell r="U1074">
            <v>15</v>
          </cell>
          <cell r="V1074">
            <v>14</v>
          </cell>
          <cell r="W1074">
            <v>2012</v>
          </cell>
          <cell r="X1074">
            <v>12</v>
          </cell>
          <cell r="Y1074">
            <v>0</v>
          </cell>
        </row>
        <row r="1075">
          <cell r="A1075">
            <v>56457</v>
          </cell>
          <cell r="B1075" t="str">
            <v>MODERNIZARE POD RULANT 56455</v>
          </cell>
          <cell r="C1075" t="str">
            <v>4.6.2</v>
          </cell>
          <cell r="D1075" t="str">
            <v>0</v>
          </cell>
          <cell r="E1075">
            <v>1998</v>
          </cell>
          <cell r="F1075">
            <v>6</v>
          </cell>
          <cell r="G1075">
            <v>514632247</v>
          </cell>
          <cell r="H1075">
            <v>150713754</v>
          </cell>
          <cell r="I1075">
            <v>150713754</v>
          </cell>
          <cell r="J1075">
            <v>0</v>
          </cell>
          <cell r="K1075">
            <v>2756959</v>
          </cell>
          <cell r="L1075">
            <v>153</v>
          </cell>
          <cell r="M1075" t="str">
            <v>Concasare Marna Medggidia</v>
          </cell>
          <cell r="N1075">
            <v>4</v>
          </cell>
          <cell r="O1075" t="str">
            <v>CONCASOARE</v>
          </cell>
          <cell r="P1075">
            <v>2124</v>
          </cell>
          <cell r="Q1075">
            <v>1</v>
          </cell>
          <cell r="R1075">
            <v>0</v>
          </cell>
          <cell r="S1075">
            <v>2001</v>
          </cell>
          <cell r="T1075">
            <v>12</v>
          </cell>
          <cell r="U1075">
            <v>15</v>
          </cell>
          <cell r="V1075">
            <v>14</v>
          </cell>
          <cell r="W1075">
            <v>2012</v>
          </cell>
          <cell r="X1075">
            <v>12</v>
          </cell>
          <cell r="Y1075">
            <v>0</v>
          </cell>
        </row>
        <row r="1076">
          <cell r="A1076">
            <v>56528</v>
          </cell>
          <cell r="B1076" t="str">
            <v>LOCOMOTIVA DIESEL ELECTRICA</v>
          </cell>
          <cell r="C1076" t="str">
            <v>4.1.1</v>
          </cell>
          <cell r="D1076" t="str">
            <v>0</v>
          </cell>
          <cell r="E1076">
            <v>1971</v>
          </cell>
          <cell r="F1076">
            <v>5</v>
          </cell>
          <cell r="G1076">
            <v>178146680</v>
          </cell>
          <cell r="H1076">
            <v>148691534</v>
          </cell>
          <cell r="I1076">
            <v>111276892</v>
          </cell>
          <cell r="J1076">
            <v>37414642</v>
          </cell>
          <cell r="K1076">
            <v>818200</v>
          </cell>
          <cell r="L1076">
            <v>1435</v>
          </cell>
          <cell r="M1076" t="str">
            <v>Transp.CF incinta fabrica</v>
          </cell>
          <cell r="N1076">
            <v>33</v>
          </cell>
          <cell r="O1076" t="str">
            <v>DEPOU</v>
          </cell>
          <cell r="P1076">
            <v>2124</v>
          </cell>
          <cell r="Q1076">
            <v>1</v>
          </cell>
          <cell r="R1076">
            <v>0</v>
          </cell>
          <cell r="S1076">
            <v>2001</v>
          </cell>
          <cell r="T1076">
            <v>12</v>
          </cell>
          <cell r="U1076">
            <v>20</v>
          </cell>
          <cell r="V1076">
            <v>6</v>
          </cell>
          <cell r="W1076">
            <v>2004</v>
          </cell>
          <cell r="X1076">
            <v>12</v>
          </cell>
          <cell r="Y1076">
            <v>0</v>
          </cell>
        </row>
        <row r="1077">
          <cell r="A1077">
            <v>56554</v>
          </cell>
          <cell r="B1077" t="str">
            <v>LOCOMOTIVA DIESEL - 0020=2100CP</v>
          </cell>
          <cell r="C1077" t="str">
            <v>4.1.1</v>
          </cell>
          <cell r="D1077" t="str">
            <v>0</v>
          </cell>
          <cell r="E1077">
            <v>1971</v>
          </cell>
          <cell r="F1077">
            <v>12</v>
          </cell>
          <cell r="G1077">
            <v>209565856</v>
          </cell>
          <cell r="H1077">
            <v>175395865</v>
          </cell>
          <cell r="I1077">
            <v>131675039</v>
          </cell>
          <cell r="J1077">
            <v>43720826</v>
          </cell>
          <cell r="K1077">
            <v>949168</v>
          </cell>
          <cell r="L1077">
            <v>1435</v>
          </cell>
          <cell r="M1077" t="str">
            <v>Transp.CF incinta fabrica</v>
          </cell>
          <cell r="N1077">
            <v>33</v>
          </cell>
          <cell r="O1077" t="str">
            <v>DEPOU</v>
          </cell>
          <cell r="P1077">
            <v>2124</v>
          </cell>
          <cell r="Q1077">
            <v>1</v>
          </cell>
          <cell r="R1077">
            <v>0</v>
          </cell>
          <cell r="S1077">
            <v>2001</v>
          </cell>
          <cell r="T1077">
            <v>12</v>
          </cell>
          <cell r="U1077">
            <v>20</v>
          </cell>
          <cell r="V1077">
            <v>6</v>
          </cell>
          <cell r="W1077">
            <v>2004</v>
          </cell>
          <cell r="X1077">
            <v>12</v>
          </cell>
          <cell r="Y1077">
            <v>0</v>
          </cell>
        </row>
        <row r="1078">
          <cell r="A1078">
            <v>56584</v>
          </cell>
          <cell r="B1078" t="str">
            <v>POD RULANT 12.TF GRAIFER 4MC</v>
          </cell>
          <cell r="C1078" t="str">
            <v>4.6.2</v>
          </cell>
          <cell r="D1078" t="str">
            <v>0</v>
          </cell>
          <cell r="E1078">
            <v>1972</v>
          </cell>
          <cell r="F1078">
            <v>3</v>
          </cell>
          <cell r="G1078">
            <v>8954493</v>
          </cell>
          <cell r="H1078">
            <v>8954493</v>
          </cell>
          <cell r="I1078">
            <v>3944455</v>
          </cell>
          <cell r="J1078">
            <v>5010038</v>
          </cell>
          <cell r="K1078">
            <v>0</v>
          </cell>
          <cell r="L1078">
            <v>415</v>
          </cell>
          <cell r="M1078" t="str">
            <v>Moara ciment Medgidia 1</v>
          </cell>
          <cell r="N1078">
            <v>9</v>
          </cell>
          <cell r="O1078" t="str">
            <v>MORI CIMENT</v>
          </cell>
          <cell r="P1078">
            <v>2124</v>
          </cell>
          <cell r="Q1078">
            <v>2</v>
          </cell>
          <cell r="R1078">
            <v>0</v>
          </cell>
          <cell r="S1078">
            <v>1997</v>
          </cell>
          <cell r="T1078">
            <v>9</v>
          </cell>
          <cell r="U1078">
            <v>15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</row>
        <row r="1079">
          <cell r="A1079">
            <v>56585</v>
          </cell>
          <cell r="B1079" t="str">
            <v>POD RULANT 12.TF GRAIFER 4MC</v>
          </cell>
          <cell r="C1079" t="str">
            <v>4.6.2</v>
          </cell>
          <cell r="D1079" t="str">
            <v>0</v>
          </cell>
          <cell r="E1079">
            <v>1972</v>
          </cell>
          <cell r="F1079">
            <v>3</v>
          </cell>
          <cell r="G1079">
            <v>8954493</v>
          </cell>
          <cell r="H1079">
            <v>8954493</v>
          </cell>
          <cell r="I1079">
            <v>3944455</v>
          </cell>
          <cell r="J1079">
            <v>5010038</v>
          </cell>
          <cell r="K1079">
            <v>0</v>
          </cell>
          <cell r="L1079">
            <v>415</v>
          </cell>
          <cell r="M1079" t="str">
            <v>Moara ciment Medgidia 1</v>
          </cell>
          <cell r="N1079">
            <v>9</v>
          </cell>
          <cell r="O1079" t="str">
            <v>MORI CIMENT</v>
          </cell>
          <cell r="P1079">
            <v>2124</v>
          </cell>
          <cell r="Q1079">
            <v>2</v>
          </cell>
          <cell r="R1079">
            <v>0</v>
          </cell>
          <cell r="S1079">
            <v>1997</v>
          </cell>
          <cell r="T1079">
            <v>9</v>
          </cell>
          <cell r="U1079">
            <v>15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</row>
        <row r="1080">
          <cell r="A1080">
            <v>56601</v>
          </cell>
          <cell r="B1080" t="str">
            <v>LOCOMOTIVA LDF 700CP SR.178</v>
          </cell>
          <cell r="C1080" t="str">
            <v>4.1.1</v>
          </cell>
          <cell r="D1080" t="str">
            <v>0</v>
          </cell>
          <cell r="E1080">
            <v>1972</v>
          </cell>
          <cell r="F1080">
            <v>3</v>
          </cell>
          <cell r="G1080">
            <v>50089264</v>
          </cell>
          <cell r="H1080">
            <v>41981556</v>
          </cell>
          <cell r="I1080">
            <v>31093651</v>
          </cell>
          <cell r="J1080">
            <v>10887905</v>
          </cell>
          <cell r="K1080">
            <v>225215</v>
          </cell>
          <cell r="L1080">
            <v>1435</v>
          </cell>
          <cell r="M1080" t="str">
            <v>Transp.CF incinta fabrica</v>
          </cell>
          <cell r="N1080">
            <v>33</v>
          </cell>
          <cell r="O1080" t="str">
            <v>DEPOU</v>
          </cell>
          <cell r="P1080">
            <v>2124</v>
          </cell>
          <cell r="Q1080">
            <v>1</v>
          </cell>
          <cell r="R1080">
            <v>0</v>
          </cell>
          <cell r="S1080">
            <v>2001</v>
          </cell>
          <cell r="T1080">
            <v>12</v>
          </cell>
          <cell r="U1080">
            <v>20</v>
          </cell>
          <cell r="V1080">
            <v>6</v>
          </cell>
          <cell r="W1080">
            <v>2004</v>
          </cell>
          <cell r="X1080">
            <v>12</v>
          </cell>
          <cell r="Y1080">
            <v>0</v>
          </cell>
        </row>
        <row r="1081">
          <cell r="A1081">
            <v>56639</v>
          </cell>
          <cell r="B1081" t="str">
            <v>LOCOMOTIVA L.C.R.700 SR.212</v>
          </cell>
          <cell r="C1081" t="str">
            <v>4.1.1</v>
          </cell>
          <cell r="D1081" t="str">
            <v>0</v>
          </cell>
          <cell r="E1081">
            <v>1972</v>
          </cell>
          <cell r="F1081">
            <v>7</v>
          </cell>
          <cell r="G1081">
            <v>59429678</v>
          </cell>
          <cell r="H1081">
            <v>49416784</v>
          </cell>
          <cell r="I1081">
            <v>37329817</v>
          </cell>
          <cell r="J1081">
            <v>12086967</v>
          </cell>
          <cell r="K1081">
            <v>278136</v>
          </cell>
          <cell r="L1081">
            <v>1435</v>
          </cell>
          <cell r="M1081" t="str">
            <v>Transp.CF incinta fabrica</v>
          </cell>
          <cell r="N1081">
            <v>33</v>
          </cell>
          <cell r="O1081" t="str">
            <v>DEPOU</v>
          </cell>
          <cell r="P1081">
            <v>2124</v>
          </cell>
          <cell r="Q1081">
            <v>1</v>
          </cell>
          <cell r="R1081">
            <v>0</v>
          </cell>
          <cell r="S1081">
            <v>2001</v>
          </cell>
          <cell r="T1081">
            <v>12</v>
          </cell>
          <cell r="U1081">
            <v>20</v>
          </cell>
          <cell r="V1081">
            <v>6</v>
          </cell>
          <cell r="W1081">
            <v>2004</v>
          </cell>
          <cell r="X1081">
            <v>12</v>
          </cell>
          <cell r="Y1081">
            <v>0</v>
          </cell>
        </row>
        <row r="1082">
          <cell r="A1082">
            <v>56676</v>
          </cell>
          <cell r="B1082" t="str">
            <v>LOCOMOTIVA LDP 1250 CP DIESEL</v>
          </cell>
          <cell r="C1082" t="str">
            <v>4.1.1</v>
          </cell>
          <cell r="D1082" t="str">
            <v>0</v>
          </cell>
          <cell r="E1082">
            <v>1972</v>
          </cell>
          <cell r="F1082">
            <v>12</v>
          </cell>
          <cell r="G1082">
            <v>86793948</v>
          </cell>
          <cell r="H1082">
            <v>72170631</v>
          </cell>
          <cell r="I1082">
            <v>54518256</v>
          </cell>
          <cell r="J1082">
            <v>17652375</v>
          </cell>
          <cell r="K1082">
            <v>406204</v>
          </cell>
          <cell r="L1082">
            <v>1435</v>
          </cell>
          <cell r="M1082" t="str">
            <v>Transp.CF incinta fabrica</v>
          </cell>
          <cell r="N1082">
            <v>33</v>
          </cell>
          <cell r="O1082" t="str">
            <v>DEPOU</v>
          </cell>
          <cell r="P1082">
            <v>2124</v>
          </cell>
          <cell r="Q1082">
            <v>1</v>
          </cell>
          <cell r="R1082">
            <v>0</v>
          </cell>
          <cell r="S1082">
            <v>2001</v>
          </cell>
          <cell r="T1082">
            <v>12</v>
          </cell>
          <cell r="U1082">
            <v>20</v>
          </cell>
          <cell r="V1082">
            <v>6</v>
          </cell>
          <cell r="W1082">
            <v>2004</v>
          </cell>
          <cell r="X1082">
            <v>12</v>
          </cell>
          <cell r="Y1082">
            <v>0</v>
          </cell>
        </row>
        <row r="1083">
          <cell r="A1083">
            <v>56677</v>
          </cell>
          <cell r="B1083" t="str">
            <v>LOCOMOTIVA LDP 1250 CP DIESEL</v>
          </cell>
          <cell r="C1083" t="str">
            <v>4.1.1</v>
          </cell>
          <cell r="D1083" t="str">
            <v>0</v>
          </cell>
          <cell r="E1083">
            <v>1972</v>
          </cell>
          <cell r="F1083">
            <v>12</v>
          </cell>
          <cell r="G1083">
            <v>79756350</v>
          </cell>
          <cell r="H1083">
            <v>66382925</v>
          </cell>
          <cell r="I1083">
            <v>50026257</v>
          </cell>
          <cell r="J1083">
            <v>16356668</v>
          </cell>
          <cell r="K1083">
            <v>371485</v>
          </cell>
          <cell r="L1083">
            <v>1435</v>
          </cell>
          <cell r="M1083" t="str">
            <v>Transp.CF incinta fabrica</v>
          </cell>
          <cell r="N1083">
            <v>33</v>
          </cell>
          <cell r="O1083" t="str">
            <v>DEPOU</v>
          </cell>
          <cell r="P1083">
            <v>2124</v>
          </cell>
          <cell r="Q1083">
            <v>1</v>
          </cell>
          <cell r="R1083">
            <v>0</v>
          </cell>
          <cell r="S1083">
            <v>2001</v>
          </cell>
          <cell r="T1083">
            <v>12</v>
          </cell>
          <cell r="U1083">
            <v>20</v>
          </cell>
          <cell r="V1083">
            <v>6</v>
          </cell>
          <cell r="W1083">
            <v>2004</v>
          </cell>
          <cell r="X1083">
            <v>12</v>
          </cell>
          <cell r="Y1083">
            <v>0</v>
          </cell>
        </row>
        <row r="1084">
          <cell r="A1084">
            <v>56680</v>
          </cell>
          <cell r="B1084" t="str">
            <v>LOCOMOTIVA DIESEL HIDRAUL. LDH</v>
          </cell>
          <cell r="C1084" t="str">
            <v>4.1.1</v>
          </cell>
          <cell r="D1084" t="str">
            <v>0</v>
          </cell>
          <cell r="E1084">
            <v>1973</v>
          </cell>
          <cell r="F1084">
            <v>2</v>
          </cell>
          <cell r="G1084">
            <v>73783728</v>
          </cell>
          <cell r="H1084">
            <v>56474195</v>
          </cell>
          <cell r="I1084">
            <v>42309376</v>
          </cell>
          <cell r="J1084">
            <v>14164819</v>
          </cell>
          <cell r="K1084">
            <v>360617</v>
          </cell>
          <cell r="L1084">
            <v>1435</v>
          </cell>
          <cell r="M1084" t="str">
            <v>Transp.CF incinta fabrica</v>
          </cell>
          <cell r="N1084">
            <v>33</v>
          </cell>
          <cell r="O1084" t="str">
            <v>DEPOU</v>
          </cell>
          <cell r="P1084">
            <v>2124</v>
          </cell>
          <cell r="Q1084">
            <v>1</v>
          </cell>
          <cell r="R1084">
            <v>0</v>
          </cell>
          <cell r="S1084">
            <v>2001</v>
          </cell>
          <cell r="T1084">
            <v>12</v>
          </cell>
          <cell r="U1084">
            <v>20</v>
          </cell>
          <cell r="V1084">
            <v>7</v>
          </cell>
          <cell r="W1084">
            <v>2005</v>
          </cell>
          <cell r="X1084">
            <v>12</v>
          </cell>
          <cell r="Y1084">
            <v>0</v>
          </cell>
        </row>
        <row r="1085">
          <cell r="A1085">
            <v>56743</v>
          </cell>
          <cell r="B1085" t="str">
            <v>LOCOMOTIVA LDF 450 CP-117</v>
          </cell>
          <cell r="C1085" t="str">
            <v>4.1.1</v>
          </cell>
          <cell r="D1085" t="str">
            <v>0</v>
          </cell>
          <cell r="E1085">
            <v>1973</v>
          </cell>
          <cell r="F1085">
            <v>7</v>
          </cell>
          <cell r="G1085">
            <v>52337441</v>
          </cell>
          <cell r="H1085">
            <v>39756135</v>
          </cell>
          <cell r="I1085">
            <v>30372742</v>
          </cell>
          <cell r="J1085">
            <v>9383393</v>
          </cell>
          <cell r="K1085">
            <v>262111</v>
          </cell>
          <cell r="L1085">
            <v>1435</v>
          </cell>
          <cell r="M1085" t="str">
            <v>Transp.CF incinta fabrica</v>
          </cell>
          <cell r="N1085">
            <v>33</v>
          </cell>
          <cell r="O1085" t="str">
            <v>DEPOU</v>
          </cell>
          <cell r="P1085">
            <v>2124</v>
          </cell>
          <cell r="Q1085">
            <v>1</v>
          </cell>
          <cell r="R1085">
            <v>0</v>
          </cell>
          <cell r="S1085">
            <v>2001</v>
          </cell>
          <cell r="T1085">
            <v>12</v>
          </cell>
          <cell r="U1085">
            <v>20</v>
          </cell>
          <cell r="V1085">
            <v>7</v>
          </cell>
          <cell r="W1085">
            <v>2005</v>
          </cell>
          <cell r="X1085">
            <v>12</v>
          </cell>
          <cell r="Y1085">
            <v>0</v>
          </cell>
        </row>
        <row r="1086">
          <cell r="A1086">
            <v>56936</v>
          </cell>
          <cell r="B1086" t="str">
            <v>POD RULANT 12,5TF</v>
          </cell>
          <cell r="C1086" t="str">
            <v>4.6.2</v>
          </cell>
          <cell r="D1086" t="str">
            <v>0</v>
          </cell>
          <cell r="E1086">
            <v>1975</v>
          </cell>
          <cell r="F1086">
            <v>12</v>
          </cell>
          <cell r="G1086">
            <v>8902693</v>
          </cell>
          <cell r="H1086">
            <v>8902693</v>
          </cell>
          <cell r="I1086">
            <v>5476447</v>
          </cell>
          <cell r="J1086">
            <v>3426246</v>
          </cell>
          <cell r="K1086">
            <v>0</v>
          </cell>
          <cell r="L1086">
            <v>415</v>
          </cell>
          <cell r="M1086" t="str">
            <v>Moara ciment Medgidia 1</v>
          </cell>
          <cell r="N1086">
            <v>9</v>
          </cell>
          <cell r="O1086" t="str">
            <v>MORI CIMENT</v>
          </cell>
          <cell r="P1086">
            <v>2124</v>
          </cell>
          <cell r="Q1086">
            <v>2</v>
          </cell>
          <cell r="R1086">
            <v>0</v>
          </cell>
          <cell r="S1086">
            <v>1998</v>
          </cell>
          <cell r="T1086">
            <v>5</v>
          </cell>
          <cell r="U1086">
            <v>15</v>
          </cell>
          <cell r="V1086">
            <v>0</v>
          </cell>
          <cell r="W1086">
            <v>0</v>
          </cell>
          <cell r="X1086">
            <v>0</v>
          </cell>
          <cell r="Y1086">
            <v>0</v>
          </cell>
        </row>
        <row r="1087">
          <cell r="A1087">
            <v>56972</v>
          </cell>
          <cell r="B1087" t="str">
            <v>MACARA CAPRA 10 TF-30M</v>
          </cell>
          <cell r="C1087" t="str">
            <v>4.6.2</v>
          </cell>
          <cell r="D1087" t="str">
            <v>0</v>
          </cell>
          <cell r="E1087">
            <v>1976</v>
          </cell>
          <cell r="F1087">
            <v>12</v>
          </cell>
          <cell r="G1087">
            <v>99314188</v>
          </cell>
          <cell r="H1087">
            <v>99314188</v>
          </cell>
          <cell r="I1087">
            <v>62530996</v>
          </cell>
          <cell r="J1087">
            <v>36783192</v>
          </cell>
          <cell r="K1087">
            <v>0</v>
          </cell>
          <cell r="L1087">
            <v>1433</v>
          </cell>
          <cell r="M1087" t="str">
            <v>Garaj ,Coloana auto,transport intern</v>
          </cell>
          <cell r="N1087">
            <v>110</v>
          </cell>
          <cell r="O1087" t="str">
            <v>TRANSPORTY INTERN</v>
          </cell>
          <cell r="P1087">
            <v>2124</v>
          </cell>
          <cell r="Q1087">
            <v>2</v>
          </cell>
          <cell r="R1087">
            <v>0</v>
          </cell>
          <cell r="S1087">
            <v>1998</v>
          </cell>
          <cell r="T1087">
            <v>3</v>
          </cell>
          <cell r="U1087">
            <v>15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</row>
        <row r="1088">
          <cell r="A1088">
            <v>56994</v>
          </cell>
          <cell r="B1088" t="str">
            <v>LOCOMOTIVA DIESSEL 2100 CP</v>
          </cell>
          <cell r="C1088" t="str">
            <v>4.1.1</v>
          </cell>
          <cell r="D1088" t="str">
            <v>0</v>
          </cell>
          <cell r="E1088">
            <v>1978</v>
          </cell>
          <cell r="F1088">
            <v>5</v>
          </cell>
          <cell r="G1088">
            <v>196704925</v>
          </cell>
          <cell r="H1088">
            <v>117220577</v>
          </cell>
          <cell r="I1088">
            <v>90757225</v>
          </cell>
          <cell r="J1088">
            <v>26463352</v>
          </cell>
          <cell r="K1088">
            <v>946243</v>
          </cell>
          <cell r="L1088">
            <v>1435</v>
          </cell>
          <cell r="M1088" t="str">
            <v>Transp.CF incinta fabrica</v>
          </cell>
          <cell r="N1088">
            <v>33</v>
          </cell>
          <cell r="O1088" t="str">
            <v>DEPOU</v>
          </cell>
          <cell r="P1088">
            <v>2124</v>
          </cell>
          <cell r="Q1088">
            <v>1</v>
          </cell>
          <cell r="R1088">
            <v>0</v>
          </cell>
          <cell r="S1088">
            <v>2001</v>
          </cell>
          <cell r="T1088">
            <v>12</v>
          </cell>
          <cell r="U1088">
            <v>20</v>
          </cell>
          <cell r="V1088">
            <v>10</v>
          </cell>
          <cell r="W1088">
            <v>2008</v>
          </cell>
          <cell r="X1088">
            <v>12</v>
          </cell>
          <cell r="Y1088">
            <v>0</v>
          </cell>
        </row>
        <row r="1089">
          <cell r="A1089">
            <v>5611034</v>
          </cell>
          <cell r="B1089" t="str">
            <v>LOCOMOTIVA LOC 125289 CVODA</v>
          </cell>
          <cell r="C1089" t="str">
            <v>4.1.1</v>
          </cell>
          <cell r="D1089" t="str">
            <v>0</v>
          </cell>
          <cell r="E1089">
            <v>1979</v>
          </cell>
          <cell r="F1089">
            <v>10</v>
          </cell>
          <cell r="G1089">
            <v>19077554499</v>
          </cell>
          <cell r="H1089">
            <v>2113722077</v>
          </cell>
          <cell r="I1089">
            <v>2100739448</v>
          </cell>
          <cell r="J1089">
            <v>12982629</v>
          </cell>
          <cell r="K1089">
            <v>158540491</v>
          </cell>
          <cell r="L1089">
            <v>1435</v>
          </cell>
          <cell r="M1089" t="str">
            <v>Transp.CF incinta fabrica</v>
          </cell>
          <cell r="N1089">
            <v>33</v>
          </cell>
          <cell r="O1089" t="str">
            <v>DEPOU</v>
          </cell>
          <cell r="P1089">
            <v>2124</v>
          </cell>
          <cell r="Q1089">
            <v>1</v>
          </cell>
          <cell r="R1089">
            <v>0</v>
          </cell>
          <cell r="S1089">
            <v>2001</v>
          </cell>
          <cell r="T1089">
            <v>12</v>
          </cell>
          <cell r="U1089">
            <v>20</v>
          </cell>
          <cell r="V1089">
            <v>12</v>
          </cell>
          <cell r="W1089">
            <v>2010</v>
          </cell>
          <cell r="X1089">
            <v>12</v>
          </cell>
          <cell r="Y1089">
            <v>0</v>
          </cell>
        </row>
        <row r="1090">
          <cell r="A1090">
            <v>5611044</v>
          </cell>
          <cell r="B1090" t="str">
            <v>LOCOMOTIVA LOP 700 CP.750</v>
          </cell>
          <cell r="C1090" t="str">
            <v>4.1.1</v>
          </cell>
          <cell r="D1090" t="str">
            <v>0</v>
          </cell>
          <cell r="E1090">
            <v>1983</v>
          </cell>
          <cell r="F1090">
            <v>2</v>
          </cell>
          <cell r="G1090">
            <v>90613241</v>
          </cell>
          <cell r="H1090">
            <v>43886719</v>
          </cell>
          <cell r="I1090">
            <v>34457991</v>
          </cell>
          <cell r="J1090">
            <v>9428728</v>
          </cell>
          <cell r="K1090">
            <v>389388</v>
          </cell>
          <cell r="L1090">
            <v>1435</v>
          </cell>
          <cell r="M1090" t="str">
            <v>Transp.CF incinta fabrica</v>
          </cell>
          <cell r="N1090">
            <v>33</v>
          </cell>
          <cell r="O1090" t="str">
            <v>DEPOU</v>
          </cell>
          <cell r="P1090">
            <v>2124</v>
          </cell>
          <cell r="Q1090">
            <v>1</v>
          </cell>
          <cell r="R1090">
            <v>0</v>
          </cell>
          <cell r="S1090">
            <v>2001</v>
          </cell>
          <cell r="T1090">
            <v>12</v>
          </cell>
          <cell r="U1090">
            <v>20</v>
          </cell>
          <cell r="V1090">
            <v>13</v>
          </cell>
          <cell r="W1090">
            <v>2011</v>
          </cell>
          <cell r="X1090">
            <v>12</v>
          </cell>
          <cell r="Y1090">
            <v>0</v>
          </cell>
        </row>
        <row r="1091">
          <cell r="A1091">
            <v>5611045</v>
          </cell>
          <cell r="B1091" t="str">
            <v>LOCOMOTIVA LOM 700 CP.748</v>
          </cell>
          <cell r="C1091" t="str">
            <v>4.1.1</v>
          </cell>
          <cell r="D1091" t="str">
            <v>0</v>
          </cell>
          <cell r="E1091">
            <v>1983</v>
          </cell>
          <cell r="F1091">
            <v>2</v>
          </cell>
          <cell r="G1091">
            <v>96510526</v>
          </cell>
          <cell r="H1091">
            <v>45944194</v>
          </cell>
          <cell r="I1091">
            <v>36678312</v>
          </cell>
          <cell r="J1091">
            <v>9265882</v>
          </cell>
          <cell r="K1091">
            <v>421387</v>
          </cell>
          <cell r="L1091">
            <v>1435</v>
          </cell>
          <cell r="M1091" t="str">
            <v>Transp.CF incinta fabrica</v>
          </cell>
          <cell r="N1091">
            <v>33</v>
          </cell>
          <cell r="O1091" t="str">
            <v>DEPOU</v>
          </cell>
          <cell r="P1091">
            <v>2124</v>
          </cell>
          <cell r="Q1091">
            <v>1</v>
          </cell>
          <cell r="R1091">
            <v>0</v>
          </cell>
          <cell r="S1091">
            <v>2001</v>
          </cell>
          <cell r="T1091">
            <v>12</v>
          </cell>
          <cell r="U1091">
            <v>20</v>
          </cell>
          <cell r="V1091">
            <v>13</v>
          </cell>
          <cell r="W1091">
            <v>2011</v>
          </cell>
          <cell r="X1091">
            <v>12</v>
          </cell>
          <cell r="Y1091">
            <v>0</v>
          </cell>
        </row>
        <row r="1092">
          <cell r="A1092">
            <v>5611047</v>
          </cell>
          <cell r="B1092" t="str">
            <v>LOCOMOTIVA LOM 1250 CP.357</v>
          </cell>
          <cell r="C1092" t="str">
            <v>4.1.1</v>
          </cell>
          <cell r="D1092" t="str">
            <v>0</v>
          </cell>
          <cell r="E1092">
            <v>1983</v>
          </cell>
          <cell r="F1092">
            <v>4</v>
          </cell>
          <cell r="G1092">
            <v>19124322478</v>
          </cell>
          <cell r="H1092">
            <v>1945874385</v>
          </cell>
          <cell r="I1092">
            <v>1928939425</v>
          </cell>
          <cell r="J1092">
            <v>16934960</v>
          </cell>
          <cell r="K1092">
            <v>144356707</v>
          </cell>
          <cell r="L1092">
            <v>1435</v>
          </cell>
          <cell r="M1092" t="str">
            <v>Transp.CF incinta fabrica</v>
          </cell>
          <cell r="N1092">
            <v>33</v>
          </cell>
          <cell r="O1092" t="str">
            <v>DEPOU</v>
          </cell>
          <cell r="P1092">
            <v>2124</v>
          </cell>
          <cell r="Q1092">
            <v>1</v>
          </cell>
          <cell r="R1092">
            <v>0</v>
          </cell>
          <cell r="S1092">
            <v>2001</v>
          </cell>
          <cell r="T1092">
            <v>12</v>
          </cell>
          <cell r="U1092">
            <v>20</v>
          </cell>
          <cell r="V1092">
            <v>13</v>
          </cell>
          <cell r="W1092">
            <v>2011</v>
          </cell>
          <cell r="X1092">
            <v>12</v>
          </cell>
          <cell r="Y1092">
            <v>0</v>
          </cell>
        </row>
        <row r="1093">
          <cell r="A1093">
            <v>5611055</v>
          </cell>
          <cell r="B1093" t="str">
            <v>LOCOMOTIVA 700 CP SERIA 765</v>
          </cell>
          <cell r="C1093" t="str">
            <v>4.1.1</v>
          </cell>
          <cell r="D1093" t="str">
            <v>0</v>
          </cell>
          <cell r="E1093">
            <v>1983</v>
          </cell>
          <cell r="F1093">
            <v>8</v>
          </cell>
          <cell r="G1093">
            <v>92794573</v>
          </cell>
          <cell r="H1093">
            <v>44885664</v>
          </cell>
          <cell r="I1093">
            <v>35280791</v>
          </cell>
          <cell r="J1093">
            <v>9604873</v>
          </cell>
          <cell r="K1093">
            <v>399242</v>
          </cell>
          <cell r="L1093">
            <v>1435</v>
          </cell>
          <cell r="M1093" t="str">
            <v>Transp.CF incinta fabrica</v>
          </cell>
          <cell r="N1093">
            <v>33</v>
          </cell>
          <cell r="O1093" t="str">
            <v>DEPOU</v>
          </cell>
          <cell r="P1093">
            <v>2124</v>
          </cell>
          <cell r="Q1093">
            <v>1</v>
          </cell>
          <cell r="R1093">
            <v>0</v>
          </cell>
          <cell r="S1093">
            <v>2001</v>
          </cell>
          <cell r="T1093">
            <v>12</v>
          </cell>
          <cell r="U1093">
            <v>20</v>
          </cell>
          <cell r="V1093">
            <v>13</v>
          </cell>
          <cell r="W1093">
            <v>2011</v>
          </cell>
          <cell r="X1093">
            <v>12</v>
          </cell>
          <cell r="Y1093">
            <v>0</v>
          </cell>
        </row>
        <row r="1094">
          <cell r="A1094">
            <v>5611056</v>
          </cell>
          <cell r="B1094" t="str">
            <v>LOCOMOTIVA 700 CP SERIA 766</v>
          </cell>
          <cell r="C1094" t="str">
            <v>4.1.1</v>
          </cell>
          <cell r="D1094" t="str">
            <v>0</v>
          </cell>
          <cell r="E1094">
            <v>1983</v>
          </cell>
          <cell r="F1094">
            <v>8</v>
          </cell>
          <cell r="G1094">
            <v>91772745</v>
          </cell>
          <cell r="H1094">
            <v>43639702</v>
          </cell>
          <cell r="I1094">
            <v>34804476</v>
          </cell>
          <cell r="J1094">
            <v>8835226</v>
          </cell>
          <cell r="K1094">
            <v>401109</v>
          </cell>
          <cell r="L1094">
            <v>1435</v>
          </cell>
          <cell r="M1094" t="str">
            <v>Transp.CF incinta fabrica</v>
          </cell>
          <cell r="N1094">
            <v>33</v>
          </cell>
          <cell r="O1094" t="str">
            <v>DEPOU</v>
          </cell>
          <cell r="P1094">
            <v>2124</v>
          </cell>
          <cell r="Q1094">
            <v>1</v>
          </cell>
          <cell r="R1094">
            <v>0</v>
          </cell>
          <cell r="S1094">
            <v>2001</v>
          </cell>
          <cell r="T1094">
            <v>12</v>
          </cell>
          <cell r="U1094">
            <v>20</v>
          </cell>
          <cell r="V1094">
            <v>13</v>
          </cell>
          <cell r="W1094">
            <v>2011</v>
          </cell>
          <cell r="X1094">
            <v>12</v>
          </cell>
          <cell r="Y1094">
            <v>0</v>
          </cell>
        </row>
        <row r="1095">
          <cell r="A1095">
            <v>5611123</v>
          </cell>
          <cell r="B1095" t="str">
            <v>TRANSPORTOR CU BANDA CAUCIUC B1.</v>
          </cell>
          <cell r="C1095" t="str">
            <v>4.6.4.1</v>
          </cell>
          <cell r="D1095" t="str">
            <v>0</v>
          </cell>
          <cell r="E1095">
            <v>1984</v>
          </cell>
          <cell r="F1095">
            <v>10</v>
          </cell>
          <cell r="G1095">
            <v>174059475</v>
          </cell>
          <cell r="H1095">
            <v>174059475</v>
          </cell>
          <cell r="I1095">
            <v>89055637</v>
          </cell>
          <cell r="J1095">
            <v>85003838</v>
          </cell>
          <cell r="K1095">
            <v>0</v>
          </cell>
          <cell r="L1095">
            <v>199</v>
          </cell>
          <cell r="M1095" t="str">
            <v>Ch.comune cariera Tasaul</v>
          </cell>
          <cell r="N1095">
            <v>2</v>
          </cell>
          <cell r="O1095" t="str">
            <v>CARIERA TASAUL M2</v>
          </cell>
          <cell r="P1095">
            <v>2124</v>
          </cell>
          <cell r="Q1095">
            <v>2</v>
          </cell>
          <cell r="R1095">
            <v>0</v>
          </cell>
          <cell r="S1095">
            <v>1997</v>
          </cell>
          <cell r="T1095">
            <v>9</v>
          </cell>
          <cell r="U1095">
            <v>12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</row>
        <row r="1096">
          <cell r="A1096">
            <v>5611131</v>
          </cell>
          <cell r="B1096" t="str">
            <v>TRANSPORTOR CU BANDA CAUCIUC B5.</v>
          </cell>
          <cell r="C1096" t="str">
            <v>4.6.4.1</v>
          </cell>
          <cell r="D1096" t="str">
            <v>0</v>
          </cell>
          <cell r="E1096">
            <v>1984</v>
          </cell>
          <cell r="F1096">
            <v>10</v>
          </cell>
          <cell r="G1096">
            <v>51682468</v>
          </cell>
          <cell r="H1096">
            <v>51682468</v>
          </cell>
          <cell r="I1096">
            <v>26438918</v>
          </cell>
          <cell r="J1096">
            <v>25243550</v>
          </cell>
          <cell r="K1096">
            <v>0</v>
          </cell>
          <cell r="L1096">
            <v>199</v>
          </cell>
          <cell r="M1096" t="str">
            <v>Ch.comune cariera Tasaul</v>
          </cell>
          <cell r="N1096">
            <v>2</v>
          </cell>
          <cell r="O1096" t="str">
            <v>CARIERA TASAUL M2</v>
          </cell>
          <cell r="P1096">
            <v>2124</v>
          </cell>
          <cell r="Q1096">
            <v>2</v>
          </cell>
          <cell r="R1096">
            <v>0</v>
          </cell>
          <cell r="S1096">
            <v>1997</v>
          </cell>
          <cell r="T1096">
            <v>9</v>
          </cell>
          <cell r="U1096">
            <v>12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</row>
        <row r="1097">
          <cell r="A1097">
            <v>5611132</v>
          </cell>
          <cell r="B1097" t="str">
            <v>TRANSPORTOR CU BANDA CAUCIUC B6.</v>
          </cell>
          <cell r="C1097" t="str">
            <v>4.6.4.1</v>
          </cell>
          <cell r="D1097" t="str">
            <v>0</v>
          </cell>
          <cell r="E1097">
            <v>1984</v>
          </cell>
          <cell r="F1097">
            <v>10</v>
          </cell>
          <cell r="G1097">
            <v>40577386</v>
          </cell>
          <cell r="H1097">
            <v>40577386</v>
          </cell>
          <cell r="I1097">
            <v>20760978</v>
          </cell>
          <cell r="J1097">
            <v>19816408</v>
          </cell>
          <cell r="K1097">
            <v>0</v>
          </cell>
          <cell r="L1097">
            <v>199</v>
          </cell>
          <cell r="M1097" t="str">
            <v>Ch.comune cariera Tasaul</v>
          </cell>
          <cell r="N1097">
            <v>2</v>
          </cell>
          <cell r="O1097" t="str">
            <v>CARIERA TASAUL M2</v>
          </cell>
          <cell r="P1097">
            <v>2124</v>
          </cell>
          <cell r="Q1097">
            <v>2</v>
          </cell>
          <cell r="R1097">
            <v>0</v>
          </cell>
          <cell r="S1097">
            <v>1997</v>
          </cell>
          <cell r="T1097">
            <v>9</v>
          </cell>
          <cell r="U1097">
            <v>12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</row>
        <row r="1098">
          <cell r="A1098">
            <v>5611202</v>
          </cell>
          <cell r="B1098" t="str">
            <v>AUTOMACARA 18T HIDROM 32-CT-1397</v>
          </cell>
          <cell r="C1098" t="str">
            <v>4.6.2.3</v>
          </cell>
          <cell r="D1098" t="str">
            <v>0</v>
          </cell>
          <cell r="E1098">
            <v>1987</v>
          </cell>
          <cell r="F1098">
            <v>7</v>
          </cell>
          <cell r="G1098">
            <v>102211746</v>
          </cell>
          <cell r="H1098">
            <v>100374374</v>
          </cell>
          <cell r="I1098">
            <v>71971396</v>
          </cell>
          <cell r="J1098">
            <v>28402978</v>
          </cell>
          <cell r="K1098">
            <v>153116</v>
          </cell>
          <cell r="L1098">
            <v>1433</v>
          </cell>
          <cell r="M1098" t="str">
            <v>Garaj ,Coloana auto,transport intern</v>
          </cell>
          <cell r="N1098">
            <v>31</v>
          </cell>
          <cell r="O1098" t="str">
            <v>GARAJ AUTO</v>
          </cell>
          <cell r="P1098">
            <v>2124</v>
          </cell>
          <cell r="Q1098">
            <v>1</v>
          </cell>
          <cell r="R1098">
            <v>0</v>
          </cell>
          <cell r="S1098">
            <v>2001</v>
          </cell>
          <cell r="T1098">
            <v>12</v>
          </cell>
          <cell r="U1098">
            <v>10</v>
          </cell>
          <cell r="V1098">
            <v>4</v>
          </cell>
          <cell r="W1098">
            <v>2002</v>
          </cell>
          <cell r="X1098">
            <v>12</v>
          </cell>
          <cell r="Y1098">
            <v>0</v>
          </cell>
        </row>
        <row r="1099">
          <cell r="A1099">
            <v>5611203</v>
          </cell>
          <cell r="B1099" t="str">
            <v>AUTOTUN STINS INCENDII R=12215</v>
          </cell>
          <cell r="C1099" t="str">
            <v>4.2.2.9.1</v>
          </cell>
          <cell r="D1099" t="str">
            <v>0</v>
          </cell>
          <cell r="E1099">
            <v>1987</v>
          </cell>
          <cell r="F1099">
            <v>7</v>
          </cell>
          <cell r="G1099">
            <v>13198139</v>
          </cell>
          <cell r="H1099">
            <v>13198139</v>
          </cell>
          <cell r="I1099">
            <v>5813781</v>
          </cell>
          <cell r="J1099">
            <v>7384358</v>
          </cell>
          <cell r="K1099">
            <v>0</v>
          </cell>
          <cell r="L1099">
            <v>1420</v>
          </cell>
          <cell r="M1099" t="str">
            <v>SERVICII ADMINISTRATIVE</v>
          </cell>
          <cell r="N1099">
            <v>76</v>
          </cell>
          <cell r="O1099" t="str">
            <v>REMIZA P.S.I.</v>
          </cell>
          <cell r="P1099">
            <v>2124</v>
          </cell>
          <cell r="Q1099">
            <v>2</v>
          </cell>
          <cell r="R1099">
            <v>0</v>
          </cell>
          <cell r="S1099">
            <v>1997</v>
          </cell>
          <cell r="T1099">
            <v>9</v>
          </cell>
          <cell r="U1099">
            <v>6</v>
          </cell>
          <cell r="V1099">
            <v>0</v>
          </cell>
          <cell r="W1099">
            <v>0</v>
          </cell>
          <cell r="X1099">
            <v>0</v>
          </cell>
          <cell r="Y1099">
            <v>0</v>
          </cell>
        </row>
        <row r="1100">
          <cell r="A1100">
            <v>5611204</v>
          </cell>
          <cell r="B1100" t="str">
            <v>AUTOMACARA TELEMAC 32-CT-1566</v>
          </cell>
          <cell r="C1100" t="str">
            <v>4.6.2.3</v>
          </cell>
          <cell r="D1100" t="str">
            <v>0</v>
          </cell>
          <cell r="E1100">
            <v>1987</v>
          </cell>
          <cell r="F1100">
            <v>7</v>
          </cell>
          <cell r="G1100">
            <v>28717960</v>
          </cell>
          <cell r="H1100">
            <v>28717960</v>
          </cell>
          <cell r="I1100">
            <v>18866207</v>
          </cell>
          <cell r="J1100">
            <v>9851753</v>
          </cell>
          <cell r="K1100">
            <v>0</v>
          </cell>
          <cell r="L1100">
            <v>1433</v>
          </cell>
          <cell r="M1100" t="str">
            <v>Garaj ,Coloana auto,transport intern</v>
          </cell>
          <cell r="N1100">
            <v>31</v>
          </cell>
          <cell r="O1100" t="str">
            <v>GARAJ AUTO</v>
          </cell>
          <cell r="P1100">
            <v>2124</v>
          </cell>
          <cell r="Q1100">
            <v>2</v>
          </cell>
          <cell r="R1100">
            <v>0</v>
          </cell>
          <cell r="S1100">
            <v>1998</v>
          </cell>
          <cell r="T1100">
            <v>6</v>
          </cell>
          <cell r="U1100">
            <v>10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</row>
        <row r="1101">
          <cell r="A1101">
            <v>5611206</v>
          </cell>
          <cell r="B1101" t="str">
            <v>BANDA TR.CALCAR SI ZGURA M-1 LA M-2</v>
          </cell>
          <cell r="C1101" t="str">
            <v>4.6.4.1</v>
          </cell>
          <cell r="D1101" t="str">
            <v>0</v>
          </cell>
          <cell r="E1101">
            <v>1987</v>
          </cell>
          <cell r="F1101">
            <v>8</v>
          </cell>
          <cell r="G1101">
            <v>170027165</v>
          </cell>
          <cell r="H1101">
            <v>163066831</v>
          </cell>
          <cell r="I1101">
            <v>116615512</v>
          </cell>
          <cell r="J1101">
            <v>46451319</v>
          </cell>
          <cell r="K1101">
            <v>290014</v>
          </cell>
          <cell r="L1101">
            <v>153</v>
          </cell>
          <cell r="M1101" t="str">
            <v>Concasare Marna Medggidia</v>
          </cell>
          <cell r="N1101">
            <v>125</v>
          </cell>
          <cell r="O1101" t="str">
            <v>GOSP.MATERII PRIME</v>
          </cell>
          <cell r="P1101">
            <v>2124</v>
          </cell>
          <cell r="Q1101">
            <v>1</v>
          </cell>
          <cell r="R1101">
            <v>0</v>
          </cell>
          <cell r="S1101">
            <v>2001</v>
          </cell>
          <cell r="T1101">
            <v>12</v>
          </cell>
          <cell r="U1101">
            <v>12</v>
          </cell>
          <cell r="V1101">
            <v>5</v>
          </cell>
          <cell r="W1101">
            <v>2003</v>
          </cell>
          <cell r="X1101">
            <v>12</v>
          </cell>
          <cell r="Y1101">
            <v>0</v>
          </cell>
        </row>
        <row r="1102">
          <cell r="A1102">
            <v>5612844</v>
          </cell>
          <cell r="B1102" t="str">
            <v>TRANSPORTOR BANDA CALCAR 1X93,7M</v>
          </cell>
          <cell r="C1102" t="str">
            <v>4.6.4.1</v>
          </cell>
          <cell r="D1102" t="str">
            <v>0</v>
          </cell>
          <cell r="E1102">
            <v>1988</v>
          </cell>
          <cell r="F1102">
            <v>4</v>
          </cell>
          <cell r="G1102">
            <v>113944602</v>
          </cell>
          <cell r="H1102">
            <v>90472905</v>
          </cell>
          <cell r="I1102">
            <v>68088037</v>
          </cell>
          <cell r="J1102">
            <v>22384868</v>
          </cell>
          <cell r="K1102">
            <v>488994</v>
          </cell>
          <cell r="L1102">
            <v>153</v>
          </cell>
          <cell r="M1102" t="str">
            <v>Concasare Marna Medggidia</v>
          </cell>
          <cell r="N1102">
            <v>125</v>
          </cell>
          <cell r="O1102" t="str">
            <v>GOSP.MATERII PRIME</v>
          </cell>
          <cell r="P1102">
            <v>2124</v>
          </cell>
          <cell r="Q1102">
            <v>1</v>
          </cell>
          <cell r="R1102">
            <v>0</v>
          </cell>
          <cell r="S1102">
            <v>2001</v>
          </cell>
          <cell r="T1102">
            <v>12</v>
          </cell>
          <cell r="U1102">
            <v>12</v>
          </cell>
          <cell r="V1102">
            <v>7</v>
          </cell>
          <cell r="W1102">
            <v>2005</v>
          </cell>
          <cell r="X1102">
            <v>12</v>
          </cell>
          <cell r="Y1102">
            <v>0</v>
          </cell>
        </row>
        <row r="1103">
          <cell r="A1103">
            <v>5612845</v>
          </cell>
          <cell r="B1103" t="str">
            <v>TRANSPORTOR BANDA CALCAR 1X149,8M</v>
          </cell>
          <cell r="C1103" t="str">
            <v>4.6.4.1</v>
          </cell>
          <cell r="D1103" t="str">
            <v>0</v>
          </cell>
          <cell r="E1103">
            <v>1988</v>
          </cell>
          <cell r="F1103">
            <v>4</v>
          </cell>
          <cell r="G1103">
            <v>115788376</v>
          </cell>
          <cell r="H1103">
            <v>91936871</v>
          </cell>
          <cell r="I1103">
            <v>69189795</v>
          </cell>
          <cell r="J1103">
            <v>22747076</v>
          </cell>
          <cell r="K1103">
            <v>496907</v>
          </cell>
          <cell r="L1103">
            <v>153</v>
          </cell>
          <cell r="M1103" t="str">
            <v>Concasare Marna Medggidia</v>
          </cell>
          <cell r="N1103">
            <v>125</v>
          </cell>
          <cell r="O1103" t="str">
            <v>GOSP.MATERII PRIME</v>
          </cell>
          <cell r="P1103">
            <v>2124</v>
          </cell>
          <cell r="Q1103">
            <v>1</v>
          </cell>
          <cell r="R1103">
            <v>0</v>
          </cell>
          <cell r="S1103">
            <v>2001</v>
          </cell>
          <cell r="T1103">
            <v>12</v>
          </cell>
          <cell r="U1103">
            <v>12</v>
          </cell>
          <cell r="V1103">
            <v>7</v>
          </cell>
          <cell r="W1103">
            <v>2005</v>
          </cell>
          <cell r="X1103">
            <v>12</v>
          </cell>
          <cell r="Y1103">
            <v>0</v>
          </cell>
        </row>
        <row r="1104">
          <cell r="A1104">
            <v>5612846</v>
          </cell>
          <cell r="B1104" t="str">
            <v>TRANSPORTOR BANDA REV CALCAR SILOZ</v>
          </cell>
          <cell r="C1104" t="str">
            <v>4.6.4.1</v>
          </cell>
          <cell r="D1104" t="str">
            <v>0</v>
          </cell>
          <cell r="E1104">
            <v>1988</v>
          </cell>
          <cell r="F1104">
            <v>4</v>
          </cell>
          <cell r="G1104">
            <v>28224104</v>
          </cell>
          <cell r="H1104">
            <v>22410179</v>
          </cell>
          <cell r="I1104">
            <v>16865450</v>
          </cell>
          <cell r="J1104">
            <v>5544729</v>
          </cell>
          <cell r="K1104">
            <v>121125</v>
          </cell>
          <cell r="L1104">
            <v>153</v>
          </cell>
          <cell r="M1104" t="str">
            <v>Concasare Marna Medggidia</v>
          </cell>
          <cell r="N1104">
            <v>125</v>
          </cell>
          <cell r="O1104" t="str">
            <v>GOSP.MATERII PRIME</v>
          </cell>
          <cell r="P1104">
            <v>2124</v>
          </cell>
          <cell r="Q1104">
            <v>1</v>
          </cell>
          <cell r="R1104">
            <v>0</v>
          </cell>
          <cell r="S1104">
            <v>2001</v>
          </cell>
          <cell r="T1104">
            <v>12</v>
          </cell>
          <cell r="U1104">
            <v>12</v>
          </cell>
          <cell r="V1104">
            <v>7</v>
          </cell>
          <cell r="W1104">
            <v>2005</v>
          </cell>
          <cell r="X1104">
            <v>12</v>
          </cell>
          <cell r="Y1104">
            <v>0</v>
          </cell>
        </row>
        <row r="1105">
          <cell r="A1105">
            <v>5612857</v>
          </cell>
          <cell r="B1105" t="str">
            <v>TRANSPORTOR BANDA 1,2X46,5M</v>
          </cell>
          <cell r="C1105" t="str">
            <v>4.6.4.1</v>
          </cell>
          <cell r="D1105" t="str">
            <v>0</v>
          </cell>
          <cell r="E1105">
            <v>1988</v>
          </cell>
          <cell r="F1105">
            <v>4</v>
          </cell>
          <cell r="G1105">
            <v>30766133</v>
          </cell>
          <cell r="H1105">
            <v>24428582</v>
          </cell>
          <cell r="I1105">
            <v>18384457</v>
          </cell>
          <cell r="J1105">
            <v>6044125</v>
          </cell>
          <cell r="K1105">
            <v>132034</v>
          </cell>
          <cell r="L1105">
            <v>153</v>
          </cell>
          <cell r="M1105" t="str">
            <v>Concasare Marna Medggidia</v>
          </cell>
          <cell r="N1105">
            <v>125</v>
          </cell>
          <cell r="O1105" t="str">
            <v>GOSP.MATERII PRIME</v>
          </cell>
          <cell r="P1105">
            <v>2124</v>
          </cell>
          <cell r="Q1105">
            <v>1</v>
          </cell>
          <cell r="R1105">
            <v>0</v>
          </cell>
          <cell r="S1105">
            <v>2001</v>
          </cell>
          <cell r="T1105">
            <v>12</v>
          </cell>
          <cell r="U1105">
            <v>12</v>
          </cell>
          <cell r="V1105">
            <v>7</v>
          </cell>
          <cell r="W1105">
            <v>2005</v>
          </cell>
          <cell r="X1105">
            <v>12</v>
          </cell>
          <cell r="Y1105">
            <v>0</v>
          </cell>
        </row>
        <row r="1106">
          <cell r="A1106">
            <v>5612862</v>
          </cell>
          <cell r="B1106" t="str">
            <v>TRANSPORTOR BANDA 1X58,5M</v>
          </cell>
          <cell r="C1106" t="str">
            <v>4.6.4.1</v>
          </cell>
          <cell r="D1106" t="str">
            <v>0</v>
          </cell>
          <cell r="E1106">
            <v>1988</v>
          </cell>
          <cell r="F1106">
            <v>4</v>
          </cell>
          <cell r="G1106">
            <v>17776927</v>
          </cell>
          <cell r="H1106">
            <v>14115045</v>
          </cell>
          <cell r="I1106">
            <v>10622693</v>
          </cell>
          <cell r="J1106">
            <v>3492352</v>
          </cell>
          <cell r="K1106">
            <v>76290</v>
          </cell>
          <cell r="L1106">
            <v>153</v>
          </cell>
          <cell r="M1106" t="str">
            <v>Concasare Marna Medggidia</v>
          </cell>
          <cell r="N1106">
            <v>125</v>
          </cell>
          <cell r="O1106" t="str">
            <v>GOSP.MATERII PRIME</v>
          </cell>
          <cell r="P1106">
            <v>2124</v>
          </cell>
          <cell r="Q1106">
            <v>1</v>
          </cell>
          <cell r="R1106">
            <v>0</v>
          </cell>
          <cell r="S1106">
            <v>2001</v>
          </cell>
          <cell r="T1106">
            <v>12</v>
          </cell>
          <cell r="U1106">
            <v>12</v>
          </cell>
          <cell r="V1106">
            <v>7</v>
          </cell>
          <cell r="W1106">
            <v>2005</v>
          </cell>
          <cell r="X1106">
            <v>12</v>
          </cell>
          <cell r="Y1106">
            <v>0</v>
          </cell>
        </row>
        <row r="1107">
          <cell r="A1107">
            <v>5612864</v>
          </cell>
          <cell r="B1107" t="str">
            <v>POD ELECTRIC 3,2 TF COTA 14,55</v>
          </cell>
          <cell r="C1107" t="str">
            <v>4.6.2</v>
          </cell>
          <cell r="D1107" t="str">
            <v>0</v>
          </cell>
          <cell r="E1107">
            <v>1988</v>
          </cell>
          <cell r="F1107">
            <v>4</v>
          </cell>
          <cell r="G1107">
            <v>10958801</v>
          </cell>
          <cell r="H1107">
            <v>6640758</v>
          </cell>
          <cell r="I1107">
            <v>5050571</v>
          </cell>
          <cell r="J1107">
            <v>1590187</v>
          </cell>
          <cell r="K1107">
            <v>51406</v>
          </cell>
          <cell r="L1107">
            <v>299</v>
          </cell>
          <cell r="M1107" t="str">
            <v>Preparare faina-ch.comune</v>
          </cell>
          <cell r="N1107">
            <v>127</v>
          </cell>
          <cell r="O1107" t="str">
            <v>MORI FAINA MEDG.2</v>
          </cell>
          <cell r="P1107">
            <v>2124</v>
          </cell>
          <cell r="Q1107">
            <v>1</v>
          </cell>
          <cell r="R1107">
            <v>0</v>
          </cell>
          <cell r="S1107">
            <v>2001</v>
          </cell>
          <cell r="T1107">
            <v>12</v>
          </cell>
          <cell r="U1107">
            <v>15</v>
          </cell>
          <cell r="V1107">
            <v>10</v>
          </cell>
          <cell r="W1107">
            <v>2008</v>
          </cell>
          <cell r="X1107">
            <v>12</v>
          </cell>
          <cell r="Y1107">
            <v>0</v>
          </cell>
        </row>
        <row r="1108">
          <cell r="A1108">
            <v>5612865</v>
          </cell>
          <cell r="B1108" t="str">
            <v>POD ELECTRIC 3,2 TF COTA 14,55</v>
          </cell>
          <cell r="C1108" t="str">
            <v>4.6.2</v>
          </cell>
          <cell r="D1108" t="str">
            <v>0</v>
          </cell>
          <cell r="E1108">
            <v>1988</v>
          </cell>
          <cell r="F1108">
            <v>4</v>
          </cell>
          <cell r="G1108">
            <v>10958801</v>
          </cell>
          <cell r="H1108">
            <v>6640758</v>
          </cell>
          <cell r="I1108">
            <v>5050571</v>
          </cell>
          <cell r="J1108">
            <v>1590187</v>
          </cell>
          <cell r="K1108">
            <v>51406</v>
          </cell>
          <cell r="L1108">
            <v>299</v>
          </cell>
          <cell r="M1108" t="str">
            <v>Preparare faina-ch.comune</v>
          </cell>
          <cell r="N1108">
            <v>127</v>
          </cell>
          <cell r="O1108" t="str">
            <v>MORI FAINA MEDG.2</v>
          </cell>
          <cell r="P1108">
            <v>2124</v>
          </cell>
          <cell r="Q1108">
            <v>1</v>
          </cell>
          <cell r="R1108">
            <v>0</v>
          </cell>
          <cell r="S1108">
            <v>2001</v>
          </cell>
          <cell r="T1108">
            <v>12</v>
          </cell>
          <cell r="U1108">
            <v>15</v>
          </cell>
          <cell r="V1108">
            <v>10</v>
          </cell>
          <cell r="W1108">
            <v>2008</v>
          </cell>
          <cell r="X1108">
            <v>12</v>
          </cell>
          <cell r="Y1108">
            <v>0</v>
          </cell>
        </row>
        <row r="1109">
          <cell r="A1109">
            <v>5612870</v>
          </cell>
          <cell r="B1109" t="str">
            <v>ELECTROPALAN 8 TF COTA 14,55</v>
          </cell>
          <cell r="C1109" t="str">
            <v>4.6.1</v>
          </cell>
          <cell r="D1109" t="str">
            <v>0</v>
          </cell>
          <cell r="E1109">
            <v>1988</v>
          </cell>
          <cell r="F1109">
            <v>4</v>
          </cell>
          <cell r="G1109">
            <v>8341386</v>
          </cell>
          <cell r="H1109">
            <v>7604449</v>
          </cell>
          <cell r="I1109">
            <v>5423594</v>
          </cell>
          <cell r="J1109">
            <v>2180855</v>
          </cell>
          <cell r="K1109">
            <v>30708</v>
          </cell>
          <cell r="L1109">
            <v>299</v>
          </cell>
          <cell r="M1109" t="str">
            <v>Preparare faina-ch.comune</v>
          </cell>
          <cell r="N1109">
            <v>127</v>
          </cell>
          <cell r="O1109" t="str">
            <v>MORI FAINA MEDG.2</v>
          </cell>
          <cell r="P1109">
            <v>2124</v>
          </cell>
          <cell r="Q1109">
            <v>1</v>
          </cell>
          <cell r="R1109">
            <v>0</v>
          </cell>
          <cell r="S1109">
            <v>2001</v>
          </cell>
          <cell r="T1109">
            <v>12</v>
          </cell>
          <cell r="U1109">
            <v>10</v>
          </cell>
          <cell r="V1109">
            <v>5</v>
          </cell>
          <cell r="W1109">
            <v>2003</v>
          </cell>
          <cell r="X1109">
            <v>12</v>
          </cell>
          <cell r="Y1109">
            <v>0</v>
          </cell>
        </row>
        <row r="1110">
          <cell r="A1110">
            <v>5612871</v>
          </cell>
          <cell r="B1110" t="str">
            <v>ELECTROPALAN 8 TF COTA 14,55</v>
          </cell>
          <cell r="C1110" t="str">
            <v>4.6.1</v>
          </cell>
          <cell r="D1110" t="str">
            <v>0</v>
          </cell>
          <cell r="E1110">
            <v>1988</v>
          </cell>
          <cell r="F1110">
            <v>4</v>
          </cell>
          <cell r="G1110">
            <v>8341386</v>
          </cell>
          <cell r="H1110">
            <v>7604449</v>
          </cell>
          <cell r="I1110">
            <v>5423594</v>
          </cell>
          <cell r="J1110">
            <v>2180855</v>
          </cell>
          <cell r="K1110">
            <v>30708</v>
          </cell>
          <cell r="L1110">
            <v>299</v>
          </cell>
          <cell r="M1110" t="str">
            <v>Preparare faina-ch.comune</v>
          </cell>
          <cell r="N1110">
            <v>127</v>
          </cell>
          <cell r="O1110" t="str">
            <v>MORI FAINA MEDG.2</v>
          </cell>
          <cell r="P1110">
            <v>2124</v>
          </cell>
          <cell r="Q1110">
            <v>1</v>
          </cell>
          <cell r="R1110">
            <v>0</v>
          </cell>
          <cell r="S1110">
            <v>2001</v>
          </cell>
          <cell r="T1110">
            <v>12</v>
          </cell>
          <cell r="U1110">
            <v>10</v>
          </cell>
          <cell r="V1110">
            <v>5</v>
          </cell>
          <cell r="W1110">
            <v>2003</v>
          </cell>
          <cell r="X1110">
            <v>12</v>
          </cell>
          <cell r="Y1110">
            <v>0</v>
          </cell>
        </row>
        <row r="1111">
          <cell r="A1111">
            <v>5612904</v>
          </cell>
          <cell r="B1111" t="str">
            <v>ELEVATOR PNEUMATIC 300 T/H</v>
          </cell>
          <cell r="C1111" t="str">
            <v>4.6.5</v>
          </cell>
          <cell r="D1111" t="str">
            <v>0</v>
          </cell>
          <cell r="E1111">
            <v>1988</v>
          </cell>
          <cell r="F1111">
            <v>4</v>
          </cell>
          <cell r="G1111">
            <v>147380645</v>
          </cell>
          <cell r="H1111">
            <v>61239808</v>
          </cell>
          <cell r="I1111">
            <v>51531146</v>
          </cell>
          <cell r="J1111">
            <v>9708662</v>
          </cell>
          <cell r="K1111">
            <v>1832784</v>
          </cell>
          <cell r="L1111">
            <v>299</v>
          </cell>
          <cell r="M1111" t="str">
            <v>Preparare faina-ch.comune</v>
          </cell>
          <cell r="N1111">
            <v>127</v>
          </cell>
          <cell r="O1111" t="str">
            <v>MORI FAINA MEDG.2</v>
          </cell>
          <cell r="P1111">
            <v>2124</v>
          </cell>
          <cell r="Q1111">
            <v>1</v>
          </cell>
          <cell r="R1111">
            <v>0</v>
          </cell>
          <cell r="S1111">
            <v>2001</v>
          </cell>
          <cell r="T1111">
            <v>12</v>
          </cell>
          <cell r="U1111">
            <v>12</v>
          </cell>
          <cell r="V1111">
            <v>7</v>
          </cell>
          <cell r="W1111">
            <v>2005</v>
          </cell>
          <cell r="X1111">
            <v>12</v>
          </cell>
          <cell r="Y1111">
            <v>0</v>
          </cell>
        </row>
        <row r="1112">
          <cell r="A1112">
            <v>5612905</v>
          </cell>
          <cell r="B1112" t="str">
            <v>ELEVATOR PNEUMATIC 300 T/H</v>
          </cell>
          <cell r="C1112" t="str">
            <v>4.6.5</v>
          </cell>
          <cell r="D1112" t="str">
            <v>0</v>
          </cell>
          <cell r="E1112">
            <v>1988</v>
          </cell>
          <cell r="F1112">
            <v>4</v>
          </cell>
          <cell r="G1112">
            <v>147380645</v>
          </cell>
          <cell r="H1112">
            <v>61239808</v>
          </cell>
          <cell r="I1112">
            <v>51531146</v>
          </cell>
          <cell r="J1112">
            <v>9708662</v>
          </cell>
          <cell r="K1112">
            <v>1832784</v>
          </cell>
          <cell r="L1112">
            <v>299</v>
          </cell>
          <cell r="M1112" t="str">
            <v>Preparare faina-ch.comune</v>
          </cell>
          <cell r="N1112">
            <v>127</v>
          </cell>
          <cell r="O1112" t="str">
            <v>MORI FAINA MEDG.2</v>
          </cell>
          <cell r="P1112">
            <v>2124</v>
          </cell>
          <cell r="Q1112">
            <v>1</v>
          </cell>
          <cell r="R1112">
            <v>0</v>
          </cell>
          <cell r="S1112">
            <v>2001</v>
          </cell>
          <cell r="T1112">
            <v>12</v>
          </cell>
          <cell r="U1112">
            <v>12</v>
          </cell>
          <cell r="V1112">
            <v>7</v>
          </cell>
          <cell r="W1112">
            <v>2005</v>
          </cell>
          <cell r="X1112">
            <v>12</v>
          </cell>
          <cell r="Y1112">
            <v>0</v>
          </cell>
        </row>
        <row r="1113">
          <cell r="A1113">
            <v>5612906</v>
          </cell>
          <cell r="B1113" t="str">
            <v>ELEVATOR PNEUMATIC 450 T/H</v>
          </cell>
          <cell r="C1113" t="str">
            <v>4.6.5</v>
          </cell>
          <cell r="D1113" t="str">
            <v>0</v>
          </cell>
          <cell r="E1113">
            <v>1988</v>
          </cell>
          <cell r="F1113">
            <v>4</v>
          </cell>
          <cell r="G1113">
            <v>138105094</v>
          </cell>
          <cell r="H1113">
            <v>54142635</v>
          </cell>
          <cell r="I1113">
            <v>46225075</v>
          </cell>
          <cell r="J1113">
            <v>7917560</v>
          </cell>
          <cell r="K1113">
            <v>1786436</v>
          </cell>
          <cell r="L1113">
            <v>299</v>
          </cell>
          <cell r="M1113" t="str">
            <v>Preparare faina-ch.comune</v>
          </cell>
          <cell r="N1113">
            <v>127</v>
          </cell>
          <cell r="O1113" t="str">
            <v>MORI FAINA MEDG.2</v>
          </cell>
          <cell r="P1113">
            <v>2124</v>
          </cell>
          <cell r="Q1113">
            <v>1</v>
          </cell>
          <cell r="R1113">
            <v>0</v>
          </cell>
          <cell r="S1113">
            <v>2001</v>
          </cell>
          <cell r="T1113">
            <v>12</v>
          </cell>
          <cell r="U1113">
            <v>12</v>
          </cell>
          <cell r="V1113">
            <v>7</v>
          </cell>
          <cell r="W1113">
            <v>2005</v>
          </cell>
          <cell r="X1113">
            <v>12</v>
          </cell>
          <cell r="Y1113">
            <v>0</v>
          </cell>
        </row>
        <row r="1114">
          <cell r="A1114">
            <v>5612907</v>
          </cell>
          <cell r="B1114" t="str">
            <v>ELEVATOR PNEUMATIC 450 T/H</v>
          </cell>
          <cell r="C1114" t="str">
            <v>4.6.5</v>
          </cell>
          <cell r="D1114" t="str">
            <v>0</v>
          </cell>
          <cell r="E1114">
            <v>1988</v>
          </cell>
          <cell r="F1114">
            <v>4</v>
          </cell>
          <cell r="G1114">
            <v>138105096</v>
          </cell>
          <cell r="H1114">
            <v>54142635</v>
          </cell>
          <cell r="I1114">
            <v>46225075</v>
          </cell>
          <cell r="J1114">
            <v>7917560</v>
          </cell>
          <cell r="K1114">
            <v>1786436</v>
          </cell>
          <cell r="L1114">
            <v>299</v>
          </cell>
          <cell r="M1114" t="str">
            <v>Preparare faina-ch.comune</v>
          </cell>
          <cell r="N1114">
            <v>127</v>
          </cell>
          <cell r="O1114" t="str">
            <v>MORI FAINA MEDG.2</v>
          </cell>
          <cell r="P1114">
            <v>2124</v>
          </cell>
          <cell r="Q1114">
            <v>1</v>
          </cell>
          <cell r="R1114">
            <v>0</v>
          </cell>
          <cell r="S1114">
            <v>2001</v>
          </cell>
          <cell r="T1114">
            <v>12</v>
          </cell>
          <cell r="U1114">
            <v>12</v>
          </cell>
          <cell r="V1114">
            <v>7</v>
          </cell>
          <cell r="W1114">
            <v>2005</v>
          </cell>
          <cell r="X1114">
            <v>12</v>
          </cell>
          <cell r="Y1114">
            <v>0</v>
          </cell>
        </row>
        <row r="1115">
          <cell r="A1115">
            <v>5612912</v>
          </cell>
          <cell r="B1115" t="str">
            <v>TRANSPORTOR BANDA CALCAR 0,8X147M</v>
          </cell>
          <cell r="C1115" t="str">
            <v>4.6.4.1</v>
          </cell>
          <cell r="D1115" t="str">
            <v>0</v>
          </cell>
          <cell r="E1115">
            <v>1988</v>
          </cell>
          <cell r="F1115">
            <v>4</v>
          </cell>
          <cell r="G1115">
            <v>18364263</v>
          </cell>
          <cell r="H1115">
            <v>14581380</v>
          </cell>
          <cell r="I1115">
            <v>10973653</v>
          </cell>
          <cell r="J1115">
            <v>3607727</v>
          </cell>
          <cell r="K1115">
            <v>78811</v>
          </cell>
          <cell r="L1115">
            <v>299</v>
          </cell>
          <cell r="M1115" t="str">
            <v>Preparare faina-ch.comune</v>
          </cell>
          <cell r="N1115">
            <v>127</v>
          </cell>
          <cell r="O1115" t="str">
            <v>MORI FAINA MEDG.2</v>
          </cell>
          <cell r="P1115">
            <v>2124</v>
          </cell>
          <cell r="Q1115">
            <v>1</v>
          </cell>
          <cell r="R1115">
            <v>0</v>
          </cell>
          <cell r="S1115">
            <v>2001</v>
          </cell>
          <cell r="T1115">
            <v>12</v>
          </cell>
          <cell r="U1115">
            <v>12</v>
          </cell>
          <cell r="V1115">
            <v>7</v>
          </cell>
          <cell r="W1115">
            <v>2005</v>
          </cell>
          <cell r="X1115">
            <v>12</v>
          </cell>
          <cell r="Y1115">
            <v>0</v>
          </cell>
        </row>
        <row r="1116">
          <cell r="A1116">
            <v>5612913</v>
          </cell>
          <cell r="B1116" t="str">
            <v>TRANSPORTOR BANDA CALCAR 0,8X147M</v>
          </cell>
          <cell r="C1116" t="str">
            <v>4.6.4.1</v>
          </cell>
          <cell r="D1116" t="str">
            <v>0</v>
          </cell>
          <cell r="E1116">
            <v>1988</v>
          </cell>
          <cell r="F1116">
            <v>4</v>
          </cell>
          <cell r="G1116">
            <v>18364263</v>
          </cell>
          <cell r="H1116">
            <v>14581380</v>
          </cell>
          <cell r="I1116">
            <v>10973653</v>
          </cell>
          <cell r="J1116">
            <v>3607727</v>
          </cell>
          <cell r="K1116">
            <v>78811</v>
          </cell>
          <cell r="L1116">
            <v>299</v>
          </cell>
          <cell r="M1116" t="str">
            <v>Preparare faina-ch.comune</v>
          </cell>
          <cell r="N1116">
            <v>127</v>
          </cell>
          <cell r="O1116" t="str">
            <v>MORI FAINA MEDG.2</v>
          </cell>
          <cell r="P1116">
            <v>2124</v>
          </cell>
          <cell r="Q1116">
            <v>1</v>
          </cell>
          <cell r="R1116">
            <v>0</v>
          </cell>
          <cell r="S1116">
            <v>2001</v>
          </cell>
          <cell r="T1116">
            <v>12</v>
          </cell>
          <cell r="U1116">
            <v>12</v>
          </cell>
          <cell r="V1116">
            <v>7</v>
          </cell>
          <cell r="W1116">
            <v>2005</v>
          </cell>
          <cell r="X1116">
            <v>12</v>
          </cell>
          <cell r="Y1116">
            <v>0</v>
          </cell>
        </row>
        <row r="1117">
          <cell r="A1117">
            <v>5612914</v>
          </cell>
          <cell r="B1117" t="str">
            <v>TRANSPORTOR BANDA 0,8X150M</v>
          </cell>
          <cell r="C1117" t="str">
            <v>4.6.4.1</v>
          </cell>
          <cell r="D1117" t="str">
            <v>0</v>
          </cell>
          <cell r="E1117">
            <v>1988</v>
          </cell>
          <cell r="F1117">
            <v>4</v>
          </cell>
          <cell r="G1117">
            <v>15320262</v>
          </cell>
          <cell r="H1117">
            <v>12164423</v>
          </cell>
          <cell r="I1117">
            <v>9154699</v>
          </cell>
          <cell r="J1117">
            <v>3009724</v>
          </cell>
          <cell r="K1117">
            <v>65748</v>
          </cell>
          <cell r="L1117">
            <v>299</v>
          </cell>
          <cell r="M1117" t="str">
            <v>Preparare faina-ch.comune</v>
          </cell>
          <cell r="N1117">
            <v>127</v>
          </cell>
          <cell r="O1117" t="str">
            <v>MORI FAINA MEDG.2</v>
          </cell>
          <cell r="P1117">
            <v>2124</v>
          </cell>
          <cell r="Q1117">
            <v>1</v>
          </cell>
          <cell r="R1117">
            <v>0</v>
          </cell>
          <cell r="S1117">
            <v>2001</v>
          </cell>
          <cell r="T1117">
            <v>12</v>
          </cell>
          <cell r="U1117">
            <v>12</v>
          </cell>
          <cell r="V1117">
            <v>7</v>
          </cell>
          <cell r="W1117">
            <v>2005</v>
          </cell>
          <cell r="X1117">
            <v>12</v>
          </cell>
          <cell r="Y1117">
            <v>0</v>
          </cell>
        </row>
        <row r="1118">
          <cell r="A1118">
            <v>5612917</v>
          </cell>
          <cell r="B1118" t="str">
            <v>TRANSPORTOR BANDA 0,8X60 M</v>
          </cell>
          <cell r="C1118" t="str">
            <v>4.6.4.1</v>
          </cell>
          <cell r="D1118" t="str">
            <v>0</v>
          </cell>
          <cell r="E1118">
            <v>1988</v>
          </cell>
          <cell r="F1118">
            <v>4</v>
          </cell>
          <cell r="G1118">
            <v>77973867</v>
          </cell>
          <cell r="H1118">
            <v>61911844</v>
          </cell>
          <cell r="I1118">
            <v>46593584</v>
          </cell>
          <cell r="J1118">
            <v>15318260</v>
          </cell>
          <cell r="K1118">
            <v>334626</v>
          </cell>
          <cell r="L1118">
            <v>299</v>
          </cell>
          <cell r="M1118" t="str">
            <v>Preparare faina-ch.comune</v>
          </cell>
          <cell r="N1118">
            <v>127</v>
          </cell>
          <cell r="O1118" t="str">
            <v>MORI FAINA MEDG.2</v>
          </cell>
          <cell r="P1118">
            <v>2124</v>
          </cell>
          <cell r="Q1118">
            <v>1</v>
          </cell>
          <cell r="R1118">
            <v>0</v>
          </cell>
          <cell r="S1118">
            <v>2001</v>
          </cell>
          <cell r="T1118">
            <v>12</v>
          </cell>
          <cell r="U1118">
            <v>12</v>
          </cell>
          <cell r="V1118">
            <v>7</v>
          </cell>
          <cell r="W1118">
            <v>2005</v>
          </cell>
          <cell r="X1118">
            <v>12</v>
          </cell>
          <cell r="Y1118">
            <v>0</v>
          </cell>
        </row>
        <row r="1119">
          <cell r="A1119">
            <v>5612918</v>
          </cell>
          <cell r="B1119" t="str">
            <v>TRANSPORTOR BANDA 0,8X60 M</v>
          </cell>
          <cell r="C1119" t="str">
            <v>4.6.4.1</v>
          </cell>
          <cell r="D1119" t="str">
            <v>0</v>
          </cell>
          <cell r="E1119">
            <v>1988</v>
          </cell>
          <cell r="F1119">
            <v>4</v>
          </cell>
          <cell r="G1119">
            <v>77973867</v>
          </cell>
          <cell r="H1119">
            <v>61911844</v>
          </cell>
          <cell r="I1119">
            <v>46593584</v>
          </cell>
          <cell r="J1119">
            <v>15318260</v>
          </cell>
          <cell r="K1119">
            <v>334626</v>
          </cell>
          <cell r="L1119">
            <v>299</v>
          </cell>
          <cell r="M1119" t="str">
            <v>Preparare faina-ch.comune</v>
          </cell>
          <cell r="N1119">
            <v>127</v>
          </cell>
          <cell r="O1119" t="str">
            <v>MORI FAINA MEDG.2</v>
          </cell>
          <cell r="P1119">
            <v>2124</v>
          </cell>
          <cell r="Q1119">
            <v>1</v>
          </cell>
          <cell r="R1119">
            <v>0</v>
          </cell>
          <cell r="S1119">
            <v>2001</v>
          </cell>
          <cell r="T1119">
            <v>12</v>
          </cell>
          <cell r="U1119">
            <v>12</v>
          </cell>
          <cell r="V1119">
            <v>7</v>
          </cell>
          <cell r="W1119">
            <v>2005</v>
          </cell>
          <cell r="X1119">
            <v>12</v>
          </cell>
          <cell r="Y1119">
            <v>0</v>
          </cell>
        </row>
        <row r="1120">
          <cell r="A1120">
            <v>5612919</v>
          </cell>
          <cell r="B1120" t="str">
            <v>TRANSPORTOR BANDA 0,8X229,9M</v>
          </cell>
          <cell r="C1120" t="str">
            <v>4.6.4.1</v>
          </cell>
          <cell r="D1120" t="str">
            <v>0</v>
          </cell>
          <cell r="E1120">
            <v>1988</v>
          </cell>
          <cell r="F1120">
            <v>4</v>
          </cell>
          <cell r="G1120">
            <v>247103040</v>
          </cell>
          <cell r="H1120">
            <v>196201729</v>
          </cell>
          <cell r="I1120">
            <v>147657371</v>
          </cell>
          <cell r="J1120">
            <v>48544358</v>
          </cell>
          <cell r="K1120">
            <v>1060445</v>
          </cell>
          <cell r="L1120">
            <v>299</v>
          </cell>
          <cell r="M1120" t="str">
            <v>Preparare faina-ch.comune</v>
          </cell>
          <cell r="N1120">
            <v>127</v>
          </cell>
          <cell r="O1120" t="str">
            <v>MORI FAINA MEDG.2</v>
          </cell>
          <cell r="P1120">
            <v>2124</v>
          </cell>
          <cell r="Q1120">
            <v>1</v>
          </cell>
          <cell r="R1120">
            <v>0</v>
          </cell>
          <cell r="S1120">
            <v>2001</v>
          </cell>
          <cell r="T1120">
            <v>12</v>
          </cell>
          <cell r="U1120">
            <v>12</v>
          </cell>
          <cell r="V1120">
            <v>7</v>
          </cell>
          <cell r="W1120">
            <v>2005</v>
          </cell>
          <cell r="X1120">
            <v>12</v>
          </cell>
          <cell r="Y1120">
            <v>0</v>
          </cell>
        </row>
        <row r="1121">
          <cell r="A1121">
            <v>5612920</v>
          </cell>
          <cell r="B1121" t="str">
            <v>TRANSPORTOR BANDA 0,8X229,9M</v>
          </cell>
          <cell r="C1121" t="str">
            <v>4.6.4.1</v>
          </cell>
          <cell r="D1121" t="str">
            <v>0</v>
          </cell>
          <cell r="E1121">
            <v>1988</v>
          </cell>
          <cell r="F1121">
            <v>4</v>
          </cell>
          <cell r="G1121">
            <v>247103040</v>
          </cell>
          <cell r="H1121">
            <v>196201729</v>
          </cell>
          <cell r="I1121">
            <v>147657371</v>
          </cell>
          <cell r="J1121">
            <v>48544358</v>
          </cell>
          <cell r="K1121">
            <v>1060445</v>
          </cell>
          <cell r="L1121">
            <v>299</v>
          </cell>
          <cell r="M1121" t="str">
            <v>Preparare faina-ch.comune</v>
          </cell>
          <cell r="N1121">
            <v>127</v>
          </cell>
          <cell r="O1121" t="str">
            <v>MORI FAINA MEDG.2</v>
          </cell>
          <cell r="P1121">
            <v>2124</v>
          </cell>
          <cell r="Q1121">
            <v>1</v>
          </cell>
          <cell r="R1121">
            <v>0</v>
          </cell>
          <cell r="S1121">
            <v>2001</v>
          </cell>
          <cell r="T1121">
            <v>12</v>
          </cell>
          <cell r="U1121">
            <v>12</v>
          </cell>
          <cell r="V1121">
            <v>7</v>
          </cell>
          <cell r="W1121">
            <v>2005</v>
          </cell>
          <cell r="X1121">
            <v>12</v>
          </cell>
          <cell r="Y1121">
            <v>0</v>
          </cell>
        </row>
        <row r="1122">
          <cell r="A1122">
            <v>5612931</v>
          </cell>
          <cell r="B1122" t="str">
            <v>TRANSPORTOR CU BANDA 1X11,5M</v>
          </cell>
          <cell r="C1122" t="str">
            <v>4.6.4.1</v>
          </cell>
          <cell r="D1122" t="str">
            <v>0</v>
          </cell>
          <cell r="E1122">
            <v>1988</v>
          </cell>
          <cell r="F1122">
            <v>4</v>
          </cell>
          <cell r="G1122">
            <v>12794050</v>
          </cell>
          <cell r="H1122">
            <v>7304162</v>
          </cell>
          <cell r="I1122">
            <v>4799846</v>
          </cell>
          <cell r="J1122">
            <v>2504316</v>
          </cell>
          <cell r="K1122">
            <v>41591</v>
          </cell>
          <cell r="L1122">
            <v>310</v>
          </cell>
          <cell r="M1122" t="str">
            <v>Cuptor 10</v>
          </cell>
          <cell r="N1122">
            <v>128</v>
          </cell>
          <cell r="O1122" t="str">
            <v>CUPTOR 3000 MEDG.2</v>
          </cell>
          <cell r="P1122">
            <v>2124</v>
          </cell>
          <cell r="Q1122">
            <v>1</v>
          </cell>
          <cell r="R1122">
            <v>0</v>
          </cell>
          <cell r="S1122">
            <v>2001</v>
          </cell>
          <cell r="T1122">
            <v>12</v>
          </cell>
          <cell r="U1122">
            <v>12</v>
          </cell>
          <cell r="V1122">
            <v>14</v>
          </cell>
          <cell r="W1122">
            <v>2012</v>
          </cell>
          <cell r="X1122">
            <v>12</v>
          </cell>
          <cell r="Y1122">
            <v>0</v>
          </cell>
        </row>
        <row r="1123">
          <cell r="A1123">
            <v>5612933</v>
          </cell>
          <cell r="B1123" t="str">
            <v>BANDA TRANSPORT CLINKER SILOZ 2</v>
          </cell>
          <cell r="C1123" t="str">
            <v>4.6.4.1</v>
          </cell>
          <cell r="D1123" t="str">
            <v>0</v>
          </cell>
          <cell r="E1123">
            <v>1988</v>
          </cell>
          <cell r="F1123">
            <v>4</v>
          </cell>
          <cell r="G1123">
            <v>73758286</v>
          </cell>
          <cell r="H1123">
            <v>58308643</v>
          </cell>
          <cell r="I1123">
            <v>44269760</v>
          </cell>
          <cell r="J1123">
            <v>14038883</v>
          </cell>
          <cell r="K1123">
            <v>321869</v>
          </cell>
          <cell r="L1123">
            <v>310</v>
          </cell>
          <cell r="M1123" t="str">
            <v>Cuptor 10</v>
          </cell>
          <cell r="N1123">
            <v>128</v>
          </cell>
          <cell r="O1123" t="str">
            <v>CUPTOR 3000 MEDG.2</v>
          </cell>
          <cell r="P1123">
            <v>2124</v>
          </cell>
          <cell r="Q1123">
            <v>1</v>
          </cell>
          <cell r="R1123">
            <v>0</v>
          </cell>
          <cell r="S1123">
            <v>2001</v>
          </cell>
          <cell r="T1123">
            <v>12</v>
          </cell>
          <cell r="U1123">
            <v>12</v>
          </cell>
          <cell r="V1123">
            <v>7</v>
          </cell>
          <cell r="W1123">
            <v>2005</v>
          </cell>
          <cell r="X1123">
            <v>12</v>
          </cell>
          <cell r="Y1123">
            <v>0</v>
          </cell>
        </row>
        <row r="1124">
          <cell r="A1124">
            <v>5612934</v>
          </cell>
          <cell r="B1124" t="str">
            <v>ASCENSOR PERSOANE 500 TF</v>
          </cell>
          <cell r="C1124" t="str">
            <v>4.6.3.1</v>
          </cell>
          <cell r="D1124" t="str">
            <v>0</v>
          </cell>
          <cell r="E1124">
            <v>1988</v>
          </cell>
          <cell r="F1124">
            <v>4</v>
          </cell>
          <cell r="G1124">
            <v>12115250</v>
          </cell>
          <cell r="H1124">
            <v>12009914</v>
          </cell>
          <cell r="I1124">
            <v>8296339</v>
          </cell>
          <cell r="J1124">
            <v>3713575</v>
          </cell>
          <cell r="K1124">
            <v>8779</v>
          </cell>
          <cell r="L1124">
            <v>310</v>
          </cell>
          <cell r="M1124" t="str">
            <v>Cuptor 10</v>
          </cell>
          <cell r="N1124">
            <v>128</v>
          </cell>
          <cell r="O1124" t="str">
            <v>CUPTOR 3000 MEDG.2</v>
          </cell>
          <cell r="P1124">
            <v>2124</v>
          </cell>
          <cell r="Q1124">
            <v>1</v>
          </cell>
          <cell r="R1124">
            <v>0</v>
          </cell>
          <cell r="S1124">
            <v>2001</v>
          </cell>
          <cell r="T1124">
            <v>12</v>
          </cell>
          <cell r="U1124">
            <v>7</v>
          </cell>
          <cell r="V1124">
            <v>4</v>
          </cell>
          <cell r="W1124">
            <v>2002</v>
          </cell>
          <cell r="X1124">
            <v>12</v>
          </cell>
          <cell r="Y1124">
            <v>0</v>
          </cell>
        </row>
        <row r="1125">
          <cell r="A1125">
            <v>5612935</v>
          </cell>
          <cell r="B1125" t="str">
            <v>POD RULANT 12,5TF H=14M</v>
          </cell>
          <cell r="C1125" t="str">
            <v>4.6.2</v>
          </cell>
          <cell r="D1125" t="str">
            <v>0</v>
          </cell>
          <cell r="E1125">
            <v>1988</v>
          </cell>
          <cell r="F1125">
            <v>4</v>
          </cell>
          <cell r="G1125">
            <v>10293574</v>
          </cell>
          <cell r="H1125">
            <v>7101537</v>
          </cell>
          <cell r="I1125">
            <v>5169344</v>
          </cell>
          <cell r="J1125">
            <v>1932193</v>
          </cell>
          <cell r="K1125">
            <v>44335</v>
          </cell>
          <cell r="L1125">
            <v>499</v>
          </cell>
          <cell r="M1125" t="str">
            <v>Macinare ciment-ch.comune</v>
          </cell>
          <cell r="N1125">
            <v>129</v>
          </cell>
          <cell r="O1125" t="str">
            <v>MORI CIMENT M,EDG.2</v>
          </cell>
          <cell r="P1125">
            <v>2124</v>
          </cell>
          <cell r="Q1125">
            <v>1</v>
          </cell>
          <cell r="R1125">
            <v>0</v>
          </cell>
          <cell r="S1125">
            <v>2001</v>
          </cell>
          <cell r="T1125">
            <v>12</v>
          </cell>
          <cell r="U1125">
            <v>15</v>
          </cell>
          <cell r="V1125">
            <v>9</v>
          </cell>
          <cell r="W1125">
            <v>2007</v>
          </cell>
          <cell r="X1125">
            <v>12</v>
          </cell>
          <cell r="Y1125">
            <v>0</v>
          </cell>
        </row>
        <row r="1126">
          <cell r="A1126">
            <v>5612936</v>
          </cell>
          <cell r="B1126" t="str">
            <v>TRANSPORTOR   BANDA ZGURA 13.6M</v>
          </cell>
          <cell r="C1126" t="str">
            <v>4.6.4.1</v>
          </cell>
          <cell r="D1126" t="str">
            <v>0</v>
          </cell>
          <cell r="E1126">
            <v>1988</v>
          </cell>
          <cell r="F1126">
            <v>4</v>
          </cell>
          <cell r="G1126">
            <v>15371724</v>
          </cell>
          <cell r="H1126">
            <v>12205267</v>
          </cell>
          <cell r="I1126">
            <v>9185434</v>
          </cell>
          <cell r="J1126">
            <v>3019833</v>
          </cell>
          <cell r="K1126">
            <v>65968</v>
          </cell>
          <cell r="L1126">
            <v>499</v>
          </cell>
          <cell r="M1126" t="str">
            <v>Macinare ciment-ch.comune</v>
          </cell>
          <cell r="N1126">
            <v>129</v>
          </cell>
          <cell r="O1126" t="str">
            <v>MORI CIMENT M,EDG.2</v>
          </cell>
          <cell r="P1126">
            <v>2124</v>
          </cell>
          <cell r="Q1126">
            <v>1</v>
          </cell>
          <cell r="R1126">
            <v>0</v>
          </cell>
          <cell r="S1126">
            <v>2001</v>
          </cell>
          <cell r="T1126">
            <v>12</v>
          </cell>
          <cell r="U1126">
            <v>12</v>
          </cell>
          <cell r="V1126">
            <v>7</v>
          </cell>
          <cell r="W1126">
            <v>2005</v>
          </cell>
          <cell r="X1126">
            <v>12</v>
          </cell>
          <cell r="Y1126">
            <v>0</v>
          </cell>
        </row>
        <row r="1127">
          <cell r="A1127">
            <v>5612937</v>
          </cell>
          <cell r="B1127" t="str">
            <v>TRANSPORTOR   BANDA ZGURA 13.6M</v>
          </cell>
          <cell r="C1127" t="str">
            <v>4.6.4.1</v>
          </cell>
          <cell r="D1127" t="str">
            <v>0</v>
          </cell>
          <cell r="E1127">
            <v>1988</v>
          </cell>
          <cell r="F1127">
            <v>4</v>
          </cell>
          <cell r="G1127">
            <v>15371724</v>
          </cell>
          <cell r="H1127">
            <v>12205267</v>
          </cell>
          <cell r="I1127">
            <v>9185434</v>
          </cell>
          <cell r="J1127">
            <v>3019833</v>
          </cell>
          <cell r="K1127">
            <v>65968</v>
          </cell>
          <cell r="L1127">
            <v>499</v>
          </cell>
          <cell r="M1127" t="str">
            <v>Macinare ciment-ch.comune</v>
          </cell>
          <cell r="N1127">
            <v>129</v>
          </cell>
          <cell r="O1127" t="str">
            <v>MORI CIMENT M,EDG.2</v>
          </cell>
          <cell r="P1127">
            <v>2124</v>
          </cell>
          <cell r="Q1127">
            <v>1</v>
          </cell>
          <cell r="R1127">
            <v>0</v>
          </cell>
          <cell r="S1127">
            <v>2001</v>
          </cell>
          <cell r="T1127">
            <v>12</v>
          </cell>
          <cell r="U1127">
            <v>12</v>
          </cell>
          <cell r="V1127">
            <v>7</v>
          </cell>
          <cell r="W1127">
            <v>2005</v>
          </cell>
          <cell r="X1127">
            <v>12</v>
          </cell>
          <cell r="Y1127">
            <v>0</v>
          </cell>
        </row>
        <row r="1128">
          <cell r="A1128">
            <v>5612938</v>
          </cell>
          <cell r="B1128" t="str">
            <v>TRANSPORTOR   BANDA CLINK.10,3M</v>
          </cell>
          <cell r="C1128" t="str">
            <v>4.6.4.1</v>
          </cell>
          <cell r="D1128" t="str">
            <v>0</v>
          </cell>
          <cell r="E1128">
            <v>1988</v>
          </cell>
          <cell r="F1128">
            <v>4</v>
          </cell>
          <cell r="G1128">
            <v>68896977</v>
          </cell>
          <cell r="H1128">
            <v>54704728</v>
          </cell>
          <cell r="I1128">
            <v>41169645</v>
          </cell>
          <cell r="J1128">
            <v>13535083</v>
          </cell>
          <cell r="K1128">
            <v>295672</v>
          </cell>
          <cell r="L1128">
            <v>499</v>
          </cell>
          <cell r="M1128" t="str">
            <v>Macinare ciment-ch.comune</v>
          </cell>
          <cell r="N1128">
            <v>129</v>
          </cell>
          <cell r="O1128" t="str">
            <v>MORI CIMENT M,EDG.2</v>
          </cell>
          <cell r="P1128">
            <v>2124</v>
          </cell>
          <cell r="Q1128">
            <v>1</v>
          </cell>
          <cell r="R1128">
            <v>0</v>
          </cell>
          <cell r="S1128">
            <v>2001</v>
          </cell>
          <cell r="T1128">
            <v>12</v>
          </cell>
          <cell r="U1128">
            <v>12</v>
          </cell>
          <cell r="V1128">
            <v>7</v>
          </cell>
          <cell r="W1128">
            <v>2005</v>
          </cell>
          <cell r="X1128">
            <v>12</v>
          </cell>
          <cell r="Y1128">
            <v>0</v>
          </cell>
        </row>
        <row r="1129">
          <cell r="A1129">
            <v>5612939</v>
          </cell>
          <cell r="B1129" t="str">
            <v>TRANSPORTOR   BANDA CLINK.10,3M</v>
          </cell>
          <cell r="C1129" t="str">
            <v>4.6.4.1</v>
          </cell>
          <cell r="D1129" t="str">
            <v>0</v>
          </cell>
          <cell r="E1129">
            <v>1988</v>
          </cell>
          <cell r="F1129">
            <v>4</v>
          </cell>
          <cell r="G1129">
            <v>92543386</v>
          </cell>
          <cell r="H1129">
            <v>75940081</v>
          </cell>
          <cell r="I1129">
            <v>58666095</v>
          </cell>
          <cell r="J1129">
            <v>17273986</v>
          </cell>
          <cell r="K1129">
            <v>461203</v>
          </cell>
          <cell r="L1129">
            <v>499</v>
          </cell>
          <cell r="M1129" t="str">
            <v>Macinare ciment-ch.comune</v>
          </cell>
          <cell r="N1129">
            <v>129</v>
          </cell>
          <cell r="O1129" t="str">
            <v>MORI CIMENT M,EDG.2</v>
          </cell>
          <cell r="P1129">
            <v>2124</v>
          </cell>
          <cell r="Q1129">
            <v>1</v>
          </cell>
          <cell r="R1129">
            <v>0</v>
          </cell>
          <cell r="S1129">
            <v>2001</v>
          </cell>
          <cell r="T1129">
            <v>12</v>
          </cell>
          <cell r="U1129">
            <v>12</v>
          </cell>
          <cell r="V1129">
            <v>6</v>
          </cell>
          <cell r="W1129">
            <v>2004</v>
          </cell>
          <cell r="X1129">
            <v>12</v>
          </cell>
          <cell r="Y1129">
            <v>0</v>
          </cell>
        </row>
        <row r="1130">
          <cell r="A1130">
            <v>5612940</v>
          </cell>
          <cell r="B1130" t="str">
            <v>TRANSPORTOR   BANDA 90M ALIM.MC1</v>
          </cell>
          <cell r="C1130" t="str">
            <v>4.6.4.1</v>
          </cell>
          <cell r="D1130" t="str">
            <v>0</v>
          </cell>
          <cell r="E1130">
            <v>1988</v>
          </cell>
          <cell r="F1130">
            <v>4</v>
          </cell>
          <cell r="G1130">
            <v>42620471</v>
          </cell>
          <cell r="H1130">
            <v>33841008</v>
          </cell>
          <cell r="I1130">
            <v>25468053</v>
          </cell>
          <cell r="J1130">
            <v>8372955</v>
          </cell>
          <cell r="K1130">
            <v>182907</v>
          </cell>
          <cell r="L1130">
            <v>499</v>
          </cell>
          <cell r="M1130" t="str">
            <v>Macinare ciment-ch.comune</v>
          </cell>
          <cell r="N1130">
            <v>129</v>
          </cell>
          <cell r="O1130" t="str">
            <v>MORI CIMENT M,EDG.2</v>
          </cell>
          <cell r="P1130">
            <v>2124</v>
          </cell>
          <cell r="Q1130">
            <v>1</v>
          </cell>
          <cell r="R1130">
            <v>0</v>
          </cell>
          <cell r="S1130">
            <v>2001</v>
          </cell>
          <cell r="T1130">
            <v>12</v>
          </cell>
          <cell r="U1130">
            <v>12</v>
          </cell>
          <cell r="V1130">
            <v>7</v>
          </cell>
          <cell r="W1130">
            <v>2005</v>
          </cell>
          <cell r="X1130">
            <v>12</v>
          </cell>
          <cell r="Y1130">
            <v>0</v>
          </cell>
        </row>
        <row r="1131">
          <cell r="A1131">
            <v>5612941</v>
          </cell>
          <cell r="B1131" t="str">
            <v>TRANSPORTOR   BANDA 90 M ALIM.MC.4</v>
          </cell>
          <cell r="C1131" t="str">
            <v>4.6.4.1</v>
          </cell>
          <cell r="D1131" t="str">
            <v>0</v>
          </cell>
          <cell r="E1131">
            <v>1988</v>
          </cell>
          <cell r="F1131">
            <v>4</v>
          </cell>
          <cell r="G1131">
            <v>50007026</v>
          </cell>
          <cell r="H1131">
            <v>41103325</v>
          </cell>
          <cell r="I1131">
            <v>31333153</v>
          </cell>
          <cell r="J1131">
            <v>9770172</v>
          </cell>
          <cell r="K1131">
            <v>247327</v>
          </cell>
          <cell r="L1131">
            <v>499</v>
          </cell>
          <cell r="M1131" t="str">
            <v>Macinare ciment-ch.comune</v>
          </cell>
          <cell r="N1131">
            <v>129</v>
          </cell>
          <cell r="O1131" t="str">
            <v>MORI CIMENT M,EDG.2</v>
          </cell>
          <cell r="P1131">
            <v>2124</v>
          </cell>
          <cell r="Q1131">
            <v>1</v>
          </cell>
          <cell r="R1131">
            <v>0</v>
          </cell>
          <cell r="S1131">
            <v>2001</v>
          </cell>
          <cell r="T1131">
            <v>12</v>
          </cell>
          <cell r="U1131">
            <v>12</v>
          </cell>
          <cell r="V1131">
            <v>6</v>
          </cell>
          <cell r="W1131">
            <v>2004</v>
          </cell>
          <cell r="X1131">
            <v>12</v>
          </cell>
          <cell r="Y1131">
            <v>0</v>
          </cell>
        </row>
        <row r="1132">
          <cell r="A1132">
            <v>5612942</v>
          </cell>
          <cell r="B1132" t="str">
            <v>TRANSPORTOR   BANDA 11,6M GIPS MC2</v>
          </cell>
          <cell r="C1132" t="str">
            <v>4.6.4.1</v>
          </cell>
          <cell r="D1132" t="str">
            <v>0</v>
          </cell>
          <cell r="E1132">
            <v>1988</v>
          </cell>
          <cell r="F1132">
            <v>4</v>
          </cell>
          <cell r="G1132">
            <v>9057475</v>
          </cell>
          <cell r="H1132">
            <v>7191722</v>
          </cell>
          <cell r="I1132">
            <v>5412343</v>
          </cell>
          <cell r="J1132">
            <v>1779379</v>
          </cell>
          <cell r="K1132">
            <v>38871</v>
          </cell>
          <cell r="L1132">
            <v>499</v>
          </cell>
          <cell r="M1132" t="str">
            <v>Macinare ciment-ch.comune</v>
          </cell>
          <cell r="N1132">
            <v>129</v>
          </cell>
          <cell r="O1132" t="str">
            <v>MORI CIMENT M,EDG.2</v>
          </cell>
          <cell r="P1132">
            <v>2124</v>
          </cell>
          <cell r="Q1132">
            <v>1</v>
          </cell>
          <cell r="R1132">
            <v>0</v>
          </cell>
          <cell r="S1132">
            <v>2001</v>
          </cell>
          <cell r="T1132">
            <v>12</v>
          </cell>
          <cell r="U1132">
            <v>12</v>
          </cell>
          <cell r="V1132">
            <v>7</v>
          </cell>
          <cell r="W1132">
            <v>2005</v>
          </cell>
          <cell r="X1132">
            <v>12</v>
          </cell>
          <cell r="Y1132">
            <v>0</v>
          </cell>
        </row>
        <row r="1133">
          <cell r="A1133">
            <v>5612943</v>
          </cell>
          <cell r="B1133" t="str">
            <v>TRANSPORTOR   BANDA 11,6M GIPS MC3</v>
          </cell>
          <cell r="C1133" t="str">
            <v>4.6.4.1</v>
          </cell>
          <cell r="D1133" t="str">
            <v>0</v>
          </cell>
          <cell r="E1133">
            <v>1988</v>
          </cell>
          <cell r="F1133">
            <v>4</v>
          </cell>
          <cell r="G1133">
            <v>12166516</v>
          </cell>
          <cell r="H1133">
            <v>9671907</v>
          </cell>
          <cell r="I1133">
            <v>7749862</v>
          </cell>
          <cell r="J1133">
            <v>1922045</v>
          </cell>
          <cell r="K1133">
            <v>69296</v>
          </cell>
          <cell r="L1133">
            <v>499</v>
          </cell>
          <cell r="M1133" t="str">
            <v>Macinare ciment-ch.comune</v>
          </cell>
          <cell r="N1133">
            <v>129</v>
          </cell>
          <cell r="O1133" t="str">
            <v>MORI CIMENT M,EDG.2</v>
          </cell>
          <cell r="P1133">
            <v>2124</v>
          </cell>
          <cell r="Q1133">
            <v>1</v>
          </cell>
          <cell r="R1133">
            <v>0</v>
          </cell>
          <cell r="S1133">
            <v>2001</v>
          </cell>
          <cell r="T1133">
            <v>12</v>
          </cell>
          <cell r="U1133">
            <v>12</v>
          </cell>
          <cell r="V1133">
            <v>6</v>
          </cell>
          <cell r="W1133">
            <v>2004</v>
          </cell>
          <cell r="X1133">
            <v>12</v>
          </cell>
          <cell r="Y1133">
            <v>0</v>
          </cell>
        </row>
        <row r="1134">
          <cell r="A1134">
            <v>5612944</v>
          </cell>
          <cell r="B1134" t="str">
            <v>TRANSPORTOR   BANDA 87,7M ALIM.MC2</v>
          </cell>
          <cell r="C1134" t="str">
            <v>4.6.4.1</v>
          </cell>
          <cell r="D1134" t="str">
            <v>0</v>
          </cell>
          <cell r="E1134">
            <v>1988</v>
          </cell>
          <cell r="F1134">
            <v>4</v>
          </cell>
          <cell r="G1134">
            <v>32360446</v>
          </cell>
          <cell r="H1134">
            <v>25694457</v>
          </cell>
          <cell r="I1134">
            <v>19337127</v>
          </cell>
          <cell r="J1134">
            <v>6357330</v>
          </cell>
          <cell r="K1134">
            <v>138876</v>
          </cell>
          <cell r="L1134">
            <v>499</v>
          </cell>
          <cell r="M1134" t="str">
            <v>Macinare ciment-ch.comune</v>
          </cell>
          <cell r="N1134">
            <v>129</v>
          </cell>
          <cell r="O1134" t="str">
            <v>MORI CIMENT M,EDG.2</v>
          </cell>
          <cell r="P1134">
            <v>2124</v>
          </cell>
          <cell r="Q1134">
            <v>1</v>
          </cell>
          <cell r="R1134">
            <v>0</v>
          </cell>
          <cell r="S1134">
            <v>2001</v>
          </cell>
          <cell r="T1134">
            <v>12</v>
          </cell>
          <cell r="U1134">
            <v>12</v>
          </cell>
          <cell r="V1134">
            <v>7</v>
          </cell>
          <cell r="W1134">
            <v>2005</v>
          </cell>
          <cell r="X1134">
            <v>12</v>
          </cell>
          <cell r="Y1134">
            <v>0</v>
          </cell>
        </row>
        <row r="1135">
          <cell r="A1135">
            <v>5612945</v>
          </cell>
          <cell r="B1135" t="str">
            <v>TRANSPORTOR   BANDA 87.7M ALIM.MC3</v>
          </cell>
          <cell r="C1135" t="str">
            <v>4.6.4.1</v>
          </cell>
          <cell r="D1135" t="str">
            <v>0</v>
          </cell>
          <cell r="E1135">
            <v>1988</v>
          </cell>
          <cell r="F1135">
            <v>4</v>
          </cell>
          <cell r="G1135">
            <v>43467005</v>
          </cell>
          <cell r="H1135">
            <v>34554485</v>
          </cell>
          <cell r="I1135">
            <v>27687645</v>
          </cell>
          <cell r="J1135">
            <v>6866840</v>
          </cell>
          <cell r="K1135">
            <v>247570</v>
          </cell>
          <cell r="L1135">
            <v>499</v>
          </cell>
          <cell r="M1135" t="str">
            <v>Macinare ciment-ch.comune</v>
          </cell>
          <cell r="N1135">
            <v>129</v>
          </cell>
          <cell r="O1135" t="str">
            <v>MORI CIMENT M,EDG.2</v>
          </cell>
          <cell r="P1135">
            <v>2124</v>
          </cell>
          <cell r="Q1135">
            <v>1</v>
          </cell>
          <cell r="R1135">
            <v>0</v>
          </cell>
          <cell r="S1135">
            <v>2001</v>
          </cell>
          <cell r="T1135">
            <v>12</v>
          </cell>
          <cell r="U1135">
            <v>12</v>
          </cell>
          <cell r="V1135">
            <v>6</v>
          </cell>
          <cell r="W1135">
            <v>2004</v>
          </cell>
          <cell r="X1135">
            <v>12</v>
          </cell>
          <cell r="Y1135">
            <v>0</v>
          </cell>
        </row>
        <row r="1136">
          <cell r="A1136">
            <v>5612946</v>
          </cell>
          <cell r="B1136" t="str">
            <v>ELEVATOR 375 TH</v>
          </cell>
          <cell r="C1136" t="str">
            <v>4.6.5</v>
          </cell>
          <cell r="D1136" t="str">
            <v>0</v>
          </cell>
          <cell r="E1136">
            <v>1988</v>
          </cell>
          <cell r="F1136">
            <v>4</v>
          </cell>
          <cell r="G1136">
            <v>49207955</v>
          </cell>
          <cell r="H1136">
            <v>39819499</v>
          </cell>
          <cell r="I1136">
            <v>28834150</v>
          </cell>
          <cell r="J1136">
            <v>10985349</v>
          </cell>
          <cell r="K1136">
            <v>195594</v>
          </cell>
          <cell r="L1136">
            <v>499</v>
          </cell>
          <cell r="M1136" t="str">
            <v>Macinare ciment-ch.comune</v>
          </cell>
          <cell r="N1136">
            <v>129</v>
          </cell>
          <cell r="O1136" t="str">
            <v>MORI CIMENT M,EDG.2</v>
          </cell>
          <cell r="P1136">
            <v>2124</v>
          </cell>
          <cell r="Q1136">
            <v>1</v>
          </cell>
          <cell r="R1136">
            <v>0</v>
          </cell>
          <cell r="S1136">
            <v>2001</v>
          </cell>
          <cell r="T1136">
            <v>12</v>
          </cell>
          <cell r="U1136">
            <v>12</v>
          </cell>
          <cell r="V1136">
            <v>7</v>
          </cell>
          <cell r="W1136">
            <v>2005</v>
          </cell>
          <cell r="X1136">
            <v>12</v>
          </cell>
          <cell r="Y1136">
            <v>0</v>
          </cell>
        </row>
        <row r="1137">
          <cell r="A1137">
            <v>5612947</v>
          </cell>
          <cell r="B1137" t="str">
            <v>ELEVATOR 375 TH</v>
          </cell>
          <cell r="C1137" t="str">
            <v>4.6.5</v>
          </cell>
          <cell r="D1137" t="str">
            <v>0</v>
          </cell>
          <cell r="E1137">
            <v>1988</v>
          </cell>
          <cell r="F1137">
            <v>4</v>
          </cell>
          <cell r="G1137">
            <v>49207955</v>
          </cell>
          <cell r="H1137">
            <v>39819499</v>
          </cell>
          <cell r="I1137">
            <v>28834150</v>
          </cell>
          <cell r="J1137">
            <v>10985349</v>
          </cell>
          <cell r="K1137">
            <v>195594</v>
          </cell>
          <cell r="L1137">
            <v>499</v>
          </cell>
          <cell r="M1137" t="str">
            <v>Macinare ciment-ch.comune</v>
          </cell>
          <cell r="N1137">
            <v>129</v>
          </cell>
          <cell r="O1137" t="str">
            <v>MORI CIMENT M,EDG.2</v>
          </cell>
          <cell r="P1137">
            <v>2124</v>
          </cell>
          <cell r="Q1137">
            <v>1</v>
          </cell>
          <cell r="R1137">
            <v>0</v>
          </cell>
          <cell r="S1137">
            <v>2001</v>
          </cell>
          <cell r="T1137">
            <v>12</v>
          </cell>
          <cell r="U1137">
            <v>12</v>
          </cell>
          <cell r="V1137">
            <v>7</v>
          </cell>
          <cell r="W1137">
            <v>2005</v>
          </cell>
          <cell r="X1137">
            <v>12</v>
          </cell>
          <cell r="Y1137">
            <v>0</v>
          </cell>
        </row>
        <row r="1138">
          <cell r="A1138">
            <v>5612948</v>
          </cell>
          <cell r="B1138" t="str">
            <v>ELEVATOR 375 TH</v>
          </cell>
          <cell r="C1138" t="str">
            <v>4.6.5</v>
          </cell>
          <cell r="D1138" t="str">
            <v>0</v>
          </cell>
          <cell r="E1138">
            <v>1988</v>
          </cell>
          <cell r="F1138">
            <v>4</v>
          </cell>
          <cell r="G1138">
            <v>63208251</v>
          </cell>
          <cell r="H1138">
            <v>50663503</v>
          </cell>
          <cell r="I1138">
            <v>39864259</v>
          </cell>
          <cell r="J1138">
            <v>10799244</v>
          </cell>
          <cell r="K1138">
            <v>348466</v>
          </cell>
          <cell r="L1138">
            <v>499</v>
          </cell>
          <cell r="M1138" t="str">
            <v>Macinare ciment-ch.comune</v>
          </cell>
          <cell r="N1138">
            <v>129</v>
          </cell>
          <cell r="O1138" t="str">
            <v>MORI CIMENT M,EDG.2</v>
          </cell>
          <cell r="P1138">
            <v>2124</v>
          </cell>
          <cell r="Q1138">
            <v>1</v>
          </cell>
          <cell r="R1138">
            <v>0</v>
          </cell>
          <cell r="S1138">
            <v>2001</v>
          </cell>
          <cell r="T1138">
            <v>12</v>
          </cell>
          <cell r="U1138">
            <v>12</v>
          </cell>
          <cell r="V1138">
            <v>6</v>
          </cell>
          <cell r="W1138">
            <v>2004</v>
          </cell>
          <cell r="X1138">
            <v>12</v>
          </cell>
          <cell r="Y1138">
            <v>0</v>
          </cell>
        </row>
        <row r="1139">
          <cell r="A1139">
            <v>5612949</v>
          </cell>
          <cell r="B1139" t="str">
            <v>ELEVATOR 375 TH</v>
          </cell>
          <cell r="C1139" t="str">
            <v>4.6.5</v>
          </cell>
          <cell r="D1139" t="str">
            <v>0</v>
          </cell>
          <cell r="E1139">
            <v>1988</v>
          </cell>
          <cell r="F1139">
            <v>4</v>
          </cell>
          <cell r="G1139">
            <v>63208251</v>
          </cell>
          <cell r="H1139">
            <v>50663503</v>
          </cell>
          <cell r="I1139">
            <v>39864259</v>
          </cell>
          <cell r="J1139">
            <v>10799244</v>
          </cell>
          <cell r="K1139">
            <v>348466</v>
          </cell>
          <cell r="L1139">
            <v>499</v>
          </cell>
          <cell r="M1139" t="str">
            <v>Macinare ciment-ch.comune</v>
          </cell>
          <cell r="N1139">
            <v>129</v>
          </cell>
          <cell r="O1139" t="str">
            <v>MORI CIMENT M,EDG.2</v>
          </cell>
          <cell r="P1139">
            <v>2124</v>
          </cell>
          <cell r="Q1139">
            <v>1</v>
          </cell>
          <cell r="R1139">
            <v>0</v>
          </cell>
          <cell r="S1139">
            <v>2001</v>
          </cell>
          <cell r="T1139">
            <v>12</v>
          </cell>
          <cell r="U1139">
            <v>12</v>
          </cell>
          <cell r="V1139">
            <v>6</v>
          </cell>
          <cell r="W1139">
            <v>2004</v>
          </cell>
          <cell r="X1139">
            <v>12</v>
          </cell>
          <cell r="Y1139">
            <v>0</v>
          </cell>
        </row>
        <row r="1140">
          <cell r="A1140">
            <v>5612950</v>
          </cell>
          <cell r="B1140" t="str">
            <v>TRANSPORTOR   BANDA GRIS 35M</v>
          </cell>
          <cell r="C1140" t="str">
            <v>4.6.4.1</v>
          </cell>
          <cell r="D1140" t="str">
            <v>0</v>
          </cell>
          <cell r="E1140">
            <v>1988</v>
          </cell>
          <cell r="F1140">
            <v>4</v>
          </cell>
          <cell r="G1140">
            <v>17233695</v>
          </cell>
          <cell r="H1140">
            <v>13683697</v>
          </cell>
          <cell r="I1140">
            <v>10298075</v>
          </cell>
          <cell r="J1140">
            <v>3385622</v>
          </cell>
          <cell r="K1140">
            <v>73959</v>
          </cell>
          <cell r="L1140">
            <v>499</v>
          </cell>
          <cell r="M1140" t="str">
            <v>Macinare ciment-ch.comune</v>
          </cell>
          <cell r="N1140">
            <v>129</v>
          </cell>
          <cell r="O1140" t="str">
            <v>MORI CIMENT M,EDG.2</v>
          </cell>
          <cell r="P1140">
            <v>2124</v>
          </cell>
          <cell r="Q1140">
            <v>1</v>
          </cell>
          <cell r="R1140">
            <v>0</v>
          </cell>
          <cell r="S1140">
            <v>2001</v>
          </cell>
          <cell r="T1140">
            <v>12</v>
          </cell>
          <cell r="U1140">
            <v>12</v>
          </cell>
          <cell r="V1140">
            <v>7</v>
          </cell>
          <cell r="W1140">
            <v>2005</v>
          </cell>
          <cell r="X1140">
            <v>12</v>
          </cell>
          <cell r="Y1140">
            <v>0</v>
          </cell>
        </row>
        <row r="1141">
          <cell r="A1141">
            <v>5612951</v>
          </cell>
          <cell r="B1141" t="str">
            <v>TRANSPORTOR   BANDA GRIS 35M</v>
          </cell>
          <cell r="C1141" t="str">
            <v>4.6.4.1</v>
          </cell>
          <cell r="D1141" t="str">
            <v>0</v>
          </cell>
          <cell r="E1141">
            <v>1988</v>
          </cell>
          <cell r="F1141">
            <v>4</v>
          </cell>
          <cell r="G1141">
            <v>23148419</v>
          </cell>
          <cell r="H1141">
            <v>18402061</v>
          </cell>
          <cell r="I1141">
            <v>14745113</v>
          </cell>
          <cell r="J1141">
            <v>3656948</v>
          </cell>
          <cell r="K1141">
            <v>131844</v>
          </cell>
          <cell r="L1141">
            <v>499</v>
          </cell>
          <cell r="M1141" t="str">
            <v>Macinare ciment-ch.comune</v>
          </cell>
          <cell r="N1141">
            <v>129</v>
          </cell>
          <cell r="O1141" t="str">
            <v>MORI CIMENT M,EDG.2</v>
          </cell>
          <cell r="P1141">
            <v>2124</v>
          </cell>
          <cell r="Q1141">
            <v>1</v>
          </cell>
          <cell r="R1141">
            <v>0</v>
          </cell>
          <cell r="S1141">
            <v>2001</v>
          </cell>
          <cell r="T1141">
            <v>12</v>
          </cell>
          <cell r="U1141">
            <v>12</v>
          </cell>
          <cell r="V1141">
            <v>6</v>
          </cell>
          <cell r="W1141">
            <v>2004</v>
          </cell>
          <cell r="X1141">
            <v>12</v>
          </cell>
          <cell r="Y1141">
            <v>0</v>
          </cell>
        </row>
        <row r="1142">
          <cell r="A1142">
            <v>5612952</v>
          </cell>
          <cell r="B1142" t="str">
            <v>TRANSPORTOR   BANDA GRIS 35M</v>
          </cell>
          <cell r="C1142" t="str">
            <v>4.6.4.1</v>
          </cell>
          <cell r="D1142" t="str">
            <v>0</v>
          </cell>
          <cell r="E1142">
            <v>1988</v>
          </cell>
          <cell r="F1142">
            <v>4</v>
          </cell>
          <cell r="G1142">
            <v>17233695</v>
          </cell>
          <cell r="H1142">
            <v>13683697</v>
          </cell>
          <cell r="I1142">
            <v>10298075</v>
          </cell>
          <cell r="J1142">
            <v>3385622</v>
          </cell>
          <cell r="K1142">
            <v>73959</v>
          </cell>
          <cell r="L1142">
            <v>499</v>
          </cell>
          <cell r="M1142" t="str">
            <v>Macinare ciment-ch.comune</v>
          </cell>
          <cell r="N1142">
            <v>129</v>
          </cell>
          <cell r="O1142" t="str">
            <v>MORI CIMENT M,EDG.2</v>
          </cell>
          <cell r="P1142">
            <v>2124</v>
          </cell>
          <cell r="Q1142">
            <v>1</v>
          </cell>
          <cell r="R1142">
            <v>0</v>
          </cell>
          <cell r="S1142">
            <v>2001</v>
          </cell>
          <cell r="T1142">
            <v>12</v>
          </cell>
          <cell r="U1142">
            <v>12</v>
          </cell>
          <cell r="V1142">
            <v>7</v>
          </cell>
          <cell r="W1142">
            <v>2005</v>
          </cell>
          <cell r="X1142">
            <v>12</v>
          </cell>
          <cell r="Y1142">
            <v>0</v>
          </cell>
        </row>
        <row r="1143">
          <cell r="A1143">
            <v>5612953</v>
          </cell>
          <cell r="B1143" t="str">
            <v>TRANSPORTOR   BANDA GRIS 35M</v>
          </cell>
          <cell r="C1143" t="str">
            <v>4.6.4.1</v>
          </cell>
          <cell r="D1143" t="str">
            <v>0</v>
          </cell>
          <cell r="E1143">
            <v>1988</v>
          </cell>
          <cell r="F1143">
            <v>4</v>
          </cell>
          <cell r="G1143">
            <v>23148419</v>
          </cell>
          <cell r="H1143">
            <v>18402061</v>
          </cell>
          <cell r="I1143">
            <v>14745113</v>
          </cell>
          <cell r="J1143">
            <v>3656948</v>
          </cell>
          <cell r="K1143">
            <v>131844</v>
          </cell>
          <cell r="L1143">
            <v>499</v>
          </cell>
          <cell r="M1143" t="str">
            <v>Macinare ciment-ch.comune</v>
          </cell>
          <cell r="N1143">
            <v>129</v>
          </cell>
          <cell r="O1143" t="str">
            <v>MORI CIMENT M,EDG.2</v>
          </cell>
          <cell r="P1143">
            <v>2124</v>
          </cell>
          <cell r="Q1143">
            <v>1</v>
          </cell>
          <cell r="R1143">
            <v>0</v>
          </cell>
          <cell r="S1143">
            <v>2001</v>
          </cell>
          <cell r="T1143">
            <v>12</v>
          </cell>
          <cell r="U1143">
            <v>12</v>
          </cell>
          <cell r="V1143">
            <v>6</v>
          </cell>
          <cell r="W1143">
            <v>2004</v>
          </cell>
          <cell r="X1143">
            <v>12</v>
          </cell>
          <cell r="Y1143">
            <v>0</v>
          </cell>
        </row>
        <row r="1144">
          <cell r="A1144">
            <v>5612954</v>
          </cell>
          <cell r="B1144" t="str">
            <v>RIGOLA PNEUMATICA 7M</v>
          </cell>
          <cell r="C1144" t="str">
            <v>4.6.4.4</v>
          </cell>
          <cell r="D1144" t="str">
            <v>0</v>
          </cell>
          <cell r="E1144">
            <v>1988</v>
          </cell>
          <cell r="F1144">
            <v>4</v>
          </cell>
          <cell r="G1144">
            <v>19730997</v>
          </cell>
          <cell r="H1144">
            <v>14788636</v>
          </cell>
          <cell r="I1144">
            <v>11421060</v>
          </cell>
          <cell r="J1144">
            <v>3367576</v>
          </cell>
          <cell r="K1144">
            <v>102967</v>
          </cell>
          <cell r="L1144">
            <v>499</v>
          </cell>
          <cell r="M1144" t="str">
            <v>Macinare ciment-ch.comune</v>
          </cell>
          <cell r="N1144">
            <v>129</v>
          </cell>
          <cell r="O1144" t="str">
            <v>MORI CIMENT M,EDG.2</v>
          </cell>
          <cell r="P1144">
            <v>2124</v>
          </cell>
          <cell r="Q1144">
            <v>1</v>
          </cell>
          <cell r="R1144">
            <v>0</v>
          </cell>
          <cell r="S1144">
            <v>2001</v>
          </cell>
          <cell r="T1144">
            <v>12</v>
          </cell>
          <cell r="U1144">
            <v>12</v>
          </cell>
          <cell r="V1144">
            <v>7</v>
          </cell>
          <cell r="W1144">
            <v>2005</v>
          </cell>
          <cell r="X1144">
            <v>12</v>
          </cell>
          <cell r="Y1144">
            <v>0</v>
          </cell>
        </row>
        <row r="1145">
          <cell r="A1145">
            <v>5612955</v>
          </cell>
          <cell r="B1145" t="str">
            <v>RIGOLA PNEUMATICA 7M</v>
          </cell>
          <cell r="C1145" t="str">
            <v>4.6.4.4</v>
          </cell>
          <cell r="D1145" t="str">
            <v>0</v>
          </cell>
          <cell r="E1145">
            <v>1988</v>
          </cell>
          <cell r="F1145">
            <v>4</v>
          </cell>
          <cell r="G1145">
            <v>19730997</v>
          </cell>
          <cell r="H1145">
            <v>14788636</v>
          </cell>
          <cell r="I1145">
            <v>11421060</v>
          </cell>
          <cell r="J1145">
            <v>3367576</v>
          </cell>
          <cell r="K1145">
            <v>102967</v>
          </cell>
          <cell r="L1145">
            <v>499</v>
          </cell>
          <cell r="M1145" t="str">
            <v>Macinare ciment-ch.comune</v>
          </cell>
          <cell r="N1145">
            <v>129</v>
          </cell>
          <cell r="O1145" t="str">
            <v>MORI CIMENT M,EDG.2</v>
          </cell>
          <cell r="P1145">
            <v>2124</v>
          </cell>
          <cell r="Q1145">
            <v>1</v>
          </cell>
          <cell r="R1145">
            <v>0</v>
          </cell>
          <cell r="S1145">
            <v>2001</v>
          </cell>
          <cell r="T1145">
            <v>12</v>
          </cell>
          <cell r="U1145">
            <v>12</v>
          </cell>
          <cell r="V1145">
            <v>7</v>
          </cell>
          <cell r="W1145">
            <v>2005</v>
          </cell>
          <cell r="X1145">
            <v>12</v>
          </cell>
          <cell r="Y1145">
            <v>0</v>
          </cell>
        </row>
        <row r="1146">
          <cell r="A1146">
            <v>5612956</v>
          </cell>
          <cell r="B1146" t="str">
            <v>RIGOLA PNEUMATICA 7M</v>
          </cell>
          <cell r="C1146" t="str">
            <v>4.6.4.4</v>
          </cell>
          <cell r="D1146" t="str">
            <v>0</v>
          </cell>
          <cell r="E1146">
            <v>1988</v>
          </cell>
          <cell r="F1146">
            <v>4</v>
          </cell>
          <cell r="G1146">
            <v>25160448</v>
          </cell>
          <cell r="H1146">
            <v>18132357</v>
          </cell>
          <cell r="I1146">
            <v>14689964</v>
          </cell>
          <cell r="J1146">
            <v>3442393</v>
          </cell>
          <cell r="K1146">
            <v>146419</v>
          </cell>
          <cell r="L1146">
            <v>499</v>
          </cell>
          <cell r="M1146" t="str">
            <v>Macinare ciment-ch.comune</v>
          </cell>
          <cell r="N1146">
            <v>129</v>
          </cell>
          <cell r="O1146" t="str">
            <v>MORI CIMENT M,EDG.2</v>
          </cell>
          <cell r="P1146">
            <v>2124</v>
          </cell>
          <cell r="Q1146">
            <v>1</v>
          </cell>
          <cell r="R1146">
            <v>0</v>
          </cell>
          <cell r="S1146">
            <v>2001</v>
          </cell>
          <cell r="T1146">
            <v>12</v>
          </cell>
          <cell r="U1146">
            <v>12</v>
          </cell>
          <cell r="V1146">
            <v>7</v>
          </cell>
          <cell r="W1146">
            <v>2005</v>
          </cell>
          <cell r="X1146">
            <v>12</v>
          </cell>
          <cell r="Y1146">
            <v>0</v>
          </cell>
        </row>
        <row r="1147">
          <cell r="A1147">
            <v>5612957</v>
          </cell>
          <cell r="B1147" t="str">
            <v>RIGOLA PNEUMATICA 7M</v>
          </cell>
          <cell r="C1147" t="str">
            <v>4.6.4.4</v>
          </cell>
          <cell r="D1147" t="str">
            <v>0</v>
          </cell>
          <cell r="E1147">
            <v>1988</v>
          </cell>
          <cell r="F1147">
            <v>4</v>
          </cell>
          <cell r="G1147">
            <v>25160448</v>
          </cell>
          <cell r="H1147">
            <v>18132357</v>
          </cell>
          <cell r="I1147">
            <v>14689964</v>
          </cell>
          <cell r="J1147">
            <v>3442393</v>
          </cell>
          <cell r="K1147">
            <v>146419</v>
          </cell>
          <cell r="L1147">
            <v>499</v>
          </cell>
          <cell r="M1147" t="str">
            <v>Macinare ciment-ch.comune</v>
          </cell>
          <cell r="N1147">
            <v>129</v>
          </cell>
          <cell r="O1147" t="str">
            <v>MORI CIMENT M,EDG.2</v>
          </cell>
          <cell r="P1147">
            <v>2124</v>
          </cell>
          <cell r="Q1147">
            <v>1</v>
          </cell>
          <cell r="R1147">
            <v>0</v>
          </cell>
          <cell r="S1147">
            <v>2001</v>
          </cell>
          <cell r="T1147">
            <v>12</v>
          </cell>
          <cell r="U1147">
            <v>12</v>
          </cell>
          <cell r="V1147">
            <v>7</v>
          </cell>
          <cell r="W1147">
            <v>2005</v>
          </cell>
          <cell r="X1147">
            <v>12</v>
          </cell>
          <cell r="Y1147">
            <v>0</v>
          </cell>
        </row>
        <row r="1148">
          <cell r="A1148">
            <v>5612960</v>
          </cell>
          <cell r="B1148" t="str">
            <v>POD RULANT 8TF 9M</v>
          </cell>
          <cell r="C1148" t="str">
            <v>4.6.2</v>
          </cell>
          <cell r="D1148" t="str">
            <v>0</v>
          </cell>
          <cell r="E1148">
            <v>1988</v>
          </cell>
          <cell r="F1148">
            <v>4</v>
          </cell>
          <cell r="G1148">
            <v>17486431</v>
          </cell>
          <cell r="H1148">
            <v>12063827</v>
          </cell>
          <cell r="I1148">
            <v>8781481</v>
          </cell>
          <cell r="J1148">
            <v>3282346</v>
          </cell>
          <cell r="K1148">
            <v>75314</v>
          </cell>
          <cell r="L1148">
            <v>499</v>
          </cell>
          <cell r="M1148" t="str">
            <v>Macinare ciment-ch.comune</v>
          </cell>
          <cell r="N1148">
            <v>129</v>
          </cell>
          <cell r="O1148" t="str">
            <v>MORI CIMENT M,EDG.2</v>
          </cell>
          <cell r="P1148">
            <v>2124</v>
          </cell>
          <cell r="Q1148">
            <v>1</v>
          </cell>
          <cell r="R1148">
            <v>0</v>
          </cell>
          <cell r="S1148">
            <v>2001</v>
          </cell>
          <cell r="T1148">
            <v>12</v>
          </cell>
          <cell r="U1148">
            <v>15</v>
          </cell>
          <cell r="V1148">
            <v>9</v>
          </cell>
          <cell r="W1148">
            <v>2007</v>
          </cell>
          <cell r="X1148">
            <v>12</v>
          </cell>
          <cell r="Y1148">
            <v>0</v>
          </cell>
        </row>
        <row r="1149">
          <cell r="A1149">
            <v>5612961</v>
          </cell>
          <cell r="B1149" t="str">
            <v>INSTALATIE RIDICAT CU ELECTROP.15T .</v>
          </cell>
          <cell r="C1149" t="str">
            <v>4.6.1</v>
          </cell>
          <cell r="D1149" t="str">
            <v>0</v>
          </cell>
          <cell r="E1149">
            <v>1988</v>
          </cell>
          <cell r="F1149">
            <v>4</v>
          </cell>
          <cell r="G1149">
            <v>8360087</v>
          </cell>
          <cell r="H1149">
            <v>7621484</v>
          </cell>
          <cell r="I1149">
            <v>5435750</v>
          </cell>
          <cell r="J1149">
            <v>2185734</v>
          </cell>
          <cell r="K1149">
            <v>30777</v>
          </cell>
          <cell r="L1149">
            <v>499</v>
          </cell>
          <cell r="M1149" t="str">
            <v>Macinare ciment-ch.comune</v>
          </cell>
          <cell r="N1149">
            <v>129</v>
          </cell>
          <cell r="O1149" t="str">
            <v>MORI CIMENT M,EDG.2</v>
          </cell>
          <cell r="P1149">
            <v>2124</v>
          </cell>
          <cell r="Q1149">
            <v>1</v>
          </cell>
          <cell r="R1149">
            <v>0</v>
          </cell>
          <cell r="S1149">
            <v>2001</v>
          </cell>
          <cell r="T1149">
            <v>12</v>
          </cell>
          <cell r="U1149">
            <v>10</v>
          </cell>
          <cell r="V1149">
            <v>5</v>
          </cell>
          <cell r="W1149">
            <v>2003</v>
          </cell>
          <cell r="X1149">
            <v>12</v>
          </cell>
          <cell r="Y1149">
            <v>0</v>
          </cell>
        </row>
        <row r="1150">
          <cell r="A1150">
            <v>5612962</v>
          </cell>
          <cell r="B1150" t="str">
            <v>INSTALATIE RIDICAT CU ELECTROP.15T .</v>
          </cell>
          <cell r="C1150" t="str">
            <v>4.6.1</v>
          </cell>
          <cell r="D1150" t="str">
            <v>0</v>
          </cell>
          <cell r="E1150">
            <v>1988</v>
          </cell>
          <cell r="F1150">
            <v>4</v>
          </cell>
          <cell r="G1150">
            <v>8360087</v>
          </cell>
          <cell r="H1150">
            <v>7621484</v>
          </cell>
          <cell r="I1150">
            <v>5435750</v>
          </cell>
          <cell r="J1150">
            <v>2185734</v>
          </cell>
          <cell r="K1150">
            <v>30777</v>
          </cell>
          <cell r="L1150">
            <v>499</v>
          </cell>
          <cell r="M1150" t="str">
            <v>Macinare ciment-ch.comune</v>
          </cell>
          <cell r="N1150">
            <v>129</v>
          </cell>
          <cell r="O1150" t="str">
            <v>MORI CIMENT M,EDG.2</v>
          </cell>
          <cell r="P1150">
            <v>2124</v>
          </cell>
          <cell r="Q1150">
            <v>1</v>
          </cell>
          <cell r="R1150">
            <v>0</v>
          </cell>
          <cell r="S1150">
            <v>2001</v>
          </cell>
          <cell r="T1150">
            <v>12</v>
          </cell>
          <cell r="U1150">
            <v>10</v>
          </cell>
          <cell r="V1150">
            <v>5</v>
          </cell>
          <cell r="W1150">
            <v>2003</v>
          </cell>
          <cell r="X1150">
            <v>12</v>
          </cell>
          <cell r="Y1150">
            <v>0</v>
          </cell>
        </row>
        <row r="1151">
          <cell r="A1151">
            <v>5612963</v>
          </cell>
          <cell r="B1151" t="str">
            <v>INSTALATIE RIDICAT CU ELECTROP.8TF .</v>
          </cell>
          <cell r="C1151" t="str">
            <v>4.6.1</v>
          </cell>
          <cell r="D1151" t="str">
            <v>0</v>
          </cell>
          <cell r="E1151">
            <v>1988</v>
          </cell>
          <cell r="F1151">
            <v>4</v>
          </cell>
          <cell r="G1151">
            <v>15869479</v>
          </cell>
          <cell r="H1151">
            <v>14467399</v>
          </cell>
          <cell r="I1151">
            <v>10318338</v>
          </cell>
          <cell r="J1151">
            <v>4149061</v>
          </cell>
          <cell r="K1151">
            <v>58421</v>
          </cell>
          <cell r="L1151">
            <v>499</v>
          </cell>
          <cell r="M1151" t="str">
            <v>Macinare ciment-ch.comune</v>
          </cell>
          <cell r="N1151">
            <v>129</v>
          </cell>
          <cell r="O1151" t="str">
            <v>MORI CIMENT M,EDG.2</v>
          </cell>
          <cell r="P1151">
            <v>2124</v>
          </cell>
          <cell r="Q1151">
            <v>1</v>
          </cell>
          <cell r="R1151">
            <v>0</v>
          </cell>
          <cell r="S1151">
            <v>2001</v>
          </cell>
          <cell r="T1151">
            <v>12</v>
          </cell>
          <cell r="U1151">
            <v>10</v>
          </cell>
          <cell r="V1151">
            <v>5</v>
          </cell>
          <cell r="W1151">
            <v>2003</v>
          </cell>
          <cell r="X1151">
            <v>12</v>
          </cell>
          <cell r="Y1151">
            <v>0</v>
          </cell>
        </row>
        <row r="1152">
          <cell r="A1152">
            <v>5612964</v>
          </cell>
          <cell r="B1152" t="str">
            <v>INSTALATIE RIDICAT CU ELECTROP.5TF .</v>
          </cell>
          <cell r="C1152" t="str">
            <v>4.6.1</v>
          </cell>
          <cell r="D1152" t="str">
            <v>0</v>
          </cell>
          <cell r="E1152">
            <v>1988</v>
          </cell>
          <cell r="F1152">
            <v>4</v>
          </cell>
          <cell r="G1152">
            <v>14462864</v>
          </cell>
          <cell r="H1152">
            <v>13185068</v>
          </cell>
          <cell r="I1152">
            <v>9403766</v>
          </cell>
          <cell r="J1152">
            <v>3781302</v>
          </cell>
          <cell r="K1152">
            <v>53243</v>
          </cell>
          <cell r="L1152">
            <v>499</v>
          </cell>
          <cell r="M1152" t="str">
            <v>Macinare ciment-ch.comune</v>
          </cell>
          <cell r="N1152">
            <v>129</v>
          </cell>
          <cell r="O1152" t="str">
            <v>MORI CIMENT M,EDG.2</v>
          </cell>
          <cell r="P1152">
            <v>2124</v>
          </cell>
          <cell r="Q1152">
            <v>1</v>
          </cell>
          <cell r="R1152">
            <v>0</v>
          </cell>
          <cell r="S1152">
            <v>2001</v>
          </cell>
          <cell r="T1152">
            <v>12</v>
          </cell>
          <cell r="U1152">
            <v>10</v>
          </cell>
          <cell r="V1152">
            <v>5</v>
          </cell>
          <cell r="W1152">
            <v>2003</v>
          </cell>
          <cell r="X1152">
            <v>12</v>
          </cell>
          <cell r="Y1152">
            <v>0</v>
          </cell>
        </row>
        <row r="1153">
          <cell r="A1153">
            <v>5612968</v>
          </cell>
          <cell r="B1153" t="str">
            <v>TRANSPORTOR   BANDA CIMENT 67M</v>
          </cell>
          <cell r="C1153" t="str">
            <v>4.6.4.1</v>
          </cell>
          <cell r="D1153" t="str">
            <v>0</v>
          </cell>
          <cell r="E1153">
            <v>1988</v>
          </cell>
          <cell r="F1153">
            <v>4</v>
          </cell>
          <cell r="G1153">
            <v>43266589</v>
          </cell>
          <cell r="H1153">
            <v>34354013</v>
          </cell>
          <cell r="I1153">
            <v>25854121</v>
          </cell>
          <cell r="J1153">
            <v>8499892</v>
          </cell>
          <cell r="K1153">
            <v>185679</v>
          </cell>
          <cell r="L1153">
            <v>499</v>
          </cell>
          <cell r="M1153" t="str">
            <v>Macinare ciment-ch.comune</v>
          </cell>
          <cell r="N1153">
            <v>129</v>
          </cell>
          <cell r="O1153" t="str">
            <v>MORI CIMENT M,EDG.2</v>
          </cell>
          <cell r="P1153">
            <v>2124</v>
          </cell>
          <cell r="Q1153">
            <v>1</v>
          </cell>
          <cell r="R1153">
            <v>0</v>
          </cell>
          <cell r="S1153">
            <v>2001</v>
          </cell>
          <cell r="T1153">
            <v>12</v>
          </cell>
          <cell r="U1153">
            <v>12</v>
          </cell>
          <cell r="V1153">
            <v>7</v>
          </cell>
          <cell r="W1153">
            <v>2005</v>
          </cell>
          <cell r="X1153">
            <v>12</v>
          </cell>
          <cell r="Y1153">
            <v>0</v>
          </cell>
        </row>
        <row r="1154">
          <cell r="A1154">
            <v>5612969</v>
          </cell>
          <cell r="B1154" t="str">
            <v>TRANSPORTOR   BANDA CIMENT 67M</v>
          </cell>
          <cell r="C1154" t="str">
            <v>4.6.4.1</v>
          </cell>
          <cell r="D1154" t="str">
            <v>0</v>
          </cell>
          <cell r="E1154">
            <v>1988</v>
          </cell>
          <cell r="F1154">
            <v>4</v>
          </cell>
          <cell r="G1154">
            <v>58116047</v>
          </cell>
          <cell r="H1154">
            <v>47689398</v>
          </cell>
          <cell r="I1154">
            <v>36841559</v>
          </cell>
          <cell r="J1154">
            <v>10847839</v>
          </cell>
          <cell r="K1154">
            <v>289630</v>
          </cell>
          <cell r="L1154">
            <v>499</v>
          </cell>
          <cell r="M1154" t="str">
            <v>Macinare ciment-ch.comune</v>
          </cell>
          <cell r="N1154">
            <v>129</v>
          </cell>
          <cell r="O1154" t="str">
            <v>MORI CIMENT M,EDG.2</v>
          </cell>
          <cell r="P1154">
            <v>2124</v>
          </cell>
          <cell r="Q1154">
            <v>1</v>
          </cell>
          <cell r="R1154">
            <v>0</v>
          </cell>
          <cell r="S1154">
            <v>2001</v>
          </cell>
          <cell r="T1154">
            <v>12</v>
          </cell>
          <cell r="U1154">
            <v>12</v>
          </cell>
          <cell r="V1154">
            <v>6</v>
          </cell>
          <cell r="W1154">
            <v>2004</v>
          </cell>
          <cell r="X1154">
            <v>12</v>
          </cell>
          <cell r="Y1154">
            <v>0</v>
          </cell>
        </row>
        <row r="1155">
          <cell r="A1155">
            <v>5612970</v>
          </cell>
          <cell r="B1155" t="str">
            <v>TRANSPORTOR BANDA 1,2X210M</v>
          </cell>
          <cell r="C1155" t="str">
            <v>4.6.4.1</v>
          </cell>
          <cell r="D1155" t="str">
            <v>0</v>
          </cell>
          <cell r="E1155">
            <v>1988</v>
          </cell>
          <cell r="F1155">
            <v>4</v>
          </cell>
          <cell r="G1155">
            <v>89810493</v>
          </cell>
          <cell r="H1155">
            <v>71310247</v>
          </cell>
          <cell r="I1155">
            <v>53666625</v>
          </cell>
          <cell r="J1155">
            <v>17643622</v>
          </cell>
          <cell r="K1155">
            <v>385423</v>
          </cell>
          <cell r="L1155">
            <v>499</v>
          </cell>
          <cell r="M1155" t="str">
            <v>Macinare ciment-ch.comune</v>
          </cell>
          <cell r="N1155">
            <v>129</v>
          </cell>
          <cell r="O1155" t="str">
            <v>MORI CIMENT M,EDG.2</v>
          </cell>
          <cell r="P1155">
            <v>2124</v>
          </cell>
          <cell r="Q1155">
            <v>1</v>
          </cell>
          <cell r="R1155">
            <v>0</v>
          </cell>
          <cell r="S1155">
            <v>2001</v>
          </cell>
          <cell r="T1155">
            <v>12</v>
          </cell>
          <cell r="U1155">
            <v>12</v>
          </cell>
          <cell r="V1155">
            <v>7</v>
          </cell>
          <cell r="W1155">
            <v>2005</v>
          </cell>
          <cell r="X1155">
            <v>12</v>
          </cell>
          <cell r="Y1155">
            <v>0</v>
          </cell>
        </row>
        <row r="1156">
          <cell r="A1156">
            <v>5612971</v>
          </cell>
          <cell r="B1156" t="str">
            <v>TRANSPORTOR BANDA ADAUSURI 63M</v>
          </cell>
          <cell r="C1156" t="str">
            <v>4.6.4.1</v>
          </cell>
          <cell r="D1156" t="str">
            <v>0</v>
          </cell>
          <cell r="E1156">
            <v>1988</v>
          </cell>
          <cell r="F1156">
            <v>4</v>
          </cell>
          <cell r="G1156">
            <v>13671000</v>
          </cell>
          <cell r="H1156">
            <v>10854917</v>
          </cell>
          <cell r="I1156">
            <v>8169194</v>
          </cell>
          <cell r="J1156">
            <v>2685723</v>
          </cell>
          <cell r="K1156">
            <v>58670</v>
          </cell>
          <cell r="L1156">
            <v>712</v>
          </cell>
          <cell r="M1156" t="str">
            <v>Atelier preparare mat. de adaos Medg.2(uscare zgura</v>
          </cell>
          <cell r="N1156">
            <v>138</v>
          </cell>
          <cell r="O1156" t="str">
            <v>USCATOR ZGURA M2</v>
          </cell>
          <cell r="P1156">
            <v>2124</v>
          </cell>
          <cell r="Q1156">
            <v>1</v>
          </cell>
          <cell r="R1156">
            <v>0</v>
          </cell>
          <cell r="S1156">
            <v>2001</v>
          </cell>
          <cell r="T1156">
            <v>12</v>
          </cell>
          <cell r="U1156">
            <v>12</v>
          </cell>
          <cell r="V1156">
            <v>7</v>
          </cell>
          <cell r="W1156">
            <v>2005</v>
          </cell>
          <cell r="X1156">
            <v>12</v>
          </cell>
          <cell r="Y1156">
            <v>0</v>
          </cell>
        </row>
        <row r="1157">
          <cell r="A1157">
            <v>5612973</v>
          </cell>
          <cell r="B1157" t="str">
            <v>TRANSPORTOR BANDA 65,4M</v>
          </cell>
          <cell r="C1157" t="str">
            <v>4.6.4.1</v>
          </cell>
          <cell r="D1157" t="str">
            <v>0</v>
          </cell>
          <cell r="E1157">
            <v>1988</v>
          </cell>
          <cell r="F1157">
            <v>4</v>
          </cell>
          <cell r="G1157">
            <v>14191072</v>
          </cell>
          <cell r="H1157">
            <v>11267853</v>
          </cell>
          <cell r="I1157">
            <v>8479960</v>
          </cell>
          <cell r="J1157">
            <v>2787893</v>
          </cell>
          <cell r="K1157">
            <v>60902</v>
          </cell>
          <cell r="L1157">
            <v>712</v>
          </cell>
          <cell r="M1157" t="str">
            <v>Atelier preparare mat. de adaos Medg.2(uscare zgura</v>
          </cell>
          <cell r="N1157">
            <v>138</v>
          </cell>
          <cell r="O1157" t="str">
            <v>USCATOR ZGURA M2</v>
          </cell>
          <cell r="P1157">
            <v>2124</v>
          </cell>
          <cell r="Q1157">
            <v>1</v>
          </cell>
          <cell r="R1157">
            <v>0</v>
          </cell>
          <cell r="S1157">
            <v>2001</v>
          </cell>
          <cell r="T1157">
            <v>12</v>
          </cell>
          <cell r="U1157">
            <v>12</v>
          </cell>
          <cell r="V1157">
            <v>7</v>
          </cell>
          <cell r="W1157">
            <v>2005</v>
          </cell>
          <cell r="X1157">
            <v>12</v>
          </cell>
          <cell r="Y1157">
            <v>0</v>
          </cell>
        </row>
        <row r="1158">
          <cell r="A1158">
            <v>5612974</v>
          </cell>
          <cell r="B1158" t="str">
            <v>TRANSPORTOR BANDA 58M</v>
          </cell>
          <cell r="C1158" t="str">
            <v>4.6.4.1</v>
          </cell>
          <cell r="D1158" t="str">
            <v>0</v>
          </cell>
          <cell r="E1158">
            <v>1988</v>
          </cell>
          <cell r="F1158">
            <v>4</v>
          </cell>
          <cell r="G1158">
            <v>11455466</v>
          </cell>
          <cell r="H1158">
            <v>9061793</v>
          </cell>
          <cell r="I1158">
            <v>6810680</v>
          </cell>
          <cell r="J1158">
            <v>2251113</v>
          </cell>
          <cell r="K1158">
            <v>49869</v>
          </cell>
          <cell r="L1158">
            <v>712</v>
          </cell>
          <cell r="M1158" t="str">
            <v>Atelier preparare mat. de adaos Medg.2(uscare zgura</v>
          </cell>
          <cell r="N1158">
            <v>138</v>
          </cell>
          <cell r="O1158" t="str">
            <v>USCATOR ZGURA M2</v>
          </cell>
          <cell r="P1158">
            <v>2124</v>
          </cell>
          <cell r="Q1158">
            <v>1</v>
          </cell>
          <cell r="R1158">
            <v>0</v>
          </cell>
          <cell r="S1158">
            <v>2001</v>
          </cell>
          <cell r="T1158">
            <v>12</v>
          </cell>
          <cell r="U1158">
            <v>12</v>
          </cell>
          <cell r="V1158">
            <v>7</v>
          </cell>
          <cell r="W1158">
            <v>2005</v>
          </cell>
          <cell r="X1158">
            <v>12</v>
          </cell>
          <cell r="Y1158">
            <v>0</v>
          </cell>
        </row>
        <row r="1159">
          <cell r="A1159">
            <v>5612975</v>
          </cell>
          <cell r="B1159" t="str">
            <v>POD RULANT 12,5TF</v>
          </cell>
          <cell r="C1159" t="str">
            <v>4.6.1</v>
          </cell>
          <cell r="D1159" t="str">
            <v>0</v>
          </cell>
          <cell r="E1159">
            <v>1988</v>
          </cell>
          <cell r="F1159">
            <v>4</v>
          </cell>
          <cell r="G1159">
            <v>44471652</v>
          </cell>
          <cell r="H1159">
            <v>39417389</v>
          </cell>
          <cell r="I1159">
            <v>27732261</v>
          </cell>
          <cell r="J1159">
            <v>11685128</v>
          </cell>
          <cell r="K1159">
            <v>140398</v>
          </cell>
          <cell r="L1159">
            <v>712</v>
          </cell>
          <cell r="M1159" t="str">
            <v>Atelier preparare mat. de adaos Medg.2(uscare zgura</v>
          </cell>
          <cell r="N1159">
            <v>138</v>
          </cell>
          <cell r="O1159" t="str">
            <v>USCATOR ZGURA M2</v>
          </cell>
          <cell r="P1159">
            <v>2124</v>
          </cell>
          <cell r="Q1159">
            <v>1</v>
          </cell>
          <cell r="R1159">
            <v>0</v>
          </cell>
          <cell r="S1159">
            <v>2001</v>
          </cell>
          <cell r="T1159">
            <v>12</v>
          </cell>
          <cell r="U1159">
            <v>10</v>
          </cell>
          <cell r="V1159">
            <v>6</v>
          </cell>
          <cell r="W1159">
            <v>2004</v>
          </cell>
          <cell r="X1159">
            <v>12</v>
          </cell>
          <cell r="Y1159">
            <v>0</v>
          </cell>
        </row>
        <row r="1160">
          <cell r="A1160">
            <v>5612979</v>
          </cell>
          <cell r="B1160" t="str">
            <v>TRANSPORTOR BANDA GIPS LA SILOZ 70M</v>
          </cell>
          <cell r="C1160" t="str">
            <v>4.6.4.1</v>
          </cell>
          <cell r="D1160" t="str">
            <v>0</v>
          </cell>
          <cell r="E1160">
            <v>1988</v>
          </cell>
          <cell r="F1160">
            <v>4</v>
          </cell>
          <cell r="G1160">
            <v>15190370</v>
          </cell>
          <cell r="H1160">
            <v>12061289</v>
          </cell>
          <cell r="I1160">
            <v>9077081</v>
          </cell>
          <cell r="J1160">
            <v>2984208</v>
          </cell>
          <cell r="K1160">
            <v>65190</v>
          </cell>
          <cell r="L1160">
            <v>712</v>
          </cell>
          <cell r="M1160" t="str">
            <v>Atelier preparare mat. de adaos Medg.2(uscare zgura</v>
          </cell>
          <cell r="N1160">
            <v>138</v>
          </cell>
          <cell r="O1160" t="str">
            <v>USCATOR ZGURA M2</v>
          </cell>
          <cell r="P1160">
            <v>2124</v>
          </cell>
          <cell r="Q1160">
            <v>1</v>
          </cell>
          <cell r="R1160">
            <v>0</v>
          </cell>
          <cell r="S1160">
            <v>2001</v>
          </cell>
          <cell r="T1160">
            <v>12</v>
          </cell>
          <cell r="U1160">
            <v>12</v>
          </cell>
          <cell r="V1160">
            <v>7</v>
          </cell>
          <cell r="W1160">
            <v>2005</v>
          </cell>
          <cell r="X1160">
            <v>12</v>
          </cell>
          <cell r="Y1160">
            <v>0</v>
          </cell>
        </row>
        <row r="1161">
          <cell r="A1161">
            <v>5612980</v>
          </cell>
          <cell r="B1161" t="str">
            <v>TRANSPORTOR BANDA ZGURA SILOZ 70M</v>
          </cell>
          <cell r="C1161" t="str">
            <v>4.6.4.1</v>
          </cell>
          <cell r="D1161" t="str">
            <v>0</v>
          </cell>
          <cell r="E1161">
            <v>1988</v>
          </cell>
          <cell r="F1161">
            <v>4</v>
          </cell>
          <cell r="G1161">
            <v>15190370</v>
          </cell>
          <cell r="H1161">
            <v>12061289</v>
          </cell>
          <cell r="I1161">
            <v>9077081</v>
          </cell>
          <cell r="J1161">
            <v>2984208</v>
          </cell>
          <cell r="K1161">
            <v>65190</v>
          </cell>
          <cell r="L1161">
            <v>712</v>
          </cell>
          <cell r="M1161" t="str">
            <v>Atelier preparare mat. de adaos Medg.2(uscare zgura</v>
          </cell>
          <cell r="N1161">
            <v>138</v>
          </cell>
          <cell r="O1161" t="str">
            <v>USCATOR ZGURA M2</v>
          </cell>
          <cell r="P1161">
            <v>2124</v>
          </cell>
          <cell r="Q1161">
            <v>1</v>
          </cell>
          <cell r="R1161">
            <v>0</v>
          </cell>
          <cell r="S1161">
            <v>2001</v>
          </cell>
          <cell r="T1161">
            <v>12</v>
          </cell>
          <cell r="U1161">
            <v>12</v>
          </cell>
          <cell r="V1161">
            <v>7</v>
          </cell>
          <cell r="W1161">
            <v>2005</v>
          </cell>
          <cell r="X1161">
            <v>12</v>
          </cell>
          <cell r="Y1161">
            <v>0</v>
          </cell>
        </row>
        <row r="1162">
          <cell r="A1162">
            <v>5612997</v>
          </cell>
          <cell r="B1162" t="str">
            <v>INSTALATIE RIDICAT ELECTROP.5TF</v>
          </cell>
          <cell r="C1162" t="str">
            <v>4.6.1</v>
          </cell>
          <cell r="D1162" t="str">
            <v>0</v>
          </cell>
          <cell r="E1162">
            <v>1988</v>
          </cell>
          <cell r="F1162">
            <v>4</v>
          </cell>
          <cell r="G1162">
            <v>8335333</v>
          </cell>
          <cell r="H1162">
            <v>7598898</v>
          </cell>
          <cell r="I1162">
            <v>5419645</v>
          </cell>
          <cell r="J1162">
            <v>2179253</v>
          </cell>
          <cell r="K1162">
            <v>30686</v>
          </cell>
          <cell r="L1162">
            <v>599</v>
          </cell>
          <cell r="M1162" t="str">
            <v>Expeditii ciment - ch.comunte</v>
          </cell>
          <cell r="N1162">
            <v>137</v>
          </cell>
          <cell r="O1162" t="str">
            <v>RAMPA IMPACHETARI M2</v>
          </cell>
          <cell r="P1162">
            <v>2124</v>
          </cell>
          <cell r="Q1162">
            <v>1</v>
          </cell>
          <cell r="R1162">
            <v>0</v>
          </cell>
          <cell r="S1162">
            <v>2001</v>
          </cell>
          <cell r="T1162">
            <v>12</v>
          </cell>
          <cell r="U1162">
            <v>10</v>
          </cell>
          <cell r="V1162">
            <v>5</v>
          </cell>
          <cell r="W1162">
            <v>2003</v>
          </cell>
          <cell r="X1162">
            <v>12</v>
          </cell>
          <cell r="Y1162">
            <v>0</v>
          </cell>
        </row>
        <row r="1163">
          <cell r="A1163">
            <v>5612998</v>
          </cell>
          <cell r="B1163" t="str">
            <v>INSTALATIE RIDICAT ELECTROP.5TF</v>
          </cell>
          <cell r="C1163" t="str">
            <v>4.6.1</v>
          </cell>
          <cell r="D1163" t="str">
            <v>0</v>
          </cell>
          <cell r="E1163">
            <v>1988</v>
          </cell>
          <cell r="F1163">
            <v>4</v>
          </cell>
          <cell r="G1163">
            <v>8335333</v>
          </cell>
          <cell r="H1163">
            <v>7598898</v>
          </cell>
          <cell r="I1163">
            <v>5419645</v>
          </cell>
          <cell r="J1163">
            <v>2179253</v>
          </cell>
          <cell r="K1163">
            <v>30686</v>
          </cell>
          <cell r="L1163">
            <v>599</v>
          </cell>
          <cell r="M1163" t="str">
            <v>Expeditii ciment - ch.comunte</v>
          </cell>
          <cell r="N1163">
            <v>137</v>
          </cell>
          <cell r="O1163" t="str">
            <v>RAMPA IMPACHETARI M2</v>
          </cell>
          <cell r="P1163">
            <v>2124</v>
          </cell>
          <cell r="Q1163">
            <v>1</v>
          </cell>
          <cell r="R1163">
            <v>0</v>
          </cell>
          <cell r="S1163">
            <v>2001</v>
          </cell>
          <cell r="T1163">
            <v>12</v>
          </cell>
          <cell r="U1163">
            <v>10</v>
          </cell>
          <cell r="V1163">
            <v>5</v>
          </cell>
          <cell r="W1163">
            <v>2003</v>
          </cell>
          <cell r="X1163">
            <v>12</v>
          </cell>
          <cell r="Y1163">
            <v>0</v>
          </cell>
        </row>
        <row r="1164">
          <cell r="A1164">
            <v>5612999</v>
          </cell>
          <cell r="B1164" t="str">
            <v>INSTALATIE RIDICAT ELECTROP.5TF</v>
          </cell>
          <cell r="C1164" t="str">
            <v>4.6.1</v>
          </cell>
          <cell r="D1164" t="str">
            <v>0</v>
          </cell>
          <cell r="E1164">
            <v>1988</v>
          </cell>
          <cell r="F1164">
            <v>4</v>
          </cell>
          <cell r="G1164">
            <v>8335333</v>
          </cell>
          <cell r="H1164">
            <v>7598898</v>
          </cell>
          <cell r="I1164">
            <v>5419645</v>
          </cell>
          <cell r="J1164">
            <v>2179253</v>
          </cell>
          <cell r="K1164">
            <v>30686</v>
          </cell>
          <cell r="L1164">
            <v>599</v>
          </cell>
          <cell r="M1164" t="str">
            <v>Expeditii ciment - ch.comunte</v>
          </cell>
          <cell r="N1164">
            <v>137</v>
          </cell>
          <cell r="O1164" t="str">
            <v>RAMPA IMPACHETARI M2</v>
          </cell>
          <cell r="P1164">
            <v>2124</v>
          </cell>
          <cell r="Q1164">
            <v>1</v>
          </cell>
          <cell r="R1164">
            <v>0</v>
          </cell>
          <cell r="S1164">
            <v>2001</v>
          </cell>
          <cell r="T1164">
            <v>12</v>
          </cell>
          <cell r="U1164">
            <v>10</v>
          </cell>
          <cell r="V1164">
            <v>5</v>
          </cell>
          <cell r="W1164">
            <v>2003</v>
          </cell>
          <cell r="X1164">
            <v>12</v>
          </cell>
          <cell r="Y1164">
            <v>0</v>
          </cell>
        </row>
        <row r="1165">
          <cell r="A1165">
            <v>5613006</v>
          </cell>
          <cell r="B1165" t="str">
            <v>ELEVATOR CIMENT MASINI INSACUIT</v>
          </cell>
          <cell r="C1165" t="str">
            <v>4.6.5</v>
          </cell>
          <cell r="D1165" t="str">
            <v>0</v>
          </cell>
          <cell r="E1165">
            <v>1988</v>
          </cell>
          <cell r="F1165">
            <v>4</v>
          </cell>
          <cell r="G1165">
            <v>25003524</v>
          </cell>
          <cell r="H1165">
            <v>19101680</v>
          </cell>
          <cell r="I1165">
            <v>14273504</v>
          </cell>
          <cell r="J1165">
            <v>4828176</v>
          </cell>
          <cell r="K1165">
            <v>122956</v>
          </cell>
          <cell r="L1165">
            <v>599</v>
          </cell>
          <cell r="M1165" t="str">
            <v>Expeditii ciment - ch.comunte</v>
          </cell>
          <cell r="N1165">
            <v>137</v>
          </cell>
          <cell r="O1165" t="str">
            <v>RAMPA IMPACHETARI M2</v>
          </cell>
          <cell r="P1165">
            <v>2124</v>
          </cell>
          <cell r="Q1165">
            <v>1</v>
          </cell>
          <cell r="R1165">
            <v>0</v>
          </cell>
          <cell r="S1165">
            <v>2001</v>
          </cell>
          <cell r="T1165">
            <v>12</v>
          </cell>
          <cell r="U1165">
            <v>12</v>
          </cell>
          <cell r="V1165">
            <v>7</v>
          </cell>
          <cell r="W1165">
            <v>2005</v>
          </cell>
          <cell r="X1165">
            <v>12</v>
          </cell>
          <cell r="Y1165">
            <v>0</v>
          </cell>
        </row>
        <row r="1166">
          <cell r="A1166">
            <v>5613007</v>
          </cell>
          <cell r="B1166" t="str">
            <v>TRANSPORTOR BANDA SACI 69,2M</v>
          </cell>
          <cell r="C1166" t="str">
            <v>4.6.4.4</v>
          </cell>
          <cell r="D1166" t="str">
            <v>0</v>
          </cell>
          <cell r="E1166">
            <v>1988</v>
          </cell>
          <cell r="F1166">
            <v>4</v>
          </cell>
          <cell r="G1166">
            <v>12193753</v>
          </cell>
          <cell r="H1166">
            <v>9681945</v>
          </cell>
          <cell r="I1166">
            <v>7286439</v>
          </cell>
          <cell r="J1166">
            <v>2395506</v>
          </cell>
          <cell r="K1166">
            <v>52330</v>
          </cell>
          <cell r="L1166">
            <v>599</v>
          </cell>
          <cell r="M1166" t="str">
            <v>Expeditii ciment - ch.comunte</v>
          </cell>
          <cell r="N1166">
            <v>137</v>
          </cell>
          <cell r="O1166" t="str">
            <v>RAMPA IMPACHETARI M2</v>
          </cell>
          <cell r="P1166">
            <v>2124</v>
          </cell>
          <cell r="Q1166">
            <v>1</v>
          </cell>
          <cell r="R1166">
            <v>0</v>
          </cell>
          <cell r="S1166">
            <v>2001</v>
          </cell>
          <cell r="T1166">
            <v>12</v>
          </cell>
          <cell r="U1166">
            <v>12</v>
          </cell>
          <cell r="V1166">
            <v>7</v>
          </cell>
          <cell r="W1166">
            <v>2005</v>
          </cell>
          <cell r="X1166">
            <v>12</v>
          </cell>
          <cell r="Y1166">
            <v>0</v>
          </cell>
        </row>
        <row r="1167">
          <cell r="A1167">
            <v>5613011</v>
          </cell>
          <cell r="B1167" t="str">
            <v>MASINA INCARCAT SACI IN VAGOANE</v>
          </cell>
          <cell r="C1167" t="str">
            <v>4.6.4.4</v>
          </cell>
          <cell r="D1167" t="str">
            <v>0</v>
          </cell>
          <cell r="E1167">
            <v>1988</v>
          </cell>
          <cell r="F1167">
            <v>4</v>
          </cell>
          <cell r="G1167">
            <v>17398226</v>
          </cell>
          <cell r="H1167">
            <v>14310636</v>
          </cell>
          <cell r="I1167">
            <v>10992792</v>
          </cell>
          <cell r="J1167">
            <v>3317844</v>
          </cell>
          <cell r="K1167">
            <v>85767</v>
          </cell>
          <cell r="L1167">
            <v>599</v>
          </cell>
          <cell r="M1167" t="str">
            <v>Expeditii ciment - ch.comunte</v>
          </cell>
          <cell r="N1167">
            <v>137</v>
          </cell>
          <cell r="O1167" t="str">
            <v>RAMPA IMPACHETARI M2</v>
          </cell>
          <cell r="P1167">
            <v>2124</v>
          </cell>
          <cell r="Q1167">
            <v>1</v>
          </cell>
          <cell r="R1167">
            <v>0</v>
          </cell>
          <cell r="S1167">
            <v>2001</v>
          </cell>
          <cell r="T1167">
            <v>12</v>
          </cell>
          <cell r="U1167">
            <v>12</v>
          </cell>
          <cell r="V1167">
            <v>6</v>
          </cell>
          <cell r="W1167">
            <v>2004</v>
          </cell>
          <cell r="X1167">
            <v>12</v>
          </cell>
          <cell r="Y1167">
            <v>0</v>
          </cell>
        </row>
        <row r="1168">
          <cell r="A1168">
            <v>5613012</v>
          </cell>
          <cell r="B1168" t="str">
            <v>MASINA INCARCAT SACI IN VAGOANE</v>
          </cell>
          <cell r="C1168" t="str">
            <v>4.6.4.4</v>
          </cell>
          <cell r="D1168" t="str">
            <v>0</v>
          </cell>
          <cell r="E1168">
            <v>1988</v>
          </cell>
          <cell r="F1168">
            <v>4</v>
          </cell>
          <cell r="G1168">
            <v>17398226</v>
          </cell>
          <cell r="H1168">
            <v>14310636</v>
          </cell>
          <cell r="I1168">
            <v>10992792</v>
          </cell>
          <cell r="J1168">
            <v>3317844</v>
          </cell>
          <cell r="K1168">
            <v>85767</v>
          </cell>
          <cell r="L1168">
            <v>599</v>
          </cell>
          <cell r="M1168" t="str">
            <v>Expeditii ciment - ch.comunte</v>
          </cell>
          <cell r="N1168">
            <v>137</v>
          </cell>
          <cell r="O1168" t="str">
            <v>RAMPA IMPACHETARI M2</v>
          </cell>
          <cell r="P1168">
            <v>2124</v>
          </cell>
          <cell r="Q1168">
            <v>1</v>
          </cell>
          <cell r="R1168">
            <v>0</v>
          </cell>
          <cell r="S1168">
            <v>2001</v>
          </cell>
          <cell r="T1168">
            <v>12</v>
          </cell>
          <cell r="U1168">
            <v>12</v>
          </cell>
          <cell r="V1168">
            <v>6</v>
          </cell>
          <cell r="W1168">
            <v>2004</v>
          </cell>
          <cell r="X1168">
            <v>12</v>
          </cell>
          <cell r="Y1168">
            <v>0</v>
          </cell>
        </row>
        <row r="1169">
          <cell r="A1169">
            <v>5613016</v>
          </cell>
          <cell r="B1169" t="str">
            <v>TRANSPORTOR BANDA CALCAR LA SILOZ</v>
          </cell>
          <cell r="C1169" t="str">
            <v>4.6.4.1</v>
          </cell>
          <cell r="D1169" t="str">
            <v>0</v>
          </cell>
          <cell r="E1169">
            <v>1988</v>
          </cell>
          <cell r="F1169">
            <v>4</v>
          </cell>
          <cell r="G1169">
            <v>73396070</v>
          </cell>
          <cell r="H1169">
            <v>58277035</v>
          </cell>
          <cell r="I1169">
            <v>43858093</v>
          </cell>
          <cell r="J1169">
            <v>14418942</v>
          </cell>
          <cell r="K1169">
            <v>314980</v>
          </cell>
          <cell r="L1169">
            <v>5010</v>
          </cell>
          <cell r="M1169" t="str">
            <v>Cuptor de var</v>
          </cell>
          <cell r="N1169">
            <v>142</v>
          </cell>
          <cell r="O1169" t="str">
            <v>FABRICA DE VAR</v>
          </cell>
          <cell r="P1169">
            <v>2124</v>
          </cell>
          <cell r="Q1169">
            <v>1</v>
          </cell>
          <cell r="R1169">
            <v>0</v>
          </cell>
          <cell r="S1169">
            <v>2001</v>
          </cell>
          <cell r="T1169">
            <v>12</v>
          </cell>
          <cell r="U1169">
            <v>12</v>
          </cell>
          <cell r="V1169">
            <v>7</v>
          </cell>
          <cell r="W1169">
            <v>2005</v>
          </cell>
          <cell r="X1169">
            <v>12</v>
          </cell>
          <cell r="Y1169">
            <v>0</v>
          </cell>
        </row>
        <row r="1170">
          <cell r="A1170">
            <v>5613017</v>
          </cell>
          <cell r="B1170" t="str">
            <v>TRANSPORTOR BANDA CALCAR LA CIUR</v>
          </cell>
          <cell r="C1170" t="str">
            <v>4.6.4.1</v>
          </cell>
          <cell r="D1170" t="str">
            <v>0</v>
          </cell>
          <cell r="E1170">
            <v>1988</v>
          </cell>
          <cell r="F1170">
            <v>4</v>
          </cell>
          <cell r="G1170">
            <v>10579042</v>
          </cell>
          <cell r="H1170">
            <v>8399877</v>
          </cell>
          <cell r="I1170">
            <v>6321580</v>
          </cell>
          <cell r="J1170">
            <v>2078297</v>
          </cell>
          <cell r="K1170">
            <v>45401</v>
          </cell>
          <cell r="L1170">
            <v>5010</v>
          </cell>
          <cell r="M1170" t="str">
            <v>Cuptor de var</v>
          </cell>
          <cell r="N1170">
            <v>142</v>
          </cell>
          <cell r="O1170" t="str">
            <v>FABRICA DE VAR</v>
          </cell>
          <cell r="P1170">
            <v>2124</v>
          </cell>
          <cell r="Q1170">
            <v>1</v>
          </cell>
          <cell r="R1170">
            <v>0</v>
          </cell>
          <cell r="S1170">
            <v>2001</v>
          </cell>
          <cell r="T1170">
            <v>12</v>
          </cell>
          <cell r="U1170">
            <v>12</v>
          </cell>
          <cell r="V1170">
            <v>7</v>
          </cell>
          <cell r="W1170">
            <v>2005</v>
          </cell>
          <cell r="X1170">
            <v>12</v>
          </cell>
          <cell r="Y1170">
            <v>0</v>
          </cell>
        </row>
        <row r="1171">
          <cell r="A1171">
            <v>5613018</v>
          </cell>
          <cell r="B1171" t="str">
            <v>TRANSPORTOR BANDA CALCAR LA CIUR</v>
          </cell>
          <cell r="C1171" t="str">
            <v>4.6.4.1</v>
          </cell>
          <cell r="D1171" t="str">
            <v>0</v>
          </cell>
          <cell r="E1171">
            <v>1988</v>
          </cell>
          <cell r="F1171">
            <v>4</v>
          </cell>
          <cell r="G1171">
            <v>10579042</v>
          </cell>
          <cell r="H1171">
            <v>8399877</v>
          </cell>
          <cell r="I1171">
            <v>6321580</v>
          </cell>
          <cell r="J1171">
            <v>2078297</v>
          </cell>
          <cell r="K1171">
            <v>45401</v>
          </cell>
          <cell r="L1171">
            <v>5010</v>
          </cell>
          <cell r="M1171" t="str">
            <v>Cuptor de var</v>
          </cell>
          <cell r="N1171">
            <v>142</v>
          </cell>
          <cell r="O1171" t="str">
            <v>FABRICA DE VAR</v>
          </cell>
          <cell r="P1171">
            <v>2124</v>
          </cell>
          <cell r="Q1171">
            <v>1</v>
          </cell>
          <cell r="R1171">
            <v>0</v>
          </cell>
          <cell r="S1171">
            <v>2001</v>
          </cell>
          <cell r="T1171">
            <v>12</v>
          </cell>
          <cell r="U1171">
            <v>12</v>
          </cell>
          <cell r="V1171">
            <v>7</v>
          </cell>
          <cell r="W1171">
            <v>2005</v>
          </cell>
          <cell r="X1171">
            <v>12</v>
          </cell>
          <cell r="Y1171">
            <v>0</v>
          </cell>
        </row>
        <row r="1172">
          <cell r="A1172">
            <v>5613019</v>
          </cell>
          <cell r="B1172" t="str">
            <v>TRANSPORTOR BANDA CALCAR LA MARUNTIT</v>
          </cell>
          <cell r="C1172" t="str">
            <v>4.6.4.1</v>
          </cell>
          <cell r="D1172" t="str">
            <v>0</v>
          </cell>
          <cell r="E1172">
            <v>1988</v>
          </cell>
          <cell r="F1172">
            <v>4</v>
          </cell>
          <cell r="G1172">
            <v>16161967</v>
          </cell>
          <cell r="H1172">
            <v>12832736</v>
          </cell>
          <cell r="I1172">
            <v>9657648</v>
          </cell>
          <cell r="J1172">
            <v>3175088</v>
          </cell>
          <cell r="K1172">
            <v>69359</v>
          </cell>
          <cell r="L1172">
            <v>5010</v>
          </cell>
          <cell r="M1172" t="str">
            <v>Cuptor de var</v>
          </cell>
          <cell r="N1172">
            <v>142</v>
          </cell>
          <cell r="O1172" t="str">
            <v>FABRICA DE VAR</v>
          </cell>
          <cell r="P1172">
            <v>2124</v>
          </cell>
          <cell r="Q1172">
            <v>1</v>
          </cell>
          <cell r="R1172">
            <v>0</v>
          </cell>
          <cell r="S1172">
            <v>2001</v>
          </cell>
          <cell r="T1172">
            <v>12</v>
          </cell>
          <cell r="U1172">
            <v>12</v>
          </cell>
          <cell r="V1172">
            <v>7</v>
          </cell>
          <cell r="W1172">
            <v>2005</v>
          </cell>
          <cell r="X1172">
            <v>12</v>
          </cell>
          <cell r="Y1172">
            <v>0</v>
          </cell>
        </row>
        <row r="1173">
          <cell r="A1173">
            <v>5613020</v>
          </cell>
          <cell r="B1173" t="str">
            <v>TRANSPORTOR BANDA CALCAR LA CUPTOR</v>
          </cell>
          <cell r="C1173" t="str">
            <v>4.6.4.1</v>
          </cell>
          <cell r="D1173" t="str">
            <v>0</v>
          </cell>
          <cell r="E1173">
            <v>1988</v>
          </cell>
          <cell r="F1173">
            <v>4</v>
          </cell>
          <cell r="G1173">
            <v>35815109</v>
          </cell>
          <cell r="H1173">
            <v>28437463</v>
          </cell>
          <cell r="I1173">
            <v>21401450</v>
          </cell>
          <cell r="J1173">
            <v>7036013</v>
          </cell>
          <cell r="K1173">
            <v>153701</v>
          </cell>
          <cell r="L1173">
            <v>5010</v>
          </cell>
          <cell r="M1173" t="str">
            <v>Cuptor de var</v>
          </cell>
          <cell r="N1173">
            <v>142</v>
          </cell>
          <cell r="O1173" t="str">
            <v>FABRICA DE VAR</v>
          </cell>
          <cell r="P1173">
            <v>2124</v>
          </cell>
          <cell r="Q1173">
            <v>1</v>
          </cell>
          <cell r="R1173">
            <v>0</v>
          </cell>
          <cell r="S1173">
            <v>2001</v>
          </cell>
          <cell r="T1173">
            <v>12</v>
          </cell>
          <cell r="U1173">
            <v>12</v>
          </cell>
          <cell r="V1173">
            <v>7</v>
          </cell>
          <cell r="W1173">
            <v>2005</v>
          </cell>
          <cell r="X1173">
            <v>12</v>
          </cell>
          <cell r="Y1173">
            <v>0</v>
          </cell>
        </row>
        <row r="1174">
          <cell r="A1174">
            <v>5613022</v>
          </cell>
          <cell r="B1174" t="str">
            <v>TRANSPORTOR BANDA VAR BULGARI LA MOR</v>
          </cell>
          <cell r="C1174" t="str">
            <v>4.6.4.1</v>
          </cell>
          <cell r="D1174" t="str">
            <v>0</v>
          </cell>
          <cell r="E1174">
            <v>1988</v>
          </cell>
          <cell r="F1174">
            <v>4</v>
          </cell>
          <cell r="G1174">
            <v>312506445</v>
          </cell>
          <cell r="H1174">
            <v>247155985</v>
          </cell>
          <cell r="I1174">
            <v>185832677</v>
          </cell>
          <cell r="J1174">
            <v>61323308</v>
          </cell>
          <cell r="K1174">
            <v>1361468</v>
          </cell>
          <cell r="L1174">
            <v>5010</v>
          </cell>
          <cell r="M1174" t="str">
            <v>Cuptor de var</v>
          </cell>
          <cell r="N1174">
            <v>142</v>
          </cell>
          <cell r="O1174" t="str">
            <v>FABRICA DE VAR</v>
          </cell>
          <cell r="P1174">
            <v>2124</v>
          </cell>
          <cell r="Q1174">
            <v>1</v>
          </cell>
          <cell r="R1174">
            <v>0</v>
          </cell>
          <cell r="S1174">
            <v>2001</v>
          </cell>
          <cell r="T1174">
            <v>12</v>
          </cell>
          <cell r="U1174">
            <v>12</v>
          </cell>
          <cell r="V1174">
            <v>7</v>
          </cell>
          <cell r="W1174">
            <v>2005</v>
          </cell>
          <cell r="X1174">
            <v>12</v>
          </cell>
          <cell r="Y1174">
            <v>0</v>
          </cell>
        </row>
        <row r="1175">
          <cell r="A1175">
            <v>5613023</v>
          </cell>
          <cell r="B1175" t="str">
            <v>ELEVATOR CU CUPE VAR MARUNTIT</v>
          </cell>
          <cell r="C1175" t="str">
            <v>4.6.5</v>
          </cell>
          <cell r="D1175" t="str">
            <v>0</v>
          </cell>
          <cell r="E1175">
            <v>1988</v>
          </cell>
          <cell r="F1175">
            <v>4</v>
          </cell>
          <cell r="G1175">
            <v>11880646</v>
          </cell>
          <cell r="H1175">
            <v>9076346</v>
          </cell>
          <cell r="I1175">
            <v>6782198</v>
          </cell>
          <cell r="J1175">
            <v>2294148</v>
          </cell>
          <cell r="K1175">
            <v>58424</v>
          </cell>
          <cell r="L1175">
            <v>5010</v>
          </cell>
          <cell r="M1175" t="str">
            <v>Cuptor de var</v>
          </cell>
          <cell r="N1175">
            <v>142</v>
          </cell>
          <cell r="O1175" t="str">
            <v>FABRICA DE VAR</v>
          </cell>
          <cell r="P1175">
            <v>2124</v>
          </cell>
          <cell r="Q1175">
            <v>1</v>
          </cell>
          <cell r="R1175">
            <v>0</v>
          </cell>
          <cell r="S1175">
            <v>2001</v>
          </cell>
          <cell r="T1175">
            <v>12</v>
          </cell>
          <cell r="U1175">
            <v>12</v>
          </cell>
          <cell r="V1175">
            <v>7</v>
          </cell>
          <cell r="W1175">
            <v>2005</v>
          </cell>
          <cell r="X1175">
            <v>12</v>
          </cell>
          <cell r="Y1175">
            <v>0</v>
          </cell>
        </row>
        <row r="1176">
          <cell r="A1176">
            <v>5613024</v>
          </cell>
          <cell r="B1176" t="str">
            <v>TRANSPORTOR ELICOIDAL VAR D 350X14M</v>
          </cell>
          <cell r="C1176" t="str">
            <v>4.6.4.1</v>
          </cell>
          <cell r="D1176" t="str">
            <v>0</v>
          </cell>
          <cell r="E1176">
            <v>1988</v>
          </cell>
          <cell r="F1176">
            <v>4</v>
          </cell>
          <cell r="G1176">
            <v>8186115</v>
          </cell>
          <cell r="H1176">
            <v>6499835</v>
          </cell>
          <cell r="I1176">
            <v>4891645</v>
          </cell>
          <cell r="J1176">
            <v>1608190</v>
          </cell>
          <cell r="K1176">
            <v>35131</v>
          </cell>
          <cell r="L1176">
            <v>5010</v>
          </cell>
          <cell r="M1176" t="str">
            <v>Cuptor de var</v>
          </cell>
          <cell r="N1176">
            <v>142</v>
          </cell>
          <cell r="O1176" t="str">
            <v>FABRICA DE VAR</v>
          </cell>
          <cell r="P1176">
            <v>2124</v>
          </cell>
          <cell r="Q1176">
            <v>1</v>
          </cell>
          <cell r="R1176">
            <v>0</v>
          </cell>
          <cell r="S1176">
            <v>2001</v>
          </cell>
          <cell r="T1176">
            <v>12</v>
          </cell>
          <cell r="U1176">
            <v>12</v>
          </cell>
          <cell r="V1176">
            <v>7</v>
          </cell>
          <cell r="W1176">
            <v>2005</v>
          </cell>
          <cell r="X1176">
            <v>12</v>
          </cell>
          <cell r="Y1176">
            <v>0</v>
          </cell>
        </row>
        <row r="1177">
          <cell r="A1177">
            <v>5613025</v>
          </cell>
          <cell r="B1177" t="str">
            <v>TRANSPORTOR ELICOIDAL VAR D 350X14M</v>
          </cell>
          <cell r="C1177" t="str">
            <v>4.6.4.1</v>
          </cell>
          <cell r="D1177" t="str">
            <v>0</v>
          </cell>
          <cell r="E1177">
            <v>1988</v>
          </cell>
          <cell r="F1177">
            <v>4</v>
          </cell>
          <cell r="G1177">
            <v>8616818</v>
          </cell>
          <cell r="H1177">
            <v>6841828</v>
          </cell>
          <cell r="I1177">
            <v>5149018</v>
          </cell>
          <cell r="J1177">
            <v>1692810</v>
          </cell>
          <cell r="K1177">
            <v>36979</v>
          </cell>
          <cell r="L1177">
            <v>5010</v>
          </cell>
          <cell r="M1177" t="str">
            <v>Cuptor de var</v>
          </cell>
          <cell r="N1177">
            <v>142</v>
          </cell>
          <cell r="O1177" t="str">
            <v>FABRICA DE VAR</v>
          </cell>
          <cell r="P1177">
            <v>2124</v>
          </cell>
          <cell r="Q1177">
            <v>1</v>
          </cell>
          <cell r="R1177">
            <v>0</v>
          </cell>
          <cell r="S1177">
            <v>2001</v>
          </cell>
          <cell r="T1177">
            <v>12</v>
          </cell>
          <cell r="U1177">
            <v>12</v>
          </cell>
          <cell r="V1177">
            <v>7</v>
          </cell>
          <cell r="W1177">
            <v>2005</v>
          </cell>
          <cell r="X1177">
            <v>12</v>
          </cell>
          <cell r="Y1177">
            <v>0</v>
          </cell>
        </row>
        <row r="1178">
          <cell r="A1178">
            <v>5613032</v>
          </cell>
          <cell r="B1178" t="str">
            <v>TRANSPORTOR ELICOIDAL D315X4M</v>
          </cell>
          <cell r="C1178" t="str">
            <v>4.6.4.1</v>
          </cell>
          <cell r="D1178" t="str">
            <v>0</v>
          </cell>
          <cell r="E1178">
            <v>1988</v>
          </cell>
          <cell r="F1178">
            <v>4</v>
          </cell>
          <cell r="G1178">
            <v>8502984</v>
          </cell>
          <cell r="H1178">
            <v>6751468</v>
          </cell>
          <cell r="I1178">
            <v>5081016</v>
          </cell>
          <cell r="J1178">
            <v>1670452</v>
          </cell>
          <cell r="K1178">
            <v>36491</v>
          </cell>
          <cell r="L1178">
            <v>5010</v>
          </cell>
          <cell r="M1178" t="str">
            <v>Cuptor de var</v>
          </cell>
          <cell r="N1178">
            <v>142</v>
          </cell>
          <cell r="O1178" t="str">
            <v>FABRICA DE VAR</v>
          </cell>
          <cell r="P1178">
            <v>2124</v>
          </cell>
          <cell r="Q1178">
            <v>1</v>
          </cell>
          <cell r="R1178">
            <v>0</v>
          </cell>
          <cell r="S1178">
            <v>2001</v>
          </cell>
          <cell r="T1178">
            <v>12</v>
          </cell>
          <cell r="U1178">
            <v>12</v>
          </cell>
          <cell r="V1178">
            <v>7</v>
          </cell>
          <cell r="W1178">
            <v>2005</v>
          </cell>
          <cell r="X1178">
            <v>12</v>
          </cell>
          <cell r="Y1178">
            <v>0</v>
          </cell>
        </row>
        <row r="1179">
          <cell r="A1179">
            <v>5613033</v>
          </cell>
          <cell r="B1179" t="str">
            <v>ELEVATOR CU CUPE 20TH</v>
          </cell>
          <cell r="C1179" t="str">
            <v>4.6.5</v>
          </cell>
          <cell r="D1179" t="str">
            <v>0</v>
          </cell>
          <cell r="E1179">
            <v>1988</v>
          </cell>
          <cell r="F1179">
            <v>4</v>
          </cell>
          <cell r="G1179">
            <v>9716664</v>
          </cell>
          <cell r="H1179">
            <v>7423143</v>
          </cell>
          <cell r="I1179">
            <v>5546854</v>
          </cell>
          <cell r="J1179">
            <v>1876289</v>
          </cell>
          <cell r="K1179">
            <v>47782</v>
          </cell>
          <cell r="L1179">
            <v>5010</v>
          </cell>
          <cell r="M1179" t="str">
            <v>Cuptor de var</v>
          </cell>
          <cell r="N1179">
            <v>142</v>
          </cell>
          <cell r="O1179" t="str">
            <v>FABRICA DE VAR</v>
          </cell>
          <cell r="P1179">
            <v>2124</v>
          </cell>
          <cell r="Q1179">
            <v>1</v>
          </cell>
          <cell r="R1179">
            <v>0</v>
          </cell>
          <cell r="S1179">
            <v>2001</v>
          </cell>
          <cell r="T1179">
            <v>12</v>
          </cell>
          <cell r="U1179">
            <v>12</v>
          </cell>
          <cell r="V1179">
            <v>7</v>
          </cell>
          <cell r="W1179">
            <v>2005</v>
          </cell>
          <cell r="X1179">
            <v>12</v>
          </cell>
          <cell r="Y1179">
            <v>0</v>
          </cell>
        </row>
        <row r="1180">
          <cell r="A1180">
            <v>5613034</v>
          </cell>
          <cell r="B1180" t="str">
            <v>TRANSPORTOR ELICOIDAL D315X7,1M</v>
          </cell>
          <cell r="C1180" t="str">
            <v>4.6.4.1</v>
          </cell>
          <cell r="D1180" t="str">
            <v>0</v>
          </cell>
          <cell r="E1180">
            <v>1988</v>
          </cell>
          <cell r="F1180">
            <v>4</v>
          </cell>
          <cell r="G1180">
            <v>29069715</v>
          </cell>
          <cell r="H1180">
            <v>23081605</v>
          </cell>
          <cell r="I1180">
            <v>17370750</v>
          </cell>
          <cell r="J1180">
            <v>5710855</v>
          </cell>
          <cell r="K1180">
            <v>124754</v>
          </cell>
          <cell r="L1180">
            <v>5010</v>
          </cell>
          <cell r="M1180" t="str">
            <v>Cuptor de var</v>
          </cell>
          <cell r="N1180">
            <v>142</v>
          </cell>
          <cell r="O1180" t="str">
            <v>FABRICA DE VAR</v>
          </cell>
          <cell r="P1180">
            <v>2124</v>
          </cell>
          <cell r="Q1180">
            <v>1</v>
          </cell>
          <cell r="R1180">
            <v>0</v>
          </cell>
          <cell r="S1180">
            <v>2001</v>
          </cell>
          <cell r="T1180">
            <v>12</v>
          </cell>
          <cell r="U1180">
            <v>12</v>
          </cell>
          <cell r="V1180">
            <v>7</v>
          </cell>
          <cell r="W1180">
            <v>2005</v>
          </cell>
          <cell r="X1180">
            <v>12</v>
          </cell>
          <cell r="Y1180">
            <v>0</v>
          </cell>
        </row>
        <row r="1181">
          <cell r="A1181">
            <v>5613035</v>
          </cell>
          <cell r="B1181" t="str">
            <v>TRANSPORTOR ELICOIDAL D250X4M</v>
          </cell>
          <cell r="C1181" t="str">
            <v>4.6.4.1</v>
          </cell>
          <cell r="D1181" t="str">
            <v>0</v>
          </cell>
          <cell r="E1181">
            <v>1988</v>
          </cell>
          <cell r="F1181">
            <v>4</v>
          </cell>
          <cell r="G1181">
            <v>28365840</v>
          </cell>
          <cell r="H1181">
            <v>22522711</v>
          </cell>
          <cell r="I1181">
            <v>16950135</v>
          </cell>
          <cell r="J1181">
            <v>5572576</v>
          </cell>
          <cell r="K1181">
            <v>121733</v>
          </cell>
          <cell r="L1181">
            <v>5010</v>
          </cell>
          <cell r="M1181" t="str">
            <v>Cuptor de var</v>
          </cell>
          <cell r="N1181">
            <v>142</v>
          </cell>
          <cell r="O1181" t="str">
            <v>FABRICA DE VAR</v>
          </cell>
          <cell r="P1181">
            <v>2124</v>
          </cell>
          <cell r="Q1181">
            <v>1</v>
          </cell>
          <cell r="R1181">
            <v>0</v>
          </cell>
          <cell r="S1181">
            <v>2001</v>
          </cell>
          <cell r="T1181">
            <v>12</v>
          </cell>
          <cell r="U1181">
            <v>12</v>
          </cell>
          <cell r="V1181">
            <v>7</v>
          </cell>
          <cell r="W1181">
            <v>2005</v>
          </cell>
          <cell r="X1181">
            <v>12</v>
          </cell>
          <cell r="Y1181">
            <v>0</v>
          </cell>
        </row>
        <row r="1182">
          <cell r="A1182">
            <v>5613038</v>
          </cell>
          <cell r="B1182" t="str">
            <v>TRANSPORTOR BANDA PENTRU SACI</v>
          </cell>
          <cell r="C1182" t="str">
            <v>4.6.4.1</v>
          </cell>
          <cell r="D1182" t="str">
            <v>0</v>
          </cell>
          <cell r="E1182">
            <v>1988</v>
          </cell>
          <cell r="F1182">
            <v>4</v>
          </cell>
          <cell r="G1182">
            <v>11848114</v>
          </cell>
          <cell r="H1182">
            <v>9407499</v>
          </cell>
          <cell r="I1182">
            <v>7079895</v>
          </cell>
          <cell r="J1182">
            <v>2327604</v>
          </cell>
          <cell r="K1182">
            <v>50847</v>
          </cell>
          <cell r="L1182">
            <v>5010</v>
          </cell>
          <cell r="M1182" t="str">
            <v>Cuptor de var</v>
          </cell>
          <cell r="N1182">
            <v>142</v>
          </cell>
          <cell r="O1182" t="str">
            <v>FABRICA DE VAR</v>
          </cell>
          <cell r="P1182">
            <v>2124</v>
          </cell>
          <cell r="Q1182">
            <v>1</v>
          </cell>
          <cell r="R1182">
            <v>0</v>
          </cell>
          <cell r="S1182">
            <v>2001</v>
          </cell>
          <cell r="T1182">
            <v>12</v>
          </cell>
          <cell r="U1182">
            <v>12</v>
          </cell>
          <cell r="V1182">
            <v>7</v>
          </cell>
          <cell r="W1182">
            <v>2005</v>
          </cell>
          <cell r="X1182">
            <v>12</v>
          </cell>
          <cell r="Y1182">
            <v>0</v>
          </cell>
        </row>
        <row r="1183">
          <cell r="A1183">
            <v>5613040</v>
          </cell>
          <cell r="B1183" t="str">
            <v>MASINA INCARCAT SACI IN VAGOANE</v>
          </cell>
          <cell r="C1183" t="str">
            <v>4.6.4.1</v>
          </cell>
          <cell r="D1183" t="str">
            <v>0</v>
          </cell>
          <cell r="E1183">
            <v>1988</v>
          </cell>
          <cell r="F1183">
            <v>4</v>
          </cell>
          <cell r="G1183">
            <v>14751565</v>
          </cell>
          <cell r="H1183">
            <v>11790943</v>
          </cell>
          <cell r="I1183">
            <v>8755339</v>
          </cell>
          <cell r="J1183">
            <v>3035604</v>
          </cell>
          <cell r="K1183">
            <v>61680</v>
          </cell>
          <cell r="L1183">
            <v>5010</v>
          </cell>
          <cell r="M1183" t="str">
            <v>Cuptor de var</v>
          </cell>
          <cell r="N1183">
            <v>142</v>
          </cell>
          <cell r="O1183" t="str">
            <v>FABRICA DE VAR</v>
          </cell>
          <cell r="P1183">
            <v>2124</v>
          </cell>
          <cell r="Q1183">
            <v>1</v>
          </cell>
          <cell r="R1183">
            <v>0</v>
          </cell>
          <cell r="S1183">
            <v>2001</v>
          </cell>
          <cell r="T1183">
            <v>12</v>
          </cell>
          <cell r="U1183">
            <v>12</v>
          </cell>
          <cell r="V1183">
            <v>7</v>
          </cell>
          <cell r="W1183">
            <v>2005</v>
          </cell>
          <cell r="X1183">
            <v>12</v>
          </cell>
          <cell r="Y1183">
            <v>0</v>
          </cell>
        </row>
        <row r="1184">
          <cell r="A1184">
            <v>5613041</v>
          </cell>
          <cell r="B1184" t="str">
            <v>TRANSPORTOR BANDA SILOZ-HIDROFOR</v>
          </cell>
          <cell r="C1184" t="str">
            <v>4.6.1</v>
          </cell>
          <cell r="D1184" t="str">
            <v>0</v>
          </cell>
          <cell r="E1184">
            <v>1988</v>
          </cell>
          <cell r="F1184">
            <v>4</v>
          </cell>
          <cell r="G1184">
            <v>19632309</v>
          </cell>
          <cell r="H1184">
            <v>17714574</v>
          </cell>
          <cell r="I1184">
            <v>13199822</v>
          </cell>
          <cell r="J1184">
            <v>4514752</v>
          </cell>
          <cell r="K1184">
            <v>79908</v>
          </cell>
          <cell r="L1184">
            <v>5010</v>
          </cell>
          <cell r="M1184" t="str">
            <v>Cuptor de var</v>
          </cell>
          <cell r="N1184">
            <v>142</v>
          </cell>
          <cell r="O1184" t="str">
            <v>FABRICA DE VAR</v>
          </cell>
          <cell r="P1184">
            <v>2124</v>
          </cell>
          <cell r="Q1184">
            <v>1</v>
          </cell>
          <cell r="R1184">
            <v>0</v>
          </cell>
          <cell r="S1184">
            <v>2001</v>
          </cell>
          <cell r="T1184">
            <v>12</v>
          </cell>
          <cell r="U1184">
            <v>10</v>
          </cell>
          <cell r="V1184">
            <v>5</v>
          </cell>
          <cell r="W1184">
            <v>2003</v>
          </cell>
          <cell r="X1184">
            <v>12</v>
          </cell>
          <cell r="Y1184">
            <v>0</v>
          </cell>
        </row>
        <row r="1185">
          <cell r="A1185">
            <v>5613047</v>
          </cell>
          <cell r="B1185" t="str">
            <v>POD RULANT ELECTRIC 20 TF H=13M</v>
          </cell>
          <cell r="C1185" t="str">
            <v>4.6.2</v>
          </cell>
          <cell r="D1185" t="str">
            <v>0</v>
          </cell>
          <cell r="E1185">
            <v>1988</v>
          </cell>
          <cell r="F1185">
            <v>4</v>
          </cell>
          <cell r="G1185">
            <v>19025945</v>
          </cell>
          <cell r="H1185">
            <v>13125958</v>
          </cell>
          <cell r="I1185">
            <v>9554628</v>
          </cell>
          <cell r="J1185">
            <v>3571330</v>
          </cell>
          <cell r="K1185">
            <v>81945</v>
          </cell>
          <cell r="L1185">
            <v>1310</v>
          </cell>
          <cell r="M1185" t="str">
            <v>INTRETINERE MECANICA</v>
          </cell>
          <cell r="N1185">
            <v>18</v>
          </cell>
          <cell r="O1185" t="str">
            <v>SECTOR II</v>
          </cell>
          <cell r="P1185">
            <v>2124</v>
          </cell>
          <cell r="Q1185">
            <v>1</v>
          </cell>
          <cell r="R1185">
            <v>0</v>
          </cell>
          <cell r="S1185">
            <v>2001</v>
          </cell>
          <cell r="T1185">
            <v>12</v>
          </cell>
          <cell r="U1185">
            <v>15</v>
          </cell>
          <cell r="V1185">
            <v>9</v>
          </cell>
          <cell r="W1185">
            <v>2007</v>
          </cell>
          <cell r="X1185">
            <v>12</v>
          </cell>
          <cell r="Y1185">
            <v>0</v>
          </cell>
        </row>
        <row r="1186">
          <cell r="A1186">
            <v>5613050</v>
          </cell>
          <cell r="B1186" t="str">
            <v>VAGON BASCULANTA 80 T</v>
          </cell>
          <cell r="C1186" t="str">
            <v>4.1.1</v>
          </cell>
          <cell r="D1186" t="str">
            <v>0</v>
          </cell>
          <cell r="E1186">
            <v>1988</v>
          </cell>
          <cell r="F1186">
            <v>4</v>
          </cell>
          <cell r="G1186">
            <v>22124576</v>
          </cell>
          <cell r="H1186">
            <v>9013728</v>
          </cell>
          <cell r="I1186">
            <v>7137367</v>
          </cell>
          <cell r="J1186">
            <v>1876361</v>
          </cell>
          <cell r="K1186">
            <v>84044</v>
          </cell>
          <cell r="L1186">
            <v>1435</v>
          </cell>
          <cell r="M1186" t="str">
            <v>Transp.CF incinta fabrica</v>
          </cell>
          <cell r="N1186">
            <v>33</v>
          </cell>
          <cell r="O1186" t="str">
            <v>DEPOU</v>
          </cell>
          <cell r="P1186">
            <v>2124</v>
          </cell>
          <cell r="Q1186">
            <v>1</v>
          </cell>
          <cell r="R1186">
            <v>0</v>
          </cell>
          <cell r="S1186">
            <v>2001</v>
          </cell>
          <cell r="T1186">
            <v>12</v>
          </cell>
          <cell r="U1186">
            <v>20</v>
          </cell>
          <cell r="V1186">
            <v>16</v>
          </cell>
          <cell r="W1186">
            <v>2014</v>
          </cell>
          <cell r="X1186">
            <v>12</v>
          </cell>
          <cell r="Y1186">
            <v>0</v>
          </cell>
        </row>
        <row r="1187">
          <cell r="A1187">
            <v>5613051</v>
          </cell>
          <cell r="B1187" t="str">
            <v>VAGON BASCULANTA 80 T</v>
          </cell>
          <cell r="C1187" t="str">
            <v>4.1.1</v>
          </cell>
          <cell r="D1187" t="str">
            <v>0</v>
          </cell>
          <cell r="E1187">
            <v>1988</v>
          </cell>
          <cell r="F1187">
            <v>4</v>
          </cell>
          <cell r="G1187">
            <v>22124576</v>
          </cell>
          <cell r="H1187">
            <v>9013728</v>
          </cell>
          <cell r="I1187">
            <v>7137367</v>
          </cell>
          <cell r="J1187">
            <v>1876361</v>
          </cell>
          <cell r="K1187">
            <v>84044</v>
          </cell>
          <cell r="L1187">
            <v>1435</v>
          </cell>
          <cell r="M1187" t="str">
            <v>Transp.CF incinta fabrica</v>
          </cell>
          <cell r="N1187">
            <v>33</v>
          </cell>
          <cell r="O1187" t="str">
            <v>DEPOU</v>
          </cell>
          <cell r="P1187">
            <v>2124</v>
          </cell>
          <cell r="Q1187">
            <v>1</v>
          </cell>
          <cell r="R1187">
            <v>0</v>
          </cell>
          <cell r="S1187">
            <v>2001</v>
          </cell>
          <cell r="T1187">
            <v>12</v>
          </cell>
          <cell r="U1187">
            <v>20</v>
          </cell>
          <cell r="V1187">
            <v>16</v>
          </cell>
          <cell r="W1187">
            <v>2014</v>
          </cell>
          <cell r="X1187">
            <v>12</v>
          </cell>
          <cell r="Y1187">
            <v>0</v>
          </cell>
        </row>
        <row r="1188">
          <cell r="A1188">
            <v>5613052</v>
          </cell>
          <cell r="B1188" t="str">
            <v>VAGON BASCULANTA 80 T</v>
          </cell>
          <cell r="C1188" t="str">
            <v>4.1.1</v>
          </cell>
          <cell r="D1188" t="str">
            <v>0</v>
          </cell>
          <cell r="E1188">
            <v>1988</v>
          </cell>
          <cell r="F1188">
            <v>4</v>
          </cell>
          <cell r="G1188">
            <v>22124576</v>
          </cell>
          <cell r="H1188">
            <v>9013728</v>
          </cell>
          <cell r="I1188">
            <v>7137367</v>
          </cell>
          <cell r="J1188">
            <v>1876361</v>
          </cell>
          <cell r="K1188">
            <v>84044</v>
          </cell>
          <cell r="L1188">
            <v>1435</v>
          </cell>
          <cell r="M1188" t="str">
            <v>Transp.CF incinta fabrica</v>
          </cell>
          <cell r="N1188">
            <v>33</v>
          </cell>
          <cell r="O1188" t="str">
            <v>DEPOU</v>
          </cell>
          <cell r="P1188">
            <v>2124</v>
          </cell>
          <cell r="Q1188">
            <v>1</v>
          </cell>
          <cell r="R1188">
            <v>0</v>
          </cell>
          <cell r="S1188">
            <v>2001</v>
          </cell>
          <cell r="T1188">
            <v>12</v>
          </cell>
          <cell r="U1188">
            <v>20</v>
          </cell>
          <cell r="V1188">
            <v>16</v>
          </cell>
          <cell r="W1188">
            <v>2014</v>
          </cell>
          <cell r="X1188">
            <v>12</v>
          </cell>
          <cell r="Y1188">
            <v>0</v>
          </cell>
        </row>
        <row r="1189">
          <cell r="A1189">
            <v>5613053</v>
          </cell>
          <cell r="B1189" t="str">
            <v>VAGON BASCULANTA 80 T</v>
          </cell>
          <cell r="C1189" t="str">
            <v>4.1.1</v>
          </cell>
          <cell r="D1189" t="str">
            <v>0</v>
          </cell>
          <cell r="E1189">
            <v>1988</v>
          </cell>
          <cell r="F1189">
            <v>4</v>
          </cell>
          <cell r="G1189">
            <v>22124576</v>
          </cell>
          <cell r="H1189">
            <v>9013728</v>
          </cell>
          <cell r="I1189">
            <v>7137367</v>
          </cell>
          <cell r="J1189">
            <v>1876361</v>
          </cell>
          <cell r="K1189">
            <v>84044</v>
          </cell>
          <cell r="L1189">
            <v>1435</v>
          </cell>
          <cell r="M1189" t="str">
            <v>Transp.CF incinta fabrica</v>
          </cell>
          <cell r="N1189">
            <v>33</v>
          </cell>
          <cell r="O1189" t="str">
            <v>DEPOU</v>
          </cell>
          <cell r="P1189">
            <v>2124</v>
          </cell>
          <cell r="Q1189">
            <v>1</v>
          </cell>
          <cell r="R1189">
            <v>0</v>
          </cell>
          <cell r="S1189">
            <v>2001</v>
          </cell>
          <cell r="T1189">
            <v>12</v>
          </cell>
          <cell r="U1189">
            <v>20</v>
          </cell>
          <cell r="V1189">
            <v>16</v>
          </cell>
          <cell r="W1189">
            <v>2014</v>
          </cell>
          <cell r="X1189">
            <v>12</v>
          </cell>
          <cell r="Y1189">
            <v>0</v>
          </cell>
        </row>
        <row r="1190">
          <cell r="A1190">
            <v>5613054</v>
          </cell>
          <cell r="B1190" t="str">
            <v>VAGON BASCULANTA 80 T</v>
          </cell>
          <cell r="C1190" t="str">
            <v>4.1.1</v>
          </cell>
          <cell r="D1190" t="str">
            <v>0</v>
          </cell>
          <cell r="E1190">
            <v>1988</v>
          </cell>
          <cell r="F1190">
            <v>4</v>
          </cell>
          <cell r="G1190">
            <v>22124576</v>
          </cell>
          <cell r="H1190">
            <v>9013728</v>
          </cell>
          <cell r="I1190">
            <v>7137367</v>
          </cell>
          <cell r="J1190">
            <v>1876361</v>
          </cell>
          <cell r="K1190">
            <v>84044</v>
          </cell>
          <cell r="L1190">
            <v>1435</v>
          </cell>
          <cell r="M1190" t="str">
            <v>Transp.CF incinta fabrica</v>
          </cell>
          <cell r="N1190">
            <v>33</v>
          </cell>
          <cell r="O1190" t="str">
            <v>DEPOU</v>
          </cell>
          <cell r="P1190">
            <v>2124</v>
          </cell>
          <cell r="Q1190">
            <v>1</v>
          </cell>
          <cell r="R1190">
            <v>0</v>
          </cell>
          <cell r="S1190">
            <v>2001</v>
          </cell>
          <cell r="T1190">
            <v>12</v>
          </cell>
          <cell r="U1190">
            <v>20</v>
          </cell>
          <cell r="V1190">
            <v>16</v>
          </cell>
          <cell r="W1190">
            <v>2014</v>
          </cell>
          <cell r="X1190">
            <v>12</v>
          </cell>
          <cell r="Y1190">
            <v>0</v>
          </cell>
        </row>
        <row r="1191">
          <cell r="A1191">
            <v>5613055</v>
          </cell>
          <cell r="B1191" t="str">
            <v>VAGON BASCULANTA 80 T</v>
          </cell>
          <cell r="C1191" t="str">
            <v>4.1.1</v>
          </cell>
          <cell r="D1191" t="str">
            <v>0</v>
          </cell>
          <cell r="E1191">
            <v>1988</v>
          </cell>
          <cell r="F1191">
            <v>4</v>
          </cell>
          <cell r="G1191">
            <v>22124576</v>
          </cell>
          <cell r="H1191">
            <v>9013728</v>
          </cell>
          <cell r="I1191">
            <v>7137367</v>
          </cell>
          <cell r="J1191">
            <v>1876361</v>
          </cell>
          <cell r="K1191">
            <v>84044</v>
          </cell>
          <cell r="L1191">
            <v>1435</v>
          </cell>
          <cell r="M1191" t="str">
            <v>Transp.CF incinta fabrica</v>
          </cell>
          <cell r="N1191">
            <v>33</v>
          </cell>
          <cell r="O1191" t="str">
            <v>DEPOU</v>
          </cell>
          <cell r="P1191">
            <v>2124</v>
          </cell>
          <cell r="Q1191">
            <v>1</v>
          </cell>
          <cell r="R1191">
            <v>0</v>
          </cell>
          <cell r="S1191">
            <v>2001</v>
          </cell>
          <cell r="T1191">
            <v>12</v>
          </cell>
          <cell r="U1191">
            <v>20</v>
          </cell>
          <cell r="V1191">
            <v>16</v>
          </cell>
          <cell r="W1191">
            <v>2014</v>
          </cell>
          <cell r="X1191">
            <v>12</v>
          </cell>
          <cell r="Y1191">
            <v>0</v>
          </cell>
        </row>
        <row r="1192">
          <cell r="A1192">
            <v>5613056</v>
          </cell>
          <cell r="B1192" t="str">
            <v>VAGON BASCULANTA 80 T</v>
          </cell>
          <cell r="C1192" t="str">
            <v>4.1.1</v>
          </cell>
          <cell r="D1192" t="str">
            <v>0</v>
          </cell>
          <cell r="E1192">
            <v>1988</v>
          </cell>
          <cell r="F1192">
            <v>4</v>
          </cell>
          <cell r="G1192">
            <v>22124576</v>
          </cell>
          <cell r="H1192">
            <v>9013728</v>
          </cell>
          <cell r="I1192">
            <v>7137367</v>
          </cell>
          <cell r="J1192">
            <v>1876361</v>
          </cell>
          <cell r="K1192">
            <v>84044</v>
          </cell>
          <cell r="L1192">
            <v>1435</v>
          </cell>
          <cell r="M1192" t="str">
            <v>Transp.CF incinta fabrica</v>
          </cell>
          <cell r="N1192">
            <v>33</v>
          </cell>
          <cell r="O1192" t="str">
            <v>DEPOU</v>
          </cell>
          <cell r="P1192">
            <v>2124</v>
          </cell>
          <cell r="Q1192">
            <v>1</v>
          </cell>
          <cell r="R1192">
            <v>0</v>
          </cell>
          <cell r="S1192">
            <v>2001</v>
          </cell>
          <cell r="T1192">
            <v>12</v>
          </cell>
          <cell r="U1192">
            <v>20</v>
          </cell>
          <cell r="V1192">
            <v>16</v>
          </cell>
          <cell r="W1192">
            <v>2014</v>
          </cell>
          <cell r="X1192">
            <v>12</v>
          </cell>
          <cell r="Y1192">
            <v>0</v>
          </cell>
        </row>
        <row r="1193">
          <cell r="A1193">
            <v>5613057</v>
          </cell>
          <cell r="B1193" t="str">
            <v>VAGON BASCULANTA 80 T</v>
          </cell>
          <cell r="C1193" t="str">
            <v>4.1.1</v>
          </cell>
          <cell r="D1193" t="str">
            <v>0</v>
          </cell>
          <cell r="E1193">
            <v>1988</v>
          </cell>
          <cell r="F1193">
            <v>4</v>
          </cell>
          <cell r="G1193">
            <v>22124576</v>
          </cell>
          <cell r="H1193">
            <v>9013728</v>
          </cell>
          <cell r="I1193">
            <v>7137367</v>
          </cell>
          <cell r="J1193">
            <v>1876361</v>
          </cell>
          <cell r="K1193">
            <v>84044</v>
          </cell>
          <cell r="L1193">
            <v>1435</v>
          </cell>
          <cell r="M1193" t="str">
            <v>Transp.CF incinta fabrica</v>
          </cell>
          <cell r="N1193">
            <v>33</v>
          </cell>
          <cell r="O1193" t="str">
            <v>DEPOU</v>
          </cell>
          <cell r="P1193">
            <v>2124</v>
          </cell>
          <cell r="Q1193">
            <v>1</v>
          </cell>
          <cell r="R1193">
            <v>0</v>
          </cell>
          <cell r="S1193">
            <v>2001</v>
          </cell>
          <cell r="T1193">
            <v>12</v>
          </cell>
          <cell r="U1193">
            <v>20</v>
          </cell>
          <cell r="V1193">
            <v>16</v>
          </cell>
          <cell r="W1193">
            <v>2014</v>
          </cell>
          <cell r="X1193">
            <v>12</v>
          </cell>
          <cell r="Y1193">
            <v>0</v>
          </cell>
        </row>
        <row r="1194">
          <cell r="A1194">
            <v>5613058</v>
          </cell>
          <cell r="B1194" t="str">
            <v>VAGON BASCULANTA 80 T</v>
          </cell>
          <cell r="C1194" t="str">
            <v>4.1.1</v>
          </cell>
          <cell r="D1194" t="str">
            <v>0</v>
          </cell>
          <cell r="E1194">
            <v>1988</v>
          </cell>
          <cell r="F1194">
            <v>4</v>
          </cell>
          <cell r="G1194">
            <v>22124576</v>
          </cell>
          <cell r="H1194">
            <v>9013728</v>
          </cell>
          <cell r="I1194">
            <v>7137367</v>
          </cell>
          <cell r="J1194">
            <v>1876361</v>
          </cell>
          <cell r="K1194">
            <v>84044</v>
          </cell>
          <cell r="L1194">
            <v>1435</v>
          </cell>
          <cell r="M1194" t="str">
            <v>Transp.CF incinta fabrica</v>
          </cell>
          <cell r="N1194">
            <v>33</v>
          </cell>
          <cell r="O1194" t="str">
            <v>DEPOU</v>
          </cell>
          <cell r="P1194">
            <v>2124</v>
          </cell>
          <cell r="Q1194">
            <v>1</v>
          </cell>
          <cell r="R1194">
            <v>0</v>
          </cell>
          <cell r="S1194">
            <v>2001</v>
          </cell>
          <cell r="T1194">
            <v>12</v>
          </cell>
          <cell r="U1194">
            <v>20</v>
          </cell>
          <cell r="V1194">
            <v>16</v>
          </cell>
          <cell r="W1194">
            <v>2014</v>
          </cell>
          <cell r="X1194">
            <v>12</v>
          </cell>
          <cell r="Y1194">
            <v>0</v>
          </cell>
        </row>
        <row r="1195">
          <cell r="A1195">
            <v>5613059</v>
          </cell>
          <cell r="B1195" t="str">
            <v>VAGON BASCULANTA 80 T</v>
          </cell>
          <cell r="C1195" t="str">
            <v>4.1.1</v>
          </cell>
          <cell r="D1195" t="str">
            <v>0</v>
          </cell>
          <cell r="E1195">
            <v>1988</v>
          </cell>
          <cell r="F1195">
            <v>4</v>
          </cell>
          <cell r="G1195">
            <v>21872441</v>
          </cell>
          <cell r="H1195">
            <v>8896187</v>
          </cell>
          <cell r="I1195">
            <v>7043251</v>
          </cell>
          <cell r="J1195">
            <v>1852936</v>
          </cell>
          <cell r="K1195">
            <v>83182</v>
          </cell>
          <cell r="L1195">
            <v>1435</v>
          </cell>
          <cell r="M1195" t="str">
            <v>Transp.CF incinta fabrica</v>
          </cell>
          <cell r="N1195">
            <v>33</v>
          </cell>
          <cell r="O1195" t="str">
            <v>DEPOU</v>
          </cell>
          <cell r="P1195">
            <v>2124</v>
          </cell>
          <cell r="Q1195">
            <v>1</v>
          </cell>
          <cell r="R1195">
            <v>0</v>
          </cell>
          <cell r="S1195">
            <v>2001</v>
          </cell>
          <cell r="T1195">
            <v>12</v>
          </cell>
          <cell r="U1195">
            <v>20</v>
          </cell>
          <cell r="V1195">
            <v>16</v>
          </cell>
          <cell r="W1195">
            <v>2014</v>
          </cell>
          <cell r="X1195">
            <v>12</v>
          </cell>
          <cell r="Y1195">
            <v>0</v>
          </cell>
        </row>
        <row r="1196">
          <cell r="A1196">
            <v>5613060</v>
          </cell>
          <cell r="B1196" t="str">
            <v>VAGON BASCULANTA 80 T</v>
          </cell>
          <cell r="C1196" t="str">
            <v>4.1.1</v>
          </cell>
          <cell r="D1196" t="str">
            <v>0</v>
          </cell>
          <cell r="E1196">
            <v>1988</v>
          </cell>
          <cell r="F1196">
            <v>4</v>
          </cell>
          <cell r="G1196">
            <v>22124576</v>
          </cell>
          <cell r="H1196">
            <v>9013728</v>
          </cell>
          <cell r="I1196">
            <v>7137367</v>
          </cell>
          <cell r="J1196">
            <v>1876361</v>
          </cell>
          <cell r="K1196">
            <v>84044</v>
          </cell>
          <cell r="L1196">
            <v>1435</v>
          </cell>
          <cell r="M1196" t="str">
            <v>Transp.CF incinta fabrica</v>
          </cell>
          <cell r="N1196">
            <v>33</v>
          </cell>
          <cell r="O1196" t="str">
            <v>DEPOU</v>
          </cell>
          <cell r="P1196">
            <v>2124</v>
          </cell>
          <cell r="Q1196">
            <v>1</v>
          </cell>
          <cell r="R1196">
            <v>0</v>
          </cell>
          <cell r="S1196">
            <v>2001</v>
          </cell>
          <cell r="T1196">
            <v>12</v>
          </cell>
          <cell r="U1196">
            <v>20</v>
          </cell>
          <cell r="V1196">
            <v>16</v>
          </cell>
          <cell r="W1196">
            <v>2014</v>
          </cell>
          <cell r="X1196">
            <v>12</v>
          </cell>
          <cell r="Y1196">
            <v>0</v>
          </cell>
        </row>
        <row r="1197">
          <cell r="A1197">
            <v>5613061</v>
          </cell>
          <cell r="B1197" t="str">
            <v>VAGON BASCULANTA 80 T</v>
          </cell>
          <cell r="C1197" t="str">
            <v>4.1.1</v>
          </cell>
          <cell r="D1197" t="str">
            <v>0</v>
          </cell>
          <cell r="E1197">
            <v>1988</v>
          </cell>
          <cell r="F1197">
            <v>4</v>
          </cell>
          <cell r="G1197">
            <v>22124576</v>
          </cell>
          <cell r="H1197">
            <v>9013728</v>
          </cell>
          <cell r="I1197">
            <v>7137367</v>
          </cell>
          <cell r="J1197">
            <v>1876361</v>
          </cell>
          <cell r="K1197">
            <v>84044</v>
          </cell>
          <cell r="L1197">
            <v>1435</v>
          </cell>
          <cell r="M1197" t="str">
            <v>Transp.CF incinta fabrica</v>
          </cell>
          <cell r="N1197">
            <v>33</v>
          </cell>
          <cell r="O1197" t="str">
            <v>DEPOU</v>
          </cell>
          <cell r="P1197">
            <v>2124</v>
          </cell>
          <cell r="Q1197">
            <v>1</v>
          </cell>
          <cell r="R1197">
            <v>0</v>
          </cell>
          <cell r="S1197">
            <v>2001</v>
          </cell>
          <cell r="T1197">
            <v>12</v>
          </cell>
          <cell r="U1197">
            <v>20</v>
          </cell>
          <cell r="V1197">
            <v>16</v>
          </cell>
          <cell r="W1197">
            <v>2014</v>
          </cell>
          <cell r="X1197">
            <v>12</v>
          </cell>
          <cell r="Y1197">
            <v>0</v>
          </cell>
        </row>
        <row r="1198">
          <cell r="A1198">
            <v>5613062</v>
          </cell>
          <cell r="B1198" t="str">
            <v>VAGON BASCULANTA 80 T</v>
          </cell>
          <cell r="C1198" t="str">
            <v>4.1.1</v>
          </cell>
          <cell r="D1198" t="str">
            <v>0</v>
          </cell>
          <cell r="E1198">
            <v>1988</v>
          </cell>
          <cell r="F1198">
            <v>4</v>
          </cell>
          <cell r="G1198">
            <v>22124576</v>
          </cell>
          <cell r="H1198">
            <v>9013728</v>
          </cell>
          <cell r="I1198">
            <v>7137367</v>
          </cell>
          <cell r="J1198">
            <v>1876361</v>
          </cell>
          <cell r="K1198">
            <v>84044</v>
          </cell>
          <cell r="L1198">
            <v>1435</v>
          </cell>
          <cell r="M1198" t="str">
            <v>Transp.CF incinta fabrica</v>
          </cell>
          <cell r="N1198">
            <v>33</v>
          </cell>
          <cell r="O1198" t="str">
            <v>DEPOU</v>
          </cell>
          <cell r="P1198">
            <v>2124</v>
          </cell>
          <cell r="Q1198">
            <v>1</v>
          </cell>
          <cell r="R1198">
            <v>0</v>
          </cell>
          <cell r="S1198">
            <v>2001</v>
          </cell>
          <cell r="T1198">
            <v>12</v>
          </cell>
          <cell r="U1198">
            <v>20</v>
          </cell>
          <cell r="V1198">
            <v>16</v>
          </cell>
          <cell r="W1198">
            <v>2014</v>
          </cell>
          <cell r="X1198">
            <v>12</v>
          </cell>
          <cell r="Y1198">
            <v>0</v>
          </cell>
        </row>
        <row r="1199">
          <cell r="A1199">
            <v>5613069</v>
          </cell>
          <cell r="B1199" t="str">
            <v>INST TRANSP COCS MOARA-CUPTOR9</v>
          </cell>
          <cell r="C1199" t="str">
            <v>4.6.4.4</v>
          </cell>
          <cell r="D1199" t="str">
            <v>0</v>
          </cell>
          <cell r="E1199">
            <v>1988</v>
          </cell>
          <cell r="F1199">
            <v>8</v>
          </cell>
          <cell r="G1199">
            <v>25245076</v>
          </cell>
          <cell r="H1199">
            <v>22684290</v>
          </cell>
          <cell r="I1199">
            <v>17198392</v>
          </cell>
          <cell r="J1199">
            <v>5485898</v>
          </cell>
          <cell r="K1199">
            <v>106700</v>
          </cell>
          <cell r="L1199">
            <v>330</v>
          </cell>
          <cell r="M1199" t="str">
            <v>Cuptoare 8-9</v>
          </cell>
          <cell r="N1199">
            <v>107</v>
          </cell>
          <cell r="O1199" t="str">
            <v>CUPTOARE 8-9(USCAT)</v>
          </cell>
          <cell r="P1199">
            <v>2124</v>
          </cell>
          <cell r="Q1199">
            <v>1</v>
          </cell>
          <cell r="R1199">
            <v>0</v>
          </cell>
          <cell r="S1199">
            <v>2001</v>
          </cell>
          <cell r="T1199">
            <v>12</v>
          </cell>
          <cell r="U1199">
            <v>12</v>
          </cell>
          <cell r="V1199">
            <v>5</v>
          </cell>
          <cell r="W1199">
            <v>2003</v>
          </cell>
          <cell r="X1199">
            <v>12</v>
          </cell>
          <cell r="Y1199">
            <v>0</v>
          </cell>
        </row>
        <row r="1200">
          <cell r="A1200">
            <v>5613146</v>
          </cell>
          <cell r="B1200" t="str">
            <v>AUTOBASCULANTA DAC 50-36 NR.08</v>
          </cell>
          <cell r="C1200" t="str">
            <v>4.2.2.3</v>
          </cell>
          <cell r="D1200" t="str">
            <v>0</v>
          </cell>
          <cell r="E1200">
            <v>1986</v>
          </cell>
          <cell r="F1200">
            <v>3</v>
          </cell>
          <cell r="G1200">
            <v>128796040</v>
          </cell>
          <cell r="H1200">
            <v>122390177</v>
          </cell>
          <cell r="I1200">
            <v>90009730</v>
          </cell>
          <cell r="J1200">
            <v>32380447</v>
          </cell>
          <cell r="K1200">
            <v>266912</v>
          </cell>
          <cell r="L1200">
            <v>121</v>
          </cell>
          <cell r="M1200" t="str">
            <v>Cariera Marna MedgiDia - Derocare</v>
          </cell>
          <cell r="N1200">
            <v>3</v>
          </cell>
          <cell r="O1200" t="str">
            <v>CARIERA MEDGIDIA</v>
          </cell>
          <cell r="P1200">
            <v>2124</v>
          </cell>
          <cell r="Q1200">
            <v>1</v>
          </cell>
          <cell r="R1200">
            <v>0</v>
          </cell>
          <cell r="S1200">
            <v>2001</v>
          </cell>
          <cell r="T1200">
            <v>12</v>
          </cell>
          <cell r="U1200">
            <v>5</v>
          </cell>
          <cell r="V1200">
            <v>5</v>
          </cell>
          <cell r="W1200">
            <v>2003</v>
          </cell>
          <cell r="X1200">
            <v>12</v>
          </cell>
          <cell r="Y1200">
            <v>0</v>
          </cell>
        </row>
        <row r="1201">
          <cell r="A1201">
            <v>5613152</v>
          </cell>
          <cell r="B1201" t="str">
            <v>AUTOBASCULANTA BELAZ 540A NR.07</v>
          </cell>
          <cell r="C1201" t="str">
            <v>4.2.2.3</v>
          </cell>
          <cell r="D1201" t="str">
            <v>0</v>
          </cell>
          <cell r="E1201">
            <v>1982</v>
          </cell>
          <cell r="F1201">
            <v>3</v>
          </cell>
          <cell r="G1201">
            <v>21460348</v>
          </cell>
          <cell r="H1201">
            <v>21460348</v>
          </cell>
          <cell r="I1201">
            <v>14388831</v>
          </cell>
          <cell r="J1201">
            <v>7071517</v>
          </cell>
          <cell r="K1201">
            <v>0</v>
          </cell>
          <cell r="L1201">
            <v>199</v>
          </cell>
          <cell r="M1201" t="str">
            <v>Ch.comune cariera Tasaul</v>
          </cell>
          <cell r="N1201">
            <v>121</v>
          </cell>
          <cell r="O1201" t="str">
            <v>COLOANA TASAUL</v>
          </cell>
          <cell r="P1201">
            <v>2124</v>
          </cell>
          <cell r="Q1201">
            <v>2</v>
          </cell>
          <cell r="R1201">
            <v>0</v>
          </cell>
          <cell r="S1201">
            <v>1998</v>
          </cell>
          <cell r="T1201">
            <v>7</v>
          </cell>
          <cell r="U1201">
            <v>5</v>
          </cell>
          <cell r="V1201">
            <v>0</v>
          </cell>
          <cell r="W1201">
            <v>0</v>
          </cell>
          <cell r="X1201">
            <v>0</v>
          </cell>
          <cell r="Y1201">
            <v>0</v>
          </cell>
        </row>
        <row r="1202">
          <cell r="A1202">
            <v>5613153</v>
          </cell>
          <cell r="B1202" t="str">
            <v>ATB BELAZ 7520 NR.09</v>
          </cell>
          <cell r="C1202" t="str">
            <v>4.2.2.3</v>
          </cell>
          <cell r="D1202" t="str">
            <v>0</v>
          </cell>
          <cell r="E1202">
            <v>1988</v>
          </cell>
          <cell r="F1202">
            <v>3</v>
          </cell>
          <cell r="G1202">
            <v>73289938</v>
          </cell>
          <cell r="H1202">
            <v>73289938</v>
          </cell>
          <cell r="I1202">
            <v>49701549</v>
          </cell>
          <cell r="J1202">
            <v>23588389</v>
          </cell>
          <cell r="K1202">
            <v>0</v>
          </cell>
          <cell r="L1202">
            <v>121</v>
          </cell>
          <cell r="M1202" t="str">
            <v>Cariera Marna MedgiDia - Derocare</v>
          </cell>
          <cell r="N1202">
            <v>3</v>
          </cell>
          <cell r="O1202" t="str">
            <v>CARIERA MEDGIDIA</v>
          </cell>
          <cell r="P1202">
            <v>2124</v>
          </cell>
          <cell r="Q1202">
            <v>2</v>
          </cell>
          <cell r="R1202">
            <v>0</v>
          </cell>
          <cell r="S1202">
            <v>1998</v>
          </cell>
          <cell r="T1202">
            <v>7</v>
          </cell>
          <cell r="U1202">
            <v>5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</row>
        <row r="1203">
          <cell r="A1203">
            <v>5613154</v>
          </cell>
          <cell r="B1203" t="str">
            <v>ATB BELAZ 7520 NR.10</v>
          </cell>
          <cell r="C1203" t="str">
            <v>4.2.2.3</v>
          </cell>
          <cell r="D1203" t="str">
            <v>0</v>
          </cell>
          <cell r="E1203">
            <v>1988</v>
          </cell>
          <cell r="F1203">
            <v>3</v>
          </cell>
          <cell r="G1203">
            <v>73568432</v>
          </cell>
          <cell r="H1203">
            <v>73568432</v>
          </cell>
          <cell r="I1203">
            <v>49821570</v>
          </cell>
          <cell r="J1203">
            <v>23746862</v>
          </cell>
          <cell r="K1203">
            <v>0</v>
          </cell>
          <cell r="L1203">
            <v>121</v>
          </cell>
          <cell r="M1203" t="str">
            <v>Cariera Marna MedgiDia - Derocare</v>
          </cell>
          <cell r="N1203">
            <v>3</v>
          </cell>
          <cell r="O1203" t="str">
            <v>CARIERA MEDGIDIA</v>
          </cell>
          <cell r="P1203">
            <v>2124</v>
          </cell>
          <cell r="Q1203">
            <v>2</v>
          </cell>
          <cell r="R1203">
            <v>0</v>
          </cell>
          <cell r="S1203">
            <v>1998</v>
          </cell>
          <cell r="T1203">
            <v>8</v>
          </cell>
          <cell r="U1203">
            <v>5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</row>
        <row r="1204">
          <cell r="A1204">
            <v>5613155</v>
          </cell>
          <cell r="B1204" t="str">
            <v>ATB BELAZ 7520 NR.10</v>
          </cell>
          <cell r="C1204" t="str">
            <v>4.2.2.3</v>
          </cell>
          <cell r="D1204" t="str">
            <v>0</v>
          </cell>
          <cell r="E1204">
            <v>1988</v>
          </cell>
          <cell r="F1204">
            <v>3</v>
          </cell>
          <cell r="G1204">
            <v>76071777</v>
          </cell>
          <cell r="H1204">
            <v>76071777</v>
          </cell>
          <cell r="I1204">
            <v>51591206</v>
          </cell>
          <cell r="J1204">
            <v>24480571</v>
          </cell>
          <cell r="K1204">
            <v>0</v>
          </cell>
          <cell r="L1204">
            <v>121</v>
          </cell>
          <cell r="M1204" t="str">
            <v>Cariera Marna MedgiDia - Derocare</v>
          </cell>
          <cell r="N1204">
            <v>3</v>
          </cell>
          <cell r="O1204" t="str">
            <v>CARIERA MEDGIDIA</v>
          </cell>
          <cell r="P1204">
            <v>2124</v>
          </cell>
          <cell r="Q1204">
            <v>2</v>
          </cell>
          <cell r="R1204">
            <v>0</v>
          </cell>
          <cell r="S1204">
            <v>1998</v>
          </cell>
          <cell r="T1204">
            <v>7</v>
          </cell>
          <cell r="U1204">
            <v>5</v>
          </cell>
          <cell r="V1204">
            <v>0</v>
          </cell>
          <cell r="W1204">
            <v>0</v>
          </cell>
          <cell r="X1204">
            <v>0</v>
          </cell>
          <cell r="Y1204">
            <v>0</v>
          </cell>
        </row>
        <row r="1205">
          <cell r="A1205">
            <v>5613163</v>
          </cell>
          <cell r="B1205" t="str">
            <v>AUTOBASCULANTA BELAZ 42 TONE NR.12</v>
          </cell>
          <cell r="C1205" t="str">
            <v>4.2.2.3</v>
          </cell>
          <cell r="D1205" t="str">
            <v>0</v>
          </cell>
          <cell r="E1205">
            <v>1990</v>
          </cell>
          <cell r="F1205">
            <v>5</v>
          </cell>
          <cell r="G1205">
            <v>54419234</v>
          </cell>
          <cell r="H1205">
            <v>54419234</v>
          </cell>
          <cell r="I1205">
            <v>36492174</v>
          </cell>
          <cell r="J1205">
            <v>17927060</v>
          </cell>
          <cell r="K1205">
            <v>0</v>
          </cell>
          <cell r="L1205">
            <v>199</v>
          </cell>
          <cell r="M1205" t="str">
            <v>Ch.comune cariera Tasaul</v>
          </cell>
          <cell r="N1205">
            <v>1</v>
          </cell>
          <cell r="O1205" t="str">
            <v>CARIERA TASAUL</v>
          </cell>
          <cell r="P1205">
            <v>2124</v>
          </cell>
          <cell r="Q1205">
            <v>2</v>
          </cell>
          <cell r="R1205">
            <v>0</v>
          </cell>
          <cell r="S1205">
            <v>1998</v>
          </cell>
          <cell r="T1205">
            <v>8</v>
          </cell>
          <cell r="U1205">
            <v>5</v>
          </cell>
          <cell r="V1205">
            <v>0</v>
          </cell>
          <cell r="W1205">
            <v>0</v>
          </cell>
          <cell r="X1205">
            <v>0</v>
          </cell>
          <cell r="Y1205">
            <v>0</v>
          </cell>
        </row>
        <row r="1206">
          <cell r="A1206">
            <v>5613164</v>
          </cell>
          <cell r="B1206" t="str">
            <v>AUTOBASCULANTA BELAZ 42 TONE NR.13</v>
          </cell>
          <cell r="C1206" t="str">
            <v>4.2.2.3</v>
          </cell>
          <cell r="D1206" t="str">
            <v>0</v>
          </cell>
          <cell r="E1206">
            <v>1990</v>
          </cell>
          <cell r="F1206">
            <v>5</v>
          </cell>
          <cell r="G1206">
            <v>55171526</v>
          </cell>
          <cell r="H1206">
            <v>52508500</v>
          </cell>
          <cell r="I1206">
            <v>38136054</v>
          </cell>
          <cell r="J1206">
            <v>14372446</v>
          </cell>
          <cell r="K1206">
            <v>110960</v>
          </cell>
          <cell r="L1206">
            <v>121</v>
          </cell>
          <cell r="M1206" t="str">
            <v>Cariera Marna MedgiDia - Derocare</v>
          </cell>
          <cell r="N1206">
            <v>3</v>
          </cell>
          <cell r="O1206" t="str">
            <v>CARIERA MEDGIDIA</v>
          </cell>
          <cell r="P1206">
            <v>2124</v>
          </cell>
          <cell r="Q1206">
            <v>1</v>
          </cell>
          <cell r="R1206">
            <v>0</v>
          </cell>
          <cell r="S1206">
            <v>2001</v>
          </cell>
          <cell r="T1206">
            <v>12</v>
          </cell>
          <cell r="U1206">
            <v>5</v>
          </cell>
          <cell r="V1206">
            <v>5</v>
          </cell>
          <cell r="W1206">
            <v>2003</v>
          </cell>
          <cell r="X1206">
            <v>12</v>
          </cell>
          <cell r="Y1206">
            <v>0</v>
          </cell>
        </row>
        <row r="1207">
          <cell r="A1207">
            <v>5613165</v>
          </cell>
          <cell r="B1207" t="str">
            <v>VAGON BASCULANTA Y 80539800586-0</v>
          </cell>
          <cell r="C1207" t="str">
            <v>4.1.1</v>
          </cell>
          <cell r="D1207" t="str">
            <v>0</v>
          </cell>
          <cell r="E1207">
            <v>1980</v>
          </cell>
          <cell r="F1207">
            <v>3</v>
          </cell>
          <cell r="G1207">
            <v>10265822</v>
          </cell>
          <cell r="H1207">
            <v>6140618</v>
          </cell>
          <cell r="I1207">
            <v>4735337</v>
          </cell>
          <cell r="J1207">
            <v>1405281</v>
          </cell>
          <cell r="K1207">
            <v>49110</v>
          </cell>
          <cell r="L1207">
            <v>1435</v>
          </cell>
          <cell r="M1207" t="str">
            <v>Transp.CF incinta fabrica</v>
          </cell>
          <cell r="N1207">
            <v>33</v>
          </cell>
          <cell r="O1207" t="str">
            <v>DEPOU</v>
          </cell>
          <cell r="P1207">
            <v>2124</v>
          </cell>
          <cell r="Q1207">
            <v>1</v>
          </cell>
          <cell r="R1207">
            <v>0</v>
          </cell>
          <cell r="S1207">
            <v>2001</v>
          </cell>
          <cell r="T1207">
            <v>12</v>
          </cell>
          <cell r="U1207">
            <v>20</v>
          </cell>
          <cell r="V1207">
            <v>10</v>
          </cell>
          <cell r="W1207">
            <v>2008</v>
          </cell>
          <cell r="X1207">
            <v>12</v>
          </cell>
          <cell r="Y1207">
            <v>0</v>
          </cell>
        </row>
        <row r="1208">
          <cell r="A1208">
            <v>5613167</v>
          </cell>
          <cell r="B1208" t="str">
            <v>VAGON BASCULANTA Y 80539800588-6</v>
          </cell>
          <cell r="C1208" t="str">
            <v>4.1.1</v>
          </cell>
          <cell r="D1208" t="str">
            <v>0</v>
          </cell>
          <cell r="E1208">
            <v>1980</v>
          </cell>
          <cell r="F1208">
            <v>3</v>
          </cell>
          <cell r="G1208">
            <v>10265822</v>
          </cell>
          <cell r="H1208">
            <v>6140618</v>
          </cell>
          <cell r="I1208">
            <v>4735337</v>
          </cell>
          <cell r="J1208">
            <v>1405281</v>
          </cell>
          <cell r="K1208">
            <v>49110</v>
          </cell>
          <cell r="L1208">
            <v>1435</v>
          </cell>
          <cell r="M1208" t="str">
            <v>Transp.CF incinta fabrica</v>
          </cell>
          <cell r="N1208">
            <v>33</v>
          </cell>
          <cell r="O1208" t="str">
            <v>DEPOU</v>
          </cell>
          <cell r="P1208">
            <v>2124</v>
          </cell>
          <cell r="Q1208">
            <v>1</v>
          </cell>
          <cell r="R1208">
            <v>0</v>
          </cell>
          <cell r="S1208">
            <v>2001</v>
          </cell>
          <cell r="T1208">
            <v>12</v>
          </cell>
          <cell r="U1208">
            <v>20</v>
          </cell>
          <cell r="V1208">
            <v>10</v>
          </cell>
          <cell r="W1208">
            <v>2008</v>
          </cell>
          <cell r="X1208">
            <v>12</v>
          </cell>
          <cell r="Y1208">
            <v>0</v>
          </cell>
        </row>
        <row r="1209">
          <cell r="A1209">
            <v>5613168</v>
          </cell>
          <cell r="B1209" t="str">
            <v>VAGON BASCULANTA Y 80539800589-4</v>
          </cell>
          <cell r="C1209" t="str">
            <v>4.1.1</v>
          </cell>
          <cell r="D1209" t="str">
            <v>0</v>
          </cell>
          <cell r="E1209">
            <v>1980</v>
          </cell>
          <cell r="F1209">
            <v>3</v>
          </cell>
          <cell r="G1209">
            <v>10623519</v>
          </cell>
          <cell r="H1209">
            <v>6354590</v>
          </cell>
          <cell r="I1209">
            <v>4900357</v>
          </cell>
          <cell r="J1209">
            <v>1454233</v>
          </cell>
          <cell r="K1209">
            <v>50822</v>
          </cell>
          <cell r="L1209">
            <v>1435</v>
          </cell>
          <cell r="M1209" t="str">
            <v>Transp.CF incinta fabrica</v>
          </cell>
          <cell r="N1209">
            <v>33</v>
          </cell>
          <cell r="O1209" t="str">
            <v>DEPOU</v>
          </cell>
          <cell r="P1209">
            <v>2124</v>
          </cell>
          <cell r="Q1209">
            <v>1</v>
          </cell>
          <cell r="R1209">
            <v>0</v>
          </cell>
          <cell r="S1209">
            <v>2001</v>
          </cell>
          <cell r="T1209">
            <v>12</v>
          </cell>
          <cell r="U1209">
            <v>20</v>
          </cell>
          <cell r="V1209">
            <v>10</v>
          </cell>
          <cell r="W1209">
            <v>2008</v>
          </cell>
          <cell r="X1209">
            <v>12</v>
          </cell>
          <cell r="Y1209">
            <v>0</v>
          </cell>
        </row>
        <row r="1210">
          <cell r="A1210">
            <v>5613169</v>
          </cell>
          <cell r="B1210" t="str">
            <v>VAGON BASCULANTA Y 80539800590-2</v>
          </cell>
          <cell r="C1210" t="str">
            <v>4.1.1</v>
          </cell>
          <cell r="D1210" t="str">
            <v>0</v>
          </cell>
          <cell r="E1210">
            <v>1980</v>
          </cell>
          <cell r="F1210">
            <v>3</v>
          </cell>
          <cell r="G1210">
            <v>10623519</v>
          </cell>
          <cell r="H1210">
            <v>6354590</v>
          </cell>
          <cell r="I1210">
            <v>4900357</v>
          </cell>
          <cell r="J1210">
            <v>1454233</v>
          </cell>
          <cell r="K1210">
            <v>50822</v>
          </cell>
          <cell r="L1210">
            <v>1435</v>
          </cell>
          <cell r="M1210" t="str">
            <v>Transp.CF incinta fabrica</v>
          </cell>
          <cell r="N1210">
            <v>33</v>
          </cell>
          <cell r="O1210" t="str">
            <v>DEPOU</v>
          </cell>
          <cell r="P1210">
            <v>2124</v>
          </cell>
          <cell r="Q1210">
            <v>1</v>
          </cell>
          <cell r="R1210">
            <v>0</v>
          </cell>
          <cell r="S1210">
            <v>2001</v>
          </cell>
          <cell r="T1210">
            <v>12</v>
          </cell>
          <cell r="U1210">
            <v>20</v>
          </cell>
          <cell r="V1210">
            <v>10</v>
          </cell>
          <cell r="W1210">
            <v>2008</v>
          </cell>
          <cell r="X1210">
            <v>12</v>
          </cell>
          <cell r="Y1210">
            <v>0</v>
          </cell>
        </row>
        <row r="1211">
          <cell r="A1211">
            <v>5613170</v>
          </cell>
          <cell r="B1211" t="str">
            <v>VAGON BASCULANTA Y 80539800591-0</v>
          </cell>
          <cell r="C1211" t="str">
            <v>4.1.1</v>
          </cell>
          <cell r="D1211" t="str">
            <v>0</v>
          </cell>
          <cell r="E1211">
            <v>1980</v>
          </cell>
          <cell r="F1211">
            <v>3</v>
          </cell>
          <cell r="G1211">
            <v>10265822</v>
          </cell>
          <cell r="H1211">
            <v>6140618</v>
          </cell>
          <cell r="I1211">
            <v>4735337</v>
          </cell>
          <cell r="J1211">
            <v>1405281</v>
          </cell>
          <cell r="K1211">
            <v>49110</v>
          </cell>
          <cell r="L1211">
            <v>1435</v>
          </cell>
          <cell r="M1211" t="str">
            <v>Transp.CF incinta fabrica</v>
          </cell>
          <cell r="N1211">
            <v>33</v>
          </cell>
          <cell r="O1211" t="str">
            <v>DEPOU</v>
          </cell>
          <cell r="P1211">
            <v>2124</v>
          </cell>
          <cell r="Q1211">
            <v>1</v>
          </cell>
          <cell r="R1211">
            <v>0</v>
          </cell>
          <cell r="S1211">
            <v>2001</v>
          </cell>
          <cell r="T1211">
            <v>12</v>
          </cell>
          <cell r="U1211">
            <v>20</v>
          </cell>
          <cell r="V1211">
            <v>10</v>
          </cell>
          <cell r="W1211">
            <v>2008</v>
          </cell>
          <cell r="X1211">
            <v>12</v>
          </cell>
          <cell r="Y1211">
            <v>0</v>
          </cell>
        </row>
        <row r="1212">
          <cell r="A1212">
            <v>5613171</v>
          </cell>
          <cell r="B1212" t="str">
            <v>VAGON BASCULANTA Y 80539800592-8</v>
          </cell>
          <cell r="C1212" t="str">
            <v>4.1.1</v>
          </cell>
          <cell r="D1212" t="str">
            <v>0</v>
          </cell>
          <cell r="E1212">
            <v>1980</v>
          </cell>
          <cell r="F1212">
            <v>3</v>
          </cell>
          <cell r="G1212">
            <v>9488729</v>
          </cell>
          <cell r="H1212">
            <v>5678380</v>
          </cell>
          <cell r="I1212">
            <v>4364287</v>
          </cell>
          <cell r="J1212">
            <v>1314093</v>
          </cell>
          <cell r="K1212">
            <v>45362</v>
          </cell>
          <cell r="L1212">
            <v>1435</v>
          </cell>
          <cell r="M1212" t="str">
            <v>Transp.CF incinta fabrica</v>
          </cell>
          <cell r="N1212">
            <v>33</v>
          </cell>
          <cell r="O1212" t="str">
            <v>DEPOU</v>
          </cell>
          <cell r="P1212">
            <v>2124</v>
          </cell>
          <cell r="Q1212">
            <v>1</v>
          </cell>
          <cell r="R1212">
            <v>0</v>
          </cell>
          <cell r="S1212">
            <v>2001</v>
          </cell>
          <cell r="T1212">
            <v>12</v>
          </cell>
          <cell r="U1212">
            <v>20</v>
          </cell>
          <cell r="V1212">
            <v>10</v>
          </cell>
          <cell r="W1212">
            <v>2008</v>
          </cell>
          <cell r="X1212">
            <v>12</v>
          </cell>
          <cell r="Y1212">
            <v>0</v>
          </cell>
        </row>
        <row r="1213">
          <cell r="A1213">
            <v>5613172</v>
          </cell>
          <cell r="B1213" t="str">
            <v>VAGON BASCULANTA Y 80539800593-6</v>
          </cell>
          <cell r="C1213" t="str">
            <v>4.1.1</v>
          </cell>
          <cell r="D1213" t="str">
            <v>0</v>
          </cell>
          <cell r="E1213">
            <v>1980</v>
          </cell>
          <cell r="F1213">
            <v>3</v>
          </cell>
          <cell r="G1213">
            <v>10265822</v>
          </cell>
          <cell r="H1213">
            <v>6140618</v>
          </cell>
          <cell r="I1213">
            <v>4735337</v>
          </cell>
          <cell r="J1213">
            <v>1405281</v>
          </cell>
          <cell r="K1213">
            <v>49110</v>
          </cell>
          <cell r="L1213">
            <v>1435</v>
          </cell>
          <cell r="M1213" t="str">
            <v>Transp.CF incinta fabrica</v>
          </cell>
          <cell r="N1213">
            <v>33</v>
          </cell>
          <cell r="O1213" t="str">
            <v>DEPOU</v>
          </cell>
          <cell r="P1213">
            <v>2124</v>
          </cell>
          <cell r="Q1213">
            <v>1</v>
          </cell>
          <cell r="R1213">
            <v>0</v>
          </cell>
          <cell r="S1213">
            <v>2001</v>
          </cell>
          <cell r="T1213">
            <v>12</v>
          </cell>
          <cell r="U1213">
            <v>20</v>
          </cell>
          <cell r="V1213">
            <v>10</v>
          </cell>
          <cell r="W1213">
            <v>2008</v>
          </cell>
          <cell r="X1213">
            <v>12</v>
          </cell>
          <cell r="Y1213">
            <v>0</v>
          </cell>
        </row>
        <row r="1214">
          <cell r="A1214">
            <v>5613173</v>
          </cell>
          <cell r="B1214" t="str">
            <v>VAGON BASCULANTA Y 80539800594-4</v>
          </cell>
          <cell r="C1214" t="str">
            <v>4.1.1</v>
          </cell>
          <cell r="D1214" t="str">
            <v>0</v>
          </cell>
          <cell r="E1214">
            <v>1980</v>
          </cell>
          <cell r="F1214">
            <v>3</v>
          </cell>
          <cell r="G1214">
            <v>10623519</v>
          </cell>
          <cell r="H1214">
            <v>6354590</v>
          </cell>
          <cell r="I1214">
            <v>4900357</v>
          </cell>
          <cell r="J1214">
            <v>1454233</v>
          </cell>
          <cell r="K1214">
            <v>50822</v>
          </cell>
          <cell r="L1214">
            <v>1435</v>
          </cell>
          <cell r="M1214" t="str">
            <v>Transp.CF incinta fabrica</v>
          </cell>
          <cell r="N1214">
            <v>33</v>
          </cell>
          <cell r="O1214" t="str">
            <v>DEPOU</v>
          </cell>
          <cell r="P1214">
            <v>2124</v>
          </cell>
          <cell r="Q1214">
            <v>1</v>
          </cell>
          <cell r="R1214">
            <v>0</v>
          </cell>
          <cell r="S1214">
            <v>2001</v>
          </cell>
          <cell r="T1214">
            <v>12</v>
          </cell>
          <cell r="U1214">
            <v>20</v>
          </cell>
          <cell r="V1214">
            <v>10</v>
          </cell>
          <cell r="W1214">
            <v>2008</v>
          </cell>
          <cell r="X1214">
            <v>12</v>
          </cell>
          <cell r="Y1214">
            <v>0</v>
          </cell>
        </row>
        <row r="1215">
          <cell r="A1215">
            <v>5613174</v>
          </cell>
          <cell r="B1215" t="str">
            <v>VAGON BASCULANTA Y 80539800595-1</v>
          </cell>
          <cell r="C1215" t="str">
            <v>4.1.1</v>
          </cell>
          <cell r="D1215" t="str">
            <v>0</v>
          </cell>
          <cell r="E1215">
            <v>1980</v>
          </cell>
          <cell r="F1215">
            <v>3</v>
          </cell>
          <cell r="G1215">
            <v>10265822</v>
          </cell>
          <cell r="H1215">
            <v>6140618</v>
          </cell>
          <cell r="I1215">
            <v>4735337</v>
          </cell>
          <cell r="J1215">
            <v>1405281</v>
          </cell>
          <cell r="K1215">
            <v>49110</v>
          </cell>
          <cell r="L1215">
            <v>1435</v>
          </cell>
          <cell r="M1215" t="str">
            <v>Transp.CF incinta fabrica</v>
          </cell>
          <cell r="N1215">
            <v>33</v>
          </cell>
          <cell r="O1215" t="str">
            <v>DEPOU</v>
          </cell>
          <cell r="P1215">
            <v>2124</v>
          </cell>
          <cell r="Q1215">
            <v>1</v>
          </cell>
          <cell r="R1215">
            <v>0</v>
          </cell>
          <cell r="S1215">
            <v>2001</v>
          </cell>
          <cell r="T1215">
            <v>12</v>
          </cell>
          <cell r="U1215">
            <v>20</v>
          </cell>
          <cell r="V1215">
            <v>10</v>
          </cell>
          <cell r="W1215">
            <v>2008</v>
          </cell>
          <cell r="X1215">
            <v>12</v>
          </cell>
          <cell r="Y1215">
            <v>0</v>
          </cell>
        </row>
        <row r="1216">
          <cell r="A1216">
            <v>5613175</v>
          </cell>
          <cell r="B1216" t="str">
            <v>VAGON BASCULANTA Y 80539800596-9</v>
          </cell>
          <cell r="C1216" t="str">
            <v>4.1.1</v>
          </cell>
          <cell r="D1216" t="str">
            <v>0</v>
          </cell>
          <cell r="E1216">
            <v>1980</v>
          </cell>
          <cell r="F1216">
            <v>3</v>
          </cell>
          <cell r="G1216">
            <v>11315998</v>
          </cell>
          <cell r="H1216">
            <v>5560278</v>
          </cell>
          <cell r="I1216">
            <v>4824756</v>
          </cell>
          <cell r="J1216">
            <v>735522</v>
          </cell>
          <cell r="K1216">
            <v>59956</v>
          </cell>
          <cell r="L1216">
            <v>1435</v>
          </cell>
          <cell r="M1216" t="str">
            <v>Transp.CF incinta fabrica</v>
          </cell>
          <cell r="N1216">
            <v>33</v>
          </cell>
          <cell r="O1216" t="str">
            <v>DEPOU</v>
          </cell>
          <cell r="P1216">
            <v>2124</v>
          </cell>
          <cell r="Q1216">
            <v>1</v>
          </cell>
          <cell r="R1216">
            <v>0</v>
          </cell>
          <cell r="S1216">
            <v>2001</v>
          </cell>
          <cell r="T1216">
            <v>12</v>
          </cell>
          <cell r="U1216">
            <v>20</v>
          </cell>
          <cell r="V1216">
            <v>11</v>
          </cell>
          <cell r="W1216">
            <v>2009</v>
          </cell>
          <cell r="X1216">
            <v>12</v>
          </cell>
          <cell r="Y1216">
            <v>0</v>
          </cell>
        </row>
        <row r="1217">
          <cell r="A1217">
            <v>5613176</v>
          </cell>
          <cell r="B1217" t="str">
            <v>VAGON BASCULANTA Y 80539800597-7</v>
          </cell>
          <cell r="C1217" t="str">
            <v>4.1.1</v>
          </cell>
          <cell r="D1217" t="str">
            <v>0</v>
          </cell>
          <cell r="E1217">
            <v>1980</v>
          </cell>
          <cell r="F1217">
            <v>3</v>
          </cell>
          <cell r="G1217">
            <v>11315998</v>
          </cell>
          <cell r="H1217">
            <v>6643613</v>
          </cell>
          <cell r="I1217">
            <v>5226265</v>
          </cell>
          <cell r="J1217">
            <v>1417348</v>
          </cell>
          <cell r="K1217">
            <v>55625</v>
          </cell>
          <cell r="L1217">
            <v>1435</v>
          </cell>
          <cell r="M1217" t="str">
            <v>Transp.CF incinta fabrica</v>
          </cell>
          <cell r="N1217">
            <v>33</v>
          </cell>
          <cell r="O1217" t="str">
            <v>DEPOU</v>
          </cell>
          <cell r="P1217">
            <v>2124</v>
          </cell>
          <cell r="Q1217">
            <v>1</v>
          </cell>
          <cell r="R1217">
            <v>0</v>
          </cell>
          <cell r="S1217">
            <v>2001</v>
          </cell>
          <cell r="T1217">
            <v>12</v>
          </cell>
          <cell r="U1217">
            <v>20</v>
          </cell>
          <cell r="V1217">
            <v>10</v>
          </cell>
          <cell r="W1217">
            <v>2008</v>
          </cell>
          <cell r="X1217">
            <v>12</v>
          </cell>
          <cell r="Y1217">
            <v>0</v>
          </cell>
        </row>
        <row r="1218">
          <cell r="A1218">
            <v>5613177</v>
          </cell>
          <cell r="B1218" t="str">
            <v>VAGON BASCULANTA Y 80539800598-5</v>
          </cell>
          <cell r="C1218" t="str">
            <v>4.1.1</v>
          </cell>
          <cell r="D1218" t="str">
            <v>0</v>
          </cell>
          <cell r="E1218">
            <v>1980</v>
          </cell>
          <cell r="F1218">
            <v>3</v>
          </cell>
          <cell r="G1218">
            <v>11315998</v>
          </cell>
          <cell r="H1218">
            <v>6643613</v>
          </cell>
          <cell r="I1218">
            <v>5226265</v>
          </cell>
          <cell r="J1218">
            <v>1417348</v>
          </cell>
          <cell r="K1218">
            <v>55625</v>
          </cell>
          <cell r="L1218">
            <v>1435</v>
          </cell>
          <cell r="M1218" t="str">
            <v>Transp.CF incinta fabrica</v>
          </cell>
          <cell r="N1218">
            <v>33</v>
          </cell>
          <cell r="O1218" t="str">
            <v>DEPOU</v>
          </cell>
          <cell r="P1218">
            <v>2124</v>
          </cell>
          <cell r="Q1218">
            <v>1</v>
          </cell>
          <cell r="R1218">
            <v>0</v>
          </cell>
          <cell r="S1218">
            <v>2001</v>
          </cell>
          <cell r="T1218">
            <v>12</v>
          </cell>
          <cell r="U1218">
            <v>20</v>
          </cell>
          <cell r="V1218">
            <v>10</v>
          </cell>
          <cell r="W1218">
            <v>2008</v>
          </cell>
          <cell r="X1218">
            <v>12</v>
          </cell>
          <cell r="Y1218">
            <v>0</v>
          </cell>
        </row>
        <row r="1219">
          <cell r="A1219">
            <v>5613178</v>
          </cell>
          <cell r="B1219" t="str">
            <v>VAGON BASCULANTA Y 80539800599-3</v>
          </cell>
          <cell r="C1219" t="str">
            <v>4.1.1</v>
          </cell>
          <cell r="D1219" t="str">
            <v>0</v>
          </cell>
          <cell r="E1219">
            <v>1980</v>
          </cell>
          <cell r="F1219">
            <v>3</v>
          </cell>
          <cell r="G1219">
            <v>11315998</v>
          </cell>
          <cell r="H1219">
            <v>6643613</v>
          </cell>
          <cell r="I1219">
            <v>5226265</v>
          </cell>
          <cell r="J1219">
            <v>1417348</v>
          </cell>
          <cell r="K1219">
            <v>55625</v>
          </cell>
          <cell r="L1219">
            <v>1435</v>
          </cell>
          <cell r="M1219" t="str">
            <v>Transp.CF incinta fabrica</v>
          </cell>
          <cell r="N1219">
            <v>33</v>
          </cell>
          <cell r="O1219" t="str">
            <v>DEPOU</v>
          </cell>
          <cell r="P1219">
            <v>2124</v>
          </cell>
          <cell r="Q1219">
            <v>1</v>
          </cell>
          <cell r="R1219">
            <v>0</v>
          </cell>
          <cell r="S1219">
            <v>2001</v>
          </cell>
          <cell r="T1219">
            <v>12</v>
          </cell>
          <cell r="U1219">
            <v>20</v>
          </cell>
          <cell r="V1219">
            <v>10</v>
          </cell>
          <cell r="W1219">
            <v>2008</v>
          </cell>
          <cell r="X1219">
            <v>12</v>
          </cell>
          <cell r="Y1219">
            <v>0</v>
          </cell>
        </row>
        <row r="1220">
          <cell r="A1220">
            <v>5613179</v>
          </cell>
          <cell r="B1220" t="str">
            <v>VAGON BASCULANTA Y 80539800600-9</v>
          </cell>
          <cell r="C1220" t="str">
            <v>4.1.1</v>
          </cell>
          <cell r="D1220" t="str">
            <v>0</v>
          </cell>
          <cell r="E1220">
            <v>1980</v>
          </cell>
          <cell r="F1220">
            <v>3</v>
          </cell>
          <cell r="G1220">
            <v>10623519</v>
          </cell>
          <cell r="H1220">
            <v>6354590</v>
          </cell>
          <cell r="I1220">
            <v>4900357</v>
          </cell>
          <cell r="J1220">
            <v>1454233</v>
          </cell>
          <cell r="K1220">
            <v>50822</v>
          </cell>
          <cell r="L1220">
            <v>1435</v>
          </cell>
          <cell r="M1220" t="str">
            <v>Transp.CF incinta fabrica</v>
          </cell>
          <cell r="N1220">
            <v>33</v>
          </cell>
          <cell r="O1220" t="str">
            <v>DEPOU</v>
          </cell>
          <cell r="P1220">
            <v>2124</v>
          </cell>
          <cell r="Q1220">
            <v>1</v>
          </cell>
          <cell r="R1220">
            <v>0</v>
          </cell>
          <cell r="S1220">
            <v>2001</v>
          </cell>
          <cell r="T1220">
            <v>12</v>
          </cell>
          <cell r="U1220">
            <v>20</v>
          </cell>
          <cell r="V1220">
            <v>10</v>
          </cell>
          <cell r="W1220">
            <v>2008</v>
          </cell>
          <cell r="X1220">
            <v>12</v>
          </cell>
          <cell r="Y1220">
            <v>0</v>
          </cell>
        </row>
        <row r="1221">
          <cell r="A1221">
            <v>5613180</v>
          </cell>
          <cell r="B1221" t="str">
            <v>VAGON BASCULANTA Y 80539800601-7</v>
          </cell>
          <cell r="C1221" t="str">
            <v>4.1.1</v>
          </cell>
          <cell r="D1221" t="str">
            <v>0</v>
          </cell>
          <cell r="E1221">
            <v>1980</v>
          </cell>
          <cell r="F1221">
            <v>3</v>
          </cell>
          <cell r="G1221">
            <v>10623519</v>
          </cell>
          <cell r="H1221">
            <v>6354590</v>
          </cell>
          <cell r="I1221">
            <v>4900357</v>
          </cell>
          <cell r="J1221">
            <v>1454233</v>
          </cell>
          <cell r="K1221">
            <v>50822</v>
          </cell>
          <cell r="L1221">
            <v>1435</v>
          </cell>
          <cell r="M1221" t="str">
            <v>Transp.CF incinta fabrica</v>
          </cell>
          <cell r="N1221">
            <v>33</v>
          </cell>
          <cell r="O1221" t="str">
            <v>DEPOU</v>
          </cell>
          <cell r="P1221">
            <v>2124</v>
          </cell>
          <cell r="Q1221">
            <v>1</v>
          </cell>
          <cell r="R1221">
            <v>0</v>
          </cell>
          <cell r="S1221">
            <v>2001</v>
          </cell>
          <cell r="T1221">
            <v>12</v>
          </cell>
          <cell r="U1221">
            <v>20</v>
          </cell>
          <cell r="V1221">
            <v>10</v>
          </cell>
          <cell r="W1221">
            <v>2008</v>
          </cell>
          <cell r="X1221">
            <v>12</v>
          </cell>
          <cell r="Y1221">
            <v>0</v>
          </cell>
        </row>
        <row r="1222">
          <cell r="A1222">
            <v>5613181</v>
          </cell>
          <cell r="B1222" t="str">
            <v>VAGON BASCULANTA Y 80539800602-5</v>
          </cell>
          <cell r="C1222" t="str">
            <v>4.1.1</v>
          </cell>
          <cell r="D1222" t="str">
            <v>0</v>
          </cell>
          <cell r="E1222">
            <v>1980</v>
          </cell>
          <cell r="F1222">
            <v>3</v>
          </cell>
          <cell r="G1222">
            <v>11316003</v>
          </cell>
          <cell r="H1222">
            <v>6643614</v>
          </cell>
          <cell r="I1222">
            <v>5226265</v>
          </cell>
          <cell r="J1222">
            <v>1417349</v>
          </cell>
          <cell r="K1222">
            <v>55625</v>
          </cell>
          <cell r="L1222">
            <v>1435</v>
          </cell>
          <cell r="M1222" t="str">
            <v>Transp.CF incinta fabrica</v>
          </cell>
          <cell r="N1222">
            <v>33</v>
          </cell>
          <cell r="O1222" t="str">
            <v>DEPOU</v>
          </cell>
          <cell r="P1222">
            <v>2124</v>
          </cell>
          <cell r="Q1222">
            <v>1</v>
          </cell>
          <cell r="R1222">
            <v>0</v>
          </cell>
          <cell r="S1222">
            <v>2001</v>
          </cell>
          <cell r="T1222">
            <v>12</v>
          </cell>
          <cell r="U1222">
            <v>20</v>
          </cell>
          <cell r="V1222">
            <v>10</v>
          </cell>
          <cell r="W1222">
            <v>2008</v>
          </cell>
          <cell r="X1222">
            <v>12</v>
          </cell>
          <cell r="Y1222">
            <v>0</v>
          </cell>
        </row>
        <row r="1223">
          <cell r="A1223">
            <v>5613182</v>
          </cell>
          <cell r="B1223" t="str">
            <v>VAGON BASCULANTA Y 80539800603-3</v>
          </cell>
          <cell r="C1223" t="str">
            <v>4.1.1</v>
          </cell>
          <cell r="D1223" t="str">
            <v>0</v>
          </cell>
          <cell r="E1223">
            <v>1980</v>
          </cell>
          <cell r="F1223">
            <v>3</v>
          </cell>
          <cell r="G1223">
            <v>10623524</v>
          </cell>
          <cell r="H1223">
            <v>6354591</v>
          </cell>
          <cell r="I1223">
            <v>4900357</v>
          </cell>
          <cell r="J1223">
            <v>1454234</v>
          </cell>
          <cell r="K1223">
            <v>50822</v>
          </cell>
          <cell r="L1223">
            <v>1435</v>
          </cell>
          <cell r="M1223" t="str">
            <v>Transp.CF incinta fabrica</v>
          </cell>
          <cell r="N1223">
            <v>33</v>
          </cell>
          <cell r="O1223" t="str">
            <v>DEPOU</v>
          </cell>
          <cell r="P1223">
            <v>2124</v>
          </cell>
          <cell r="Q1223">
            <v>1</v>
          </cell>
          <cell r="R1223">
            <v>0</v>
          </cell>
          <cell r="S1223">
            <v>2001</v>
          </cell>
          <cell r="T1223">
            <v>12</v>
          </cell>
          <cell r="U1223">
            <v>20</v>
          </cell>
          <cell r="V1223">
            <v>10</v>
          </cell>
          <cell r="W1223">
            <v>2008</v>
          </cell>
          <cell r="X1223">
            <v>12</v>
          </cell>
          <cell r="Y1223">
            <v>0</v>
          </cell>
        </row>
        <row r="1224">
          <cell r="A1224">
            <v>5613183</v>
          </cell>
          <cell r="B1224" t="str">
            <v>VAGON BASCULANTA Y 80539800604-1</v>
          </cell>
          <cell r="C1224" t="str">
            <v>4.1.1</v>
          </cell>
          <cell r="D1224" t="str">
            <v>0</v>
          </cell>
          <cell r="E1224">
            <v>1980</v>
          </cell>
          <cell r="F1224">
            <v>3</v>
          </cell>
          <cell r="G1224">
            <v>10623524</v>
          </cell>
          <cell r="H1224">
            <v>6354591</v>
          </cell>
          <cell r="I1224">
            <v>4900357</v>
          </cell>
          <cell r="J1224">
            <v>1454234</v>
          </cell>
          <cell r="K1224">
            <v>50822</v>
          </cell>
          <cell r="L1224">
            <v>1435</v>
          </cell>
          <cell r="M1224" t="str">
            <v>Transp.CF incinta fabrica</v>
          </cell>
          <cell r="N1224">
            <v>33</v>
          </cell>
          <cell r="O1224" t="str">
            <v>DEPOU</v>
          </cell>
          <cell r="P1224">
            <v>2124</v>
          </cell>
          <cell r="Q1224">
            <v>1</v>
          </cell>
          <cell r="R1224">
            <v>0</v>
          </cell>
          <cell r="S1224">
            <v>2001</v>
          </cell>
          <cell r="T1224">
            <v>12</v>
          </cell>
          <cell r="U1224">
            <v>20</v>
          </cell>
          <cell r="V1224">
            <v>10</v>
          </cell>
          <cell r="W1224">
            <v>2008</v>
          </cell>
          <cell r="X1224">
            <v>12</v>
          </cell>
          <cell r="Y1224">
            <v>0</v>
          </cell>
        </row>
        <row r="1225">
          <cell r="A1225">
            <v>5613184</v>
          </cell>
          <cell r="B1225" t="str">
            <v>VAGON BASCULANTA Y 80539800605-8</v>
          </cell>
          <cell r="C1225" t="str">
            <v>4.1.1</v>
          </cell>
          <cell r="D1225" t="str">
            <v>0</v>
          </cell>
          <cell r="E1225">
            <v>1980</v>
          </cell>
          <cell r="F1225">
            <v>3</v>
          </cell>
          <cell r="G1225">
            <v>10935039</v>
          </cell>
          <cell r="H1225">
            <v>6419942</v>
          </cell>
          <cell r="I1225">
            <v>5050305</v>
          </cell>
          <cell r="J1225">
            <v>1369637</v>
          </cell>
          <cell r="K1225">
            <v>53752</v>
          </cell>
          <cell r="L1225">
            <v>1435</v>
          </cell>
          <cell r="M1225" t="str">
            <v>Transp.CF incinta fabrica</v>
          </cell>
          <cell r="N1225">
            <v>33</v>
          </cell>
          <cell r="O1225" t="str">
            <v>DEPOU</v>
          </cell>
          <cell r="P1225">
            <v>2124</v>
          </cell>
          <cell r="Q1225">
            <v>1</v>
          </cell>
          <cell r="R1225">
            <v>0</v>
          </cell>
          <cell r="S1225">
            <v>2001</v>
          </cell>
          <cell r="T1225">
            <v>12</v>
          </cell>
          <cell r="U1225">
            <v>20</v>
          </cell>
          <cell r="V1225">
            <v>10</v>
          </cell>
          <cell r="W1225">
            <v>2008</v>
          </cell>
          <cell r="X1225">
            <v>12</v>
          </cell>
          <cell r="Y1225">
            <v>0</v>
          </cell>
        </row>
        <row r="1226">
          <cell r="A1226">
            <v>5613185</v>
          </cell>
          <cell r="B1226" t="str">
            <v>VAGON BASCULANT  Y 80539800606-6</v>
          </cell>
          <cell r="C1226" t="str">
            <v>4.1.1</v>
          </cell>
          <cell r="D1226" t="str">
            <v>0</v>
          </cell>
          <cell r="E1226">
            <v>1980</v>
          </cell>
          <cell r="F1226">
            <v>3</v>
          </cell>
          <cell r="G1226">
            <v>10935039</v>
          </cell>
          <cell r="H1226">
            <v>6419942</v>
          </cell>
          <cell r="I1226">
            <v>5050305</v>
          </cell>
          <cell r="J1226">
            <v>1369637</v>
          </cell>
          <cell r="K1226">
            <v>53752</v>
          </cell>
          <cell r="L1226">
            <v>1435</v>
          </cell>
          <cell r="M1226" t="str">
            <v>Transp.CF incinta fabrica</v>
          </cell>
          <cell r="N1226">
            <v>33</v>
          </cell>
          <cell r="O1226" t="str">
            <v>DEPOU</v>
          </cell>
          <cell r="P1226">
            <v>2124</v>
          </cell>
          <cell r="Q1226">
            <v>1</v>
          </cell>
          <cell r="R1226">
            <v>0</v>
          </cell>
          <cell r="S1226">
            <v>2001</v>
          </cell>
          <cell r="T1226">
            <v>12</v>
          </cell>
          <cell r="U1226">
            <v>20</v>
          </cell>
          <cell r="V1226">
            <v>10</v>
          </cell>
          <cell r="W1226">
            <v>2008</v>
          </cell>
          <cell r="X1226">
            <v>12</v>
          </cell>
          <cell r="Y1226">
            <v>0</v>
          </cell>
        </row>
        <row r="1227">
          <cell r="A1227">
            <v>5613186</v>
          </cell>
          <cell r="B1227" t="str">
            <v>VAGON BASCULANT  Y 80539800607-4</v>
          </cell>
          <cell r="C1227" t="str">
            <v>4.1.1</v>
          </cell>
          <cell r="D1227" t="str">
            <v>0</v>
          </cell>
          <cell r="E1227">
            <v>1980</v>
          </cell>
          <cell r="F1227">
            <v>3</v>
          </cell>
          <cell r="G1227">
            <v>10935039</v>
          </cell>
          <cell r="H1227">
            <v>6419942</v>
          </cell>
          <cell r="I1227">
            <v>5050305</v>
          </cell>
          <cell r="J1227">
            <v>1369637</v>
          </cell>
          <cell r="K1227">
            <v>53752</v>
          </cell>
          <cell r="L1227">
            <v>1435</v>
          </cell>
          <cell r="M1227" t="str">
            <v>Transp.CF incinta fabrica</v>
          </cell>
          <cell r="N1227">
            <v>33</v>
          </cell>
          <cell r="O1227" t="str">
            <v>DEPOU</v>
          </cell>
          <cell r="P1227">
            <v>2124</v>
          </cell>
          <cell r="Q1227">
            <v>1</v>
          </cell>
          <cell r="R1227">
            <v>0</v>
          </cell>
          <cell r="S1227">
            <v>2001</v>
          </cell>
          <cell r="T1227">
            <v>12</v>
          </cell>
          <cell r="U1227">
            <v>20</v>
          </cell>
          <cell r="V1227">
            <v>10</v>
          </cell>
          <cell r="W1227">
            <v>2008</v>
          </cell>
          <cell r="X1227">
            <v>12</v>
          </cell>
          <cell r="Y1227">
            <v>0</v>
          </cell>
        </row>
        <row r="1228">
          <cell r="A1228">
            <v>5613187</v>
          </cell>
          <cell r="B1228" t="str">
            <v>VAGON BASCULANT  Y 80539800608-2</v>
          </cell>
          <cell r="C1228" t="str">
            <v>4.1.1</v>
          </cell>
          <cell r="D1228" t="str">
            <v>0</v>
          </cell>
          <cell r="E1228">
            <v>1980</v>
          </cell>
          <cell r="F1228">
            <v>3</v>
          </cell>
          <cell r="G1228">
            <v>10265858</v>
          </cell>
          <cell r="H1228">
            <v>6140666</v>
          </cell>
          <cell r="I1228">
            <v>4735371</v>
          </cell>
          <cell r="J1228">
            <v>1405295</v>
          </cell>
          <cell r="K1228">
            <v>49110</v>
          </cell>
          <cell r="L1228">
            <v>1435</v>
          </cell>
          <cell r="M1228" t="str">
            <v>Transp.CF incinta fabrica</v>
          </cell>
          <cell r="N1228">
            <v>33</v>
          </cell>
          <cell r="O1228" t="str">
            <v>DEPOU</v>
          </cell>
          <cell r="P1228">
            <v>2124</v>
          </cell>
          <cell r="Q1228">
            <v>1</v>
          </cell>
          <cell r="R1228">
            <v>0</v>
          </cell>
          <cell r="S1228">
            <v>2001</v>
          </cell>
          <cell r="T1228">
            <v>12</v>
          </cell>
          <cell r="U1228">
            <v>20</v>
          </cell>
          <cell r="V1228">
            <v>10</v>
          </cell>
          <cell r="W1228">
            <v>2008</v>
          </cell>
          <cell r="X1228">
            <v>12</v>
          </cell>
          <cell r="Y1228">
            <v>0</v>
          </cell>
        </row>
        <row r="1229">
          <cell r="A1229">
            <v>5613188</v>
          </cell>
          <cell r="B1229" t="str">
            <v>VAGON BASCULANT  Y 80539800609-0</v>
          </cell>
          <cell r="C1229" t="str">
            <v>4.1.1</v>
          </cell>
          <cell r="D1229" t="str">
            <v>0</v>
          </cell>
          <cell r="E1229">
            <v>1980</v>
          </cell>
          <cell r="F1229">
            <v>3</v>
          </cell>
          <cell r="G1229">
            <v>10935039</v>
          </cell>
          <cell r="H1229">
            <v>6419942</v>
          </cell>
          <cell r="I1229">
            <v>5050305</v>
          </cell>
          <cell r="J1229">
            <v>1369637</v>
          </cell>
          <cell r="K1229">
            <v>53752</v>
          </cell>
          <cell r="L1229">
            <v>1435</v>
          </cell>
          <cell r="M1229" t="str">
            <v>Transp.CF incinta fabrica</v>
          </cell>
          <cell r="N1229">
            <v>33</v>
          </cell>
          <cell r="O1229" t="str">
            <v>DEPOU</v>
          </cell>
          <cell r="P1229">
            <v>2124</v>
          </cell>
          <cell r="Q1229">
            <v>1</v>
          </cell>
          <cell r="R1229">
            <v>0</v>
          </cell>
          <cell r="S1229">
            <v>2001</v>
          </cell>
          <cell r="T1229">
            <v>12</v>
          </cell>
          <cell r="U1229">
            <v>20</v>
          </cell>
          <cell r="V1229">
            <v>10</v>
          </cell>
          <cell r="W1229">
            <v>2008</v>
          </cell>
          <cell r="X1229">
            <v>12</v>
          </cell>
          <cell r="Y1229">
            <v>0</v>
          </cell>
        </row>
        <row r="1230">
          <cell r="A1230">
            <v>5613189</v>
          </cell>
          <cell r="B1230" t="str">
            <v>VAGON BASCULANT  Y 80539800610-8</v>
          </cell>
          <cell r="C1230" t="str">
            <v>4.1.1</v>
          </cell>
          <cell r="D1230" t="str">
            <v>0</v>
          </cell>
          <cell r="E1230">
            <v>1980</v>
          </cell>
          <cell r="F1230">
            <v>3</v>
          </cell>
          <cell r="G1230">
            <v>10935039</v>
          </cell>
          <cell r="H1230">
            <v>6419942</v>
          </cell>
          <cell r="I1230">
            <v>5050305</v>
          </cell>
          <cell r="J1230">
            <v>1369637</v>
          </cell>
          <cell r="K1230">
            <v>53752</v>
          </cell>
          <cell r="L1230">
            <v>1435</v>
          </cell>
          <cell r="M1230" t="str">
            <v>Transp.CF incinta fabrica</v>
          </cell>
          <cell r="N1230">
            <v>33</v>
          </cell>
          <cell r="O1230" t="str">
            <v>DEPOU</v>
          </cell>
          <cell r="P1230">
            <v>2124</v>
          </cell>
          <cell r="Q1230">
            <v>1</v>
          </cell>
          <cell r="R1230">
            <v>0</v>
          </cell>
          <cell r="S1230">
            <v>2001</v>
          </cell>
          <cell r="T1230">
            <v>12</v>
          </cell>
          <cell r="U1230">
            <v>20</v>
          </cell>
          <cell r="V1230">
            <v>10</v>
          </cell>
          <cell r="W1230">
            <v>2008</v>
          </cell>
          <cell r="X1230">
            <v>12</v>
          </cell>
          <cell r="Y1230">
            <v>0</v>
          </cell>
        </row>
        <row r="1231">
          <cell r="A1231">
            <v>5613190</v>
          </cell>
          <cell r="B1231" t="str">
            <v>VAGON BASCULANT  Y 80539800611-6</v>
          </cell>
          <cell r="C1231" t="str">
            <v>4.1.1</v>
          </cell>
          <cell r="D1231" t="str">
            <v>0</v>
          </cell>
          <cell r="E1231">
            <v>1980</v>
          </cell>
          <cell r="F1231">
            <v>3</v>
          </cell>
          <cell r="G1231">
            <v>10265858</v>
          </cell>
          <cell r="H1231">
            <v>6140666</v>
          </cell>
          <cell r="I1231">
            <v>4735371</v>
          </cell>
          <cell r="J1231">
            <v>1405295</v>
          </cell>
          <cell r="K1231">
            <v>49110</v>
          </cell>
          <cell r="L1231">
            <v>1435</v>
          </cell>
          <cell r="M1231" t="str">
            <v>Transp.CF incinta fabrica</v>
          </cell>
          <cell r="N1231">
            <v>33</v>
          </cell>
          <cell r="O1231" t="str">
            <v>DEPOU</v>
          </cell>
          <cell r="P1231">
            <v>2124</v>
          </cell>
          <cell r="Q1231">
            <v>1</v>
          </cell>
          <cell r="R1231">
            <v>0</v>
          </cell>
          <cell r="S1231">
            <v>2001</v>
          </cell>
          <cell r="T1231">
            <v>12</v>
          </cell>
          <cell r="U1231">
            <v>20</v>
          </cell>
          <cell r="V1231">
            <v>10</v>
          </cell>
          <cell r="W1231">
            <v>2008</v>
          </cell>
          <cell r="X1231">
            <v>12</v>
          </cell>
          <cell r="Y1231">
            <v>0</v>
          </cell>
        </row>
        <row r="1232">
          <cell r="A1232">
            <v>5613191</v>
          </cell>
          <cell r="B1232" t="str">
            <v>VAGON BASCULANT  Y 80539800612-4</v>
          </cell>
          <cell r="C1232" t="str">
            <v>4.1.1</v>
          </cell>
          <cell r="D1232" t="str">
            <v>0</v>
          </cell>
          <cell r="E1232">
            <v>1980</v>
          </cell>
          <cell r="F1232">
            <v>3</v>
          </cell>
          <cell r="G1232">
            <v>10265858</v>
          </cell>
          <cell r="H1232">
            <v>6140666</v>
          </cell>
          <cell r="I1232">
            <v>4735371</v>
          </cell>
          <cell r="J1232">
            <v>1405295</v>
          </cell>
          <cell r="K1232">
            <v>49110</v>
          </cell>
          <cell r="L1232">
            <v>1435</v>
          </cell>
          <cell r="M1232" t="str">
            <v>Transp.CF incinta fabrica</v>
          </cell>
          <cell r="N1232">
            <v>33</v>
          </cell>
          <cell r="O1232" t="str">
            <v>DEPOU</v>
          </cell>
          <cell r="P1232">
            <v>2124</v>
          </cell>
          <cell r="Q1232">
            <v>1</v>
          </cell>
          <cell r="R1232">
            <v>0</v>
          </cell>
          <cell r="S1232">
            <v>2001</v>
          </cell>
          <cell r="T1232">
            <v>12</v>
          </cell>
          <cell r="U1232">
            <v>20</v>
          </cell>
          <cell r="V1232">
            <v>10</v>
          </cell>
          <cell r="W1232">
            <v>2008</v>
          </cell>
          <cell r="X1232">
            <v>12</v>
          </cell>
          <cell r="Y1232">
            <v>0</v>
          </cell>
        </row>
        <row r="1233">
          <cell r="A1233">
            <v>5613192</v>
          </cell>
          <cell r="B1233" t="str">
            <v>VAGON BASCULANT  Y 80539800613-2</v>
          </cell>
          <cell r="C1233" t="str">
            <v>4.1.1</v>
          </cell>
          <cell r="D1233" t="str">
            <v>0</v>
          </cell>
          <cell r="E1233">
            <v>1980</v>
          </cell>
          <cell r="F1233">
            <v>3</v>
          </cell>
          <cell r="G1233">
            <v>11476762</v>
          </cell>
          <cell r="H1233">
            <v>6735244</v>
          </cell>
          <cell r="I1233">
            <v>5300615</v>
          </cell>
          <cell r="J1233">
            <v>1434629</v>
          </cell>
          <cell r="K1233">
            <v>56447</v>
          </cell>
          <cell r="L1233">
            <v>1435</v>
          </cell>
          <cell r="M1233" t="str">
            <v>Transp.CF incinta fabrica</v>
          </cell>
          <cell r="N1233">
            <v>33</v>
          </cell>
          <cell r="O1233" t="str">
            <v>DEPOU</v>
          </cell>
          <cell r="P1233">
            <v>2124</v>
          </cell>
          <cell r="Q1233">
            <v>1</v>
          </cell>
          <cell r="R1233">
            <v>0</v>
          </cell>
          <cell r="S1233">
            <v>2001</v>
          </cell>
          <cell r="T1233">
            <v>12</v>
          </cell>
          <cell r="U1233">
            <v>20</v>
          </cell>
          <cell r="V1233">
            <v>10</v>
          </cell>
          <cell r="W1233">
            <v>2008</v>
          </cell>
          <cell r="X1233">
            <v>12</v>
          </cell>
          <cell r="Y1233">
            <v>0</v>
          </cell>
        </row>
        <row r="1234">
          <cell r="A1234">
            <v>5613193</v>
          </cell>
          <cell r="B1234" t="str">
            <v>VAGON BASCULANT  Y 80539800614-0</v>
          </cell>
          <cell r="C1234" t="str">
            <v>4.1.1</v>
          </cell>
          <cell r="D1234" t="str">
            <v>0</v>
          </cell>
          <cell r="E1234">
            <v>1980</v>
          </cell>
          <cell r="F1234">
            <v>3</v>
          </cell>
          <cell r="G1234">
            <v>10623524</v>
          </cell>
          <cell r="H1234">
            <v>6354591</v>
          </cell>
          <cell r="I1234">
            <v>4900357</v>
          </cell>
          <cell r="J1234">
            <v>1454234</v>
          </cell>
          <cell r="K1234">
            <v>50822</v>
          </cell>
          <cell r="L1234">
            <v>1435</v>
          </cell>
          <cell r="M1234" t="str">
            <v>Transp.CF incinta fabrica</v>
          </cell>
          <cell r="N1234">
            <v>33</v>
          </cell>
          <cell r="O1234" t="str">
            <v>DEPOU</v>
          </cell>
          <cell r="P1234">
            <v>2124</v>
          </cell>
          <cell r="Q1234">
            <v>1</v>
          </cell>
          <cell r="R1234">
            <v>0</v>
          </cell>
          <cell r="S1234">
            <v>2001</v>
          </cell>
          <cell r="T1234">
            <v>12</v>
          </cell>
          <cell r="U1234">
            <v>20</v>
          </cell>
          <cell r="V1234">
            <v>10</v>
          </cell>
          <cell r="W1234">
            <v>2008</v>
          </cell>
          <cell r="X1234">
            <v>12</v>
          </cell>
          <cell r="Y1234">
            <v>0</v>
          </cell>
        </row>
        <row r="1235">
          <cell r="A1235">
            <v>5613194</v>
          </cell>
          <cell r="B1235" t="str">
            <v>VAGON BASCULANT  Y 80539800615-7</v>
          </cell>
          <cell r="C1235" t="str">
            <v>4.1.1</v>
          </cell>
          <cell r="D1235" t="str">
            <v>0</v>
          </cell>
          <cell r="E1235">
            <v>1980</v>
          </cell>
          <cell r="F1235">
            <v>3</v>
          </cell>
          <cell r="G1235">
            <v>10623519</v>
          </cell>
          <cell r="H1235">
            <v>6354590</v>
          </cell>
          <cell r="I1235">
            <v>4900357</v>
          </cell>
          <cell r="J1235">
            <v>1454233</v>
          </cell>
          <cell r="K1235">
            <v>50822</v>
          </cell>
          <cell r="L1235">
            <v>1435</v>
          </cell>
          <cell r="M1235" t="str">
            <v>Transp.CF incinta fabrica</v>
          </cell>
          <cell r="N1235">
            <v>33</v>
          </cell>
          <cell r="O1235" t="str">
            <v>DEPOU</v>
          </cell>
          <cell r="P1235">
            <v>2124</v>
          </cell>
          <cell r="Q1235">
            <v>1</v>
          </cell>
          <cell r="R1235">
            <v>0</v>
          </cell>
          <cell r="S1235">
            <v>2001</v>
          </cell>
          <cell r="T1235">
            <v>12</v>
          </cell>
          <cell r="U1235">
            <v>20</v>
          </cell>
          <cell r="V1235">
            <v>10</v>
          </cell>
          <cell r="W1235">
            <v>2008</v>
          </cell>
          <cell r="X1235">
            <v>12</v>
          </cell>
          <cell r="Y1235">
            <v>0</v>
          </cell>
        </row>
        <row r="1236">
          <cell r="A1236">
            <v>5613195</v>
          </cell>
          <cell r="B1236" t="str">
            <v>VAGON BASCULANT  Y 80539800616-5</v>
          </cell>
          <cell r="C1236" t="str">
            <v>4.1.1</v>
          </cell>
          <cell r="D1236" t="str">
            <v>0</v>
          </cell>
          <cell r="E1236">
            <v>1980</v>
          </cell>
          <cell r="F1236">
            <v>3</v>
          </cell>
          <cell r="G1236">
            <v>10623524</v>
          </cell>
          <cell r="H1236">
            <v>6354591</v>
          </cell>
          <cell r="I1236">
            <v>4900357</v>
          </cell>
          <cell r="J1236">
            <v>1454234</v>
          </cell>
          <cell r="K1236">
            <v>50822</v>
          </cell>
          <cell r="L1236">
            <v>1435</v>
          </cell>
          <cell r="M1236" t="str">
            <v>Transp.CF incinta fabrica</v>
          </cell>
          <cell r="N1236">
            <v>33</v>
          </cell>
          <cell r="O1236" t="str">
            <v>DEPOU</v>
          </cell>
          <cell r="P1236">
            <v>2124</v>
          </cell>
          <cell r="Q1236">
            <v>1</v>
          </cell>
          <cell r="R1236">
            <v>0</v>
          </cell>
          <cell r="S1236">
            <v>2001</v>
          </cell>
          <cell r="T1236">
            <v>12</v>
          </cell>
          <cell r="U1236">
            <v>20</v>
          </cell>
          <cell r="V1236">
            <v>10</v>
          </cell>
          <cell r="W1236">
            <v>2008</v>
          </cell>
          <cell r="X1236">
            <v>12</v>
          </cell>
          <cell r="Y1236">
            <v>0</v>
          </cell>
        </row>
        <row r="1237">
          <cell r="A1237">
            <v>5613196</v>
          </cell>
          <cell r="B1237" t="str">
            <v>VAGON BASCULANT  Y 80539800617-3</v>
          </cell>
          <cell r="C1237" t="str">
            <v>4.1.1</v>
          </cell>
          <cell r="D1237" t="str">
            <v>0</v>
          </cell>
          <cell r="E1237">
            <v>1980</v>
          </cell>
          <cell r="F1237">
            <v>3</v>
          </cell>
          <cell r="G1237">
            <v>11316003</v>
          </cell>
          <cell r="H1237">
            <v>6643614</v>
          </cell>
          <cell r="I1237">
            <v>5226265</v>
          </cell>
          <cell r="J1237">
            <v>1417349</v>
          </cell>
          <cell r="K1237">
            <v>55625</v>
          </cell>
          <cell r="L1237">
            <v>1435</v>
          </cell>
          <cell r="M1237" t="str">
            <v>Transp.CF incinta fabrica</v>
          </cell>
          <cell r="N1237">
            <v>33</v>
          </cell>
          <cell r="O1237" t="str">
            <v>DEPOU</v>
          </cell>
          <cell r="P1237">
            <v>2124</v>
          </cell>
          <cell r="Q1237">
            <v>1</v>
          </cell>
          <cell r="R1237">
            <v>0</v>
          </cell>
          <cell r="S1237">
            <v>2001</v>
          </cell>
          <cell r="T1237">
            <v>12</v>
          </cell>
          <cell r="U1237">
            <v>20</v>
          </cell>
          <cell r="V1237">
            <v>10</v>
          </cell>
          <cell r="W1237">
            <v>2008</v>
          </cell>
          <cell r="X1237">
            <v>12</v>
          </cell>
          <cell r="Y1237">
            <v>0</v>
          </cell>
        </row>
        <row r="1238">
          <cell r="A1238">
            <v>5613197</v>
          </cell>
          <cell r="B1238" t="str">
            <v>VAGON BASCULANT  Y 80539800618-1</v>
          </cell>
          <cell r="C1238" t="str">
            <v>4.1.1</v>
          </cell>
          <cell r="D1238" t="str">
            <v>0</v>
          </cell>
          <cell r="E1238">
            <v>1980</v>
          </cell>
          <cell r="F1238">
            <v>3</v>
          </cell>
          <cell r="G1238">
            <v>10935039</v>
          </cell>
          <cell r="H1238">
            <v>6419942</v>
          </cell>
          <cell r="I1238">
            <v>5050305</v>
          </cell>
          <cell r="J1238">
            <v>1369637</v>
          </cell>
          <cell r="K1238">
            <v>53752</v>
          </cell>
          <cell r="L1238">
            <v>1435</v>
          </cell>
          <cell r="M1238" t="str">
            <v>Transp.CF incinta fabrica</v>
          </cell>
          <cell r="N1238">
            <v>33</v>
          </cell>
          <cell r="O1238" t="str">
            <v>DEPOU</v>
          </cell>
          <cell r="P1238">
            <v>2124</v>
          </cell>
          <cell r="Q1238">
            <v>1</v>
          </cell>
          <cell r="R1238">
            <v>0</v>
          </cell>
          <cell r="S1238">
            <v>2001</v>
          </cell>
          <cell r="T1238">
            <v>12</v>
          </cell>
          <cell r="U1238">
            <v>20</v>
          </cell>
          <cell r="V1238">
            <v>10</v>
          </cell>
          <cell r="W1238">
            <v>2008</v>
          </cell>
          <cell r="X1238">
            <v>12</v>
          </cell>
          <cell r="Y1238">
            <v>0</v>
          </cell>
        </row>
        <row r="1239">
          <cell r="A1239">
            <v>5613198</v>
          </cell>
          <cell r="B1239" t="str">
            <v>VAGON BASCULANT  Y 80539800619-9</v>
          </cell>
          <cell r="C1239" t="str">
            <v>4.1.1</v>
          </cell>
          <cell r="D1239" t="str">
            <v>0</v>
          </cell>
          <cell r="E1239">
            <v>1980</v>
          </cell>
          <cell r="F1239">
            <v>3</v>
          </cell>
          <cell r="G1239">
            <v>11316003</v>
          </cell>
          <cell r="H1239">
            <v>6643614</v>
          </cell>
          <cell r="I1239">
            <v>5226265</v>
          </cell>
          <cell r="J1239">
            <v>1417349</v>
          </cell>
          <cell r="K1239">
            <v>55625</v>
          </cell>
          <cell r="L1239">
            <v>1435</v>
          </cell>
          <cell r="M1239" t="str">
            <v>Transp.CF incinta fabrica</v>
          </cell>
          <cell r="N1239">
            <v>33</v>
          </cell>
          <cell r="O1239" t="str">
            <v>DEPOU</v>
          </cell>
          <cell r="P1239">
            <v>2124</v>
          </cell>
          <cell r="Q1239">
            <v>1</v>
          </cell>
          <cell r="R1239">
            <v>0</v>
          </cell>
          <cell r="S1239">
            <v>2001</v>
          </cell>
          <cell r="T1239">
            <v>12</v>
          </cell>
          <cell r="U1239">
            <v>20</v>
          </cell>
          <cell r="V1239">
            <v>10</v>
          </cell>
          <cell r="W1239">
            <v>2008</v>
          </cell>
          <cell r="X1239">
            <v>12</v>
          </cell>
          <cell r="Y1239">
            <v>0</v>
          </cell>
        </row>
        <row r="1240">
          <cell r="A1240">
            <v>5613199</v>
          </cell>
          <cell r="B1240" t="str">
            <v>VAGON BASCULANT  Y 80539800620-7</v>
          </cell>
          <cell r="C1240" t="str">
            <v>4.1.1</v>
          </cell>
          <cell r="D1240" t="str">
            <v>0</v>
          </cell>
          <cell r="E1240">
            <v>1980</v>
          </cell>
          <cell r="F1240">
            <v>3</v>
          </cell>
          <cell r="G1240">
            <v>10265858</v>
          </cell>
          <cell r="H1240">
            <v>6140666</v>
          </cell>
          <cell r="I1240">
            <v>4735371</v>
          </cell>
          <cell r="J1240">
            <v>1405295</v>
          </cell>
          <cell r="K1240">
            <v>49110</v>
          </cell>
          <cell r="L1240">
            <v>1435</v>
          </cell>
          <cell r="M1240" t="str">
            <v>Transp.CF incinta fabrica</v>
          </cell>
          <cell r="N1240">
            <v>33</v>
          </cell>
          <cell r="O1240" t="str">
            <v>DEPOU</v>
          </cell>
          <cell r="P1240">
            <v>2124</v>
          </cell>
          <cell r="Q1240">
            <v>1</v>
          </cell>
          <cell r="R1240">
            <v>0</v>
          </cell>
          <cell r="S1240">
            <v>2001</v>
          </cell>
          <cell r="T1240">
            <v>12</v>
          </cell>
          <cell r="U1240">
            <v>20</v>
          </cell>
          <cell r="V1240">
            <v>10</v>
          </cell>
          <cell r="W1240">
            <v>2008</v>
          </cell>
          <cell r="X1240">
            <v>12</v>
          </cell>
          <cell r="Y1240">
            <v>0</v>
          </cell>
        </row>
        <row r="1241">
          <cell r="A1241">
            <v>5613200</v>
          </cell>
          <cell r="B1241" t="str">
            <v>VAGON BASCULANT  Y 80539800621-5</v>
          </cell>
          <cell r="C1241" t="str">
            <v>4.1.1</v>
          </cell>
          <cell r="D1241" t="str">
            <v>0</v>
          </cell>
          <cell r="E1241">
            <v>1980</v>
          </cell>
          <cell r="F1241">
            <v>3</v>
          </cell>
          <cell r="G1241">
            <v>10935039</v>
          </cell>
          <cell r="H1241">
            <v>6419942</v>
          </cell>
          <cell r="I1241">
            <v>5050305</v>
          </cell>
          <cell r="J1241">
            <v>1369637</v>
          </cell>
          <cell r="K1241">
            <v>53752</v>
          </cell>
          <cell r="L1241">
            <v>1435</v>
          </cell>
          <cell r="M1241" t="str">
            <v>Transp.CF incinta fabrica</v>
          </cell>
          <cell r="N1241">
            <v>33</v>
          </cell>
          <cell r="O1241" t="str">
            <v>DEPOU</v>
          </cell>
          <cell r="P1241">
            <v>2124</v>
          </cell>
          <cell r="Q1241">
            <v>1</v>
          </cell>
          <cell r="R1241">
            <v>0</v>
          </cell>
          <cell r="S1241">
            <v>2001</v>
          </cell>
          <cell r="T1241">
            <v>12</v>
          </cell>
          <cell r="U1241">
            <v>20</v>
          </cell>
          <cell r="V1241">
            <v>10</v>
          </cell>
          <cell r="W1241">
            <v>2008</v>
          </cell>
          <cell r="X1241">
            <v>12</v>
          </cell>
          <cell r="Y1241">
            <v>0</v>
          </cell>
        </row>
        <row r="1242">
          <cell r="A1242">
            <v>5613201</v>
          </cell>
          <cell r="B1242" t="str">
            <v>VAGON BASCULANT  Y 80539800622-3</v>
          </cell>
          <cell r="C1242" t="str">
            <v>4.1.1</v>
          </cell>
          <cell r="D1242" t="str">
            <v>0</v>
          </cell>
          <cell r="E1242">
            <v>1980</v>
          </cell>
          <cell r="F1242">
            <v>3</v>
          </cell>
          <cell r="G1242">
            <v>10623524</v>
          </cell>
          <cell r="H1242">
            <v>6354591</v>
          </cell>
          <cell r="I1242">
            <v>4900357</v>
          </cell>
          <cell r="J1242">
            <v>1454234</v>
          </cell>
          <cell r="K1242">
            <v>50822</v>
          </cell>
          <cell r="L1242">
            <v>1435</v>
          </cell>
          <cell r="M1242" t="str">
            <v>Transp.CF incinta fabrica</v>
          </cell>
          <cell r="N1242">
            <v>33</v>
          </cell>
          <cell r="O1242" t="str">
            <v>DEPOU</v>
          </cell>
          <cell r="P1242">
            <v>2124</v>
          </cell>
          <cell r="Q1242">
            <v>1</v>
          </cell>
          <cell r="R1242">
            <v>0</v>
          </cell>
          <cell r="S1242">
            <v>2001</v>
          </cell>
          <cell r="T1242">
            <v>12</v>
          </cell>
          <cell r="U1242">
            <v>20</v>
          </cell>
          <cell r="V1242">
            <v>10</v>
          </cell>
          <cell r="W1242">
            <v>2008</v>
          </cell>
          <cell r="X1242">
            <v>12</v>
          </cell>
          <cell r="Y1242">
            <v>0</v>
          </cell>
        </row>
        <row r="1243">
          <cell r="A1243">
            <v>5613202</v>
          </cell>
          <cell r="B1243" t="str">
            <v>VAGON BASCULANT  Y 80539800623-1</v>
          </cell>
          <cell r="C1243" t="str">
            <v>4.1.1</v>
          </cell>
          <cell r="D1243" t="str">
            <v>0</v>
          </cell>
          <cell r="E1243">
            <v>1980</v>
          </cell>
          <cell r="F1243">
            <v>3</v>
          </cell>
          <cell r="G1243">
            <v>10935039</v>
          </cell>
          <cell r="H1243">
            <v>6419942</v>
          </cell>
          <cell r="I1243">
            <v>5050305</v>
          </cell>
          <cell r="J1243">
            <v>1369637</v>
          </cell>
          <cell r="K1243">
            <v>53752</v>
          </cell>
          <cell r="L1243">
            <v>1435</v>
          </cell>
          <cell r="M1243" t="str">
            <v>Transp.CF incinta fabrica</v>
          </cell>
          <cell r="N1243">
            <v>33</v>
          </cell>
          <cell r="O1243" t="str">
            <v>DEPOU</v>
          </cell>
          <cell r="P1243">
            <v>2124</v>
          </cell>
          <cell r="Q1243">
            <v>1</v>
          </cell>
          <cell r="R1243">
            <v>0</v>
          </cell>
          <cell r="S1243">
            <v>2001</v>
          </cell>
          <cell r="T1243">
            <v>12</v>
          </cell>
          <cell r="U1243">
            <v>20</v>
          </cell>
          <cell r="V1243">
            <v>10</v>
          </cell>
          <cell r="W1243">
            <v>2008</v>
          </cell>
          <cell r="X1243">
            <v>12</v>
          </cell>
          <cell r="Y1243">
            <v>0</v>
          </cell>
        </row>
        <row r="1244">
          <cell r="A1244">
            <v>5613203</v>
          </cell>
          <cell r="B1244" t="str">
            <v>VAGON BASCULANT  Y 80539800585-1</v>
          </cell>
          <cell r="C1244" t="str">
            <v>4.1.1</v>
          </cell>
          <cell r="D1244" t="str">
            <v>0</v>
          </cell>
          <cell r="E1244">
            <v>1980</v>
          </cell>
          <cell r="F1244">
            <v>3</v>
          </cell>
          <cell r="G1244">
            <v>10265858</v>
          </cell>
          <cell r="H1244">
            <v>6140666</v>
          </cell>
          <cell r="I1244">
            <v>4735371</v>
          </cell>
          <cell r="J1244">
            <v>1405295</v>
          </cell>
          <cell r="K1244">
            <v>49110</v>
          </cell>
          <cell r="L1244">
            <v>1435</v>
          </cell>
          <cell r="M1244" t="str">
            <v>Transp.CF incinta fabrica</v>
          </cell>
          <cell r="N1244">
            <v>33</v>
          </cell>
          <cell r="O1244" t="str">
            <v>DEPOU</v>
          </cell>
          <cell r="P1244">
            <v>2124</v>
          </cell>
          <cell r="Q1244">
            <v>1</v>
          </cell>
          <cell r="R1244">
            <v>0</v>
          </cell>
          <cell r="S1244">
            <v>2001</v>
          </cell>
          <cell r="T1244">
            <v>12</v>
          </cell>
          <cell r="U1244">
            <v>20</v>
          </cell>
          <cell r="V1244">
            <v>10</v>
          </cell>
          <cell r="W1244">
            <v>2008</v>
          </cell>
          <cell r="X1244">
            <v>12</v>
          </cell>
          <cell r="Y1244">
            <v>0</v>
          </cell>
        </row>
        <row r="1245">
          <cell r="A1245">
            <v>5613204</v>
          </cell>
          <cell r="B1245" t="str">
            <v>VAGON BASCULANT  Y 80539800584-5</v>
          </cell>
          <cell r="C1245" t="str">
            <v>4.1.1</v>
          </cell>
          <cell r="D1245" t="str">
            <v>0</v>
          </cell>
          <cell r="E1245">
            <v>1980</v>
          </cell>
          <cell r="F1245">
            <v>3</v>
          </cell>
          <cell r="G1245">
            <v>10112146</v>
          </cell>
          <cell r="H1245">
            <v>6052756</v>
          </cell>
          <cell r="I1245">
            <v>4664252</v>
          </cell>
          <cell r="J1245">
            <v>1388504</v>
          </cell>
          <cell r="K1245">
            <v>48327</v>
          </cell>
          <cell r="L1245">
            <v>1435</v>
          </cell>
          <cell r="M1245" t="str">
            <v>Transp.CF incinta fabrica</v>
          </cell>
          <cell r="N1245">
            <v>33</v>
          </cell>
          <cell r="O1245" t="str">
            <v>DEPOU</v>
          </cell>
          <cell r="P1245">
            <v>2124</v>
          </cell>
          <cell r="Q1245">
            <v>1</v>
          </cell>
          <cell r="R1245">
            <v>0</v>
          </cell>
          <cell r="S1245">
            <v>2001</v>
          </cell>
          <cell r="T1245">
            <v>12</v>
          </cell>
          <cell r="U1245">
            <v>20</v>
          </cell>
          <cell r="V1245">
            <v>10</v>
          </cell>
          <cell r="W1245">
            <v>2008</v>
          </cell>
          <cell r="X1245">
            <v>12</v>
          </cell>
          <cell r="Y1245">
            <v>0</v>
          </cell>
        </row>
        <row r="1246">
          <cell r="A1246">
            <v>5613205</v>
          </cell>
          <cell r="B1246" t="str">
            <v>VAGON BASCULANT  Y 80539800583-7</v>
          </cell>
          <cell r="C1246" t="str">
            <v>4.1.1</v>
          </cell>
          <cell r="D1246" t="str">
            <v>0</v>
          </cell>
          <cell r="E1246">
            <v>1980</v>
          </cell>
          <cell r="F1246">
            <v>3</v>
          </cell>
          <cell r="G1246">
            <v>10785364</v>
          </cell>
          <cell r="H1246">
            <v>6446704</v>
          </cell>
          <cell r="I1246">
            <v>4975235</v>
          </cell>
          <cell r="J1246">
            <v>1471469</v>
          </cell>
          <cell r="K1246">
            <v>51651</v>
          </cell>
          <cell r="L1246">
            <v>1435</v>
          </cell>
          <cell r="M1246" t="str">
            <v>Transp.CF incinta fabrica</v>
          </cell>
          <cell r="N1246">
            <v>33</v>
          </cell>
          <cell r="O1246" t="str">
            <v>DEPOU</v>
          </cell>
          <cell r="P1246">
            <v>2124</v>
          </cell>
          <cell r="Q1246">
            <v>1</v>
          </cell>
          <cell r="R1246">
            <v>0</v>
          </cell>
          <cell r="S1246">
            <v>2001</v>
          </cell>
          <cell r="T1246">
            <v>12</v>
          </cell>
          <cell r="U1246">
            <v>20</v>
          </cell>
          <cell r="V1246">
            <v>10</v>
          </cell>
          <cell r="W1246">
            <v>2008</v>
          </cell>
          <cell r="X1246">
            <v>12</v>
          </cell>
          <cell r="Y1246">
            <v>0</v>
          </cell>
        </row>
        <row r="1247">
          <cell r="A1247">
            <v>5613206</v>
          </cell>
          <cell r="B1247" t="str">
            <v>VAGON BASCULANT  Y 80539800582-9</v>
          </cell>
          <cell r="C1247" t="str">
            <v>4.1.1</v>
          </cell>
          <cell r="D1247" t="str">
            <v>0</v>
          </cell>
          <cell r="E1247">
            <v>1980</v>
          </cell>
          <cell r="F1247">
            <v>3</v>
          </cell>
          <cell r="G1247">
            <v>10935003</v>
          </cell>
          <cell r="H1247">
            <v>6419894</v>
          </cell>
          <cell r="I1247">
            <v>5050271</v>
          </cell>
          <cell r="J1247">
            <v>1369623</v>
          </cell>
          <cell r="K1247">
            <v>53752</v>
          </cell>
          <cell r="L1247">
            <v>1435</v>
          </cell>
          <cell r="M1247" t="str">
            <v>Transp.CF incinta fabrica</v>
          </cell>
          <cell r="N1247">
            <v>33</v>
          </cell>
          <cell r="O1247" t="str">
            <v>DEPOU</v>
          </cell>
          <cell r="P1247">
            <v>2124</v>
          </cell>
          <cell r="Q1247">
            <v>1</v>
          </cell>
          <cell r="R1247">
            <v>0</v>
          </cell>
          <cell r="S1247">
            <v>2001</v>
          </cell>
          <cell r="T1247">
            <v>12</v>
          </cell>
          <cell r="U1247">
            <v>20</v>
          </cell>
          <cell r="V1247">
            <v>10</v>
          </cell>
          <cell r="W1247">
            <v>2008</v>
          </cell>
          <cell r="X1247">
            <v>12</v>
          </cell>
          <cell r="Y1247">
            <v>0</v>
          </cell>
        </row>
        <row r="1248">
          <cell r="A1248">
            <v>5613207</v>
          </cell>
          <cell r="B1248" t="str">
            <v>VAGON BASCULANT Y 80539800581-1</v>
          </cell>
          <cell r="C1248" t="str">
            <v>4.1.1</v>
          </cell>
          <cell r="D1248" t="str">
            <v>0</v>
          </cell>
          <cell r="E1248">
            <v>1980</v>
          </cell>
          <cell r="F1248">
            <v>3</v>
          </cell>
          <cell r="G1248">
            <v>10779675</v>
          </cell>
          <cell r="H1248">
            <v>6331327</v>
          </cell>
          <cell r="I1248">
            <v>4978392</v>
          </cell>
          <cell r="J1248">
            <v>1352935</v>
          </cell>
          <cell r="K1248">
            <v>52957</v>
          </cell>
          <cell r="L1248">
            <v>1435</v>
          </cell>
          <cell r="M1248" t="str">
            <v>Transp.CF incinta fabrica</v>
          </cell>
          <cell r="N1248">
            <v>33</v>
          </cell>
          <cell r="O1248" t="str">
            <v>DEPOU</v>
          </cell>
          <cell r="P1248">
            <v>2124</v>
          </cell>
          <cell r="Q1248">
            <v>1</v>
          </cell>
          <cell r="R1248">
            <v>0</v>
          </cell>
          <cell r="S1248">
            <v>2001</v>
          </cell>
          <cell r="T1248">
            <v>12</v>
          </cell>
          <cell r="U1248">
            <v>20</v>
          </cell>
          <cell r="V1248">
            <v>10</v>
          </cell>
          <cell r="W1248">
            <v>2008</v>
          </cell>
          <cell r="X1248">
            <v>12</v>
          </cell>
          <cell r="Y1248">
            <v>0</v>
          </cell>
        </row>
        <row r="1249">
          <cell r="A1249">
            <v>5613208</v>
          </cell>
          <cell r="B1249" t="str">
            <v>VAGON BASCULANT  Y 80539800580-3</v>
          </cell>
          <cell r="C1249" t="str">
            <v>4.1.1</v>
          </cell>
          <cell r="D1249" t="str">
            <v>0</v>
          </cell>
          <cell r="E1249">
            <v>1980</v>
          </cell>
          <cell r="F1249">
            <v>3</v>
          </cell>
          <cell r="G1249">
            <v>11315998</v>
          </cell>
          <cell r="H1249">
            <v>6643613</v>
          </cell>
          <cell r="I1249">
            <v>5226265</v>
          </cell>
          <cell r="J1249">
            <v>1417348</v>
          </cell>
          <cell r="K1249">
            <v>55625</v>
          </cell>
          <cell r="L1249">
            <v>1435</v>
          </cell>
          <cell r="M1249" t="str">
            <v>Transp.CF incinta fabrica</v>
          </cell>
          <cell r="N1249">
            <v>33</v>
          </cell>
          <cell r="O1249" t="str">
            <v>DEPOU</v>
          </cell>
          <cell r="P1249">
            <v>2124</v>
          </cell>
          <cell r="Q1249">
            <v>1</v>
          </cell>
          <cell r="R1249">
            <v>0</v>
          </cell>
          <cell r="S1249">
            <v>2001</v>
          </cell>
          <cell r="T1249">
            <v>12</v>
          </cell>
          <cell r="U1249">
            <v>20</v>
          </cell>
          <cell r="V1249">
            <v>10</v>
          </cell>
          <cell r="W1249">
            <v>2008</v>
          </cell>
          <cell r="X1249">
            <v>12</v>
          </cell>
          <cell r="Y1249">
            <v>0</v>
          </cell>
        </row>
        <row r="1250">
          <cell r="A1250">
            <v>5613209</v>
          </cell>
          <cell r="B1250" t="str">
            <v>VAGON BASCULANT  Y 80539800579-5</v>
          </cell>
          <cell r="C1250" t="str">
            <v>4.1.1</v>
          </cell>
          <cell r="D1250" t="str">
            <v>0</v>
          </cell>
          <cell r="E1250">
            <v>1980</v>
          </cell>
          <cell r="F1250">
            <v>3</v>
          </cell>
          <cell r="G1250">
            <v>10623519</v>
          </cell>
          <cell r="H1250">
            <v>6354590</v>
          </cell>
          <cell r="I1250">
            <v>4900357</v>
          </cell>
          <cell r="J1250">
            <v>1454233</v>
          </cell>
          <cell r="K1250">
            <v>50822</v>
          </cell>
          <cell r="L1250">
            <v>1435</v>
          </cell>
          <cell r="M1250" t="str">
            <v>Transp.CF incinta fabrica</v>
          </cell>
          <cell r="N1250">
            <v>33</v>
          </cell>
          <cell r="O1250" t="str">
            <v>DEPOU</v>
          </cell>
          <cell r="P1250">
            <v>2124</v>
          </cell>
          <cell r="Q1250">
            <v>1</v>
          </cell>
          <cell r="R1250">
            <v>0</v>
          </cell>
          <cell r="S1250">
            <v>2001</v>
          </cell>
          <cell r="T1250">
            <v>12</v>
          </cell>
          <cell r="U1250">
            <v>20</v>
          </cell>
          <cell r="V1250">
            <v>10</v>
          </cell>
          <cell r="W1250">
            <v>2008</v>
          </cell>
          <cell r="X1250">
            <v>12</v>
          </cell>
          <cell r="Y1250">
            <v>0</v>
          </cell>
        </row>
        <row r="1251">
          <cell r="A1251">
            <v>5613210</v>
          </cell>
          <cell r="B1251" t="str">
            <v>VAGON BASCULANT  Y 80539800578-7</v>
          </cell>
          <cell r="C1251" t="str">
            <v>4.1.1</v>
          </cell>
          <cell r="D1251" t="str">
            <v>0</v>
          </cell>
          <cell r="E1251">
            <v>1980</v>
          </cell>
          <cell r="F1251">
            <v>3</v>
          </cell>
          <cell r="G1251">
            <v>11315998</v>
          </cell>
          <cell r="H1251">
            <v>6643613</v>
          </cell>
          <cell r="I1251">
            <v>5226265</v>
          </cell>
          <cell r="J1251">
            <v>1417348</v>
          </cell>
          <cell r="K1251">
            <v>55625</v>
          </cell>
          <cell r="L1251">
            <v>1435</v>
          </cell>
          <cell r="M1251" t="str">
            <v>Transp.CF incinta fabrica</v>
          </cell>
          <cell r="N1251">
            <v>33</v>
          </cell>
          <cell r="O1251" t="str">
            <v>DEPOU</v>
          </cell>
          <cell r="P1251">
            <v>2124</v>
          </cell>
          <cell r="Q1251">
            <v>1</v>
          </cell>
          <cell r="R1251">
            <v>0</v>
          </cell>
          <cell r="S1251">
            <v>2001</v>
          </cell>
          <cell r="T1251">
            <v>12</v>
          </cell>
          <cell r="U1251">
            <v>20</v>
          </cell>
          <cell r="V1251">
            <v>10</v>
          </cell>
          <cell r="W1251">
            <v>2008</v>
          </cell>
          <cell r="X1251">
            <v>12</v>
          </cell>
          <cell r="Y1251">
            <v>0</v>
          </cell>
        </row>
        <row r="1252">
          <cell r="A1252">
            <v>5613211</v>
          </cell>
          <cell r="B1252" t="str">
            <v>VAGON BASCULANT  Y 80539800577-9</v>
          </cell>
          <cell r="C1252" t="str">
            <v>4.1.1</v>
          </cell>
          <cell r="D1252" t="str">
            <v>0</v>
          </cell>
          <cell r="E1252">
            <v>1980</v>
          </cell>
          <cell r="F1252">
            <v>3</v>
          </cell>
          <cell r="G1252">
            <v>10623519</v>
          </cell>
          <cell r="H1252">
            <v>6354590</v>
          </cell>
          <cell r="I1252">
            <v>4900357</v>
          </cell>
          <cell r="J1252">
            <v>1454233</v>
          </cell>
          <cell r="K1252">
            <v>50822</v>
          </cell>
          <cell r="L1252">
            <v>1435</v>
          </cell>
          <cell r="M1252" t="str">
            <v>Transp.CF incinta fabrica</v>
          </cell>
          <cell r="N1252">
            <v>33</v>
          </cell>
          <cell r="O1252" t="str">
            <v>DEPOU</v>
          </cell>
          <cell r="P1252">
            <v>2124</v>
          </cell>
          <cell r="Q1252">
            <v>1</v>
          </cell>
          <cell r="R1252">
            <v>0</v>
          </cell>
          <cell r="S1252">
            <v>2001</v>
          </cell>
          <cell r="T1252">
            <v>12</v>
          </cell>
          <cell r="U1252">
            <v>20</v>
          </cell>
          <cell r="V1252">
            <v>10</v>
          </cell>
          <cell r="W1252">
            <v>2008</v>
          </cell>
          <cell r="X1252">
            <v>12</v>
          </cell>
          <cell r="Y1252">
            <v>0</v>
          </cell>
        </row>
        <row r="1253">
          <cell r="A1253">
            <v>5613212</v>
          </cell>
          <cell r="B1253" t="str">
            <v>VAGON BASCULANT  Y 80539800576-1</v>
          </cell>
          <cell r="C1253" t="str">
            <v>4.1.1</v>
          </cell>
          <cell r="D1253" t="str">
            <v>0</v>
          </cell>
          <cell r="E1253">
            <v>1980</v>
          </cell>
          <cell r="F1253">
            <v>3</v>
          </cell>
          <cell r="G1253">
            <v>10623519</v>
          </cell>
          <cell r="H1253">
            <v>6354590</v>
          </cell>
          <cell r="I1253">
            <v>4900357</v>
          </cell>
          <cell r="J1253">
            <v>1454233</v>
          </cell>
          <cell r="K1253">
            <v>50822</v>
          </cell>
          <cell r="L1253">
            <v>1435</v>
          </cell>
          <cell r="M1253" t="str">
            <v>Transp.CF incinta fabrica</v>
          </cell>
          <cell r="N1253">
            <v>33</v>
          </cell>
          <cell r="O1253" t="str">
            <v>DEPOU</v>
          </cell>
          <cell r="P1253">
            <v>2124</v>
          </cell>
          <cell r="Q1253">
            <v>1</v>
          </cell>
          <cell r="R1253">
            <v>0</v>
          </cell>
          <cell r="S1253">
            <v>2001</v>
          </cell>
          <cell r="T1253">
            <v>12</v>
          </cell>
          <cell r="U1253">
            <v>20</v>
          </cell>
          <cell r="V1253">
            <v>10</v>
          </cell>
          <cell r="W1253">
            <v>2008</v>
          </cell>
          <cell r="X1253">
            <v>12</v>
          </cell>
          <cell r="Y1253">
            <v>0</v>
          </cell>
        </row>
        <row r="1254">
          <cell r="A1254">
            <v>5613213</v>
          </cell>
          <cell r="B1254" t="str">
            <v>VAGON BASCULANT  Y 80539800575-3</v>
          </cell>
          <cell r="C1254" t="str">
            <v>4.1.1</v>
          </cell>
          <cell r="D1254" t="str">
            <v>0</v>
          </cell>
          <cell r="E1254">
            <v>1980</v>
          </cell>
          <cell r="F1254">
            <v>3</v>
          </cell>
          <cell r="G1254">
            <v>10623519</v>
          </cell>
          <cell r="H1254">
            <v>6354590</v>
          </cell>
          <cell r="I1254">
            <v>4900357</v>
          </cell>
          <cell r="J1254">
            <v>1454233</v>
          </cell>
          <cell r="K1254">
            <v>50822</v>
          </cell>
          <cell r="L1254">
            <v>1435</v>
          </cell>
          <cell r="M1254" t="str">
            <v>Transp.CF incinta fabrica</v>
          </cell>
          <cell r="N1254">
            <v>33</v>
          </cell>
          <cell r="O1254" t="str">
            <v>DEPOU</v>
          </cell>
          <cell r="P1254">
            <v>2124</v>
          </cell>
          <cell r="Q1254">
            <v>1</v>
          </cell>
          <cell r="R1254">
            <v>0</v>
          </cell>
          <cell r="S1254">
            <v>2001</v>
          </cell>
          <cell r="T1254">
            <v>12</v>
          </cell>
          <cell r="U1254">
            <v>20</v>
          </cell>
          <cell r="V1254">
            <v>10</v>
          </cell>
          <cell r="W1254">
            <v>2008</v>
          </cell>
          <cell r="X1254">
            <v>12</v>
          </cell>
          <cell r="Y1254">
            <v>0</v>
          </cell>
        </row>
        <row r="1255">
          <cell r="A1255">
            <v>5613214</v>
          </cell>
          <cell r="B1255" t="str">
            <v>VAGON BASCULANT Y 80539800570-4</v>
          </cell>
          <cell r="C1255" t="str">
            <v>4.1.1</v>
          </cell>
          <cell r="D1255" t="str">
            <v>0</v>
          </cell>
          <cell r="E1255">
            <v>1980</v>
          </cell>
          <cell r="F1255">
            <v>3</v>
          </cell>
          <cell r="G1255">
            <v>10623519</v>
          </cell>
          <cell r="H1255">
            <v>6354590</v>
          </cell>
          <cell r="I1255">
            <v>4900357</v>
          </cell>
          <cell r="J1255">
            <v>1454233</v>
          </cell>
          <cell r="K1255">
            <v>50822</v>
          </cell>
          <cell r="L1255">
            <v>1435</v>
          </cell>
          <cell r="M1255" t="str">
            <v>Transp.CF incinta fabrica</v>
          </cell>
          <cell r="N1255">
            <v>33</v>
          </cell>
          <cell r="O1255" t="str">
            <v>DEPOU</v>
          </cell>
          <cell r="P1255">
            <v>2124</v>
          </cell>
          <cell r="Q1255">
            <v>1</v>
          </cell>
          <cell r="R1255">
            <v>0</v>
          </cell>
          <cell r="S1255">
            <v>2001</v>
          </cell>
          <cell r="T1255">
            <v>12</v>
          </cell>
          <cell r="U1255">
            <v>20</v>
          </cell>
          <cell r="V1255">
            <v>10</v>
          </cell>
          <cell r="W1255">
            <v>2008</v>
          </cell>
          <cell r="X1255">
            <v>12</v>
          </cell>
          <cell r="Y1255">
            <v>0</v>
          </cell>
        </row>
        <row r="1256">
          <cell r="A1256">
            <v>5613215</v>
          </cell>
          <cell r="B1256" t="str">
            <v>VAGON BASCULANT Y 80539800568-8</v>
          </cell>
          <cell r="C1256" t="str">
            <v>4.1.1</v>
          </cell>
          <cell r="D1256" t="str">
            <v>0</v>
          </cell>
          <cell r="E1256">
            <v>1980</v>
          </cell>
          <cell r="F1256">
            <v>3</v>
          </cell>
          <cell r="G1256">
            <v>10623519</v>
          </cell>
          <cell r="H1256">
            <v>6354590</v>
          </cell>
          <cell r="I1256">
            <v>4900357</v>
          </cell>
          <cell r="J1256">
            <v>1454233</v>
          </cell>
          <cell r="K1256">
            <v>50822</v>
          </cell>
          <cell r="L1256">
            <v>1435</v>
          </cell>
          <cell r="M1256" t="str">
            <v>Transp.CF incinta fabrica</v>
          </cell>
          <cell r="N1256">
            <v>33</v>
          </cell>
          <cell r="O1256" t="str">
            <v>DEPOU</v>
          </cell>
          <cell r="P1256">
            <v>2124</v>
          </cell>
          <cell r="Q1256">
            <v>1</v>
          </cell>
          <cell r="R1256">
            <v>0</v>
          </cell>
          <cell r="S1256">
            <v>2001</v>
          </cell>
          <cell r="T1256">
            <v>12</v>
          </cell>
          <cell r="U1256">
            <v>20</v>
          </cell>
          <cell r="V1256">
            <v>10</v>
          </cell>
          <cell r="W1256">
            <v>2008</v>
          </cell>
          <cell r="X1256">
            <v>12</v>
          </cell>
          <cell r="Y1256">
            <v>0</v>
          </cell>
        </row>
        <row r="1257">
          <cell r="A1257">
            <v>5613216</v>
          </cell>
          <cell r="B1257" t="str">
            <v>VAGON BASCULANT  Y 80539800572_0</v>
          </cell>
          <cell r="C1257" t="str">
            <v>4.1.1</v>
          </cell>
          <cell r="D1257" t="str">
            <v>0</v>
          </cell>
          <cell r="E1257">
            <v>1980</v>
          </cell>
          <cell r="F1257">
            <v>3</v>
          </cell>
          <cell r="G1257">
            <v>11315963</v>
          </cell>
          <cell r="H1257">
            <v>6643565</v>
          </cell>
          <cell r="I1257">
            <v>5226230</v>
          </cell>
          <cell r="J1257">
            <v>1417335</v>
          </cell>
          <cell r="K1257">
            <v>55625</v>
          </cell>
          <cell r="L1257">
            <v>1435</v>
          </cell>
          <cell r="M1257" t="str">
            <v>Transp.CF incinta fabrica</v>
          </cell>
          <cell r="N1257">
            <v>33</v>
          </cell>
          <cell r="O1257" t="str">
            <v>DEPOU</v>
          </cell>
          <cell r="P1257">
            <v>2124</v>
          </cell>
          <cell r="Q1257">
            <v>1</v>
          </cell>
          <cell r="R1257">
            <v>0</v>
          </cell>
          <cell r="S1257">
            <v>2001</v>
          </cell>
          <cell r="T1257">
            <v>12</v>
          </cell>
          <cell r="U1257">
            <v>20</v>
          </cell>
          <cell r="V1257">
            <v>10</v>
          </cell>
          <cell r="W1257">
            <v>2008</v>
          </cell>
          <cell r="X1257">
            <v>12</v>
          </cell>
          <cell r="Y1257">
            <v>0</v>
          </cell>
        </row>
        <row r="1258">
          <cell r="A1258">
            <v>5613217</v>
          </cell>
          <cell r="B1258" t="str">
            <v>VAGON BASCULANT Y 80539800569-8</v>
          </cell>
          <cell r="C1258" t="str">
            <v>4.1.1</v>
          </cell>
          <cell r="D1258" t="str">
            <v>0</v>
          </cell>
          <cell r="E1258">
            <v>1980</v>
          </cell>
          <cell r="F1258">
            <v>3</v>
          </cell>
          <cell r="G1258">
            <v>10623484</v>
          </cell>
          <cell r="H1258">
            <v>6354554</v>
          </cell>
          <cell r="I1258">
            <v>4900321</v>
          </cell>
          <cell r="J1258">
            <v>1454233</v>
          </cell>
          <cell r="K1258">
            <v>50821</v>
          </cell>
          <cell r="L1258">
            <v>1435</v>
          </cell>
          <cell r="M1258" t="str">
            <v>Transp.CF incinta fabrica</v>
          </cell>
          <cell r="N1258">
            <v>33</v>
          </cell>
          <cell r="O1258" t="str">
            <v>DEPOU</v>
          </cell>
          <cell r="P1258">
            <v>2124</v>
          </cell>
          <cell r="Q1258">
            <v>1</v>
          </cell>
          <cell r="R1258">
            <v>0</v>
          </cell>
          <cell r="S1258">
            <v>2001</v>
          </cell>
          <cell r="T1258">
            <v>12</v>
          </cell>
          <cell r="U1258">
            <v>20</v>
          </cell>
          <cell r="V1258">
            <v>10</v>
          </cell>
          <cell r="W1258">
            <v>2008</v>
          </cell>
          <cell r="X1258">
            <v>12</v>
          </cell>
          <cell r="Y1258">
            <v>0</v>
          </cell>
        </row>
        <row r="1259">
          <cell r="A1259">
            <v>5613218</v>
          </cell>
          <cell r="B1259" t="str">
            <v>VAGON BASCULANT  Y 80539800570-4</v>
          </cell>
          <cell r="C1259" t="str">
            <v>4.1.1</v>
          </cell>
          <cell r="D1259" t="str">
            <v>0</v>
          </cell>
          <cell r="E1259">
            <v>1980</v>
          </cell>
          <cell r="F1259">
            <v>3</v>
          </cell>
          <cell r="G1259">
            <v>11315963</v>
          </cell>
          <cell r="H1259">
            <v>6643565</v>
          </cell>
          <cell r="I1259">
            <v>5226230</v>
          </cell>
          <cell r="J1259">
            <v>1417335</v>
          </cell>
          <cell r="K1259">
            <v>55625</v>
          </cell>
          <cell r="L1259">
            <v>1435</v>
          </cell>
          <cell r="M1259" t="str">
            <v>Transp.CF incinta fabrica</v>
          </cell>
          <cell r="N1259">
            <v>33</v>
          </cell>
          <cell r="O1259" t="str">
            <v>DEPOU</v>
          </cell>
          <cell r="P1259">
            <v>2124</v>
          </cell>
          <cell r="Q1259">
            <v>1</v>
          </cell>
          <cell r="R1259">
            <v>0</v>
          </cell>
          <cell r="S1259">
            <v>2001</v>
          </cell>
          <cell r="T1259">
            <v>12</v>
          </cell>
          <cell r="U1259">
            <v>20</v>
          </cell>
          <cell r="V1259">
            <v>10</v>
          </cell>
          <cell r="W1259">
            <v>2008</v>
          </cell>
          <cell r="X1259">
            <v>12</v>
          </cell>
          <cell r="Y1259">
            <v>0</v>
          </cell>
        </row>
        <row r="1260">
          <cell r="A1260">
            <v>5613219</v>
          </cell>
          <cell r="B1260" t="str">
            <v>VAGON BASCULANT  Y 80539800569-8</v>
          </cell>
          <cell r="C1260" t="str">
            <v>4.1.1</v>
          </cell>
          <cell r="D1260" t="str">
            <v>0</v>
          </cell>
          <cell r="E1260">
            <v>1980</v>
          </cell>
          <cell r="F1260">
            <v>3</v>
          </cell>
          <cell r="G1260">
            <v>10623484</v>
          </cell>
          <cell r="H1260">
            <v>6354554</v>
          </cell>
          <cell r="I1260">
            <v>4900321</v>
          </cell>
          <cell r="J1260">
            <v>1454233</v>
          </cell>
          <cell r="K1260">
            <v>50821</v>
          </cell>
          <cell r="L1260">
            <v>1435</v>
          </cell>
          <cell r="M1260" t="str">
            <v>Transp.CF incinta fabrica</v>
          </cell>
          <cell r="N1260">
            <v>33</v>
          </cell>
          <cell r="O1260" t="str">
            <v>DEPOU</v>
          </cell>
          <cell r="P1260">
            <v>2124</v>
          </cell>
          <cell r="Q1260">
            <v>1</v>
          </cell>
          <cell r="R1260">
            <v>0</v>
          </cell>
          <cell r="S1260">
            <v>2001</v>
          </cell>
          <cell r="T1260">
            <v>12</v>
          </cell>
          <cell r="U1260">
            <v>20</v>
          </cell>
          <cell r="V1260">
            <v>10</v>
          </cell>
          <cell r="W1260">
            <v>2008</v>
          </cell>
          <cell r="X1260">
            <v>12</v>
          </cell>
          <cell r="Y1260">
            <v>0</v>
          </cell>
        </row>
        <row r="1261">
          <cell r="A1261">
            <v>5613220</v>
          </cell>
          <cell r="B1261" t="str">
            <v>VAGON BASCULANT  Y 80539800568-8</v>
          </cell>
          <cell r="C1261" t="str">
            <v>4.1.1</v>
          </cell>
          <cell r="D1261" t="str">
            <v>0</v>
          </cell>
          <cell r="E1261">
            <v>1980</v>
          </cell>
          <cell r="F1261">
            <v>3</v>
          </cell>
          <cell r="G1261">
            <v>11315963</v>
          </cell>
          <cell r="H1261">
            <v>6643565</v>
          </cell>
          <cell r="I1261">
            <v>5226230</v>
          </cell>
          <cell r="J1261">
            <v>1417335</v>
          </cell>
          <cell r="K1261">
            <v>55625</v>
          </cell>
          <cell r="L1261">
            <v>1435</v>
          </cell>
          <cell r="M1261" t="str">
            <v>Transp.CF incinta fabrica</v>
          </cell>
          <cell r="N1261">
            <v>33</v>
          </cell>
          <cell r="O1261" t="str">
            <v>DEPOU</v>
          </cell>
          <cell r="P1261">
            <v>2124</v>
          </cell>
          <cell r="Q1261">
            <v>1</v>
          </cell>
          <cell r="R1261">
            <v>0</v>
          </cell>
          <cell r="S1261">
            <v>2001</v>
          </cell>
          <cell r="T1261">
            <v>12</v>
          </cell>
          <cell r="U1261">
            <v>20</v>
          </cell>
          <cell r="V1261">
            <v>10</v>
          </cell>
          <cell r="W1261">
            <v>2008</v>
          </cell>
          <cell r="X1261">
            <v>12</v>
          </cell>
          <cell r="Y1261">
            <v>0</v>
          </cell>
        </row>
        <row r="1262">
          <cell r="A1262">
            <v>5613221</v>
          </cell>
          <cell r="B1262" t="str">
            <v>VAGON BASCULANT  Y 80539800567-0</v>
          </cell>
          <cell r="C1262" t="str">
            <v>4.1.1</v>
          </cell>
          <cell r="D1262" t="str">
            <v>0</v>
          </cell>
          <cell r="E1262">
            <v>1980</v>
          </cell>
          <cell r="F1262">
            <v>3</v>
          </cell>
          <cell r="G1262">
            <v>11315963</v>
          </cell>
          <cell r="H1262">
            <v>6643565</v>
          </cell>
          <cell r="I1262">
            <v>5226230</v>
          </cell>
          <cell r="J1262">
            <v>1417335</v>
          </cell>
          <cell r="K1262">
            <v>55625</v>
          </cell>
          <cell r="L1262">
            <v>1435</v>
          </cell>
          <cell r="M1262" t="str">
            <v>Transp.CF incinta fabrica</v>
          </cell>
          <cell r="N1262">
            <v>33</v>
          </cell>
          <cell r="O1262" t="str">
            <v>DEPOU</v>
          </cell>
          <cell r="P1262">
            <v>2124</v>
          </cell>
          <cell r="Q1262">
            <v>1</v>
          </cell>
          <cell r="R1262">
            <v>0</v>
          </cell>
          <cell r="S1262">
            <v>2001</v>
          </cell>
          <cell r="T1262">
            <v>12</v>
          </cell>
          <cell r="U1262">
            <v>20</v>
          </cell>
          <cell r="V1262">
            <v>10</v>
          </cell>
          <cell r="W1262">
            <v>2008</v>
          </cell>
          <cell r="X1262">
            <v>12</v>
          </cell>
          <cell r="Y1262">
            <v>0</v>
          </cell>
        </row>
        <row r="1263">
          <cell r="A1263">
            <v>5613222</v>
          </cell>
          <cell r="B1263" t="str">
            <v>VAGON BASCULANT  Y 80539800566-2</v>
          </cell>
          <cell r="C1263" t="str">
            <v>4.1.1</v>
          </cell>
          <cell r="D1263" t="str">
            <v>0</v>
          </cell>
          <cell r="E1263">
            <v>1980</v>
          </cell>
          <cell r="F1263">
            <v>3</v>
          </cell>
          <cell r="G1263">
            <v>10623484</v>
          </cell>
          <cell r="H1263">
            <v>6354554</v>
          </cell>
          <cell r="I1263">
            <v>4900321</v>
          </cell>
          <cell r="J1263">
            <v>1454233</v>
          </cell>
          <cell r="K1263">
            <v>50821</v>
          </cell>
          <cell r="L1263">
            <v>1435</v>
          </cell>
          <cell r="M1263" t="str">
            <v>Transp.CF incinta fabrica</v>
          </cell>
          <cell r="N1263">
            <v>33</v>
          </cell>
          <cell r="O1263" t="str">
            <v>DEPOU</v>
          </cell>
          <cell r="P1263">
            <v>2124</v>
          </cell>
          <cell r="Q1263">
            <v>1</v>
          </cell>
          <cell r="R1263">
            <v>0</v>
          </cell>
          <cell r="S1263">
            <v>2001</v>
          </cell>
          <cell r="T1263">
            <v>12</v>
          </cell>
          <cell r="U1263">
            <v>20</v>
          </cell>
          <cell r="V1263">
            <v>10</v>
          </cell>
          <cell r="W1263">
            <v>2008</v>
          </cell>
          <cell r="X1263">
            <v>12</v>
          </cell>
          <cell r="Y1263">
            <v>0</v>
          </cell>
        </row>
        <row r="1264">
          <cell r="A1264">
            <v>5613223</v>
          </cell>
          <cell r="B1264" t="str">
            <v>VAGON BASCULANT  Y 80539800565-4</v>
          </cell>
          <cell r="C1264" t="str">
            <v>4.1.1</v>
          </cell>
          <cell r="D1264" t="str">
            <v>0</v>
          </cell>
          <cell r="E1264">
            <v>1980</v>
          </cell>
          <cell r="F1264">
            <v>3</v>
          </cell>
          <cell r="G1264">
            <v>11315963</v>
          </cell>
          <cell r="H1264">
            <v>6643565</v>
          </cell>
          <cell r="I1264">
            <v>5226230</v>
          </cell>
          <cell r="J1264">
            <v>1417335</v>
          </cell>
          <cell r="K1264">
            <v>55625</v>
          </cell>
          <cell r="L1264">
            <v>1435</v>
          </cell>
          <cell r="M1264" t="str">
            <v>Transp.CF incinta fabrica</v>
          </cell>
          <cell r="N1264">
            <v>33</v>
          </cell>
          <cell r="O1264" t="str">
            <v>DEPOU</v>
          </cell>
          <cell r="P1264">
            <v>2124</v>
          </cell>
          <cell r="Q1264">
            <v>1</v>
          </cell>
          <cell r="R1264">
            <v>0</v>
          </cell>
          <cell r="S1264">
            <v>2001</v>
          </cell>
          <cell r="T1264">
            <v>12</v>
          </cell>
          <cell r="U1264">
            <v>20</v>
          </cell>
          <cell r="V1264">
            <v>10</v>
          </cell>
          <cell r="W1264">
            <v>2008</v>
          </cell>
          <cell r="X1264">
            <v>12</v>
          </cell>
          <cell r="Y1264">
            <v>0</v>
          </cell>
        </row>
        <row r="1265">
          <cell r="A1265">
            <v>5613224</v>
          </cell>
          <cell r="B1265" t="str">
            <v>VAGON BASCULANT  Y 80539800564-7</v>
          </cell>
          <cell r="C1265" t="str">
            <v>4.1.1</v>
          </cell>
          <cell r="D1265" t="str">
            <v>0</v>
          </cell>
          <cell r="E1265">
            <v>1980</v>
          </cell>
          <cell r="F1265">
            <v>3</v>
          </cell>
          <cell r="G1265">
            <v>11315963</v>
          </cell>
          <cell r="H1265">
            <v>6643565</v>
          </cell>
          <cell r="I1265">
            <v>5226230</v>
          </cell>
          <cell r="J1265">
            <v>1417335</v>
          </cell>
          <cell r="K1265">
            <v>55625</v>
          </cell>
          <cell r="L1265">
            <v>1435</v>
          </cell>
          <cell r="M1265" t="str">
            <v>Transp.CF incinta fabrica</v>
          </cell>
          <cell r="N1265">
            <v>33</v>
          </cell>
          <cell r="O1265" t="str">
            <v>DEPOU</v>
          </cell>
          <cell r="P1265">
            <v>2124</v>
          </cell>
          <cell r="Q1265">
            <v>1</v>
          </cell>
          <cell r="R1265">
            <v>0</v>
          </cell>
          <cell r="S1265">
            <v>2001</v>
          </cell>
          <cell r="T1265">
            <v>12</v>
          </cell>
          <cell r="U1265">
            <v>20</v>
          </cell>
          <cell r="V1265">
            <v>10</v>
          </cell>
          <cell r="W1265">
            <v>2008</v>
          </cell>
          <cell r="X1265">
            <v>12</v>
          </cell>
          <cell r="Y1265">
            <v>0</v>
          </cell>
        </row>
        <row r="1266">
          <cell r="A1266">
            <v>5613225</v>
          </cell>
          <cell r="B1266" t="str">
            <v>INCARCATOR STALOWA WOLLA 2</v>
          </cell>
          <cell r="C1266" t="str">
            <v>4.6.6.1</v>
          </cell>
          <cell r="D1266" t="str">
            <v>0</v>
          </cell>
          <cell r="E1266">
            <v>1990</v>
          </cell>
          <cell r="F1266">
            <v>12</v>
          </cell>
          <cell r="G1266">
            <v>12098306</v>
          </cell>
          <cell r="H1266">
            <v>12098306</v>
          </cell>
          <cell r="I1266">
            <v>5329304</v>
          </cell>
          <cell r="J1266">
            <v>6769002</v>
          </cell>
          <cell r="K1266">
            <v>0</v>
          </cell>
          <cell r="L1266">
            <v>1433</v>
          </cell>
          <cell r="M1266" t="str">
            <v>Garaj ,Coloana auto,transport intern</v>
          </cell>
          <cell r="N1266">
            <v>31</v>
          </cell>
          <cell r="O1266" t="str">
            <v>GARAJ AUTO</v>
          </cell>
          <cell r="P1266">
            <v>2124</v>
          </cell>
          <cell r="Q1266">
            <v>2</v>
          </cell>
          <cell r="R1266">
            <v>0</v>
          </cell>
          <cell r="S1266">
            <v>1997</v>
          </cell>
          <cell r="T1266">
            <v>9</v>
          </cell>
          <cell r="U1266">
            <v>7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</row>
        <row r="1267">
          <cell r="A1267">
            <v>5613259</v>
          </cell>
          <cell r="B1267" t="str">
            <v>PEUGEOT 405GL+RADIOCASET.CT 02 SFK</v>
          </cell>
          <cell r="C1267" t="str">
            <v>4.2.1.1</v>
          </cell>
          <cell r="D1267" t="str">
            <v>0</v>
          </cell>
          <cell r="E1267">
            <v>1993</v>
          </cell>
          <cell r="F1267">
            <v>6</v>
          </cell>
          <cell r="G1267">
            <v>13957015</v>
          </cell>
          <cell r="H1267">
            <v>13312077</v>
          </cell>
          <cell r="I1267">
            <v>9498225</v>
          </cell>
          <cell r="J1267">
            <v>3813852</v>
          </cell>
          <cell r="K1267">
            <v>26873</v>
          </cell>
          <cell r="L1267">
            <v>1433</v>
          </cell>
          <cell r="M1267" t="str">
            <v>Garaj ,Coloana auto,transport intern</v>
          </cell>
          <cell r="N1267">
            <v>31</v>
          </cell>
          <cell r="O1267" t="str">
            <v>GARAJ AUTO</v>
          </cell>
          <cell r="P1267">
            <v>2124</v>
          </cell>
          <cell r="Q1267">
            <v>1</v>
          </cell>
          <cell r="R1267">
            <v>0</v>
          </cell>
          <cell r="S1267">
            <v>2001</v>
          </cell>
          <cell r="T1267">
            <v>12</v>
          </cell>
          <cell r="U1267">
            <v>5</v>
          </cell>
          <cell r="V1267">
            <v>5</v>
          </cell>
          <cell r="W1267">
            <v>2003</v>
          </cell>
          <cell r="X1267">
            <v>12</v>
          </cell>
          <cell r="Y1267">
            <v>0</v>
          </cell>
        </row>
        <row r="1268">
          <cell r="A1268">
            <v>5613379</v>
          </cell>
          <cell r="B1268" t="str">
            <v>AUTOUTILITARA D12 FA CT-01-HAS</v>
          </cell>
          <cell r="C1268" t="str">
            <v>4.2.1.2</v>
          </cell>
          <cell r="D1268" t="str">
            <v>0</v>
          </cell>
          <cell r="E1268">
            <v>1993</v>
          </cell>
          <cell r="F1268">
            <v>10</v>
          </cell>
          <cell r="G1268">
            <v>8579749</v>
          </cell>
          <cell r="H1268">
            <v>8191305</v>
          </cell>
          <cell r="I1268">
            <v>5797195</v>
          </cell>
          <cell r="J1268">
            <v>2394110</v>
          </cell>
          <cell r="K1268">
            <v>16186</v>
          </cell>
          <cell r="L1268">
            <v>1433</v>
          </cell>
          <cell r="M1268" t="str">
            <v>Garaj ,Coloana auto,transport intern</v>
          </cell>
          <cell r="N1268">
            <v>31</v>
          </cell>
          <cell r="O1268" t="str">
            <v>GARAJ AUTO</v>
          </cell>
          <cell r="P1268">
            <v>2124</v>
          </cell>
          <cell r="Q1268">
            <v>1</v>
          </cell>
          <cell r="R1268">
            <v>0</v>
          </cell>
          <cell r="S1268">
            <v>2001</v>
          </cell>
          <cell r="T1268">
            <v>12</v>
          </cell>
          <cell r="U1268">
            <v>6</v>
          </cell>
          <cell r="V1268">
            <v>5</v>
          </cell>
          <cell r="W1268">
            <v>2003</v>
          </cell>
          <cell r="X1268">
            <v>12</v>
          </cell>
          <cell r="Y1268">
            <v>0</v>
          </cell>
        </row>
        <row r="1269">
          <cell r="A1269">
            <v>5613380</v>
          </cell>
          <cell r="B1269" t="str">
            <v>MICROBUZ TV 12 M CT 01 NFK</v>
          </cell>
          <cell r="C1269" t="str">
            <v>4.2.1.2</v>
          </cell>
          <cell r="D1269" t="str">
            <v>0</v>
          </cell>
          <cell r="E1269">
            <v>1993</v>
          </cell>
          <cell r="F1269">
            <v>12</v>
          </cell>
          <cell r="G1269">
            <v>12373995</v>
          </cell>
          <cell r="H1269">
            <v>12373995</v>
          </cell>
          <cell r="I1269">
            <v>7705499</v>
          </cell>
          <cell r="J1269">
            <v>4668496</v>
          </cell>
          <cell r="K1269">
            <v>0</v>
          </cell>
          <cell r="L1269">
            <v>1433</v>
          </cell>
          <cell r="M1269" t="str">
            <v>Garaj ,Coloana auto,transport intern</v>
          </cell>
          <cell r="N1269">
            <v>31</v>
          </cell>
          <cell r="O1269" t="str">
            <v>GARAJ AUTO</v>
          </cell>
          <cell r="P1269">
            <v>2124</v>
          </cell>
          <cell r="Q1269">
            <v>2</v>
          </cell>
          <cell r="R1269">
            <v>0</v>
          </cell>
          <cell r="S1269">
            <v>1998</v>
          </cell>
          <cell r="T1269">
            <v>8</v>
          </cell>
          <cell r="U1269">
            <v>6</v>
          </cell>
          <cell r="V1269">
            <v>0</v>
          </cell>
          <cell r="W1269">
            <v>0</v>
          </cell>
          <cell r="X1269">
            <v>0</v>
          </cell>
          <cell r="Y1269">
            <v>0</v>
          </cell>
        </row>
        <row r="1270">
          <cell r="A1270">
            <v>5613383</v>
          </cell>
          <cell r="B1270" t="str">
            <v>MOTOSTIVUITOR 3.2 TO</v>
          </cell>
          <cell r="C1270" t="str">
            <v>4.6.7.1</v>
          </cell>
          <cell r="D1270" t="str">
            <v>0</v>
          </cell>
          <cell r="E1270">
            <v>1994</v>
          </cell>
          <cell r="F1270">
            <v>5</v>
          </cell>
          <cell r="G1270">
            <v>14511483</v>
          </cell>
          <cell r="H1270">
            <v>14511483</v>
          </cell>
          <cell r="I1270">
            <v>10615678</v>
          </cell>
          <cell r="J1270">
            <v>3895805</v>
          </cell>
          <cell r="K1270">
            <v>0</v>
          </cell>
          <cell r="L1270">
            <v>199</v>
          </cell>
          <cell r="M1270" t="str">
            <v>Ch.comune cariera Tasaul</v>
          </cell>
          <cell r="N1270">
            <v>1</v>
          </cell>
          <cell r="O1270" t="str">
            <v>CARIERA TASAUL</v>
          </cell>
          <cell r="P1270">
            <v>2124</v>
          </cell>
          <cell r="Q1270">
            <v>2</v>
          </cell>
          <cell r="R1270">
            <v>0</v>
          </cell>
          <cell r="S1270">
            <v>1999</v>
          </cell>
          <cell r="T1270">
            <v>12</v>
          </cell>
          <cell r="U1270">
            <v>6</v>
          </cell>
          <cell r="V1270">
            <v>1</v>
          </cell>
          <cell r="W1270">
            <v>1999</v>
          </cell>
          <cell r="X1270">
            <v>12</v>
          </cell>
          <cell r="Y1270">
            <v>0</v>
          </cell>
        </row>
        <row r="1271">
          <cell r="A1271">
            <v>5613388</v>
          </cell>
          <cell r="B1271" t="str">
            <v>RIGOLA PNEUMATICA 600T/H SILOZ 1,2,3</v>
          </cell>
          <cell r="C1271" t="str">
            <v>4.6.5</v>
          </cell>
          <cell r="D1271" t="str">
            <v>0</v>
          </cell>
          <cell r="E1271">
            <v>1994</v>
          </cell>
          <cell r="F1271">
            <v>10</v>
          </cell>
          <cell r="G1271">
            <v>8665432</v>
          </cell>
          <cell r="H1271">
            <v>5167683</v>
          </cell>
          <cell r="I1271">
            <v>4258619</v>
          </cell>
          <cell r="J1271">
            <v>909064</v>
          </cell>
          <cell r="K1271">
            <v>58296</v>
          </cell>
          <cell r="L1271">
            <v>599</v>
          </cell>
          <cell r="M1271" t="str">
            <v>Expeditii ciment - ch.comunte</v>
          </cell>
          <cell r="N1271">
            <v>137</v>
          </cell>
          <cell r="O1271" t="str">
            <v>RAMPA IMPACHETARI M2</v>
          </cell>
          <cell r="P1271">
            <v>2124</v>
          </cell>
          <cell r="Q1271">
            <v>1</v>
          </cell>
          <cell r="R1271">
            <v>0</v>
          </cell>
          <cell r="S1271">
            <v>2001</v>
          </cell>
          <cell r="T1271">
            <v>12</v>
          </cell>
          <cell r="U1271">
            <v>12</v>
          </cell>
          <cell r="V1271">
            <v>8</v>
          </cell>
          <cell r="W1271">
            <v>2006</v>
          </cell>
          <cell r="X1271">
            <v>12</v>
          </cell>
          <cell r="Y1271">
            <v>0</v>
          </cell>
        </row>
        <row r="1272">
          <cell r="A1272">
            <v>5613389</v>
          </cell>
          <cell r="B1272" t="str">
            <v>RIGOLA PNEUMATICA 600T/H SILOZ 4,5,6</v>
          </cell>
          <cell r="C1272" t="str">
            <v>4.6.5</v>
          </cell>
          <cell r="D1272" t="str">
            <v>0</v>
          </cell>
          <cell r="E1272">
            <v>1994</v>
          </cell>
          <cell r="F1272">
            <v>10</v>
          </cell>
          <cell r="G1272">
            <v>8998602</v>
          </cell>
          <cell r="H1272">
            <v>5366358</v>
          </cell>
          <cell r="I1272">
            <v>4422353</v>
          </cell>
          <cell r="J1272">
            <v>944005</v>
          </cell>
          <cell r="K1272">
            <v>60538</v>
          </cell>
          <cell r="L1272">
            <v>599</v>
          </cell>
          <cell r="M1272" t="str">
            <v>Expeditii ciment - ch.comunte</v>
          </cell>
          <cell r="N1272">
            <v>137</v>
          </cell>
          <cell r="O1272" t="str">
            <v>RAMPA IMPACHETARI M2</v>
          </cell>
          <cell r="P1272">
            <v>2124</v>
          </cell>
          <cell r="Q1272">
            <v>1</v>
          </cell>
          <cell r="R1272">
            <v>0</v>
          </cell>
          <cell r="S1272">
            <v>2001</v>
          </cell>
          <cell r="T1272">
            <v>12</v>
          </cell>
          <cell r="U1272">
            <v>12</v>
          </cell>
          <cell r="V1272">
            <v>8</v>
          </cell>
          <cell r="W1272">
            <v>2006</v>
          </cell>
          <cell r="X1272">
            <v>12</v>
          </cell>
          <cell r="Y1272">
            <v>0</v>
          </cell>
        </row>
        <row r="1273">
          <cell r="A1273">
            <v>5613392</v>
          </cell>
          <cell r="B1273" t="str">
            <v>ELEVATOR 600T/H</v>
          </cell>
          <cell r="C1273" t="str">
            <v>4.6.5</v>
          </cell>
          <cell r="D1273" t="str">
            <v>0</v>
          </cell>
          <cell r="E1273">
            <v>1994</v>
          </cell>
          <cell r="F1273">
            <v>10</v>
          </cell>
          <cell r="G1273">
            <v>30521598</v>
          </cell>
          <cell r="H1273">
            <v>18201708</v>
          </cell>
          <cell r="I1273">
            <v>14999795</v>
          </cell>
          <cell r="J1273">
            <v>3201913</v>
          </cell>
          <cell r="K1273">
            <v>205332</v>
          </cell>
          <cell r="L1273">
            <v>599</v>
          </cell>
          <cell r="M1273" t="str">
            <v>Expeditii ciment - ch.comunte</v>
          </cell>
          <cell r="N1273">
            <v>137</v>
          </cell>
          <cell r="O1273" t="str">
            <v>RAMPA IMPACHETARI M2</v>
          </cell>
          <cell r="P1273">
            <v>2124</v>
          </cell>
          <cell r="Q1273">
            <v>1</v>
          </cell>
          <cell r="R1273">
            <v>0</v>
          </cell>
          <cell r="S1273">
            <v>2001</v>
          </cell>
          <cell r="T1273">
            <v>12</v>
          </cell>
          <cell r="U1273">
            <v>12</v>
          </cell>
          <cell r="V1273">
            <v>8</v>
          </cell>
          <cell r="W1273">
            <v>2006</v>
          </cell>
          <cell r="X1273">
            <v>12</v>
          </cell>
          <cell r="Y1273">
            <v>0</v>
          </cell>
        </row>
        <row r="1274">
          <cell r="A1274">
            <v>5613394</v>
          </cell>
          <cell r="B1274" t="str">
            <v>BANDA TRANSPORTOARE B1 DE LA T1-T2</v>
          </cell>
          <cell r="C1274" t="str">
            <v>4.6.4.1</v>
          </cell>
          <cell r="D1274" t="str">
            <v>0</v>
          </cell>
          <cell r="E1274">
            <v>1994</v>
          </cell>
          <cell r="F1274">
            <v>10</v>
          </cell>
          <cell r="G1274">
            <v>95636063</v>
          </cell>
          <cell r="H1274">
            <v>57032985</v>
          </cell>
          <cell r="I1274">
            <v>47000170</v>
          </cell>
          <cell r="J1274">
            <v>10032815</v>
          </cell>
          <cell r="K1274">
            <v>643386</v>
          </cell>
          <cell r="L1274">
            <v>599</v>
          </cell>
          <cell r="M1274" t="str">
            <v>Expeditii ciment - ch.comunte</v>
          </cell>
          <cell r="N1274">
            <v>137</v>
          </cell>
          <cell r="O1274" t="str">
            <v>RAMPA IMPACHETARI M2</v>
          </cell>
          <cell r="P1274">
            <v>2124</v>
          </cell>
          <cell r="Q1274">
            <v>1</v>
          </cell>
          <cell r="R1274">
            <v>0</v>
          </cell>
          <cell r="S1274">
            <v>2001</v>
          </cell>
          <cell r="T1274">
            <v>12</v>
          </cell>
          <cell r="U1274">
            <v>12</v>
          </cell>
          <cell r="V1274">
            <v>8</v>
          </cell>
          <cell r="W1274">
            <v>2006</v>
          </cell>
          <cell r="X1274">
            <v>12</v>
          </cell>
          <cell r="Y1274">
            <v>0</v>
          </cell>
        </row>
        <row r="1275">
          <cell r="A1275">
            <v>5613395</v>
          </cell>
          <cell r="B1275" t="str">
            <v>BANDA TRANSPORTOARE B2 DE LA T2-T3</v>
          </cell>
          <cell r="C1275" t="str">
            <v>4.6.4.1</v>
          </cell>
          <cell r="D1275" t="str">
            <v>0</v>
          </cell>
          <cell r="E1275">
            <v>1994</v>
          </cell>
          <cell r="F1275">
            <v>10</v>
          </cell>
          <cell r="G1275">
            <v>46335662</v>
          </cell>
          <cell r="H1275">
            <v>27632481</v>
          </cell>
          <cell r="I1275">
            <v>22771587</v>
          </cell>
          <cell r="J1275">
            <v>4860894</v>
          </cell>
          <cell r="K1275">
            <v>311721</v>
          </cell>
          <cell r="L1275">
            <v>599</v>
          </cell>
          <cell r="M1275" t="str">
            <v>Expeditii ciment - ch.comunte</v>
          </cell>
          <cell r="N1275">
            <v>137</v>
          </cell>
          <cell r="O1275" t="str">
            <v>RAMPA IMPACHETARI M2</v>
          </cell>
          <cell r="P1275">
            <v>2124</v>
          </cell>
          <cell r="Q1275">
            <v>1</v>
          </cell>
          <cell r="R1275">
            <v>0</v>
          </cell>
          <cell r="S1275">
            <v>2001</v>
          </cell>
          <cell r="T1275">
            <v>12</v>
          </cell>
          <cell r="U1275">
            <v>12</v>
          </cell>
          <cell r="V1275">
            <v>8</v>
          </cell>
          <cell r="W1275">
            <v>2006</v>
          </cell>
          <cell r="X1275">
            <v>12</v>
          </cell>
          <cell r="Y1275">
            <v>0</v>
          </cell>
        </row>
        <row r="1276">
          <cell r="A1276">
            <v>5613399</v>
          </cell>
          <cell r="B1276" t="str">
            <v>MOTOSTIVUITOR 1,24 TF NR.6</v>
          </cell>
          <cell r="C1276" t="str">
            <v>4.6.7.1</v>
          </cell>
          <cell r="D1276" t="str">
            <v>0</v>
          </cell>
          <cell r="E1276">
            <v>1994</v>
          </cell>
          <cell r="F1276">
            <v>11</v>
          </cell>
          <cell r="G1276">
            <v>10001752</v>
          </cell>
          <cell r="H1276">
            <v>10001752</v>
          </cell>
          <cell r="I1276">
            <v>7980985</v>
          </cell>
          <cell r="J1276">
            <v>2020767</v>
          </cell>
          <cell r="K1276">
            <v>0</v>
          </cell>
          <cell r="L1276">
            <v>310</v>
          </cell>
          <cell r="M1276" t="str">
            <v>Cuptor 10</v>
          </cell>
          <cell r="N1276">
            <v>128</v>
          </cell>
          <cell r="O1276" t="str">
            <v>CUPTOR 3000 MEDG.2</v>
          </cell>
          <cell r="P1276">
            <v>2124</v>
          </cell>
          <cell r="Q1276">
            <v>2</v>
          </cell>
          <cell r="R1276">
            <v>0</v>
          </cell>
          <cell r="S1276">
            <v>2000</v>
          </cell>
          <cell r="T1276">
            <v>12</v>
          </cell>
          <cell r="U1276">
            <v>6</v>
          </cell>
          <cell r="V1276">
            <v>2</v>
          </cell>
          <cell r="W1276">
            <v>2000</v>
          </cell>
          <cell r="X1276">
            <v>12</v>
          </cell>
          <cell r="Y1276">
            <v>0</v>
          </cell>
        </row>
        <row r="1277">
          <cell r="A1277">
            <v>5613400</v>
          </cell>
          <cell r="B1277" t="str">
            <v>MOTOSTIVUITOR 1,24 TF RAK NR.7</v>
          </cell>
          <cell r="C1277" t="str">
            <v>4.6.7.1</v>
          </cell>
          <cell r="D1277" t="str">
            <v>0</v>
          </cell>
          <cell r="E1277">
            <v>1994</v>
          </cell>
          <cell r="F1277">
            <v>11</v>
          </cell>
          <cell r="G1277">
            <v>10001752</v>
          </cell>
          <cell r="H1277">
            <v>10001752</v>
          </cell>
          <cell r="I1277">
            <v>7980985</v>
          </cell>
          <cell r="J1277">
            <v>2020767</v>
          </cell>
          <cell r="K1277">
            <v>0</v>
          </cell>
          <cell r="L1277">
            <v>1433</v>
          </cell>
          <cell r="M1277" t="str">
            <v>Garaj ,Coloana auto,transport intern</v>
          </cell>
          <cell r="N1277">
            <v>110</v>
          </cell>
          <cell r="O1277" t="str">
            <v>TRANSPORTY INTERN</v>
          </cell>
          <cell r="P1277">
            <v>2124</v>
          </cell>
          <cell r="Q1277">
            <v>2</v>
          </cell>
          <cell r="R1277">
            <v>0</v>
          </cell>
          <cell r="S1277">
            <v>2000</v>
          </cell>
          <cell r="T1277">
            <v>12</v>
          </cell>
          <cell r="U1277">
            <v>6</v>
          </cell>
          <cell r="V1277">
            <v>2</v>
          </cell>
          <cell r="W1277">
            <v>2000</v>
          </cell>
          <cell r="X1277">
            <v>12</v>
          </cell>
          <cell r="Y1277">
            <v>0</v>
          </cell>
        </row>
        <row r="1278">
          <cell r="A1278">
            <v>5613404</v>
          </cell>
          <cell r="B1278" t="str">
            <v>AUTOUTILITARA TVD 12 FA</v>
          </cell>
          <cell r="C1278" t="str">
            <v>4.2.1.2</v>
          </cell>
          <cell r="D1278" t="str">
            <v>0</v>
          </cell>
          <cell r="E1278">
            <v>1995</v>
          </cell>
          <cell r="F1278">
            <v>1</v>
          </cell>
          <cell r="G1278">
            <v>19177119</v>
          </cell>
          <cell r="H1278">
            <v>19177119</v>
          </cell>
          <cell r="I1278">
            <v>15600585</v>
          </cell>
          <cell r="J1278">
            <v>3576534</v>
          </cell>
          <cell r="K1278">
            <v>0</v>
          </cell>
          <cell r="L1278">
            <v>121</v>
          </cell>
          <cell r="M1278" t="str">
            <v>Cariera Marna MedgiDia - Derocare</v>
          </cell>
          <cell r="N1278">
            <v>3</v>
          </cell>
          <cell r="O1278" t="str">
            <v>CARIERA MEDGIDIA</v>
          </cell>
          <cell r="P1278">
            <v>2124</v>
          </cell>
          <cell r="Q1278">
            <v>2</v>
          </cell>
          <cell r="R1278">
            <v>0</v>
          </cell>
          <cell r="S1278">
            <v>2000</v>
          </cell>
          <cell r="T1278">
            <v>12</v>
          </cell>
          <cell r="U1278">
            <v>6</v>
          </cell>
          <cell r="V1278">
            <v>2</v>
          </cell>
          <cell r="W1278">
            <v>2000</v>
          </cell>
          <cell r="X1278">
            <v>12</v>
          </cell>
          <cell r="Y1278">
            <v>0</v>
          </cell>
        </row>
        <row r="1279">
          <cell r="A1279">
            <v>5613405</v>
          </cell>
          <cell r="B1279" t="str">
            <v>INCARCATOR STALOWA WOLLA NR.3</v>
          </cell>
          <cell r="C1279" t="str">
            <v>4.6.6.1</v>
          </cell>
          <cell r="D1279" t="str">
            <v>0</v>
          </cell>
          <cell r="E1279">
            <v>1995</v>
          </cell>
          <cell r="F1279">
            <v>1</v>
          </cell>
          <cell r="G1279">
            <v>138763548</v>
          </cell>
          <cell r="H1279">
            <v>138763548</v>
          </cell>
          <cell r="I1279">
            <v>116581206</v>
          </cell>
          <cell r="J1279">
            <v>22182342</v>
          </cell>
          <cell r="K1279">
            <v>0</v>
          </cell>
          <cell r="L1279">
            <v>1433</v>
          </cell>
          <cell r="M1279" t="str">
            <v>Garaj ,Coloana auto,transport intern</v>
          </cell>
          <cell r="N1279">
            <v>31</v>
          </cell>
          <cell r="O1279" t="str">
            <v>GARAJ AUTO</v>
          </cell>
          <cell r="P1279">
            <v>2124</v>
          </cell>
          <cell r="Q1279">
            <v>2</v>
          </cell>
          <cell r="R1279">
            <v>0</v>
          </cell>
          <cell r="S1279">
            <v>2001</v>
          </cell>
          <cell r="T1279">
            <v>12</v>
          </cell>
          <cell r="U1279">
            <v>7</v>
          </cell>
          <cell r="V1279">
            <v>3</v>
          </cell>
          <cell r="W1279">
            <v>2001</v>
          </cell>
          <cell r="X1279">
            <v>12</v>
          </cell>
          <cell r="Y1279">
            <v>0</v>
          </cell>
        </row>
        <row r="1280">
          <cell r="A1280">
            <v>5613406</v>
          </cell>
          <cell r="B1280" t="str">
            <v>AUTOUTILITARA TVD 12 FA CT 02 ZKH</v>
          </cell>
          <cell r="C1280" t="str">
            <v>4.2.1.2</v>
          </cell>
          <cell r="D1280" t="str">
            <v>0</v>
          </cell>
          <cell r="E1280">
            <v>1995</v>
          </cell>
          <cell r="F1280">
            <v>3</v>
          </cell>
          <cell r="G1280">
            <v>19177119</v>
          </cell>
          <cell r="H1280">
            <v>19177119</v>
          </cell>
          <cell r="I1280">
            <v>15898629</v>
          </cell>
          <cell r="J1280">
            <v>3278490</v>
          </cell>
          <cell r="K1280">
            <v>0</v>
          </cell>
          <cell r="L1280">
            <v>1433</v>
          </cell>
          <cell r="M1280" t="str">
            <v>Garaj ,Coloana auto,transport intern</v>
          </cell>
          <cell r="N1280">
            <v>31</v>
          </cell>
          <cell r="O1280" t="str">
            <v>GARAJ AUTO</v>
          </cell>
          <cell r="P1280">
            <v>2124</v>
          </cell>
          <cell r="Q1280">
            <v>2</v>
          </cell>
          <cell r="R1280">
            <v>0</v>
          </cell>
          <cell r="S1280">
            <v>2000</v>
          </cell>
          <cell r="T1280">
            <v>12</v>
          </cell>
          <cell r="U1280">
            <v>6</v>
          </cell>
          <cell r="V1280">
            <v>2</v>
          </cell>
          <cell r="W1280">
            <v>2000</v>
          </cell>
          <cell r="X1280">
            <v>12</v>
          </cell>
          <cell r="Y1280">
            <v>0</v>
          </cell>
        </row>
        <row r="1281">
          <cell r="A1281">
            <v>5613416</v>
          </cell>
          <cell r="B1281" t="str">
            <v>AUTOBASCULANTA BELAZ 27 TO NR.8</v>
          </cell>
          <cell r="C1281" t="str">
            <v>4.2.2.3</v>
          </cell>
          <cell r="D1281" t="str">
            <v>0</v>
          </cell>
          <cell r="E1281">
            <v>1995</v>
          </cell>
          <cell r="F1281">
            <v>5</v>
          </cell>
          <cell r="G1281">
            <v>40250000</v>
          </cell>
          <cell r="H1281">
            <v>40250000</v>
          </cell>
          <cell r="I1281">
            <v>32743379</v>
          </cell>
          <cell r="J1281">
            <v>7506621</v>
          </cell>
          <cell r="K1281">
            <v>0</v>
          </cell>
          <cell r="L1281">
            <v>199</v>
          </cell>
          <cell r="M1281" t="str">
            <v>Ch.comune cariera Tasaul</v>
          </cell>
          <cell r="N1281">
            <v>1</v>
          </cell>
          <cell r="O1281" t="str">
            <v>CARIERA TASAUL</v>
          </cell>
          <cell r="P1281">
            <v>2124</v>
          </cell>
          <cell r="Q1281">
            <v>2</v>
          </cell>
          <cell r="R1281">
            <v>0</v>
          </cell>
          <cell r="S1281">
            <v>1999</v>
          </cell>
          <cell r="T1281">
            <v>12</v>
          </cell>
          <cell r="U1281">
            <v>5</v>
          </cell>
          <cell r="V1281">
            <v>1</v>
          </cell>
          <cell r="W1281">
            <v>1999</v>
          </cell>
          <cell r="X1281">
            <v>12</v>
          </cell>
          <cell r="Y1281">
            <v>0</v>
          </cell>
        </row>
        <row r="1282">
          <cell r="A1282">
            <v>5613435</v>
          </cell>
          <cell r="B1282" t="str">
            <v>LOCOMOTIVA LDE 2100</v>
          </cell>
          <cell r="C1282" t="str">
            <v>4.1.1</v>
          </cell>
          <cell r="D1282" t="str">
            <v>0</v>
          </cell>
          <cell r="E1282">
            <v>1995</v>
          </cell>
          <cell r="F1282">
            <v>8</v>
          </cell>
          <cell r="G1282">
            <v>201000000</v>
          </cell>
          <cell r="H1282">
            <v>63748564</v>
          </cell>
          <cell r="I1282">
            <v>55782683</v>
          </cell>
          <cell r="J1282">
            <v>7965881</v>
          </cell>
          <cell r="K1282">
            <v>816974</v>
          </cell>
          <cell r="L1282">
            <v>1435</v>
          </cell>
          <cell r="M1282" t="str">
            <v>Transp.CF incinta fabrica</v>
          </cell>
          <cell r="N1282">
            <v>33</v>
          </cell>
          <cell r="O1282" t="str">
            <v>DEPOU</v>
          </cell>
          <cell r="P1282">
            <v>2124</v>
          </cell>
          <cell r="Q1282">
            <v>1</v>
          </cell>
          <cell r="R1282">
            <v>0</v>
          </cell>
          <cell r="S1282">
            <v>2001</v>
          </cell>
          <cell r="T1282">
            <v>12</v>
          </cell>
          <cell r="U1282">
            <v>20</v>
          </cell>
          <cell r="V1282">
            <v>17</v>
          </cell>
          <cell r="W1282">
            <v>2015</v>
          </cell>
          <cell r="X1282">
            <v>12</v>
          </cell>
          <cell r="Y1282">
            <v>0</v>
          </cell>
        </row>
        <row r="1283">
          <cell r="A1283">
            <v>5613486</v>
          </cell>
          <cell r="B1283" t="str">
            <v>AUTOUTILITARA TV 12 FA CT 03 KHJ</v>
          </cell>
          <cell r="C1283" t="str">
            <v>4.2.1.2</v>
          </cell>
          <cell r="D1283" t="str">
            <v>0</v>
          </cell>
          <cell r="E1283">
            <v>1995</v>
          </cell>
          <cell r="F1283">
            <v>8</v>
          </cell>
          <cell r="G1283">
            <v>22437288</v>
          </cell>
          <cell r="H1283">
            <v>22437288</v>
          </cell>
          <cell r="I1283">
            <v>19473229</v>
          </cell>
          <cell r="J1283">
            <v>2964059</v>
          </cell>
          <cell r="K1283">
            <v>0</v>
          </cell>
          <cell r="L1283">
            <v>1433</v>
          </cell>
          <cell r="M1283" t="str">
            <v>Garaj ,Coloana auto,transport intern</v>
          </cell>
          <cell r="N1283">
            <v>31</v>
          </cell>
          <cell r="O1283" t="str">
            <v>GARAJ AUTO</v>
          </cell>
          <cell r="P1283">
            <v>2124</v>
          </cell>
          <cell r="Q1283">
            <v>2</v>
          </cell>
          <cell r="R1283">
            <v>0</v>
          </cell>
          <cell r="S1283">
            <v>2001</v>
          </cell>
          <cell r="T1283">
            <v>12</v>
          </cell>
          <cell r="U1283">
            <v>6</v>
          </cell>
          <cell r="V1283">
            <v>3</v>
          </cell>
          <cell r="W1283">
            <v>2001</v>
          </cell>
          <cell r="X1283">
            <v>12</v>
          </cell>
          <cell r="Y1283">
            <v>0</v>
          </cell>
        </row>
        <row r="1284">
          <cell r="A1284">
            <v>5613487</v>
          </cell>
          <cell r="B1284" t="str">
            <v>AUTOTURISM ARO 244 PEUGEOT</v>
          </cell>
          <cell r="C1284" t="str">
            <v>4.2.1.1</v>
          </cell>
          <cell r="D1284" t="str">
            <v>0</v>
          </cell>
          <cell r="E1284">
            <v>1995</v>
          </cell>
          <cell r="F1284">
            <v>9</v>
          </cell>
          <cell r="G1284">
            <v>29493340</v>
          </cell>
          <cell r="H1284">
            <v>29493340</v>
          </cell>
          <cell r="I1284">
            <v>25092931</v>
          </cell>
          <cell r="J1284">
            <v>4400409</v>
          </cell>
          <cell r="K1284">
            <v>0</v>
          </cell>
          <cell r="L1284">
            <v>121</v>
          </cell>
          <cell r="M1284" t="str">
            <v>Cariera Marna MedgiDia - Derocare</v>
          </cell>
          <cell r="N1284">
            <v>3</v>
          </cell>
          <cell r="O1284" t="str">
            <v>CARIERA MEDGIDIA</v>
          </cell>
          <cell r="P1284">
            <v>2124</v>
          </cell>
          <cell r="Q1284">
            <v>2</v>
          </cell>
          <cell r="R1284">
            <v>0</v>
          </cell>
          <cell r="S1284">
            <v>2000</v>
          </cell>
          <cell r="T1284">
            <v>12</v>
          </cell>
          <cell r="U1284">
            <v>5</v>
          </cell>
          <cell r="V1284">
            <v>2</v>
          </cell>
          <cell r="W1284">
            <v>2000</v>
          </cell>
          <cell r="X1284">
            <v>12</v>
          </cell>
          <cell r="Y1284">
            <v>0</v>
          </cell>
        </row>
        <row r="1285">
          <cell r="A1285">
            <v>5613489</v>
          </cell>
          <cell r="B1285" t="str">
            <v>LOCOMOTIVA LDE 2100 CP</v>
          </cell>
          <cell r="C1285" t="str">
            <v>4.1.1</v>
          </cell>
          <cell r="D1285" t="str">
            <v>0</v>
          </cell>
          <cell r="E1285">
            <v>1995</v>
          </cell>
          <cell r="F1285">
            <v>11</v>
          </cell>
          <cell r="G1285">
            <v>140000000</v>
          </cell>
          <cell r="H1285">
            <v>42960794</v>
          </cell>
          <cell r="I1285">
            <v>38391547</v>
          </cell>
          <cell r="J1285">
            <v>4569247</v>
          </cell>
          <cell r="K1285">
            <v>577615</v>
          </cell>
          <cell r="L1285">
            <v>1435</v>
          </cell>
          <cell r="M1285" t="str">
            <v>Transp.CF incinta fabrica</v>
          </cell>
          <cell r="N1285">
            <v>33</v>
          </cell>
          <cell r="O1285" t="str">
            <v>DEPOU</v>
          </cell>
          <cell r="P1285">
            <v>2124</v>
          </cell>
          <cell r="Q1285">
            <v>1</v>
          </cell>
          <cell r="R1285">
            <v>0</v>
          </cell>
          <cell r="S1285">
            <v>2001</v>
          </cell>
          <cell r="T1285">
            <v>12</v>
          </cell>
          <cell r="U1285">
            <v>20</v>
          </cell>
          <cell r="V1285">
            <v>17</v>
          </cell>
          <cell r="W1285">
            <v>2015</v>
          </cell>
          <cell r="X1285">
            <v>12</v>
          </cell>
          <cell r="Y1285">
            <v>0</v>
          </cell>
        </row>
        <row r="1286">
          <cell r="A1286">
            <v>5613494</v>
          </cell>
          <cell r="B1286" t="str">
            <v>AUTOBASCULANTA BELAZ NR.14</v>
          </cell>
          <cell r="C1286" t="str">
            <v>4.2.2.3</v>
          </cell>
          <cell r="D1286" t="str">
            <v>0</v>
          </cell>
          <cell r="E1286">
            <v>1996</v>
          </cell>
          <cell r="F1286">
            <v>7</v>
          </cell>
          <cell r="G1286">
            <v>432768335</v>
          </cell>
          <cell r="H1286">
            <v>432768335</v>
          </cell>
          <cell r="I1286">
            <v>408554947</v>
          </cell>
          <cell r="J1286">
            <v>24213388</v>
          </cell>
          <cell r="K1286">
            <v>0</v>
          </cell>
          <cell r="L1286">
            <v>121</v>
          </cell>
          <cell r="M1286" t="str">
            <v>Cariera Marna MedgiDia - Derocare</v>
          </cell>
          <cell r="N1286">
            <v>3</v>
          </cell>
          <cell r="O1286" t="str">
            <v>CARIERA MEDGIDIA</v>
          </cell>
          <cell r="P1286">
            <v>2124</v>
          </cell>
          <cell r="Q1286">
            <v>2</v>
          </cell>
          <cell r="R1286">
            <v>0</v>
          </cell>
          <cell r="S1286">
            <v>2001</v>
          </cell>
          <cell r="T1286">
            <v>12</v>
          </cell>
          <cell r="U1286">
            <v>5</v>
          </cell>
          <cell r="V1286">
            <v>3</v>
          </cell>
          <cell r="W1286">
            <v>2001</v>
          </cell>
          <cell r="X1286">
            <v>12</v>
          </cell>
          <cell r="Y1286">
            <v>0</v>
          </cell>
        </row>
        <row r="1287">
          <cell r="A1287">
            <v>5613496</v>
          </cell>
          <cell r="B1287" t="str">
            <v>MOTOSTIVUITOR 32TF NR.9</v>
          </cell>
          <cell r="C1287" t="str">
            <v>4.6.7.1</v>
          </cell>
          <cell r="D1287" t="str">
            <v>0</v>
          </cell>
          <cell r="E1287">
            <v>1996</v>
          </cell>
          <cell r="F1287">
            <v>7</v>
          </cell>
          <cell r="G1287">
            <v>35944200</v>
          </cell>
          <cell r="H1287">
            <v>30702342</v>
          </cell>
          <cell r="I1287">
            <v>29026444</v>
          </cell>
          <cell r="J1287">
            <v>1675898</v>
          </cell>
          <cell r="K1287">
            <v>436822</v>
          </cell>
          <cell r="L1287">
            <v>310</v>
          </cell>
          <cell r="M1287" t="str">
            <v>Cuptor 10</v>
          </cell>
          <cell r="N1287">
            <v>128</v>
          </cell>
          <cell r="O1287" t="str">
            <v>CUPTOR 3000 MEDG.2</v>
          </cell>
          <cell r="P1287">
            <v>2124</v>
          </cell>
          <cell r="Q1287">
            <v>1</v>
          </cell>
          <cell r="R1287">
            <v>0</v>
          </cell>
          <cell r="S1287">
            <v>2001</v>
          </cell>
          <cell r="T1287">
            <v>12</v>
          </cell>
          <cell r="U1287">
            <v>6</v>
          </cell>
          <cell r="V1287">
            <v>4</v>
          </cell>
          <cell r="W1287">
            <v>2002</v>
          </cell>
          <cell r="X1287">
            <v>12</v>
          </cell>
          <cell r="Y1287">
            <v>0</v>
          </cell>
        </row>
        <row r="1288">
          <cell r="A1288">
            <v>5613498</v>
          </cell>
          <cell r="B1288" t="str">
            <v>MOTOSTIVUITOR 16 TF NR.10</v>
          </cell>
          <cell r="C1288" t="str">
            <v>4.6.7.1</v>
          </cell>
          <cell r="D1288" t="str">
            <v>0</v>
          </cell>
          <cell r="E1288">
            <v>1996</v>
          </cell>
          <cell r="F1288">
            <v>8</v>
          </cell>
          <cell r="G1288">
            <v>29700000</v>
          </cell>
          <cell r="H1288">
            <v>25265652</v>
          </cell>
          <cell r="I1288">
            <v>24111683</v>
          </cell>
          <cell r="J1288">
            <v>1153969</v>
          </cell>
          <cell r="K1288">
            <v>369532</v>
          </cell>
          <cell r="L1288">
            <v>310</v>
          </cell>
          <cell r="M1288" t="str">
            <v>Cuptor 10</v>
          </cell>
          <cell r="N1288">
            <v>128</v>
          </cell>
          <cell r="O1288" t="str">
            <v>CUPTOR 3000 MEDG.2</v>
          </cell>
          <cell r="P1288">
            <v>2124</v>
          </cell>
          <cell r="Q1288">
            <v>1</v>
          </cell>
          <cell r="R1288">
            <v>0</v>
          </cell>
          <cell r="S1288">
            <v>2001</v>
          </cell>
          <cell r="T1288">
            <v>12</v>
          </cell>
          <cell r="U1288">
            <v>6</v>
          </cell>
          <cell r="V1288">
            <v>4</v>
          </cell>
          <cell r="W1288">
            <v>2002</v>
          </cell>
          <cell r="X1288">
            <v>12</v>
          </cell>
          <cell r="Y1288">
            <v>0</v>
          </cell>
        </row>
        <row r="1289">
          <cell r="A1289">
            <v>5613499</v>
          </cell>
          <cell r="B1289" t="str">
            <v>MOTOSTIVUITOR 32 TF NR.12</v>
          </cell>
          <cell r="C1289" t="str">
            <v>4.6.7.1</v>
          </cell>
          <cell r="D1289" t="str">
            <v>0</v>
          </cell>
          <cell r="E1289">
            <v>1996</v>
          </cell>
          <cell r="F1289">
            <v>8</v>
          </cell>
          <cell r="G1289">
            <v>36032600</v>
          </cell>
          <cell r="H1289">
            <v>30652765</v>
          </cell>
          <cell r="I1289">
            <v>29252748</v>
          </cell>
          <cell r="J1289">
            <v>1400017</v>
          </cell>
          <cell r="K1289">
            <v>448323</v>
          </cell>
          <cell r="L1289">
            <v>513</v>
          </cell>
          <cell r="M1289" t="str">
            <v>Expeditii ciment vrac Medgidia 1-auto+CF</v>
          </cell>
          <cell r="N1289">
            <v>137</v>
          </cell>
          <cell r="O1289" t="str">
            <v>RAMPA IMPACHETARI M2</v>
          </cell>
          <cell r="P1289">
            <v>2124</v>
          </cell>
          <cell r="Q1289">
            <v>1</v>
          </cell>
          <cell r="R1289">
            <v>0</v>
          </cell>
          <cell r="S1289">
            <v>2001</v>
          </cell>
          <cell r="T1289">
            <v>12</v>
          </cell>
          <cell r="U1289">
            <v>6</v>
          </cell>
          <cell r="V1289">
            <v>4</v>
          </cell>
          <cell r="W1289">
            <v>2002</v>
          </cell>
          <cell r="X1289">
            <v>12</v>
          </cell>
          <cell r="Y1289">
            <v>0</v>
          </cell>
        </row>
        <row r="1290">
          <cell r="A1290">
            <v>5613500</v>
          </cell>
          <cell r="B1290" t="str">
            <v>AUTOTURISM DACIA 1310 L CT-95-CIM</v>
          </cell>
          <cell r="C1290" t="str">
            <v>4.2.1.1</v>
          </cell>
          <cell r="D1290" t="str">
            <v>0</v>
          </cell>
          <cell r="E1290">
            <v>1996</v>
          </cell>
          <cell r="F1290">
            <v>9</v>
          </cell>
          <cell r="G1290">
            <v>16430600</v>
          </cell>
          <cell r="H1290">
            <v>16430600</v>
          </cell>
          <cell r="I1290">
            <v>15817739</v>
          </cell>
          <cell r="J1290">
            <v>612861</v>
          </cell>
          <cell r="K1290">
            <v>0</v>
          </cell>
          <cell r="L1290">
            <v>1433</v>
          </cell>
          <cell r="M1290" t="str">
            <v>Garaj ,Coloana auto,transport intern</v>
          </cell>
          <cell r="N1290">
            <v>31</v>
          </cell>
          <cell r="O1290" t="str">
            <v>GARAJ AUTO</v>
          </cell>
          <cell r="P1290">
            <v>2124</v>
          </cell>
          <cell r="Q1290">
            <v>2</v>
          </cell>
          <cell r="R1290">
            <v>0</v>
          </cell>
          <cell r="S1290">
            <v>2001</v>
          </cell>
          <cell r="T1290">
            <v>12</v>
          </cell>
          <cell r="U1290">
            <v>5</v>
          </cell>
          <cell r="V1290">
            <v>3</v>
          </cell>
          <cell r="W1290">
            <v>2001</v>
          </cell>
          <cell r="X1290">
            <v>12</v>
          </cell>
          <cell r="Y1290">
            <v>0</v>
          </cell>
        </row>
        <row r="1291">
          <cell r="A1291">
            <v>5613503</v>
          </cell>
          <cell r="B1291" t="str">
            <v>AUTOCAMION R 7120 FAB CT 23 DAC+PREL</v>
          </cell>
          <cell r="C1291" t="str">
            <v>4.2.2.1</v>
          </cell>
          <cell r="D1291" t="str">
            <v>0</v>
          </cell>
          <cell r="E1291">
            <v>1996</v>
          </cell>
          <cell r="F1291">
            <v>10</v>
          </cell>
          <cell r="G1291">
            <v>67771205</v>
          </cell>
          <cell r="H1291">
            <v>67771205</v>
          </cell>
          <cell r="I1291">
            <v>65875306</v>
          </cell>
          <cell r="J1291">
            <v>1895899</v>
          </cell>
          <cell r="K1291">
            <v>0</v>
          </cell>
          <cell r="L1291">
            <v>1433</v>
          </cell>
          <cell r="M1291" t="str">
            <v>Garaj ,Coloana auto,transport intern</v>
          </cell>
          <cell r="N1291">
            <v>31</v>
          </cell>
          <cell r="O1291" t="str">
            <v>GARAJ AUTO</v>
          </cell>
          <cell r="P1291">
            <v>2124</v>
          </cell>
          <cell r="Q1291">
            <v>2</v>
          </cell>
          <cell r="R1291">
            <v>0</v>
          </cell>
          <cell r="S1291">
            <v>2001</v>
          </cell>
          <cell r="T1291">
            <v>12</v>
          </cell>
          <cell r="U1291">
            <v>5</v>
          </cell>
          <cell r="V1291">
            <v>3</v>
          </cell>
          <cell r="W1291">
            <v>2001</v>
          </cell>
          <cell r="X1291">
            <v>12</v>
          </cell>
          <cell r="Y1291">
            <v>0</v>
          </cell>
        </row>
        <row r="1292">
          <cell r="A1292">
            <v>5613504</v>
          </cell>
          <cell r="B1292" t="str">
            <v>AUTOBETONIERA 19AB4-5,5MC</v>
          </cell>
          <cell r="C1292" t="str">
            <v>4.2.2.3</v>
          </cell>
          <cell r="D1292" t="str">
            <v>0</v>
          </cell>
          <cell r="E1292">
            <v>1996</v>
          </cell>
          <cell r="F1292">
            <v>12</v>
          </cell>
          <cell r="G1292">
            <v>161045000</v>
          </cell>
          <cell r="H1292">
            <v>161045000</v>
          </cell>
          <cell r="I1292">
            <v>159543256</v>
          </cell>
          <cell r="J1292">
            <v>1501744</v>
          </cell>
          <cell r="K1292">
            <v>0</v>
          </cell>
          <cell r="L1292">
            <v>1433</v>
          </cell>
          <cell r="M1292" t="str">
            <v>Garaj ,Coloana auto,transport intern</v>
          </cell>
          <cell r="N1292">
            <v>31</v>
          </cell>
          <cell r="O1292" t="str">
            <v>GARAJ AUTO</v>
          </cell>
          <cell r="P1292">
            <v>2124</v>
          </cell>
          <cell r="Q1292">
            <v>2</v>
          </cell>
          <cell r="R1292">
            <v>0</v>
          </cell>
          <cell r="S1292">
            <v>2001</v>
          </cell>
          <cell r="T1292">
            <v>12</v>
          </cell>
          <cell r="U1292">
            <v>5</v>
          </cell>
          <cell r="V1292">
            <v>3</v>
          </cell>
          <cell r="W1292">
            <v>2001</v>
          </cell>
          <cell r="X1292">
            <v>12</v>
          </cell>
          <cell r="Y1292">
            <v>0</v>
          </cell>
        </row>
        <row r="1293">
          <cell r="A1293">
            <v>5613505</v>
          </cell>
          <cell r="B1293" t="str">
            <v>ELECTROCAR 3,2T CICLOP</v>
          </cell>
          <cell r="C1293" t="str">
            <v>4.6.7</v>
          </cell>
          <cell r="D1293" t="str">
            <v>0</v>
          </cell>
          <cell r="E1293">
            <v>1996</v>
          </cell>
          <cell r="F1293">
            <v>12</v>
          </cell>
          <cell r="G1293">
            <v>34422750</v>
          </cell>
          <cell r="H1293">
            <v>15346820</v>
          </cell>
          <cell r="I1293">
            <v>15186324</v>
          </cell>
          <cell r="J1293">
            <v>160496</v>
          </cell>
          <cell r="K1293">
            <v>227095</v>
          </cell>
          <cell r="L1293">
            <v>1310</v>
          </cell>
          <cell r="M1293" t="str">
            <v>INTRETINERE MECANICA</v>
          </cell>
          <cell r="N1293">
            <v>22</v>
          </cell>
          <cell r="O1293" t="str">
            <v>SECTOR 2 MEDG.2</v>
          </cell>
          <cell r="P1293">
            <v>2124</v>
          </cell>
          <cell r="Q1293">
            <v>1</v>
          </cell>
          <cell r="R1293">
            <v>0</v>
          </cell>
          <cell r="S1293">
            <v>2001</v>
          </cell>
          <cell r="T1293">
            <v>12</v>
          </cell>
          <cell r="U1293">
            <v>10</v>
          </cell>
          <cell r="V1293">
            <v>10</v>
          </cell>
          <cell r="W1293">
            <v>2008</v>
          </cell>
          <cell r="X1293">
            <v>12</v>
          </cell>
          <cell r="Y1293">
            <v>0</v>
          </cell>
        </row>
        <row r="1294">
          <cell r="A1294">
            <v>5613506</v>
          </cell>
          <cell r="B1294" t="str">
            <v>ELECTROCAR 3,2T CICLOP</v>
          </cell>
          <cell r="C1294" t="str">
            <v>4.6.7</v>
          </cell>
          <cell r="D1294" t="str">
            <v>0</v>
          </cell>
          <cell r="E1294">
            <v>1996</v>
          </cell>
          <cell r="F1294">
            <v>12</v>
          </cell>
          <cell r="G1294">
            <v>34422750</v>
          </cell>
          <cell r="H1294">
            <v>15346820</v>
          </cell>
          <cell r="I1294">
            <v>15186324</v>
          </cell>
          <cell r="J1294">
            <v>160496</v>
          </cell>
          <cell r="K1294">
            <v>227095</v>
          </cell>
          <cell r="L1294">
            <v>1433</v>
          </cell>
          <cell r="M1294" t="str">
            <v>Garaj ,Coloana auto,transport intern</v>
          </cell>
          <cell r="N1294">
            <v>110</v>
          </cell>
          <cell r="O1294" t="str">
            <v>TRANSPORTY INTERN</v>
          </cell>
          <cell r="P1294">
            <v>2124</v>
          </cell>
          <cell r="Q1294">
            <v>1</v>
          </cell>
          <cell r="R1294">
            <v>0</v>
          </cell>
          <cell r="S1294">
            <v>2001</v>
          </cell>
          <cell r="T1294">
            <v>12</v>
          </cell>
          <cell r="U1294">
            <v>10</v>
          </cell>
          <cell r="V1294">
            <v>10</v>
          </cell>
          <cell r="W1294">
            <v>2008</v>
          </cell>
          <cell r="X1294">
            <v>12</v>
          </cell>
          <cell r="Y1294">
            <v>0</v>
          </cell>
        </row>
        <row r="1295">
          <cell r="A1295">
            <v>5613507</v>
          </cell>
          <cell r="B1295" t="str">
            <v>TRACTOR U650</v>
          </cell>
          <cell r="C1295" t="str">
            <v>4.2.2.6</v>
          </cell>
          <cell r="D1295" t="str">
            <v>0</v>
          </cell>
          <cell r="E1295">
            <v>1996</v>
          </cell>
          <cell r="F1295">
            <v>12</v>
          </cell>
          <cell r="G1295">
            <v>37165171</v>
          </cell>
          <cell r="H1295">
            <v>31745260</v>
          </cell>
          <cell r="I1295">
            <v>31398695</v>
          </cell>
          <cell r="J1295">
            <v>346565</v>
          </cell>
          <cell r="K1295">
            <v>451660</v>
          </cell>
          <cell r="L1295">
            <v>199</v>
          </cell>
          <cell r="M1295" t="str">
            <v>Ch.comune cariera Tasaul</v>
          </cell>
          <cell r="N1295">
            <v>1</v>
          </cell>
          <cell r="O1295" t="str">
            <v>CARIERA TASAUL</v>
          </cell>
          <cell r="P1295">
            <v>2124</v>
          </cell>
          <cell r="Q1295">
            <v>1</v>
          </cell>
          <cell r="R1295">
            <v>0</v>
          </cell>
          <cell r="S1295">
            <v>2001</v>
          </cell>
          <cell r="T1295">
            <v>12</v>
          </cell>
          <cell r="U1295">
            <v>6</v>
          </cell>
          <cell r="V1295">
            <v>4</v>
          </cell>
          <cell r="W1295">
            <v>2002</v>
          </cell>
          <cell r="X1295">
            <v>12</v>
          </cell>
          <cell r="Y1295">
            <v>0</v>
          </cell>
        </row>
        <row r="1296">
          <cell r="A1296">
            <v>5613508</v>
          </cell>
          <cell r="B1296" t="str">
            <v>ELECTROPALAN +CARUCIOR 500KG S.66923</v>
          </cell>
          <cell r="C1296" t="str">
            <v>4.6.1</v>
          </cell>
          <cell r="D1296" t="str">
            <v>0</v>
          </cell>
          <cell r="E1296">
            <v>1997</v>
          </cell>
          <cell r="F1296">
            <v>7</v>
          </cell>
          <cell r="G1296">
            <v>13904574</v>
          </cell>
          <cell r="H1296">
            <v>5948095</v>
          </cell>
          <cell r="I1296">
            <v>5948095</v>
          </cell>
          <cell r="J1296">
            <v>0</v>
          </cell>
          <cell r="K1296">
            <v>110508</v>
          </cell>
          <cell r="L1296">
            <v>599</v>
          </cell>
          <cell r="M1296" t="str">
            <v>Expeditii ciment - ch.comunte</v>
          </cell>
          <cell r="N1296">
            <v>137</v>
          </cell>
          <cell r="O1296" t="str">
            <v>RAMPA IMPACHETARI M2</v>
          </cell>
          <cell r="P1296">
            <v>2124</v>
          </cell>
          <cell r="Q1296">
            <v>1</v>
          </cell>
          <cell r="R1296">
            <v>0</v>
          </cell>
          <cell r="S1296">
            <v>2001</v>
          </cell>
          <cell r="T1296">
            <v>12</v>
          </cell>
          <cell r="U1296">
            <v>10</v>
          </cell>
          <cell r="V1296">
            <v>9</v>
          </cell>
          <cell r="W1296">
            <v>2007</v>
          </cell>
          <cell r="X1296">
            <v>12</v>
          </cell>
          <cell r="Y1296">
            <v>0</v>
          </cell>
        </row>
        <row r="1297">
          <cell r="A1297">
            <v>5613509</v>
          </cell>
          <cell r="B1297" t="str">
            <v>ELECTROPALAN+CARUCIOR 500KG S.66924</v>
          </cell>
          <cell r="C1297" t="str">
            <v>4.6.1</v>
          </cell>
          <cell r="D1297" t="str">
            <v>0</v>
          </cell>
          <cell r="E1297">
            <v>1997</v>
          </cell>
          <cell r="F1297">
            <v>7</v>
          </cell>
          <cell r="G1297">
            <v>13904574</v>
          </cell>
          <cell r="H1297">
            <v>5948095</v>
          </cell>
          <cell r="I1297">
            <v>5948095</v>
          </cell>
          <cell r="J1297">
            <v>0</v>
          </cell>
          <cell r="K1297">
            <v>110508</v>
          </cell>
          <cell r="L1297">
            <v>599</v>
          </cell>
          <cell r="M1297" t="str">
            <v>Expeditii ciment - ch.comunte</v>
          </cell>
          <cell r="N1297">
            <v>137</v>
          </cell>
          <cell r="O1297" t="str">
            <v>RAMPA IMPACHETARI M2</v>
          </cell>
          <cell r="P1297">
            <v>2124</v>
          </cell>
          <cell r="Q1297">
            <v>1</v>
          </cell>
          <cell r="R1297">
            <v>0</v>
          </cell>
          <cell r="S1297">
            <v>2001</v>
          </cell>
          <cell r="T1297">
            <v>12</v>
          </cell>
          <cell r="U1297">
            <v>10</v>
          </cell>
          <cell r="V1297">
            <v>9</v>
          </cell>
          <cell r="W1297">
            <v>2007</v>
          </cell>
          <cell r="X1297">
            <v>12</v>
          </cell>
          <cell r="Y1297">
            <v>0</v>
          </cell>
        </row>
        <row r="1298">
          <cell r="A1298">
            <v>5613514</v>
          </cell>
          <cell r="B1298" t="str">
            <v>ELECTROPALAN CU CARUCIOR 5TO PROF.CH</v>
          </cell>
          <cell r="C1298" t="str">
            <v>4.6.1</v>
          </cell>
          <cell r="D1298" t="str">
            <v>0</v>
          </cell>
          <cell r="E1298">
            <v>1997</v>
          </cell>
          <cell r="F1298">
            <v>10</v>
          </cell>
          <cell r="G1298">
            <v>61100000</v>
          </cell>
          <cell r="H1298">
            <v>25118906</v>
          </cell>
          <cell r="I1298">
            <v>25118906</v>
          </cell>
          <cell r="J1298">
            <v>0</v>
          </cell>
          <cell r="K1298">
            <v>499738</v>
          </cell>
          <cell r="L1298">
            <v>153</v>
          </cell>
          <cell r="M1298" t="str">
            <v>Concasare Marna Medggidia</v>
          </cell>
          <cell r="N1298">
            <v>4</v>
          </cell>
          <cell r="O1298" t="str">
            <v>CONCASOARE</v>
          </cell>
          <cell r="P1298">
            <v>2124</v>
          </cell>
          <cell r="Q1298">
            <v>1</v>
          </cell>
          <cell r="R1298">
            <v>0</v>
          </cell>
          <cell r="S1298">
            <v>2001</v>
          </cell>
          <cell r="T1298">
            <v>12</v>
          </cell>
          <cell r="U1298">
            <v>10</v>
          </cell>
          <cell r="V1298">
            <v>9</v>
          </cell>
          <cell r="W1298">
            <v>2007</v>
          </cell>
          <cell r="X1298">
            <v>12</v>
          </cell>
          <cell r="Y1298">
            <v>0</v>
          </cell>
        </row>
        <row r="1299">
          <cell r="A1299">
            <v>5613516</v>
          </cell>
          <cell r="B1299" t="str">
            <v>AUTOTURISM ESPERO CT 15 RMC</v>
          </cell>
          <cell r="C1299" t="str">
            <v>4.2.1.1</v>
          </cell>
          <cell r="D1299" t="str">
            <v>0</v>
          </cell>
          <cell r="E1299">
            <v>1997</v>
          </cell>
          <cell r="F1299">
            <v>12</v>
          </cell>
          <cell r="G1299">
            <v>108610148</v>
          </cell>
          <cell r="H1299">
            <v>86888124</v>
          </cell>
          <cell r="I1299">
            <v>86888124</v>
          </cell>
          <cell r="J1299">
            <v>0</v>
          </cell>
          <cell r="K1299">
            <v>1810169</v>
          </cell>
          <cell r="L1299">
            <v>1433</v>
          </cell>
          <cell r="M1299" t="str">
            <v>Garaj ,Coloana auto,transport intern</v>
          </cell>
          <cell r="N1299">
            <v>31</v>
          </cell>
          <cell r="O1299" t="str">
            <v>GARAJ AUTO</v>
          </cell>
          <cell r="P1299">
            <v>2124</v>
          </cell>
          <cell r="Q1299">
            <v>1</v>
          </cell>
          <cell r="R1299">
            <v>0</v>
          </cell>
          <cell r="S1299">
            <v>2001</v>
          </cell>
          <cell r="T1299">
            <v>12</v>
          </cell>
          <cell r="U1299">
            <v>5</v>
          </cell>
          <cell r="V1299">
            <v>4</v>
          </cell>
          <cell r="W1299">
            <v>2002</v>
          </cell>
          <cell r="X1299">
            <v>12</v>
          </cell>
          <cell r="Y1299">
            <v>0</v>
          </cell>
        </row>
        <row r="1300">
          <cell r="A1300">
            <v>5613517</v>
          </cell>
          <cell r="B1300" t="str">
            <v>TRIFON 1600 KG</v>
          </cell>
          <cell r="C1300" t="str">
            <v>4.6.1</v>
          </cell>
          <cell r="D1300" t="str">
            <v>0</v>
          </cell>
          <cell r="E1300">
            <v>1997</v>
          </cell>
          <cell r="F1300">
            <v>12</v>
          </cell>
          <cell r="G1300">
            <v>9000000</v>
          </cell>
          <cell r="H1300">
            <v>3600000</v>
          </cell>
          <cell r="I1300">
            <v>3600000</v>
          </cell>
          <cell r="J1300">
            <v>0</v>
          </cell>
          <cell r="K1300">
            <v>75000</v>
          </cell>
          <cell r="L1300">
            <v>1310</v>
          </cell>
          <cell r="M1300" t="str">
            <v>INTRETINERE MECANICA</v>
          </cell>
          <cell r="N1300">
            <v>22</v>
          </cell>
          <cell r="O1300" t="str">
            <v>SECTOR 2 MEDG.2</v>
          </cell>
          <cell r="P1300">
            <v>2124</v>
          </cell>
          <cell r="Q1300">
            <v>1</v>
          </cell>
          <cell r="R1300">
            <v>0</v>
          </cell>
          <cell r="S1300">
            <v>2001</v>
          </cell>
          <cell r="T1300">
            <v>12</v>
          </cell>
          <cell r="U1300">
            <v>10</v>
          </cell>
          <cell r="V1300">
            <v>9</v>
          </cell>
          <cell r="W1300">
            <v>2007</v>
          </cell>
          <cell r="X1300">
            <v>12</v>
          </cell>
          <cell r="Y1300">
            <v>0</v>
          </cell>
        </row>
        <row r="1301">
          <cell r="A1301">
            <v>5613518</v>
          </cell>
          <cell r="B1301" t="str">
            <v>TRIFON 1600 KG</v>
          </cell>
          <cell r="C1301" t="str">
            <v>4.6.1</v>
          </cell>
          <cell r="D1301" t="str">
            <v>0</v>
          </cell>
          <cell r="E1301">
            <v>1997</v>
          </cell>
          <cell r="F1301">
            <v>12</v>
          </cell>
          <cell r="G1301">
            <v>9000000</v>
          </cell>
          <cell r="H1301">
            <v>3600000</v>
          </cell>
          <cell r="I1301">
            <v>3600000</v>
          </cell>
          <cell r="J1301">
            <v>0</v>
          </cell>
          <cell r="K1301">
            <v>75000</v>
          </cell>
          <cell r="L1301">
            <v>1310</v>
          </cell>
          <cell r="M1301" t="str">
            <v>INTRETINERE MECANICA</v>
          </cell>
          <cell r="N1301">
            <v>22</v>
          </cell>
          <cell r="O1301" t="str">
            <v>SECTOR 2 MEDG.2</v>
          </cell>
          <cell r="P1301">
            <v>2124</v>
          </cell>
          <cell r="Q1301">
            <v>1</v>
          </cell>
          <cell r="R1301">
            <v>0</v>
          </cell>
          <cell r="S1301">
            <v>2001</v>
          </cell>
          <cell r="T1301">
            <v>12</v>
          </cell>
          <cell r="U1301">
            <v>10</v>
          </cell>
          <cell r="V1301">
            <v>9</v>
          </cell>
          <cell r="W1301">
            <v>2007</v>
          </cell>
          <cell r="X1301">
            <v>12</v>
          </cell>
          <cell r="Y1301">
            <v>0</v>
          </cell>
        </row>
        <row r="1302">
          <cell r="A1302">
            <v>5613519</v>
          </cell>
          <cell r="B1302" t="str">
            <v>TRIFON 3200 KG</v>
          </cell>
          <cell r="C1302" t="str">
            <v>4.6.1</v>
          </cell>
          <cell r="D1302" t="str">
            <v>0</v>
          </cell>
          <cell r="E1302">
            <v>1997</v>
          </cell>
          <cell r="F1302">
            <v>12</v>
          </cell>
          <cell r="G1302">
            <v>13000000</v>
          </cell>
          <cell r="H1302">
            <v>5200032</v>
          </cell>
          <cell r="I1302">
            <v>5200032</v>
          </cell>
          <cell r="J1302">
            <v>0</v>
          </cell>
          <cell r="K1302">
            <v>108334</v>
          </cell>
          <cell r="L1302">
            <v>1310</v>
          </cell>
          <cell r="M1302" t="str">
            <v>INTRETINERE MECANICA</v>
          </cell>
          <cell r="N1302">
            <v>22</v>
          </cell>
          <cell r="O1302" t="str">
            <v>SECTOR 2 MEDG.2</v>
          </cell>
          <cell r="P1302">
            <v>2124</v>
          </cell>
          <cell r="Q1302">
            <v>1</v>
          </cell>
          <cell r="R1302">
            <v>0</v>
          </cell>
          <cell r="S1302">
            <v>2001</v>
          </cell>
          <cell r="T1302">
            <v>12</v>
          </cell>
          <cell r="U1302">
            <v>10</v>
          </cell>
          <cell r="V1302">
            <v>9</v>
          </cell>
          <cell r="W1302">
            <v>2007</v>
          </cell>
          <cell r="X1302">
            <v>12</v>
          </cell>
          <cell r="Y1302">
            <v>0</v>
          </cell>
        </row>
        <row r="1303">
          <cell r="A1303">
            <v>5613520</v>
          </cell>
          <cell r="B1303" t="str">
            <v>TRIFON 3200 KG</v>
          </cell>
          <cell r="C1303" t="str">
            <v>4.6.1</v>
          </cell>
          <cell r="D1303" t="str">
            <v>0</v>
          </cell>
          <cell r="E1303">
            <v>1997</v>
          </cell>
          <cell r="F1303">
            <v>12</v>
          </cell>
          <cell r="G1303">
            <v>13000000</v>
          </cell>
          <cell r="H1303">
            <v>5200032</v>
          </cell>
          <cell r="I1303">
            <v>5200032</v>
          </cell>
          <cell r="J1303">
            <v>0</v>
          </cell>
          <cell r="K1303">
            <v>108334</v>
          </cell>
          <cell r="L1303">
            <v>1310</v>
          </cell>
          <cell r="M1303" t="str">
            <v>INTRETINERE MECANICA</v>
          </cell>
          <cell r="N1303">
            <v>22</v>
          </cell>
          <cell r="O1303" t="str">
            <v>SECTOR 2 MEDG.2</v>
          </cell>
          <cell r="P1303">
            <v>2124</v>
          </cell>
          <cell r="Q1303">
            <v>1</v>
          </cell>
          <cell r="R1303">
            <v>0</v>
          </cell>
          <cell r="S1303">
            <v>2001</v>
          </cell>
          <cell r="T1303">
            <v>12</v>
          </cell>
          <cell r="U1303">
            <v>10</v>
          </cell>
          <cell r="V1303">
            <v>9</v>
          </cell>
          <cell r="W1303">
            <v>2007</v>
          </cell>
          <cell r="X1303">
            <v>12</v>
          </cell>
          <cell r="Y1303">
            <v>0</v>
          </cell>
        </row>
        <row r="1304">
          <cell r="A1304">
            <v>5613525</v>
          </cell>
          <cell r="B1304" t="str">
            <v>TRANSPORTOR CU BANDA B.2b</v>
          </cell>
          <cell r="C1304" t="str">
            <v>4.6.4.1</v>
          </cell>
          <cell r="D1304" t="str">
            <v>0</v>
          </cell>
          <cell r="E1304">
            <v>1998</v>
          </cell>
          <cell r="F1304">
            <v>6</v>
          </cell>
          <cell r="G1304">
            <v>1507013109</v>
          </cell>
          <cell r="H1304">
            <v>407168778</v>
          </cell>
          <cell r="I1304">
            <v>407168778</v>
          </cell>
          <cell r="J1304">
            <v>0</v>
          </cell>
          <cell r="K1304">
            <v>11577309</v>
          </cell>
          <cell r="L1304">
            <v>153</v>
          </cell>
          <cell r="M1304" t="str">
            <v>Concasare Marna Medggidia</v>
          </cell>
          <cell r="N1304">
            <v>4</v>
          </cell>
          <cell r="O1304" t="str">
            <v>CONCASOARE</v>
          </cell>
          <cell r="P1304">
            <v>2124</v>
          </cell>
          <cell r="Q1304">
            <v>1</v>
          </cell>
          <cell r="R1304">
            <v>0</v>
          </cell>
          <cell r="S1304">
            <v>2001</v>
          </cell>
          <cell r="T1304">
            <v>12</v>
          </cell>
          <cell r="U1304">
            <v>12</v>
          </cell>
          <cell r="V1304">
            <v>11</v>
          </cell>
          <cell r="W1304">
            <v>2009</v>
          </cell>
          <cell r="X1304">
            <v>12</v>
          </cell>
          <cell r="Y1304">
            <v>0</v>
          </cell>
        </row>
        <row r="1305">
          <cell r="A1305">
            <v>5613526</v>
          </cell>
          <cell r="B1305" t="str">
            <v>BANDA TRANSPORT CLINCHER-BARJE</v>
          </cell>
          <cell r="C1305" t="str">
            <v>4.6.4.1</v>
          </cell>
          <cell r="D1305" t="str">
            <v>0</v>
          </cell>
          <cell r="E1305">
            <v>1998</v>
          </cell>
          <cell r="F1305">
            <v>7</v>
          </cell>
          <cell r="G1305">
            <v>266263698</v>
          </cell>
          <cell r="H1305">
            <v>73499906</v>
          </cell>
          <cell r="I1305">
            <v>73499906</v>
          </cell>
          <cell r="J1305">
            <v>0</v>
          </cell>
          <cell r="K1305">
            <v>1784851</v>
          </cell>
          <cell r="L1305">
            <v>513</v>
          </cell>
          <cell r="M1305" t="str">
            <v>Expeditii ciment vrac Medgidia 1-auto+CF</v>
          </cell>
          <cell r="N1305">
            <v>104</v>
          </cell>
          <cell r="O1305" t="str">
            <v>RAMPA IMPACH.CIMENT</v>
          </cell>
          <cell r="P1305">
            <v>2124</v>
          </cell>
          <cell r="Q1305">
            <v>1</v>
          </cell>
          <cell r="R1305">
            <v>0</v>
          </cell>
          <cell r="S1305">
            <v>2001</v>
          </cell>
          <cell r="T1305">
            <v>12</v>
          </cell>
          <cell r="U1305">
            <v>12</v>
          </cell>
          <cell r="V1305">
            <v>12</v>
          </cell>
          <cell r="W1305">
            <v>2010</v>
          </cell>
          <cell r="X1305">
            <v>12</v>
          </cell>
          <cell r="Y1305">
            <v>0</v>
          </cell>
        </row>
        <row r="1306">
          <cell r="A1306">
            <v>5613527</v>
          </cell>
          <cell r="B1306" t="str">
            <v>AUTOBASC.CATERPILLAR SERIA S/N 6KR 0</v>
          </cell>
          <cell r="C1306" t="str">
            <v>4.2.2.3</v>
          </cell>
          <cell r="D1306" t="str">
            <v>0</v>
          </cell>
          <cell r="E1306">
            <v>1999</v>
          </cell>
          <cell r="F1306">
            <v>3</v>
          </cell>
          <cell r="G1306">
            <v>4702512507</v>
          </cell>
          <cell r="H1306">
            <v>2586381897</v>
          </cell>
          <cell r="I1306">
            <v>2586381897</v>
          </cell>
          <cell r="J1306">
            <v>0</v>
          </cell>
          <cell r="K1306">
            <v>78375209</v>
          </cell>
          <cell r="L1306">
            <v>199</v>
          </cell>
          <cell r="M1306" t="str">
            <v>Ch.comune cariera Tasaul</v>
          </cell>
          <cell r="N1306">
            <v>1</v>
          </cell>
          <cell r="O1306" t="str">
            <v>CARIERA TASAUL</v>
          </cell>
          <cell r="P1306">
            <v>2124</v>
          </cell>
          <cell r="Q1306">
            <v>1</v>
          </cell>
          <cell r="R1306">
            <v>0</v>
          </cell>
          <cell r="S1306">
            <v>2001</v>
          </cell>
          <cell r="T1306">
            <v>12</v>
          </cell>
          <cell r="U1306">
            <v>5</v>
          </cell>
          <cell r="V1306">
            <v>0</v>
          </cell>
          <cell r="W1306">
            <v>2004</v>
          </cell>
          <cell r="X1306">
            <v>3</v>
          </cell>
          <cell r="Y1306">
            <v>0</v>
          </cell>
        </row>
        <row r="1307">
          <cell r="A1307">
            <v>5613528</v>
          </cell>
          <cell r="B1307" t="str">
            <v>AUTOBASC.CATERPILLAR SERIA S/N 6KR 0</v>
          </cell>
          <cell r="C1307" t="str">
            <v>4.2.2.3</v>
          </cell>
          <cell r="D1307" t="str">
            <v>0</v>
          </cell>
          <cell r="E1307">
            <v>1999</v>
          </cell>
          <cell r="F1307">
            <v>3</v>
          </cell>
          <cell r="G1307">
            <v>4702512508</v>
          </cell>
          <cell r="H1307">
            <v>2586381897</v>
          </cell>
          <cell r="I1307">
            <v>2586381897</v>
          </cell>
          <cell r="J1307">
            <v>0</v>
          </cell>
          <cell r="K1307">
            <v>78375209</v>
          </cell>
          <cell r="L1307">
            <v>199</v>
          </cell>
          <cell r="M1307" t="str">
            <v>Ch.comune cariera Tasaul</v>
          </cell>
          <cell r="N1307">
            <v>1</v>
          </cell>
          <cell r="O1307" t="str">
            <v>CARIERA TASAUL</v>
          </cell>
          <cell r="P1307">
            <v>2124</v>
          </cell>
          <cell r="Q1307">
            <v>1</v>
          </cell>
          <cell r="R1307">
            <v>0</v>
          </cell>
          <cell r="S1307">
            <v>2001</v>
          </cell>
          <cell r="T1307">
            <v>12</v>
          </cell>
          <cell r="U1307">
            <v>5</v>
          </cell>
          <cell r="V1307">
            <v>0</v>
          </cell>
          <cell r="W1307">
            <v>2004</v>
          </cell>
          <cell r="X1307">
            <v>3</v>
          </cell>
          <cell r="Y1307">
            <v>0</v>
          </cell>
        </row>
        <row r="1308">
          <cell r="A1308">
            <v>5613529</v>
          </cell>
          <cell r="B1308" t="str">
            <v>INCARCATOR CATERPPILAR 990 II</v>
          </cell>
          <cell r="C1308" t="str">
            <v>4.2.2.3</v>
          </cell>
          <cell r="D1308" t="str">
            <v>0</v>
          </cell>
          <cell r="E1308">
            <v>1999</v>
          </cell>
          <cell r="F1308">
            <v>3</v>
          </cell>
          <cell r="G1308">
            <v>7674352220</v>
          </cell>
          <cell r="H1308">
            <v>4244835876</v>
          </cell>
          <cell r="I1308">
            <v>4244835876</v>
          </cell>
          <cell r="J1308">
            <v>0</v>
          </cell>
          <cell r="K1308">
            <v>131904475</v>
          </cell>
          <cell r="L1308">
            <v>199</v>
          </cell>
          <cell r="M1308" t="str">
            <v>Ch.comune cariera Tasaul</v>
          </cell>
          <cell r="N1308">
            <v>1</v>
          </cell>
          <cell r="O1308" t="str">
            <v>CARIERA TASAUL</v>
          </cell>
          <cell r="P1308">
            <v>2124</v>
          </cell>
          <cell r="Q1308">
            <v>1</v>
          </cell>
          <cell r="R1308">
            <v>0</v>
          </cell>
          <cell r="S1308">
            <v>2001</v>
          </cell>
          <cell r="T1308">
            <v>12</v>
          </cell>
          <cell r="U1308">
            <v>5</v>
          </cell>
          <cell r="V1308">
            <v>0</v>
          </cell>
          <cell r="W1308">
            <v>2004</v>
          </cell>
          <cell r="X1308">
            <v>3</v>
          </cell>
          <cell r="Y1308">
            <v>0</v>
          </cell>
        </row>
        <row r="1309">
          <cell r="A1309">
            <v>5613530</v>
          </cell>
          <cell r="B1309" t="str">
            <v>AUTOBASC.CATERPILLAR SERIA S/N 6KR 0</v>
          </cell>
          <cell r="C1309" t="str">
            <v>4.2.2.3</v>
          </cell>
          <cell r="D1309" t="str">
            <v>0</v>
          </cell>
          <cell r="E1309">
            <v>1999</v>
          </cell>
          <cell r="F1309">
            <v>3</v>
          </cell>
          <cell r="G1309">
            <v>4702512507</v>
          </cell>
          <cell r="H1309">
            <v>2586381897</v>
          </cell>
          <cell r="I1309">
            <v>2586381897</v>
          </cell>
          <cell r="J1309">
            <v>0</v>
          </cell>
          <cell r="K1309">
            <v>78375209</v>
          </cell>
          <cell r="L1309">
            <v>199</v>
          </cell>
          <cell r="M1309" t="str">
            <v>Ch.comune cariera Tasaul</v>
          </cell>
          <cell r="N1309">
            <v>1</v>
          </cell>
          <cell r="O1309" t="str">
            <v>CARIERA TASAUL</v>
          </cell>
          <cell r="P1309">
            <v>2124</v>
          </cell>
          <cell r="Q1309">
            <v>1</v>
          </cell>
          <cell r="R1309">
            <v>0</v>
          </cell>
          <cell r="S1309">
            <v>2001</v>
          </cell>
          <cell r="T1309">
            <v>12</v>
          </cell>
          <cell r="U1309">
            <v>5</v>
          </cell>
          <cell r="V1309">
            <v>0</v>
          </cell>
          <cell r="W1309">
            <v>2004</v>
          </cell>
          <cell r="X1309">
            <v>3</v>
          </cell>
          <cell r="Y1309">
            <v>0</v>
          </cell>
        </row>
        <row r="1310">
          <cell r="A1310">
            <v>5613531</v>
          </cell>
          <cell r="B1310" t="str">
            <v>INCARCATOR CATERPILLAR 990 SER.S/N4F</v>
          </cell>
          <cell r="C1310" t="str">
            <v>4.2.2.3</v>
          </cell>
          <cell r="D1310" t="str">
            <v>0</v>
          </cell>
          <cell r="E1310">
            <v>1999</v>
          </cell>
          <cell r="F1310">
            <v>8</v>
          </cell>
          <cell r="G1310">
            <v>11598192437</v>
          </cell>
          <cell r="H1310">
            <v>5468369202</v>
          </cell>
          <cell r="I1310">
            <v>5468369202</v>
          </cell>
          <cell r="J1310">
            <v>0</v>
          </cell>
          <cell r="K1310">
            <v>197736234</v>
          </cell>
          <cell r="L1310">
            <v>121</v>
          </cell>
          <cell r="M1310" t="str">
            <v>Cariera Marna MedgiDia - Derocare</v>
          </cell>
          <cell r="N1310">
            <v>3</v>
          </cell>
          <cell r="O1310" t="str">
            <v>CARIERA MEDGIDIA</v>
          </cell>
          <cell r="P1310">
            <v>2124</v>
          </cell>
          <cell r="Q1310">
            <v>1</v>
          </cell>
          <cell r="R1310">
            <v>0</v>
          </cell>
          <cell r="S1310">
            <v>2001</v>
          </cell>
          <cell r="T1310">
            <v>12</v>
          </cell>
          <cell r="U1310">
            <v>5</v>
          </cell>
          <cell r="V1310">
            <v>0</v>
          </cell>
          <cell r="W1310">
            <v>2004</v>
          </cell>
          <cell r="X1310">
            <v>8</v>
          </cell>
          <cell r="Y1310">
            <v>0</v>
          </cell>
        </row>
        <row r="1311">
          <cell r="A1311">
            <v>5613532</v>
          </cell>
          <cell r="B1311" t="str">
            <v>AUTOTURISM PEUGEOT 306*8 CT 99 LAF</v>
          </cell>
          <cell r="C1311" t="str">
            <v>4.2.1.1</v>
          </cell>
          <cell r="D1311" t="str">
            <v>0</v>
          </cell>
          <cell r="E1311">
            <v>1999</v>
          </cell>
          <cell r="F1311">
            <v>8</v>
          </cell>
          <cell r="G1311">
            <v>195571238</v>
          </cell>
          <cell r="H1311">
            <v>75649504</v>
          </cell>
          <cell r="I1311">
            <v>75649504</v>
          </cell>
          <cell r="J1311">
            <v>0</v>
          </cell>
          <cell r="K1311">
            <v>3868444</v>
          </cell>
          <cell r="L1311">
            <v>1433</v>
          </cell>
          <cell r="M1311" t="str">
            <v>Garaj ,Coloana auto,transport intern</v>
          </cell>
          <cell r="N1311">
            <v>31</v>
          </cell>
          <cell r="O1311" t="str">
            <v>GARAJ AUTO</v>
          </cell>
          <cell r="P1311">
            <v>2124</v>
          </cell>
          <cell r="Q1311">
            <v>1</v>
          </cell>
          <cell r="R1311">
            <v>0</v>
          </cell>
          <cell r="S1311">
            <v>2001</v>
          </cell>
          <cell r="T1311">
            <v>12</v>
          </cell>
          <cell r="U1311">
            <v>5</v>
          </cell>
          <cell r="V1311">
            <v>0</v>
          </cell>
          <cell r="W1311">
            <v>2004</v>
          </cell>
          <cell r="X1311">
            <v>8</v>
          </cell>
          <cell r="Y1311">
            <v>0</v>
          </cell>
        </row>
        <row r="1312">
          <cell r="A1312">
            <v>5613533</v>
          </cell>
          <cell r="B1312" t="str">
            <v>CRIC HIDRAULIC YAM-5</v>
          </cell>
          <cell r="C1312" t="str">
            <v>4.6.1</v>
          </cell>
          <cell r="D1312" t="str">
            <v>0</v>
          </cell>
          <cell r="E1312">
            <v>2000</v>
          </cell>
          <cell r="F1312">
            <v>3</v>
          </cell>
          <cell r="G1312">
            <v>30225400</v>
          </cell>
          <cell r="H1312">
            <v>5289459</v>
          </cell>
          <cell r="I1312">
            <v>5289459</v>
          </cell>
          <cell r="J1312">
            <v>0</v>
          </cell>
          <cell r="K1312">
            <v>251879</v>
          </cell>
          <cell r="L1312">
            <v>199</v>
          </cell>
          <cell r="M1312" t="str">
            <v>Ch.comune cariera Tasaul</v>
          </cell>
          <cell r="N1312">
            <v>1</v>
          </cell>
          <cell r="O1312" t="str">
            <v>CARIERA TASAUL</v>
          </cell>
          <cell r="P1312">
            <v>2124</v>
          </cell>
          <cell r="Q1312">
            <v>1</v>
          </cell>
          <cell r="R1312">
            <v>0</v>
          </cell>
          <cell r="S1312">
            <v>2001</v>
          </cell>
          <cell r="T1312">
            <v>12</v>
          </cell>
          <cell r="U1312">
            <v>10</v>
          </cell>
          <cell r="V1312">
            <v>0</v>
          </cell>
          <cell r="W1312">
            <v>2010</v>
          </cell>
          <cell r="X1312">
            <v>3</v>
          </cell>
          <cell r="Y1312">
            <v>0</v>
          </cell>
        </row>
        <row r="1313">
          <cell r="A1313">
            <v>5613534</v>
          </cell>
          <cell r="B1313" t="str">
            <v>TIRFOR Y 32</v>
          </cell>
          <cell r="C1313" t="str">
            <v>4.6.1</v>
          </cell>
          <cell r="D1313" t="str">
            <v>0</v>
          </cell>
          <cell r="E1313">
            <v>2000</v>
          </cell>
          <cell r="F1313">
            <v>3</v>
          </cell>
          <cell r="G1313">
            <v>28215000</v>
          </cell>
          <cell r="H1313">
            <v>4937625</v>
          </cell>
          <cell r="I1313">
            <v>4937625</v>
          </cell>
          <cell r="J1313">
            <v>0</v>
          </cell>
          <cell r="K1313">
            <v>235125</v>
          </cell>
          <cell r="L1313">
            <v>199</v>
          </cell>
          <cell r="M1313" t="str">
            <v>Ch.comune cariera Tasaul</v>
          </cell>
          <cell r="N1313">
            <v>1</v>
          </cell>
          <cell r="O1313" t="str">
            <v>CARIERA TASAUL</v>
          </cell>
          <cell r="P1313">
            <v>2124</v>
          </cell>
          <cell r="Q1313">
            <v>1</v>
          </cell>
          <cell r="R1313">
            <v>0</v>
          </cell>
          <cell r="S1313">
            <v>2001</v>
          </cell>
          <cell r="T1313">
            <v>12</v>
          </cell>
          <cell r="U1313">
            <v>10</v>
          </cell>
          <cell r="V1313">
            <v>0</v>
          </cell>
          <cell r="W1313">
            <v>2010</v>
          </cell>
          <cell r="X1313">
            <v>3</v>
          </cell>
          <cell r="Y1313">
            <v>0</v>
          </cell>
        </row>
        <row r="1314">
          <cell r="A1314">
            <v>5613535</v>
          </cell>
          <cell r="B1314" t="str">
            <v>CRIC JH-20 T</v>
          </cell>
          <cell r="C1314" t="str">
            <v>4.6.1</v>
          </cell>
          <cell r="D1314" t="str">
            <v>0</v>
          </cell>
          <cell r="E1314">
            <v>2000</v>
          </cell>
          <cell r="F1314">
            <v>3</v>
          </cell>
          <cell r="G1314">
            <v>8558550</v>
          </cell>
          <cell r="H1314">
            <v>1497762</v>
          </cell>
          <cell r="I1314">
            <v>1497762</v>
          </cell>
          <cell r="J1314">
            <v>0</v>
          </cell>
          <cell r="K1314">
            <v>71322</v>
          </cell>
          <cell r="L1314">
            <v>199</v>
          </cell>
          <cell r="M1314" t="str">
            <v>Ch.comune cariera Tasaul</v>
          </cell>
          <cell r="N1314">
            <v>1</v>
          </cell>
          <cell r="O1314" t="str">
            <v>CARIERA TASAUL</v>
          </cell>
          <cell r="P1314">
            <v>2124</v>
          </cell>
          <cell r="Q1314">
            <v>1</v>
          </cell>
          <cell r="R1314">
            <v>0</v>
          </cell>
          <cell r="S1314">
            <v>2001</v>
          </cell>
          <cell r="T1314">
            <v>12</v>
          </cell>
          <cell r="U1314">
            <v>10</v>
          </cell>
          <cell r="V1314">
            <v>0</v>
          </cell>
          <cell r="W1314">
            <v>2010</v>
          </cell>
          <cell r="X1314">
            <v>3</v>
          </cell>
          <cell r="Y1314">
            <v>0</v>
          </cell>
        </row>
        <row r="1315">
          <cell r="A1315">
            <v>5613537</v>
          </cell>
          <cell r="B1315" t="str">
            <v>TIRFOR Y 16-1,6 T</v>
          </cell>
          <cell r="C1315" t="str">
            <v>4.6.1</v>
          </cell>
          <cell r="D1315" t="str">
            <v>0</v>
          </cell>
          <cell r="E1315">
            <v>2000</v>
          </cell>
          <cell r="F1315">
            <v>3</v>
          </cell>
          <cell r="G1315">
            <v>18621900</v>
          </cell>
          <cell r="H1315">
            <v>3258843</v>
          </cell>
          <cell r="I1315">
            <v>3258843</v>
          </cell>
          <cell r="J1315">
            <v>0</v>
          </cell>
          <cell r="K1315">
            <v>155183</v>
          </cell>
          <cell r="L1315">
            <v>1310</v>
          </cell>
          <cell r="M1315" t="str">
            <v>INTRETINERE MECANICA</v>
          </cell>
          <cell r="N1315">
            <v>22</v>
          </cell>
          <cell r="O1315" t="str">
            <v>SECTOR 2 MEDG.2</v>
          </cell>
          <cell r="P1315">
            <v>2124</v>
          </cell>
          <cell r="Q1315">
            <v>1</v>
          </cell>
          <cell r="R1315">
            <v>0</v>
          </cell>
          <cell r="S1315">
            <v>2001</v>
          </cell>
          <cell r="T1315">
            <v>12</v>
          </cell>
          <cell r="U1315">
            <v>10</v>
          </cell>
          <cell r="V1315">
            <v>0</v>
          </cell>
          <cell r="W1315">
            <v>2010</v>
          </cell>
          <cell r="X1315">
            <v>3</v>
          </cell>
          <cell r="Y1315">
            <v>0</v>
          </cell>
        </row>
        <row r="1316">
          <cell r="A1316">
            <v>5613538</v>
          </cell>
          <cell r="B1316" t="str">
            <v>TIRFOR Y 16-1,6 T</v>
          </cell>
          <cell r="C1316" t="str">
            <v>4.6.1</v>
          </cell>
          <cell r="D1316" t="str">
            <v>0</v>
          </cell>
          <cell r="E1316">
            <v>2000</v>
          </cell>
          <cell r="F1316">
            <v>3</v>
          </cell>
          <cell r="G1316">
            <v>18621900</v>
          </cell>
          <cell r="H1316">
            <v>3258843</v>
          </cell>
          <cell r="I1316">
            <v>3258843</v>
          </cell>
          <cell r="J1316">
            <v>0</v>
          </cell>
          <cell r="K1316">
            <v>155183</v>
          </cell>
          <cell r="L1316">
            <v>1310</v>
          </cell>
          <cell r="M1316" t="str">
            <v>INTRETINERE MECANICA</v>
          </cell>
          <cell r="N1316">
            <v>22</v>
          </cell>
          <cell r="O1316" t="str">
            <v>SECTOR 2 MEDG.2</v>
          </cell>
          <cell r="P1316">
            <v>2124</v>
          </cell>
          <cell r="Q1316">
            <v>1</v>
          </cell>
          <cell r="R1316">
            <v>0</v>
          </cell>
          <cell r="S1316">
            <v>2001</v>
          </cell>
          <cell r="T1316">
            <v>12</v>
          </cell>
          <cell r="U1316">
            <v>10</v>
          </cell>
          <cell r="V1316">
            <v>0</v>
          </cell>
          <cell r="W1316">
            <v>2010</v>
          </cell>
          <cell r="X1316">
            <v>3</v>
          </cell>
          <cell r="Y1316">
            <v>0</v>
          </cell>
        </row>
        <row r="1317">
          <cell r="A1317">
            <v>5613539</v>
          </cell>
          <cell r="B1317" t="str">
            <v>TIRFOR Y 32</v>
          </cell>
          <cell r="C1317" t="str">
            <v>4.6.1</v>
          </cell>
          <cell r="D1317" t="str">
            <v>0</v>
          </cell>
          <cell r="E1317">
            <v>2000</v>
          </cell>
          <cell r="F1317">
            <v>3</v>
          </cell>
          <cell r="G1317">
            <v>28215000</v>
          </cell>
          <cell r="H1317">
            <v>4937625</v>
          </cell>
          <cell r="I1317">
            <v>4937625</v>
          </cell>
          <cell r="J1317">
            <v>0</v>
          </cell>
          <cell r="K1317">
            <v>235125</v>
          </cell>
          <cell r="L1317">
            <v>1310</v>
          </cell>
          <cell r="M1317" t="str">
            <v>INTRETINERE MECANICA</v>
          </cell>
          <cell r="N1317">
            <v>22</v>
          </cell>
          <cell r="O1317" t="str">
            <v>SECTOR 2 MEDG.2</v>
          </cell>
          <cell r="P1317">
            <v>2124</v>
          </cell>
          <cell r="Q1317">
            <v>1</v>
          </cell>
          <cell r="R1317">
            <v>0</v>
          </cell>
          <cell r="S1317">
            <v>2001</v>
          </cell>
          <cell r="T1317">
            <v>12</v>
          </cell>
          <cell r="U1317">
            <v>10</v>
          </cell>
          <cell r="V1317">
            <v>0</v>
          </cell>
          <cell r="W1317">
            <v>2010</v>
          </cell>
          <cell r="X1317">
            <v>3</v>
          </cell>
          <cell r="Y1317">
            <v>0</v>
          </cell>
        </row>
        <row r="1318">
          <cell r="A1318">
            <v>5613540</v>
          </cell>
          <cell r="B1318" t="str">
            <v>TIRFOR Y 32</v>
          </cell>
          <cell r="C1318" t="str">
            <v>4.6.1</v>
          </cell>
          <cell r="D1318" t="str">
            <v>0</v>
          </cell>
          <cell r="E1318">
            <v>2000</v>
          </cell>
          <cell r="F1318">
            <v>3</v>
          </cell>
          <cell r="G1318">
            <v>28215000</v>
          </cell>
          <cell r="H1318">
            <v>4937625</v>
          </cell>
          <cell r="I1318">
            <v>4937625</v>
          </cell>
          <cell r="J1318">
            <v>0</v>
          </cell>
          <cell r="K1318">
            <v>235125</v>
          </cell>
          <cell r="L1318">
            <v>1310</v>
          </cell>
          <cell r="M1318" t="str">
            <v>INTRETINERE MECANICA</v>
          </cell>
          <cell r="N1318">
            <v>22</v>
          </cell>
          <cell r="O1318" t="str">
            <v>SECTOR 2 MEDG.2</v>
          </cell>
          <cell r="P1318">
            <v>2124</v>
          </cell>
          <cell r="Q1318">
            <v>1</v>
          </cell>
          <cell r="R1318">
            <v>0</v>
          </cell>
          <cell r="S1318">
            <v>2001</v>
          </cell>
          <cell r="T1318">
            <v>12</v>
          </cell>
          <cell r="U1318">
            <v>10</v>
          </cell>
          <cell r="V1318">
            <v>0</v>
          </cell>
          <cell r="W1318">
            <v>2010</v>
          </cell>
          <cell r="X1318">
            <v>3</v>
          </cell>
          <cell r="Y1318">
            <v>0</v>
          </cell>
        </row>
        <row r="1319">
          <cell r="A1319">
            <v>5613541</v>
          </cell>
          <cell r="B1319" t="str">
            <v>TIRFOR Y 16-1,6 T</v>
          </cell>
          <cell r="C1319" t="str">
            <v>4.6.1</v>
          </cell>
          <cell r="D1319" t="str">
            <v>0</v>
          </cell>
          <cell r="E1319">
            <v>2000</v>
          </cell>
          <cell r="F1319">
            <v>3</v>
          </cell>
          <cell r="G1319">
            <v>18621900</v>
          </cell>
          <cell r="H1319">
            <v>3258843</v>
          </cell>
          <cell r="I1319">
            <v>3258843</v>
          </cell>
          <cell r="J1319">
            <v>0</v>
          </cell>
          <cell r="K1319">
            <v>155183</v>
          </cell>
          <cell r="L1319">
            <v>599</v>
          </cell>
          <cell r="M1319" t="str">
            <v>Expeditii ciment - ch.comunte</v>
          </cell>
          <cell r="N1319">
            <v>137</v>
          </cell>
          <cell r="O1319" t="str">
            <v>RAMPA IMPACHETARI M2</v>
          </cell>
          <cell r="P1319">
            <v>2124</v>
          </cell>
          <cell r="Q1319">
            <v>1</v>
          </cell>
          <cell r="R1319">
            <v>0</v>
          </cell>
          <cell r="S1319">
            <v>2001</v>
          </cell>
          <cell r="T1319">
            <v>12</v>
          </cell>
          <cell r="U1319">
            <v>10</v>
          </cell>
          <cell r="V1319">
            <v>0</v>
          </cell>
          <cell r="W1319">
            <v>2010</v>
          </cell>
          <cell r="X1319">
            <v>3</v>
          </cell>
          <cell r="Y1319">
            <v>0</v>
          </cell>
        </row>
        <row r="1320">
          <cell r="A1320">
            <v>5613542</v>
          </cell>
          <cell r="B1320" t="str">
            <v>MOTOSTIVUITOR DP 60-CATERPILLAR</v>
          </cell>
          <cell r="C1320" t="str">
            <v>4.6.7.1</v>
          </cell>
          <cell r="D1320" t="str">
            <v>0</v>
          </cell>
          <cell r="E1320">
            <v>2000</v>
          </cell>
          <cell r="F1320">
            <v>4</v>
          </cell>
          <cell r="G1320">
            <v>703101073</v>
          </cell>
          <cell r="H1320">
            <v>157221224</v>
          </cell>
          <cell r="I1320">
            <v>157221224</v>
          </cell>
          <cell r="J1320">
            <v>0</v>
          </cell>
          <cell r="K1320">
            <v>10497690</v>
          </cell>
          <cell r="L1320">
            <v>511</v>
          </cell>
          <cell r="M1320" t="str">
            <v>Expeditii ciment vrac Medgidia 2-auto+CF</v>
          </cell>
          <cell r="N1320">
            <v>137</v>
          </cell>
          <cell r="O1320" t="str">
            <v>RAMPA IMPACHETARI M2</v>
          </cell>
          <cell r="P1320">
            <v>2124</v>
          </cell>
          <cell r="Q1320">
            <v>1</v>
          </cell>
          <cell r="R1320">
            <v>0</v>
          </cell>
          <cell r="S1320">
            <v>2001</v>
          </cell>
          <cell r="T1320">
            <v>12</v>
          </cell>
          <cell r="U1320">
            <v>6</v>
          </cell>
          <cell r="V1320">
            <v>0</v>
          </cell>
          <cell r="W1320">
            <v>2006</v>
          </cell>
          <cell r="X1320">
            <v>4</v>
          </cell>
          <cell r="Y1320">
            <v>0</v>
          </cell>
        </row>
        <row r="1321">
          <cell r="A1321">
            <v>5613543</v>
          </cell>
          <cell r="B1321" t="str">
            <v>MOTOSTIVUITOR DP 60-CATERPILLAR</v>
          </cell>
          <cell r="C1321" t="str">
            <v>4.6.7.1</v>
          </cell>
          <cell r="D1321" t="str">
            <v>0</v>
          </cell>
          <cell r="E1321">
            <v>2000</v>
          </cell>
          <cell r="F1321">
            <v>4</v>
          </cell>
          <cell r="G1321">
            <v>703101074</v>
          </cell>
          <cell r="H1321">
            <v>157221224</v>
          </cell>
          <cell r="I1321">
            <v>157221224</v>
          </cell>
          <cell r="J1321">
            <v>0</v>
          </cell>
          <cell r="K1321">
            <v>10497690</v>
          </cell>
          <cell r="L1321">
            <v>511</v>
          </cell>
          <cell r="M1321" t="str">
            <v>Expeditii ciment vrac Medgidia 2-auto+CF</v>
          </cell>
          <cell r="N1321">
            <v>137</v>
          </cell>
          <cell r="O1321" t="str">
            <v>RAMPA IMPACHETARI M2</v>
          </cell>
          <cell r="P1321">
            <v>2124</v>
          </cell>
          <cell r="Q1321">
            <v>1</v>
          </cell>
          <cell r="R1321">
            <v>0</v>
          </cell>
          <cell r="S1321">
            <v>2001</v>
          </cell>
          <cell r="T1321">
            <v>12</v>
          </cell>
          <cell r="U1321">
            <v>6</v>
          </cell>
          <cell r="V1321">
            <v>0</v>
          </cell>
          <cell r="W1321">
            <v>2006</v>
          </cell>
          <cell r="X1321">
            <v>4</v>
          </cell>
          <cell r="Y1321">
            <v>0</v>
          </cell>
        </row>
        <row r="1322">
          <cell r="A1322">
            <v>5613544</v>
          </cell>
          <cell r="B1322" t="str">
            <v>TRANSPALETA MANUALA</v>
          </cell>
          <cell r="C1322" t="str">
            <v>4.6.6</v>
          </cell>
          <cell r="D1322" t="str">
            <v>0</v>
          </cell>
          <cell r="E1322">
            <v>2000</v>
          </cell>
          <cell r="F1322">
            <v>4</v>
          </cell>
          <cell r="G1322">
            <v>18621900</v>
          </cell>
          <cell r="H1322">
            <v>3103660</v>
          </cell>
          <cell r="I1322">
            <v>3103660</v>
          </cell>
          <cell r="J1322">
            <v>0</v>
          </cell>
          <cell r="K1322">
            <v>155183</v>
          </cell>
          <cell r="L1322">
            <v>529</v>
          </cell>
          <cell r="M1322" t="str">
            <v>Expeditii Saci Comun</v>
          </cell>
          <cell r="N1322">
            <v>137</v>
          </cell>
          <cell r="O1322" t="str">
            <v>RAMPA IMPACHETARI M2</v>
          </cell>
          <cell r="P1322">
            <v>2124</v>
          </cell>
          <cell r="Q1322">
            <v>1</v>
          </cell>
          <cell r="R1322">
            <v>0</v>
          </cell>
          <cell r="S1322">
            <v>2001</v>
          </cell>
          <cell r="T1322">
            <v>12</v>
          </cell>
          <cell r="U1322">
            <v>10</v>
          </cell>
          <cell r="V1322">
            <v>0</v>
          </cell>
          <cell r="W1322">
            <v>2010</v>
          </cell>
          <cell r="X1322">
            <v>4</v>
          </cell>
          <cell r="Y1322">
            <v>0</v>
          </cell>
        </row>
        <row r="1323">
          <cell r="A1323">
            <v>5613547</v>
          </cell>
          <cell r="B1323" t="str">
            <v>AUTOTR.MAN19403FLX-XT WMAT321516M200</v>
          </cell>
          <cell r="C1323" t="str">
            <v>4.2.2.4</v>
          </cell>
          <cell r="D1323" t="str">
            <v>0</v>
          </cell>
          <cell r="E1323">
            <v>2000</v>
          </cell>
          <cell r="F1323">
            <v>8</v>
          </cell>
          <cell r="G1323">
            <v>913475266</v>
          </cell>
          <cell r="H1323">
            <v>202141240</v>
          </cell>
          <cell r="I1323">
            <v>202141240</v>
          </cell>
          <cell r="J1323">
            <v>0</v>
          </cell>
          <cell r="K1323">
            <v>12933347</v>
          </cell>
          <cell r="L1323">
            <v>1860</v>
          </cell>
          <cell r="M1323" t="str">
            <v>ADMINISTRATIE COMERCIALA</v>
          </cell>
          <cell r="N1323">
            <v>49</v>
          </cell>
          <cell r="O1323" t="str">
            <v>BIROU DESFACERE</v>
          </cell>
          <cell r="P1323">
            <v>2124</v>
          </cell>
          <cell r="Q1323">
            <v>1</v>
          </cell>
          <cell r="R1323">
            <v>0</v>
          </cell>
          <cell r="S1323">
            <v>2001</v>
          </cell>
          <cell r="T1323">
            <v>12</v>
          </cell>
          <cell r="U1323">
            <v>6</v>
          </cell>
          <cell r="V1323">
            <v>0</v>
          </cell>
          <cell r="W1323">
            <v>2006</v>
          </cell>
          <cell r="X1323">
            <v>8</v>
          </cell>
          <cell r="Y1323">
            <v>0</v>
          </cell>
        </row>
        <row r="1324">
          <cell r="A1324">
            <v>5613548</v>
          </cell>
          <cell r="B1324" t="str">
            <v>AUTOTR.MAN19403FLX-XT WMAT321533M200</v>
          </cell>
          <cell r="C1324" t="str">
            <v>4.2.2.4</v>
          </cell>
          <cell r="D1324" t="str">
            <v>0</v>
          </cell>
          <cell r="E1324">
            <v>2000</v>
          </cell>
          <cell r="F1324">
            <v>8</v>
          </cell>
          <cell r="G1324">
            <v>913475266</v>
          </cell>
          <cell r="H1324">
            <v>202141240</v>
          </cell>
          <cell r="I1324">
            <v>202141240</v>
          </cell>
          <cell r="J1324">
            <v>0</v>
          </cell>
          <cell r="K1324">
            <v>12933347</v>
          </cell>
          <cell r="L1324">
            <v>1860</v>
          </cell>
          <cell r="M1324" t="str">
            <v>ADMINISTRATIE COMERCIALA</v>
          </cell>
          <cell r="N1324">
            <v>49</v>
          </cell>
          <cell r="O1324" t="str">
            <v>BIROU DESFACERE</v>
          </cell>
          <cell r="P1324">
            <v>2124</v>
          </cell>
          <cell r="Q1324">
            <v>1</v>
          </cell>
          <cell r="R1324">
            <v>0</v>
          </cell>
          <cell r="S1324">
            <v>2001</v>
          </cell>
          <cell r="T1324">
            <v>12</v>
          </cell>
          <cell r="U1324">
            <v>6</v>
          </cell>
          <cell r="V1324">
            <v>0</v>
          </cell>
          <cell r="W1324">
            <v>2006</v>
          </cell>
          <cell r="X1324">
            <v>8</v>
          </cell>
          <cell r="Y1324">
            <v>0</v>
          </cell>
        </row>
        <row r="1325">
          <cell r="A1325">
            <v>5613549</v>
          </cell>
          <cell r="B1325" t="str">
            <v>AUTOTR.MAN19403FLX-XT WMAT321413M197</v>
          </cell>
          <cell r="C1325" t="str">
            <v>4.2.2.4</v>
          </cell>
          <cell r="D1325" t="str">
            <v>0</v>
          </cell>
          <cell r="E1325">
            <v>2000</v>
          </cell>
          <cell r="F1325">
            <v>8</v>
          </cell>
          <cell r="G1325">
            <v>913475266</v>
          </cell>
          <cell r="H1325">
            <v>202141240</v>
          </cell>
          <cell r="I1325">
            <v>202141240</v>
          </cell>
          <cell r="J1325">
            <v>0</v>
          </cell>
          <cell r="K1325">
            <v>12933347</v>
          </cell>
          <cell r="L1325">
            <v>1860</v>
          </cell>
          <cell r="M1325" t="str">
            <v>ADMINISTRATIE COMERCIALA</v>
          </cell>
          <cell r="N1325">
            <v>49</v>
          </cell>
          <cell r="O1325" t="str">
            <v>BIROU DESFACERE</v>
          </cell>
          <cell r="P1325">
            <v>2124</v>
          </cell>
          <cell r="Q1325">
            <v>1</v>
          </cell>
          <cell r="R1325">
            <v>0</v>
          </cell>
          <cell r="S1325">
            <v>2001</v>
          </cell>
          <cell r="T1325">
            <v>12</v>
          </cell>
          <cell r="U1325">
            <v>6</v>
          </cell>
          <cell r="V1325">
            <v>0</v>
          </cell>
          <cell r="W1325">
            <v>2006</v>
          </cell>
          <cell r="X1325">
            <v>8</v>
          </cell>
          <cell r="Y1325">
            <v>0</v>
          </cell>
        </row>
        <row r="1326">
          <cell r="A1326">
            <v>5613550</v>
          </cell>
          <cell r="B1326" t="str">
            <v>AUTOTR.MAN19403FLX-XT WMAT321412M197</v>
          </cell>
          <cell r="C1326" t="str">
            <v>4.2.2.4</v>
          </cell>
          <cell r="D1326" t="str">
            <v>0</v>
          </cell>
          <cell r="E1326">
            <v>2000</v>
          </cell>
          <cell r="F1326">
            <v>8</v>
          </cell>
          <cell r="G1326">
            <v>913475266</v>
          </cell>
          <cell r="H1326">
            <v>202141240</v>
          </cell>
          <cell r="I1326">
            <v>202141240</v>
          </cell>
          <cell r="J1326">
            <v>0</v>
          </cell>
          <cell r="K1326">
            <v>12933347</v>
          </cell>
          <cell r="L1326">
            <v>1860</v>
          </cell>
          <cell r="M1326" t="str">
            <v>ADMINISTRATIE COMERCIALA</v>
          </cell>
          <cell r="N1326">
            <v>49</v>
          </cell>
          <cell r="O1326" t="str">
            <v>BIROU DESFACERE</v>
          </cell>
          <cell r="P1326">
            <v>2124</v>
          </cell>
          <cell r="Q1326">
            <v>1</v>
          </cell>
          <cell r="R1326">
            <v>0</v>
          </cell>
          <cell r="S1326">
            <v>2001</v>
          </cell>
          <cell r="T1326">
            <v>12</v>
          </cell>
          <cell r="U1326">
            <v>6</v>
          </cell>
          <cell r="V1326">
            <v>0</v>
          </cell>
          <cell r="W1326">
            <v>2006</v>
          </cell>
          <cell r="X1326">
            <v>8</v>
          </cell>
          <cell r="Y1326">
            <v>0</v>
          </cell>
        </row>
        <row r="1327">
          <cell r="A1327">
            <v>5613551</v>
          </cell>
          <cell r="B1327" t="str">
            <v>AUTOTR.MAN19403FLX-XT WMAT322807M200</v>
          </cell>
          <cell r="C1327" t="str">
            <v>4.2.2.4</v>
          </cell>
          <cell r="D1327" t="str">
            <v>0</v>
          </cell>
          <cell r="E1327">
            <v>2000</v>
          </cell>
          <cell r="F1327">
            <v>8</v>
          </cell>
          <cell r="G1327">
            <v>913475266</v>
          </cell>
          <cell r="H1327">
            <v>202141240</v>
          </cell>
          <cell r="I1327">
            <v>202141240</v>
          </cell>
          <cell r="J1327">
            <v>0</v>
          </cell>
          <cell r="K1327">
            <v>12933347</v>
          </cell>
          <cell r="L1327">
            <v>1860</v>
          </cell>
          <cell r="M1327" t="str">
            <v>ADMINISTRATIE COMERCIALA</v>
          </cell>
          <cell r="N1327">
            <v>49</v>
          </cell>
          <cell r="O1327" t="str">
            <v>BIROU DESFACERE</v>
          </cell>
          <cell r="P1327">
            <v>2124</v>
          </cell>
          <cell r="Q1327">
            <v>1</v>
          </cell>
          <cell r="R1327">
            <v>0</v>
          </cell>
          <cell r="S1327">
            <v>2001</v>
          </cell>
          <cell r="T1327">
            <v>12</v>
          </cell>
          <cell r="U1327">
            <v>6</v>
          </cell>
          <cell r="V1327">
            <v>0</v>
          </cell>
          <cell r="W1327">
            <v>2006</v>
          </cell>
          <cell r="X1327">
            <v>8</v>
          </cell>
          <cell r="Y1327">
            <v>0</v>
          </cell>
        </row>
        <row r="1328">
          <cell r="A1328">
            <v>5613552</v>
          </cell>
          <cell r="B1328" t="str">
            <v>AUTOTR.MAN19403FLX-XT WMAT321414M196</v>
          </cell>
          <cell r="C1328" t="str">
            <v>4.2.2.4</v>
          </cell>
          <cell r="D1328" t="str">
            <v>0</v>
          </cell>
          <cell r="E1328">
            <v>2000</v>
          </cell>
          <cell r="F1328">
            <v>8</v>
          </cell>
          <cell r="G1328">
            <v>913475266</v>
          </cell>
          <cell r="H1328">
            <v>202141240</v>
          </cell>
          <cell r="I1328">
            <v>202141240</v>
          </cell>
          <cell r="J1328">
            <v>0</v>
          </cell>
          <cell r="K1328">
            <v>12933347</v>
          </cell>
          <cell r="L1328">
            <v>1860</v>
          </cell>
          <cell r="M1328" t="str">
            <v>ADMINISTRATIE COMERCIALA</v>
          </cell>
          <cell r="N1328">
            <v>49</v>
          </cell>
          <cell r="O1328" t="str">
            <v>BIROU DESFACERE</v>
          </cell>
          <cell r="P1328">
            <v>2124</v>
          </cell>
          <cell r="Q1328">
            <v>1</v>
          </cell>
          <cell r="R1328">
            <v>0</v>
          </cell>
          <cell r="S1328">
            <v>2001</v>
          </cell>
          <cell r="T1328">
            <v>12</v>
          </cell>
          <cell r="U1328">
            <v>6</v>
          </cell>
          <cell r="V1328">
            <v>0</v>
          </cell>
          <cell r="W1328">
            <v>2006</v>
          </cell>
          <cell r="X1328">
            <v>8</v>
          </cell>
          <cell r="Y1328">
            <v>0</v>
          </cell>
        </row>
        <row r="1329">
          <cell r="A1329">
            <v>5613553</v>
          </cell>
          <cell r="B1329" t="str">
            <v>AUTOTR.MAN19403FLX-XT WMAT322808M200</v>
          </cell>
          <cell r="C1329" t="str">
            <v>4.2.2.4</v>
          </cell>
          <cell r="D1329" t="str">
            <v>0</v>
          </cell>
          <cell r="E1329">
            <v>2000</v>
          </cell>
          <cell r="F1329">
            <v>8</v>
          </cell>
          <cell r="G1329">
            <v>913475266</v>
          </cell>
          <cell r="H1329">
            <v>202141240</v>
          </cell>
          <cell r="I1329">
            <v>202141240</v>
          </cell>
          <cell r="J1329">
            <v>0</v>
          </cell>
          <cell r="K1329">
            <v>12933347</v>
          </cell>
          <cell r="L1329">
            <v>1860</v>
          </cell>
          <cell r="M1329" t="str">
            <v>ADMINISTRATIE COMERCIALA</v>
          </cell>
          <cell r="N1329">
            <v>49</v>
          </cell>
          <cell r="O1329" t="str">
            <v>BIROU DESFACERE</v>
          </cell>
          <cell r="P1329">
            <v>2124</v>
          </cell>
          <cell r="Q1329">
            <v>1</v>
          </cell>
          <cell r="R1329">
            <v>0</v>
          </cell>
          <cell r="S1329">
            <v>2001</v>
          </cell>
          <cell r="T1329">
            <v>12</v>
          </cell>
          <cell r="U1329">
            <v>6</v>
          </cell>
          <cell r="V1329">
            <v>0</v>
          </cell>
          <cell r="W1329">
            <v>2006</v>
          </cell>
          <cell r="X1329">
            <v>8</v>
          </cell>
          <cell r="Y1329">
            <v>0</v>
          </cell>
        </row>
        <row r="1330">
          <cell r="A1330">
            <v>5613554</v>
          </cell>
          <cell r="B1330" t="str">
            <v>AUTOTR.MAN19403FLX-XT WMAT321415M197</v>
          </cell>
          <cell r="C1330" t="str">
            <v>4.2.2.4</v>
          </cell>
          <cell r="D1330" t="str">
            <v>0</v>
          </cell>
          <cell r="E1330">
            <v>2000</v>
          </cell>
          <cell r="F1330">
            <v>8</v>
          </cell>
          <cell r="G1330">
            <v>913475266</v>
          </cell>
          <cell r="H1330">
            <v>202141240</v>
          </cell>
          <cell r="I1330">
            <v>202141240</v>
          </cell>
          <cell r="J1330">
            <v>0</v>
          </cell>
          <cell r="K1330">
            <v>12933347</v>
          </cell>
          <cell r="L1330">
            <v>1860</v>
          </cell>
          <cell r="M1330" t="str">
            <v>ADMINISTRATIE COMERCIALA</v>
          </cell>
          <cell r="N1330">
            <v>49</v>
          </cell>
          <cell r="O1330" t="str">
            <v>BIROU DESFACERE</v>
          </cell>
          <cell r="P1330">
            <v>2124</v>
          </cell>
          <cell r="Q1330">
            <v>1</v>
          </cell>
          <cell r="R1330">
            <v>0</v>
          </cell>
          <cell r="S1330">
            <v>2001</v>
          </cell>
          <cell r="T1330">
            <v>12</v>
          </cell>
          <cell r="U1330">
            <v>6</v>
          </cell>
          <cell r="V1330">
            <v>0</v>
          </cell>
          <cell r="W1330">
            <v>2006</v>
          </cell>
          <cell r="X1330">
            <v>8</v>
          </cell>
          <cell r="Y1330">
            <v>0</v>
          </cell>
        </row>
        <row r="1331">
          <cell r="A1331">
            <v>5613555</v>
          </cell>
          <cell r="B1331" t="str">
            <v>AUTOTR.MAN19403FLX-XT WMAT321515M200</v>
          </cell>
          <cell r="C1331" t="str">
            <v>4.2.2.4</v>
          </cell>
          <cell r="D1331" t="str">
            <v>0</v>
          </cell>
          <cell r="E1331">
            <v>2000</v>
          </cell>
          <cell r="F1331">
            <v>8</v>
          </cell>
          <cell r="G1331">
            <v>913475266</v>
          </cell>
          <cell r="H1331">
            <v>202141240</v>
          </cell>
          <cell r="I1331">
            <v>202141240</v>
          </cell>
          <cell r="J1331">
            <v>0</v>
          </cell>
          <cell r="K1331">
            <v>12933347</v>
          </cell>
          <cell r="L1331">
            <v>1860</v>
          </cell>
          <cell r="M1331" t="str">
            <v>ADMINISTRATIE COMERCIALA</v>
          </cell>
          <cell r="N1331">
            <v>49</v>
          </cell>
          <cell r="O1331" t="str">
            <v>BIROU DESFACERE</v>
          </cell>
          <cell r="P1331">
            <v>2124</v>
          </cell>
          <cell r="Q1331">
            <v>1</v>
          </cell>
          <cell r="R1331">
            <v>0</v>
          </cell>
          <cell r="S1331">
            <v>2001</v>
          </cell>
          <cell r="T1331">
            <v>12</v>
          </cell>
          <cell r="U1331">
            <v>6</v>
          </cell>
          <cell r="V1331">
            <v>0</v>
          </cell>
          <cell r="W1331">
            <v>2006</v>
          </cell>
          <cell r="X1331">
            <v>8</v>
          </cell>
          <cell r="Y1331">
            <v>0</v>
          </cell>
        </row>
        <row r="1332">
          <cell r="A1332">
            <v>5613556</v>
          </cell>
          <cell r="B1332" t="str">
            <v>AUTOTR.MAN19403FLX-XT WMAT322805M200</v>
          </cell>
          <cell r="C1332" t="str">
            <v>4.2.2.4</v>
          </cell>
          <cell r="D1332" t="str">
            <v>0</v>
          </cell>
          <cell r="E1332">
            <v>2000</v>
          </cell>
          <cell r="F1332">
            <v>8</v>
          </cell>
          <cell r="G1332">
            <v>913475266</v>
          </cell>
          <cell r="H1332">
            <v>202141240</v>
          </cell>
          <cell r="I1332">
            <v>202141240</v>
          </cell>
          <cell r="J1332">
            <v>0</v>
          </cell>
          <cell r="K1332">
            <v>12933347</v>
          </cell>
          <cell r="L1332">
            <v>1860</v>
          </cell>
          <cell r="M1332" t="str">
            <v>ADMINISTRATIE COMERCIALA</v>
          </cell>
          <cell r="N1332">
            <v>49</v>
          </cell>
          <cell r="O1332" t="str">
            <v>BIROU DESFACERE</v>
          </cell>
          <cell r="P1332">
            <v>2124</v>
          </cell>
          <cell r="Q1332">
            <v>1</v>
          </cell>
          <cell r="R1332">
            <v>0</v>
          </cell>
          <cell r="S1332">
            <v>2001</v>
          </cell>
          <cell r="T1332">
            <v>12</v>
          </cell>
          <cell r="U1332">
            <v>6</v>
          </cell>
          <cell r="V1332">
            <v>0</v>
          </cell>
          <cell r="W1332">
            <v>2006</v>
          </cell>
          <cell r="X1332">
            <v>8</v>
          </cell>
          <cell r="Y1332">
            <v>0</v>
          </cell>
        </row>
        <row r="1333">
          <cell r="A1333">
            <v>5613557</v>
          </cell>
          <cell r="B1333" t="str">
            <v>AUTOTR.MAN19403FLX-XT WMAT321513M200</v>
          </cell>
          <cell r="C1333" t="str">
            <v>4.2.2.4</v>
          </cell>
          <cell r="D1333" t="str">
            <v>0</v>
          </cell>
          <cell r="E1333">
            <v>2000</v>
          </cell>
          <cell r="F1333">
            <v>8</v>
          </cell>
          <cell r="G1333">
            <v>913475266</v>
          </cell>
          <cell r="H1333">
            <v>202141240</v>
          </cell>
          <cell r="I1333">
            <v>202141240</v>
          </cell>
          <cell r="J1333">
            <v>0</v>
          </cell>
          <cell r="K1333">
            <v>12933347</v>
          </cell>
          <cell r="L1333">
            <v>1860</v>
          </cell>
          <cell r="M1333" t="str">
            <v>ADMINISTRATIE COMERCIALA</v>
          </cell>
          <cell r="N1333">
            <v>49</v>
          </cell>
          <cell r="O1333" t="str">
            <v>BIROU DESFACERE</v>
          </cell>
          <cell r="P1333">
            <v>2124</v>
          </cell>
          <cell r="Q1333">
            <v>1</v>
          </cell>
          <cell r="R1333">
            <v>0</v>
          </cell>
          <cell r="S1333">
            <v>2001</v>
          </cell>
          <cell r="T1333">
            <v>12</v>
          </cell>
          <cell r="U1333">
            <v>6</v>
          </cell>
          <cell r="V1333">
            <v>0</v>
          </cell>
          <cell r="W1333">
            <v>2006</v>
          </cell>
          <cell r="X1333">
            <v>8</v>
          </cell>
          <cell r="Y1333">
            <v>0</v>
          </cell>
        </row>
        <row r="1334">
          <cell r="A1334">
            <v>5613558</v>
          </cell>
          <cell r="B1334" t="str">
            <v>SEMIREMORCA CU 3 AXE VS9TCV270PV0024</v>
          </cell>
          <cell r="C1334" t="str">
            <v>4.2.2.6</v>
          </cell>
          <cell r="D1334" t="str">
            <v>0</v>
          </cell>
          <cell r="E1334">
            <v>2000</v>
          </cell>
          <cell r="F1334">
            <v>8</v>
          </cell>
          <cell r="G1334">
            <v>806791146</v>
          </cell>
          <cell r="H1334">
            <v>178225288</v>
          </cell>
          <cell r="I1334">
            <v>178225288</v>
          </cell>
          <cell r="J1334">
            <v>0</v>
          </cell>
          <cell r="K1334">
            <v>11428471</v>
          </cell>
          <cell r="L1334">
            <v>1860</v>
          </cell>
          <cell r="M1334" t="str">
            <v>ADMINISTRATIE COMERCIALA</v>
          </cell>
          <cell r="N1334">
            <v>49</v>
          </cell>
          <cell r="O1334" t="str">
            <v>BIROU DESFACERE</v>
          </cell>
          <cell r="P1334">
            <v>2124</v>
          </cell>
          <cell r="Q1334">
            <v>1</v>
          </cell>
          <cell r="R1334">
            <v>0</v>
          </cell>
          <cell r="S1334">
            <v>2001</v>
          </cell>
          <cell r="T1334">
            <v>12</v>
          </cell>
          <cell r="U1334">
            <v>6</v>
          </cell>
          <cell r="V1334">
            <v>0</v>
          </cell>
          <cell r="W1334">
            <v>2006</v>
          </cell>
          <cell r="X1334">
            <v>8</v>
          </cell>
          <cell r="Y1334">
            <v>0</v>
          </cell>
        </row>
        <row r="1335">
          <cell r="A1335">
            <v>5613559</v>
          </cell>
          <cell r="B1335" t="str">
            <v>SEMIREMORCA CU 3 AXE VS9CH083EP00850</v>
          </cell>
          <cell r="C1335" t="str">
            <v>4.2.2.6</v>
          </cell>
          <cell r="D1335" t="str">
            <v>0</v>
          </cell>
          <cell r="E1335">
            <v>2000</v>
          </cell>
          <cell r="F1335">
            <v>8</v>
          </cell>
          <cell r="G1335">
            <v>806791146</v>
          </cell>
          <cell r="H1335">
            <v>178225288</v>
          </cell>
          <cell r="I1335">
            <v>178225288</v>
          </cell>
          <cell r="J1335">
            <v>0</v>
          </cell>
          <cell r="K1335">
            <v>11428471</v>
          </cell>
          <cell r="L1335">
            <v>1860</v>
          </cell>
          <cell r="M1335" t="str">
            <v>ADMINISTRATIE COMERCIALA</v>
          </cell>
          <cell r="N1335">
            <v>49</v>
          </cell>
          <cell r="O1335" t="str">
            <v>BIROU DESFACERE</v>
          </cell>
          <cell r="P1335">
            <v>2124</v>
          </cell>
          <cell r="Q1335">
            <v>1</v>
          </cell>
          <cell r="R1335">
            <v>0</v>
          </cell>
          <cell r="S1335">
            <v>2001</v>
          </cell>
          <cell r="T1335">
            <v>12</v>
          </cell>
          <cell r="U1335">
            <v>6</v>
          </cell>
          <cell r="V1335">
            <v>0</v>
          </cell>
          <cell r="W1335">
            <v>2006</v>
          </cell>
          <cell r="X1335">
            <v>8</v>
          </cell>
          <cell r="Y1335">
            <v>0</v>
          </cell>
        </row>
        <row r="1336">
          <cell r="A1336">
            <v>5613560</v>
          </cell>
          <cell r="B1336" t="str">
            <v>SEMIREMORCA CU 3 AXE VS9CH083EP00850</v>
          </cell>
          <cell r="C1336" t="str">
            <v>4.2.2.6</v>
          </cell>
          <cell r="D1336" t="str">
            <v>0</v>
          </cell>
          <cell r="E1336">
            <v>2000</v>
          </cell>
          <cell r="F1336">
            <v>8</v>
          </cell>
          <cell r="G1336">
            <v>806791146</v>
          </cell>
          <cell r="H1336">
            <v>178225288</v>
          </cell>
          <cell r="I1336">
            <v>178225288</v>
          </cell>
          <cell r="J1336">
            <v>0</v>
          </cell>
          <cell r="K1336">
            <v>11428471</v>
          </cell>
          <cell r="L1336">
            <v>1860</v>
          </cell>
          <cell r="M1336" t="str">
            <v>ADMINISTRATIE COMERCIALA</v>
          </cell>
          <cell r="N1336">
            <v>49</v>
          </cell>
          <cell r="O1336" t="str">
            <v>BIROU DESFACERE</v>
          </cell>
          <cell r="P1336">
            <v>2124</v>
          </cell>
          <cell r="Q1336">
            <v>1</v>
          </cell>
          <cell r="R1336">
            <v>0</v>
          </cell>
          <cell r="S1336">
            <v>2001</v>
          </cell>
          <cell r="T1336">
            <v>12</v>
          </cell>
          <cell r="U1336">
            <v>6</v>
          </cell>
          <cell r="V1336">
            <v>0</v>
          </cell>
          <cell r="W1336">
            <v>2006</v>
          </cell>
          <cell r="X1336">
            <v>8</v>
          </cell>
          <cell r="Y1336">
            <v>0</v>
          </cell>
        </row>
        <row r="1337">
          <cell r="A1337">
            <v>5613561</v>
          </cell>
          <cell r="B1337" t="str">
            <v>SEMIREMORCA CU 2 AXE(KIOLEIDIS) 2339</v>
          </cell>
          <cell r="C1337" t="str">
            <v>4.2.2.6</v>
          </cell>
          <cell r="D1337" t="str">
            <v>0</v>
          </cell>
          <cell r="E1337">
            <v>2000</v>
          </cell>
          <cell r="F1337">
            <v>8</v>
          </cell>
          <cell r="G1337">
            <v>806791146</v>
          </cell>
          <cell r="H1337">
            <v>178225288</v>
          </cell>
          <cell r="I1337">
            <v>178225288</v>
          </cell>
          <cell r="J1337">
            <v>0</v>
          </cell>
          <cell r="K1337">
            <v>11428471</v>
          </cell>
          <cell r="L1337">
            <v>1860</v>
          </cell>
          <cell r="M1337" t="str">
            <v>ADMINISTRATIE COMERCIALA</v>
          </cell>
          <cell r="N1337">
            <v>49</v>
          </cell>
          <cell r="O1337" t="str">
            <v>BIROU DESFACERE</v>
          </cell>
          <cell r="P1337">
            <v>2124</v>
          </cell>
          <cell r="Q1337">
            <v>1</v>
          </cell>
          <cell r="R1337">
            <v>0</v>
          </cell>
          <cell r="S1337">
            <v>2001</v>
          </cell>
          <cell r="T1337">
            <v>12</v>
          </cell>
          <cell r="U1337">
            <v>6</v>
          </cell>
          <cell r="V1337">
            <v>0</v>
          </cell>
          <cell r="W1337">
            <v>2006</v>
          </cell>
          <cell r="X1337">
            <v>8</v>
          </cell>
          <cell r="Y1337">
            <v>0</v>
          </cell>
        </row>
        <row r="1338">
          <cell r="A1338">
            <v>5613562</v>
          </cell>
          <cell r="B1338" t="str">
            <v>SEMIREMORCA CU 2 AXE(KIOLEIDIS) 2337</v>
          </cell>
          <cell r="C1338" t="str">
            <v>4.2.2.6</v>
          </cell>
          <cell r="D1338" t="str">
            <v>0</v>
          </cell>
          <cell r="E1338">
            <v>2000</v>
          </cell>
          <cell r="F1338">
            <v>8</v>
          </cell>
          <cell r="G1338">
            <v>806791146</v>
          </cell>
          <cell r="H1338">
            <v>178225288</v>
          </cell>
          <cell r="I1338">
            <v>178225288</v>
          </cell>
          <cell r="J1338">
            <v>0</v>
          </cell>
          <cell r="K1338">
            <v>11428471</v>
          </cell>
          <cell r="L1338">
            <v>1860</v>
          </cell>
          <cell r="M1338" t="str">
            <v>ADMINISTRATIE COMERCIALA</v>
          </cell>
          <cell r="N1338">
            <v>49</v>
          </cell>
          <cell r="O1338" t="str">
            <v>BIROU DESFACERE</v>
          </cell>
          <cell r="P1338">
            <v>2124</v>
          </cell>
          <cell r="Q1338">
            <v>1</v>
          </cell>
          <cell r="R1338">
            <v>0</v>
          </cell>
          <cell r="S1338">
            <v>2001</v>
          </cell>
          <cell r="T1338">
            <v>12</v>
          </cell>
          <cell r="U1338">
            <v>6</v>
          </cell>
          <cell r="V1338">
            <v>0</v>
          </cell>
          <cell r="W1338">
            <v>2006</v>
          </cell>
          <cell r="X1338">
            <v>8</v>
          </cell>
          <cell r="Y1338">
            <v>0</v>
          </cell>
        </row>
        <row r="1339">
          <cell r="A1339">
            <v>5613563</v>
          </cell>
          <cell r="B1339" t="str">
            <v>SEMIREMORCA CU 2 AXE(KIOLEIDIS) 2336</v>
          </cell>
          <cell r="C1339" t="str">
            <v>4.2.2.6</v>
          </cell>
          <cell r="D1339" t="str">
            <v>0</v>
          </cell>
          <cell r="E1339">
            <v>2000</v>
          </cell>
          <cell r="F1339">
            <v>8</v>
          </cell>
          <cell r="G1339">
            <v>806791146</v>
          </cell>
          <cell r="H1339">
            <v>178225288</v>
          </cell>
          <cell r="I1339">
            <v>178225288</v>
          </cell>
          <cell r="J1339">
            <v>0</v>
          </cell>
          <cell r="K1339">
            <v>11428471</v>
          </cell>
          <cell r="L1339">
            <v>1860</v>
          </cell>
          <cell r="M1339" t="str">
            <v>ADMINISTRATIE COMERCIALA</v>
          </cell>
          <cell r="N1339">
            <v>49</v>
          </cell>
          <cell r="O1339" t="str">
            <v>BIROU DESFACERE</v>
          </cell>
          <cell r="P1339">
            <v>2124</v>
          </cell>
          <cell r="Q1339">
            <v>1</v>
          </cell>
          <cell r="R1339">
            <v>0</v>
          </cell>
          <cell r="S1339">
            <v>2001</v>
          </cell>
          <cell r="T1339">
            <v>12</v>
          </cell>
          <cell r="U1339">
            <v>6</v>
          </cell>
          <cell r="V1339">
            <v>0</v>
          </cell>
          <cell r="W1339">
            <v>2006</v>
          </cell>
          <cell r="X1339">
            <v>8</v>
          </cell>
          <cell r="Y1339">
            <v>0</v>
          </cell>
        </row>
        <row r="1340">
          <cell r="A1340">
            <v>5613564</v>
          </cell>
          <cell r="B1340" t="str">
            <v>SEMIREMORCA CU 2 AXE(KIOLEIDIS) 2337</v>
          </cell>
          <cell r="C1340" t="str">
            <v>4.2.2.6</v>
          </cell>
          <cell r="D1340" t="str">
            <v>0</v>
          </cell>
          <cell r="E1340">
            <v>2000</v>
          </cell>
          <cell r="F1340">
            <v>8</v>
          </cell>
          <cell r="G1340">
            <v>806791146</v>
          </cell>
          <cell r="H1340">
            <v>178225288</v>
          </cell>
          <cell r="I1340">
            <v>178225288</v>
          </cell>
          <cell r="J1340">
            <v>0</v>
          </cell>
          <cell r="K1340">
            <v>11428471</v>
          </cell>
          <cell r="L1340">
            <v>1860</v>
          </cell>
          <cell r="M1340" t="str">
            <v>ADMINISTRATIE COMERCIALA</v>
          </cell>
          <cell r="N1340">
            <v>49</v>
          </cell>
          <cell r="O1340" t="str">
            <v>BIROU DESFACERE</v>
          </cell>
          <cell r="P1340">
            <v>2124</v>
          </cell>
          <cell r="Q1340">
            <v>1</v>
          </cell>
          <cell r="R1340">
            <v>0</v>
          </cell>
          <cell r="S1340">
            <v>2001</v>
          </cell>
          <cell r="T1340">
            <v>12</v>
          </cell>
          <cell r="U1340">
            <v>6</v>
          </cell>
          <cell r="V1340">
            <v>0</v>
          </cell>
          <cell r="W1340">
            <v>2006</v>
          </cell>
          <cell r="X1340">
            <v>8</v>
          </cell>
          <cell r="Y1340">
            <v>0</v>
          </cell>
        </row>
        <row r="1341">
          <cell r="A1341">
            <v>5613565</v>
          </cell>
          <cell r="B1341" t="str">
            <v>SEMIREMORCA CU 2 AXE(KIOLEIDIS) 2339</v>
          </cell>
          <cell r="C1341" t="str">
            <v>4.2.2.6</v>
          </cell>
          <cell r="D1341" t="str">
            <v>0</v>
          </cell>
          <cell r="E1341">
            <v>2000</v>
          </cell>
          <cell r="F1341">
            <v>8</v>
          </cell>
          <cell r="G1341">
            <v>806791145</v>
          </cell>
          <cell r="H1341">
            <v>178225288</v>
          </cell>
          <cell r="I1341">
            <v>178225288</v>
          </cell>
          <cell r="J1341">
            <v>0</v>
          </cell>
          <cell r="K1341">
            <v>11428471</v>
          </cell>
          <cell r="L1341">
            <v>1860</v>
          </cell>
          <cell r="M1341" t="str">
            <v>ADMINISTRATIE COMERCIALA</v>
          </cell>
          <cell r="N1341">
            <v>49</v>
          </cell>
          <cell r="O1341" t="str">
            <v>BIROU DESFACERE</v>
          </cell>
          <cell r="P1341">
            <v>2124</v>
          </cell>
          <cell r="Q1341">
            <v>1</v>
          </cell>
          <cell r="R1341">
            <v>0</v>
          </cell>
          <cell r="S1341">
            <v>2001</v>
          </cell>
          <cell r="T1341">
            <v>12</v>
          </cell>
          <cell r="U1341">
            <v>6</v>
          </cell>
          <cell r="V1341">
            <v>0</v>
          </cell>
          <cell r="W1341">
            <v>2006</v>
          </cell>
          <cell r="X1341">
            <v>8</v>
          </cell>
          <cell r="Y1341">
            <v>0</v>
          </cell>
        </row>
        <row r="1342">
          <cell r="A1342">
            <v>5613566</v>
          </cell>
          <cell r="B1342" t="str">
            <v>SEMIREMORCA CU 2 AXE(KIOLEIDIS) 2337</v>
          </cell>
          <cell r="C1342" t="str">
            <v>4.2.2.6</v>
          </cell>
          <cell r="D1342" t="str">
            <v>0</v>
          </cell>
          <cell r="E1342">
            <v>2000</v>
          </cell>
          <cell r="F1342">
            <v>8</v>
          </cell>
          <cell r="G1342">
            <v>806791145</v>
          </cell>
          <cell r="H1342">
            <v>178225288</v>
          </cell>
          <cell r="I1342">
            <v>178225288</v>
          </cell>
          <cell r="J1342">
            <v>0</v>
          </cell>
          <cell r="K1342">
            <v>11428471</v>
          </cell>
          <cell r="L1342">
            <v>1860</v>
          </cell>
          <cell r="M1342" t="str">
            <v>ADMINISTRATIE COMERCIALA</v>
          </cell>
          <cell r="N1342">
            <v>49</v>
          </cell>
          <cell r="O1342" t="str">
            <v>BIROU DESFACERE</v>
          </cell>
          <cell r="P1342">
            <v>2124</v>
          </cell>
          <cell r="Q1342">
            <v>1</v>
          </cell>
          <cell r="R1342">
            <v>0</v>
          </cell>
          <cell r="S1342">
            <v>2001</v>
          </cell>
          <cell r="T1342">
            <v>12</v>
          </cell>
          <cell r="U1342">
            <v>6</v>
          </cell>
          <cell r="V1342">
            <v>0</v>
          </cell>
          <cell r="W1342">
            <v>2006</v>
          </cell>
          <cell r="X1342">
            <v>8</v>
          </cell>
          <cell r="Y1342">
            <v>0</v>
          </cell>
        </row>
        <row r="1343">
          <cell r="A1343">
            <v>5613567</v>
          </cell>
          <cell r="B1343" t="str">
            <v>SEMIREMORCA CU 2 AXE(KIOLEIDIS) 2339</v>
          </cell>
          <cell r="C1343" t="str">
            <v>4.2.2.6</v>
          </cell>
          <cell r="D1343" t="str">
            <v>0</v>
          </cell>
          <cell r="E1343">
            <v>2000</v>
          </cell>
          <cell r="F1343">
            <v>8</v>
          </cell>
          <cell r="G1343">
            <v>806791145</v>
          </cell>
          <cell r="H1343">
            <v>178225288</v>
          </cell>
          <cell r="I1343">
            <v>178225288</v>
          </cell>
          <cell r="J1343">
            <v>0</v>
          </cell>
          <cell r="K1343">
            <v>11428471</v>
          </cell>
          <cell r="L1343">
            <v>1860</v>
          </cell>
          <cell r="M1343" t="str">
            <v>ADMINISTRATIE COMERCIALA</v>
          </cell>
          <cell r="N1343">
            <v>49</v>
          </cell>
          <cell r="O1343" t="str">
            <v>BIROU DESFACERE</v>
          </cell>
          <cell r="P1343">
            <v>2124</v>
          </cell>
          <cell r="Q1343">
            <v>1</v>
          </cell>
          <cell r="R1343">
            <v>0</v>
          </cell>
          <cell r="S1343">
            <v>2001</v>
          </cell>
          <cell r="T1343">
            <v>12</v>
          </cell>
          <cell r="U1343">
            <v>6</v>
          </cell>
          <cell r="V1343">
            <v>0</v>
          </cell>
          <cell r="W1343">
            <v>2006</v>
          </cell>
          <cell r="X1343">
            <v>8</v>
          </cell>
          <cell r="Y1343">
            <v>0</v>
          </cell>
        </row>
        <row r="1344">
          <cell r="A1344">
            <v>5613568</v>
          </cell>
          <cell r="B1344" t="str">
            <v>SEMIREMORCA CU 2 AXE(KIOLEIDIS) 2339</v>
          </cell>
          <cell r="C1344" t="str">
            <v>4.2.2.6</v>
          </cell>
          <cell r="D1344" t="str">
            <v>0</v>
          </cell>
          <cell r="E1344">
            <v>2000</v>
          </cell>
          <cell r="F1344">
            <v>8</v>
          </cell>
          <cell r="G1344">
            <v>806791145</v>
          </cell>
          <cell r="H1344">
            <v>178225288</v>
          </cell>
          <cell r="I1344">
            <v>178225288</v>
          </cell>
          <cell r="J1344">
            <v>0</v>
          </cell>
          <cell r="K1344">
            <v>11428471</v>
          </cell>
          <cell r="L1344">
            <v>1860</v>
          </cell>
          <cell r="M1344" t="str">
            <v>ADMINISTRATIE COMERCIALA</v>
          </cell>
          <cell r="N1344">
            <v>49</v>
          </cell>
          <cell r="O1344" t="str">
            <v>BIROU DESFACERE</v>
          </cell>
          <cell r="P1344">
            <v>2124</v>
          </cell>
          <cell r="Q1344">
            <v>1</v>
          </cell>
          <cell r="R1344">
            <v>0</v>
          </cell>
          <cell r="S1344">
            <v>2001</v>
          </cell>
          <cell r="T1344">
            <v>12</v>
          </cell>
          <cell r="U1344">
            <v>6</v>
          </cell>
          <cell r="V1344">
            <v>0</v>
          </cell>
          <cell r="W1344">
            <v>2006</v>
          </cell>
          <cell r="X1344">
            <v>8</v>
          </cell>
          <cell r="Y1344">
            <v>0</v>
          </cell>
        </row>
        <row r="1345">
          <cell r="A1345">
            <v>5613570</v>
          </cell>
          <cell r="B1345" t="str">
            <v>INCARCATOR BOBCAT</v>
          </cell>
          <cell r="C1345" t="str">
            <v>4.6.7</v>
          </cell>
          <cell r="D1345" t="str">
            <v>0</v>
          </cell>
          <cell r="E1345">
            <v>2000</v>
          </cell>
          <cell r="F1345">
            <v>11</v>
          </cell>
          <cell r="G1345">
            <v>489153399</v>
          </cell>
          <cell r="H1345">
            <v>52991627</v>
          </cell>
          <cell r="I1345">
            <v>52991627</v>
          </cell>
          <cell r="J1345">
            <v>0</v>
          </cell>
          <cell r="K1345">
            <v>4076279</v>
          </cell>
          <cell r="L1345">
            <v>1210</v>
          </cell>
          <cell r="M1345" t="str">
            <v>PRODUCTIE (serv.tehnic,dispeceri,sef fabricatie)</v>
          </cell>
          <cell r="N1345">
            <v>173</v>
          </cell>
          <cell r="O1345" t="str">
            <v>FABRICATIE CIMENT</v>
          </cell>
          <cell r="P1345">
            <v>2124</v>
          </cell>
          <cell r="Q1345">
            <v>1</v>
          </cell>
          <cell r="R1345">
            <v>0</v>
          </cell>
          <cell r="S1345">
            <v>2001</v>
          </cell>
          <cell r="T1345">
            <v>12</v>
          </cell>
          <cell r="U1345">
            <v>10</v>
          </cell>
          <cell r="V1345">
            <v>0</v>
          </cell>
          <cell r="W1345">
            <v>2010</v>
          </cell>
          <cell r="X1345">
            <v>11</v>
          </cell>
          <cell r="Y1345">
            <v>0</v>
          </cell>
        </row>
        <row r="1346">
          <cell r="A1346">
            <v>5613571</v>
          </cell>
          <cell r="B1346" t="str">
            <v>TRACTOR LT130 CU COLECTOR SI REMORCA</v>
          </cell>
          <cell r="C1346" t="str">
            <v>4.2.2.5</v>
          </cell>
          <cell r="D1346" t="str">
            <v>0</v>
          </cell>
          <cell r="E1346">
            <v>2000</v>
          </cell>
          <cell r="F1346">
            <v>10</v>
          </cell>
          <cell r="G1346">
            <v>62684024</v>
          </cell>
          <cell r="H1346">
            <v>14626276</v>
          </cell>
          <cell r="I1346">
            <v>14626276</v>
          </cell>
          <cell r="J1346">
            <v>0</v>
          </cell>
          <cell r="K1346">
            <v>1044734</v>
          </cell>
          <cell r="L1346">
            <v>1230</v>
          </cell>
          <cell r="M1346" t="str">
            <v>SERVICII GENERALE IND.(curtea fabricii)</v>
          </cell>
          <cell r="N1346">
            <v>172</v>
          </cell>
          <cell r="O1346" t="str">
            <v>SERV.CURATENIE FABRICA</v>
          </cell>
          <cell r="P1346">
            <v>2124</v>
          </cell>
          <cell r="Q1346">
            <v>1</v>
          </cell>
          <cell r="R1346">
            <v>0</v>
          </cell>
          <cell r="S1346">
            <v>2001</v>
          </cell>
          <cell r="T1346">
            <v>12</v>
          </cell>
          <cell r="U1346">
            <v>5</v>
          </cell>
          <cell r="V1346">
            <v>0</v>
          </cell>
          <cell r="W1346">
            <v>2005</v>
          </cell>
          <cell r="X1346">
            <v>10</v>
          </cell>
          <cell r="Y1346">
            <v>0</v>
          </cell>
        </row>
        <row r="1347">
          <cell r="A1347">
            <v>5613577</v>
          </cell>
          <cell r="B1347" t="str">
            <v>VAGOANE Y 6008 CU SISTEM BASC.TRANSP</v>
          </cell>
          <cell r="C1347" t="str">
            <v>4.1.1</v>
          </cell>
          <cell r="D1347" t="str">
            <v>0</v>
          </cell>
          <cell r="E1347">
            <v>2001</v>
          </cell>
          <cell r="F1347">
            <v>3</v>
          </cell>
          <cell r="G1347">
            <v>235154299</v>
          </cell>
          <cell r="H1347">
            <v>8411790</v>
          </cell>
          <cell r="I1347">
            <v>8411790</v>
          </cell>
          <cell r="J1347">
            <v>0</v>
          </cell>
          <cell r="K1347">
            <v>985837</v>
          </cell>
          <cell r="L1347">
            <v>1435</v>
          </cell>
          <cell r="M1347" t="str">
            <v>Transp.CF incinta fabrica</v>
          </cell>
          <cell r="N1347">
            <v>33</v>
          </cell>
          <cell r="O1347" t="str">
            <v>DEPOU</v>
          </cell>
          <cell r="P1347">
            <v>2124</v>
          </cell>
          <cell r="Q1347">
            <v>1</v>
          </cell>
          <cell r="R1347">
            <v>0</v>
          </cell>
          <cell r="S1347">
            <v>2001</v>
          </cell>
          <cell r="T1347">
            <v>12</v>
          </cell>
          <cell r="U1347">
            <v>20</v>
          </cell>
          <cell r="V1347">
            <v>0</v>
          </cell>
          <cell r="W1347">
            <v>2021</v>
          </cell>
          <cell r="X1347">
            <v>3</v>
          </cell>
          <cell r="Y1347">
            <v>0</v>
          </cell>
        </row>
        <row r="1348">
          <cell r="A1348">
            <v>5613578</v>
          </cell>
          <cell r="B1348" t="str">
            <v>VAGOANE Y 6008 CU SISTEM BASC.TRANSP</v>
          </cell>
          <cell r="C1348" t="str">
            <v>4.1.1</v>
          </cell>
          <cell r="D1348" t="str">
            <v>0</v>
          </cell>
          <cell r="E1348">
            <v>2001</v>
          </cell>
          <cell r="F1348">
            <v>3</v>
          </cell>
          <cell r="G1348">
            <v>235154299</v>
          </cell>
          <cell r="H1348">
            <v>8411790</v>
          </cell>
          <cell r="I1348">
            <v>8411790</v>
          </cell>
          <cell r="J1348">
            <v>0</v>
          </cell>
          <cell r="K1348">
            <v>985837</v>
          </cell>
          <cell r="L1348">
            <v>1435</v>
          </cell>
          <cell r="M1348" t="str">
            <v>Transp.CF incinta fabrica</v>
          </cell>
          <cell r="N1348">
            <v>33</v>
          </cell>
          <cell r="O1348" t="str">
            <v>DEPOU</v>
          </cell>
          <cell r="P1348">
            <v>2124</v>
          </cell>
          <cell r="Q1348">
            <v>1</v>
          </cell>
          <cell r="R1348">
            <v>0</v>
          </cell>
          <cell r="S1348">
            <v>2001</v>
          </cell>
          <cell r="T1348">
            <v>12</v>
          </cell>
          <cell r="U1348">
            <v>20</v>
          </cell>
          <cell r="V1348">
            <v>0</v>
          </cell>
          <cell r="W1348">
            <v>2021</v>
          </cell>
          <cell r="X1348">
            <v>3</v>
          </cell>
          <cell r="Y1348">
            <v>0</v>
          </cell>
        </row>
        <row r="1349">
          <cell r="A1349">
            <v>5613579</v>
          </cell>
          <cell r="B1349" t="str">
            <v>VAGOANE Y 6008 CU SISTEM BASC.TRANSP</v>
          </cell>
          <cell r="C1349" t="str">
            <v>4.1.1</v>
          </cell>
          <cell r="D1349" t="str">
            <v>0</v>
          </cell>
          <cell r="E1349">
            <v>2001</v>
          </cell>
          <cell r="F1349">
            <v>3</v>
          </cell>
          <cell r="G1349">
            <v>235154299</v>
          </cell>
          <cell r="H1349">
            <v>8411790</v>
          </cell>
          <cell r="I1349">
            <v>8411790</v>
          </cell>
          <cell r="J1349">
            <v>0</v>
          </cell>
          <cell r="K1349">
            <v>985837</v>
          </cell>
          <cell r="L1349">
            <v>1435</v>
          </cell>
          <cell r="M1349" t="str">
            <v>Transp.CF incinta fabrica</v>
          </cell>
          <cell r="N1349">
            <v>33</v>
          </cell>
          <cell r="O1349" t="str">
            <v>DEPOU</v>
          </cell>
          <cell r="P1349">
            <v>2124</v>
          </cell>
          <cell r="Q1349">
            <v>1</v>
          </cell>
          <cell r="R1349">
            <v>0</v>
          </cell>
          <cell r="S1349">
            <v>2001</v>
          </cell>
          <cell r="T1349">
            <v>12</v>
          </cell>
          <cell r="U1349">
            <v>20</v>
          </cell>
          <cell r="V1349">
            <v>0</v>
          </cell>
          <cell r="W1349">
            <v>2021</v>
          </cell>
          <cell r="X1349">
            <v>3</v>
          </cell>
          <cell r="Y1349">
            <v>0</v>
          </cell>
        </row>
        <row r="1350">
          <cell r="A1350">
            <v>5613580</v>
          </cell>
          <cell r="B1350" t="str">
            <v>VAGOANE Y 6008 CU SISTEM BASC.TRANSP</v>
          </cell>
          <cell r="C1350" t="str">
            <v>4.1.1</v>
          </cell>
          <cell r="D1350" t="str">
            <v>0</v>
          </cell>
          <cell r="E1350">
            <v>2001</v>
          </cell>
          <cell r="F1350">
            <v>3</v>
          </cell>
          <cell r="G1350">
            <v>235154299</v>
          </cell>
          <cell r="H1350">
            <v>8411790</v>
          </cell>
          <cell r="I1350">
            <v>8411790</v>
          </cell>
          <cell r="J1350">
            <v>0</v>
          </cell>
          <cell r="K1350">
            <v>985837</v>
          </cell>
          <cell r="L1350">
            <v>1435</v>
          </cell>
          <cell r="M1350" t="str">
            <v>Transp.CF incinta fabrica</v>
          </cell>
          <cell r="N1350">
            <v>33</v>
          </cell>
          <cell r="O1350" t="str">
            <v>DEPOU</v>
          </cell>
          <cell r="P1350">
            <v>2124</v>
          </cell>
          <cell r="Q1350">
            <v>1</v>
          </cell>
          <cell r="R1350">
            <v>0</v>
          </cell>
          <cell r="S1350">
            <v>2001</v>
          </cell>
          <cell r="T1350">
            <v>12</v>
          </cell>
          <cell r="U1350">
            <v>20</v>
          </cell>
          <cell r="V1350">
            <v>0</v>
          </cell>
          <cell r="W1350">
            <v>2021</v>
          </cell>
          <cell r="X1350">
            <v>3</v>
          </cell>
          <cell r="Y1350">
            <v>0</v>
          </cell>
        </row>
        <row r="1351">
          <cell r="A1351">
            <v>5613581</v>
          </cell>
          <cell r="B1351" t="str">
            <v>VAGOANE Y 6008 CU SISTEM BASC.TRANSP</v>
          </cell>
          <cell r="C1351" t="str">
            <v>4.1.1</v>
          </cell>
          <cell r="D1351" t="str">
            <v>0</v>
          </cell>
          <cell r="E1351">
            <v>2001</v>
          </cell>
          <cell r="F1351">
            <v>3</v>
          </cell>
          <cell r="G1351">
            <v>235154299</v>
          </cell>
          <cell r="H1351">
            <v>8411790</v>
          </cell>
          <cell r="I1351">
            <v>8411790</v>
          </cell>
          <cell r="J1351">
            <v>0</v>
          </cell>
          <cell r="K1351">
            <v>985837</v>
          </cell>
          <cell r="L1351">
            <v>1435</v>
          </cell>
          <cell r="M1351" t="str">
            <v>Transp.CF incinta fabrica</v>
          </cell>
          <cell r="N1351">
            <v>33</v>
          </cell>
          <cell r="O1351" t="str">
            <v>DEPOU</v>
          </cell>
          <cell r="P1351">
            <v>2124</v>
          </cell>
          <cell r="Q1351">
            <v>1</v>
          </cell>
          <cell r="R1351">
            <v>0</v>
          </cell>
          <cell r="S1351">
            <v>2001</v>
          </cell>
          <cell r="T1351">
            <v>12</v>
          </cell>
          <cell r="U1351">
            <v>20</v>
          </cell>
          <cell r="V1351">
            <v>0</v>
          </cell>
          <cell r="W1351">
            <v>2021</v>
          </cell>
          <cell r="X1351">
            <v>3</v>
          </cell>
          <cell r="Y1351">
            <v>0</v>
          </cell>
        </row>
        <row r="1352">
          <cell r="A1352">
            <v>5613582</v>
          </cell>
          <cell r="B1352" t="str">
            <v>VAGOANE Y 6008 CU SISTEM BASC.TRANSP</v>
          </cell>
          <cell r="C1352" t="str">
            <v>4.1.1</v>
          </cell>
          <cell r="D1352" t="str">
            <v>0</v>
          </cell>
          <cell r="E1352">
            <v>2001</v>
          </cell>
          <cell r="F1352">
            <v>3</v>
          </cell>
          <cell r="G1352">
            <v>235154299</v>
          </cell>
          <cell r="H1352">
            <v>8411790</v>
          </cell>
          <cell r="I1352">
            <v>8411790</v>
          </cell>
          <cell r="J1352">
            <v>0</v>
          </cell>
          <cell r="K1352">
            <v>985837</v>
          </cell>
          <cell r="L1352">
            <v>1435</v>
          </cell>
          <cell r="M1352" t="str">
            <v>Transp.CF incinta fabrica</v>
          </cell>
          <cell r="N1352">
            <v>33</v>
          </cell>
          <cell r="O1352" t="str">
            <v>DEPOU</v>
          </cell>
          <cell r="P1352">
            <v>2124</v>
          </cell>
          <cell r="Q1352">
            <v>1</v>
          </cell>
          <cell r="R1352">
            <v>0</v>
          </cell>
          <cell r="S1352">
            <v>2001</v>
          </cell>
          <cell r="T1352">
            <v>12</v>
          </cell>
          <cell r="U1352">
            <v>20</v>
          </cell>
          <cell r="V1352">
            <v>0</v>
          </cell>
          <cell r="W1352">
            <v>2021</v>
          </cell>
          <cell r="X1352">
            <v>3</v>
          </cell>
          <cell r="Y1352">
            <v>0</v>
          </cell>
        </row>
        <row r="1353">
          <cell r="A1353">
            <v>5613583</v>
          </cell>
          <cell r="B1353" t="str">
            <v>VAGOANE Y 6008 CU SISTEM BASC.TRANSP</v>
          </cell>
          <cell r="C1353" t="str">
            <v>4.1.1</v>
          </cell>
          <cell r="D1353" t="str">
            <v>0</v>
          </cell>
          <cell r="E1353">
            <v>2001</v>
          </cell>
          <cell r="F1353">
            <v>3</v>
          </cell>
          <cell r="G1353">
            <v>235154299</v>
          </cell>
          <cell r="H1353">
            <v>8411790</v>
          </cell>
          <cell r="I1353">
            <v>8411790</v>
          </cell>
          <cell r="J1353">
            <v>0</v>
          </cell>
          <cell r="K1353">
            <v>985837</v>
          </cell>
          <cell r="L1353">
            <v>1435</v>
          </cell>
          <cell r="M1353" t="str">
            <v>Transp.CF incinta fabrica</v>
          </cell>
          <cell r="N1353">
            <v>33</v>
          </cell>
          <cell r="O1353" t="str">
            <v>DEPOU</v>
          </cell>
          <cell r="P1353">
            <v>2124</v>
          </cell>
          <cell r="Q1353">
            <v>1</v>
          </cell>
          <cell r="R1353">
            <v>0</v>
          </cell>
          <cell r="S1353">
            <v>2001</v>
          </cell>
          <cell r="T1353">
            <v>12</v>
          </cell>
          <cell r="U1353">
            <v>20</v>
          </cell>
          <cell r="V1353">
            <v>0</v>
          </cell>
          <cell r="W1353">
            <v>2021</v>
          </cell>
          <cell r="X1353">
            <v>3</v>
          </cell>
          <cell r="Y1353">
            <v>0</v>
          </cell>
        </row>
        <row r="1354">
          <cell r="A1354">
            <v>5613584</v>
          </cell>
          <cell r="B1354" t="str">
            <v>VAGOANE Y 6008 CU SISTEM BASC.TRANSP</v>
          </cell>
          <cell r="C1354" t="str">
            <v>4.1.1</v>
          </cell>
          <cell r="D1354" t="str">
            <v>0</v>
          </cell>
          <cell r="E1354">
            <v>2001</v>
          </cell>
          <cell r="F1354">
            <v>3</v>
          </cell>
          <cell r="G1354">
            <v>235154299</v>
          </cell>
          <cell r="H1354">
            <v>8411790</v>
          </cell>
          <cell r="I1354">
            <v>8411790</v>
          </cell>
          <cell r="J1354">
            <v>0</v>
          </cell>
          <cell r="K1354">
            <v>985837</v>
          </cell>
          <cell r="L1354">
            <v>1435</v>
          </cell>
          <cell r="M1354" t="str">
            <v>Transp.CF incinta fabrica</v>
          </cell>
          <cell r="N1354">
            <v>33</v>
          </cell>
          <cell r="O1354" t="str">
            <v>DEPOU</v>
          </cell>
          <cell r="P1354">
            <v>2124</v>
          </cell>
          <cell r="Q1354">
            <v>1</v>
          </cell>
          <cell r="R1354">
            <v>0</v>
          </cell>
          <cell r="S1354">
            <v>2001</v>
          </cell>
          <cell r="T1354">
            <v>12</v>
          </cell>
          <cell r="U1354">
            <v>20</v>
          </cell>
          <cell r="V1354">
            <v>0</v>
          </cell>
          <cell r="W1354">
            <v>2021</v>
          </cell>
          <cell r="X1354">
            <v>3</v>
          </cell>
          <cell r="Y1354">
            <v>0</v>
          </cell>
        </row>
        <row r="1355">
          <cell r="A1355">
            <v>5613585</v>
          </cell>
          <cell r="B1355" t="str">
            <v>VAGOANE Y 6008 CU SISTEM BASC.TRANSP</v>
          </cell>
          <cell r="C1355" t="str">
            <v>4.1.1</v>
          </cell>
          <cell r="D1355" t="str">
            <v>0</v>
          </cell>
          <cell r="E1355">
            <v>2001</v>
          </cell>
          <cell r="F1355">
            <v>3</v>
          </cell>
          <cell r="G1355">
            <v>235154299</v>
          </cell>
          <cell r="H1355">
            <v>8411790</v>
          </cell>
          <cell r="I1355">
            <v>8411790</v>
          </cell>
          <cell r="J1355">
            <v>0</v>
          </cell>
          <cell r="K1355">
            <v>985837</v>
          </cell>
          <cell r="L1355">
            <v>1435</v>
          </cell>
          <cell r="M1355" t="str">
            <v>Transp.CF incinta fabrica</v>
          </cell>
          <cell r="N1355">
            <v>33</v>
          </cell>
          <cell r="O1355" t="str">
            <v>DEPOU</v>
          </cell>
          <cell r="P1355">
            <v>2124</v>
          </cell>
          <cell r="Q1355">
            <v>1</v>
          </cell>
          <cell r="R1355">
            <v>0</v>
          </cell>
          <cell r="S1355">
            <v>2001</v>
          </cell>
          <cell r="T1355">
            <v>12</v>
          </cell>
          <cell r="U1355">
            <v>20</v>
          </cell>
          <cell r="V1355">
            <v>0</v>
          </cell>
          <cell r="W1355">
            <v>2021</v>
          </cell>
          <cell r="X1355">
            <v>3</v>
          </cell>
          <cell r="Y1355">
            <v>0</v>
          </cell>
        </row>
        <row r="1356">
          <cell r="A1356">
            <v>5613586</v>
          </cell>
          <cell r="B1356" t="str">
            <v>VAGOANE Y 6008 CU SISTEM BASC.TRANSP</v>
          </cell>
          <cell r="C1356" t="str">
            <v>4.1.1</v>
          </cell>
          <cell r="D1356" t="str">
            <v>0</v>
          </cell>
          <cell r="E1356">
            <v>2001</v>
          </cell>
          <cell r="F1356">
            <v>3</v>
          </cell>
          <cell r="G1356">
            <v>235154299</v>
          </cell>
          <cell r="H1356">
            <v>8411790</v>
          </cell>
          <cell r="I1356">
            <v>8411790</v>
          </cell>
          <cell r="J1356">
            <v>0</v>
          </cell>
          <cell r="K1356">
            <v>985837</v>
          </cell>
          <cell r="L1356">
            <v>1435</v>
          </cell>
          <cell r="M1356" t="str">
            <v>Transp.CF incinta fabrica</v>
          </cell>
          <cell r="N1356">
            <v>33</v>
          </cell>
          <cell r="O1356" t="str">
            <v>DEPOU</v>
          </cell>
          <cell r="P1356">
            <v>2124</v>
          </cell>
          <cell r="Q1356">
            <v>1</v>
          </cell>
          <cell r="R1356">
            <v>0</v>
          </cell>
          <cell r="S1356">
            <v>2001</v>
          </cell>
          <cell r="T1356">
            <v>12</v>
          </cell>
          <cell r="U1356">
            <v>20</v>
          </cell>
          <cell r="V1356">
            <v>0</v>
          </cell>
          <cell r="W1356">
            <v>2021</v>
          </cell>
          <cell r="X1356">
            <v>3</v>
          </cell>
          <cell r="Y1356">
            <v>0</v>
          </cell>
        </row>
        <row r="1357">
          <cell r="A1357">
            <v>5613587</v>
          </cell>
          <cell r="B1357" t="str">
            <v>VAGOANE Y 6008 CU SISTEM BASC.TRANSP</v>
          </cell>
          <cell r="C1357" t="str">
            <v>4.1.1</v>
          </cell>
          <cell r="D1357" t="str">
            <v>0</v>
          </cell>
          <cell r="E1357">
            <v>2001</v>
          </cell>
          <cell r="F1357">
            <v>3</v>
          </cell>
          <cell r="G1357">
            <v>235154299</v>
          </cell>
          <cell r="H1357">
            <v>8411790</v>
          </cell>
          <cell r="I1357">
            <v>8411790</v>
          </cell>
          <cell r="J1357">
            <v>0</v>
          </cell>
          <cell r="K1357">
            <v>985837</v>
          </cell>
          <cell r="L1357">
            <v>1435</v>
          </cell>
          <cell r="M1357" t="str">
            <v>Transp.CF incinta fabrica</v>
          </cell>
          <cell r="N1357">
            <v>33</v>
          </cell>
          <cell r="O1357" t="str">
            <v>DEPOU</v>
          </cell>
          <cell r="P1357">
            <v>2124</v>
          </cell>
          <cell r="Q1357">
            <v>1</v>
          </cell>
          <cell r="R1357">
            <v>0</v>
          </cell>
          <cell r="S1357">
            <v>2001</v>
          </cell>
          <cell r="T1357">
            <v>12</v>
          </cell>
          <cell r="U1357">
            <v>20</v>
          </cell>
          <cell r="V1357">
            <v>0</v>
          </cell>
          <cell r="W1357">
            <v>2021</v>
          </cell>
          <cell r="X1357">
            <v>3</v>
          </cell>
          <cell r="Y1357">
            <v>0</v>
          </cell>
        </row>
        <row r="1358">
          <cell r="A1358">
            <v>5613588</v>
          </cell>
          <cell r="B1358" t="str">
            <v>VAGOANE Y 6008 CU SISTEM BASC.TRANSP</v>
          </cell>
          <cell r="C1358" t="str">
            <v>4.1.1</v>
          </cell>
          <cell r="D1358" t="str">
            <v>0</v>
          </cell>
          <cell r="E1358">
            <v>2001</v>
          </cell>
          <cell r="F1358">
            <v>3</v>
          </cell>
          <cell r="G1358">
            <v>235154299</v>
          </cell>
          <cell r="H1358">
            <v>8411790</v>
          </cell>
          <cell r="I1358">
            <v>8411790</v>
          </cell>
          <cell r="J1358">
            <v>0</v>
          </cell>
          <cell r="K1358">
            <v>985837</v>
          </cell>
          <cell r="L1358">
            <v>1435</v>
          </cell>
          <cell r="M1358" t="str">
            <v>Transp.CF incinta fabrica</v>
          </cell>
          <cell r="N1358">
            <v>33</v>
          </cell>
          <cell r="O1358" t="str">
            <v>DEPOU</v>
          </cell>
          <cell r="P1358">
            <v>2124</v>
          </cell>
          <cell r="Q1358">
            <v>1</v>
          </cell>
          <cell r="R1358">
            <v>0</v>
          </cell>
          <cell r="S1358">
            <v>2001</v>
          </cell>
          <cell r="T1358">
            <v>12</v>
          </cell>
          <cell r="U1358">
            <v>20</v>
          </cell>
          <cell r="V1358">
            <v>0</v>
          </cell>
          <cell r="W1358">
            <v>2021</v>
          </cell>
          <cell r="X1358">
            <v>3</v>
          </cell>
          <cell r="Y1358">
            <v>0</v>
          </cell>
        </row>
        <row r="1359">
          <cell r="A1359">
            <v>5613589</v>
          </cell>
          <cell r="B1359" t="str">
            <v>VAGOANE Y 6008 CU SISTEM BASC.TRANSP</v>
          </cell>
          <cell r="C1359" t="str">
            <v>4.1.1</v>
          </cell>
          <cell r="D1359" t="str">
            <v>0</v>
          </cell>
          <cell r="E1359">
            <v>2001</v>
          </cell>
          <cell r="F1359">
            <v>3</v>
          </cell>
          <cell r="G1359">
            <v>235154299</v>
          </cell>
          <cell r="H1359">
            <v>8411790</v>
          </cell>
          <cell r="I1359">
            <v>8411790</v>
          </cell>
          <cell r="J1359">
            <v>0</v>
          </cell>
          <cell r="K1359">
            <v>985837</v>
          </cell>
          <cell r="L1359">
            <v>1435</v>
          </cell>
          <cell r="M1359" t="str">
            <v>Transp.CF incinta fabrica</v>
          </cell>
          <cell r="N1359">
            <v>33</v>
          </cell>
          <cell r="O1359" t="str">
            <v>DEPOU</v>
          </cell>
          <cell r="P1359">
            <v>2124</v>
          </cell>
          <cell r="Q1359">
            <v>1</v>
          </cell>
          <cell r="R1359">
            <v>0</v>
          </cell>
          <cell r="S1359">
            <v>2001</v>
          </cell>
          <cell r="T1359">
            <v>12</v>
          </cell>
          <cell r="U1359">
            <v>20</v>
          </cell>
          <cell r="V1359">
            <v>0</v>
          </cell>
          <cell r="W1359">
            <v>2021</v>
          </cell>
          <cell r="X1359">
            <v>3</v>
          </cell>
          <cell r="Y1359">
            <v>0</v>
          </cell>
        </row>
        <row r="1360">
          <cell r="A1360">
            <v>5613590</v>
          </cell>
          <cell r="B1360" t="str">
            <v>VAGOANE Y 6008 CU SISTEM BASC.TRANSP</v>
          </cell>
          <cell r="C1360" t="str">
            <v>4.1.1</v>
          </cell>
          <cell r="D1360" t="str">
            <v>0</v>
          </cell>
          <cell r="E1360">
            <v>2001</v>
          </cell>
          <cell r="F1360">
            <v>3</v>
          </cell>
          <cell r="G1360">
            <v>235154299</v>
          </cell>
          <cell r="H1360">
            <v>8411790</v>
          </cell>
          <cell r="I1360">
            <v>8411790</v>
          </cell>
          <cell r="J1360">
            <v>0</v>
          </cell>
          <cell r="K1360">
            <v>985837</v>
          </cell>
          <cell r="L1360">
            <v>1435</v>
          </cell>
          <cell r="M1360" t="str">
            <v>Transp.CF incinta fabrica</v>
          </cell>
          <cell r="N1360">
            <v>33</v>
          </cell>
          <cell r="O1360" t="str">
            <v>DEPOU</v>
          </cell>
          <cell r="P1360">
            <v>2124</v>
          </cell>
          <cell r="Q1360">
            <v>1</v>
          </cell>
          <cell r="R1360">
            <v>0</v>
          </cell>
          <cell r="S1360">
            <v>2001</v>
          </cell>
          <cell r="T1360">
            <v>12</v>
          </cell>
          <cell r="U1360">
            <v>20</v>
          </cell>
          <cell r="V1360">
            <v>0</v>
          </cell>
          <cell r="W1360">
            <v>2021</v>
          </cell>
          <cell r="X1360">
            <v>3</v>
          </cell>
          <cell r="Y1360">
            <v>0</v>
          </cell>
        </row>
        <row r="1361">
          <cell r="A1361">
            <v>5613591</v>
          </cell>
          <cell r="B1361" t="str">
            <v>VAGOANE Y 6008 CU SISTEM BASC.TRANSP</v>
          </cell>
          <cell r="C1361" t="str">
            <v>4.1.1</v>
          </cell>
          <cell r="D1361" t="str">
            <v>0</v>
          </cell>
          <cell r="E1361">
            <v>2001</v>
          </cell>
          <cell r="F1361">
            <v>3</v>
          </cell>
          <cell r="G1361">
            <v>235154299</v>
          </cell>
          <cell r="H1361">
            <v>8411790</v>
          </cell>
          <cell r="I1361">
            <v>8411790</v>
          </cell>
          <cell r="J1361">
            <v>0</v>
          </cell>
          <cell r="K1361">
            <v>985837</v>
          </cell>
          <cell r="L1361">
            <v>1435</v>
          </cell>
          <cell r="M1361" t="str">
            <v>Transp.CF incinta fabrica</v>
          </cell>
          <cell r="N1361">
            <v>33</v>
          </cell>
          <cell r="O1361" t="str">
            <v>DEPOU</v>
          </cell>
          <cell r="P1361">
            <v>2124</v>
          </cell>
          <cell r="Q1361">
            <v>1</v>
          </cell>
          <cell r="R1361">
            <v>0</v>
          </cell>
          <cell r="S1361">
            <v>2001</v>
          </cell>
          <cell r="T1361">
            <v>12</v>
          </cell>
          <cell r="U1361">
            <v>20</v>
          </cell>
          <cell r="V1361">
            <v>0</v>
          </cell>
          <cell r="W1361">
            <v>2021</v>
          </cell>
          <cell r="X1361">
            <v>3</v>
          </cell>
          <cell r="Y1361">
            <v>0</v>
          </cell>
        </row>
        <row r="1362">
          <cell r="A1362">
            <v>5613592</v>
          </cell>
          <cell r="B1362" t="str">
            <v>VAGOANE Y 6008 CU SISTEM BASC.TRANSP</v>
          </cell>
          <cell r="C1362" t="str">
            <v>4.1.1</v>
          </cell>
          <cell r="D1362" t="str">
            <v>0</v>
          </cell>
          <cell r="E1362">
            <v>2001</v>
          </cell>
          <cell r="F1362">
            <v>3</v>
          </cell>
          <cell r="G1362">
            <v>235154299</v>
          </cell>
          <cell r="H1362">
            <v>8411790</v>
          </cell>
          <cell r="I1362">
            <v>8411790</v>
          </cell>
          <cell r="J1362">
            <v>0</v>
          </cell>
          <cell r="K1362">
            <v>985837</v>
          </cell>
          <cell r="L1362">
            <v>1435</v>
          </cell>
          <cell r="M1362" t="str">
            <v>Transp.CF incinta fabrica</v>
          </cell>
          <cell r="N1362">
            <v>33</v>
          </cell>
          <cell r="O1362" t="str">
            <v>DEPOU</v>
          </cell>
          <cell r="P1362">
            <v>2124</v>
          </cell>
          <cell r="Q1362">
            <v>1</v>
          </cell>
          <cell r="R1362">
            <v>0</v>
          </cell>
          <cell r="S1362">
            <v>2001</v>
          </cell>
          <cell r="T1362">
            <v>12</v>
          </cell>
          <cell r="U1362">
            <v>20</v>
          </cell>
          <cell r="V1362">
            <v>0</v>
          </cell>
          <cell r="W1362">
            <v>2021</v>
          </cell>
          <cell r="X1362">
            <v>3</v>
          </cell>
          <cell r="Y1362">
            <v>0</v>
          </cell>
        </row>
        <row r="1363">
          <cell r="A1363">
            <v>5613593</v>
          </cell>
          <cell r="B1363" t="str">
            <v>VAGOANE Y 6008 CU SISTEM BASC.TRANSP</v>
          </cell>
          <cell r="C1363" t="str">
            <v>4.1.1</v>
          </cell>
          <cell r="D1363" t="str">
            <v>0</v>
          </cell>
          <cell r="E1363">
            <v>2001</v>
          </cell>
          <cell r="F1363">
            <v>3</v>
          </cell>
          <cell r="G1363">
            <v>235154299</v>
          </cell>
          <cell r="H1363">
            <v>8411790</v>
          </cell>
          <cell r="I1363">
            <v>8411790</v>
          </cell>
          <cell r="J1363">
            <v>0</v>
          </cell>
          <cell r="K1363">
            <v>985837</v>
          </cell>
          <cell r="L1363">
            <v>1435</v>
          </cell>
          <cell r="M1363" t="str">
            <v>Transp.CF incinta fabrica</v>
          </cell>
          <cell r="N1363">
            <v>33</v>
          </cell>
          <cell r="O1363" t="str">
            <v>DEPOU</v>
          </cell>
          <cell r="P1363">
            <v>2124</v>
          </cell>
          <cell r="Q1363">
            <v>1</v>
          </cell>
          <cell r="R1363">
            <v>0</v>
          </cell>
          <cell r="S1363">
            <v>2001</v>
          </cell>
          <cell r="T1363">
            <v>12</v>
          </cell>
          <cell r="U1363">
            <v>20</v>
          </cell>
          <cell r="V1363">
            <v>0</v>
          </cell>
          <cell r="W1363">
            <v>2021</v>
          </cell>
          <cell r="X1363">
            <v>3</v>
          </cell>
          <cell r="Y1363">
            <v>0</v>
          </cell>
        </row>
        <row r="1364">
          <cell r="A1364">
            <v>5613594</v>
          </cell>
          <cell r="B1364" t="str">
            <v>VAGOANE Y 6008 CU SISTEM BASC.TRANSP</v>
          </cell>
          <cell r="C1364" t="str">
            <v>4.1.1</v>
          </cell>
          <cell r="D1364" t="str">
            <v>0</v>
          </cell>
          <cell r="E1364">
            <v>2001</v>
          </cell>
          <cell r="F1364">
            <v>3</v>
          </cell>
          <cell r="G1364">
            <v>235154299</v>
          </cell>
          <cell r="H1364">
            <v>8411790</v>
          </cell>
          <cell r="I1364">
            <v>8411790</v>
          </cell>
          <cell r="J1364">
            <v>0</v>
          </cell>
          <cell r="K1364">
            <v>985837</v>
          </cell>
          <cell r="L1364">
            <v>1435</v>
          </cell>
          <cell r="M1364" t="str">
            <v>Transp.CF incinta fabrica</v>
          </cell>
          <cell r="N1364">
            <v>33</v>
          </cell>
          <cell r="O1364" t="str">
            <v>DEPOU</v>
          </cell>
          <cell r="P1364">
            <v>2124</v>
          </cell>
          <cell r="Q1364">
            <v>1</v>
          </cell>
          <cell r="R1364">
            <v>0</v>
          </cell>
          <cell r="S1364">
            <v>2001</v>
          </cell>
          <cell r="T1364">
            <v>12</v>
          </cell>
          <cell r="U1364">
            <v>20</v>
          </cell>
          <cell r="V1364">
            <v>0</v>
          </cell>
          <cell r="W1364">
            <v>2021</v>
          </cell>
          <cell r="X1364">
            <v>3</v>
          </cell>
          <cell r="Y1364">
            <v>0</v>
          </cell>
        </row>
        <row r="1365">
          <cell r="A1365">
            <v>5613595</v>
          </cell>
          <cell r="B1365" t="str">
            <v>VAGOANE Y 6008 CU SISTEM BASC.TRANSP</v>
          </cell>
          <cell r="C1365" t="str">
            <v>4.1.1</v>
          </cell>
          <cell r="D1365" t="str">
            <v>0</v>
          </cell>
          <cell r="E1365">
            <v>2001</v>
          </cell>
          <cell r="F1365">
            <v>3</v>
          </cell>
          <cell r="G1365">
            <v>235154299</v>
          </cell>
          <cell r="H1365">
            <v>8411790</v>
          </cell>
          <cell r="I1365">
            <v>8411790</v>
          </cell>
          <cell r="J1365">
            <v>0</v>
          </cell>
          <cell r="K1365">
            <v>985837</v>
          </cell>
          <cell r="L1365">
            <v>1435</v>
          </cell>
          <cell r="M1365" t="str">
            <v>Transp.CF incinta fabrica</v>
          </cell>
          <cell r="N1365">
            <v>33</v>
          </cell>
          <cell r="O1365" t="str">
            <v>DEPOU</v>
          </cell>
          <cell r="P1365">
            <v>2124</v>
          </cell>
          <cell r="Q1365">
            <v>1</v>
          </cell>
          <cell r="R1365">
            <v>0</v>
          </cell>
          <cell r="S1365">
            <v>2001</v>
          </cell>
          <cell r="T1365">
            <v>12</v>
          </cell>
          <cell r="U1365">
            <v>20</v>
          </cell>
          <cell r="V1365">
            <v>0</v>
          </cell>
          <cell r="W1365">
            <v>2021</v>
          </cell>
          <cell r="X1365">
            <v>3</v>
          </cell>
          <cell r="Y1365">
            <v>0</v>
          </cell>
        </row>
        <row r="1366">
          <cell r="A1366">
            <v>5613596</v>
          </cell>
          <cell r="B1366" t="str">
            <v>VAGOANE Y 6008 CU SISTEM BASC.TRANSP</v>
          </cell>
          <cell r="C1366" t="str">
            <v>4.1.1</v>
          </cell>
          <cell r="D1366" t="str">
            <v>0</v>
          </cell>
          <cell r="E1366">
            <v>2001</v>
          </cell>
          <cell r="F1366">
            <v>3</v>
          </cell>
          <cell r="G1366">
            <v>235154299</v>
          </cell>
          <cell r="H1366">
            <v>8411790</v>
          </cell>
          <cell r="I1366">
            <v>8411790</v>
          </cell>
          <cell r="J1366">
            <v>0</v>
          </cell>
          <cell r="K1366">
            <v>985837</v>
          </cell>
          <cell r="L1366">
            <v>1435</v>
          </cell>
          <cell r="M1366" t="str">
            <v>Transp.CF incinta fabrica</v>
          </cell>
          <cell r="N1366">
            <v>33</v>
          </cell>
          <cell r="O1366" t="str">
            <v>DEPOU</v>
          </cell>
          <cell r="P1366">
            <v>2124</v>
          </cell>
          <cell r="Q1366">
            <v>1</v>
          </cell>
          <cell r="R1366">
            <v>0</v>
          </cell>
          <cell r="S1366">
            <v>2001</v>
          </cell>
          <cell r="T1366">
            <v>12</v>
          </cell>
          <cell r="U1366">
            <v>20</v>
          </cell>
          <cell r="V1366">
            <v>0</v>
          </cell>
          <cell r="W1366">
            <v>2021</v>
          </cell>
          <cell r="X1366">
            <v>3</v>
          </cell>
          <cell r="Y1366">
            <v>0</v>
          </cell>
        </row>
        <row r="1367">
          <cell r="A1367">
            <v>5613597</v>
          </cell>
          <cell r="B1367" t="str">
            <v>VAGOANE Y 6008 CU SISTEM BASC.TRANSP</v>
          </cell>
          <cell r="C1367" t="str">
            <v>4.1.1</v>
          </cell>
          <cell r="D1367" t="str">
            <v>0</v>
          </cell>
          <cell r="E1367">
            <v>2001</v>
          </cell>
          <cell r="F1367">
            <v>3</v>
          </cell>
          <cell r="G1367">
            <v>235154299</v>
          </cell>
          <cell r="H1367">
            <v>8411790</v>
          </cell>
          <cell r="I1367">
            <v>8411790</v>
          </cell>
          <cell r="J1367">
            <v>0</v>
          </cell>
          <cell r="K1367">
            <v>985837</v>
          </cell>
          <cell r="L1367">
            <v>1435</v>
          </cell>
          <cell r="M1367" t="str">
            <v>Transp.CF incinta fabrica</v>
          </cell>
          <cell r="N1367">
            <v>33</v>
          </cell>
          <cell r="O1367" t="str">
            <v>DEPOU</v>
          </cell>
          <cell r="P1367">
            <v>2124</v>
          </cell>
          <cell r="Q1367">
            <v>1</v>
          </cell>
          <cell r="R1367">
            <v>0</v>
          </cell>
          <cell r="S1367">
            <v>2001</v>
          </cell>
          <cell r="T1367">
            <v>12</v>
          </cell>
          <cell r="U1367">
            <v>20</v>
          </cell>
          <cell r="V1367">
            <v>0</v>
          </cell>
          <cell r="W1367">
            <v>2021</v>
          </cell>
          <cell r="X1367">
            <v>3</v>
          </cell>
          <cell r="Y1367">
            <v>0</v>
          </cell>
        </row>
        <row r="1368">
          <cell r="A1368">
            <v>5613598</v>
          </cell>
          <cell r="B1368" t="str">
            <v>VAGOANE Y 6008 CU SISTEM BASC.TRANSP</v>
          </cell>
          <cell r="C1368" t="str">
            <v>4.1.1</v>
          </cell>
          <cell r="D1368" t="str">
            <v>0</v>
          </cell>
          <cell r="E1368">
            <v>2001</v>
          </cell>
          <cell r="F1368">
            <v>3</v>
          </cell>
          <cell r="G1368">
            <v>235154299</v>
          </cell>
          <cell r="H1368">
            <v>8411790</v>
          </cell>
          <cell r="I1368">
            <v>8411790</v>
          </cell>
          <cell r="J1368">
            <v>0</v>
          </cell>
          <cell r="K1368">
            <v>985837</v>
          </cell>
          <cell r="L1368">
            <v>1435</v>
          </cell>
          <cell r="M1368" t="str">
            <v>Transp.CF incinta fabrica</v>
          </cell>
          <cell r="N1368">
            <v>33</v>
          </cell>
          <cell r="O1368" t="str">
            <v>DEPOU</v>
          </cell>
          <cell r="P1368">
            <v>2124</v>
          </cell>
          <cell r="Q1368">
            <v>1</v>
          </cell>
          <cell r="R1368">
            <v>0</v>
          </cell>
          <cell r="S1368">
            <v>2001</v>
          </cell>
          <cell r="T1368">
            <v>12</v>
          </cell>
          <cell r="U1368">
            <v>20</v>
          </cell>
          <cell r="V1368">
            <v>0</v>
          </cell>
          <cell r="W1368">
            <v>2021</v>
          </cell>
          <cell r="X1368">
            <v>3</v>
          </cell>
          <cell r="Y1368">
            <v>0</v>
          </cell>
        </row>
        <row r="1369">
          <cell r="A1369">
            <v>5613599</v>
          </cell>
          <cell r="B1369" t="str">
            <v>VAGOANE Y 6008 CU SISTEM BASC.TRANSP</v>
          </cell>
          <cell r="C1369" t="str">
            <v>4.1.1</v>
          </cell>
          <cell r="D1369" t="str">
            <v>0</v>
          </cell>
          <cell r="E1369">
            <v>2001</v>
          </cell>
          <cell r="F1369">
            <v>3</v>
          </cell>
          <cell r="G1369">
            <v>235154299</v>
          </cell>
          <cell r="H1369">
            <v>8411790</v>
          </cell>
          <cell r="I1369">
            <v>8411790</v>
          </cell>
          <cell r="J1369">
            <v>0</v>
          </cell>
          <cell r="K1369">
            <v>985837</v>
          </cell>
          <cell r="L1369">
            <v>1435</v>
          </cell>
          <cell r="M1369" t="str">
            <v>Transp.CF incinta fabrica</v>
          </cell>
          <cell r="N1369">
            <v>33</v>
          </cell>
          <cell r="O1369" t="str">
            <v>DEPOU</v>
          </cell>
          <cell r="P1369">
            <v>2124</v>
          </cell>
          <cell r="Q1369">
            <v>1</v>
          </cell>
          <cell r="R1369">
            <v>0</v>
          </cell>
          <cell r="S1369">
            <v>2001</v>
          </cell>
          <cell r="T1369">
            <v>12</v>
          </cell>
          <cell r="U1369">
            <v>20</v>
          </cell>
          <cell r="V1369">
            <v>0</v>
          </cell>
          <cell r="W1369">
            <v>2021</v>
          </cell>
          <cell r="X1369">
            <v>3</v>
          </cell>
          <cell r="Y1369">
            <v>0</v>
          </cell>
        </row>
        <row r="1370">
          <cell r="A1370">
            <v>5613600</v>
          </cell>
          <cell r="B1370" t="str">
            <v>VAGOANE Y 6008 CU SISTEM BASC.TRANSP</v>
          </cell>
          <cell r="C1370" t="str">
            <v>4.1.1</v>
          </cell>
          <cell r="D1370" t="str">
            <v>0</v>
          </cell>
          <cell r="E1370">
            <v>2001</v>
          </cell>
          <cell r="F1370">
            <v>3</v>
          </cell>
          <cell r="G1370">
            <v>235154299</v>
          </cell>
          <cell r="H1370">
            <v>8411790</v>
          </cell>
          <cell r="I1370">
            <v>8411790</v>
          </cell>
          <cell r="J1370">
            <v>0</v>
          </cell>
          <cell r="K1370">
            <v>985837</v>
          </cell>
          <cell r="L1370">
            <v>1435</v>
          </cell>
          <cell r="M1370" t="str">
            <v>Transp.CF incinta fabrica</v>
          </cell>
          <cell r="N1370">
            <v>33</v>
          </cell>
          <cell r="O1370" t="str">
            <v>DEPOU</v>
          </cell>
          <cell r="P1370">
            <v>2124</v>
          </cell>
          <cell r="Q1370">
            <v>1</v>
          </cell>
          <cell r="R1370">
            <v>0</v>
          </cell>
          <cell r="S1370">
            <v>2001</v>
          </cell>
          <cell r="T1370">
            <v>12</v>
          </cell>
          <cell r="U1370">
            <v>20</v>
          </cell>
          <cell r="V1370">
            <v>0</v>
          </cell>
          <cell r="W1370">
            <v>2021</v>
          </cell>
          <cell r="X1370">
            <v>3</v>
          </cell>
          <cell r="Y1370">
            <v>0</v>
          </cell>
        </row>
        <row r="1371">
          <cell r="A1371">
            <v>5613601</v>
          </cell>
          <cell r="B1371" t="str">
            <v>VAGOANE Y 6008 CU SISTEM BASC.TRANSP</v>
          </cell>
          <cell r="C1371" t="str">
            <v>4.1.1</v>
          </cell>
          <cell r="D1371" t="str">
            <v>0</v>
          </cell>
          <cell r="E1371">
            <v>2001</v>
          </cell>
          <cell r="F1371">
            <v>3</v>
          </cell>
          <cell r="G1371">
            <v>235154299</v>
          </cell>
          <cell r="H1371">
            <v>8411790</v>
          </cell>
          <cell r="I1371">
            <v>8411790</v>
          </cell>
          <cell r="J1371">
            <v>0</v>
          </cell>
          <cell r="K1371">
            <v>985837</v>
          </cell>
          <cell r="L1371">
            <v>1435</v>
          </cell>
          <cell r="M1371" t="str">
            <v>Transp.CF incinta fabrica</v>
          </cell>
          <cell r="N1371">
            <v>33</v>
          </cell>
          <cell r="O1371" t="str">
            <v>DEPOU</v>
          </cell>
          <cell r="P1371">
            <v>2124</v>
          </cell>
          <cell r="Q1371">
            <v>1</v>
          </cell>
          <cell r="R1371">
            <v>0</v>
          </cell>
          <cell r="S1371">
            <v>2001</v>
          </cell>
          <cell r="T1371">
            <v>12</v>
          </cell>
          <cell r="U1371">
            <v>20</v>
          </cell>
          <cell r="V1371">
            <v>0</v>
          </cell>
          <cell r="W1371">
            <v>2021</v>
          </cell>
          <cell r="X1371">
            <v>3</v>
          </cell>
          <cell r="Y1371">
            <v>0</v>
          </cell>
        </row>
        <row r="1372">
          <cell r="A1372">
            <v>5613602</v>
          </cell>
          <cell r="B1372" t="str">
            <v>VAGOANE Y 6008 CU SISTEM BASC.TRANSP</v>
          </cell>
          <cell r="C1372" t="str">
            <v>4.1.1</v>
          </cell>
          <cell r="D1372" t="str">
            <v>0</v>
          </cell>
          <cell r="E1372">
            <v>2001</v>
          </cell>
          <cell r="F1372">
            <v>3</v>
          </cell>
          <cell r="G1372">
            <v>235154299</v>
          </cell>
          <cell r="H1372">
            <v>8411790</v>
          </cell>
          <cell r="I1372">
            <v>8411790</v>
          </cell>
          <cell r="J1372">
            <v>0</v>
          </cell>
          <cell r="K1372">
            <v>985837</v>
          </cell>
          <cell r="L1372">
            <v>1435</v>
          </cell>
          <cell r="M1372" t="str">
            <v>Transp.CF incinta fabrica</v>
          </cell>
          <cell r="N1372">
            <v>33</v>
          </cell>
          <cell r="O1372" t="str">
            <v>DEPOU</v>
          </cell>
          <cell r="P1372">
            <v>2124</v>
          </cell>
          <cell r="Q1372">
            <v>1</v>
          </cell>
          <cell r="R1372">
            <v>0</v>
          </cell>
          <cell r="S1372">
            <v>2001</v>
          </cell>
          <cell r="T1372">
            <v>12</v>
          </cell>
          <cell r="U1372">
            <v>20</v>
          </cell>
          <cell r="V1372">
            <v>0</v>
          </cell>
          <cell r="W1372">
            <v>2021</v>
          </cell>
          <cell r="X1372">
            <v>3</v>
          </cell>
          <cell r="Y1372">
            <v>0</v>
          </cell>
        </row>
        <row r="1373">
          <cell r="A1373">
            <v>5613603</v>
          </cell>
          <cell r="B1373" t="str">
            <v>VAGOANE Y 6008 CU SISTEM BASC.TRANSP</v>
          </cell>
          <cell r="C1373" t="str">
            <v>4.1.1</v>
          </cell>
          <cell r="D1373" t="str">
            <v>0</v>
          </cell>
          <cell r="E1373">
            <v>2001</v>
          </cell>
          <cell r="F1373">
            <v>3</v>
          </cell>
          <cell r="G1373">
            <v>235154299</v>
          </cell>
          <cell r="H1373">
            <v>8411790</v>
          </cell>
          <cell r="I1373">
            <v>8411790</v>
          </cell>
          <cell r="J1373">
            <v>0</v>
          </cell>
          <cell r="K1373">
            <v>985837</v>
          </cell>
          <cell r="L1373">
            <v>1435</v>
          </cell>
          <cell r="M1373" t="str">
            <v>Transp.CF incinta fabrica</v>
          </cell>
          <cell r="N1373">
            <v>33</v>
          </cell>
          <cell r="O1373" t="str">
            <v>DEPOU</v>
          </cell>
          <cell r="P1373">
            <v>2124</v>
          </cell>
          <cell r="Q1373">
            <v>1</v>
          </cell>
          <cell r="R1373">
            <v>0</v>
          </cell>
          <cell r="S1373">
            <v>2001</v>
          </cell>
          <cell r="T1373">
            <v>12</v>
          </cell>
          <cell r="U1373">
            <v>20</v>
          </cell>
          <cell r="V1373">
            <v>0</v>
          </cell>
          <cell r="W1373">
            <v>2021</v>
          </cell>
          <cell r="X1373">
            <v>3</v>
          </cell>
          <cell r="Y1373">
            <v>0</v>
          </cell>
        </row>
        <row r="1374">
          <cell r="A1374">
            <v>5613604</v>
          </cell>
          <cell r="B1374" t="str">
            <v>VAGOANE Y 6008 CU SISTEM BASC.TRANSP</v>
          </cell>
          <cell r="C1374" t="str">
            <v>4.1.1</v>
          </cell>
          <cell r="D1374" t="str">
            <v>0</v>
          </cell>
          <cell r="E1374">
            <v>2001</v>
          </cell>
          <cell r="F1374">
            <v>3</v>
          </cell>
          <cell r="G1374">
            <v>235154299</v>
          </cell>
          <cell r="H1374">
            <v>8411790</v>
          </cell>
          <cell r="I1374">
            <v>8411790</v>
          </cell>
          <cell r="J1374">
            <v>0</v>
          </cell>
          <cell r="K1374">
            <v>985837</v>
          </cell>
          <cell r="L1374">
            <v>1435</v>
          </cell>
          <cell r="M1374" t="str">
            <v>Transp.CF incinta fabrica</v>
          </cell>
          <cell r="N1374">
            <v>33</v>
          </cell>
          <cell r="O1374" t="str">
            <v>DEPOU</v>
          </cell>
          <cell r="P1374">
            <v>2124</v>
          </cell>
          <cell r="Q1374">
            <v>1</v>
          </cell>
          <cell r="R1374">
            <v>0</v>
          </cell>
          <cell r="S1374">
            <v>2001</v>
          </cell>
          <cell r="T1374">
            <v>12</v>
          </cell>
          <cell r="U1374">
            <v>20</v>
          </cell>
          <cell r="V1374">
            <v>0</v>
          </cell>
          <cell r="W1374">
            <v>2021</v>
          </cell>
          <cell r="X1374">
            <v>3</v>
          </cell>
          <cell r="Y1374">
            <v>0</v>
          </cell>
        </row>
        <row r="1375">
          <cell r="A1375">
            <v>5613605</v>
          </cell>
          <cell r="B1375" t="str">
            <v>VAGOANE Y 6008 CU SISTEM BASC.TRANSP</v>
          </cell>
          <cell r="C1375" t="str">
            <v>4.1.1</v>
          </cell>
          <cell r="D1375" t="str">
            <v>0</v>
          </cell>
          <cell r="E1375">
            <v>2001</v>
          </cell>
          <cell r="F1375">
            <v>3</v>
          </cell>
          <cell r="G1375">
            <v>235154299</v>
          </cell>
          <cell r="H1375">
            <v>8411790</v>
          </cell>
          <cell r="I1375">
            <v>8411790</v>
          </cell>
          <cell r="J1375">
            <v>0</v>
          </cell>
          <cell r="K1375">
            <v>985837</v>
          </cell>
          <cell r="L1375">
            <v>1435</v>
          </cell>
          <cell r="M1375" t="str">
            <v>Transp.CF incinta fabrica</v>
          </cell>
          <cell r="N1375">
            <v>33</v>
          </cell>
          <cell r="O1375" t="str">
            <v>DEPOU</v>
          </cell>
          <cell r="P1375">
            <v>2124</v>
          </cell>
          <cell r="Q1375">
            <v>1</v>
          </cell>
          <cell r="R1375">
            <v>0</v>
          </cell>
          <cell r="S1375">
            <v>2001</v>
          </cell>
          <cell r="T1375">
            <v>12</v>
          </cell>
          <cell r="U1375">
            <v>20</v>
          </cell>
          <cell r="V1375">
            <v>0</v>
          </cell>
          <cell r="W1375">
            <v>2021</v>
          </cell>
          <cell r="X1375">
            <v>3</v>
          </cell>
          <cell r="Y1375">
            <v>0</v>
          </cell>
        </row>
        <row r="1376">
          <cell r="A1376">
            <v>5613606</v>
          </cell>
          <cell r="B1376" t="str">
            <v>VAGOANE Y 6008 CU SISTEM BASC.TRANSP</v>
          </cell>
          <cell r="C1376" t="str">
            <v>4.1.1</v>
          </cell>
          <cell r="D1376" t="str">
            <v>0</v>
          </cell>
          <cell r="E1376">
            <v>2001</v>
          </cell>
          <cell r="F1376">
            <v>3</v>
          </cell>
          <cell r="G1376">
            <v>235154299</v>
          </cell>
          <cell r="H1376">
            <v>8411790</v>
          </cell>
          <cell r="I1376">
            <v>8411790</v>
          </cell>
          <cell r="J1376">
            <v>0</v>
          </cell>
          <cell r="K1376">
            <v>985837</v>
          </cell>
          <cell r="L1376">
            <v>1435</v>
          </cell>
          <cell r="M1376" t="str">
            <v>Transp.CF incinta fabrica</v>
          </cell>
          <cell r="N1376">
            <v>33</v>
          </cell>
          <cell r="O1376" t="str">
            <v>DEPOU</v>
          </cell>
          <cell r="P1376">
            <v>2124</v>
          </cell>
          <cell r="Q1376">
            <v>1</v>
          </cell>
          <cell r="R1376">
            <v>0</v>
          </cell>
          <cell r="S1376">
            <v>2001</v>
          </cell>
          <cell r="T1376">
            <v>12</v>
          </cell>
          <cell r="U1376">
            <v>20</v>
          </cell>
          <cell r="V1376">
            <v>0</v>
          </cell>
          <cell r="W1376">
            <v>2021</v>
          </cell>
          <cell r="X1376">
            <v>3</v>
          </cell>
          <cell r="Y1376">
            <v>0</v>
          </cell>
        </row>
        <row r="1377">
          <cell r="A1377">
            <v>5613607</v>
          </cell>
          <cell r="B1377" t="str">
            <v>VAGOANE Y 6008 CU SISTEM BASC.TRANSP</v>
          </cell>
          <cell r="C1377" t="str">
            <v>4.1.1</v>
          </cell>
          <cell r="D1377" t="str">
            <v>0</v>
          </cell>
          <cell r="E1377">
            <v>2001</v>
          </cell>
          <cell r="F1377">
            <v>3</v>
          </cell>
          <cell r="G1377">
            <v>235154299</v>
          </cell>
          <cell r="H1377">
            <v>8411790</v>
          </cell>
          <cell r="I1377">
            <v>8411790</v>
          </cell>
          <cell r="J1377">
            <v>0</v>
          </cell>
          <cell r="K1377">
            <v>985837</v>
          </cell>
          <cell r="L1377">
            <v>1435</v>
          </cell>
          <cell r="M1377" t="str">
            <v>Transp.CF incinta fabrica</v>
          </cell>
          <cell r="N1377">
            <v>33</v>
          </cell>
          <cell r="O1377" t="str">
            <v>DEPOU</v>
          </cell>
          <cell r="P1377">
            <v>2124</v>
          </cell>
          <cell r="Q1377">
            <v>1</v>
          </cell>
          <cell r="R1377">
            <v>0</v>
          </cell>
          <cell r="S1377">
            <v>2001</v>
          </cell>
          <cell r="T1377">
            <v>12</v>
          </cell>
          <cell r="U1377">
            <v>20</v>
          </cell>
          <cell r="V1377">
            <v>0</v>
          </cell>
          <cell r="W1377">
            <v>2021</v>
          </cell>
          <cell r="X1377">
            <v>3</v>
          </cell>
          <cell r="Y1377">
            <v>0</v>
          </cell>
        </row>
        <row r="1378">
          <cell r="A1378">
            <v>5613608</v>
          </cell>
          <cell r="B1378" t="str">
            <v>VAGOANE Y 6008 CU SISTEM BASC.TRANSP</v>
          </cell>
          <cell r="C1378" t="str">
            <v>4.1.1</v>
          </cell>
          <cell r="D1378" t="str">
            <v>0</v>
          </cell>
          <cell r="E1378">
            <v>2001</v>
          </cell>
          <cell r="F1378">
            <v>3</v>
          </cell>
          <cell r="G1378">
            <v>235154299</v>
          </cell>
          <cell r="H1378">
            <v>8411790</v>
          </cell>
          <cell r="I1378">
            <v>8411790</v>
          </cell>
          <cell r="J1378">
            <v>0</v>
          </cell>
          <cell r="K1378">
            <v>985837</v>
          </cell>
          <cell r="L1378">
            <v>1435</v>
          </cell>
          <cell r="M1378" t="str">
            <v>Transp.CF incinta fabrica</v>
          </cell>
          <cell r="N1378">
            <v>33</v>
          </cell>
          <cell r="O1378" t="str">
            <v>DEPOU</v>
          </cell>
          <cell r="P1378">
            <v>2124</v>
          </cell>
          <cell r="Q1378">
            <v>1</v>
          </cell>
          <cell r="R1378">
            <v>0</v>
          </cell>
          <cell r="S1378">
            <v>2001</v>
          </cell>
          <cell r="T1378">
            <v>12</v>
          </cell>
          <cell r="U1378">
            <v>20</v>
          </cell>
          <cell r="V1378">
            <v>0</v>
          </cell>
          <cell r="W1378">
            <v>2021</v>
          </cell>
          <cell r="X1378">
            <v>3</v>
          </cell>
          <cell r="Y1378">
            <v>0</v>
          </cell>
        </row>
        <row r="1379">
          <cell r="A1379">
            <v>5613609</v>
          </cell>
          <cell r="B1379" t="str">
            <v>VAGOANE Y 6008 CU SISTEM BASC.TRANSP</v>
          </cell>
          <cell r="C1379" t="str">
            <v>4.1.1</v>
          </cell>
          <cell r="D1379" t="str">
            <v>0</v>
          </cell>
          <cell r="E1379">
            <v>2001</v>
          </cell>
          <cell r="F1379">
            <v>3</v>
          </cell>
          <cell r="G1379">
            <v>235154299</v>
          </cell>
          <cell r="H1379">
            <v>8411790</v>
          </cell>
          <cell r="I1379">
            <v>8411790</v>
          </cell>
          <cell r="J1379">
            <v>0</v>
          </cell>
          <cell r="K1379">
            <v>985837</v>
          </cell>
          <cell r="L1379">
            <v>1435</v>
          </cell>
          <cell r="M1379" t="str">
            <v>Transp.CF incinta fabrica</v>
          </cell>
          <cell r="N1379">
            <v>33</v>
          </cell>
          <cell r="O1379" t="str">
            <v>DEPOU</v>
          </cell>
          <cell r="P1379">
            <v>2124</v>
          </cell>
          <cell r="Q1379">
            <v>1</v>
          </cell>
          <cell r="R1379">
            <v>0</v>
          </cell>
          <cell r="S1379">
            <v>2001</v>
          </cell>
          <cell r="T1379">
            <v>12</v>
          </cell>
          <cell r="U1379">
            <v>20</v>
          </cell>
          <cell r="V1379">
            <v>0</v>
          </cell>
          <cell r="W1379">
            <v>2021</v>
          </cell>
          <cell r="X1379">
            <v>3</v>
          </cell>
          <cell r="Y1379">
            <v>0</v>
          </cell>
        </row>
        <row r="1380">
          <cell r="A1380">
            <v>5613610</v>
          </cell>
          <cell r="B1380" t="str">
            <v>VAGOANE Y 6008 CU SISTEM BASC.TRANSP</v>
          </cell>
          <cell r="C1380" t="str">
            <v>4.1.1</v>
          </cell>
          <cell r="D1380" t="str">
            <v>0</v>
          </cell>
          <cell r="E1380">
            <v>2001</v>
          </cell>
          <cell r="F1380">
            <v>3</v>
          </cell>
          <cell r="G1380">
            <v>235154293</v>
          </cell>
          <cell r="H1380">
            <v>8411790</v>
          </cell>
          <cell r="I1380">
            <v>8411790</v>
          </cell>
          <cell r="J1380">
            <v>0</v>
          </cell>
          <cell r="K1380">
            <v>985837</v>
          </cell>
          <cell r="L1380">
            <v>1435</v>
          </cell>
          <cell r="M1380" t="str">
            <v>Transp.CF incinta fabrica</v>
          </cell>
          <cell r="N1380">
            <v>33</v>
          </cell>
          <cell r="O1380" t="str">
            <v>DEPOU</v>
          </cell>
          <cell r="P1380">
            <v>2124</v>
          </cell>
          <cell r="Q1380">
            <v>1</v>
          </cell>
          <cell r="R1380">
            <v>0</v>
          </cell>
          <cell r="S1380">
            <v>2001</v>
          </cell>
          <cell r="T1380">
            <v>12</v>
          </cell>
          <cell r="U1380">
            <v>20</v>
          </cell>
          <cell r="V1380">
            <v>0</v>
          </cell>
          <cell r="W1380">
            <v>2021</v>
          </cell>
          <cell r="X1380">
            <v>3</v>
          </cell>
          <cell r="Y1380">
            <v>0</v>
          </cell>
        </row>
        <row r="1381">
          <cell r="A1381">
            <v>5613611</v>
          </cell>
          <cell r="B1381" t="str">
            <v>VAGOANE Y 6008 CU SISTEM BASC.TRANSP</v>
          </cell>
          <cell r="C1381" t="str">
            <v>4.1.1</v>
          </cell>
          <cell r="D1381" t="str">
            <v>0</v>
          </cell>
          <cell r="E1381">
            <v>2001</v>
          </cell>
          <cell r="F1381">
            <v>3</v>
          </cell>
          <cell r="G1381">
            <v>235154304</v>
          </cell>
          <cell r="H1381">
            <v>8411796</v>
          </cell>
          <cell r="I1381">
            <v>8411796</v>
          </cell>
          <cell r="J1381">
            <v>0</v>
          </cell>
          <cell r="K1381">
            <v>985838</v>
          </cell>
          <cell r="L1381">
            <v>1435</v>
          </cell>
          <cell r="M1381" t="str">
            <v>Transp.CF incinta fabrica</v>
          </cell>
          <cell r="N1381">
            <v>33</v>
          </cell>
          <cell r="O1381" t="str">
            <v>DEPOU</v>
          </cell>
          <cell r="P1381">
            <v>2124</v>
          </cell>
          <cell r="Q1381">
            <v>1</v>
          </cell>
          <cell r="R1381">
            <v>0</v>
          </cell>
          <cell r="S1381">
            <v>2001</v>
          </cell>
          <cell r="T1381">
            <v>12</v>
          </cell>
          <cell r="U1381">
            <v>20</v>
          </cell>
          <cell r="V1381">
            <v>0</v>
          </cell>
          <cell r="W1381">
            <v>2021</v>
          </cell>
          <cell r="X1381">
            <v>3</v>
          </cell>
          <cell r="Y1381">
            <v>0</v>
          </cell>
        </row>
        <row r="1382">
          <cell r="A1382">
            <v>5613612</v>
          </cell>
          <cell r="B1382" t="str">
            <v>CRIC HIDRAULIC 200 TO</v>
          </cell>
          <cell r="C1382" t="str">
            <v>4.6.1</v>
          </cell>
          <cell r="D1382" t="str">
            <v>0</v>
          </cell>
          <cell r="E1382">
            <v>2001</v>
          </cell>
          <cell r="F1382">
            <v>3</v>
          </cell>
          <cell r="G1382">
            <v>66618461</v>
          </cell>
          <cell r="H1382">
            <v>4996386</v>
          </cell>
          <cell r="I1382">
            <v>4996386</v>
          </cell>
          <cell r="J1382">
            <v>0</v>
          </cell>
          <cell r="K1382">
            <v>555154</v>
          </cell>
          <cell r="L1382">
            <v>1310</v>
          </cell>
          <cell r="M1382" t="str">
            <v>INTRETINERE MECANICA</v>
          </cell>
          <cell r="N1382">
            <v>130</v>
          </cell>
          <cell r="O1382" t="str">
            <v>ATELIER A.M.A.MEDG.2</v>
          </cell>
          <cell r="P1382">
            <v>2124</v>
          </cell>
          <cell r="Q1382">
            <v>1</v>
          </cell>
          <cell r="R1382">
            <v>0</v>
          </cell>
          <cell r="S1382">
            <v>2001</v>
          </cell>
          <cell r="T1382">
            <v>12</v>
          </cell>
          <cell r="U1382">
            <v>10</v>
          </cell>
          <cell r="V1382">
            <v>0</v>
          </cell>
          <cell r="W1382">
            <v>2011</v>
          </cell>
          <cell r="X1382">
            <v>3</v>
          </cell>
          <cell r="Y1382">
            <v>0</v>
          </cell>
        </row>
        <row r="1383">
          <cell r="A1383">
            <v>5613613</v>
          </cell>
          <cell r="B1383" t="str">
            <v>CRIC HIDRAULIC 200 TO</v>
          </cell>
          <cell r="C1383" t="str">
            <v>4.6.1</v>
          </cell>
          <cell r="D1383" t="str">
            <v>0</v>
          </cell>
          <cell r="E1383">
            <v>2001</v>
          </cell>
          <cell r="F1383">
            <v>3</v>
          </cell>
          <cell r="G1383">
            <v>66618461</v>
          </cell>
          <cell r="H1383">
            <v>4996386</v>
          </cell>
          <cell r="I1383">
            <v>4996386</v>
          </cell>
          <cell r="J1383">
            <v>0</v>
          </cell>
          <cell r="K1383">
            <v>555154</v>
          </cell>
          <cell r="L1383">
            <v>1310</v>
          </cell>
          <cell r="M1383" t="str">
            <v>INTRETINERE MECANICA</v>
          </cell>
          <cell r="N1383">
            <v>130</v>
          </cell>
          <cell r="O1383" t="str">
            <v>ATELIER A.M.A.MEDG.2</v>
          </cell>
          <cell r="P1383">
            <v>2124</v>
          </cell>
          <cell r="Q1383">
            <v>1</v>
          </cell>
          <cell r="R1383">
            <v>0</v>
          </cell>
          <cell r="S1383">
            <v>2001</v>
          </cell>
          <cell r="T1383">
            <v>12</v>
          </cell>
          <cell r="U1383">
            <v>10</v>
          </cell>
          <cell r="V1383">
            <v>0</v>
          </cell>
          <cell r="W1383">
            <v>2011</v>
          </cell>
          <cell r="X1383">
            <v>3</v>
          </cell>
          <cell r="Y1383">
            <v>0</v>
          </cell>
        </row>
        <row r="1384">
          <cell r="A1384">
            <v>5613614</v>
          </cell>
          <cell r="B1384" t="str">
            <v>CRIC HIDRAULIC 500 TO</v>
          </cell>
          <cell r="C1384" t="str">
            <v>4.6.1</v>
          </cell>
          <cell r="D1384" t="str">
            <v>0</v>
          </cell>
          <cell r="E1384">
            <v>2001</v>
          </cell>
          <cell r="F1384">
            <v>3</v>
          </cell>
          <cell r="G1384">
            <v>149773855</v>
          </cell>
          <cell r="H1384">
            <v>11233044</v>
          </cell>
          <cell r="I1384">
            <v>11233044</v>
          </cell>
          <cell r="J1384">
            <v>0</v>
          </cell>
          <cell r="K1384">
            <v>1248116</v>
          </cell>
          <cell r="L1384">
            <v>1310</v>
          </cell>
          <cell r="M1384" t="str">
            <v>INTRETINERE MECANICA</v>
          </cell>
          <cell r="N1384">
            <v>130</v>
          </cell>
          <cell r="O1384" t="str">
            <v>ATELIER A.M.A.MEDG.2</v>
          </cell>
          <cell r="P1384">
            <v>2124</v>
          </cell>
          <cell r="Q1384">
            <v>1</v>
          </cell>
          <cell r="R1384">
            <v>0</v>
          </cell>
          <cell r="S1384">
            <v>2001</v>
          </cell>
          <cell r="T1384">
            <v>12</v>
          </cell>
          <cell r="U1384">
            <v>10</v>
          </cell>
          <cell r="V1384">
            <v>0</v>
          </cell>
          <cell r="W1384">
            <v>2011</v>
          </cell>
          <cell r="X1384">
            <v>3</v>
          </cell>
          <cell r="Y1384">
            <v>0</v>
          </cell>
        </row>
        <row r="1385">
          <cell r="A1385">
            <v>5613615</v>
          </cell>
          <cell r="B1385" t="str">
            <v>CRIC HIDRAULIC 500 TO</v>
          </cell>
          <cell r="C1385" t="str">
            <v>4.6.1</v>
          </cell>
          <cell r="D1385" t="str">
            <v>0</v>
          </cell>
          <cell r="E1385">
            <v>2001</v>
          </cell>
          <cell r="F1385">
            <v>3</v>
          </cell>
          <cell r="G1385">
            <v>149773856</v>
          </cell>
          <cell r="H1385">
            <v>11233044</v>
          </cell>
          <cell r="I1385">
            <v>11233044</v>
          </cell>
          <cell r="J1385">
            <v>0</v>
          </cell>
          <cell r="K1385">
            <v>1248116</v>
          </cell>
          <cell r="L1385">
            <v>1310</v>
          </cell>
          <cell r="M1385" t="str">
            <v>INTRETINERE MECANICA</v>
          </cell>
          <cell r="N1385">
            <v>130</v>
          </cell>
          <cell r="O1385" t="str">
            <v>ATELIER A.M.A.MEDG.2</v>
          </cell>
          <cell r="P1385">
            <v>2124</v>
          </cell>
          <cell r="Q1385">
            <v>1</v>
          </cell>
          <cell r="R1385">
            <v>0</v>
          </cell>
          <cell r="S1385">
            <v>2001</v>
          </cell>
          <cell r="T1385">
            <v>12</v>
          </cell>
          <cell r="U1385">
            <v>10</v>
          </cell>
          <cell r="V1385">
            <v>0</v>
          </cell>
          <cell r="W1385">
            <v>2011</v>
          </cell>
          <cell r="X1385">
            <v>3</v>
          </cell>
          <cell r="Y1385">
            <v>0</v>
          </cell>
        </row>
        <row r="1386">
          <cell r="A1386">
            <v>5613616</v>
          </cell>
          <cell r="B1386" t="str">
            <v>CRIC HIDRAULIC 100 TO(1)</v>
          </cell>
          <cell r="C1386" t="str">
            <v>4.6.1</v>
          </cell>
          <cell r="D1386" t="str">
            <v>0</v>
          </cell>
          <cell r="E1386">
            <v>2001</v>
          </cell>
          <cell r="F1386">
            <v>3</v>
          </cell>
          <cell r="G1386">
            <v>43173768</v>
          </cell>
          <cell r="H1386">
            <v>3238038</v>
          </cell>
          <cell r="I1386">
            <v>3238038</v>
          </cell>
          <cell r="J1386">
            <v>0</v>
          </cell>
          <cell r="K1386">
            <v>359782</v>
          </cell>
          <cell r="L1386">
            <v>1310</v>
          </cell>
          <cell r="M1386" t="str">
            <v>INTRETINERE MECANICA</v>
          </cell>
          <cell r="N1386">
            <v>130</v>
          </cell>
          <cell r="O1386" t="str">
            <v>ATELIER A.M.A.MEDG.2</v>
          </cell>
          <cell r="P1386">
            <v>2124</v>
          </cell>
          <cell r="Q1386">
            <v>1</v>
          </cell>
          <cell r="R1386">
            <v>0</v>
          </cell>
          <cell r="S1386">
            <v>2001</v>
          </cell>
          <cell r="T1386">
            <v>12</v>
          </cell>
          <cell r="U1386">
            <v>10</v>
          </cell>
          <cell r="V1386">
            <v>0</v>
          </cell>
          <cell r="W1386">
            <v>2011</v>
          </cell>
          <cell r="X1386">
            <v>3</v>
          </cell>
          <cell r="Y1386">
            <v>0</v>
          </cell>
        </row>
        <row r="1387">
          <cell r="A1387">
            <v>5613617</v>
          </cell>
          <cell r="B1387" t="str">
            <v>CRIC HIDRAULIC 100 TO(1)</v>
          </cell>
          <cell r="C1387" t="str">
            <v>4.6.1</v>
          </cell>
          <cell r="D1387" t="str">
            <v>0</v>
          </cell>
          <cell r="E1387">
            <v>2001</v>
          </cell>
          <cell r="F1387">
            <v>3</v>
          </cell>
          <cell r="G1387">
            <v>43173768</v>
          </cell>
          <cell r="H1387">
            <v>3238038</v>
          </cell>
          <cell r="I1387">
            <v>3238038</v>
          </cell>
          <cell r="J1387">
            <v>0</v>
          </cell>
          <cell r="K1387">
            <v>359782</v>
          </cell>
          <cell r="L1387">
            <v>1310</v>
          </cell>
          <cell r="M1387" t="str">
            <v>INTRETINERE MECANICA</v>
          </cell>
          <cell r="N1387">
            <v>130</v>
          </cell>
          <cell r="O1387" t="str">
            <v>ATELIER A.M.A.MEDG.2</v>
          </cell>
          <cell r="P1387">
            <v>2124</v>
          </cell>
          <cell r="Q1387">
            <v>1</v>
          </cell>
          <cell r="R1387">
            <v>0</v>
          </cell>
          <cell r="S1387">
            <v>2001</v>
          </cell>
          <cell r="T1387">
            <v>12</v>
          </cell>
          <cell r="U1387">
            <v>10</v>
          </cell>
          <cell r="V1387">
            <v>0</v>
          </cell>
          <cell r="W1387">
            <v>2011</v>
          </cell>
          <cell r="X1387">
            <v>3</v>
          </cell>
          <cell r="Y1387">
            <v>0</v>
          </cell>
        </row>
        <row r="1388">
          <cell r="A1388">
            <v>5613618</v>
          </cell>
          <cell r="B1388" t="str">
            <v>CRIC HIDRAULIC 100 TO(2)</v>
          </cell>
          <cell r="C1388" t="str">
            <v>4.6.1</v>
          </cell>
          <cell r="D1388" t="str">
            <v>0</v>
          </cell>
          <cell r="E1388">
            <v>2001</v>
          </cell>
          <cell r="F1388">
            <v>3</v>
          </cell>
          <cell r="G1388">
            <v>88807767</v>
          </cell>
          <cell r="H1388">
            <v>6660585</v>
          </cell>
          <cell r="I1388">
            <v>6660585</v>
          </cell>
          <cell r="J1388">
            <v>0</v>
          </cell>
          <cell r="K1388">
            <v>740065</v>
          </cell>
          <cell r="L1388">
            <v>1310</v>
          </cell>
          <cell r="M1388" t="str">
            <v>INTRETINERE MECANICA</v>
          </cell>
          <cell r="N1388">
            <v>130</v>
          </cell>
          <cell r="O1388" t="str">
            <v>ATELIER A.M.A.MEDG.2</v>
          </cell>
          <cell r="P1388">
            <v>2124</v>
          </cell>
          <cell r="Q1388">
            <v>1</v>
          </cell>
          <cell r="R1388">
            <v>0</v>
          </cell>
          <cell r="S1388">
            <v>2001</v>
          </cell>
          <cell r="T1388">
            <v>12</v>
          </cell>
          <cell r="U1388">
            <v>10</v>
          </cell>
          <cell r="V1388">
            <v>0</v>
          </cell>
          <cell r="W1388">
            <v>2011</v>
          </cell>
          <cell r="X1388">
            <v>3</v>
          </cell>
          <cell r="Y1388">
            <v>0</v>
          </cell>
        </row>
        <row r="1389">
          <cell r="A1389">
            <v>5613619</v>
          </cell>
          <cell r="B1389" t="str">
            <v>CRIC HIDRAULIC 50 TO (1)</v>
          </cell>
          <cell r="C1389" t="str">
            <v>4.6.1</v>
          </cell>
          <cell r="D1389" t="str">
            <v>0</v>
          </cell>
          <cell r="E1389">
            <v>2001</v>
          </cell>
          <cell r="F1389">
            <v>3</v>
          </cell>
          <cell r="G1389">
            <v>32550392</v>
          </cell>
          <cell r="H1389">
            <v>2441286</v>
          </cell>
          <cell r="I1389">
            <v>2441286</v>
          </cell>
          <cell r="J1389">
            <v>0</v>
          </cell>
          <cell r="K1389">
            <v>271254</v>
          </cell>
          <cell r="L1389">
            <v>1310</v>
          </cell>
          <cell r="M1389" t="str">
            <v>INTRETINERE MECANICA</v>
          </cell>
          <cell r="N1389">
            <v>130</v>
          </cell>
          <cell r="O1389" t="str">
            <v>ATELIER A.M.A.MEDG.2</v>
          </cell>
          <cell r="P1389">
            <v>2124</v>
          </cell>
          <cell r="Q1389">
            <v>1</v>
          </cell>
          <cell r="R1389">
            <v>0</v>
          </cell>
          <cell r="S1389">
            <v>2001</v>
          </cell>
          <cell r="T1389">
            <v>12</v>
          </cell>
          <cell r="U1389">
            <v>10</v>
          </cell>
          <cell r="V1389">
            <v>0</v>
          </cell>
          <cell r="W1389">
            <v>2011</v>
          </cell>
          <cell r="X1389">
            <v>3</v>
          </cell>
          <cell r="Y1389">
            <v>0</v>
          </cell>
        </row>
        <row r="1390">
          <cell r="A1390">
            <v>5613620</v>
          </cell>
          <cell r="B1390" t="str">
            <v>CRIC HIDRAULIC 50 TO (1)</v>
          </cell>
          <cell r="C1390" t="str">
            <v>4.6.1</v>
          </cell>
          <cell r="D1390" t="str">
            <v>0</v>
          </cell>
          <cell r="E1390">
            <v>2001</v>
          </cell>
          <cell r="F1390">
            <v>3</v>
          </cell>
          <cell r="G1390">
            <v>32550392</v>
          </cell>
          <cell r="H1390">
            <v>2441286</v>
          </cell>
          <cell r="I1390">
            <v>2441286</v>
          </cell>
          <cell r="J1390">
            <v>0</v>
          </cell>
          <cell r="K1390">
            <v>271254</v>
          </cell>
          <cell r="L1390">
            <v>1310</v>
          </cell>
          <cell r="M1390" t="str">
            <v>INTRETINERE MECANICA</v>
          </cell>
          <cell r="N1390">
            <v>130</v>
          </cell>
          <cell r="O1390" t="str">
            <v>ATELIER A.M.A.MEDG.2</v>
          </cell>
          <cell r="P1390">
            <v>2124</v>
          </cell>
          <cell r="Q1390">
            <v>1</v>
          </cell>
          <cell r="R1390">
            <v>0</v>
          </cell>
          <cell r="S1390">
            <v>2001</v>
          </cell>
          <cell r="T1390">
            <v>12</v>
          </cell>
          <cell r="U1390">
            <v>10</v>
          </cell>
          <cell r="V1390">
            <v>0</v>
          </cell>
          <cell r="W1390">
            <v>2011</v>
          </cell>
          <cell r="X1390">
            <v>3</v>
          </cell>
          <cell r="Y1390">
            <v>0</v>
          </cell>
        </row>
        <row r="1391">
          <cell r="A1391">
            <v>5613621</v>
          </cell>
          <cell r="B1391" t="str">
            <v>CRIC HIDRAULIC 50 TO (2)</v>
          </cell>
          <cell r="C1391" t="str">
            <v>4.6.1</v>
          </cell>
          <cell r="D1391" t="str">
            <v>0</v>
          </cell>
          <cell r="E1391">
            <v>2001</v>
          </cell>
          <cell r="F1391">
            <v>3</v>
          </cell>
          <cell r="G1391">
            <v>59605930</v>
          </cell>
          <cell r="H1391">
            <v>4470453</v>
          </cell>
          <cell r="I1391">
            <v>4470453</v>
          </cell>
          <cell r="J1391">
            <v>0</v>
          </cell>
          <cell r="K1391">
            <v>496717</v>
          </cell>
          <cell r="L1391">
            <v>1310</v>
          </cell>
          <cell r="M1391" t="str">
            <v>INTRETINERE MECANICA</v>
          </cell>
          <cell r="N1391">
            <v>130</v>
          </cell>
          <cell r="O1391" t="str">
            <v>ATELIER A.M.A.MEDG.2</v>
          </cell>
          <cell r="P1391">
            <v>2124</v>
          </cell>
          <cell r="Q1391">
            <v>1</v>
          </cell>
          <cell r="R1391">
            <v>0</v>
          </cell>
          <cell r="S1391">
            <v>2001</v>
          </cell>
          <cell r="T1391">
            <v>12</v>
          </cell>
          <cell r="U1391">
            <v>10</v>
          </cell>
          <cell r="V1391">
            <v>0</v>
          </cell>
          <cell r="W1391">
            <v>2011</v>
          </cell>
          <cell r="X1391">
            <v>3</v>
          </cell>
          <cell r="Y1391">
            <v>0</v>
          </cell>
        </row>
        <row r="1392">
          <cell r="A1392">
            <v>5613623</v>
          </cell>
          <cell r="B1392" t="str">
            <v>AUTOMOBIL DACIA 1304</v>
          </cell>
          <cell r="C1392" t="str">
            <v>4.2.1.1</v>
          </cell>
          <cell r="D1392" t="str">
            <v>0</v>
          </cell>
          <cell r="E1392">
            <v>2001</v>
          </cell>
          <cell r="F1392">
            <v>5</v>
          </cell>
          <cell r="G1392">
            <v>91919970</v>
          </cell>
          <cell r="H1392">
            <v>10724000</v>
          </cell>
          <cell r="I1392">
            <v>10724000</v>
          </cell>
          <cell r="J1392">
            <v>0</v>
          </cell>
          <cell r="K1392">
            <v>1532000</v>
          </cell>
          <cell r="L1392">
            <v>1440</v>
          </cell>
          <cell r="M1392" t="str">
            <v>Achizitii Si Magazii</v>
          </cell>
          <cell r="N1392">
            <v>82</v>
          </cell>
          <cell r="O1392" t="str">
            <v>BIROU APROVIZIONARE</v>
          </cell>
          <cell r="P1392">
            <v>2124</v>
          </cell>
          <cell r="Q1392">
            <v>1</v>
          </cell>
          <cell r="R1392">
            <v>0</v>
          </cell>
          <cell r="S1392">
            <v>2001</v>
          </cell>
          <cell r="T1392">
            <v>12</v>
          </cell>
          <cell r="U1392">
            <v>5</v>
          </cell>
          <cell r="V1392">
            <v>0</v>
          </cell>
          <cell r="W1392">
            <v>2006</v>
          </cell>
          <cell r="X1392">
            <v>5</v>
          </cell>
          <cell r="Y1392">
            <v>0</v>
          </cell>
        </row>
        <row r="1393">
          <cell r="A1393">
            <v>5613624</v>
          </cell>
          <cell r="B1393" t="str">
            <v>AUTOMOBIL DACIA 1307</v>
          </cell>
          <cell r="C1393" t="str">
            <v>4.2.1.1</v>
          </cell>
          <cell r="D1393" t="str">
            <v>0</v>
          </cell>
          <cell r="E1393">
            <v>2001</v>
          </cell>
          <cell r="F1393">
            <v>5</v>
          </cell>
          <cell r="G1393">
            <v>95391233</v>
          </cell>
          <cell r="H1393">
            <v>11128978</v>
          </cell>
          <cell r="I1393">
            <v>11128978</v>
          </cell>
          <cell r="J1393">
            <v>0</v>
          </cell>
          <cell r="K1393">
            <v>1589854</v>
          </cell>
          <cell r="L1393">
            <v>1310</v>
          </cell>
          <cell r="M1393" t="str">
            <v>INTRETINERE MECANICA</v>
          </cell>
          <cell r="N1393">
            <v>174</v>
          </cell>
          <cell r="O1393" t="str">
            <v>BIROU RESPONSABIL METODE</v>
          </cell>
          <cell r="P1393">
            <v>2124</v>
          </cell>
          <cell r="Q1393">
            <v>1</v>
          </cell>
          <cell r="R1393">
            <v>0</v>
          </cell>
          <cell r="S1393">
            <v>2001</v>
          </cell>
          <cell r="T1393">
            <v>12</v>
          </cell>
          <cell r="U1393">
            <v>5</v>
          </cell>
          <cell r="V1393">
            <v>0</v>
          </cell>
          <cell r="W1393">
            <v>2006</v>
          </cell>
          <cell r="X1393">
            <v>5</v>
          </cell>
          <cell r="Y1393">
            <v>0</v>
          </cell>
        </row>
        <row r="1394">
          <cell r="A1394">
            <v>5613625</v>
          </cell>
          <cell r="B1394" t="str">
            <v>TRANSPORTOR CU BANDA B1</v>
          </cell>
          <cell r="C1394" t="str">
            <v>4.6.4.1</v>
          </cell>
          <cell r="D1394" t="str">
            <v>0</v>
          </cell>
          <cell r="E1394">
            <v>2001</v>
          </cell>
          <cell r="F1394">
            <v>5</v>
          </cell>
          <cell r="G1394">
            <v>5500134003</v>
          </cell>
          <cell r="H1394">
            <v>240940531</v>
          </cell>
          <cell r="I1394">
            <v>240940531</v>
          </cell>
          <cell r="J1394">
            <v>0</v>
          </cell>
          <cell r="K1394">
            <v>38670541</v>
          </cell>
          <cell r="L1394">
            <v>611</v>
          </cell>
          <cell r="M1394" t="str">
            <v>Macinare Cocs L10</v>
          </cell>
          <cell r="N1394">
            <v>170</v>
          </cell>
          <cell r="O1394" t="str">
            <v>COCS</v>
          </cell>
          <cell r="P1394">
            <v>2124</v>
          </cell>
          <cell r="Q1394">
            <v>1</v>
          </cell>
          <cell r="R1394">
            <v>0</v>
          </cell>
          <cell r="S1394">
            <v>2001</v>
          </cell>
          <cell r="T1394">
            <v>12</v>
          </cell>
          <cell r="U1394">
            <v>12</v>
          </cell>
          <cell r="V1394">
            <v>0</v>
          </cell>
          <cell r="W1394">
            <v>2013</v>
          </cell>
          <cell r="X1394">
            <v>5</v>
          </cell>
          <cell r="Y1394">
            <v>0</v>
          </cell>
        </row>
        <row r="1395">
          <cell r="A1395">
            <v>5613626</v>
          </cell>
          <cell r="B1395" t="str">
            <v>TRANSPORTOR CU BANDA B2</v>
          </cell>
          <cell r="C1395" t="str">
            <v>4.6.4.1</v>
          </cell>
          <cell r="D1395" t="str">
            <v>0</v>
          </cell>
          <cell r="E1395">
            <v>2001</v>
          </cell>
          <cell r="F1395">
            <v>5</v>
          </cell>
          <cell r="G1395">
            <v>7277023505</v>
          </cell>
          <cell r="H1395">
            <v>310233192</v>
          </cell>
          <cell r="I1395">
            <v>310233192</v>
          </cell>
          <cell r="J1395">
            <v>0</v>
          </cell>
          <cell r="K1395">
            <v>51226400</v>
          </cell>
          <cell r="L1395">
            <v>611</v>
          </cell>
          <cell r="M1395" t="str">
            <v>Macinare Cocs L10</v>
          </cell>
          <cell r="N1395">
            <v>170</v>
          </cell>
          <cell r="O1395" t="str">
            <v>COCS</v>
          </cell>
          <cell r="P1395">
            <v>2124</v>
          </cell>
          <cell r="Q1395">
            <v>1</v>
          </cell>
          <cell r="R1395">
            <v>0</v>
          </cell>
          <cell r="S1395">
            <v>2001</v>
          </cell>
          <cell r="T1395">
            <v>12</v>
          </cell>
          <cell r="U1395">
            <v>12</v>
          </cell>
          <cell r="V1395">
            <v>0</v>
          </cell>
          <cell r="W1395">
            <v>2013</v>
          </cell>
          <cell r="X1395">
            <v>5</v>
          </cell>
          <cell r="Y1395">
            <v>0</v>
          </cell>
        </row>
        <row r="1396">
          <cell r="A1396">
            <v>5613627</v>
          </cell>
          <cell r="B1396" t="str">
            <v>TRANSPORTOR CU BANDA B3</v>
          </cell>
          <cell r="C1396" t="str">
            <v>4.6.4.1</v>
          </cell>
          <cell r="D1396" t="str">
            <v>0</v>
          </cell>
          <cell r="E1396">
            <v>2001</v>
          </cell>
          <cell r="F1396">
            <v>5</v>
          </cell>
          <cell r="G1396">
            <v>3186246286</v>
          </cell>
          <cell r="H1396">
            <v>139611190</v>
          </cell>
          <cell r="I1396">
            <v>139611190</v>
          </cell>
          <cell r="J1396">
            <v>0</v>
          </cell>
          <cell r="K1396">
            <v>22401729</v>
          </cell>
          <cell r="L1396">
            <v>611</v>
          </cell>
          <cell r="M1396" t="str">
            <v>Macinare Cocs L10</v>
          </cell>
          <cell r="N1396">
            <v>170</v>
          </cell>
          <cell r="O1396" t="str">
            <v>COCS</v>
          </cell>
          <cell r="P1396">
            <v>2124</v>
          </cell>
          <cell r="Q1396">
            <v>1</v>
          </cell>
          <cell r="R1396">
            <v>0</v>
          </cell>
          <cell r="S1396">
            <v>2001</v>
          </cell>
          <cell r="T1396">
            <v>12</v>
          </cell>
          <cell r="U1396">
            <v>12</v>
          </cell>
          <cell r="V1396">
            <v>0</v>
          </cell>
          <cell r="W1396">
            <v>2013</v>
          </cell>
          <cell r="X1396">
            <v>5</v>
          </cell>
          <cell r="Y1396">
            <v>0</v>
          </cell>
        </row>
        <row r="1397">
          <cell r="A1397">
            <v>5613628</v>
          </cell>
          <cell r="B1397" t="str">
            <v>TRANSPORTOR CU BANDA B5</v>
          </cell>
          <cell r="C1397" t="str">
            <v>4.6.4.1</v>
          </cell>
          <cell r="D1397" t="str">
            <v>0</v>
          </cell>
          <cell r="E1397">
            <v>2001</v>
          </cell>
          <cell r="F1397">
            <v>5</v>
          </cell>
          <cell r="G1397">
            <v>4238411419</v>
          </cell>
          <cell r="H1397">
            <v>187401256</v>
          </cell>
          <cell r="I1397">
            <v>187401256</v>
          </cell>
          <cell r="J1397">
            <v>0</v>
          </cell>
          <cell r="K1397">
            <v>29786840</v>
          </cell>
          <cell r="L1397">
            <v>611</v>
          </cell>
          <cell r="M1397" t="str">
            <v>Macinare Cocs L10</v>
          </cell>
          <cell r="N1397">
            <v>170</v>
          </cell>
          <cell r="O1397" t="str">
            <v>COCS</v>
          </cell>
          <cell r="P1397">
            <v>2124</v>
          </cell>
          <cell r="Q1397">
            <v>1</v>
          </cell>
          <cell r="R1397">
            <v>0</v>
          </cell>
          <cell r="S1397">
            <v>2001</v>
          </cell>
          <cell r="T1397">
            <v>12</v>
          </cell>
          <cell r="U1397">
            <v>12</v>
          </cell>
          <cell r="V1397">
            <v>0</v>
          </cell>
          <cell r="W1397">
            <v>2013</v>
          </cell>
          <cell r="X1397">
            <v>5</v>
          </cell>
          <cell r="Y1397">
            <v>0</v>
          </cell>
        </row>
        <row r="1398">
          <cell r="A1398">
            <v>5613629</v>
          </cell>
          <cell r="B1398" t="str">
            <v>AUTOBASCULANTA BELAZ 42T NR 15(TG.JI</v>
          </cell>
          <cell r="C1398" t="str">
            <v>4.2.2.3</v>
          </cell>
          <cell r="D1398" t="str">
            <v>0</v>
          </cell>
          <cell r="E1398">
            <v>2001</v>
          </cell>
          <cell r="F1398">
            <v>5</v>
          </cell>
          <cell r="G1398">
            <v>94323763</v>
          </cell>
          <cell r="H1398">
            <v>11004441</v>
          </cell>
          <cell r="I1398">
            <v>11004441</v>
          </cell>
          <cell r="J1398">
            <v>0</v>
          </cell>
          <cell r="K1398">
            <v>1572063</v>
          </cell>
          <cell r="L1398">
            <v>123</v>
          </cell>
          <cell r="M1398" t="str">
            <v>CARIERA MEDGIDIA -TRANSPORT</v>
          </cell>
          <cell r="N1398">
            <v>3</v>
          </cell>
          <cell r="O1398" t="str">
            <v>CARIERA MEDGIDIA</v>
          </cell>
          <cell r="P1398">
            <v>2124</v>
          </cell>
          <cell r="Q1398">
            <v>1</v>
          </cell>
          <cell r="R1398">
            <v>0</v>
          </cell>
          <cell r="S1398">
            <v>2001</v>
          </cell>
          <cell r="T1398">
            <v>12</v>
          </cell>
          <cell r="U1398">
            <v>5</v>
          </cell>
          <cell r="V1398">
            <v>0</v>
          </cell>
          <cell r="W1398">
            <v>2006</v>
          </cell>
          <cell r="X1398">
            <v>5</v>
          </cell>
          <cell r="Y1398">
            <v>0</v>
          </cell>
        </row>
        <row r="1399">
          <cell r="A1399">
            <v>5613630</v>
          </cell>
          <cell r="B1399" t="str">
            <v>AUTOBASCULANTA BELAZ NR.07</v>
          </cell>
          <cell r="C1399" t="str">
            <v>4.2.2.3</v>
          </cell>
          <cell r="D1399" t="str">
            <v>0</v>
          </cell>
          <cell r="E1399">
            <v>2001</v>
          </cell>
          <cell r="F1399">
            <v>6</v>
          </cell>
          <cell r="G1399">
            <v>110560982</v>
          </cell>
          <cell r="H1399">
            <v>11056104</v>
          </cell>
          <cell r="I1399">
            <v>11056104</v>
          </cell>
          <cell r="J1399">
            <v>0</v>
          </cell>
          <cell r="K1399">
            <v>1842684</v>
          </cell>
          <cell r="L1399">
            <v>121</v>
          </cell>
          <cell r="M1399" t="str">
            <v>Cariera Marna MedgiDia - Derocare</v>
          </cell>
          <cell r="N1399">
            <v>3</v>
          </cell>
          <cell r="O1399" t="str">
            <v>CARIERA MEDGIDIA</v>
          </cell>
          <cell r="P1399">
            <v>2124</v>
          </cell>
          <cell r="Q1399">
            <v>1</v>
          </cell>
          <cell r="R1399">
            <v>0</v>
          </cell>
          <cell r="S1399">
            <v>2001</v>
          </cell>
          <cell r="T1399">
            <v>12</v>
          </cell>
          <cell r="U1399">
            <v>5</v>
          </cell>
          <cell r="V1399">
            <v>0</v>
          </cell>
          <cell r="W1399">
            <v>2006</v>
          </cell>
          <cell r="X1399">
            <v>6</v>
          </cell>
          <cell r="Y1399">
            <v>0</v>
          </cell>
        </row>
        <row r="1400">
          <cell r="A1400">
            <v>5613631</v>
          </cell>
          <cell r="B1400" t="str">
            <v>AUTOBASCULANTA BELAZ NR.11</v>
          </cell>
          <cell r="C1400" t="str">
            <v>4.2.2.3</v>
          </cell>
          <cell r="D1400" t="str">
            <v>0</v>
          </cell>
          <cell r="E1400">
            <v>2001</v>
          </cell>
          <cell r="F1400">
            <v>7</v>
          </cell>
          <cell r="G1400">
            <v>108437489</v>
          </cell>
          <cell r="H1400">
            <v>9036460</v>
          </cell>
          <cell r="I1400">
            <v>9036460</v>
          </cell>
          <cell r="J1400">
            <v>0</v>
          </cell>
          <cell r="K1400">
            <v>1807292</v>
          </cell>
          <cell r="L1400">
            <v>121</v>
          </cell>
          <cell r="M1400" t="str">
            <v>Cariera Marna MedgiDia - Derocare</v>
          </cell>
          <cell r="N1400">
            <v>3</v>
          </cell>
          <cell r="O1400" t="str">
            <v>CARIERA MEDGIDIA</v>
          </cell>
          <cell r="P1400">
            <v>2124</v>
          </cell>
          <cell r="Q1400">
            <v>1</v>
          </cell>
          <cell r="R1400">
            <v>0</v>
          </cell>
          <cell r="S1400">
            <v>2001</v>
          </cell>
          <cell r="T1400">
            <v>12</v>
          </cell>
          <cell r="U1400">
            <v>5</v>
          </cell>
          <cell r="V1400">
            <v>0</v>
          </cell>
          <cell r="W1400">
            <v>2006</v>
          </cell>
          <cell r="X1400">
            <v>7</v>
          </cell>
          <cell r="Y1400">
            <v>0</v>
          </cell>
        </row>
        <row r="1401">
          <cell r="A1401">
            <v>5613632</v>
          </cell>
          <cell r="B1401" t="str">
            <v>VAGON EAKKMOS NR.CIRC.231-3</v>
          </cell>
          <cell r="C1401" t="str">
            <v>4.1.1</v>
          </cell>
          <cell r="D1401" t="str">
            <v>0</v>
          </cell>
          <cell r="E1401">
            <v>2001</v>
          </cell>
          <cell r="F1401">
            <v>7</v>
          </cell>
          <cell r="G1401">
            <v>125000000</v>
          </cell>
          <cell r="H1401">
            <v>2604170</v>
          </cell>
          <cell r="I1401">
            <v>2604170</v>
          </cell>
          <cell r="J1401">
            <v>0</v>
          </cell>
          <cell r="K1401">
            <v>520834</v>
          </cell>
          <cell r="L1401">
            <v>1435</v>
          </cell>
          <cell r="M1401" t="str">
            <v>Transp.CF incinta fabrica</v>
          </cell>
          <cell r="N1401">
            <v>33</v>
          </cell>
          <cell r="O1401" t="str">
            <v>DEPOU</v>
          </cell>
          <cell r="P1401">
            <v>2124</v>
          </cell>
          <cell r="Q1401">
            <v>1</v>
          </cell>
          <cell r="R1401">
            <v>0</v>
          </cell>
          <cell r="S1401">
            <v>2001</v>
          </cell>
          <cell r="T1401">
            <v>12</v>
          </cell>
          <cell r="U1401">
            <v>20</v>
          </cell>
          <cell r="V1401">
            <v>0</v>
          </cell>
          <cell r="W1401">
            <v>2021</v>
          </cell>
          <cell r="X1401">
            <v>7</v>
          </cell>
          <cell r="Y1401">
            <v>0</v>
          </cell>
        </row>
        <row r="1402">
          <cell r="A1402">
            <v>5613633</v>
          </cell>
          <cell r="B1402" t="str">
            <v>VAGON EAKKMOS  NR.CIRC.233-9</v>
          </cell>
          <cell r="C1402" t="str">
            <v>4.1.1</v>
          </cell>
          <cell r="D1402" t="str">
            <v>0</v>
          </cell>
          <cell r="E1402">
            <v>2001</v>
          </cell>
          <cell r="F1402">
            <v>7</v>
          </cell>
          <cell r="G1402">
            <v>125000000</v>
          </cell>
          <cell r="H1402">
            <v>2604170</v>
          </cell>
          <cell r="I1402">
            <v>2604170</v>
          </cell>
          <cell r="J1402">
            <v>0</v>
          </cell>
          <cell r="K1402">
            <v>520834</v>
          </cell>
          <cell r="L1402">
            <v>1435</v>
          </cell>
          <cell r="M1402" t="str">
            <v>Transp.CF incinta fabrica</v>
          </cell>
          <cell r="N1402">
            <v>33</v>
          </cell>
          <cell r="O1402" t="str">
            <v>DEPOU</v>
          </cell>
          <cell r="P1402">
            <v>2124</v>
          </cell>
          <cell r="Q1402">
            <v>1</v>
          </cell>
          <cell r="R1402">
            <v>0</v>
          </cell>
          <cell r="S1402">
            <v>2001</v>
          </cell>
          <cell r="T1402">
            <v>12</v>
          </cell>
          <cell r="U1402">
            <v>20</v>
          </cell>
          <cell r="V1402">
            <v>0</v>
          </cell>
          <cell r="W1402">
            <v>2021</v>
          </cell>
          <cell r="X1402">
            <v>7</v>
          </cell>
          <cell r="Y1402">
            <v>0</v>
          </cell>
        </row>
        <row r="1403">
          <cell r="A1403">
            <v>5613634</v>
          </cell>
          <cell r="B1403" t="str">
            <v>VAGON EAKKMOS NR.CIRC.234-7</v>
          </cell>
          <cell r="C1403" t="str">
            <v>4.1.1</v>
          </cell>
          <cell r="D1403" t="str">
            <v>0</v>
          </cell>
          <cell r="E1403">
            <v>2001</v>
          </cell>
          <cell r="F1403">
            <v>7</v>
          </cell>
          <cell r="G1403">
            <v>125000000</v>
          </cell>
          <cell r="H1403">
            <v>2604170</v>
          </cell>
          <cell r="I1403">
            <v>2604170</v>
          </cell>
          <cell r="J1403">
            <v>0</v>
          </cell>
          <cell r="K1403">
            <v>520834</v>
          </cell>
          <cell r="L1403">
            <v>1435</v>
          </cell>
          <cell r="M1403" t="str">
            <v>Transp.CF incinta fabrica</v>
          </cell>
          <cell r="N1403">
            <v>33</v>
          </cell>
          <cell r="O1403" t="str">
            <v>DEPOU</v>
          </cell>
          <cell r="P1403">
            <v>2124</v>
          </cell>
          <cell r="Q1403">
            <v>1</v>
          </cell>
          <cell r="R1403">
            <v>0</v>
          </cell>
          <cell r="S1403">
            <v>2001</v>
          </cell>
          <cell r="T1403">
            <v>12</v>
          </cell>
          <cell r="U1403">
            <v>20</v>
          </cell>
          <cell r="V1403">
            <v>0</v>
          </cell>
          <cell r="W1403">
            <v>2021</v>
          </cell>
          <cell r="X1403">
            <v>7</v>
          </cell>
          <cell r="Y1403">
            <v>0</v>
          </cell>
        </row>
        <row r="1404">
          <cell r="A1404">
            <v>5613635</v>
          </cell>
          <cell r="B1404" t="str">
            <v>VAGON EAKKMOS NR.235-4</v>
          </cell>
          <cell r="C1404" t="str">
            <v>4.1.1</v>
          </cell>
          <cell r="D1404" t="str">
            <v>0</v>
          </cell>
          <cell r="E1404">
            <v>2001</v>
          </cell>
          <cell r="F1404">
            <v>7</v>
          </cell>
          <cell r="G1404">
            <v>125000000</v>
          </cell>
          <cell r="H1404">
            <v>2604170</v>
          </cell>
          <cell r="I1404">
            <v>2604170</v>
          </cell>
          <cell r="J1404">
            <v>0</v>
          </cell>
          <cell r="K1404">
            <v>520834</v>
          </cell>
          <cell r="L1404">
            <v>1435</v>
          </cell>
          <cell r="M1404" t="str">
            <v>Transp.CF incinta fabrica</v>
          </cell>
          <cell r="N1404">
            <v>33</v>
          </cell>
          <cell r="O1404" t="str">
            <v>DEPOU</v>
          </cell>
          <cell r="P1404">
            <v>2124</v>
          </cell>
          <cell r="Q1404">
            <v>1</v>
          </cell>
          <cell r="R1404">
            <v>0</v>
          </cell>
          <cell r="S1404">
            <v>2001</v>
          </cell>
          <cell r="T1404">
            <v>12</v>
          </cell>
          <cell r="U1404">
            <v>20</v>
          </cell>
          <cell r="V1404">
            <v>0</v>
          </cell>
          <cell r="W1404">
            <v>2021</v>
          </cell>
          <cell r="X1404">
            <v>7</v>
          </cell>
          <cell r="Y1404">
            <v>0</v>
          </cell>
        </row>
        <row r="1405">
          <cell r="A1405">
            <v>5613636</v>
          </cell>
          <cell r="B1405" t="str">
            <v>VAGON EAKKMOS NR.236-2</v>
          </cell>
          <cell r="C1405" t="str">
            <v>4.1.1</v>
          </cell>
          <cell r="D1405" t="str">
            <v>0</v>
          </cell>
          <cell r="E1405">
            <v>2001</v>
          </cell>
          <cell r="F1405">
            <v>7</v>
          </cell>
          <cell r="G1405">
            <v>125000000</v>
          </cell>
          <cell r="H1405">
            <v>2604170</v>
          </cell>
          <cell r="I1405">
            <v>2604170</v>
          </cell>
          <cell r="J1405">
            <v>0</v>
          </cell>
          <cell r="K1405">
            <v>520834</v>
          </cell>
          <cell r="L1405">
            <v>1435</v>
          </cell>
          <cell r="M1405" t="str">
            <v>Transp.CF incinta fabrica</v>
          </cell>
          <cell r="N1405">
            <v>33</v>
          </cell>
          <cell r="O1405" t="str">
            <v>DEPOU</v>
          </cell>
          <cell r="P1405">
            <v>2124</v>
          </cell>
          <cell r="Q1405">
            <v>1</v>
          </cell>
          <cell r="R1405">
            <v>0</v>
          </cell>
          <cell r="S1405">
            <v>2001</v>
          </cell>
          <cell r="T1405">
            <v>12</v>
          </cell>
          <cell r="U1405">
            <v>20</v>
          </cell>
          <cell r="V1405">
            <v>0</v>
          </cell>
          <cell r="W1405">
            <v>2021</v>
          </cell>
          <cell r="X1405">
            <v>7</v>
          </cell>
          <cell r="Y1405">
            <v>0</v>
          </cell>
        </row>
        <row r="1406">
          <cell r="A1406">
            <v>5613637</v>
          </cell>
          <cell r="B1406" t="str">
            <v>VAGON EAKKMOS NR.238-8</v>
          </cell>
          <cell r="C1406" t="str">
            <v>4.1.1</v>
          </cell>
          <cell r="D1406" t="str">
            <v>0</v>
          </cell>
          <cell r="E1406">
            <v>2001</v>
          </cell>
          <cell r="F1406">
            <v>7</v>
          </cell>
          <cell r="G1406">
            <v>125000000</v>
          </cell>
          <cell r="H1406">
            <v>2604170</v>
          </cell>
          <cell r="I1406">
            <v>2604170</v>
          </cell>
          <cell r="J1406">
            <v>0</v>
          </cell>
          <cell r="K1406">
            <v>520834</v>
          </cell>
          <cell r="L1406">
            <v>1435</v>
          </cell>
          <cell r="M1406" t="str">
            <v>Transp.CF incinta fabrica</v>
          </cell>
          <cell r="N1406">
            <v>33</v>
          </cell>
          <cell r="O1406" t="str">
            <v>DEPOU</v>
          </cell>
          <cell r="P1406">
            <v>2124</v>
          </cell>
          <cell r="Q1406">
            <v>1</v>
          </cell>
          <cell r="R1406">
            <v>0</v>
          </cell>
          <cell r="S1406">
            <v>2001</v>
          </cell>
          <cell r="T1406">
            <v>12</v>
          </cell>
          <cell r="U1406">
            <v>20</v>
          </cell>
          <cell r="V1406">
            <v>0</v>
          </cell>
          <cell r="W1406">
            <v>2021</v>
          </cell>
          <cell r="X1406">
            <v>7</v>
          </cell>
          <cell r="Y1406">
            <v>0</v>
          </cell>
        </row>
        <row r="1407">
          <cell r="A1407">
            <v>5613638</v>
          </cell>
          <cell r="B1407" t="str">
            <v>VAGON EAKKMOS NR.239-6</v>
          </cell>
          <cell r="C1407" t="str">
            <v>4.1.1</v>
          </cell>
          <cell r="D1407" t="str">
            <v>0</v>
          </cell>
          <cell r="E1407">
            <v>2001</v>
          </cell>
          <cell r="F1407">
            <v>7</v>
          </cell>
          <cell r="G1407">
            <v>125000000</v>
          </cell>
          <cell r="H1407">
            <v>2604170</v>
          </cell>
          <cell r="I1407">
            <v>2604170</v>
          </cell>
          <cell r="J1407">
            <v>0</v>
          </cell>
          <cell r="K1407">
            <v>520834</v>
          </cell>
          <cell r="L1407">
            <v>1435</v>
          </cell>
          <cell r="M1407" t="str">
            <v>Transp.CF incinta fabrica</v>
          </cell>
          <cell r="N1407">
            <v>33</v>
          </cell>
          <cell r="O1407" t="str">
            <v>DEPOU</v>
          </cell>
          <cell r="P1407">
            <v>2124</v>
          </cell>
          <cell r="Q1407">
            <v>1</v>
          </cell>
          <cell r="R1407">
            <v>0</v>
          </cell>
          <cell r="S1407">
            <v>2001</v>
          </cell>
          <cell r="T1407">
            <v>12</v>
          </cell>
          <cell r="U1407">
            <v>20</v>
          </cell>
          <cell r="V1407">
            <v>0</v>
          </cell>
          <cell r="W1407">
            <v>2021</v>
          </cell>
          <cell r="X1407">
            <v>7</v>
          </cell>
          <cell r="Y1407">
            <v>0</v>
          </cell>
        </row>
        <row r="1408">
          <cell r="A1408">
            <v>5613639</v>
          </cell>
          <cell r="B1408" t="str">
            <v>VAGON EAKKMOS NR.240-4</v>
          </cell>
          <cell r="C1408" t="str">
            <v>4.1.1</v>
          </cell>
          <cell r="D1408" t="str">
            <v>0</v>
          </cell>
          <cell r="E1408">
            <v>2001</v>
          </cell>
          <cell r="F1408">
            <v>7</v>
          </cell>
          <cell r="G1408">
            <v>125000000</v>
          </cell>
          <cell r="H1408">
            <v>2604170</v>
          </cell>
          <cell r="I1408">
            <v>2604170</v>
          </cell>
          <cell r="J1408">
            <v>0</v>
          </cell>
          <cell r="K1408">
            <v>520834</v>
          </cell>
          <cell r="L1408">
            <v>1435</v>
          </cell>
          <cell r="M1408" t="str">
            <v>Transp.CF incinta fabrica</v>
          </cell>
          <cell r="N1408">
            <v>33</v>
          </cell>
          <cell r="O1408" t="str">
            <v>DEPOU</v>
          </cell>
          <cell r="P1408">
            <v>2124</v>
          </cell>
          <cell r="Q1408">
            <v>1</v>
          </cell>
          <cell r="R1408">
            <v>0</v>
          </cell>
          <cell r="S1408">
            <v>2001</v>
          </cell>
          <cell r="T1408">
            <v>12</v>
          </cell>
          <cell r="U1408">
            <v>20</v>
          </cell>
          <cell r="V1408">
            <v>0</v>
          </cell>
          <cell r="W1408">
            <v>2021</v>
          </cell>
          <cell r="X1408">
            <v>7</v>
          </cell>
          <cell r="Y1408">
            <v>0</v>
          </cell>
        </row>
        <row r="1409">
          <cell r="A1409">
            <v>5613640</v>
          </cell>
          <cell r="B1409" t="str">
            <v>VAGON EAKKMOS NR.241-2</v>
          </cell>
          <cell r="C1409" t="str">
            <v>4.1.1</v>
          </cell>
          <cell r="D1409" t="str">
            <v>0</v>
          </cell>
          <cell r="E1409">
            <v>2001</v>
          </cell>
          <cell r="F1409">
            <v>7</v>
          </cell>
          <cell r="G1409">
            <v>125000000</v>
          </cell>
          <cell r="H1409">
            <v>2604170</v>
          </cell>
          <cell r="I1409">
            <v>2604170</v>
          </cell>
          <cell r="J1409">
            <v>0</v>
          </cell>
          <cell r="K1409">
            <v>520834</v>
          </cell>
          <cell r="L1409">
            <v>1435</v>
          </cell>
          <cell r="M1409" t="str">
            <v>Transp.CF incinta fabrica</v>
          </cell>
          <cell r="N1409">
            <v>33</v>
          </cell>
          <cell r="O1409" t="str">
            <v>DEPOU</v>
          </cell>
          <cell r="P1409">
            <v>2124</v>
          </cell>
          <cell r="Q1409">
            <v>1</v>
          </cell>
          <cell r="R1409">
            <v>0</v>
          </cell>
          <cell r="S1409">
            <v>2001</v>
          </cell>
          <cell r="T1409">
            <v>12</v>
          </cell>
          <cell r="U1409">
            <v>20</v>
          </cell>
          <cell r="V1409">
            <v>0</v>
          </cell>
          <cell r="W1409">
            <v>2021</v>
          </cell>
          <cell r="X1409">
            <v>7</v>
          </cell>
          <cell r="Y1409">
            <v>0</v>
          </cell>
        </row>
        <row r="1410">
          <cell r="A1410">
            <v>5613641</v>
          </cell>
          <cell r="B1410" t="str">
            <v>VAGON EAKKMOS NR.244-6</v>
          </cell>
          <cell r="C1410" t="str">
            <v>4.1.1</v>
          </cell>
          <cell r="D1410" t="str">
            <v>0</v>
          </cell>
          <cell r="E1410">
            <v>2001</v>
          </cell>
          <cell r="F1410">
            <v>7</v>
          </cell>
          <cell r="G1410">
            <v>125000000</v>
          </cell>
          <cell r="H1410">
            <v>2604170</v>
          </cell>
          <cell r="I1410">
            <v>2604170</v>
          </cell>
          <cell r="J1410">
            <v>0</v>
          </cell>
          <cell r="K1410">
            <v>520834</v>
          </cell>
          <cell r="L1410">
            <v>1435</v>
          </cell>
          <cell r="M1410" t="str">
            <v>Transp.CF incinta fabrica</v>
          </cell>
          <cell r="N1410">
            <v>33</v>
          </cell>
          <cell r="O1410" t="str">
            <v>DEPOU</v>
          </cell>
          <cell r="P1410">
            <v>2124</v>
          </cell>
          <cell r="Q1410">
            <v>1</v>
          </cell>
          <cell r="R1410">
            <v>0</v>
          </cell>
          <cell r="S1410">
            <v>2001</v>
          </cell>
          <cell r="T1410">
            <v>12</v>
          </cell>
          <cell r="U1410">
            <v>20</v>
          </cell>
          <cell r="V1410">
            <v>0</v>
          </cell>
          <cell r="W1410">
            <v>2021</v>
          </cell>
          <cell r="X1410">
            <v>7</v>
          </cell>
          <cell r="Y1410">
            <v>0</v>
          </cell>
        </row>
        <row r="1411">
          <cell r="A1411">
            <v>5613642</v>
          </cell>
          <cell r="B1411" t="str">
            <v>VAGON EAKKMOS NR,CIRC.246-1</v>
          </cell>
          <cell r="C1411" t="str">
            <v>4.1.1</v>
          </cell>
          <cell r="D1411" t="str">
            <v>0</v>
          </cell>
          <cell r="E1411">
            <v>2001</v>
          </cell>
          <cell r="F1411">
            <v>7</v>
          </cell>
          <cell r="G1411">
            <v>125000000</v>
          </cell>
          <cell r="H1411">
            <v>2604170</v>
          </cell>
          <cell r="I1411">
            <v>2604170</v>
          </cell>
          <cell r="J1411">
            <v>0</v>
          </cell>
          <cell r="K1411">
            <v>520834</v>
          </cell>
          <cell r="L1411">
            <v>1435</v>
          </cell>
          <cell r="M1411" t="str">
            <v>Transp.CF incinta fabrica</v>
          </cell>
          <cell r="N1411">
            <v>33</v>
          </cell>
          <cell r="O1411" t="str">
            <v>DEPOU</v>
          </cell>
          <cell r="P1411">
            <v>2124</v>
          </cell>
          <cell r="Q1411">
            <v>1</v>
          </cell>
          <cell r="R1411">
            <v>0</v>
          </cell>
          <cell r="S1411">
            <v>2001</v>
          </cell>
          <cell r="T1411">
            <v>12</v>
          </cell>
          <cell r="U1411">
            <v>20</v>
          </cell>
          <cell r="V1411">
            <v>0</v>
          </cell>
          <cell r="W1411">
            <v>2021</v>
          </cell>
          <cell r="X1411">
            <v>7</v>
          </cell>
          <cell r="Y1411">
            <v>0</v>
          </cell>
        </row>
        <row r="1412">
          <cell r="A1412">
            <v>5613643</v>
          </cell>
          <cell r="B1412" t="str">
            <v>VAGON EAKKMOS NR.CIRC.247-9</v>
          </cell>
          <cell r="C1412" t="str">
            <v>4.1.1</v>
          </cell>
          <cell r="D1412" t="str">
            <v>0</v>
          </cell>
          <cell r="E1412">
            <v>2001</v>
          </cell>
          <cell r="F1412">
            <v>7</v>
          </cell>
          <cell r="G1412">
            <v>125000000</v>
          </cell>
          <cell r="H1412">
            <v>2604170</v>
          </cell>
          <cell r="I1412">
            <v>2604170</v>
          </cell>
          <cell r="J1412">
            <v>0</v>
          </cell>
          <cell r="K1412">
            <v>520834</v>
          </cell>
          <cell r="L1412">
            <v>1435</v>
          </cell>
          <cell r="M1412" t="str">
            <v>Transp.CF incinta fabrica</v>
          </cell>
          <cell r="N1412">
            <v>33</v>
          </cell>
          <cell r="O1412" t="str">
            <v>DEPOU</v>
          </cell>
          <cell r="P1412">
            <v>2124</v>
          </cell>
          <cell r="Q1412">
            <v>1</v>
          </cell>
          <cell r="R1412">
            <v>0</v>
          </cell>
          <cell r="S1412">
            <v>2001</v>
          </cell>
          <cell r="T1412">
            <v>12</v>
          </cell>
          <cell r="U1412">
            <v>20</v>
          </cell>
          <cell r="V1412">
            <v>0</v>
          </cell>
          <cell r="W1412">
            <v>2021</v>
          </cell>
          <cell r="X1412">
            <v>7</v>
          </cell>
          <cell r="Y1412">
            <v>0</v>
          </cell>
        </row>
        <row r="1413">
          <cell r="A1413">
            <v>5613644</v>
          </cell>
          <cell r="B1413" t="str">
            <v>VAGON EAKKMOS NR.CIRC.248-7</v>
          </cell>
          <cell r="C1413" t="str">
            <v>4.1.1</v>
          </cell>
          <cell r="D1413" t="str">
            <v>0</v>
          </cell>
          <cell r="E1413">
            <v>2001</v>
          </cell>
          <cell r="F1413">
            <v>7</v>
          </cell>
          <cell r="G1413">
            <v>125000000</v>
          </cell>
          <cell r="H1413">
            <v>2604170</v>
          </cell>
          <cell r="I1413">
            <v>2604170</v>
          </cell>
          <cell r="J1413">
            <v>0</v>
          </cell>
          <cell r="K1413">
            <v>520834</v>
          </cell>
          <cell r="L1413">
            <v>1435</v>
          </cell>
          <cell r="M1413" t="str">
            <v>Transp.CF incinta fabrica</v>
          </cell>
          <cell r="N1413">
            <v>33</v>
          </cell>
          <cell r="O1413" t="str">
            <v>DEPOU</v>
          </cell>
          <cell r="P1413">
            <v>2124</v>
          </cell>
          <cell r="Q1413">
            <v>1</v>
          </cell>
          <cell r="R1413">
            <v>0</v>
          </cell>
          <cell r="S1413">
            <v>2001</v>
          </cell>
          <cell r="T1413">
            <v>12</v>
          </cell>
          <cell r="U1413">
            <v>20</v>
          </cell>
          <cell r="V1413">
            <v>0</v>
          </cell>
          <cell r="W1413">
            <v>2021</v>
          </cell>
          <cell r="X1413">
            <v>7</v>
          </cell>
          <cell r="Y1413">
            <v>0</v>
          </cell>
        </row>
        <row r="1414">
          <cell r="A1414">
            <v>5613645</v>
          </cell>
          <cell r="B1414" t="str">
            <v>VAGON EAKKMOS NR.CIRC.253-7</v>
          </cell>
          <cell r="C1414" t="str">
            <v>4.1.1</v>
          </cell>
          <cell r="D1414" t="str">
            <v>0</v>
          </cell>
          <cell r="E1414">
            <v>2001</v>
          </cell>
          <cell r="F1414">
            <v>7</v>
          </cell>
          <cell r="G1414">
            <v>125000000</v>
          </cell>
          <cell r="H1414">
            <v>2604170</v>
          </cell>
          <cell r="I1414">
            <v>2604170</v>
          </cell>
          <cell r="J1414">
            <v>0</v>
          </cell>
          <cell r="K1414">
            <v>520834</v>
          </cell>
          <cell r="L1414">
            <v>1435</v>
          </cell>
          <cell r="M1414" t="str">
            <v>Transp.CF incinta fabrica</v>
          </cell>
          <cell r="N1414">
            <v>33</v>
          </cell>
          <cell r="O1414" t="str">
            <v>DEPOU</v>
          </cell>
          <cell r="P1414">
            <v>2124</v>
          </cell>
          <cell r="Q1414">
            <v>1</v>
          </cell>
          <cell r="R1414">
            <v>0</v>
          </cell>
          <cell r="S1414">
            <v>2001</v>
          </cell>
          <cell r="T1414">
            <v>12</v>
          </cell>
          <cell r="U1414">
            <v>20</v>
          </cell>
          <cell r="V1414">
            <v>0</v>
          </cell>
          <cell r="W1414">
            <v>2021</v>
          </cell>
          <cell r="X1414">
            <v>7</v>
          </cell>
          <cell r="Y1414">
            <v>0</v>
          </cell>
        </row>
        <row r="1415">
          <cell r="A1415">
            <v>5613646</v>
          </cell>
          <cell r="B1415" t="str">
            <v>VAGON EAKKMOS NR.CIRC.254-5</v>
          </cell>
          <cell r="C1415" t="str">
            <v>4.1.1</v>
          </cell>
          <cell r="D1415" t="str">
            <v>0</v>
          </cell>
          <cell r="E1415">
            <v>2001</v>
          </cell>
          <cell r="F1415">
            <v>7</v>
          </cell>
          <cell r="G1415">
            <v>125000000</v>
          </cell>
          <cell r="H1415">
            <v>2604170</v>
          </cell>
          <cell r="I1415">
            <v>2604170</v>
          </cell>
          <cell r="J1415">
            <v>0</v>
          </cell>
          <cell r="K1415">
            <v>520834</v>
          </cell>
          <cell r="L1415">
            <v>1435</v>
          </cell>
          <cell r="M1415" t="str">
            <v>Transp.CF incinta fabrica</v>
          </cell>
          <cell r="N1415">
            <v>33</v>
          </cell>
          <cell r="O1415" t="str">
            <v>DEPOU</v>
          </cell>
          <cell r="P1415">
            <v>2124</v>
          </cell>
          <cell r="Q1415">
            <v>1</v>
          </cell>
          <cell r="R1415">
            <v>0</v>
          </cell>
          <cell r="S1415">
            <v>2001</v>
          </cell>
          <cell r="T1415">
            <v>12</v>
          </cell>
          <cell r="U1415">
            <v>20</v>
          </cell>
          <cell r="V1415">
            <v>0</v>
          </cell>
          <cell r="W1415">
            <v>2021</v>
          </cell>
          <cell r="X1415">
            <v>7</v>
          </cell>
          <cell r="Y1415">
            <v>0</v>
          </cell>
        </row>
        <row r="1416">
          <cell r="A1416">
            <v>5613647</v>
          </cell>
          <cell r="B1416" t="str">
            <v>VAGON EAKKMOS NR.CIRC.256-0</v>
          </cell>
          <cell r="C1416" t="str">
            <v>4.1.1</v>
          </cell>
          <cell r="D1416" t="str">
            <v>0</v>
          </cell>
          <cell r="E1416">
            <v>2001</v>
          </cell>
          <cell r="F1416">
            <v>7</v>
          </cell>
          <cell r="G1416">
            <v>125000000</v>
          </cell>
          <cell r="H1416">
            <v>2604170</v>
          </cell>
          <cell r="I1416">
            <v>2604170</v>
          </cell>
          <cell r="J1416">
            <v>0</v>
          </cell>
          <cell r="K1416">
            <v>520834</v>
          </cell>
          <cell r="L1416">
            <v>1435</v>
          </cell>
          <cell r="M1416" t="str">
            <v>Transp.CF incinta fabrica</v>
          </cell>
          <cell r="N1416">
            <v>33</v>
          </cell>
          <cell r="O1416" t="str">
            <v>DEPOU</v>
          </cell>
          <cell r="P1416">
            <v>2124</v>
          </cell>
          <cell r="Q1416">
            <v>1</v>
          </cell>
          <cell r="R1416">
            <v>0</v>
          </cell>
          <cell r="S1416">
            <v>2001</v>
          </cell>
          <cell r="T1416">
            <v>12</v>
          </cell>
          <cell r="U1416">
            <v>20</v>
          </cell>
          <cell r="V1416">
            <v>0</v>
          </cell>
          <cell r="W1416">
            <v>2021</v>
          </cell>
          <cell r="X1416">
            <v>7</v>
          </cell>
          <cell r="Y1416">
            <v>0</v>
          </cell>
        </row>
        <row r="1417">
          <cell r="A1417">
            <v>5613648</v>
          </cell>
          <cell r="B1417" t="str">
            <v>VAGON EAKKMOS NR.CIRC.258-6</v>
          </cell>
          <cell r="C1417" t="str">
            <v>4.1.1</v>
          </cell>
          <cell r="D1417" t="str">
            <v>0</v>
          </cell>
          <cell r="E1417">
            <v>2001</v>
          </cell>
          <cell r="F1417">
            <v>7</v>
          </cell>
          <cell r="G1417">
            <v>125000000</v>
          </cell>
          <cell r="H1417">
            <v>2604170</v>
          </cell>
          <cell r="I1417">
            <v>2604170</v>
          </cell>
          <cell r="J1417">
            <v>0</v>
          </cell>
          <cell r="K1417">
            <v>520834</v>
          </cell>
          <cell r="L1417">
            <v>1435</v>
          </cell>
          <cell r="M1417" t="str">
            <v>Transp.CF incinta fabrica</v>
          </cell>
          <cell r="N1417">
            <v>33</v>
          </cell>
          <cell r="O1417" t="str">
            <v>DEPOU</v>
          </cell>
          <cell r="P1417">
            <v>2124</v>
          </cell>
          <cell r="Q1417">
            <v>1</v>
          </cell>
          <cell r="R1417">
            <v>0</v>
          </cell>
          <cell r="S1417">
            <v>2001</v>
          </cell>
          <cell r="T1417">
            <v>12</v>
          </cell>
          <cell r="U1417">
            <v>20</v>
          </cell>
          <cell r="V1417">
            <v>0</v>
          </cell>
          <cell r="W1417">
            <v>2021</v>
          </cell>
          <cell r="X1417">
            <v>7</v>
          </cell>
          <cell r="Y1417">
            <v>0</v>
          </cell>
        </row>
        <row r="1418">
          <cell r="A1418">
            <v>5613649</v>
          </cell>
          <cell r="B1418" t="str">
            <v>VAGON EAKKMOS NR.CIRC.260-2</v>
          </cell>
          <cell r="C1418" t="str">
            <v>4.1.1</v>
          </cell>
          <cell r="D1418" t="str">
            <v>0</v>
          </cell>
          <cell r="E1418">
            <v>2001</v>
          </cell>
          <cell r="F1418">
            <v>7</v>
          </cell>
          <cell r="G1418">
            <v>125000000</v>
          </cell>
          <cell r="H1418">
            <v>2604170</v>
          </cell>
          <cell r="I1418">
            <v>2604170</v>
          </cell>
          <cell r="J1418">
            <v>0</v>
          </cell>
          <cell r="K1418">
            <v>520834</v>
          </cell>
          <cell r="L1418">
            <v>1435</v>
          </cell>
          <cell r="M1418" t="str">
            <v>Transp.CF incinta fabrica</v>
          </cell>
          <cell r="N1418">
            <v>33</v>
          </cell>
          <cell r="O1418" t="str">
            <v>DEPOU</v>
          </cell>
          <cell r="P1418">
            <v>2124</v>
          </cell>
          <cell r="Q1418">
            <v>1</v>
          </cell>
          <cell r="R1418">
            <v>0</v>
          </cell>
          <cell r="S1418">
            <v>2001</v>
          </cell>
          <cell r="T1418">
            <v>12</v>
          </cell>
          <cell r="U1418">
            <v>20</v>
          </cell>
          <cell r="V1418">
            <v>0</v>
          </cell>
          <cell r="W1418">
            <v>2021</v>
          </cell>
          <cell r="X1418">
            <v>7</v>
          </cell>
          <cell r="Y1418">
            <v>0</v>
          </cell>
        </row>
        <row r="1419">
          <cell r="A1419">
            <v>5613650</v>
          </cell>
          <cell r="B1419" t="str">
            <v>VAGON EAKKMOS NR.CIRC.262-8</v>
          </cell>
          <cell r="C1419" t="str">
            <v>4.1.1</v>
          </cell>
          <cell r="D1419" t="str">
            <v>0</v>
          </cell>
          <cell r="E1419">
            <v>2001</v>
          </cell>
          <cell r="F1419">
            <v>7</v>
          </cell>
          <cell r="G1419">
            <v>125000000</v>
          </cell>
          <cell r="H1419">
            <v>2604170</v>
          </cell>
          <cell r="I1419">
            <v>2604170</v>
          </cell>
          <cell r="J1419">
            <v>0</v>
          </cell>
          <cell r="K1419">
            <v>520834</v>
          </cell>
          <cell r="L1419">
            <v>1435</v>
          </cell>
          <cell r="M1419" t="str">
            <v>Transp.CF incinta fabrica</v>
          </cell>
          <cell r="N1419">
            <v>33</v>
          </cell>
          <cell r="O1419" t="str">
            <v>DEPOU</v>
          </cell>
          <cell r="P1419">
            <v>2124</v>
          </cell>
          <cell r="Q1419">
            <v>1</v>
          </cell>
          <cell r="R1419">
            <v>0</v>
          </cell>
          <cell r="S1419">
            <v>2001</v>
          </cell>
          <cell r="T1419">
            <v>12</v>
          </cell>
          <cell r="U1419">
            <v>20</v>
          </cell>
          <cell r="V1419">
            <v>0</v>
          </cell>
          <cell r="W1419">
            <v>2021</v>
          </cell>
          <cell r="X1419">
            <v>7</v>
          </cell>
          <cell r="Y1419">
            <v>0</v>
          </cell>
        </row>
        <row r="1420">
          <cell r="A1420">
            <v>5613651</v>
          </cell>
          <cell r="B1420" t="str">
            <v>VAGON EAKKMOS NR.CIRC.263-6</v>
          </cell>
          <cell r="C1420" t="str">
            <v>4.1.1</v>
          </cell>
          <cell r="D1420" t="str">
            <v>0</v>
          </cell>
          <cell r="E1420">
            <v>2001</v>
          </cell>
          <cell r="F1420">
            <v>7</v>
          </cell>
          <cell r="G1420">
            <v>125000000</v>
          </cell>
          <cell r="H1420">
            <v>2604170</v>
          </cell>
          <cell r="I1420">
            <v>2604170</v>
          </cell>
          <cell r="J1420">
            <v>0</v>
          </cell>
          <cell r="K1420">
            <v>520834</v>
          </cell>
          <cell r="L1420">
            <v>1435</v>
          </cell>
          <cell r="M1420" t="str">
            <v>Transp.CF incinta fabrica</v>
          </cell>
          <cell r="N1420">
            <v>33</v>
          </cell>
          <cell r="O1420" t="str">
            <v>DEPOU</v>
          </cell>
          <cell r="P1420">
            <v>2124</v>
          </cell>
          <cell r="Q1420">
            <v>1</v>
          </cell>
          <cell r="R1420">
            <v>0</v>
          </cell>
          <cell r="S1420">
            <v>2001</v>
          </cell>
          <cell r="T1420">
            <v>12</v>
          </cell>
          <cell r="U1420">
            <v>20</v>
          </cell>
          <cell r="V1420">
            <v>0</v>
          </cell>
          <cell r="W1420">
            <v>2021</v>
          </cell>
          <cell r="X1420">
            <v>7</v>
          </cell>
          <cell r="Y1420">
            <v>0</v>
          </cell>
        </row>
        <row r="1421">
          <cell r="A1421">
            <v>5613652</v>
          </cell>
          <cell r="B1421" t="str">
            <v>VAGON EAKKMOS NR.CIRC.265-1</v>
          </cell>
          <cell r="C1421" t="str">
            <v>4.1.1</v>
          </cell>
          <cell r="D1421" t="str">
            <v>0</v>
          </cell>
          <cell r="E1421">
            <v>2001</v>
          </cell>
          <cell r="F1421">
            <v>7</v>
          </cell>
          <cell r="G1421">
            <v>125000000</v>
          </cell>
          <cell r="H1421">
            <v>2604170</v>
          </cell>
          <cell r="I1421">
            <v>2604170</v>
          </cell>
          <cell r="J1421">
            <v>0</v>
          </cell>
          <cell r="K1421">
            <v>520834</v>
          </cell>
          <cell r="L1421">
            <v>1435</v>
          </cell>
          <cell r="M1421" t="str">
            <v>Transp.CF incinta fabrica</v>
          </cell>
          <cell r="N1421">
            <v>33</v>
          </cell>
          <cell r="O1421" t="str">
            <v>DEPOU</v>
          </cell>
          <cell r="P1421">
            <v>2124</v>
          </cell>
          <cell r="Q1421">
            <v>1</v>
          </cell>
          <cell r="R1421">
            <v>0</v>
          </cell>
          <cell r="S1421">
            <v>2001</v>
          </cell>
          <cell r="T1421">
            <v>12</v>
          </cell>
          <cell r="U1421">
            <v>20</v>
          </cell>
          <cell r="V1421">
            <v>0</v>
          </cell>
          <cell r="W1421">
            <v>2021</v>
          </cell>
          <cell r="X1421">
            <v>7</v>
          </cell>
          <cell r="Y1421">
            <v>0</v>
          </cell>
        </row>
        <row r="1422">
          <cell r="A1422">
            <v>5613653</v>
          </cell>
          <cell r="B1422" t="str">
            <v>VAGON EAKKMOS NR.CIRC.268-5</v>
          </cell>
          <cell r="C1422" t="str">
            <v>4.1.1</v>
          </cell>
          <cell r="D1422" t="str">
            <v>0</v>
          </cell>
          <cell r="E1422">
            <v>2001</v>
          </cell>
          <cell r="F1422">
            <v>7</v>
          </cell>
          <cell r="G1422">
            <v>125000000</v>
          </cell>
          <cell r="H1422">
            <v>2604170</v>
          </cell>
          <cell r="I1422">
            <v>2604170</v>
          </cell>
          <cell r="J1422">
            <v>0</v>
          </cell>
          <cell r="K1422">
            <v>520834</v>
          </cell>
          <cell r="L1422">
            <v>1435</v>
          </cell>
          <cell r="M1422" t="str">
            <v>Transp.CF incinta fabrica</v>
          </cell>
          <cell r="N1422">
            <v>33</v>
          </cell>
          <cell r="O1422" t="str">
            <v>DEPOU</v>
          </cell>
          <cell r="P1422">
            <v>2124</v>
          </cell>
          <cell r="Q1422">
            <v>1</v>
          </cell>
          <cell r="R1422">
            <v>0</v>
          </cell>
          <cell r="S1422">
            <v>2001</v>
          </cell>
          <cell r="T1422">
            <v>12</v>
          </cell>
          <cell r="U1422">
            <v>20</v>
          </cell>
          <cell r="V1422">
            <v>0</v>
          </cell>
          <cell r="W1422">
            <v>2021</v>
          </cell>
          <cell r="X1422">
            <v>7</v>
          </cell>
          <cell r="Y1422">
            <v>0</v>
          </cell>
        </row>
        <row r="1423">
          <cell r="A1423">
            <v>5613654</v>
          </cell>
          <cell r="B1423" t="str">
            <v>VAGON EAKKMOS NR.CIRC.269-3</v>
          </cell>
          <cell r="C1423" t="str">
            <v>4.1.1</v>
          </cell>
          <cell r="D1423" t="str">
            <v>0</v>
          </cell>
          <cell r="E1423">
            <v>2001</v>
          </cell>
          <cell r="F1423">
            <v>7</v>
          </cell>
          <cell r="G1423">
            <v>125000000</v>
          </cell>
          <cell r="H1423">
            <v>2604170</v>
          </cell>
          <cell r="I1423">
            <v>2604170</v>
          </cell>
          <cell r="J1423">
            <v>0</v>
          </cell>
          <cell r="K1423">
            <v>520834</v>
          </cell>
          <cell r="L1423">
            <v>1435</v>
          </cell>
          <cell r="M1423" t="str">
            <v>Transp.CF incinta fabrica</v>
          </cell>
          <cell r="N1423">
            <v>33</v>
          </cell>
          <cell r="O1423" t="str">
            <v>DEPOU</v>
          </cell>
          <cell r="P1423">
            <v>2124</v>
          </cell>
          <cell r="Q1423">
            <v>1</v>
          </cell>
          <cell r="R1423">
            <v>0</v>
          </cell>
          <cell r="S1423">
            <v>2001</v>
          </cell>
          <cell r="T1423">
            <v>12</v>
          </cell>
          <cell r="U1423">
            <v>20</v>
          </cell>
          <cell r="V1423">
            <v>0</v>
          </cell>
          <cell r="W1423">
            <v>2021</v>
          </cell>
          <cell r="X1423">
            <v>7</v>
          </cell>
          <cell r="Y1423">
            <v>0</v>
          </cell>
        </row>
        <row r="1424">
          <cell r="A1424">
            <v>5613655</v>
          </cell>
          <cell r="B1424" t="str">
            <v>VAGON EAKKMOS NR.CIRC.418-6</v>
          </cell>
          <cell r="C1424" t="str">
            <v>4.1.1</v>
          </cell>
          <cell r="D1424" t="str">
            <v>0</v>
          </cell>
          <cell r="E1424">
            <v>2001</v>
          </cell>
          <cell r="F1424">
            <v>7</v>
          </cell>
          <cell r="G1424">
            <v>125000000</v>
          </cell>
          <cell r="H1424">
            <v>2604170</v>
          </cell>
          <cell r="I1424">
            <v>2604170</v>
          </cell>
          <cell r="J1424">
            <v>0</v>
          </cell>
          <cell r="K1424">
            <v>520834</v>
          </cell>
          <cell r="L1424">
            <v>1435</v>
          </cell>
          <cell r="M1424" t="str">
            <v>Transp.CF incinta fabrica</v>
          </cell>
          <cell r="N1424">
            <v>33</v>
          </cell>
          <cell r="O1424" t="str">
            <v>DEPOU</v>
          </cell>
          <cell r="P1424">
            <v>2124</v>
          </cell>
          <cell r="Q1424">
            <v>1</v>
          </cell>
          <cell r="R1424">
            <v>0</v>
          </cell>
          <cell r="S1424">
            <v>2001</v>
          </cell>
          <cell r="T1424">
            <v>12</v>
          </cell>
          <cell r="U1424">
            <v>20</v>
          </cell>
          <cell r="V1424">
            <v>0</v>
          </cell>
          <cell r="W1424">
            <v>2021</v>
          </cell>
          <cell r="X1424">
            <v>7</v>
          </cell>
          <cell r="Y1424">
            <v>0</v>
          </cell>
        </row>
        <row r="1425">
          <cell r="A1425">
            <v>5613656</v>
          </cell>
          <cell r="B1425" t="str">
            <v>VAGON EAKKMOS NR.CIRC.421-0</v>
          </cell>
          <cell r="C1425" t="str">
            <v>4.1.1</v>
          </cell>
          <cell r="D1425" t="str">
            <v>0</v>
          </cell>
          <cell r="E1425">
            <v>2001</v>
          </cell>
          <cell r="F1425">
            <v>7</v>
          </cell>
          <cell r="G1425">
            <v>125000000</v>
          </cell>
          <cell r="H1425">
            <v>2604170</v>
          </cell>
          <cell r="I1425">
            <v>2604170</v>
          </cell>
          <cell r="J1425">
            <v>0</v>
          </cell>
          <cell r="K1425">
            <v>520834</v>
          </cell>
          <cell r="L1425">
            <v>1435</v>
          </cell>
          <cell r="M1425" t="str">
            <v>Transp.CF incinta fabrica</v>
          </cell>
          <cell r="N1425">
            <v>33</v>
          </cell>
          <cell r="O1425" t="str">
            <v>DEPOU</v>
          </cell>
          <cell r="P1425">
            <v>2124</v>
          </cell>
          <cell r="Q1425">
            <v>1</v>
          </cell>
          <cell r="R1425">
            <v>0</v>
          </cell>
          <cell r="S1425">
            <v>2001</v>
          </cell>
          <cell r="T1425">
            <v>12</v>
          </cell>
          <cell r="U1425">
            <v>20</v>
          </cell>
          <cell r="V1425">
            <v>0</v>
          </cell>
          <cell r="W1425">
            <v>2021</v>
          </cell>
          <cell r="X1425">
            <v>7</v>
          </cell>
          <cell r="Y1425">
            <v>0</v>
          </cell>
        </row>
        <row r="1426">
          <cell r="A1426">
            <v>5613657</v>
          </cell>
          <cell r="B1426" t="str">
            <v>VAGON EAKKMOS NR.CIRC.422-8</v>
          </cell>
          <cell r="C1426" t="str">
            <v>4.1.1</v>
          </cell>
          <cell r="D1426" t="str">
            <v>0</v>
          </cell>
          <cell r="E1426">
            <v>2001</v>
          </cell>
          <cell r="F1426">
            <v>7</v>
          </cell>
          <cell r="G1426">
            <v>125000000</v>
          </cell>
          <cell r="H1426">
            <v>2604170</v>
          </cell>
          <cell r="I1426">
            <v>2604170</v>
          </cell>
          <cell r="J1426">
            <v>0</v>
          </cell>
          <cell r="K1426">
            <v>520834</v>
          </cell>
          <cell r="L1426">
            <v>1435</v>
          </cell>
          <cell r="M1426" t="str">
            <v>Transp.CF incinta fabrica</v>
          </cell>
          <cell r="N1426">
            <v>33</v>
          </cell>
          <cell r="O1426" t="str">
            <v>DEPOU</v>
          </cell>
          <cell r="P1426">
            <v>2124</v>
          </cell>
          <cell r="Q1426">
            <v>1</v>
          </cell>
          <cell r="R1426">
            <v>0</v>
          </cell>
          <cell r="S1426">
            <v>2001</v>
          </cell>
          <cell r="T1426">
            <v>12</v>
          </cell>
          <cell r="U1426">
            <v>20</v>
          </cell>
          <cell r="V1426">
            <v>0</v>
          </cell>
          <cell r="W1426">
            <v>2021</v>
          </cell>
          <cell r="X1426">
            <v>7</v>
          </cell>
          <cell r="Y1426">
            <v>0</v>
          </cell>
        </row>
        <row r="1427">
          <cell r="A1427">
            <v>5613658</v>
          </cell>
          <cell r="B1427" t="str">
            <v>VAGON EAKKMOS NR.CIRC.423-6</v>
          </cell>
          <cell r="C1427" t="str">
            <v>4.1.1</v>
          </cell>
          <cell r="D1427" t="str">
            <v>0</v>
          </cell>
          <cell r="E1427">
            <v>2001</v>
          </cell>
          <cell r="F1427">
            <v>7</v>
          </cell>
          <cell r="G1427">
            <v>125000000</v>
          </cell>
          <cell r="H1427">
            <v>2604170</v>
          </cell>
          <cell r="I1427">
            <v>2604170</v>
          </cell>
          <cell r="J1427">
            <v>0</v>
          </cell>
          <cell r="K1427">
            <v>520834</v>
          </cell>
          <cell r="L1427">
            <v>1435</v>
          </cell>
          <cell r="M1427" t="str">
            <v>Transp.CF incinta fabrica</v>
          </cell>
          <cell r="N1427">
            <v>33</v>
          </cell>
          <cell r="O1427" t="str">
            <v>DEPOU</v>
          </cell>
          <cell r="P1427">
            <v>2124</v>
          </cell>
          <cell r="Q1427">
            <v>1</v>
          </cell>
          <cell r="R1427">
            <v>0</v>
          </cell>
          <cell r="S1427">
            <v>2001</v>
          </cell>
          <cell r="T1427">
            <v>12</v>
          </cell>
          <cell r="U1427">
            <v>20</v>
          </cell>
          <cell r="V1427">
            <v>0</v>
          </cell>
          <cell r="W1427">
            <v>2021</v>
          </cell>
          <cell r="X1427">
            <v>7</v>
          </cell>
          <cell r="Y1427">
            <v>0</v>
          </cell>
        </row>
        <row r="1428">
          <cell r="A1428">
            <v>5613659</v>
          </cell>
          <cell r="B1428" t="str">
            <v>VAGON EAKKMOS NR.CIRC.424-4</v>
          </cell>
          <cell r="C1428" t="str">
            <v>4.1.1</v>
          </cell>
          <cell r="D1428" t="str">
            <v>0</v>
          </cell>
          <cell r="E1428">
            <v>2001</v>
          </cell>
          <cell r="F1428">
            <v>7</v>
          </cell>
          <cell r="G1428">
            <v>125000000</v>
          </cell>
          <cell r="H1428">
            <v>2604170</v>
          </cell>
          <cell r="I1428">
            <v>2604170</v>
          </cell>
          <cell r="J1428">
            <v>0</v>
          </cell>
          <cell r="K1428">
            <v>520834</v>
          </cell>
          <cell r="L1428">
            <v>1435</v>
          </cell>
          <cell r="M1428" t="str">
            <v>Transp.CF incinta fabrica</v>
          </cell>
          <cell r="N1428">
            <v>33</v>
          </cell>
          <cell r="O1428" t="str">
            <v>DEPOU</v>
          </cell>
          <cell r="P1428">
            <v>2124</v>
          </cell>
          <cell r="Q1428">
            <v>1</v>
          </cell>
          <cell r="R1428">
            <v>0</v>
          </cell>
          <cell r="S1428">
            <v>2001</v>
          </cell>
          <cell r="T1428">
            <v>12</v>
          </cell>
          <cell r="U1428">
            <v>20</v>
          </cell>
          <cell r="V1428">
            <v>0</v>
          </cell>
          <cell r="W1428">
            <v>2021</v>
          </cell>
          <cell r="X1428">
            <v>7</v>
          </cell>
          <cell r="Y1428">
            <v>0</v>
          </cell>
        </row>
        <row r="1429">
          <cell r="A1429">
            <v>5613660</v>
          </cell>
          <cell r="B1429" t="str">
            <v>VAGON EAKKMOS NR.CIRC.428-5</v>
          </cell>
          <cell r="C1429" t="str">
            <v>4.1.1</v>
          </cell>
          <cell r="D1429" t="str">
            <v>0</v>
          </cell>
          <cell r="E1429">
            <v>2001</v>
          </cell>
          <cell r="F1429">
            <v>7</v>
          </cell>
          <cell r="G1429">
            <v>125000000</v>
          </cell>
          <cell r="H1429">
            <v>2604170</v>
          </cell>
          <cell r="I1429">
            <v>2604170</v>
          </cell>
          <cell r="J1429">
            <v>0</v>
          </cell>
          <cell r="K1429">
            <v>520834</v>
          </cell>
          <cell r="L1429">
            <v>1435</v>
          </cell>
          <cell r="M1429" t="str">
            <v>Transp.CF incinta fabrica</v>
          </cell>
          <cell r="N1429">
            <v>33</v>
          </cell>
          <cell r="O1429" t="str">
            <v>DEPOU</v>
          </cell>
          <cell r="P1429">
            <v>2124</v>
          </cell>
          <cell r="Q1429">
            <v>1</v>
          </cell>
          <cell r="R1429">
            <v>0</v>
          </cell>
          <cell r="S1429">
            <v>2001</v>
          </cell>
          <cell r="T1429">
            <v>12</v>
          </cell>
          <cell r="U1429">
            <v>20</v>
          </cell>
          <cell r="V1429">
            <v>0</v>
          </cell>
          <cell r="W1429">
            <v>2021</v>
          </cell>
          <cell r="X1429">
            <v>7</v>
          </cell>
          <cell r="Y1429">
            <v>0</v>
          </cell>
        </row>
        <row r="1430">
          <cell r="A1430">
            <v>5613661</v>
          </cell>
          <cell r="B1430" t="str">
            <v>VAGON EAKKMOS NR.CIRC.514-2</v>
          </cell>
          <cell r="C1430" t="str">
            <v>4.1.1</v>
          </cell>
          <cell r="D1430" t="str">
            <v>0</v>
          </cell>
          <cell r="E1430">
            <v>2001</v>
          </cell>
          <cell r="F1430">
            <v>7</v>
          </cell>
          <cell r="G1430">
            <v>125000000</v>
          </cell>
          <cell r="H1430">
            <v>2604170</v>
          </cell>
          <cell r="I1430">
            <v>2604170</v>
          </cell>
          <cell r="J1430">
            <v>0</v>
          </cell>
          <cell r="K1430">
            <v>520834</v>
          </cell>
          <cell r="L1430">
            <v>1435</v>
          </cell>
          <cell r="M1430" t="str">
            <v>Transp.CF incinta fabrica</v>
          </cell>
          <cell r="N1430">
            <v>33</v>
          </cell>
          <cell r="O1430" t="str">
            <v>DEPOU</v>
          </cell>
          <cell r="P1430">
            <v>2124</v>
          </cell>
          <cell r="Q1430">
            <v>1</v>
          </cell>
          <cell r="R1430">
            <v>0</v>
          </cell>
          <cell r="S1430">
            <v>2001</v>
          </cell>
          <cell r="T1430">
            <v>12</v>
          </cell>
          <cell r="U1430">
            <v>20</v>
          </cell>
          <cell r="V1430">
            <v>0</v>
          </cell>
          <cell r="W1430">
            <v>2021</v>
          </cell>
          <cell r="X1430">
            <v>7</v>
          </cell>
          <cell r="Y1430">
            <v>0</v>
          </cell>
        </row>
        <row r="1431">
          <cell r="A1431">
            <v>5613662</v>
          </cell>
          <cell r="B1431" t="str">
            <v>VAGON EAKKMOS NR.CIRC.529-0</v>
          </cell>
          <cell r="C1431" t="str">
            <v>4.1.1</v>
          </cell>
          <cell r="D1431" t="str">
            <v>0</v>
          </cell>
          <cell r="E1431">
            <v>2001</v>
          </cell>
          <cell r="F1431">
            <v>7</v>
          </cell>
          <cell r="G1431">
            <v>125000000</v>
          </cell>
          <cell r="H1431">
            <v>2604170</v>
          </cell>
          <cell r="I1431">
            <v>2604170</v>
          </cell>
          <cell r="J1431">
            <v>0</v>
          </cell>
          <cell r="K1431">
            <v>520834</v>
          </cell>
          <cell r="L1431">
            <v>1435</v>
          </cell>
          <cell r="M1431" t="str">
            <v>Transp.CF incinta fabrica</v>
          </cell>
          <cell r="N1431">
            <v>33</v>
          </cell>
          <cell r="O1431" t="str">
            <v>DEPOU</v>
          </cell>
          <cell r="P1431">
            <v>2124</v>
          </cell>
          <cell r="Q1431">
            <v>1</v>
          </cell>
          <cell r="R1431">
            <v>0</v>
          </cell>
          <cell r="S1431">
            <v>2001</v>
          </cell>
          <cell r="T1431">
            <v>12</v>
          </cell>
          <cell r="U1431">
            <v>20</v>
          </cell>
          <cell r="V1431">
            <v>0</v>
          </cell>
          <cell r="W1431">
            <v>2021</v>
          </cell>
          <cell r="X1431">
            <v>7</v>
          </cell>
          <cell r="Y1431">
            <v>0</v>
          </cell>
        </row>
        <row r="1432">
          <cell r="A1432">
            <v>5613663</v>
          </cell>
          <cell r="B1432" t="str">
            <v>VAGON EAKKMOS NR.CIRC.532-4</v>
          </cell>
          <cell r="C1432" t="str">
            <v>4.1.1</v>
          </cell>
          <cell r="D1432" t="str">
            <v>0</v>
          </cell>
          <cell r="E1432">
            <v>2001</v>
          </cell>
          <cell r="F1432">
            <v>7</v>
          </cell>
          <cell r="G1432">
            <v>125000000</v>
          </cell>
          <cell r="H1432">
            <v>2604170</v>
          </cell>
          <cell r="I1432">
            <v>2604170</v>
          </cell>
          <cell r="J1432">
            <v>0</v>
          </cell>
          <cell r="K1432">
            <v>520834</v>
          </cell>
          <cell r="L1432">
            <v>1435</v>
          </cell>
          <cell r="M1432" t="str">
            <v>Transp.CF incinta fabrica</v>
          </cell>
          <cell r="N1432">
            <v>33</v>
          </cell>
          <cell r="O1432" t="str">
            <v>DEPOU</v>
          </cell>
          <cell r="P1432">
            <v>2124</v>
          </cell>
          <cell r="Q1432">
            <v>1</v>
          </cell>
          <cell r="R1432">
            <v>0</v>
          </cell>
          <cell r="S1432">
            <v>2001</v>
          </cell>
          <cell r="T1432">
            <v>12</v>
          </cell>
          <cell r="U1432">
            <v>20</v>
          </cell>
          <cell r="V1432">
            <v>0</v>
          </cell>
          <cell r="W1432">
            <v>2021</v>
          </cell>
          <cell r="X1432">
            <v>7</v>
          </cell>
          <cell r="Y1432">
            <v>0</v>
          </cell>
        </row>
        <row r="1433">
          <cell r="A1433">
            <v>5613664</v>
          </cell>
          <cell r="B1433" t="str">
            <v>VAGON EAKKMOS NR.CIRC.533-2</v>
          </cell>
          <cell r="C1433" t="str">
            <v>4.1.1</v>
          </cell>
          <cell r="D1433" t="str">
            <v>0</v>
          </cell>
          <cell r="E1433">
            <v>2001</v>
          </cell>
          <cell r="F1433">
            <v>7</v>
          </cell>
          <cell r="G1433">
            <v>125000000</v>
          </cell>
          <cell r="H1433">
            <v>2604170</v>
          </cell>
          <cell r="I1433">
            <v>2604170</v>
          </cell>
          <cell r="J1433">
            <v>0</v>
          </cell>
          <cell r="K1433">
            <v>520834</v>
          </cell>
          <cell r="L1433">
            <v>1435</v>
          </cell>
          <cell r="M1433" t="str">
            <v>Transp.CF incinta fabrica</v>
          </cell>
          <cell r="N1433">
            <v>33</v>
          </cell>
          <cell r="O1433" t="str">
            <v>DEPOU</v>
          </cell>
          <cell r="P1433">
            <v>2124</v>
          </cell>
          <cell r="Q1433">
            <v>1</v>
          </cell>
          <cell r="R1433">
            <v>0</v>
          </cell>
          <cell r="S1433">
            <v>2001</v>
          </cell>
          <cell r="T1433">
            <v>12</v>
          </cell>
          <cell r="U1433">
            <v>20</v>
          </cell>
          <cell r="V1433">
            <v>0</v>
          </cell>
          <cell r="W1433">
            <v>2021</v>
          </cell>
          <cell r="X1433">
            <v>7</v>
          </cell>
          <cell r="Y1433">
            <v>0</v>
          </cell>
        </row>
        <row r="1434">
          <cell r="A1434">
            <v>5613665</v>
          </cell>
          <cell r="B1434" t="str">
            <v>VAGON EAKKMOS NR.CIRC.536-5</v>
          </cell>
          <cell r="C1434" t="str">
            <v>4.1.1</v>
          </cell>
          <cell r="D1434" t="str">
            <v>0</v>
          </cell>
          <cell r="E1434">
            <v>2001</v>
          </cell>
          <cell r="F1434">
            <v>7</v>
          </cell>
          <cell r="G1434">
            <v>125000000</v>
          </cell>
          <cell r="H1434">
            <v>2604170</v>
          </cell>
          <cell r="I1434">
            <v>2604170</v>
          </cell>
          <cell r="J1434">
            <v>0</v>
          </cell>
          <cell r="K1434">
            <v>520834</v>
          </cell>
          <cell r="L1434">
            <v>1435</v>
          </cell>
          <cell r="M1434" t="str">
            <v>Transp.CF incinta fabrica</v>
          </cell>
          <cell r="N1434">
            <v>33</v>
          </cell>
          <cell r="O1434" t="str">
            <v>DEPOU</v>
          </cell>
          <cell r="P1434">
            <v>2124</v>
          </cell>
          <cell r="Q1434">
            <v>1</v>
          </cell>
          <cell r="R1434">
            <v>0</v>
          </cell>
          <cell r="S1434">
            <v>2001</v>
          </cell>
          <cell r="T1434">
            <v>12</v>
          </cell>
          <cell r="U1434">
            <v>20</v>
          </cell>
          <cell r="V1434">
            <v>0</v>
          </cell>
          <cell r="W1434">
            <v>2021</v>
          </cell>
          <cell r="X1434">
            <v>7</v>
          </cell>
          <cell r="Y1434">
            <v>0</v>
          </cell>
        </row>
        <row r="1435">
          <cell r="A1435">
            <v>5613666</v>
          </cell>
          <cell r="B1435" t="str">
            <v>AUTO RENAULT CLIO S.S030524708195 VF</v>
          </cell>
          <cell r="C1435" t="str">
            <v>4.2.1.1</v>
          </cell>
          <cell r="D1435" t="str">
            <v>0</v>
          </cell>
          <cell r="E1435">
            <v>2001</v>
          </cell>
          <cell r="F1435">
            <v>7</v>
          </cell>
          <cell r="G1435">
            <v>187183445</v>
          </cell>
          <cell r="H1435">
            <v>15598625</v>
          </cell>
          <cell r="I1435">
            <v>15598625</v>
          </cell>
          <cell r="J1435">
            <v>0</v>
          </cell>
          <cell r="K1435">
            <v>3119725</v>
          </cell>
          <cell r="L1435">
            <v>1310</v>
          </cell>
          <cell r="M1435" t="str">
            <v>INTRETINERE MECANICA</v>
          </cell>
          <cell r="N1435">
            <v>174</v>
          </cell>
          <cell r="O1435" t="str">
            <v>BIROU RESPONSABIL METODE</v>
          </cell>
          <cell r="P1435">
            <v>2124</v>
          </cell>
          <cell r="Q1435">
            <v>1</v>
          </cell>
          <cell r="R1435">
            <v>0</v>
          </cell>
          <cell r="S1435">
            <v>2001</v>
          </cell>
          <cell r="T1435">
            <v>12</v>
          </cell>
          <cell r="U1435">
            <v>5</v>
          </cell>
          <cell r="V1435">
            <v>0</v>
          </cell>
          <cell r="W1435">
            <v>2006</v>
          </cell>
          <cell r="X1435">
            <v>7</v>
          </cell>
          <cell r="Y1435">
            <v>0</v>
          </cell>
        </row>
        <row r="1436">
          <cell r="A1436">
            <v>5613667</v>
          </cell>
          <cell r="B1436" t="str">
            <v>AUTO RENAULT CLIO S.S.VFALBO03052426</v>
          </cell>
          <cell r="C1436" t="str">
            <v>4.2.1.1</v>
          </cell>
          <cell r="D1436" t="str">
            <v>0</v>
          </cell>
          <cell r="E1436">
            <v>2001</v>
          </cell>
          <cell r="F1436">
            <v>7</v>
          </cell>
          <cell r="G1436">
            <v>191481513</v>
          </cell>
          <cell r="H1436">
            <v>15956795</v>
          </cell>
          <cell r="I1436">
            <v>15956795</v>
          </cell>
          <cell r="J1436">
            <v>0</v>
          </cell>
          <cell r="K1436">
            <v>3191359</v>
          </cell>
          <cell r="L1436">
            <v>1440</v>
          </cell>
          <cell r="M1436" t="str">
            <v>Achizitii Si Magazii</v>
          </cell>
          <cell r="N1436">
            <v>82</v>
          </cell>
          <cell r="O1436" t="str">
            <v>BIROU APROVIZIONARE</v>
          </cell>
          <cell r="P1436">
            <v>2124</v>
          </cell>
          <cell r="Q1436">
            <v>1</v>
          </cell>
          <cell r="R1436">
            <v>0</v>
          </cell>
          <cell r="S1436">
            <v>2001</v>
          </cell>
          <cell r="T1436">
            <v>12</v>
          </cell>
          <cell r="U1436">
            <v>5</v>
          </cell>
          <cell r="V1436">
            <v>0</v>
          </cell>
          <cell r="W1436">
            <v>2006</v>
          </cell>
          <cell r="X1436">
            <v>7</v>
          </cell>
          <cell r="Y1436">
            <v>0</v>
          </cell>
        </row>
        <row r="1437">
          <cell r="A1437">
            <v>5613668</v>
          </cell>
          <cell r="B1437" t="str">
            <v>AUTO RENAULT CLIO S.S.VFALBO03052470</v>
          </cell>
          <cell r="C1437" t="str">
            <v>4.2.1.1</v>
          </cell>
          <cell r="D1437" t="str">
            <v>0</v>
          </cell>
          <cell r="E1437">
            <v>2001</v>
          </cell>
          <cell r="F1437">
            <v>7</v>
          </cell>
          <cell r="G1437">
            <v>187183445</v>
          </cell>
          <cell r="H1437">
            <v>15598625</v>
          </cell>
          <cell r="I1437">
            <v>15598625</v>
          </cell>
          <cell r="J1437">
            <v>0</v>
          </cell>
          <cell r="K1437">
            <v>3119725</v>
          </cell>
          <cell r="L1437">
            <v>1410</v>
          </cell>
          <cell r="M1437" t="str">
            <v>SERVICII GENERALE DE ADMINISTRATIE</v>
          </cell>
          <cell r="N1437">
            <v>39</v>
          </cell>
          <cell r="O1437" t="str">
            <v>BIROO DIRECTOR FINANCIAR</v>
          </cell>
          <cell r="P1437">
            <v>2124</v>
          </cell>
          <cell r="Q1437">
            <v>1</v>
          </cell>
          <cell r="R1437">
            <v>0</v>
          </cell>
          <cell r="S1437">
            <v>2001</v>
          </cell>
          <cell r="T1437">
            <v>12</v>
          </cell>
          <cell r="U1437">
            <v>5</v>
          </cell>
          <cell r="V1437">
            <v>0</v>
          </cell>
          <cell r="W1437">
            <v>2006</v>
          </cell>
          <cell r="X1437">
            <v>7</v>
          </cell>
          <cell r="Y1437">
            <v>0</v>
          </cell>
        </row>
        <row r="1438">
          <cell r="A1438">
            <v>5613669</v>
          </cell>
          <cell r="B1438" t="str">
            <v>AUTO RENAULT CLIO S.S.VFALBO03052426</v>
          </cell>
          <cell r="C1438" t="str">
            <v>4.2.1.1</v>
          </cell>
          <cell r="D1438" t="str">
            <v>0</v>
          </cell>
          <cell r="E1438">
            <v>2001</v>
          </cell>
          <cell r="F1438">
            <v>7</v>
          </cell>
          <cell r="G1438">
            <v>191481513</v>
          </cell>
          <cell r="H1438">
            <v>15956795</v>
          </cell>
          <cell r="I1438">
            <v>15956795</v>
          </cell>
          <cell r="J1438">
            <v>0</v>
          </cell>
          <cell r="K1438">
            <v>3191359</v>
          </cell>
          <cell r="L1438">
            <v>1420</v>
          </cell>
          <cell r="M1438" t="str">
            <v>SERVICII ADMINISTRATIVE</v>
          </cell>
          <cell r="N1438">
            <v>103</v>
          </cell>
          <cell r="O1438" t="str">
            <v>BIROU RESP.RESURSE UMANE</v>
          </cell>
          <cell r="P1438">
            <v>2124</v>
          </cell>
          <cell r="Q1438">
            <v>1</v>
          </cell>
          <cell r="R1438">
            <v>0</v>
          </cell>
          <cell r="S1438">
            <v>2001</v>
          </cell>
          <cell r="T1438">
            <v>12</v>
          </cell>
          <cell r="U1438">
            <v>5</v>
          </cell>
          <cell r="V1438">
            <v>0</v>
          </cell>
          <cell r="W1438">
            <v>2006</v>
          </cell>
          <cell r="X1438">
            <v>7</v>
          </cell>
          <cell r="Y1438">
            <v>0</v>
          </cell>
        </row>
        <row r="1439">
          <cell r="A1439">
            <v>5613670</v>
          </cell>
          <cell r="B1439" t="str">
            <v>VAGON EAKKMOS NR.CIRC.249-5</v>
          </cell>
          <cell r="C1439" t="str">
            <v>4.1.1</v>
          </cell>
          <cell r="D1439" t="str">
            <v>0</v>
          </cell>
          <cell r="E1439">
            <v>2001</v>
          </cell>
          <cell r="F1439">
            <v>7</v>
          </cell>
          <cell r="G1439">
            <v>125000000</v>
          </cell>
          <cell r="H1439">
            <v>2604170</v>
          </cell>
          <cell r="I1439">
            <v>2604170</v>
          </cell>
          <cell r="J1439">
            <v>0</v>
          </cell>
          <cell r="K1439">
            <v>520834</v>
          </cell>
          <cell r="L1439">
            <v>1435</v>
          </cell>
          <cell r="M1439" t="str">
            <v>Transp.CF incinta fabrica</v>
          </cell>
          <cell r="N1439">
            <v>33</v>
          </cell>
          <cell r="O1439" t="str">
            <v>DEPOU</v>
          </cell>
          <cell r="P1439">
            <v>2124</v>
          </cell>
          <cell r="Q1439">
            <v>1</v>
          </cell>
          <cell r="R1439">
            <v>0</v>
          </cell>
          <cell r="S1439">
            <v>2001</v>
          </cell>
          <cell r="T1439">
            <v>12</v>
          </cell>
          <cell r="U1439">
            <v>20</v>
          </cell>
          <cell r="V1439">
            <v>0</v>
          </cell>
          <cell r="W1439">
            <v>2021</v>
          </cell>
          <cell r="X1439">
            <v>7</v>
          </cell>
          <cell r="Y1439">
            <v>0</v>
          </cell>
        </row>
        <row r="1440">
          <cell r="A1440">
            <v>5613671</v>
          </cell>
          <cell r="B1440" t="str">
            <v>TRANSPORTOR BANDA METALICA</v>
          </cell>
          <cell r="C1440" t="str">
            <v>4.6.4.1</v>
          </cell>
          <cell r="D1440" t="str">
            <v>0</v>
          </cell>
          <cell r="E1440">
            <v>2000</v>
          </cell>
          <cell r="F1440">
            <v>10</v>
          </cell>
          <cell r="G1440">
            <v>5062922596</v>
          </cell>
          <cell r="H1440">
            <v>334457342</v>
          </cell>
          <cell r="I1440">
            <v>334457342</v>
          </cell>
          <cell r="J1440">
            <v>0</v>
          </cell>
          <cell r="K1440">
            <v>36654770</v>
          </cell>
          <cell r="L1440">
            <v>619</v>
          </cell>
          <cell r="M1440" t="str">
            <v>Comun Macinare Cocs</v>
          </cell>
          <cell r="N1440">
            <v>170</v>
          </cell>
          <cell r="O1440" t="str">
            <v>COCS</v>
          </cell>
          <cell r="P1440">
            <v>2124</v>
          </cell>
          <cell r="Q1440">
            <v>1</v>
          </cell>
          <cell r="R1440">
            <v>0</v>
          </cell>
          <cell r="S1440">
            <v>2001</v>
          </cell>
          <cell r="T1440">
            <v>12</v>
          </cell>
          <cell r="U1440">
            <v>12</v>
          </cell>
          <cell r="V1440">
            <v>0</v>
          </cell>
          <cell r="W1440">
            <v>2012</v>
          </cell>
          <cell r="X1440">
            <v>10</v>
          </cell>
          <cell r="Y1440">
            <v>0</v>
          </cell>
        </row>
        <row r="1441">
          <cell r="A1441">
            <v>5613672</v>
          </cell>
          <cell r="B1441" t="str">
            <v>TRANSPORTOR BANDA METALICA</v>
          </cell>
          <cell r="C1441" t="str">
            <v>4.6.4.1</v>
          </cell>
          <cell r="D1441" t="str">
            <v>0</v>
          </cell>
          <cell r="E1441">
            <v>2000</v>
          </cell>
          <cell r="F1441">
            <v>10</v>
          </cell>
          <cell r="G1441">
            <v>5136446755</v>
          </cell>
          <cell r="H1441">
            <v>346987991</v>
          </cell>
          <cell r="I1441">
            <v>346987991</v>
          </cell>
          <cell r="J1441">
            <v>0</v>
          </cell>
          <cell r="K1441">
            <v>37127588</v>
          </cell>
          <cell r="L1441">
            <v>619</v>
          </cell>
          <cell r="M1441" t="str">
            <v>Comun Macinare Cocs</v>
          </cell>
          <cell r="N1441">
            <v>170</v>
          </cell>
          <cell r="O1441" t="str">
            <v>COCS</v>
          </cell>
          <cell r="P1441">
            <v>2124</v>
          </cell>
          <cell r="Q1441">
            <v>1</v>
          </cell>
          <cell r="R1441">
            <v>0</v>
          </cell>
          <cell r="S1441">
            <v>2001</v>
          </cell>
          <cell r="T1441">
            <v>12</v>
          </cell>
          <cell r="U1441">
            <v>12</v>
          </cell>
          <cell r="V1441">
            <v>0</v>
          </cell>
          <cell r="W1441">
            <v>2012</v>
          </cell>
          <cell r="X1441">
            <v>10</v>
          </cell>
          <cell r="Y1441">
            <v>0</v>
          </cell>
        </row>
        <row r="1442">
          <cell r="A1442">
            <v>5613673</v>
          </cell>
          <cell r="B1442" t="str">
            <v>TRANSPORTOR BANDA METALICA</v>
          </cell>
          <cell r="C1442" t="str">
            <v>4.6.4.1</v>
          </cell>
          <cell r="D1442" t="str">
            <v>0</v>
          </cell>
          <cell r="E1442">
            <v>2000</v>
          </cell>
          <cell r="F1442">
            <v>10</v>
          </cell>
          <cell r="G1442">
            <v>5136446755</v>
          </cell>
          <cell r="H1442">
            <v>346987991</v>
          </cell>
          <cell r="I1442">
            <v>346987991</v>
          </cell>
          <cell r="J1442">
            <v>0</v>
          </cell>
          <cell r="K1442">
            <v>37127588</v>
          </cell>
          <cell r="L1442">
            <v>619</v>
          </cell>
          <cell r="M1442" t="str">
            <v>Comun Macinare Cocs</v>
          </cell>
          <cell r="N1442">
            <v>170</v>
          </cell>
          <cell r="O1442" t="str">
            <v>COCS</v>
          </cell>
          <cell r="P1442">
            <v>2124</v>
          </cell>
          <cell r="Q1442">
            <v>1</v>
          </cell>
          <cell r="R1442">
            <v>0</v>
          </cell>
          <cell r="S1442">
            <v>2001</v>
          </cell>
          <cell r="T1442">
            <v>12</v>
          </cell>
          <cell r="U1442">
            <v>12</v>
          </cell>
          <cell r="V1442">
            <v>0</v>
          </cell>
          <cell r="W1442">
            <v>2012</v>
          </cell>
          <cell r="X1442">
            <v>10</v>
          </cell>
          <cell r="Y1442">
            <v>0</v>
          </cell>
        </row>
        <row r="1443">
          <cell r="A1443">
            <v>5613674</v>
          </cell>
          <cell r="B1443" t="str">
            <v>TRANSPORTOR CU BANDA B6</v>
          </cell>
          <cell r="C1443" t="str">
            <v>4.6.4.1</v>
          </cell>
          <cell r="D1443" t="str">
            <v>0</v>
          </cell>
          <cell r="E1443">
            <v>2001</v>
          </cell>
          <cell r="F1443">
            <v>7</v>
          </cell>
          <cell r="G1443">
            <v>703797976</v>
          </cell>
          <cell r="H1443">
            <v>24203066</v>
          </cell>
          <cell r="I1443">
            <v>24203066</v>
          </cell>
          <cell r="J1443">
            <v>0</v>
          </cell>
          <cell r="K1443">
            <v>4924601</v>
          </cell>
          <cell r="L1443">
            <v>619</v>
          </cell>
          <cell r="M1443" t="str">
            <v>Comun Macinare Cocs</v>
          </cell>
          <cell r="N1443">
            <v>170</v>
          </cell>
          <cell r="O1443" t="str">
            <v>COCS</v>
          </cell>
          <cell r="P1443">
            <v>2124</v>
          </cell>
          <cell r="Q1443">
            <v>1</v>
          </cell>
          <cell r="R1443">
            <v>0</v>
          </cell>
          <cell r="S1443">
            <v>2001</v>
          </cell>
          <cell r="T1443">
            <v>12</v>
          </cell>
          <cell r="U1443">
            <v>12</v>
          </cell>
          <cell r="V1443">
            <v>0</v>
          </cell>
          <cell r="W1443">
            <v>2013</v>
          </cell>
          <cell r="X1443">
            <v>7</v>
          </cell>
          <cell r="Y1443">
            <v>0</v>
          </cell>
        </row>
        <row r="1444">
          <cell r="A1444">
            <v>5613675</v>
          </cell>
          <cell r="B1444" t="str">
            <v>CARUCIOR INJECTOR PILLARD</v>
          </cell>
          <cell r="C1444" t="str">
            <v>4.6.4</v>
          </cell>
          <cell r="D1444" t="str">
            <v>0</v>
          </cell>
          <cell r="E1444">
            <v>2001</v>
          </cell>
          <cell r="F1444">
            <v>7</v>
          </cell>
          <cell r="G1444">
            <v>405045016</v>
          </cell>
          <cell r="H1444">
            <v>16876880</v>
          </cell>
          <cell r="I1444">
            <v>16876880</v>
          </cell>
          <cell r="J1444">
            <v>0</v>
          </cell>
          <cell r="K1444">
            <v>3375376</v>
          </cell>
          <cell r="L1444">
            <v>619</v>
          </cell>
          <cell r="M1444" t="str">
            <v>Comun Macinare Cocs</v>
          </cell>
          <cell r="N1444">
            <v>170</v>
          </cell>
          <cell r="O1444" t="str">
            <v>COCS</v>
          </cell>
          <cell r="P1444">
            <v>2124</v>
          </cell>
          <cell r="Q1444">
            <v>1</v>
          </cell>
          <cell r="R1444">
            <v>0</v>
          </cell>
          <cell r="S1444">
            <v>2001</v>
          </cell>
          <cell r="T1444">
            <v>12</v>
          </cell>
          <cell r="U1444">
            <v>10</v>
          </cell>
          <cell r="V1444">
            <v>0</v>
          </cell>
          <cell r="W1444">
            <v>2011</v>
          </cell>
          <cell r="X1444">
            <v>7</v>
          </cell>
          <cell r="Y1444">
            <v>0</v>
          </cell>
        </row>
        <row r="1445">
          <cell r="A1445">
            <v>5613676</v>
          </cell>
          <cell r="B1445" t="str">
            <v>CARUCIOR ELECTROPALAN 8 TF</v>
          </cell>
          <cell r="C1445" t="str">
            <v>4.6.4</v>
          </cell>
          <cell r="D1445" t="str">
            <v>0</v>
          </cell>
          <cell r="E1445">
            <v>2001</v>
          </cell>
          <cell r="F1445">
            <v>7</v>
          </cell>
          <cell r="G1445">
            <v>259145881</v>
          </cell>
          <cell r="H1445">
            <v>10797750</v>
          </cell>
          <cell r="I1445">
            <v>10797750</v>
          </cell>
          <cell r="J1445">
            <v>0</v>
          </cell>
          <cell r="K1445">
            <v>2159550</v>
          </cell>
          <cell r="L1445">
            <v>619</v>
          </cell>
          <cell r="M1445" t="str">
            <v>Comun Macinare Cocs</v>
          </cell>
          <cell r="N1445">
            <v>170</v>
          </cell>
          <cell r="O1445" t="str">
            <v>COCS</v>
          </cell>
          <cell r="P1445">
            <v>2124</v>
          </cell>
          <cell r="Q1445">
            <v>1</v>
          </cell>
          <cell r="R1445">
            <v>0</v>
          </cell>
          <cell r="S1445">
            <v>2001</v>
          </cell>
          <cell r="T1445">
            <v>12</v>
          </cell>
          <cell r="U1445">
            <v>10</v>
          </cell>
          <cell r="V1445">
            <v>0</v>
          </cell>
          <cell r="W1445">
            <v>2011</v>
          </cell>
          <cell r="X1445">
            <v>7</v>
          </cell>
          <cell r="Y1445">
            <v>0</v>
          </cell>
        </row>
        <row r="1446">
          <cell r="A1446">
            <v>5613677</v>
          </cell>
          <cell r="B1446" t="str">
            <v>PALAN VS 2/2-6M</v>
          </cell>
          <cell r="C1446" t="str">
            <v>4.6.4</v>
          </cell>
          <cell r="D1446" t="str">
            <v>0</v>
          </cell>
          <cell r="E1446">
            <v>2001</v>
          </cell>
          <cell r="F1446">
            <v>7</v>
          </cell>
          <cell r="G1446">
            <v>12743317</v>
          </cell>
          <cell r="H1446">
            <v>530975</v>
          </cell>
          <cell r="I1446">
            <v>530975</v>
          </cell>
          <cell r="J1446">
            <v>0</v>
          </cell>
          <cell r="K1446">
            <v>106195</v>
          </cell>
          <cell r="L1446">
            <v>619</v>
          </cell>
          <cell r="M1446" t="str">
            <v>Comun Macinare Cocs</v>
          </cell>
          <cell r="N1446">
            <v>170</v>
          </cell>
          <cell r="O1446" t="str">
            <v>COCS</v>
          </cell>
          <cell r="P1446">
            <v>2124</v>
          </cell>
          <cell r="Q1446">
            <v>1</v>
          </cell>
          <cell r="R1446">
            <v>0</v>
          </cell>
          <cell r="S1446">
            <v>2001</v>
          </cell>
          <cell r="T1446">
            <v>12</v>
          </cell>
          <cell r="U1446">
            <v>10</v>
          </cell>
          <cell r="V1446">
            <v>0</v>
          </cell>
          <cell r="W1446">
            <v>2011</v>
          </cell>
          <cell r="X1446">
            <v>7</v>
          </cell>
          <cell r="Y1446">
            <v>0</v>
          </cell>
        </row>
        <row r="1447">
          <cell r="A1447">
            <v>5613678</v>
          </cell>
          <cell r="B1447" t="str">
            <v>PALAN VS 2/2-6M</v>
          </cell>
          <cell r="C1447" t="str">
            <v>4.6.4</v>
          </cell>
          <cell r="D1447" t="str">
            <v>0</v>
          </cell>
          <cell r="E1447">
            <v>2001</v>
          </cell>
          <cell r="F1447">
            <v>7</v>
          </cell>
          <cell r="G1447">
            <v>12743317</v>
          </cell>
          <cell r="H1447">
            <v>530975</v>
          </cell>
          <cell r="I1447">
            <v>530975</v>
          </cell>
          <cell r="J1447">
            <v>0</v>
          </cell>
          <cell r="K1447">
            <v>106195</v>
          </cell>
          <cell r="L1447">
            <v>619</v>
          </cell>
          <cell r="M1447" t="str">
            <v>Comun Macinare Cocs</v>
          </cell>
          <cell r="N1447">
            <v>170</v>
          </cell>
          <cell r="O1447" t="str">
            <v>COCS</v>
          </cell>
          <cell r="P1447">
            <v>2124</v>
          </cell>
          <cell r="Q1447">
            <v>1</v>
          </cell>
          <cell r="R1447">
            <v>0</v>
          </cell>
          <cell r="S1447">
            <v>2001</v>
          </cell>
          <cell r="T1447">
            <v>12</v>
          </cell>
          <cell r="U1447">
            <v>10</v>
          </cell>
          <cell r="V1447">
            <v>0</v>
          </cell>
          <cell r="W1447">
            <v>2011</v>
          </cell>
          <cell r="X1447">
            <v>7</v>
          </cell>
          <cell r="Y1447">
            <v>0</v>
          </cell>
        </row>
        <row r="1448">
          <cell r="A1448">
            <v>5613679</v>
          </cell>
          <cell r="B1448" t="str">
            <v>PALAN VS 2/2-15M</v>
          </cell>
          <cell r="C1448" t="str">
            <v>4.6.4</v>
          </cell>
          <cell r="D1448" t="str">
            <v>0</v>
          </cell>
          <cell r="E1448">
            <v>2001</v>
          </cell>
          <cell r="F1448">
            <v>7</v>
          </cell>
          <cell r="G1448">
            <v>19114976</v>
          </cell>
          <cell r="H1448">
            <v>796460</v>
          </cell>
          <cell r="I1448">
            <v>796460</v>
          </cell>
          <cell r="J1448">
            <v>0</v>
          </cell>
          <cell r="K1448">
            <v>159292</v>
          </cell>
          <cell r="L1448">
            <v>619</v>
          </cell>
          <cell r="M1448" t="str">
            <v>Comun Macinare Cocs</v>
          </cell>
          <cell r="N1448">
            <v>170</v>
          </cell>
          <cell r="O1448" t="str">
            <v>COCS</v>
          </cell>
          <cell r="P1448">
            <v>2124</v>
          </cell>
          <cell r="Q1448">
            <v>1</v>
          </cell>
          <cell r="R1448">
            <v>0</v>
          </cell>
          <cell r="S1448">
            <v>2001</v>
          </cell>
          <cell r="T1448">
            <v>12</v>
          </cell>
          <cell r="U1448">
            <v>10</v>
          </cell>
          <cell r="V1448">
            <v>0</v>
          </cell>
          <cell r="W1448">
            <v>2011</v>
          </cell>
          <cell r="X1448">
            <v>7</v>
          </cell>
          <cell r="Y1448">
            <v>0</v>
          </cell>
        </row>
        <row r="1449">
          <cell r="A1449">
            <v>5613680</v>
          </cell>
          <cell r="B1449" t="str">
            <v>PALAN VS 3/2-6M</v>
          </cell>
          <cell r="C1449" t="str">
            <v>4.6.4</v>
          </cell>
          <cell r="D1449" t="str">
            <v>0</v>
          </cell>
          <cell r="E1449">
            <v>2001</v>
          </cell>
          <cell r="F1449">
            <v>7</v>
          </cell>
          <cell r="G1449">
            <v>17522062</v>
          </cell>
          <cell r="H1449">
            <v>730090</v>
          </cell>
          <cell r="I1449">
            <v>730090</v>
          </cell>
          <cell r="J1449">
            <v>0</v>
          </cell>
          <cell r="K1449">
            <v>146018</v>
          </cell>
          <cell r="L1449">
            <v>619</v>
          </cell>
          <cell r="M1449" t="str">
            <v>Comun Macinare Cocs</v>
          </cell>
          <cell r="N1449">
            <v>170</v>
          </cell>
          <cell r="O1449" t="str">
            <v>COCS</v>
          </cell>
          <cell r="P1449">
            <v>2124</v>
          </cell>
          <cell r="Q1449">
            <v>1</v>
          </cell>
          <cell r="R1449">
            <v>0</v>
          </cell>
          <cell r="S1449">
            <v>2001</v>
          </cell>
          <cell r="T1449">
            <v>12</v>
          </cell>
          <cell r="U1449">
            <v>10</v>
          </cell>
          <cell r="V1449">
            <v>0</v>
          </cell>
          <cell r="W1449">
            <v>2011</v>
          </cell>
          <cell r="X1449">
            <v>7</v>
          </cell>
          <cell r="Y1449">
            <v>0</v>
          </cell>
        </row>
        <row r="1450">
          <cell r="A1450">
            <v>5613681</v>
          </cell>
          <cell r="B1450" t="str">
            <v>PALAN VS 3/2-6M</v>
          </cell>
          <cell r="C1450" t="str">
            <v>4.6.4</v>
          </cell>
          <cell r="D1450" t="str">
            <v>0</v>
          </cell>
          <cell r="E1450">
            <v>2001</v>
          </cell>
          <cell r="F1450">
            <v>7</v>
          </cell>
          <cell r="G1450">
            <v>17522062</v>
          </cell>
          <cell r="H1450">
            <v>730090</v>
          </cell>
          <cell r="I1450">
            <v>730090</v>
          </cell>
          <cell r="J1450">
            <v>0</v>
          </cell>
          <cell r="K1450">
            <v>146018</v>
          </cell>
          <cell r="L1450">
            <v>619</v>
          </cell>
          <cell r="M1450" t="str">
            <v>Comun Macinare Cocs</v>
          </cell>
          <cell r="N1450">
            <v>170</v>
          </cell>
          <cell r="O1450" t="str">
            <v>COCS</v>
          </cell>
          <cell r="P1450">
            <v>2124</v>
          </cell>
          <cell r="Q1450">
            <v>1</v>
          </cell>
          <cell r="R1450">
            <v>0</v>
          </cell>
          <cell r="S1450">
            <v>2001</v>
          </cell>
          <cell r="T1450">
            <v>12</v>
          </cell>
          <cell r="U1450">
            <v>10</v>
          </cell>
          <cell r="V1450">
            <v>0</v>
          </cell>
          <cell r="W1450">
            <v>2011</v>
          </cell>
          <cell r="X1450">
            <v>7</v>
          </cell>
          <cell r="Y1450">
            <v>0</v>
          </cell>
        </row>
        <row r="1451">
          <cell r="A1451">
            <v>5613682</v>
          </cell>
          <cell r="B1451" t="str">
            <v>PALAN VS 3/2-18M</v>
          </cell>
          <cell r="C1451" t="str">
            <v>4.6.4</v>
          </cell>
          <cell r="D1451" t="str">
            <v>0</v>
          </cell>
          <cell r="E1451">
            <v>2001</v>
          </cell>
          <cell r="F1451">
            <v>7</v>
          </cell>
          <cell r="G1451">
            <v>31221129</v>
          </cell>
          <cell r="H1451">
            <v>1300885</v>
          </cell>
          <cell r="I1451">
            <v>1300885</v>
          </cell>
          <cell r="J1451">
            <v>0</v>
          </cell>
          <cell r="K1451">
            <v>260177</v>
          </cell>
          <cell r="L1451">
            <v>619</v>
          </cell>
          <cell r="M1451" t="str">
            <v>Comun Macinare Cocs</v>
          </cell>
          <cell r="N1451">
            <v>170</v>
          </cell>
          <cell r="O1451" t="str">
            <v>COCS</v>
          </cell>
          <cell r="P1451">
            <v>2124</v>
          </cell>
          <cell r="Q1451">
            <v>1</v>
          </cell>
          <cell r="R1451">
            <v>0</v>
          </cell>
          <cell r="S1451">
            <v>2001</v>
          </cell>
          <cell r="T1451">
            <v>12</v>
          </cell>
          <cell r="U1451">
            <v>10</v>
          </cell>
          <cell r="V1451">
            <v>0</v>
          </cell>
          <cell r="W1451">
            <v>2011</v>
          </cell>
          <cell r="X1451">
            <v>7</v>
          </cell>
          <cell r="Y1451">
            <v>0</v>
          </cell>
        </row>
        <row r="1452">
          <cell r="A1452">
            <v>5613683</v>
          </cell>
          <cell r="B1452" t="str">
            <v>PALAN VS 8/4-8M</v>
          </cell>
          <cell r="C1452" t="str">
            <v>4.6.4</v>
          </cell>
          <cell r="D1452" t="str">
            <v>0</v>
          </cell>
          <cell r="E1452">
            <v>2001</v>
          </cell>
          <cell r="F1452">
            <v>7</v>
          </cell>
          <cell r="G1452">
            <v>54159099</v>
          </cell>
          <cell r="H1452">
            <v>2256630</v>
          </cell>
          <cell r="I1452">
            <v>2256630</v>
          </cell>
          <cell r="J1452">
            <v>0</v>
          </cell>
          <cell r="K1452">
            <v>451326</v>
          </cell>
          <cell r="L1452">
            <v>619</v>
          </cell>
          <cell r="M1452" t="str">
            <v>Comun Macinare Cocs</v>
          </cell>
          <cell r="N1452">
            <v>170</v>
          </cell>
          <cell r="O1452" t="str">
            <v>COCS</v>
          </cell>
          <cell r="P1452">
            <v>2124</v>
          </cell>
          <cell r="Q1452">
            <v>1</v>
          </cell>
          <cell r="R1452">
            <v>0</v>
          </cell>
          <cell r="S1452">
            <v>2001</v>
          </cell>
          <cell r="T1452">
            <v>12</v>
          </cell>
          <cell r="U1452">
            <v>10</v>
          </cell>
          <cell r="V1452">
            <v>0</v>
          </cell>
          <cell r="W1452">
            <v>2011</v>
          </cell>
          <cell r="X1452">
            <v>7</v>
          </cell>
          <cell r="Y1452">
            <v>0</v>
          </cell>
        </row>
        <row r="1453">
          <cell r="A1453">
            <v>5613684</v>
          </cell>
          <cell r="B1453" t="str">
            <v>PALAN VS 10/4-10M</v>
          </cell>
          <cell r="C1453" t="str">
            <v>4.6.4</v>
          </cell>
          <cell r="D1453" t="str">
            <v>0</v>
          </cell>
          <cell r="E1453">
            <v>2001</v>
          </cell>
          <cell r="F1453">
            <v>7</v>
          </cell>
          <cell r="G1453">
            <v>60530758</v>
          </cell>
          <cell r="H1453">
            <v>2522115</v>
          </cell>
          <cell r="I1453">
            <v>2522115</v>
          </cell>
          <cell r="J1453">
            <v>0</v>
          </cell>
          <cell r="K1453">
            <v>504423</v>
          </cell>
          <cell r="L1453">
            <v>619</v>
          </cell>
          <cell r="M1453" t="str">
            <v>Comun Macinare Cocs</v>
          </cell>
          <cell r="N1453">
            <v>170</v>
          </cell>
          <cell r="O1453" t="str">
            <v>COCS</v>
          </cell>
          <cell r="P1453">
            <v>2124</v>
          </cell>
          <cell r="Q1453">
            <v>1</v>
          </cell>
          <cell r="R1453">
            <v>0</v>
          </cell>
          <cell r="S1453">
            <v>2001</v>
          </cell>
          <cell r="T1453">
            <v>12</v>
          </cell>
          <cell r="U1453">
            <v>10</v>
          </cell>
          <cell r="V1453">
            <v>0</v>
          </cell>
          <cell r="W1453">
            <v>2011</v>
          </cell>
          <cell r="X1453">
            <v>7</v>
          </cell>
          <cell r="Y1453">
            <v>0</v>
          </cell>
        </row>
        <row r="1454">
          <cell r="A1454">
            <v>5613685</v>
          </cell>
          <cell r="B1454" t="str">
            <v>PALAN VS 15/8-20M</v>
          </cell>
          <cell r="C1454" t="str">
            <v>4.6.4</v>
          </cell>
          <cell r="D1454" t="str">
            <v>0</v>
          </cell>
          <cell r="E1454">
            <v>2001</v>
          </cell>
          <cell r="F1454">
            <v>7</v>
          </cell>
          <cell r="G1454">
            <v>210264739</v>
          </cell>
          <cell r="H1454">
            <v>8761035</v>
          </cell>
          <cell r="I1454">
            <v>8761035</v>
          </cell>
          <cell r="J1454">
            <v>0</v>
          </cell>
          <cell r="K1454">
            <v>1752207</v>
          </cell>
          <cell r="L1454">
            <v>619</v>
          </cell>
          <cell r="M1454" t="str">
            <v>Comun Macinare Cocs</v>
          </cell>
          <cell r="N1454">
            <v>170</v>
          </cell>
          <cell r="O1454" t="str">
            <v>COCS</v>
          </cell>
          <cell r="P1454">
            <v>2124</v>
          </cell>
          <cell r="Q1454">
            <v>1</v>
          </cell>
          <cell r="R1454">
            <v>0</v>
          </cell>
          <cell r="S1454">
            <v>2001</v>
          </cell>
          <cell r="T1454">
            <v>12</v>
          </cell>
          <cell r="U1454">
            <v>10</v>
          </cell>
          <cell r="V1454">
            <v>0</v>
          </cell>
          <cell r="W1454">
            <v>2011</v>
          </cell>
          <cell r="X1454">
            <v>7</v>
          </cell>
          <cell r="Y1454">
            <v>0</v>
          </cell>
        </row>
        <row r="1455">
          <cell r="A1455">
            <v>5613686</v>
          </cell>
          <cell r="B1455" t="str">
            <v>PALAN VS 20/8-8M</v>
          </cell>
          <cell r="C1455" t="str">
            <v>4.6.4</v>
          </cell>
          <cell r="D1455" t="str">
            <v>0</v>
          </cell>
          <cell r="E1455">
            <v>2001</v>
          </cell>
          <cell r="F1455">
            <v>7</v>
          </cell>
          <cell r="G1455">
            <v>124247345</v>
          </cell>
          <cell r="H1455">
            <v>5176975</v>
          </cell>
          <cell r="I1455">
            <v>5176975</v>
          </cell>
          <cell r="J1455">
            <v>0</v>
          </cell>
          <cell r="K1455">
            <v>1035395</v>
          </cell>
          <cell r="L1455">
            <v>619</v>
          </cell>
          <cell r="M1455" t="str">
            <v>Comun Macinare Cocs</v>
          </cell>
          <cell r="N1455">
            <v>170</v>
          </cell>
          <cell r="O1455" t="str">
            <v>COCS</v>
          </cell>
          <cell r="P1455">
            <v>2124</v>
          </cell>
          <cell r="Q1455">
            <v>1</v>
          </cell>
          <cell r="R1455">
            <v>0</v>
          </cell>
          <cell r="S1455">
            <v>2001</v>
          </cell>
          <cell r="T1455">
            <v>12</v>
          </cell>
          <cell r="U1455">
            <v>10</v>
          </cell>
          <cell r="V1455">
            <v>0</v>
          </cell>
          <cell r="W1455">
            <v>2011</v>
          </cell>
          <cell r="X1455">
            <v>7</v>
          </cell>
          <cell r="Y1455">
            <v>0</v>
          </cell>
        </row>
        <row r="1456">
          <cell r="A1456">
            <v>5613687</v>
          </cell>
          <cell r="B1456" t="str">
            <v>PALAN VS 20/8-8M</v>
          </cell>
          <cell r="C1456" t="str">
            <v>4.6.4</v>
          </cell>
          <cell r="D1456" t="str">
            <v>0</v>
          </cell>
          <cell r="E1456">
            <v>2001</v>
          </cell>
          <cell r="F1456">
            <v>7</v>
          </cell>
          <cell r="G1456">
            <v>124247345</v>
          </cell>
          <cell r="H1456">
            <v>5176975</v>
          </cell>
          <cell r="I1456">
            <v>5176975</v>
          </cell>
          <cell r="J1456">
            <v>0</v>
          </cell>
          <cell r="K1456">
            <v>1035395</v>
          </cell>
          <cell r="L1456">
            <v>619</v>
          </cell>
          <cell r="M1456" t="str">
            <v>Comun Macinare Cocs</v>
          </cell>
          <cell r="N1456">
            <v>170</v>
          </cell>
          <cell r="O1456" t="str">
            <v>COCS</v>
          </cell>
          <cell r="P1456">
            <v>2124</v>
          </cell>
          <cell r="Q1456">
            <v>1</v>
          </cell>
          <cell r="R1456">
            <v>0</v>
          </cell>
          <cell r="S1456">
            <v>2001</v>
          </cell>
          <cell r="T1456">
            <v>12</v>
          </cell>
          <cell r="U1456">
            <v>10</v>
          </cell>
          <cell r="V1456">
            <v>0</v>
          </cell>
          <cell r="W1456">
            <v>2011</v>
          </cell>
          <cell r="X1456">
            <v>7</v>
          </cell>
          <cell r="Y1456">
            <v>0</v>
          </cell>
        </row>
        <row r="1457">
          <cell r="A1457">
            <v>5613688</v>
          </cell>
          <cell r="B1457" t="str">
            <v>CARUCIOR HTG 3-6</v>
          </cell>
          <cell r="C1457" t="str">
            <v>4.6.4</v>
          </cell>
          <cell r="D1457" t="str">
            <v>0</v>
          </cell>
          <cell r="E1457">
            <v>2001</v>
          </cell>
          <cell r="F1457">
            <v>7</v>
          </cell>
          <cell r="G1457">
            <v>14336232</v>
          </cell>
          <cell r="H1457">
            <v>597345</v>
          </cell>
          <cell r="I1457">
            <v>597345</v>
          </cell>
          <cell r="J1457">
            <v>0</v>
          </cell>
          <cell r="K1457">
            <v>119469</v>
          </cell>
          <cell r="L1457">
            <v>619</v>
          </cell>
          <cell r="M1457" t="str">
            <v>Comun Macinare Cocs</v>
          </cell>
          <cell r="N1457">
            <v>170</v>
          </cell>
          <cell r="O1457" t="str">
            <v>COCS</v>
          </cell>
          <cell r="P1457">
            <v>2124</v>
          </cell>
          <cell r="Q1457">
            <v>1</v>
          </cell>
          <cell r="R1457">
            <v>0</v>
          </cell>
          <cell r="S1457">
            <v>2001</v>
          </cell>
          <cell r="T1457">
            <v>12</v>
          </cell>
          <cell r="U1457">
            <v>10</v>
          </cell>
          <cell r="V1457">
            <v>0</v>
          </cell>
          <cell r="W1457">
            <v>2011</v>
          </cell>
          <cell r="X1457">
            <v>7</v>
          </cell>
          <cell r="Y1457">
            <v>0</v>
          </cell>
        </row>
        <row r="1458">
          <cell r="A1458">
            <v>5613689</v>
          </cell>
          <cell r="B1458" t="str">
            <v>CARUCIOR HTG 3-6</v>
          </cell>
          <cell r="C1458" t="str">
            <v>4.6.4</v>
          </cell>
          <cell r="D1458" t="str">
            <v>0</v>
          </cell>
          <cell r="E1458">
            <v>2001</v>
          </cell>
          <cell r="F1458">
            <v>7</v>
          </cell>
          <cell r="G1458">
            <v>14336232</v>
          </cell>
          <cell r="H1458">
            <v>597345</v>
          </cell>
          <cell r="I1458">
            <v>597345</v>
          </cell>
          <cell r="J1458">
            <v>0</v>
          </cell>
          <cell r="K1458">
            <v>119469</v>
          </cell>
          <cell r="L1458">
            <v>619</v>
          </cell>
          <cell r="M1458" t="str">
            <v>Comun Macinare Cocs</v>
          </cell>
          <cell r="N1458">
            <v>170</v>
          </cell>
          <cell r="O1458" t="str">
            <v>COCS</v>
          </cell>
          <cell r="P1458">
            <v>2124</v>
          </cell>
          <cell r="Q1458">
            <v>1</v>
          </cell>
          <cell r="R1458">
            <v>0</v>
          </cell>
          <cell r="S1458">
            <v>2001</v>
          </cell>
          <cell r="T1458">
            <v>12</v>
          </cell>
          <cell r="U1458">
            <v>10</v>
          </cell>
          <cell r="V1458">
            <v>0</v>
          </cell>
          <cell r="W1458">
            <v>2011</v>
          </cell>
          <cell r="X1458">
            <v>7</v>
          </cell>
          <cell r="Y1458">
            <v>0</v>
          </cell>
        </row>
        <row r="1459">
          <cell r="A1459">
            <v>5613690</v>
          </cell>
          <cell r="B1459" t="str">
            <v>CARUCIOR HTG 3-6</v>
          </cell>
          <cell r="C1459" t="str">
            <v>4.6.4</v>
          </cell>
          <cell r="D1459" t="str">
            <v>0</v>
          </cell>
          <cell r="E1459">
            <v>2001</v>
          </cell>
          <cell r="F1459">
            <v>7</v>
          </cell>
          <cell r="G1459">
            <v>14336232</v>
          </cell>
          <cell r="H1459">
            <v>597345</v>
          </cell>
          <cell r="I1459">
            <v>597345</v>
          </cell>
          <cell r="J1459">
            <v>0</v>
          </cell>
          <cell r="K1459">
            <v>119469</v>
          </cell>
          <cell r="L1459">
            <v>619</v>
          </cell>
          <cell r="M1459" t="str">
            <v>Comun Macinare Cocs</v>
          </cell>
          <cell r="N1459">
            <v>170</v>
          </cell>
          <cell r="O1459" t="str">
            <v>COCS</v>
          </cell>
          <cell r="P1459">
            <v>2124</v>
          </cell>
          <cell r="Q1459">
            <v>1</v>
          </cell>
          <cell r="R1459">
            <v>0</v>
          </cell>
          <cell r="S1459">
            <v>2001</v>
          </cell>
          <cell r="T1459">
            <v>12</v>
          </cell>
          <cell r="U1459">
            <v>10</v>
          </cell>
          <cell r="V1459">
            <v>0</v>
          </cell>
          <cell r="W1459">
            <v>2011</v>
          </cell>
          <cell r="X1459">
            <v>7</v>
          </cell>
          <cell r="Y1459">
            <v>0</v>
          </cell>
        </row>
        <row r="1460">
          <cell r="A1460">
            <v>5613691</v>
          </cell>
          <cell r="B1460" t="str">
            <v>CARUCIOR HTG 3-6</v>
          </cell>
          <cell r="C1460" t="str">
            <v>4.6.4</v>
          </cell>
          <cell r="D1460" t="str">
            <v>0</v>
          </cell>
          <cell r="E1460">
            <v>2001</v>
          </cell>
          <cell r="F1460">
            <v>7</v>
          </cell>
          <cell r="G1460">
            <v>14336232</v>
          </cell>
          <cell r="H1460">
            <v>597345</v>
          </cell>
          <cell r="I1460">
            <v>597345</v>
          </cell>
          <cell r="J1460">
            <v>0</v>
          </cell>
          <cell r="K1460">
            <v>119469</v>
          </cell>
          <cell r="L1460">
            <v>619</v>
          </cell>
          <cell r="M1460" t="str">
            <v>Comun Macinare Cocs</v>
          </cell>
          <cell r="N1460">
            <v>170</v>
          </cell>
          <cell r="O1460" t="str">
            <v>COCS</v>
          </cell>
          <cell r="P1460">
            <v>2124</v>
          </cell>
          <cell r="Q1460">
            <v>1</v>
          </cell>
          <cell r="R1460">
            <v>0</v>
          </cell>
          <cell r="S1460">
            <v>2001</v>
          </cell>
          <cell r="T1460">
            <v>12</v>
          </cell>
          <cell r="U1460">
            <v>10</v>
          </cell>
          <cell r="V1460">
            <v>0</v>
          </cell>
          <cell r="W1460">
            <v>2011</v>
          </cell>
          <cell r="X1460">
            <v>7</v>
          </cell>
          <cell r="Y1460">
            <v>0</v>
          </cell>
        </row>
        <row r="1461">
          <cell r="A1461">
            <v>5613692</v>
          </cell>
          <cell r="B1461" t="str">
            <v>CARUCIOR HTG 3-4</v>
          </cell>
          <cell r="C1461" t="str">
            <v>4.6.4</v>
          </cell>
          <cell r="D1461" t="str">
            <v>0</v>
          </cell>
          <cell r="E1461">
            <v>2001</v>
          </cell>
          <cell r="F1461">
            <v>7</v>
          </cell>
          <cell r="G1461">
            <v>12743317</v>
          </cell>
          <cell r="H1461">
            <v>530975</v>
          </cell>
          <cell r="I1461">
            <v>530975</v>
          </cell>
          <cell r="J1461">
            <v>0</v>
          </cell>
          <cell r="K1461">
            <v>106195</v>
          </cell>
          <cell r="L1461">
            <v>619</v>
          </cell>
          <cell r="M1461" t="str">
            <v>Comun Macinare Cocs</v>
          </cell>
          <cell r="N1461">
            <v>170</v>
          </cell>
          <cell r="O1461" t="str">
            <v>COCS</v>
          </cell>
          <cell r="P1461">
            <v>2124</v>
          </cell>
          <cell r="Q1461">
            <v>1</v>
          </cell>
          <cell r="R1461">
            <v>0</v>
          </cell>
          <cell r="S1461">
            <v>2001</v>
          </cell>
          <cell r="T1461">
            <v>12</v>
          </cell>
          <cell r="U1461">
            <v>10</v>
          </cell>
          <cell r="V1461">
            <v>0</v>
          </cell>
          <cell r="W1461">
            <v>2011</v>
          </cell>
          <cell r="X1461">
            <v>7</v>
          </cell>
          <cell r="Y1461">
            <v>0</v>
          </cell>
        </row>
        <row r="1462">
          <cell r="A1462">
            <v>5613693</v>
          </cell>
          <cell r="B1462" t="str">
            <v>CARUCIOR HTG 3-4</v>
          </cell>
          <cell r="C1462" t="str">
            <v>4.6.4</v>
          </cell>
          <cell r="D1462" t="str">
            <v>0</v>
          </cell>
          <cell r="E1462">
            <v>2001</v>
          </cell>
          <cell r="F1462">
            <v>7</v>
          </cell>
          <cell r="G1462">
            <v>12743317</v>
          </cell>
          <cell r="H1462">
            <v>530975</v>
          </cell>
          <cell r="I1462">
            <v>530975</v>
          </cell>
          <cell r="J1462">
            <v>0</v>
          </cell>
          <cell r="K1462">
            <v>106195</v>
          </cell>
          <cell r="L1462">
            <v>619</v>
          </cell>
          <cell r="M1462" t="str">
            <v>Comun Macinare Cocs</v>
          </cell>
          <cell r="N1462">
            <v>170</v>
          </cell>
          <cell r="O1462" t="str">
            <v>COCS</v>
          </cell>
          <cell r="P1462">
            <v>2124</v>
          </cell>
          <cell r="Q1462">
            <v>1</v>
          </cell>
          <cell r="R1462">
            <v>0</v>
          </cell>
          <cell r="S1462">
            <v>2001</v>
          </cell>
          <cell r="T1462">
            <v>12</v>
          </cell>
          <cell r="U1462">
            <v>10</v>
          </cell>
          <cell r="V1462">
            <v>0</v>
          </cell>
          <cell r="W1462">
            <v>2011</v>
          </cell>
          <cell r="X1462">
            <v>7</v>
          </cell>
          <cell r="Y1462">
            <v>0</v>
          </cell>
        </row>
        <row r="1463">
          <cell r="A1463">
            <v>5613694</v>
          </cell>
          <cell r="B1463" t="str">
            <v>CARUCIOR HTG 3-4</v>
          </cell>
          <cell r="C1463" t="str">
            <v>4.6.4</v>
          </cell>
          <cell r="D1463" t="str">
            <v>0</v>
          </cell>
          <cell r="E1463">
            <v>2001</v>
          </cell>
          <cell r="F1463">
            <v>7</v>
          </cell>
          <cell r="G1463">
            <v>12743317</v>
          </cell>
          <cell r="H1463">
            <v>530975</v>
          </cell>
          <cell r="I1463">
            <v>530975</v>
          </cell>
          <cell r="J1463">
            <v>0</v>
          </cell>
          <cell r="K1463">
            <v>106195</v>
          </cell>
          <cell r="L1463">
            <v>619</v>
          </cell>
          <cell r="M1463" t="str">
            <v>Comun Macinare Cocs</v>
          </cell>
          <cell r="N1463">
            <v>170</v>
          </cell>
          <cell r="O1463" t="str">
            <v>COCS</v>
          </cell>
          <cell r="P1463">
            <v>2124</v>
          </cell>
          <cell r="Q1463">
            <v>1</v>
          </cell>
          <cell r="R1463">
            <v>0</v>
          </cell>
          <cell r="S1463">
            <v>2001</v>
          </cell>
          <cell r="T1463">
            <v>12</v>
          </cell>
          <cell r="U1463">
            <v>10</v>
          </cell>
          <cell r="V1463">
            <v>0</v>
          </cell>
          <cell r="W1463">
            <v>2011</v>
          </cell>
          <cell r="X1463">
            <v>7</v>
          </cell>
          <cell r="Y1463">
            <v>0</v>
          </cell>
        </row>
        <row r="1464">
          <cell r="A1464">
            <v>5613695</v>
          </cell>
          <cell r="B1464" t="str">
            <v>CARUCIOR HTG 8-6</v>
          </cell>
          <cell r="C1464" t="str">
            <v>4.6.4</v>
          </cell>
          <cell r="D1464" t="str">
            <v>0</v>
          </cell>
          <cell r="E1464">
            <v>2001</v>
          </cell>
          <cell r="F1464">
            <v>7</v>
          </cell>
          <cell r="G1464">
            <v>35044123</v>
          </cell>
          <cell r="H1464">
            <v>1460175</v>
          </cell>
          <cell r="I1464">
            <v>1460175</v>
          </cell>
          <cell r="J1464">
            <v>0</v>
          </cell>
          <cell r="K1464">
            <v>292035</v>
          </cell>
          <cell r="L1464">
            <v>619</v>
          </cell>
          <cell r="M1464" t="str">
            <v>Comun Macinare Cocs</v>
          </cell>
          <cell r="N1464">
            <v>170</v>
          </cell>
          <cell r="O1464" t="str">
            <v>COCS</v>
          </cell>
          <cell r="P1464">
            <v>2124</v>
          </cell>
          <cell r="Q1464">
            <v>1</v>
          </cell>
          <cell r="R1464">
            <v>0</v>
          </cell>
          <cell r="S1464">
            <v>2001</v>
          </cell>
          <cell r="T1464">
            <v>12</v>
          </cell>
          <cell r="U1464">
            <v>10</v>
          </cell>
          <cell r="V1464">
            <v>0</v>
          </cell>
          <cell r="W1464">
            <v>2011</v>
          </cell>
          <cell r="X1464">
            <v>7</v>
          </cell>
          <cell r="Y1464">
            <v>0</v>
          </cell>
        </row>
        <row r="1465">
          <cell r="A1465">
            <v>5613696</v>
          </cell>
          <cell r="B1465" t="str">
            <v>CARUCIOR HTG 8-6</v>
          </cell>
          <cell r="C1465" t="str">
            <v>4.6.4</v>
          </cell>
          <cell r="D1465" t="str">
            <v>0</v>
          </cell>
          <cell r="E1465">
            <v>2001</v>
          </cell>
          <cell r="F1465">
            <v>7</v>
          </cell>
          <cell r="G1465">
            <v>35044123</v>
          </cell>
          <cell r="H1465">
            <v>1460175</v>
          </cell>
          <cell r="I1465">
            <v>1460175</v>
          </cell>
          <cell r="J1465">
            <v>0</v>
          </cell>
          <cell r="K1465">
            <v>292035</v>
          </cell>
          <cell r="L1465">
            <v>619</v>
          </cell>
          <cell r="M1465" t="str">
            <v>Comun Macinare Cocs</v>
          </cell>
          <cell r="N1465">
            <v>170</v>
          </cell>
          <cell r="O1465" t="str">
            <v>COCS</v>
          </cell>
          <cell r="P1465">
            <v>2124</v>
          </cell>
          <cell r="Q1465">
            <v>1</v>
          </cell>
          <cell r="R1465">
            <v>0</v>
          </cell>
          <cell r="S1465">
            <v>2001</v>
          </cell>
          <cell r="T1465">
            <v>12</v>
          </cell>
          <cell r="U1465">
            <v>10</v>
          </cell>
          <cell r="V1465">
            <v>0</v>
          </cell>
          <cell r="W1465">
            <v>2011</v>
          </cell>
          <cell r="X1465">
            <v>7</v>
          </cell>
          <cell r="Y1465">
            <v>0</v>
          </cell>
        </row>
        <row r="1466">
          <cell r="A1466">
            <v>5613697</v>
          </cell>
          <cell r="B1466" t="str">
            <v>CARUCIOR HTG 8-6</v>
          </cell>
          <cell r="C1466" t="str">
            <v>4.6.4</v>
          </cell>
          <cell r="D1466" t="str">
            <v>0</v>
          </cell>
          <cell r="E1466">
            <v>2001</v>
          </cell>
          <cell r="F1466">
            <v>7</v>
          </cell>
          <cell r="G1466">
            <v>35044123</v>
          </cell>
          <cell r="H1466">
            <v>1460175</v>
          </cell>
          <cell r="I1466">
            <v>1460175</v>
          </cell>
          <cell r="J1466">
            <v>0</v>
          </cell>
          <cell r="K1466">
            <v>292035</v>
          </cell>
          <cell r="L1466">
            <v>619</v>
          </cell>
          <cell r="M1466" t="str">
            <v>Comun Macinare Cocs</v>
          </cell>
          <cell r="N1466">
            <v>170</v>
          </cell>
          <cell r="O1466" t="str">
            <v>COCS</v>
          </cell>
          <cell r="P1466">
            <v>2124</v>
          </cell>
          <cell r="Q1466">
            <v>1</v>
          </cell>
          <cell r="R1466">
            <v>0</v>
          </cell>
          <cell r="S1466">
            <v>2001</v>
          </cell>
          <cell r="T1466">
            <v>12</v>
          </cell>
          <cell r="U1466">
            <v>10</v>
          </cell>
          <cell r="V1466">
            <v>0</v>
          </cell>
          <cell r="W1466">
            <v>2011</v>
          </cell>
          <cell r="X1466">
            <v>7</v>
          </cell>
          <cell r="Y1466">
            <v>0</v>
          </cell>
        </row>
        <row r="1467">
          <cell r="A1467">
            <v>5613698</v>
          </cell>
          <cell r="B1467" t="str">
            <v>CARUCIOR HTG 8-6</v>
          </cell>
          <cell r="C1467" t="str">
            <v>4.6.4</v>
          </cell>
          <cell r="D1467" t="str">
            <v>0</v>
          </cell>
          <cell r="E1467">
            <v>2001</v>
          </cell>
          <cell r="F1467">
            <v>7</v>
          </cell>
          <cell r="G1467">
            <v>35044123</v>
          </cell>
          <cell r="H1467">
            <v>1460175</v>
          </cell>
          <cell r="I1467">
            <v>1460175</v>
          </cell>
          <cell r="J1467">
            <v>0</v>
          </cell>
          <cell r="K1467">
            <v>292035</v>
          </cell>
          <cell r="L1467">
            <v>619</v>
          </cell>
          <cell r="M1467" t="str">
            <v>Comun Macinare Cocs</v>
          </cell>
          <cell r="N1467">
            <v>170</v>
          </cell>
          <cell r="O1467" t="str">
            <v>COCS</v>
          </cell>
          <cell r="P1467">
            <v>2124</v>
          </cell>
          <cell r="Q1467">
            <v>1</v>
          </cell>
          <cell r="R1467">
            <v>0</v>
          </cell>
          <cell r="S1467">
            <v>2001</v>
          </cell>
          <cell r="T1467">
            <v>12</v>
          </cell>
          <cell r="U1467">
            <v>10</v>
          </cell>
          <cell r="V1467">
            <v>0</v>
          </cell>
          <cell r="W1467">
            <v>2011</v>
          </cell>
          <cell r="X1467">
            <v>7</v>
          </cell>
          <cell r="Y1467">
            <v>0</v>
          </cell>
        </row>
        <row r="1468">
          <cell r="A1468">
            <v>5613699</v>
          </cell>
          <cell r="B1468" t="str">
            <v>CARUCIOR HTG 8-6</v>
          </cell>
          <cell r="C1468" t="str">
            <v>4.6.4</v>
          </cell>
          <cell r="D1468" t="str">
            <v>0</v>
          </cell>
          <cell r="E1468">
            <v>2001</v>
          </cell>
          <cell r="F1468">
            <v>7</v>
          </cell>
          <cell r="G1468">
            <v>35044123</v>
          </cell>
          <cell r="H1468">
            <v>1460175</v>
          </cell>
          <cell r="I1468">
            <v>1460175</v>
          </cell>
          <cell r="J1468">
            <v>0</v>
          </cell>
          <cell r="K1468">
            <v>292035</v>
          </cell>
          <cell r="L1468">
            <v>619</v>
          </cell>
          <cell r="M1468" t="str">
            <v>Comun Macinare Cocs</v>
          </cell>
          <cell r="N1468">
            <v>170</v>
          </cell>
          <cell r="O1468" t="str">
            <v>COCS</v>
          </cell>
          <cell r="P1468">
            <v>2124</v>
          </cell>
          <cell r="Q1468">
            <v>1</v>
          </cell>
          <cell r="R1468">
            <v>0</v>
          </cell>
          <cell r="S1468">
            <v>2001</v>
          </cell>
          <cell r="T1468">
            <v>12</v>
          </cell>
          <cell r="U1468">
            <v>10</v>
          </cell>
          <cell r="V1468">
            <v>0</v>
          </cell>
          <cell r="W1468">
            <v>2011</v>
          </cell>
          <cell r="X1468">
            <v>7</v>
          </cell>
          <cell r="Y1468">
            <v>0</v>
          </cell>
        </row>
        <row r="1469">
          <cell r="A1469">
            <v>5613700</v>
          </cell>
          <cell r="B1469" t="str">
            <v>CARUCIOR HTG 8-6</v>
          </cell>
          <cell r="C1469" t="str">
            <v>4.6.4</v>
          </cell>
          <cell r="D1469" t="str">
            <v>0</v>
          </cell>
          <cell r="E1469">
            <v>2001</v>
          </cell>
          <cell r="F1469">
            <v>7</v>
          </cell>
          <cell r="G1469">
            <v>35044123</v>
          </cell>
          <cell r="H1469">
            <v>1460175</v>
          </cell>
          <cell r="I1469">
            <v>1460175</v>
          </cell>
          <cell r="J1469">
            <v>0</v>
          </cell>
          <cell r="K1469">
            <v>292035</v>
          </cell>
          <cell r="L1469">
            <v>619</v>
          </cell>
          <cell r="M1469" t="str">
            <v>Comun Macinare Cocs</v>
          </cell>
          <cell r="N1469">
            <v>170</v>
          </cell>
          <cell r="O1469" t="str">
            <v>COCS</v>
          </cell>
          <cell r="P1469">
            <v>2124</v>
          </cell>
          <cell r="Q1469">
            <v>1</v>
          </cell>
          <cell r="R1469">
            <v>0</v>
          </cell>
          <cell r="S1469">
            <v>2001</v>
          </cell>
          <cell r="T1469">
            <v>12</v>
          </cell>
          <cell r="U1469">
            <v>10</v>
          </cell>
          <cell r="V1469">
            <v>0</v>
          </cell>
          <cell r="W1469">
            <v>2011</v>
          </cell>
          <cell r="X1469">
            <v>7</v>
          </cell>
          <cell r="Y1469">
            <v>0</v>
          </cell>
        </row>
        <row r="1470">
          <cell r="A1470">
            <v>5613701</v>
          </cell>
          <cell r="B1470" t="str">
            <v>CARUCIOR HTG 15-6</v>
          </cell>
          <cell r="C1470" t="str">
            <v>4.6.4</v>
          </cell>
          <cell r="D1470" t="str">
            <v>0</v>
          </cell>
          <cell r="E1470">
            <v>2001</v>
          </cell>
          <cell r="F1470">
            <v>7</v>
          </cell>
          <cell r="G1470">
            <v>89203222</v>
          </cell>
          <cell r="H1470">
            <v>3716805</v>
          </cell>
          <cell r="I1470">
            <v>3716805</v>
          </cell>
          <cell r="J1470">
            <v>0</v>
          </cell>
          <cell r="K1470">
            <v>743361</v>
          </cell>
          <cell r="L1470">
            <v>619</v>
          </cell>
          <cell r="M1470" t="str">
            <v>Comun Macinare Cocs</v>
          </cell>
          <cell r="N1470">
            <v>170</v>
          </cell>
          <cell r="O1470" t="str">
            <v>COCS</v>
          </cell>
          <cell r="P1470">
            <v>2124</v>
          </cell>
          <cell r="Q1470">
            <v>1</v>
          </cell>
          <cell r="R1470">
            <v>0</v>
          </cell>
          <cell r="S1470">
            <v>2001</v>
          </cell>
          <cell r="T1470">
            <v>12</v>
          </cell>
          <cell r="U1470">
            <v>10</v>
          </cell>
          <cell r="V1470">
            <v>0</v>
          </cell>
          <cell r="W1470">
            <v>2011</v>
          </cell>
          <cell r="X1470">
            <v>7</v>
          </cell>
          <cell r="Y1470">
            <v>0</v>
          </cell>
        </row>
        <row r="1471">
          <cell r="A1471">
            <v>5613702</v>
          </cell>
          <cell r="B1471" t="str">
            <v>CARUCIOR HTG 15-6</v>
          </cell>
          <cell r="C1471" t="str">
            <v>4.6.4</v>
          </cell>
          <cell r="D1471" t="str">
            <v>0</v>
          </cell>
          <cell r="E1471">
            <v>2001</v>
          </cell>
          <cell r="F1471">
            <v>7</v>
          </cell>
          <cell r="G1471">
            <v>89203222</v>
          </cell>
          <cell r="H1471">
            <v>3716805</v>
          </cell>
          <cell r="I1471">
            <v>3716805</v>
          </cell>
          <cell r="J1471">
            <v>0</v>
          </cell>
          <cell r="K1471">
            <v>743361</v>
          </cell>
          <cell r="L1471">
            <v>619</v>
          </cell>
          <cell r="M1471" t="str">
            <v>Comun Macinare Cocs</v>
          </cell>
          <cell r="N1471">
            <v>170</v>
          </cell>
          <cell r="O1471" t="str">
            <v>COCS</v>
          </cell>
          <cell r="P1471">
            <v>2124</v>
          </cell>
          <cell r="Q1471">
            <v>1</v>
          </cell>
          <cell r="R1471">
            <v>0</v>
          </cell>
          <cell r="S1471">
            <v>2001</v>
          </cell>
          <cell r="T1471">
            <v>12</v>
          </cell>
          <cell r="U1471">
            <v>10</v>
          </cell>
          <cell r="V1471">
            <v>0</v>
          </cell>
          <cell r="W1471">
            <v>2011</v>
          </cell>
          <cell r="X1471">
            <v>7</v>
          </cell>
          <cell r="Y1471">
            <v>0</v>
          </cell>
        </row>
        <row r="1472">
          <cell r="A1472">
            <v>5613703</v>
          </cell>
          <cell r="B1472" t="str">
            <v>CARUCIOR HTG 20-9</v>
          </cell>
          <cell r="C1472" t="str">
            <v>4.6.4</v>
          </cell>
          <cell r="D1472" t="str">
            <v>0</v>
          </cell>
          <cell r="E1472">
            <v>2001</v>
          </cell>
          <cell r="F1472">
            <v>7</v>
          </cell>
          <cell r="G1472">
            <v>89203222</v>
          </cell>
          <cell r="H1472">
            <v>3716805</v>
          </cell>
          <cell r="I1472">
            <v>3716805</v>
          </cell>
          <cell r="J1472">
            <v>0</v>
          </cell>
          <cell r="K1472">
            <v>743361</v>
          </cell>
          <cell r="L1472">
            <v>619</v>
          </cell>
          <cell r="M1472" t="str">
            <v>Comun Macinare Cocs</v>
          </cell>
          <cell r="N1472">
            <v>170</v>
          </cell>
          <cell r="O1472" t="str">
            <v>COCS</v>
          </cell>
          <cell r="P1472">
            <v>2124</v>
          </cell>
          <cell r="Q1472">
            <v>1</v>
          </cell>
          <cell r="R1472">
            <v>0</v>
          </cell>
          <cell r="S1472">
            <v>2001</v>
          </cell>
          <cell r="T1472">
            <v>12</v>
          </cell>
          <cell r="U1472">
            <v>10</v>
          </cell>
          <cell r="V1472">
            <v>0</v>
          </cell>
          <cell r="W1472">
            <v>2011</v>
          </cell>
          <cell r="X1472">
            <v>7</v>
          </cell>
          <cell r="Y1472">
            <v>0</v>
          </cell>
        </row>
        <row r="1473">
          <cell r="A1473">
            <v>5613704</v>
          </cell>
          <cell r="B1473" t="str">
            <v>CARUCIOR HTG 20-9</v>
          </cell>
          <cell r="C1473" t="str">
            <v>4.6.4</v>
          </cell>
          <cell r="D1473" t="str">
            <v>0</v>
          </cell>
          <cell r="E1473">
            <v>2001</v>
          </cell>
          <cell r="F1473">
            <v>7</v>
          </cell>
          <cell r="G1473">
            <v>89203222</v>
          </cell>
          <cell r="H1473">
            <v>3716805</v>
          </cell>
          <cell r="I1473">
            <v>3716805</v>
          </cell>
          <cell r="J1473">
            <v>0</v>
          </cell>
          <cell r="K1473">
            <v>743361</v>
          </cell>
          <cell r="L1473">
            <v>619</v>
          </cell>
          <cell r="M1473" t="str">
            <v>Comun Macinare Cocs</v>
          </cell>
          <cell r="N1473">
            <v>170</v>
          </cell>
          <cell r="O1473" t="str">
            <v>COCS</v>
          </cell>
          <cell r="P1473">
            <v>2124</v>
          </cell>
          <cell r="Q1473">
            <v>1</v>
          </cell>
          <cell r="R1473">
            <v>0</v>
          </cell>
          <cell r="S1473">
            <v>2001</v>
          </cell>
          <cell r="T1473">
            <v>12</v>
          </cell>
          <cell r="U1473">
            <v>10</v>
          </cell>
          <cell r="V1473">
            <v>0</v>
          </cell>
          <cell r="W1473">
            <v>2011</v>
          </cell>
          <cell r="X1473">
            <v>7</v>
          </cell>
          <cell r="Y1473">
            <v>0</v>
          </cell>
        </row>
        <row r="1474">
          <cell r="A1474">
            <v>5613705</v>
          </cell>
          <cell r="B1474" t="str">
            <v>CARUCIOR HTG 20-9</v>
          </cell>
          <cell r="C1474" t="str">
            <v>4.6.4</v>
          </cell>
          <cell r="D1474" t="str">
            <v>0</v>
          </cell>
          <cell r="E1474">
            <v>2001</v>
          </cell>
          <cell r="F1474">
            <v>7</v>
          </cell>
          <cell r="G1474">
            <v>89203222</v>
          </cell>
          <cell r="H1474">
            <v>3716805</v>
          </cell>
          <cell r="I1474">
            <v>3716805</v>
          </cell>
          <cell r="J1474">
            <v>0</v>
          </cell>
          <cell r="K1474">
            <v>743361</v>
          </cell>
          <cell r="L1474">
            <v>619</v>
          </cell>
          <cell r="M1474" t="str">
            <v>Comun Macinare Cocs</v>
          </cell>
          <cell r="N1474">
            <v>170</v>
          </cell>
          <cell r="O1474" t="str">
            <v>COCS</v>
          </cell>
          <cell r="P1474">
            <v>2124</v>
          </cell>
          <cell r="Q1474">
            <v>1</v>
          </cell>
          <cell r="R1474">
            <v>0</v>
          </cell>
          <cell r="S1474">
            <v>2001</v>
          </cell>
          <cell r="T1474">
            <v>12</v>
          </cell>
          <cell r="U1474">
            <v>10</v>
          </cell>
          <cell r="V1474">
            <v>0</v>
          </cell>
          <cell r="W1474">
            <v>2011</v>
          </cell>
          <cell r="X1474">
            <v>7</v>
          </cell>
          <cell r="Y1474">
            <v>0</v>
          </cell>
        </row>
        <row r="1475">
          <cell r="A1475">
            <v>5613706</v>
          </cell>
          <cell r="B1475" t="str">
            <v>CARUCIOR HTG 20-9</v>
          </cell>
          <cell r="C1475" t="str">
            <v>4.6.4</v>
          </cell>
          <cell r="D1475" t="str">
            <v>0</v>
          </cell>
          <cell r="E1475">
            <v>2001</v>
          </cell>
          <cell r="F1475">
            <v>7</v>
          </cell>
          <cell r="G1475">
            <v>89203222</v>
          </cell>
          <cell r="H1475">
            <v>3716805</v>
          </cell>
          <cell r="I1475">
            <v>3716805</v>
          </cell>
          <cell r="J1475">
            <v>0</v>
          </cell>
          <cell r="K1475">
            <v>743361</v>
          </cell>
          <cell r="L1475">
            <v>619</v>
          </cell>
          <cell r="M1475" t="str">
            <v>Comun Macinare Cocs</v>
          </cell>
          <cell r="N1475">
            <v>170</v>
          </cell>
          <cell r="O1475" t="str">
            <v>COCS</v>
          </cell>
          <cell r="P1475">
            <v>2124</v>
          </cell>
          <cell r="Q1475">
            <v>1</v>
          </cell>
          <cell r="R1475">
            <v>0</v>
          </cell>
          <cell r="S1475">
            <v>2001</v>
          </cell>
          <cell r="T1475">
            <v>12</v>
          </cell>
          <cell r="U1475">
            <v>10</v>
          </cell>
          <cell r="V1475">
            <v>0</v>
          </cell>
          <cell r="W1475">
            <v>2011</v>
          </cell>
          <cell r="X1475">
            <v>7</v>
          </cell>
          <cell r="Y1475">
            <v>0</v>
          </cell>
        </row>
        <row r="1476">
          <cell r="A1476">
            <v>5613707</v>
          </cell>
          <cell r="B1476" t="str">
            <v>ELECTROPALAN 3.2T-410L4/1</v>
          </cell>
          <cell r="C1476" t="str">
            <v>4.6.4</v>
          </cell>
          <cell r="D1476" t="str">
            <v>0</v>
          </cell>
          <cell r="E1476">
            <v>2001</v>
          </cell>
          <cell r="F1476">
            <v>7</v>
          </cell>
          <cell r="G1476">
            <v>385532992</v>
          </cell>
          <cell r="H1476">
            <v>16063875</v>
          </cell>
          <cell r="I1476">
            <v>16063875</v>
          </cell>
          <cell r="J1476">
            <v>0</v>
          </cell>
          <cell r="K1476">
            <v>3212775</v>
          </cell>
          <cell r="L1476">
            <v>619</v>
          </cell>
          <cell r="M1476" t="str">
            <v>Comun Macinare Cocs</v>
          </cell>
          <cell r="N1476">
            <v>170</v>
          </cell>
          <cell r="O1476" t="str">
            <v>COCS</v>
          </cell>
          <cell r="P1476">
            <v>2124</v>
          </cell>
          <cell r="Q1476">
            <v>1</v>
          </cell>
          <cell r="R1476">
            <v>0</v>
          </cell>
          <cell r="S1476">
            <v>2001</v>
          </cell>
          <cell r="T1476">
            <v>12</v>
          </cell>
          <cell r="U1476">
            <v>10</v>
          </cell>
          <cell r="V1476">
            <v>0</v>
          </cell>
          <cell r="W1476">
            <v>2011</v>
          </cell>
          <cell r="X1476">
            <v>7</v>
          </cell>
          <cell r="Y1476">
            <v>0</v>
          </cell>
        </row>
        <row r="1477">
          <cell r="A1477">
            <v>5613708</v>
          </cell>
          <cell r="B1477" t="str">
            <v>ELECTROPALAN 3.2T-410L4/1</v>
          </cell>
          <cell r="C1477" t="str">
            <v>4.6.4</v>
          </cell>
          <cell r="D1477" t="str">
            <v>0</v>
          </cell>
          <cell r="E1477">
            <v>2001</v>
          </cell>
          <cell r="F1477">
            <v>7</v>
          </cell>
          <cell r="G1477">
            <v>385532992</v>
          </cell>
          <cell r="H1477">
            <v>16063875</v>
          </cell>
          <cell r="I1477">
            <v>16063875</v>
          </cell>
          <cell r="J1477">
            <v>0</v>
          </cell>
          <cell r="K1477">
            <v>3212775</v>
          </cell>
          <cell r="L1477">
            <v>619</v>
          </cell>
          <cell r="M1477" t="str">
            <v>Comun Macinare Cocs</v>
          </cell>
          <cell r="N1477">
            <v>170</v>
          </cell>
          <cell r="O1477" t="str">
            <v>COCS</v>
          </cell>
          <cell r="P1477">
            <v>2124</v>
          </cell>
          <cell r="Q1477">
            <v>1</v>
          </cell>
          <cell r="R1477">
            <v>0</v>
          </cell>
          <cell r="S1477">
            <v>2001</v>
          </cell>
          <cell r="T1477">
            <v>12</v>
          </cell>
          <cell r="U1477">
            <v>10</v>
          </cell>
          <cell r="V1477">
            <v>0</v>
          </cell>
          <cell r="W1477">
            <v>2011</v>
          </cell>
          <cell r="X1477">
            <v>7</v>
          </cell>
          <cell r="Y1477">
            <v>0</v>
          </cell>
        </row>
        <row r="1478">
          <cell r="A1478">
            <v>5613709</v>
          </cell>
          <cell r="B1478" t="str">
            <v>ELECTROPALAN 3.2T-410L4/1</v>
          </cell>
          <cell r="C1478" t="str">
            <v>4.6.4</v>
          </cell>
          <cell r="D1478" t="str">
            <v>0</v>
          </cell>
          <cell r="E1478">
            <v>2001</v>
          </cell>
          <cell r="F1478">
            <v>7</v>
          </cell>
          <cell r="G1478">
            <v>385532992</v>
          </cell>
          <cell r="H1478">
            <v>16063875</v>
          </cell>
          <cell r="I1478">
            <v>16063875</v>
          </cell>
          <cell r="J1478">
            <v>0</v>
          </cell>
          <cell r="K1478">
            <v>3212775</v>
          </cell>
          <cell r="L1478">
            <v>619</v>
          </cell>
          <cell r="M1478" t="str">
            <v>Comun Macinare Cocs</v>
          </cell>
          <cell r="N1478">
            <v>170</v>
          </cell>
          <cell r="O1478" t="str">
            <v>COCS</v>
          </cell>
          <cell r="P1478">
            <v>2124</v>
          </cell>
          <cell r="Q1478">
            <v>1</v>
          </cell>
          <cell r="R1478">
            <v>0</v>
          </cell>
          <cell r="S1478">
            <v>2001</v>
          </cell>
          <cell r="T1478">
            <v>12</v>
          </cell>
          <cell r="U1478">
            <v>10</v>
          </cell>
          <cell r="V1478">
            <v>0</v>
          </cell>
          <cell r="W1478">
            <v>2011</v>
          </cell>
          <cell r="X1478">
            <v>7</v>
          </cell>
          <cell r="Y1478">
            <v>0</v>
          </cell>
        </row>
        <row r="1479">
          <cell r="A1479">
            <v>5613710</v>
          </cell>
          <cell r="B1479" t="str">
            <v>ELECTROPALAN 8T-450L2/1</v>
          </cell>
          <cell r="C1479" t="str">
            <v>4.6.4</v>
          </cell>
          <cell r="D1479" t="str">
            <v>0</v>
          </cell>
          <cell r="E1479">
            <v>2001</v>
          </cell>
          <cell r="F1479">
            <v>7</v>
          </cell>
          <cell r="G1479">
            <v>501192890</v>
          </cell>
          <cell r="H1479">
            <v>20883040</v>
          </cell>
          <cell r="I1479">
            <v>20883040</v>
          </cell>
          <cell r="J1479">
            <v>0</v>
          </cell>
          <cell r="K1479">
            <v>4176608</v>
          </cell>
          <cell r="L1479">
            <v>619</v>
          </cell>
          <cell r="M1479" t="str">
            <v>Comun Macinare Cocs</v>
          </cell>
          <cell r="N1479">
            <v>170</v>
          </cell>
          <cell r="O1479" t="str">
            <v>COCS</v>
          </cell>
          <cell r="P1479">
            <v>2124</v>
          </cell>
          <cell r="Q1479">
            <v>1</v>
          </cell>
          <cell r="R1479">
            <v>0</v>
          </cell>
          <cell r="S1479">
            <v>2001</v>
          </cell>
          <cell r="T1479">
            <v>12</v>
          </cell>
          <cell r="U1479">
            <v>10</v>
          </cell>
          <cell r="V1479">
            <v>0</v>
          </cell>
          <cell r="W1479">
            <v>2011</v>
          </cell>
          <cell r="X1479">
            <v>7</v>
          </cell>
          <cell r="Y1479">
            <v>0</v>
          </cell>
        </row>
        <row r="1480">
          <cell r="A1480">
            <v>5613711</v>
          </cell>
          <cell r="B1480" t="str">
            <v>PALAN CU CARUCIOR VSTG/15M</v>
          </cell>
          <cell r="C1480" t="str">
            <v>4.6.4</v>
          </cell>
          <cell r="D1480" t="str">
            <v>0</v>
          </cell>
          <cell r="E1480">
            <v>2001</v>
          </cell>
          <cell r="F1480">
            <v>7</v>
          </cell>
          <cell r="G1480">
            <v>49388292</v>
          </cell>
          <cell r="H1480">
            <v>2057850</v>
          </cell>
          <cell r="I1480">
            <v>2057850</v>
          </cell>
          <cell r="J1480">
            <v>0</v>
          </cell>
          <cell r="K1480">
            <v>411570</v>
          </cell>
          <cell r="L1480">
            <v>619</v>
          </cell>
          <cell r="M1480" t="str">
            <v>Comun Macinare Cocs</v>
          </cell>
          <cell r="N1480">
            <v>170</v>
          </cell>
          <cell r="O1480" t="str">
            <v>COCS</v>
          </cell>
          <cell r="P1480">
            <v>2124</v>
          </cell>
          <cell r="Q1480">
            <v>1</v>
          </cell>
          <cell r="R1480">
            <v>0</v>
          </cell>
          <cell r="S1480">
            <v>2001</v>
          </cell>
          <cell r="T1480">
            <v>12</v>
          </cell>
          <cell r="U1480">
            <v>10</v>
          </cell>
          <cell r="V1480">
            <v>0</v>
          </cell>
          <cell r="W1480">
            <v>2011</v>
          </cell>
          <cell r="X1480">
            <v>7</v>
          </cell>
          <cell r="Y1480">
            <v>0</v>
          </cell>
        </row>
        <row r="1481">
          <cell r="A1481">
            <v>5613712</v>
          </cell>
          <cell r="B1481" t="str">
            <v>SISTEM CABLU PLIANT ALIM.YFCS-25</v>
          </cell>
          <cell r="C1481" t="str">
            <v>4.6.4</v>
          </cell>
          <cell r="D1481" t="str">
            <v>0</v>
          </cell>
          <cell r="E1481">
            <v>2001</v>
          </cell>
          <cell r="F1481">
            <v>7</v>
          </cell>
          <cell r="G1481">
            <v>173864063</v>
          </cell>
          <cell r="H1481">
            <v>7244340</v>
          </cell>
          <cell r="I1481">
            <v>7244340</v>
          </cell>
          <cell r="J1481">
            <v>0</v>
          </cell>
          <cell r="K1481">
            <v>1448868</v>
          </cell>
          <cell r="L1481">
            <v>619</v>
          </cell>
          <cell r="M1481" t="str">
            <v>Comun Macinare Cocs</v>
          </cell>
          <cell r="N1481">
            <v>170</v>
          </cell>
          <cell r="O1481" t="str">
            <v>COCS</v>
          </cell>
          <cell r="P1481">
            <v>2124</v>
          </cell>
          <cell r="Q1481">
            <v>1</v>
          </cell>
          <cell r="R1481">
            <v>0</v>
          </cell>
          <cell r="S1481">
            <v>2001</v>
          </cell>
          <cell r="T1481">
            <v>12</v>
          </cell>
          <cell r="U1481">
            <v>10</v>
          </cell>
          <cell r="V1481">
            <v>0</v>
          </cell>
          <cell r="W1481">
            <v>2011</v>
          </cell>
          <cell r="X1481">
            <v>7</v>
          </cell>
          <cell r="Y1481">
            <v>0</v>
          </cell>
        </row>
        <row r="1482">
          <cell r="A1482">
            <v>5613713</v>
          </cell>
          <cell r="B1482" t="str">
            <v>SISTEM CABLU PLIANT ALIM.YFCS-20</v>
          </cell>
          <cell r="C1482" t="str">
            <v>4.6.4</v>
          </cell>
          <cell r="D1482" t="str">
            <v>0</v>
          </cell>
          <cell r="E1482">
            <v>2001</v>
          </cell>
          <cell r="F1482">
            <v>7</v>
          </cell>
          <cell r="G1482">
            <v>98414012</v>
          </cell>
          <cell r="H1482">
            <v>4100585</v>
          </cell>
          <cell r="I1482">
            <v>4100585</v>
          </cell>
          <cell r="J1482">
            <v>0</v>
          </cell>
          <cell r="K1482">
            <v>820117</v>
          </cell>
          <cell r="L1482">
            <v>619</v>
          </cell>
          <cell r="M1482" t="str">
            <v>Comun Macinare Cocs</v>
          </cell>
          <cell r="N1482">
            <v>170</v>
          </cell>
          <cell r="O1482" t="str">
            <v>COCS</v>
          </cell>
          <cell r="P1482">
            <v>2124</v>
          </cell>
          <cell r="Q1482">
            <v>1</v>
          </cell>
          <cell r="R1482">
            <v>0</v>
          </cell>
          <cell r="S1482">
            <v>2001</v>
          </cell>
          <cell r="T1482">
            <v>12</v>
          </cell>
          <cell r="U1482">
            <v>10</v>
          </cell>
          <cell r="V1482">
            <v>0</v>
          </cell>
          <cell r="W1482">
            <v>2011</v>
          </cell>
          <cell r="X1482">
            <v>7</v>
          </cell>
          <cell r="Y1482">
            <v>0</v>
          </cell>
        </row>
        <row r="1483">
          <cell r="A1483">
            <v>5613714</v>
          </cell>
          <cell r="B1483" t="str">
            <v>SSTEM CABLU PLIANT ALIM.YFCS-10</v>
          </cell>
          <cell r="C1483" t="str">
            <v>4.6.4</v>
          </cell>
          <cell r="D1483" t="str">
            <v>0</v>
          </cell>
          <cell r="E1483">
            <v>2001</v>
          </cell>
          <cell r="F1483">
            <v>7</v>
          </cell>
          <cell r="G1483">
            <v>82011350</v>
          </cell>
          <cell r="H1483">
            <v>3417140</v>
          </cell>
          <cell r="I1483">
            <v>3417140</v>
          </cell>
          <cell r="J1483">
            <v>0</v>
          </cell>
          <cell r="K1483">
            <v>683428</v>
          </cell>
          <cell r="L1483">
            <v>619</v>
          </cell>
          <cell r="M1483" t="str">
            <v>Comun Macinare Cocs</v>
          </cell>
          <cell r="N1483">
            <v>170</v>
          </cell>
          <cell r="O1483" t="str">
            <v>COCS</v>
          </cell>
          <cell r="P1483">
            <v>2124</v>
          </cell>
          <cell r="Q1483">
            <v>1</v>
          </cell>
          <cell r="R1483">
            <v>0</v>
          </cell>
          <cell r="S1483">
            <v>2001</v>
          </cell>
          <cell r="T1483">
            <v>12</v>
          </cell>
          <cell r="U1483">
            <v>10</v>
          </cell>
          <cell r="V1483">
            <v>0</v>
          </cell>
          <cell r="W1483">
            <v>2011</v>
          </cell>
          <cell r="X1483">
            <v>7</v>
          </cell>
          <cell r="Y1483">
            <v>0</v>
          </cell>
        </row>
        <row r="1484">
          <cell r="A1484">
            <v>5613715</v>
          </cell>
          <cell r="B1484" t="str">
            <v>SSTEM CABLU PLIANT ALIM.YFCS-10</v>
          </cell>
          <cell r="C1484" t="str">
            <v>4.6.4</v>
          </cell>
          <cell r="D1484" t="str">
            <v>0</v>
          </cell>
          <cell r="E1484">
            <v>2001</v>
          </cell>
          <cell r="F1484">
            <v>7</v>
          </cell>
          <cell r="G1484">
            <v>82011350</v>
          </cell>
          <cell r="H1484">
            <v>3417140</v>
          </cell>
          <cell r="I1484">
            <v>3417140</v>
          </cell>
          <cell r="J1484">
            <v>0</v>
          </cell>
          <cell r="K1484">
            <v>683428</v>
          </cell>
          <cell r="L1484">
            <v>619</v>
          </cell>
          <cell r="M1484" t="str">
            <v>Comun Macinare Cocs</v>
          </cell>
          <cell r="N1484">
            <v>170</v>
          </cell>
          <cell r="O1484" t="str">
            <v>COCS</v>
          </cell>
          <cell r="P1484">
            <v>2124</v>
          </cell>
          <cell r="Q1484">
            <v>1</v>
          </cell>
          <cell r="R1484">
            <v>0</v>
          </cell>
          <cell r="S1484">
            <v>2001</v>
          </cell>
          <cell r="T1484">
            <v>12</v>
          </cell>
          <cell r="U1484">
            <v>10</v>
          </cell>
          <cell r="V1484">
            <v>0</v>
          </cell>
          <cell r="W1484">
            <v>2011</v>
          </cell>
          <cell r="X1484">
            <v>7</v>
          </cell>
          <cell r="Y1484">
            <v>0</v>
          </cell>
        </row>
        <row r="1485">
          <cell r="A1485">
            <v>5613716</v>
          </cell>
          <cell r="B1485" t="str">
            <v>CARUCIOARE(23)+PALANE(4)</v>
          </cell>
          <cell r="C1485" t="str">
            <v>4.6.4</v>
          </cell>
          <cell r="D1485" t="str">
            <v>0</v>
          </cell>
          <cell r="E1485">
            <v>2001</v>
          </cell>
          <cell r="F1485">
            <v>7</v>
          </cell>
          <cell r="G1485">
            <v>242833218</v>
          </cell>
          <cell r="H1485">
            <v>9858342</v>
          </cell>
          <cell r="I1485">
            <v>9858342</v>
          </cell>
          <cell r="J1485">
            <v>0</v>
          </cell>
          <cell r="K1485">
            <v>2043640</v>
          </cell>
          <cell r="L1485">
            <v>619</v>
          </cell>
          <cell r="M1485" t="str">
            <v>Comun Macinare Cocs</v>
          </cell>
          <cell r="N1485">
            <v>170</v>
          </cell>
          <cell r="O1485" t="str">
            <v>COCS</v>
          </cell>
          <cell r="P1485">
            <v>2124</v>
          </cell>
          <cell r="Q1485">
            <v>1</v>
          </cell>
          <cell r="R1485">
            <v>0</v>
          </cell>
          <cell r="S1485">
            <v>2001</v>
          </cell>
          <cell r="T1485">
            <v>12</v>
          </cell>
          <cell r="U1485">
            <v>10</v>
          </cell>
          <cell r="V1485">
            <v>0</v>
          </cell>
          <cell r="W1485">
            <v>2011</v>
          </cell>
          <cell r="X1485">
            <v>7</v>
          </cell>
          <cell r="Y1485">
            <v>0</v>
          </cell>
        </row>
        <row r="1486">
          <cell r="A1486">
            <v>5613717</v>
          </cell>
          <cell r="B1486" t="str">
            <v>TROLIU MANUAL 1T</v>
          </cell>
          <cell r="C1486" t="str">
            <v>4.6.1</v>
          </cell>
          <cell r="D1486" t="str">
            <v>0</v>
          </cell>
          <cell r="E1486">
            <v>2001</v>
          </cell>
          <cell r="F1486">
            <v>7</v>
          </cell>
          <cell r="G1486">
            <v>33219562</v>
          </cell>
          <cell r="H1486">
            <v>1384150</v>
          </cell>
          <cell r="I1486">
            <v>1384150</v>
          </cell>
          <cell r="J1486">
            <v>0</v>
          </cell>
          <cell r="K1486">
            <v>276830</v>
          </cell>
          <cell r="L1486">
            <v>619</v>
          </cell>
          <cell r="M1486" t="str">
            <v>Comun Macinare Cocs</v>
          </cell>
          <cell r="N1486">
            <v>170</v>
          </cell>
          <cell r="O1486" t="str">
            <v>COCS</v>
          </cell>
          <cell r="P1486">
            <v>2124</v>
          </cell>
          <cell r="Q1486">
            <v>1</v>
          </cell>
          <cell r="R1486">
            <v>0</v>
          </cell>
          <cell r="S1486">
            <v>2001</v>
          </cell>
          <cell r="T1486">
            <v>12</v>
          </cell>
          <cell r="U1486">
            <v>10</v>
          </cell>
          <cell r="V1486">
            <v>0</v>
          </cell>
          <cell r="W1486">
            <v>2011</v>
          </cell>
          <cell r="X1486">
            <v>7</v>
          </cell>
          <cell r="Y1486">
            <v>0</v>
          </cell>
        </row>
        <row r="1487">
          <cell r="A1487">
            <v>5613718</v>
          </cell>
          <cell r="B1487" t="str">
            <v>TROLIU</v>
          </cell>
          <cell r="C1487" t="str">
            <v>4.6.1</v>
          </cell>
          <cell r="D1487" t="str">
            <v>0</v>
          </cell>
          <cell r="E1487">
            <v>2001</v>
          </cell>
          <cell r="F1487">
            <v>7</v>
          </cell>
          <cell r="G1487">
            <v>22210828</v>
          </cell>
          <cell r="H1487">
            <v>925455</v>
          </cell>
          <cell r="I1487">
            <v>925455</v>
          </cell>
          <cell r="J1487">
            <v>0</v>
          </cell>
          <cell r="K1487">
            <v>185091</v>
          </cell>
          <cell r="L1487">
            <v>619</v>
          </cell>
          <cell r="M1487" t="str">
            <v>Comun Macinare Cocs</v>
          </cell>
          <cell r="N1487">
            <v>170</v>
          </cell>
          <cell r="O1487" t="str">
            <v>COCS</v>
          </cell>
          <cell r="P1487">
            <v>2124</v>
          </cell>
          <cell r="Q1487">
            <v>1</v>
          </cell>
          <cell r="R1487">
            <v>0</v>
          </cell>
          <cell r="S1487">
            <v>2001</v>
          </cell>
          <cell r="T1487">
            <v>12</v>
          </cell>
          <cell r="U1487">
            <v>10</v>
          </cell>
          <cell r="V1487">
            <v>0</v>
          </cell>
          <cell r="W1487">
            <v>2011</v>
          </cell>
          <cell r="X1487">
            <v>7</v>
          </cell>
          <cell r="Y1487">
            <v>0</v>
          </cell>
        </row>
        <row r="1488">
          <cell r="A1488">
            <v>5613719</v>
          </cell>
          <cell r="B1488" t="str">
            <v>BELAZ 42 TO NR.01</v>
          </cell>
          <cell r="C1488" t="str">
            <v>4.2.2.3</v>
          </cell>
          <cell r="D1488" t="str">
            <v>0</v>
          </cell>
          <cell r="E1488">
            <v>2001</v>
          </cell>
          <cell r="F1488">
            <v>8</v>
          </cell>
          <cell r="G1488">
            <v>8536053</v>
          </cell>
          <cell r="H1488">
            <v>569072</v>
          </cell>
          <cell r="I1488">
            <v>569072</v>
          </cell>
          <cell r="J1488">
            <v>0</v>
          </cell>
          <cell r="K1488">
            <v>142268</v>
          </cell>
          <cell r="L1488">
            <v>121</v>
          </cell>
          <cell r="M1488" t="str">
            <v>Cariera Marna MedgiDia - Derocare</v>
          </cell>
          <cell r="N1488">
            <v>3</v>
          </cell>
          <cell r="O1488" t="str">
            <v>CARIERA MEDGIDIA</v>
          </cell>
          <cell r="P1488">
            <v>2124</v>
          </cell>
          <cell r="Q1488">
            <v>1</v>
          </cell>
          <cell r="R1488">
            <v>0</v>
          </cell>
          <cell r="S1488">
            <v>2001</v>
          </cell>
          <cell r="T1488">
            <v>12</v>
          </cell>
          <cell r="U1488">
            <v>5</v>
          </cell>
          <cell r="V1488">
            <v>0</v>
          </cell>
          <cell r="W1488">
            <v>2006</v>
          </cell>
          <cell r="X1488">
            <v>8</v>
          </cell>
          <cell r="Y1488">
            <v>0</v>
          </cell>
        </row>
        <row r="1489">
          <cell r="A1489">
            <v>5613720</v>
          </cell>
          <cell r="B1489" t="str">
            <v>MOTOSTIVUITOR 3.5TO</v>
          </cell>
          <cell r="C1489" t="str">
            <v>4.6.7.1</v>
          </cell>
          <cell r="D1489" t="str">
            <v>0</v>
          </cell>
          <cell r="E1489">
            <v>2001</v>
          </cell>
          <cell r="F1489">
            <v>8</v>
          </cell>
          <cell r="G1489">
            <v>50425000</v>
          </cell>
          <cell r="H1489">
            <v>2801392</v>
          </cell>
          <cell r="I1489">
            <v>2801392</v>
          </cell>
          <cell r="J1489">
            <v>0</v>
          </cell>
          <cell r="K1489">
            <v>700348</v>
          </cell>
          <cell r="L1489">
            <v>5200</v>
          </cell>
          <cell r="M1489" t="str">
            <v>VAR</v>
          </cell>
          <cell r="N1489">
            <v>142</v>
          </cell>
          <cell r="O1489" t="str">
            <v>FABRICA DE VAR</v>
          </cell>
          <cell r="P1489">
            <v>2124</v>
          </cell>
          <cell r="Q1489">
            <v>1</v>
          </cell>
          <cell r="R1489">
            <v>0</v>
          </cell>
          <cell r="S1489">
            <v>2001</v>
          </cell>
          <cell r="T1489">
            <v>12</v>
          </cell>
          <cell r="U1489">
            <v>6</v>
          </cell>
          <cell r="V1489">
            <v>0</v>
          </cell>
          <cell r="W1489">
            <v>2007</v>
          </cell>
          <cell r="X1489">
            <v>8</v>
          </cell>
          <cell r="Y1489">
            <v>0</v>
          </cell>
        </row>
        <row r="1490">
          <cell r="A1490">
            <v>5613721</v>
          </cell>
          <cell r="B1490" t="str">
            <v>AUTOMOBIL DACIA 1307 SS 3001645 SM20</v>
          </cell>
          <cell r="C1490" t="str">
            <v>4.2.1.1</v>
          </cell>
          <cell r="D1490" t="str">
            <v>0</v>
          </cell>
          <cell r="E1490">
            <v>2001</v>
          </cell>
          <cell r="F1490">
            <v>9</v>
          </cell>
          <cell r="G1490">
            <v>99249784</v>
          </cell>
          <cell r="H1490">
            <v>4962492</v>
          </cell>
          <cell r="I1490">
            <v>4962492</v>
          </cell>
          <cell r="J1490">
            <v>0</v>
          </cell>
          <cell r="K1490">
            <v>1654164</v>
          </cell>
          <cell r="L1490">
            <v>5200</v>
          </cell>
          <cell r="M1490" t="str">
            <v>VAR</v>
          </cell>
          <cell r="N1490">
            <v>142</v>
          </cell>
          <cell r="O1490" t="str">
            <v>FABRICA DE VAR</v>
          </cell>
          <cell r="P1490">
            <v>2124</v>
          </cell>
          <cell r="Q1490">
            <v>1</v>
          </cell>
          <cell r="R1490">
            <v>0</v>
          </cell>
          <cell r="S1490">
            <v>2001</v>
          </cell>
          <cell r="T1490">
            <v>12</v>
          </cell>
          <cell r="U1490">
            <v>5</v>
          </cell>
          <cell r="V1490">
            <v>0</v>
          </cell>
          <cell r="W1490">
            <v>2006</v>
          </cell>
          <cell r="X1490">
            <v>9</v>
          </cell>
          <cell r="Y1490">
            <v>0</v>
          </cell>
        </row>
        <row r="1491">
          <cell r="A1491">
            <v>5613722</v>
          </cell>
          <cell r="B1491" t="str">
            <v>TRANSPALETA MANUALA</v>
          </cell>
          <cell r="C1491" t="str">
            <v>4.6.6</v>
          </cell>
          <cell r="D1491" t="str">
            <v>0</v>
          </cell>
          <cell r="E1491">
            <v>2001</v>
          </cell>
          <cell r="F1491">
            <v>9</v>
          </cell>
          <cell r="G1491">
            <v>8948000</v>
          </cell>
          <cell r="H1491">
            <v>223701</v>
          </cell>
          <cell r="I1491">
            <v>223701</v>
          </cell>
          <cell r="J1491">
            <v>0</v>
          </cell>
          <cell r="K1491">
            <v>74567</v>
          </cell>
          <cell r="L1491">
            <v>599</v>
          </cell>
          <cell r="M1491" t="str">
            <v>Expeditii ciment - ch.comunte</v>
          </cell>
          <cell r="N1491">
            <v>137</v>
          </cell>
          <cell r="O1491" t="str">
            <v>RAMPA IMPACHETARI M2</v>
          </cell>
          <cell r="P1491">
            <v>2124</v>
          </cell>
          <cell r="Q1491">
            <v>1</v>
          </cell>
          <cell r="R1491">
            <v>0</v>
          </cell>
          <cell r="S1491">
            <v>2001</v>
          </cell>
          <cell r="T1491">
            <v>12</v>
          </cell>
          <cell r="U1491">
            <v>10</v>
          </cell>
          <cell r="V1491">
            <v>0</v>
          </cell>
          <cell r="W1491">
            <v>2011</v>
          </cell>
          <cell r="X1491">
            <v>9</v>
          </cell>
          <cell r="Y1491">
            <v>0</v>
          </cell>
        </row>
        <row r="1492">
          <cell r="A1492">
            <v>5613723</v>
          </cell>
          <cell r="B1492" t="str">
            <v>BELAZ 42 TO NR.03</v>
          </cell>
          <cell r="C1492" t="str">
            <v>4.2.2.3</v>
          </cell>
          <cell r="D1492" t="str">
            <v>0</v>
          </cell>
          <cell r="E1492">
            <v>2001</v>
          </cell>
          <cell r="F1492">
            <v>9</v>
          </cell>
          <cell r="G1492">
            <v>114463058</v>
          </cell>
          <cell r="H1492">
            <v>5723154</v>
          </cell>
          <cell r="I1492">
            <v>5723154</v>
          </cell>
          <cell r="J1492">
            <v>0</v>
          </cell>
          <cell r="K1492">
            <v>1907718</v>
          </cell>
          <cell r="L1492">
            <v>121</v>
          </cell>
          <cell r="M1492" t="str">
            <v>Cariera Marna MedgiDia - Derocare</v>
          </cell>
          <cell r="N1492">
            <v>6277</v>
          </cell>
          <cell r="O1492" t="str">
            <v>MOCANU EUGEN</v>
          </cell>
          <cell r="P1492">
            <v>2124</v>
          </cell>
          <cell r="Q1492">
            <v>1</v>
          </cell>
          <cell r="R1492">
            <v>0</v>
          </cell>
          <cell r="S1492">
            <v>2001</v>
          </cell>
          <cell r="T1492">
            <v>12</v>
          </cell>
          <cell r="U1492">
            <v>5</v>
          </cell>
          <cell r="V1492">
            <v>0</v>
          </cell>
          <cell r="W1492">
            <v>2006</v>
          </cell>
          <cell r="X1492">
            <v>9</v>
          </cell>
          <cell r="Y1492">
            <v>0</v>
          </cell>
        </row>
        <row r="1493">
          <cell r="A1493">
            <v>5613725</v>
          </cell>
          <cell r="B1493" t="str">
            <v>AUTO RENAULT CLIO SS 030524264164</v>
          </cell>
          <cell r="C1493" t="str">
            <v>4.2.1.1</v>
          </cell>
          <cell r="D1493" t="str">
            <v>0</v>
          </cell>
          <cell r="E1493">
            <v>2001</v>
          </cell>
          <cell r="F1493">
            <v>11</v>
          </cell>
          <cell r="G1493">
            <v>214623966</v>
          </cell>
          <cell r="H1493">
            <v>3637695</v>
          </cell>
          <cell r="I1493">
            <v>3637695</v>
          </cell>
          <cell r="J1493">
            <v>0</v>
          </cell>
          <cell r="K1493">
            <v>3637695</v>
          </cell>
          <cell r="L1493">
            <v>1410</v>
          </cell>
          <cell r="M1493" t="str">
            <v>SERVICII GENERALE DE ADMINISTRATIE</v>
          </cell>
          <cell r="N1493">
            <v>15060</v>
          </cell>
          <cell r="O1493" t="str">
            <v>GOGELESCU IOAN</v>
          </cell>
          <cell r="P1493">
            <v>2124</v>
          </cell>
          <cell r="Q1493">
            <v>1</v>
          </cell>
          <cell r="R1493">
            <v>0</v>
          </cell>
          <cell r="S1493">
            <v>2001</v>
          </cell>
          <cell r="T1493">
            <v>12</v>
          </cell>
          <cell r="U1493">
            <v>5</v>
          </cell>
          <cell r="V1493">
            <v>0</v>
          </cell>
          <cell r="W1493">
            <v>2006</v>
          </cell>
          <cell r="X1493">
            <v>11</v>
          </cell>
          <cell r="Y1493">
            <v>0</v>
          </cell>
        </row>
        <row r="1494">
          <cell r="A1494">
            <v>5613726</v>
          </cell>
          <cell r="B1494" t="str">
            <v>TRANSPALET MANUAL</v>
          </cell>
          <cell r="C1494" t="str">
            <v>4.6.6</v>
          </cell>
          <cell r="D1494" t="str">
            <v>0</v>
          </cell>
          <cell r="E1494">
            <v>2001</v>
          </cell>
          <cell r="F1494">
            <v>11</v>
          </cell>
          <cell r="G1494">
            <v>8564400</v>
          </cell>
          <cell r="H1494">
            <v>71370</v>
          </cell>
          <cell r="I1494">
            <v>71370</v>
          </cell>
          <cell r="J1494">
            <v>0</v>
          </cell>
          <cell r="K1494">
            <v>71370</v>
          </cell>
          <cell r="L1494">
            <v>599</v>
          </cell>
          <cell r="M1494" t="str">
            <v>Expeditii ciment - ch.comunte</v>
          </cell>
          <cell r="N1494">
            <v>137</v>
          </cell>
          <cell r="O1494" t="str">
            <v>RAMPA IMPACHETARI M2</v>
          </cell>
          <cell r="P1494">
            <v>2124</v>
          </cell>
          <cell r="Q1494">
            <v>1</v>
          </cell>
          <cell r="R1494">
            <v>0</v>
          </cell>
          <cell r="S1494">
            <v>2001</v>
          </cell>
          <cell r="T1494">
            <v>12</v>
          </cell>
          <cell r="U1494">
            <v>10</v>
          </cell>
          <cell r="V1494">
            <v>0</v>
          </cell>
          <cell r="W1494">
            <v>2011</v>
          </cell>
          <cell r="X1494">
            <v>11</v>
          </cell>
          <cell r="Y1494">
            <v>0</v>
          </cell>
        </row>
        <row r="1495">
          <cell r="A1495">
            <v>5613727</v>
          </cell>
          <cell r="B1495" t="str">
            <v>TRANSPALET MANUAL</v>
          </cell>
          <cell r="C1495" t="str">
            <v>4.6.6</v>
          </cell>
          <cell r="D1495" t="str">
            <v>0</v>
          </cell>
          <cell r="E1495">
            <v>2001</v>
          </cell>
          <cell r="F1495">
            <v>11</v>
          </cell>
          <cell r="G1495">
            <v>8564400</v>
          </cell>
          <cell r="H1495">
            <v>71370</v>
          </cell>
          <cell r="I1495">
            <v>71370</v>
          </cell>
          <cell r="J1495">
            <v>0</v>
          </cell>
          <cell r="K1495">
            <v>71370</v>
          </cell>
          <cell r="L1495">
            <v>599</v>
          </cell>
          <cell r="M1495" t="str">
            <v>Expeditii ciment - ch.comunte</v>
          </cell>
          <cell r="N1495">
            <v>137</v>
          </cell>
          <cell r="O1495" t="str">
            <v>RAMPA IMPACHETARI M2</v>
          </cell>
          <cell r="P1495">
            <v>2124</v>
          </cell>
          <cell r="Q1495">
            <v>1</v>
          </cell>
          <cell r="R1495">
            <v>0</v>
          </cell>
          <cell r="S1495">
            <v>2001</v>
          </cell>
          <cell r="T1495">
            <v>12</v>
          </cell>
          <cell r="U1495">
            <v>10</v>
          </cell>
          <cell r="V1495">
            <v>0</v>
          </cell>
          <cell r="W1495">
            <v>2011</v>
          </cell>
          <cell r="X1495">
            <v>11</v>
          </cell>
          <cell r="Y1495">
            <v>0</v>
          </cell>
        </row>
        <row r="1496">
          <cell r="B1496" t="str">
            <v>TOTAL</v>
          </cell>
          <cell r="C1496" t="str">
            <v>Grupa 4</v>
          </cell>
          <cell r="D1496" t="str">
            <v>0</v>
          </cell>
          <cell r="G1496">
            <v>160813591228</v>
          </cell>
          <cell r="H1496">
            <v>36571144536</v>
          </cell>
          <cell r="I1496">
            <v>34985850830</v>
          </cell>
          <cell r="J1496">
            <v>1585293706</v>
          </cell>
          <cell r="K1496">
            <v>1610534878</v>
          </cell>
        </row>
        <row r="1497">
          <cell r="A1497">
            <v>5610839</v>
          </cell>
          <cell r="B1497" t="str">
            <v>MANERE ANTIPANICA</v>
          </cell>
          <cell r="C1497" t="str">
            <v>6.3.5</v>
          </cell>
          <cell r="D1497" t="str">
            <v>0</v>
          </cell>
          <cell r="E1497">
            <v>2001</v>
          </cell>
          <cell r="F1497">
            <v>7</v>
          </cell>
          <cell r="G1497">
            <v>42898462</v>
          </cell>
          <cell r="H1497">
            <v>1191625</v>
          </cell>
          <cell r="I1497">
            <v>1191625</v>
          </cell>
          <cell r="J1497">
            <v>0</v>
          </cell>
          <cell r="K1497">
            <v>238325</v>
          </cell>
          <cell r="L1497">
            <v>619</v>
          </cell>
          <cell r="M1497" t="str">
            <v>Comun Macinare Cocs</v>
          </cell>
          <cell r="N1497">
            <v>170</v>
          </cell>
          <cell r="O1497" t="str">
            <v>COCS</v>
          </cell>
          <cell r="P1497">
            <v>2126</v>
          </cell>
          <cell r="Q1497">
            <v>1</v>
          </cell>
          <cell r="R1497">
            <v>0</v>
          </cell>
          <cell r="S1497">
            <v>2001</v>
          </cell>
          <cell r="T1497">
            <v>12</v>
          </cell>
          <cell r="U1497">
            <v>15</v>
          </cell>
          <cell r="V1497">
            <v>0</v>
          </cell>
          <cell r="W1497">
            <v>2016</v>
          </cell>
          <cell r="X1497">
            <v>7</v>
          </cell>
          <cell r="Y1497">
            <v>0</v>
          </cell>
        </row>
        <row r="1498">
          <cell r="A1498">
            <v>5613724</v>
          </cell>
          <cell r="B1498" t="str">
            <v>RETROPROIECTOR 9550</v>
          </cell>
          <cell r="C1498" t="str">
            <v>6.2.1</v>
          </cell>
          <cell r="D1498" t="str">
            <v>0</v>
          </cell>
          <cell r="E1498">
            <v>2001</v>
          </cell>
          <cell r="F1498">
            <v>10</v>
          </cell>
          <cell r="G1498">
            <v>15399000</v>
          </cell>
          <cell r="H1498">
            <v>513300</v>
          </cell>
          <cell r="I1498">
            <v>513300</v>
          </cell>
          <cell r="J1498">
            <v>0</v>
          </cell>
          <cell r="K1498">
            <v>256650</v>
          </cell>
          <cell r="L1498">
            <v>1210</v>
          </cell>
          <cell r="M1498" t="str">
            <v>PRODUCTIE (serv.tehnic,dispeceri,sef fabricatie)</v>
          </cell>
          <cell r="N1498">
            <v>9075</v>
          </cell>
          <cell r="O1498" t="str">
            <v>NEDELCU LICA</v>
          </cell>
          <cell r="P1498">
            <v>2126</v>
          </cell>
          <cell r="Q1498">
            <v>1</v>
          </cell>
          <cell r="R1498">
            <v>0</v>
          </cell>
          <cell r="S1498">
            <v>2001</v>
          </cell>
          <cell r="T1498">
            <v>12</v>
          </cell>
          <cell r="U1498">
            <v>5</v>
          </cell>
          <cell r="V1498">
            <v>0</v>
          </cell>
          <cell r="W1498">
            <v>2006</v>
          </cell>
          <cell r="X1498">
            <v>10</v>
          </cell>
          <cell r="Y1498">
            <v>0</v>
          </cell>
        </row>
        <row r="1499">
          <cell r="A1499">
            <v>7907769</v>
          </cell>
          <cell r="B1499" t="str">
            <v>DULAP CLIMATIZARE CU APA KT4</v>
          </cell>
          <cell r="C1499" t="str">
            <v>6.1.4</v>
          </cell>
          <cell r="D1499" t="str">
            <v>0</v>
          </cell>
          <cell r="E1499">
            <v>1990</v>
          </cell>
          <cell r="F1499">
            <v>10</v>
          </cell>
          <cell r="G1499">
            <v>9520784</v>
          </cell>
          <cell r="H1499">
            <v>7980787</v>
          </cell>
          <cell r="I1499">
            <v>3526046</v>
          </cell>
          <cell r="J1499">
            <v>4454741</v>
          </cell>
          <cell r="K1499">
            <v>42778</v>
          </cell>
          <cell r="L1499">
            <v>1120</v>
          </cell>
          <cell r="M1499" t="str">
            <v>LABORATOR CIMENT</v>
          </cell>
          <cell r="N1499">
            <v>86</v>
          </cell>
          <cell r="O1499" t="str">
            <v>LABORATOR CIMENT</v>
          </cell>
          <cell r="P1499">
            <v>2126</v>
          </cell>
          <cell r="Q1499">
            <v>1</v>
          </cell>
          <cell r="R1499">
            <v>0</v>
          </cell>
          <cell r="S1499">
            <v>2001</v>
          </cell>
          <cell r="T1499">
            <v>12</v>
          </cell>
          <cell r="U1499">
            <v>10</v>
          </cell>
          <cell r="V1499">
            <v>6</v>
          </cell>
          <cell r="W1499">
            <v>2004</v>
          </cell>
          <cell r="X1499">
            <v>12</v>
          </cell>
          <cell r="Y1499">
            <v>0</v>
          </cell>
        </row>
        <row r="1500">
          <cell r="A1500">
            <v>7907772</v>
          </cell>
          <cell r="B1500" t="str">
            <v>COPIATOR MITA DC 1685</v>
          </cell>
          <cell r="C1500" t="str">
            <v>6.2.1</v>
          </cell>
          <cell r="D1500" t="str">
            <v>0</v>
          </cell>
          <cell r="E1500">
            <v>1991</v>
          </cell>
          <cell r="F1500">
            <v>12</v>
          </cell>
          <cell r="G1500">
            <v>9723044</v>
          </cell>
          <cell r="H1500">
            <v>9723044</v>
          </cell>
          <cell r="I1500">
            <v>510063</v>
          </cell>
          <cell r="J1500">
            <v>9212981</v>
          </cell>
          <cell r="K1500">
            <v>0</v>
          </cell>
          <cell r="L1500">
            <v>1519</v>
          </cell>
          <cell r="M1500" t="str">
            <v>Alte Servicii Social</v>
          </cell>
          <cell r="N1500">
            <v>60</v>
          </cell>
          <cell r="O1500" t="str">
            <v>SINDICAT LIBER</v>
          </cell>
          <cell r="P1500">
            <v>2126</v>
          </cell>
          <cell r="Q1500">
            <v>2</v>
          </cell>
          <cell r="R1500">
            <v>0</v>
          </cell>
          <cell r="S1500">
            <v>1998</v>
          </cell>
          <cell r="T1500">
            <v>3</v>
          </cell>
          <cell r="U1500">
            <v>5</v>
          </cell>
          <cell r="V1500">
            <v>0</v>
          </cell>
          <cell r="W1500">
            <v>0</v>
          </cell>
          <cell r="X1500">
            <v>0</v>
          </cell>
          <cell r="Y1500">
            <v>0</v>
          </cell>
        </row>
        <row r="1501">
          <cell r="A1501">
            <v>7907931</v>
          </cell>
          <cell r="B1501" t="str">
            <v>BIROU DECOSYSTEM</v>
          </cell>
          <cell r="C1501" t="str">
            <v>6.1.1</v>
          </cell>
          <cell r="D1501" t="str">
            <v>0</v>
          </cell>
          <cell r="E1501">
            <v>1995</v>
          </cell>
          <cell r="F1501">
            <v>12</v>
          </cell>
          <cell r="G1501">
            <v>13811092</v>
          </cell>
          <cell r="H1501">
            <v>5581992</v>
          </cell>
          <cell r="I1501">
            <v>4131177</v>
          </cell>
          <cell r="J1501">
            <v>1450815</v>
          </cell>
          <cell r="K1501">
            <v>76196</v>
          </cell>
          <cell r="L1501">
            <v>320</v>
          </cell>
          <cell r="M1501" t="str">
            <v>Cuptor 11</v>
          </cell>
          <cell r="N1501">
            <v>141</v>
          </cell>
          <cell r="O1501" t="str">
            <v>CUPTOR NR.11</v>
          </cell>
          <cell r="P1501">
            <v>2126</v>
          </cell>
          <cell r="Q1501">
            <v>1</v>
          </cell>
          <cell r="R1501">
            <v>0</v>
          </cell>
          <cell r="S1501">
            <v>2001</v>
          </cell>
          <cell r="T1501">
            <v>12</v>
          </cell>
          <cell r="U1501">
            <v>15</v>
          </cell>
          <cell r="V1501">
            <v>12</v>
          </cell>
          <cell r="W1501">
            <v>2010</v>
          </cell>
          <cell r="X1501">
            <v>12</v>
          </cell>
          <cell r="Y1501">
            <v>0</v>
          </cell>
        </row>
        <row r="1502">
          <cell r="A1502">
            <v>7908030</v>
          </cell>
          <cell r="B1502" t="str">
            <v>FAX TIP FO 3350</v>
          </cell>
          <cell r="C1502" t="str">
            <v>6.2.2</v>
          </cell>
          <cell r="D1502" t="str">
            <v>0</v>
          </cell>
          <cell r="E1502">
            <v>1997</v>
          </cell>
          <cell r="F1502">
            <v>4</v>
          </cell>
          <cell r="G1502">
            <v>11185200</v>
          </cell>
          <cell r="H1502">
            <v>11185200</v>
          </cell>
          <cell r="I1502">
            <v>11185200</v>
          </cell>
          <cell r="J1502">
            <v>0</v>
          </cell>
          <cell r="K1502">
            <v>0</v>
          </cell>
          <cell r="L1502">
            <v>1420</v>
          </cell>
          <cell r="M1502" t="str">
            <v>SERVICII ADMINISTRATIVE</v>
          </cell>
          <cell r="N1502">
            <v>90</v>
          </cell>
          <cell r="O1502" t="str">
            <v>CAMERA PENTRU XEROX</v>
          </cell>
          <cell r="P1502">
            <v>2126</v>
          </cell>
          <cell r="Q1502">
            <v>2</v>
          </cell>
          <cell r="R1502">
            <v>0</v>
          </cell>
          <cell r="S1502">
            <v>2001</v>
          </cell>
          <cell r="T1502">
            <v>12</v>
          </cell>
          <cell r="U1502">
            <v>5</v>
          </cell>
          <cell r="V1502">
            <v>3</v>
          </cell>
          <cell r="W1502">
            <v>2001</v>
          </cell>
          <cell r="X1502">
            <v>12</v>
          </cell>
          <cell r="Y1502">
            <v>0</v>
          </cell>
        </row>
        <row r="1503">
          <cell r="A1503">
            <v>7908073</v>
          </cell>
          <cell r="B1503" t="str">
            <v>MASINA DE NUMARAT BANI PAF 30TSC</v>
          </cell>
          <cell r="C1503" t="str">
            <v>6.2.1</v>
          </cell>
          <cell r="D1503" t="str">
            <v>0</v>
          </cell>
          <cell r="E1503">
            <v>1997</v>
          </cell>
          <cell r="F1503">
            <v>5</v>
          </cell>
          <cell r="G1503">
            <v>14847452</v>
          </cell>
          <cell r="H1503">
            <v>14847452</v>
          </cell>
          <cell r="I1503">
            <v>14847452</v>
          </cell>
          <cell r="J1503">
            <v>0</v>
          </cell>
          <cell r="K1503">
            <v>0</v>
          </cell>
          <cell r="L1503">
            <v>1410</v>
          </cell>
          <cell r="M1503" t="str">
            <v>SERVICII GENERALE DE ADMINISTRATIE</v>
          </cell>
          <cell r="N1503">
            <v>63</v>
          </cell>
          <cell r="O1503" t="str">
            <v>CASERIE</v>
          </cell>
          <cell r="P1503">
            <v>2126</v>
          </cell>
          <cell r="Q1503">
            <v>2</v>
          </cell>
          <cell r="R1503">
            <v>0</v>
          </cell>
          <cell r="S1503">
            <v>2001</v>
          </cell>
          <cell r="T1503">
            <v>12</v>
          </cell>
          <cell r="U1503">
            <v>5</v>
          </cell>
          <cell r="V1503">
            <v>3</v>
          </cell>
          <cell r="W1503">
            <v>2001</v>
          </cell>
          <cell r="X1503">
            <v>12</v>
          </cell>
          <cell r="Y1503">
            <v>0</v>
          </cell>
        </row>
        <row r="1504">
          <cell r="A1504">
            <v>7908115</v>
          </cell>
          <cell r="B1504" t="str">
            <v>COPIATOR MITA DC 5590</v>
          </cell>
          <cell r="C1504" t="str">
            <v>6.2.2</v>
          </cell>
          <cell r="D1504" t="str">
            <v>0</v>
          </cell>
          <cell r="E1504">
            <v>1997</v>
          </cell>
          <cell r="F1504">
            <v>12</v>
          </cell>
          <cell r="G1504">
            <v>97554000</v>
          </cell>
          <cell r="H1504">
            <v>78043200</v>
          </cell>
          <cell r="I1504">
            <v>78043200</v>
          </cell>
          <cell r="J1504">
            <v>0</v>
          </cell>
          <cell r="K1504">
            <v>1625900</v>
          </cell>
          <cell r="L1504">
            <v>1420</v>
          </cell>
          <cell r="M1504" t="str">
            <v>SERVICII ADMINISTRATIVE</v>
          </cell>
          <cell r="N1504">
            <v>90</v>
          </cell>
          <cell r="O1504" t="str">
            <v>CAMERA PENTRU XEROX</v>
          </cell>
          <cell r="P1504">
            <v>2126</v>
          </cell>
          <cell r="Q1504">
            <v>1</v>
          </cell>
          <cell r="R1504">
            <v>0</v>
          </cell>
          <cell r="S1504">
            <v>2001</v>
          </cell>
          <cell r="T1504">
            <v>12</v>
          </cell>
          <cell r="U1504">
            <v>5</v>
          </cell>
          <cell r="V1504">
            <v>4</v>
          </cell>
          <cell r="W1504">
            <v>2002</v>
          </cell>
          <cell r="X1504">
            <v>12</v>
          </cell>
          <cell r="Y1504">
            <v>0</v>
          </cell>
        </row>
        <row r="1505">
          <cell r="A1505">
            <v>7908123</v>
          </cell>
          <cell r="B1505" t="str">
            <v>PLOTER 450/AO</v>
          </cell>
          <cell r="C1505" t="str">
            <v>6.2.2</v>
          </cell>
          <cell r="D1505" t="str">
            <v>0</v>
          </cell>
          <cell r="E1505">
            <v>1997</v>
          </cell>
          <cell r="F1505">
            <v>12</v>
          </cell>
          <cell r="G1505">
            <v>34488545</v>
          </cell>
          <cell r="H1505">
            <v>27590844</v>
          </cell>
          <cell r="I1505">
            <v>27590844</v>
          </cell>
          <cell r="J1505">
            <v>0</v>
          </cell>
          <cell r="K1505">
            <v>574809</v>
          </cell>
          <cell r="L1505">
            <v>1310</v>
          </cell>
          <cell r="M1505" t="str">
            <v>INTRETINERE MECANICA</v>
          </cell>
          <cell r="N1505">
            <v>74</v>
          </cell>
          <cell r="O1505" t="str">
            <v>BIROU PROIECTARI</v>
          </cell>
          <cell r="P1505">
            <v>2126</v>
          </cell>
          <cell r="Q1505">
            <v>1</v>
          </cell>
          <cell r="R1505">
            <v>0</v>
          </cell>
          <cell r="S1505">
            <v>2001</v>
          </cell>
          <cell r="T1505">
            <v>12</v>
          </cell>
          <cell r="U1505">
            <v>5</v>
          </cell>
          <cell r="V1505">
            <v>4</v>
          </cell>
          <cell r="W1505">
            <v>2002</v>
          </cell>
          <cell r="X1505">
            <v>12</v>
          </cell>
          <cell r="Y1505">
            <v>0</v>
          </cell>
        </row>
        <row r="1506">
          <cell r="A1506">
            <v>7908130</v>
          </cell>
          <cell r="B1506" t="str">
            <v>RETROPROIECTOR 9550 STATIONAR</v>
          </cell>
          <cell r="C1506" t="str">
            <v>6.2.1</v>
          </cell>
          <cell r="D1506" t="str">
            <v>0</v>
          </cell>
          <cell r="E1506">
            <v>2000</v>
          </cell>
          <cell r="F1506">
            <v>12</v>
          </cell>
          <cell r="G1506">
            <v>15399000</v>
          </cell>
          <cell r="H1506">
            <v>3079800</v>
          </cell>
          <cell r="I1506">
            <v>3079800</v>
          </cell>
          <cell r="J1506">
            <v>0</v>
          </cell>
          <cell r="K1506">
            <v>256650</v>
          </cell>
          <cell r="L1506">
            <v>1410</v>
          </cell>
          <cell r="M1506" t="str">
            <v>SERVICII GENERALE DE ADMINISTRATIE</v>
          </cell>
          <cell r="N1506">
            <v>42</v>
          </cell>
          <cell r="O1506" t="str">
            <v>BIROU PROTECTIE M-CA</v>
          </cell>
          <cell r="P1506">
            <v>2126</v>
          </cell>
          <cell r="Q1506">
            <v>1</v>
          </cell>
          <cell r="R1506">
            <v>0</v>
          </cell>
          <cell r="S1506">
            <v>2001</v>
          </cell>
          <cell r="T1506">
            <v>12</v>
          </cell>
          <cell r="U1506">
            <v>5</v>
          </cell>
          <cell r="V1506">
            <v>0</v>
          </cell>
          <cell r="W1506">
            <v>2005</v>
          </cell>
          <cell r="X1506">
            <v>12</v>
          </cell>
          <cell r="Y1506">
            <v>0</v>
          </cell>
        </row>
        <row r="1507">
          <cell r="A1507">
            <v>7908131</v>
          </cell>
          <cell r="B1507" t="str">
            <v>CLASIFICATOR ORIZONTAL 3 SERTARE</v>
          </cell>
          <cell r="C1507" t="str">
            <v>6.1.1</v>
          </cell>
          <cell r="D1507" t="str">
            <v>0</v>
          </cell>
          <cell r="E1507">
            <v>2000</v>
          </cell>
          <cell r="F1507">
            <v>12</v>
          </cell>
          <cell r="G1507">
            <v>8474400</v>
          </cell>
          <cell r="H1507">
            <v>564960</v>
          </cell>
          <cell r="I1507">
            <v>564960</v>
          </cell>
          <cell r="J1507">
            <v>0</v>
          </cell>
          <cell r="K1507">
            <v>47080</v>
          </cell>
          <cell r="L1507">
            <v>1320</v>
          </cell>
          <cell r="M1507" t="str">
            <v>INTRETINERE ELECTRICA</v>
          </cell>
          <cell r="N1507">
            <v>23</v>
          </cell>
          <cell r="O1507" t="str">
            <v>ATELIER ELECTR.M.2</v>
          </cell>
          <cell r="P1507">
            <v>2126</v>
          </cell>
          <cell r="Q1507">
            <v>1</v>
          </cell>
          <cell r="R1507">
            <v>0</v>
          </cell>
          <cell r="S1507">
            <v>2001</v>
          </cell>
          <cell r="T1507">
            <v>12</v>
          </cell>
          <cell r="U1507">
            <v>15</v>
          </cell>
          <cell r="V1507">
            <v>0</v>
          </cell>
          <cell r="W1507">
            <v>2015</v>
          </cell>
          <cell r="X1507">
            <v>12</v>
          </cell>
          <cell r="Y1507">
            <v>0</v>
          </cell>
        </row>
        <row r="1508">
          <cell r="A1508">
            <v>7908132</v>
          </cell>
          <cell r="B1508" t="str">
            <v>CLASIFICATOR ORIZONTAL 3 SERTARE</v>
          </cell>
          <cell r="C1508" t="str">
            <v>6.1.1</v>
          </cell>
          <cell r="D1508" t="str">
            <v>0</v>
          </cell>
          <cell r="E1508">
            <v>2000</v>
          </cell>
          <cell r="F1508">
            <v>12</v>
          </cell>
          <cell r="G1508">
            <v>8474400</v>
          </cell>
          <cell r="H1508">
            <v>564960</v>
          </cell>
          <cell r="I1508">
            <v>564960</v>
          </cell>
          <cell r="J1508">
            <v>0</v>
          </cell>
          <cell r="K1508">
            <v>47080</v>
          </cell>
          <cell r="L1508">
            <v>1320</v>
          </cell>
          <cell r="M1508" t="str">
            <v>INTRETINERE ELECTRICA</v>
          </cell>
          <cell r="N1508">
            <v>23</v>
          </cell>
          <cell r="O1508" t="str">
            <v>ATELIER ELECTR.M.2</v>
          </cell>
          <cell r="P1508">
            <v>2126</v>
          </cell>
          <cell r="Q1508">
            <v>1</v>
          </cell>
          <cell r="R1508">
            <v>0</v>
          </cell>
          <cell r="S1508">
            <v>2001</v>
          </cell>
          <cell r="T1508">
            <v>12</v>
          </cell>
          <cell r="U1508">
            <v>15</v>
          </cell>
          <cell r="V1508">
            <v>0</v>
          </cell>
          <cell r="W1508">
            <v>2015</v>
          </cell>
          <cell r="X1508">
            <v>12</v>
          </cell>
          <cell r="Y1508">
            <v>0</v>
          </cell>
        </row>
        <row r="1509">
          <cell r="A1509">
            <v>7908145</v>
          </cell>
          <cell r="B1509" t="str">
            <v>CLASIFICATOR 3 SERTARE</v>
          </cell>
          <cell r="C1509" t="str">
            <v>6.1.1</v>
          </cell>
          <cell r="D1509" t="str">
            <v>0</v>
          </cell>
          <cell r="E1509">
            <v>2000</v>
          </cell>
          <cell r="F1509">
            <v>12</v>
          </cell>
          <cell r="G1509">
            <v>8474400</v>
          </cell>
          <cell r="H1509">
            <v>564960</v>
          </cell>
          <cell r="I1509">
            <v>564960</v>
          </cell>
          <cell r="J1509">
            <v>0</v>
          </cell>
          <cell r="K1509">
            <v>47080</v>
          </cell>
          <cell r="L1509">
            <v>1310</v>
          </cell>
          <cell r="M1509" t="str">
            <v>INTRETINERE MECANICA</v>
          </cell>
          <cell r="N1509">
            <v>174</v>
          </cell>
          <cell r="O1509" t="str">
            <v>BIROU RESPONSABIL METODE</v>
          </cell>
          <cell r="P1509">
            <v>2126</v>
          </cell>
          <cell r="Q1509">
            <v>1</v>
          </cell>
          <cell r="R1509">
            <v>0</v>
          </cell>
          <cell r="S1509">
            <v>2001</v>
          </cell>
          <cell r="T1509">
            <v>12</v>
          </cell>
          <cell r="U1509">
            <v>15</v>
          </cell>
          <cell r="V1509">
            <v>0</v>
          </cell>
          <cell r="W1509">
            <v>2015</v>
          </cell>
          <cell r="X1509">
            <v>12</v>
          </cell>
          <cell r="Y1509">
            <v>0</v>
          </cell>
        </row>
        <row r="1510">
          <cell r="A1510">
            <v>7908146</v>
          </cell>
          <cell r="B1510" t="str">
            <v>CLASIFICATOR 3 SERTARE</v>
          </cell>
          <cell r="C1510" t="str">
            <v>6.1.1</v>
          </cell>
          <cell r="D1510" t="str">
            <v>0</v>
          </cell>
          <cell r="E1510">
            <v>2000</v>
          </cell>
          <cell r="F1510">
            <v>12</v>
          </cell>
          <cell r="G1510">
            <v>8474400</v>
          </cell>
          <cell r="H1510">
            <v>564960</v>
          </cell>
          <cell r="I1510">
            <v>564960</v>
          </cell>
          <cell r="J1510">
            <v>0</v>
          </cell>
          <cell r="K1510">
            <v>47080</v>
          </cell>
          <cell r="L1510">
            <v>1310</v>
          </cell>
          <cell r="M1510" t="str">
            <v>INTRETINERE MECANICA</v>
          </cell>
          <cell r="N1510">
            <v>174</v>
          </cell>
          <cell r="O1510" t="str">
            <v>BIROU RESPONSABIL METODE</v>
          </cell>
          <cell r="P1510">
            <v>2126</v>
          </cell>
          <cell r="Q1510">
            <v>1</v>
          </cell>
          <cell r="R1510">
            <v>0</v>
          </cell>
          <cell r="S1510">
            <v>2001</v>
          </cell>
          <cell r="T1510">
            <v>12</v>
          </cell>
          <cell r="U1510">
            <v>15</v>
          </cell>
          <cell r="V1510">
            <v>0</v>
          </cell>
          <cell r="W1510">
            <v>2015</v>
          </cell>
          <cell r="X1510">
            <v>12</v>
          </cell>
          <cell r="Y1510">
            <v>0</v>
          </cell>
        </row>
        <row r="1511">
          <cell r="A1511">
            <v>7908147</v>
          </cell>
          <cell r="B1511" t="str">
            <v>APARAT PTR.DISTRUS HARTIE"PAPER SHRE</v>
          </cell>
          <cell r="C1511" t="str">
            <v>6.2.1</v>
          </cell>
          <cell r="D1511" t="str">
            <v>0</v>
          </cell>
          <cell r="E1511">
            <v>2000</v>
          </cell>
          <cell r="F1511">
            <v>12</v>
          </cell>
          <cell r="G1511">
            <v>16751024</v>
          </cell>
          <cell r="H1511">
            <v>3350208</v>
          </cell>
          <cell r="I1511">
            <v>3350208</v>
          </cell>
          <cell r="J1511">
            <v>0</v>
          </cell>
          <cell r="K1511">
            <v>279184</v>
          </cell>
          <cell r="L1511">
            <v>1410</v>
          </cell>
          <cell r="M1511" t="str">
            <v>SERVICII GENERALE DE ADMINISTRATIE</v>
          </cell>
          <cell r="N1511">
            <v>36</v>
          </cell>
          <cell r="O1511" t="str">
            <v>ADMINISTRATIV</v>
          </cell>
          <cell r="P1511">
            <v>2126</v>
          </cell>
          <cell r="Q1511">
            <v>1</v>
          </cell>
          <cell r="R1511">
            <v>0</v>
          </cell>
          <cell r="S1511">
            <v>2001</v>
          </cell>
          <cell r="T1511">
            <v>12</v>
          </cell>
          <cell r="U1511">
            <v>5</v>
          </cell>
          <cell r="V1511">
            <v>0</v>
          </cell>
          <cell r="W1511">
            <v>2005</v>
          </cell>
          <cell r="X1511">
            <v>12</v>
          </cell>
          <cell r="Y1511">
            <v>0</v>
          </cell>
        </row>
        <row r="1512">
          <cell r="A1512">
            <v>7908151</v>
          </cell>
          <cell r="B1512" t="str">
            <v>SEMNALIZATOR PASAJE CALE FERATA POAR</v>
          </cell>
          <cell r="C1512" t="str">
            <v>6.3.5</v>
          </cell>
          <cell r="D1512" t="str">
            <v>0</v>
          </cell>
          <cell r="E1512">
            <v>2001</v>
          </cell>
          <cell r="F1512">
            <v>3</v>
          </cell>
          <cell r="G1512">
            <v>51162920</v>
          </cell>
          <cell r="H1512">
            <v>2558151</v>
          </cell>
          <cell r="I1512">
            <v>2558151</v>
          </cell>
          <cell r="J1512">
            <v>0</v>
          </cell>
          <cell r="K1512">
            <v>284239</v>
          </cell>
          <cell r="L1512">
            <v>1435</v>
          </cell>
          <cell r="M1512" t="str">
            <v>Transp.CF incinta fabrica</v>
          </cell>
          <cell r="N1512">
            <v>33</v>
          </cell>
          <cell r="O1512" t="str">
            <v>DEPOU</v>
          </cell>
          <cell r="P1512">
            <v>2126</v>
          </cell>
          <cell r="Q1512">
            <v>1</v>
          </cell>
          <cell r="R1512">
            <v>0</v>
          </cell>
          <cell r="S1512">
            <v>2001</v>
          </cell>
          <cell r="T1512">
            <v>12</v>
          </cell>
          <cell r="U1512">
            <v>15</v>
          </cell>
          <cell r="V1512">
            <v>0</v>
          </cell>
          <cell r="W1512">
            <v>2016</v>
          </cell>
          <cell r="X1512">
            <v>3</v>
          </cell>
          <cell r="Y1512">
            <v>0</v>
          </cell>
        </row>
        <row r="1513">
          <cell r="A1513">
            <v>7908153</v>
          </cell>
          <cell r="B1513" t="str">
            <v>MASA CONSILIU</v>
          </cell>
          <cell r="C1513" t="str">
            <v>6.1.1</v>
          </cell>
          <cell r="D1513" t="str">
            <v>0</v>
          </cell>
          <cell r="E1513">
            <v>1998</v>
          </cell>
          <cell r="F1513">
            <v>8</v>
          </cell>
          <cell r="G1513">
            <v>27955200</v>
          </cell>
          <cell r="H1513">
            <v>6088044</v>
          </cell>
          <cell r="I1513">
            <v>6088044</v>
          </cell>
          <cell r="J1513">
            <v>0</v>
          </cell>
          <cell r="K1513">
            <v>151856</v>
          </cell>
          <cell r="L1513">
            <v>1511</v>
          </cell>
          <cell r="M1513" t="str">
            <v>Cantina</v>
          </cell>
          <cell r="N1513">
            <v>164</v>
          </cell>
          <cell r="O1513" t="str">
            <v>SALA SEDINTE</v>
          </cell>
          <cell r="P1513">
            <v>2126</v>
          </cell>
          <cell r="Q1513">
            <v>1</v>
          </cell>
          <cell r="R1513">
            <v>0</v>
          </cell>
          <cell r="S1513">
            <v>2001</v>
          </cell>
          <cell r="T1513">
            <v>12</v>
          </cell>
          <cell r="U1513">
            <v>15</v>
          </cell>
          <cell r="V1513">
            <v>15</v>
          </cell>
          <cell r="W1513">
            <v>2013</v>
          </cell>
          <cell r="X1513">
            <v>12</v>
          </cell>
          <cell r="Y1513">
            <v>0</v>
          </cell>
        </row>
        <row r="1514">
          <cell r="A1514">
            <v>7908156</v>
          </cell>
          <cell r="B1514" t="str">
            <v>CLASIFICATOR</v>
          </cell>
          <cell r="C1514" t="str">
            <v>6.1.1</v>
          </cell>
          <cell r="D1514" t="str">
            <v>0</v>
          </cell>
          <cell r="E1514">
            <v>2001</v>
          </cell>
          <cell r="F1514">
            <v>3</v>
          </cell>
          <cell r="G1514">
            <v>8089200</v>
          </cell>
          <cell r="H1514">
            <v>404460</v>
          </cell>
          <cell r="I1514">
            <v>404460</v>
          </cell>
          <cell r="J1514">
            <v>0</v>
          </cell>
          <cell r="K1514">
            <v>44940</v>
          </cell>
          <cell r="L1514">
            <v>1120</v>
          </cell>
          <cell r="M1514" t="str">
            <v>LABORATOR CIMENT</v>
          </cell>
          <cell r="N1514">
            <v>86</v>
          </cell>
          <cell r="O1514" t="str">
            <v>LABORATOR CIMENT</v>
          </cell>
          <cell r="P1514">
            <v>2126</v>
          </cell>
          <cell r="Q1514">
            <v>1</v>
          </cell>
          <cell r="R1514">
            <v>0</v>
          </cell>
          <cell r="S1514">
            <v>2001</v>
          </cell>
          <cell r="T1514">
            <v>12</v>
          </cell>
          <cell r="U1514">
            <v>15</v>
          </cell>
          <cell r="V1514">
            <v>0</v>
          </cell>
          <cell r="W1514">
            <v>2016</v>
          </cell>
          <cell r="X1514">
            <v>3</v>
          </cell>
          <cell r="Y1514">
            <v>0</v>
          </cell>
        </row>
        <row r="1515">
          <cell r="A1515">
            <v>7908157</v>
          </cell>
          <cell r="B1515" t="str">
            <v>CLASIFICATOR</v>
          </cell>
          <cell r="C1515" t="str">
            <v>6.1.1</v>
          </cell>
          <cell r="D1515" t="str">
            <v>0</v>
          </cell>
          <cell r="E1515">
            <v>2001</v>
          </cell>
          <cell r="F1515">
            <v>3</v>
          </cell>
          <cell r="G1515">
            <v>8089200</v>
          </cell>
          <cell r="H1515">
            <v>404460</v>
          </cell>
          <cell r="I1515">
            <v>404460</v>
          </cell>
          <cell r="J1515">
            <v>0</v>
          </cell>
          <cell r="K1515">
            <v>44940</v>
          </cell>
          <cell r="L1515">
            <v>1120</v>
          </cell>
          <cell r="M1515" t="str">
            <v>LABORATOR CIMENT</v>
          </cell>
          <cell r="N1515">
            <v>86</v>
          </cell>
          <cell r="O1515" t="str">
            <v>LABORATOR CIMENT</v>
          </cell>
          <cell r="P1515">
            <v>2126</v>
          </cell>
          <cell r="Q1515">
            <v>1</v>
          </cell>
          <cell r="R1515">
            <v>0</v>
          </cell>
          <cell r="S1515">
            <v>2001</v>
          </cell>
          <cell r="T1515">
            <v>12</v>
          </cell>
          <cell r="U1515">
            <v>15</v>
          </cell>
          <cell r="V1515">
            <v>0</v>
          </cell>
          <cell r="W1515">
            <v>2016</v>
          </cell>
          <cell r="X1515">
            <v>3</v>
          </cell>
          <cell r="Y1515">
            <v>0</v>
          </cell>
        </row>
        <row r="1516">
          <cell r="A1516">
            <v>7908160</v>
          </cell>
          <cell r="B1516" t="str">
            <v>PORTI METALICE ZONA POARTA 3</v>
          </cell>
          <cell r="C1516" t="str">
            <v>6.3.5</v>
          </cell>
          <cell r="D1516" t="str">
            <v>0</v>
          </cell>
          <cell r="E1516">
            <v>2001</v>
          </cell>
          <cell r="F1516">
            <v>3</v>
          </cell>
          <cell r="G1516">
            <v>60000000</v>
          </cell>
          <cell r="H1516">
            <v>3000006</v>
          </cell>
          <cell r="I1516">
            <v>3000006</v>
          </cell>
          <cell r="J1516">
            <v>0</v>
          </cell>
          <cell r="K1516">
            <v>333334</v>
          </cell>
          <cell r="L1516">
            <v>1420</v>
          </cell>
          <cell r="M1516" t="str">
            <v>SERVICII ADMINISTRATIVE</v>
          </cell>
          <cell r="N1516">
            <v>36</v>
          </cell>
          <cell r="O1516" t="str">
            <v>ADMINISTRATIV</v>
          </cell>
          <cell r="P1516">
            <v>2126</v>
          </cell>
          <cell r="Q1516">
            <v>1</v>
          </cell>
          <cell r="R1516">
            <v>0</v>
          </cell>
          <cell r="S1516">
            <v>2001</v>
          </cell>
          <cell r="T1516">
            <v>12</v>
          </cell>
          <cell r="U1516">
            <v>15</v>
          </cell>
          <cell r="V1516">
            <v>0</v>
          </cell>
          <cell r="W1516">
            <v>2016</v>
          </cell>
          <cell r="X1516">
            <v>3</v>
          </cell>
          <cell r="Y1516">
            <v>0</v>
          </cell>
        </row>
        <row r="1517">
          <cell r="A1517">
            <v>7908183</v>
          </cell>
          <cell r="B1517" t="str">
            <v>RETROPROIECTOR 3M 9850</v>
          </cell>
          <cell r="C1517" t="str">
            <v>6.2.1</v>
          </cell>
          <cell r="D1517" t="str">
            <v>0</v>
          </cell>
          <cell r="E1517">
            <v>1999</v>
          </cell>
          <cell r="F1517">
            <v>2</v>
          </cell>
          <cell r="G1517">
            <v>24909080</v>
          </cell>
          <cell r="H1517">
            <v>14115168</v>
          </cell>
          <cell r="I1517">
            <v>14115168</v>
          </cell>
          <cell r="J1517">
            <v>0</v>
          </cell>
          <cell r="K1517">
            <v>415152</v>
          </cell>
          <cell r="L1517">
            <v>1511</v>
          </cell>
          <cell r="M1517" t="str">
            <v>Cantina</v>
          </cell>
          <cell r="N1517">
            <v>158</v>
          </cell>
          <cell r="O1517" t="str">
            <v>SALA PROTOCOL</v>
          </cell>
          <cell r="P1517">
            <v>2126</v>
          </cell>
          <cell r="Q1517">
            <v>1</v>
          </cell>
          <cell r="R1517">
            <v>0</v>
          </cell>
          <cell r="S1517">
            <v>2001</v>
          </cell>
          <cell r="T1517">
            <v>12</v>
          </cell>
          <cell r="U1517">
            <v>5</v>
          </cell>
          <cell r="V1517">
            <v>0</v>
          </cell>
          <cell r="W1517">
            <v>2004</v>
          </cell>
          <cell r="X1517">
            <v>2</v>
          </cell>
          <cell r="Y1517">
            <v>0</v>
          </cell>
        </row>
        <row r="1518">
          <cell r="A1518">
            <v>7908184</v>
          </cell>
          <cell r="B1518" t="str">
            <v>ECRAN PARABOLIC CU SUPORT 3M-PS 18O</v>
          </cell>
          <cell r="C1518" t="str">
            <v>6.2.1</v>
          </cell>
          <cell r="D1518" t="str">
            <v>0</v>
          </cell>
          <cell r="E1518">
            <v>1999</v>
          </cell>
          <cell r="F1518">
            <v>2</v>
          </cell>
          <cell r="G1518">
            <v>23883412</v>
          </cell>
          <cell r="H1518">
            <v>13533938</v>
          </cell>
          <cell r="I1518">
            <v>13533938</v>
          </cell>
          <cell r="J1518">
            <v>0</v>
          </cell>
          <cell r="K1518">
            <v>398057</v>
          </cell>
          <cell r="L1518">
            <v>1511</v>
          </cell>
          <cell r="M1518" t="str">
            <v>Cantina</v>
          </cell>
          <cell r="N1518">
            <v>158</v>
          </cell>
          <cell r="O1518" t="str">
            <v>SALA PROTOCOL</v>
          </cell>
          <cell r="P1518">
            <v>2126</v>
          </cell>
          <cell r="Q1518">
            <v>1</v>
          </cell>
          <cell r="R1518">
            <v>0</v>
          </cell>
          <cell r="S1518">
            <v>2001</v>
          </cell>
          <cell r="T1518">
            <v>12</v>
          </cell>
          <cell r="U1518">
            <v>5</v>
          </cell>
          <cell r="V1518">
            <v>0</v>
          </cell>
          <cell r="W1518">
            <v>2004</v>
          </cell>
          <cell r="X1518">
            <v>2</v>
          </cell>
          <cell r="Y1518">
            <v>0</v>
          </cell>
        </row>
        <row r="1519">
          <cell r="A1519">
            <v>7908234</v>
          </cell>
          <cell r="B1519" t="str">
            <v>FAX MITA VI-30</v>
          </cell>
          <cell r="C1519" t="str">
            <v>6.2.2</v>
          </cell>
          <cell r="D1519" t="str">
            <v>0</v>
          </cell>
          <cell r="E1519">
            <v>1999</v>
          </cell>
          <cell r="F1519">
            <v>3</v>
          </cell>
          <cell r="G1519">
            <v>10636780</v>
          </cell>
          <cell r="H1519">
            <v>5850240</v>
          </cell>
          <cell r="I1519">
            <v>5850240</v>
          </cell>
          <cell r="J1519">
            <v>0</v>
          </cell>
          <cell r="K1519">
            <v>177280</v>
          </cell>
          <cell r="L1519">
            <v>1519</v>
          </cell>
          <cell r="M1519" t="str">
            <v>Alte Servicii Social</v>
          </cell>
          <cell r="N1519">
            <v>90</v>
          </cell>
          <cell r="O1519" t="str">
            <v>CAMERA PENTRU XEROX</v>
          </cell>
          <cell r="P1519">
            <v>2126</v>
          </cell>
          <cell r="Q1519">
            <v>1</v>
          </cell>
          <cell r="R1519">
            <v>0</v>
          </cell>
          <cell r="S1519">
            <v>2001</v>
          </cell>
          <cell r="T1519">
            <v>12</v>
          </cell>
          <cell r="U1519">
            <v>5</v>
          </cell>
          <cell r="V1519">
            <v>0</v>
          </cell>
          <cell r="W1519">
            <v>2004</v>
          </cell>
          <cell r="X1519">
            <v>3</v>
          </cell>
          <cell r="Y1519">
            <v>0</v>
          </cell>
        </row>
        <row r="1520">
          <cell r="A1520">
            <v>7908239</v>
          </cell>
          <cell r="B1520" t="str">
            <v>FAX TC-710-SERIA 47O15673</v>
          </cell>
          <cell r="C1520" t="str">
            <v>6.2.1</v>
          </cell>
          <cell r="D1520" t="str">
            <v>0</v>
          </cell>
          <cell r="E1520">
            <v>1999</v>
          </cell>
          <cell r="F1520">
            <v>4</v>
          </cell>
          <cell r="G1520">
            <v>8272980</v>
          </cell>
          <cell r="H1520">
            <v>4412256</v>
          </cell>
          <cell r="I1520">
            <v>4412256</v>
          </cell>
          <cell r="J1520">
            <v>0</v>
          </cell>
          <cell r="K1520">
            <v>137883</v>
          </cell>
          <cell r="L1520">
            <v>1860</v>
          </cell>
          <cell r="M1520" t="str">
            <v>ADMINISTRATIE COMERCIALA</v>
          </cell>
          <cell r="N1520">
            <v>49</v>
          </cell>
          <cell r="O1520" t="str">
            <v>BIROU DESFACERE</v>
          </cell>
          <cell r="P1520">
            <v>2126</v>
          </cell>
          <cell r="Q1520">
            <v>1</v>
          </cell>
          <cell r="R1520">
            <v>0</v>
          </cell>
          <cell r="S1520">
            <v>2001</v>
          </cell>
          <cell r="T1520">
            <v>12</v>
          </cell>
          <cell r="U1520">
            <v>5</v>
          </cell>
          <cell r="V1520">
            <v>0</v>
          </cell>
          <cell r="W1520">
            <v>2004</v>
          </cell>
          <cell r="X1520">
            <v>4</v>
          </cell>
          <cell r="Y1520">
            <v>0</v>
          </cell>
        </row>
        <row r="1521">
          <cell r="A1521">
            <v>7908240</v>
          </cell>
          <cell r="B1521" t="str">
            <v>COPIATOR DC 1260-SERIA 47034475</v>
          </cell>
          <cell r="C1521" t="str">
            <v>6.2.1</v>
          </cell>
          <cell r="D1521" t="str">
            <v>0</v>
          </cell>
          <cell r="E1521">
            <v>1999</v>
          </cell>
          <cell r="F1521">
            <v>4</v>
          </cell>
          <cell r="G1521">
            <v>11139200</v>
          </cell>
          <cell r="H1521">
            <v>5940928</v>
          </cell>
          <cell r="I1521">
            <v>5940928</v>
          </cell>
          <cell r="J1521">
            <v>0</v>
          </cell>
          <cell r="K1521">
            <v>185654</v>
          </cell>
          <cell r="L1521">
            <v>1860</v>
          </cell>
          <cell r="M1521" t="str">
            <v>ADMINISTRATIE COMERCIALA</v>
          </cell>
          <cell r="N1521">
            <v>49</v>
          </cell>
          <cell r="O1521" t="str">
            <v>BIROU DESFACERE</v>
          </cell>
          <cell r="P1521">
            <v>2126</v>
          </cell>
          <cell r="Q1521">
            <v>1</v>
          </cell>
          <cell r="R1521">
            <v>0</v>
          </cell>
          <cell r="S1521">
            <v>2001</v>
          </cell>
          <cell r="T1521">
            <v>12</v>
          </cell>
          <cell r="U1521">
            <v>5</v>
          </cell>
          <cell r="V1521">
            <v>0</v>
          </cell>
          <cell r="W1521">
            <v>2004</v>
          </cell>
          <cell r="X1521">
            <v>4</v>
          </cell>
          <cell r="Y1521">
            <v>0</v>
          </cell>
        </row>
        <row r="1522">
          <cell r="A1522">
            <v>7908285</v>
          </cell>
          <cell r="B1522" t="str">
            <v>VITRINA FRIGORIFICA-BOSCH</v>
          </cell>
          <cell r="C1522" t="str">
            <v>6.1.4</v>
          </cell>
          <cell r="D1522" t="str">
            <v>0</v>
          </cell>
          <cell r="E1522">
            <v>1999</v>
          </cell>
          <cell r="F1522">
            <v>7</v>
          </cell>
          <cell r="G1522">
            <v>8987705</v>
          </cell>
          <cell r="H1522">
            <v>2172042</v>
          </cell>
          <cell r="I1522">
            <v>2172042</v>
          </cell>
          <cell r="J1522">
            <v>0</v>
          </cell>
          <cell r="K1522">
            <v>74898</v>
          </cell>
          <cell r="L1522">
            <v>1860</v>
          </cell>
          <cell r="M1522" t="str">
            <v>ADMINISTRATIE COMERCIALA</v>
          </cell>
          <cell r="N1522">
            <v>49</v>
          </cell>
          <cell r="O1522" t="str">
            <v>BIROU DESFACERE</v>
          </cell>
          <cell r="P1522">
            <v>2126</v>
          </cell>
          <cell r="Q1522">
            <v>1</v>
          </cell>
          <cell r="R1522">
            <v>0</v>
          </cell>
          <cell r="S1522">
            <v>2001</v>
          </cell>
          <cell r="T1522">
            <v>12</v>
          </cell>
          <cell r="U1522">
            <v>10</v>
          </cell>
          <cell r="V1522">
            <v>0</v>
          </cell>
          <cell r="W1522">
            <v>2009</v>
          </cell>
          <cell r="X1522">
            <v>7</v>
          </cell>
          <cell r="Y1522">
            <v>0</v>
          </cell>
        </row>
        <row r="1523">
          <cell r="A1523">
            <v>7908295</v>
          </cell>
          <cell r="B1523" t="str">
            <v>MASINA PTR.NUMARAT BANI NR.2620</v>
          </cell>
          <cell r="C1523" t="str">
            <v>6.2.3</v>
          </cell>
          <cell r="D1523" t="str">
            <v>0</v>
          </cell>
          <cell r="E1523">
            <v>1999</v>
          </cell>
          <cell r="F1523">
            <v>7</v>
          </cell>
          <cell r="G1523">
            <v>25040984</v>
          </cell>
          <cell r="H1523">
            <v>12103150</v>
          </cell>
          <cell r="I1523">
            <v>12103150</v>
          </cell>
          <cell r="J1523">
            <v>0</v>
          </cell>
          <cell r="K1523">
            <v>417350</v>
          </cell>
          <cell r="L1523">
            <v>1860</v>
          </cell>
          <cell r="M1523" t="str">
            <v>ADMINISTRATIE COMERCIALA</v>
          </cell>
          <cell r="N1523">
            <v>49</v>
          </cell>
          <cell r="O1523" t="str">
            <v>BIROU DESFACERE</v>
          </cell>
          <cell r="P1523">
            <v>2126</v>
          </cell>
          <cell r="Q1523">
            <v>1</v>
          </cell>
          <cell r="R1523">
            <v>0</v>
          </cell>
          <cell r="S1523">
            <v>2001</v>
          </cell>
          <cell r="T1523">
            <v>12</v>
          </cell>
          <cell r="U1523">
            <v>5</v>
          </cell>
          <cell r="V1523">
            <v>0</v>
          </cell>
          <cell r="W1523">
            <v>2004</v>
          </cell>
          <cell r="X1523">
            <v>7</v>
          </cell>
          <cell r="Y1523">
            <v>0</v>
          </cell>
        </row>
        <row r="1524">
          <cell r="A1524">
            <v>7908300</v>
          </cell>
          <cell r="B1524" t="str">
            <v>FAX MITA VI 30</v>
          </cell>
          <cell r="C1524" t="str">
            <v>6.2.2</v>
          </cell>
          <cell r="D1524" t="str">
            <v>0</v>
          </cell>
          <cell r="E1524">
            <v>1999</v>
          </cell>
          <cell r="F1524">
            <v>8</v>
          </cell>
          <cell r="G1524">
            <v>12181800</v>
          </cell>
          <cell r="H1524">
            <v>5684840</v>
          </cell>
          <cell r="I1524">
            <v>5684840</v>
          </cell>
          <cell r="J1524">
            <v>0</v>
          </cell>
          <cell r="K1524">
            <v>203030</v>
          </cell>
          <cell r="L1524">
            <v>1450</v>
          </cell>
          <cell r="M1524" t="str">
            <v>Lucrari Noi</v>
          </cell>
          <cell r="N1524">
            <v>37</v>
          </cell>
          <cell r="O1524" t="str">
            <v>INVESTITII</v>
          </cell>
          <cell r="P1524">
            <v>2126</v>
          </cell>
          <cell r="Q1524">
            <v>1</v>
          </cell>
          <cell r="R1524">
            <v>0</v>
          </cell>
          <cell r="S1524">
            <v>2001</v>
          </cell>
          <cell r="T1524">
            <v>12</v>
          </cell>
          <cell r="U1524">
            <v>5</v>
          </cell>
          <cell r="V1524">
            <v>0</v>
          </cell>
          <cell r="W1524">
            <v>2004</v>
          </cell>
          <cell r="X1524">
            <v>8</v>
          </cell>
          <cell r="Y1524">
            <v>0</v>
          </cell>
        </row>
        <row r="1525">
          <cell r="A1525">
            <v>7908301</v>
          </cell>
          <cell r="B1525" t="str">
            <v>COPIATOR MITA DC 1560</v>
          </cell>
          <cell r="C1525" t="str">
            <v>6.2.1</v>
          </cell>
          <cell r="D1525" t="str">
            <v>0</v>
          </cell>
          <cell r="E1525">
            <v>1999</v>
          </cell>
          <cell r="F1525">
            <v>8</v>
          </cell>
          <cell r="G1525">
            <v>22513200</v>
          </cell>
          <cell r="H1525">
            <v>10506160</v>
          </cell>
          <cell r="I1525">
            <v>10506160</v>
          </cell>
          <cell r="J1525">
            <v>0</v>
          </cell>
          <cell r="K1525">
            <v>375220</v>
          </cell>
          <cell r="L1525">
            <v>1450</v>
          </cell>
          <cell r="M1525" t="str">
            <v>Lucrari Noi</v>
          </cell>
          <cell r="N1525">
            <v>37</v>
          </cell>
          <cell r="O1525" t="str">
            <v>INVESTITII</v>
          </cell>
          <cell r="P1525">
            <v>2126</v>
          </cell>
          <cell r="Q1525">
            <v>1</v>
          </cell>
          <cell r="R1525">
            <v>0</v>
          </cell>
          <cell r="S1525">
            <v>2001</v>
          </cell>
          <cell r="T1525">
            <v>12</v>
          </cell>
          <cell r="U1525">
            <v>5</v>
          </cell>
          <cell r="V1525">
            <v>0</v>
          </cell>
          <cell r="W1525">
            <v>2004</v>
          </cell>
          <cell r="X1525">
            <v>8</v>
          </cell>
          <cell r="Y1525">
            <v>0</v>
          </cell>
        </row>
        <row r="1526">
          <cell r="A1526">
            <v>7908318</v>
          </cell>
          <cell r="B1526" t="str">
            <v>PANOU PLUTA CU STAND MOBIL 180*120</v>
          </cell>
          <cell r="C1526" t="str">
            <v>6.1.2</v>
          </cell>
          <cell r="D1526" t="str">
            <v>0</v>
          </cell>
          <cell r="E1526">
            <v>1999</v>
          </cell>
          <cell r="F1526">
            <v>8</v>
          </cell>
          <cell r="G1526">
            <v>8640850</v>
          </cell>
          <cell r="H1526">
            <v>6720672</v>
          </cell>
          <cell r="I1526">
            <v>6720672</v>
          </cell>
          <cell r="J1526">
            <v>0</v>
          </cell>
          <cell r="K1526">
            <v>240024</v>
          </cell>
          <cell r="L1526">
            <v>1420</v>
          </cell>
          <cell r="M1526" t="str">
            <v>SERVICII ADMINISTRATIVE</v>
          </cell>
          <cell r="N1526">
            <v>36</v>
          </cell>
          <cell r="O1526" t="str">
            <v>ADMINISTRATIV</v>
          </cell>
          <cell r="P1526">
            <v>2126</v>
          </cell>
          <cell r="Q1526">
            <v>1</v>
          </cell>
          <cell r="R1526">
            <v>0</v>
          </cell>
          <cell r="S1526">
            <v>2001</v>
          </cell>
          <cell r="T1526">
            <v>12</v>
          </cell>
          <cell r="U1526">
            <v>3</v>
          </cell>
          <cell r="V1526">
            <v>0</v>
          </cell>
          <cell r="W1526">
            <v>2002</v>
          </cell>
          <cell r="X1526">
            <v>8</v>
          </cell>
          <cell r="Y1526">
            <v>0</v>
          </cell>
        </row>
        <row r="1527">
          <cell r="A1527">
            <v>7908319</v>
          </cell>
          <cell r="B1527" t="str">
            <v>HOTA CU ELECTROASPIRATOR 3500 MC/H</v>
          </cell>
          <cell r="C1527" t="str">
            <v>6.1.4</v>
          </cell>
          <cell r="D1527" t="str">
            <v>0</v>
          </cell>
          <cell r="E1527">
            <v>1999</v>
          </cell>
          <cell r="F1527">
            <v>8</v>
          </cell>
          <cell r="G1527">
            <v>48930077</v>
          </cell>
          <cell r="H1527">
            <v>11417028</v>
          </cell>
          <cell r="I1527">
            <v>11417028</v>
          </cell>
          <cell r="J1527">
            <v>0</v>
          </cell>
          <cell r="K1527">
            <v>407751</v>
          </cell>
          <cell r="L1527">
            <v>1511</v>
          </cell>
          <cell r="M1527" t="str">
            <v>Cantina</v>
          </cell>
          <cell r="N1527">
            <v>114</v>
          </cell>
          <cell r="O1527" t="str">
            <v>CANTINA</v>
          </cell>
          <cell r="P1527">
            <v>2126</v>
          </cell>
          <cell r="Q1527">
            <v>1</v>
          </cell>
          <cell r="R1527">
            <v>0</v>
          </cell>
          <cell r="S1527">
            <v>2001</v>
          </cell>
          <cell r="T1527">
            <v>12</v>
          </cell>
          <cell r="U1527">
            <v>10</v>
          </cell>
          <cell r="V1527">
            <v>0</v>
          </cell>
          <cell r="W1527">
            <v>2009</v>
          </cell>
          <cell r="X1527">
            <v>8</v>
          </cell>
          <cell r="Y1527">
            <v>0</v>
          </cell>
        </row>
        <row r="1528">
          <cell r="A1528">
            <v>7908320</v>
          </cell>
          <cell r="B1528" t="str">
            <v>DULAP CU 2 USI GLISANTE,INOX</v>
          </cell>
          <cell r="C1528" t="str">
            <v>6.1.1</v>
          </cell>
          <cell r="D1528" t="str">
            <v>0</v>
          </cell>
          <cell r="E1528">
            <v>1999</v>
          </cell>
          <cell r="F1528">
            <v>8</v>
          </cell>
          <cell r="G1528">
            <v>15318950</v>
          </cell>
          <cell r="H1528">
            <v>2382968</v>
          </cell>
          <cell r="I1528">
            <v>2382968</v>
          </cell>
          <cell r="J1528">
            <v>0</v>
          </cell>
          <cell r="K1528">
            <v>85106</v>
          </cell>
          <cell r="L1528">
            <v>1511</v>
          </cell>
          <cell r="M1528" t="str">
            <v>Cantina</v>
          </cell>
          <cell r="N1528">
            <v>114</v>
          </cell>
          <cell r="O1528" t="str">
            <v>CANTINA</v>
          </cell>
          <cell r="P1528">
            <v>2126</v>
          </cell>
          <cell r="Q1528">
            <v>1</v>
          </cell>
          <cell r="R1528">
            <v>0</v>
          </cell>
          <cell r="S1528">
            <v>2001</v>
          </cell>
          <cell r="T1528">
            <v>12</v>
          </cell>
          <cell r="U1528">
            <v>15</v>
          </cell>
          <cell r="V1528">
            <v>0</v>
          </cell>
          <cell r="W1528">
            <v>2014</v>
          </cell>
          <cell r="X1528">
            <v>8</v>
          </cell>
          <cell r="Y1528">
            <v>0</v>
          </cell>
        </row>
        <row r="1529">
          <cell r="A1529">
            <v>7908331</v>
          </cell>
          <cell r="B1529" t="str">
            <v>MASINA DE SPALAT CU USCATOR WHINPOOL</v>
          </cell>
          <cell r="C1529" t="str">
            <v>6.4</v>
          </cell>
          <cell r="D1529" t="str">
            <v>0</v>
          </cell>
          <cell r="E1529">
            <v>2000</v>
          </cell>
          <cell r="F1529">
            <v>2</v>
          </cell>
          <cell r="G1529">
            <v>8928649</v>
          </cell>
          <cell r="H1529">
            <v>1710262</v>
          </cell>
          <cell r="I1529">
            <v>1710262</v>
          </cell>
          <cell r="J1529">
            <v>0</v>
          </cell>
          <cell r="K1529">
            <v>74417</v>
          </cell>
          <cell r="L1529">
            <v>1420</v>
          </cell>
          <cell r="M1529" t="str">
            <v>SERVICII ADMINISTRATIVE</v>
          </cell>
          <cell r="N1529">
            <v>171</v>
          </cell>
          <cell r="O1529" t="str">
            <v>LOCUINTE DE SERVICIU LS2</v>
          </cell>
          <cell r="P1529">
            <v>2126</v>
          </cell>
          <cell r="Q1529">
            <v>1</v>
          </cell>
          <cell r="R1529">
            <v>0</v>
          </cell>
          <cell r="S1529">
            <v>2001</v>
          </cell>
          <cell r="T1529">
            <v>12</v>
          </cell>
          <cell r="U1529">
            <v>10</v>
          </cell>
          <cell r="V1529">
            <v>0</v>
          </cell>
          <cell r="W1529">
            <v>2010</v>
          </cell>
          <cell r="X1529">
            <v>2</v>
          </cell>
          <cell r="Y1529">
            <v>0</v>
          </cell>
        </row>
        <row r="1530">
          <cell r="A1530">
            <v>7908332</v>
          </cell>
          <cell r="B1530" t="str">
            <v>CANAPEA "GIULIA"+FOTOLIU</v>
          </cell>
          <cell r="C1530" t="str">
            <v>6.1.1</v>
          </cell>
          <cell r="D1530" t="str">
            <v>0</v>
          </cell>
          <cell r="E1530">
            <v>2000</v>
          </cell>
          <cell r="F1530">
            <v>2</v>
          </cell>
          <cell r="G1530">
            <v>14480565</v>
          </cell>
          <cell r="H1530">
            <v>1769856</v>
          </cell>
          <cell r="I1530">
            <v>1769856</v>
          </cell>
          <cell r="J1530">
            <v>0</v>
          </cell>
          <cell r="K1530">
            <v>80448</v>
          </cell>
          <cell r="L1530">
            <v>1420</v>
          </cell>
          <cell r="M1530" t="str">
            <v>SERVICII ADMINISTRATIVE</v>
          </cell>
          <cell r="N1530">
            <v>171</v>
          </cell>
          <cell r="O1530" t="str">
            <v>LOCUINTE DE SERVICIU LS2</v>
          </cell>
          <cell r="P1530">
            <v>2126</v>
          </cell>
          <cell r="Q1530">
            <v>1</v>
          </cell>
          <cell r="R1530">
            <v>0</v>
          </cell>
          <cell r="S1530">
            <v>2001</v>
          </cell>
          <cell r="T1530">
            <v>12</v>
          </cell>
          <cell r="U1530">
            <v>15</v>
          </cell>
          <cell r="V1530">
            <v>0</v>
          </cell>
          <cell r="W1530">
            <v>2015</v>
          </cell>
          <cell r="X1530">
            <v>2</v>
          </cell>
          <cell r="Y1530">
            <v>0</v>
          </cell>
        </row>
        <row r="1531">
          <cell r="A1531">
            <v>7908333</v>
          </cell>
          <cell r="B1531" t="str">
            <v>CANAPEA "GIULIA"+FOTOLIU</v>
          </cell>
          <cell r="C1531" t="str">
            <v>6.1.1</v>
          </cell>
          <cell r="D1531" t="str">
            <v>0</v>
          </cell>
          <cell r="E1531">
            <v>2000</v>
          </cell>
          <cell r="F1531">
            <v>2</v>
          </cell>
          <cell r="G1531">
            <v>14480565</v>
          </cell>
          <cell r="H1531">
            <v>1769856</v>
          </cell>
          <cell r="I1531">
            <v>1769856</v>
          </cell>
          <cell r="J1531">
            <v>0</v>
          </cell>
          <cell r="K1531">
            <v>80448</v>
          </cell>
          <cell r="L1531">
            <v>1420</v>
          </cell>
          <cell r="M1531" t="str">
            <v>SERVICII ADMINISTRATIVE</v>
          </cell>
          <cell r="N1531">
            <v>171</v>
          </cell>
          <cell r="O1531" t="str">
            <v>LOCUINTE DE SERVICIU LS2</v>
          </cell>
          <cell r="P1531">
            <v>2126</v>
          </cell>
          <cell r="Q1531">
            <v>1</v>
          </cell>
          <cell r="R1531">
            <v>0</v>
          </cell>
          <cell r="S1531">
            <v>2001</v>
          </cell>
          <cell r="T1531">
            <v>12</v>
          </cell>
          <cell r="U1531">
            <v>15</v>
          </cell>
          <cell r="V1531">
            <v>0</v>
          </cell>
          <cell r="W1531">
            <v>2015</v>
          </cell>
          <cell r="X1531">
            <v>2</v>
          </cell>
          <cell r="Y1531">
            <v>0</v>
          </cell>
        </row>
        <row r="1532">
          <cell r="A1532">
            <v>7908334</v>
          </cell>
          <cell r="B1532" t="str">
            <v>CANAPEA "GIULIA"+FOTOLIU</v>
          </cell>
          <cell r="C1532" t="str">
            <v>6.1.1</v>
          </cell>
          <cell r="D1532" t="str">
            <v>0</v>
          </cell>
          <cell r="E1532">
            <v>2000</v>
          </cell>
          <cell r="F1532">
            <v>2</v>
          </cell>
          <cell r="G1532">
            <v>14480565</v>
          </cell>
          <cell r="H1532">
            <v>1769856</v>
          </cell>
          <cell r="I1532">
            <v>1769856</v>
          </cell>
          <cell r="J1532">
            <v>0</v>
          </cell>
          <cell r="K1532">
            <v>80448</v>
          </cell>
          <cell r="L1532">
            <v>1420</v>
          </cell>
          <cell r="M1532" t="str">
            <v>SERVICII ADMINISTRATIVE</v>
          </cell>
          <cell r="N1532">
            <v>171</v>
          </cell>
          <cell r="O1532" t="str">
            <v>LOCUINTE DE SERVICIU LS2</v>
          </cell>
          <cell r="P1532">
            <v>2126</v>
          </cell>
          <cell r="Q1532">
            <v>1</v>
          </cell>
          <cell r="R1532">
            <v>0</v>
          </cell>
          <cell r="S1532">
            <v>2001</v>
          </cell>
          <cell r="T1532">
            <v>12</v>
          </cell>
          <cell r="U1532">
            <v>15</v>
          </cell>
          <cell r="V1532">
            <v>0</v>
          </cell>
          <cell r="W1532">
            <v>2015</v>
          </cell>
          <cell r="X1532">
            <v>2</v>
          </cell>
          <cell r="Y1532">
            <v>0</v>
          </cell>
        </row>
        <row r="1533">
          <cell r="A1533">
            <v>7908335</v>
          </cell>
          <cell r="B1533" t="str">
            <v>CANAPEA "GIULIA"+FOTOLIU</v>
          </cell>
          <cell r="C1533" t="str">
            <v>6.1.1</v>
          </cell>
          <cell r="D1533" t="str">
            <v>0</v>
          </cell>
          <cell r="E1533">
            <v>2000</v>
          </cell>
          <cell r="F1533">
            <v>2</v>
          </cell>
          <cell r="G1533">
            <v>14480565</v>
          </cell>
          <cell r="H1533">
            <v>1769856</v>
          </cell>
          <cell r="I1533">
            <v>1769856</v>
          </cell>
          <cell r="J1533">
            <v>0</v>
          </cell>
          <cell r="K1533">
            <v>80448</v>
          </cell>
          <cell r="L1533">
            <v>1420</v>
          </cell>
          <cell r="M1533" t="str">
            <v>SERVICII ADMINISTRATIVE</v>
          </cell>
          <cell r="N1533">
            <v>171</v>
          </cell>
          <cell r="O1533" t="str">
            <v>LOCUINTE DE SERVICIU LS2</v>
          </cell>
          <cell r="P1533">
            <v>2126</v>
          </cell>
          <cell r="Q1533">
            <v>1</v>
          </cell>
          <cell r="R1533">
            <v>0</v>
          </cell>
          <cell r="S1533">
            <v>2001</v>
          </cell>
          <cell r="T1533">
            <v>12</v>
          </cell>
          <cell r="U1533">
            <v>15</v>
          </cell>
          <cell r="V1533">
            <v>0</v>
          </cell>
          <cell r="W1533">
            <v>2015</v>
          </cell>
          <cell r="X1533">
            <v>2</v>
          </cell>
          <cell r="Y1533">
            <v>0</v>
          </cell>
        </row>
        <row r="1534">
          <cell r="A1534">
            <v>7908340</v>
          </cell>
          <cell r="B1534" t="str">
            <v>MOBILA DORMITOR "MODERN STYLE"</v>
          </cell>
          <cell r="C1534" t="str">
            <v>6.1.1</v>
          </cell>
          <cell r="D1534" t="str">
            <v>0</v>
          </cell>
          <cell r="E1534">
            <v>2000</v>
          </cell>
          <cell r="F1534">
            <v>2</v>
          </cell>
          <cell r="G1534">
            <v>17643495</v>
          </cell>
          <cell r="H1534">
            <v>2156440</v>
          </cell>
          <cell r="I1534">
            <v>2156440</v>
          </cell>
          <cell r="J1534">
            <v>0</v>
          </cell>
          <cell r="K1534">
            <v>98020</v>
          </cell>
          <cell r="L1534">
            <v>1420</v>
          </cell>
          <cell r="M1534" t="str">
            <v>SERVICII ADMINISTRATIVE</v>
          </cell>
          <cell r="N1534">
            <v>171</v>
          </cell>
          <cell r="O1534" t="str">
            <v>LOCUINTE DE SERVICIU LS2</v>
          </cell>
          <cell r="P1534">
            <v>2126</v>
          </cell>
          <cell r="Q1534">
            <v>1</v>
          </cell>
          <cell r="R1534">
            <v>0</v>
          </cell>
          <cell r="S1534">
            <v>2001</v>
          </cell>
          <cell r="T1534">
            <v>12</v>
          </cell>
          <cell r="U1534">
            <v>15</v>
          </cell>
          <cell r="V1534">
            <v>0</v>
          </cell>
          <cell r="W1534">
            <v>2015</v>
          </cell>
          <cell r="X1534">
            <v>2</v>
          </cell>
          <cell r="Y1534">
            <v>0</v>
          </cell>
        </row>
        <row r="1535">
          <cell r="A1535">
            <v>7908341</v>
          </cell>
          <cell r="B1535" t="str">
            <v>MOBILA DORMITOR "MODERN STYLE"</v>
          </cell>
          <cell r="C1535" t="str">
            <v>6.1.1</v>
          </cell>
          <cell r="D1535" t="str">
            <v>0</v>
          </cell>
          <cell r="E1535">
            <v>2000</v>
          </cell>
          <cell r="F1535">
            <v>2</v>
          </cell>
          <cell r="G1535">
            <v>17643495</v>
          </cell>
          <cell r="H1535">
            <v>2156440</v>
          </cell>
          <cell r="I1535">
            <v>2156440</v>
          </cell>
          <cell r="J1535">
            <v>0</v>
          </cell>
          <cell r="K1535">
            <v>98020</v>
          </cell>
          <cell r="L1535">
            <v>1420</v>
          </cell>
          <cell r="M1535" t="str">
            <v>SERVICII ADMINISTRATIVE</v>
          </cell>
          <cell r="N1535">
            <v>171</v>
          </cell>
          <cell r="O1535" t="str">
            <v>LOCUINTE DE SERVICIU LS2</v>
          </cell>
          <cell r="P1535">
            <v>2126</v>
          </cell>
          <cell r="Q1535">
            <v>1</v>
          </cell>
          <cell r="R1535">
            <v>0</v>
          </cell>
          <cell r="S1535">
            <v>2001</v>
          </cell>
          <cell r="T1535">
            <v>12</v>
          </cell>
          <cell r="U1535">
            <v>15</v>
          </cell>
          <cell r="V1535">
            <v>0</v>
          </cell>
          <cell r="W1535">
            <v>2015</v>
          </cell>
          <cell r="X1535">
            <v>2</v>
          </cell>
          <cell r="Y1535">
            <v>0</v>
          </cell>
        </row>
        <row r="1536">
          <cell r="A1536">
            <v>7908342</v>
          </cell>
          <cell r="B1536" t="str">
            <v>MOBILA DORMITOR "MODERN STYLE"</v>
          </cell>
          <cell r="C1536" t="str">
            <v>6.1.1</v>
          </cell>
          <cell r="D1536" t="str">
            <v>0</v>
          </cell>
          <cell r="E1536">
            <v>2000</v>
          </cell>
          <cell r="F1536">
            <v>2</v>
          </cell>
          <cell r="G1536">
            <v>17643495</v>
          </cell>
          <cell r="H1536">
            <v>2156440</v>
          </cell>
          <cell r="I1536">
            <v>2156440</v>
          </cell>
          <cell r="J1536">
            <v>0</v>
          </cell>
          <cell r="K1536">
            <v>98020</v>
          </cell>
          <cell r="L1536">
            <v>1420</v>
          </cell>
          <cell r="M1536" t="str">
            <v>SERVICII ADMINISTRATIVE</v>
          </cell>
          <cell r="N1536">
            <v>171</v>
          </cell>
          <cell r="O1536" t="str">
            <v>LOCUINTE DE SERVICIU LS2</v>
          </cell>
          <cell r="P1536">
            <v>2126</v>
          </cell>
          <cell r="Q1536">
            <v>1</v>
          </cell>
          <cell r="R1536">
            <v>0</v>
          </cell>
          <cell r="S1536">
            <v>2001</v>
          </cell>
          <cell r="T1536">
            <v>12</v>
          </cell>
          <cell r="U1536">
            <v>15</v>
          </cell>
          <cell r="V1536">
            <v>0</v>
          </cell>
          <cell r="W1536">
            <v>2015</v>
          </cell>
          <cell r="X1536">
            <v>2</v>
          </cell>
          <cell r="Y1536">
            <v>0</v>
          </cell>
        </row>
        <row r="1537">
          <cell r="A1537">
            <v>7908343</v>
          </cell>
          <cell r="B1537" t="str">
            <v>MOBILA DORMITOR "MODERN STYLE"</v>
          </cell>
          <cell r="C1537" t="str">
            <v>6.1.1</v>
          </cell>
          <cell r="D1537" t="str">
            <v>0</v>
          </cell>
          <cell r="E1537">
            <v>2000</v>
          </cell>
          <cell r="F1537">
            <v>2</v>
          </cell>
          <cell r="G1537">
            <v>17643495</v>
          </cell>
          <cell r="H1537">
            <v>2156440</v>
          </cell>
          <cell r="I1537">
            <v>2156440</v>
          </cell>
          <cell r="J1537">
            <v>0</v>
          </cell>
          <cell r="K1537">
            <v>98020</v>
          </cell>
          <cell r="L1537">
            <v>1420</v>
          </cell>
          <cell r="M1537" t="str">
            <v>SERVICII ADMINISTRATIVE</v>
          </cell>
          <cell r="N1537">
            <v>171</v>
          </cell>
          <cell r="O1537" t="str">
            <v>LOCUINTE DE SERVICIU LS2</v>
          </cell>
          <cell r="P1537">
            <v>2126</v>
          </cell>
          <cell r="Q1537">
            <v>1</v>
          </cell>
          <cell r="R1537">
            <v>0</v>
          </cell>
          <cell r="S1537">
            <v>2001</v>
          </cell>
          <cell r="T1537">
            <v>12</v>
          </cell>
          <cell r="U1537">
            <v>15</v>
          </cell>
          <cell r="V1537">
            <v>0</v>
          </cell>
          <cell r="W1537">
            <v>2015</v>
          </cell>
          <cell r="X1537">
            <v>2</v>
          </cell>
          <cell r="Y1537">
            <v>0</v>
          </cell>
        </row>
        <row r="1538">
          <cell r="A1538">
            <v>7908348</v>
          </cell>
          <cell r="B1538" t="str">
            <v>COPIATOR MITA DC 1560</v>
          </cell>
          <cell r="C1538" t="str">
            <v>6.2.1</v>
          </cell>
          <cell r="D1538" t="str">
            <v>0</v>
          </cell>
          <cell r="E1538">
            <v>2000</v>
          </cell>
          <cell r="F1538">
            <v>3</v>
          </cell>
          <cell r="G1538">
            <v>25695140</v>
          </cell>
          <cell r="H1538">
            <v>8993313</v>
          </cell>
          <cell r="I1538">
            <v>8993313</v>
          </cell>
          <cell r="J1538">
            <v>0</v>
          </cell>
          <cell r="K1538">
            <v>428253</v>
          </cell>
          <cell r="L1538">
            <v>199</v>
          </cell>
          <cell r="M1538" t="str">
            <v>Ch.comune cariera Tasaul</v>
          </cell>
          <cell r="N1538">
            <v>1</v>
          </cell>
          <cell r="O1538" t="str">
            <v>CARIERA TASAUL</v>
          </cell>
          <cell r="P1538">
            <v>2126</v>
          </cell>
          <cell r="Q1538">
            <v>1</v>
          </cell>
          <cell r="R1538">
            <v>0</v>
          </cell>
          <cell r="S1538">
            <v>2001</v>
          </cell>
          <cell r="T1538">
            <v>12</v>
          </cell>
          <cell r="U1538">
            <v>5</v>
          </cell>
          <cell r="V1538">
            <v>0</v>
          </cell>
          <cell r="W1538">
            <v>2005</v>
          </cell>
          <cell r="X1538">
            <v>3</v>
          </cell>
          <cell r="Y1538">
            <v>0</v>
          </cell>
        </row>
        <row r="1539">
          <cell r="A1539">
            <v>7908349</v>
          </cell>
          <cell r="B1539" t="str">
            <v>MOBILIER BIROU DIRECTOR</v>
          </cell>
          <cell r="C1539" t="str">
            <v>6.1.1</v>
          </cell>
          <cell r="D1539" t="str">
            <v>0</v>
          </cell>
          <cell r="E1539">
            <v>2000</v>
          </cell>
          <cell r="F1539">
            <v>3</v>
          </cell>
          <cell r="G1539">
            <v>20771845</v>
          </cell>
          <cell r="H1539">
            <v>2423400</v>
          </cell>
          <cell r="I1539">
            <v>2423400</v>
          </cell>
          <cell r="J1539">
            <v>0</v>
          </cell>
          <cell r="K1539">
            <v>115400</v>
          </cell>
          <cell r="L1539">
            <v>1750</v>
          </cell>
          <cell r="M1539" t="str">
            <v>RESTRUCTURARE</v>
          </cell>
          <cell r="N1539">
            <v>120</v>
          </cell>
          <cell r="O1539" t="str">
            <v>INCUBATOR DE AFACERI</v>
          </cell>
          <cell r="P1539">
            <v>2126</v>
          </cell>
          <cell r="Q1539">
            <v>1</v>
          </cell>
          <cell r="R1539">
            <v>0</v>
          </cell>
          <cell r="S1539">
            <v>2001</v>
          </cell>
          <cell r="T1539">
            <v>12</v>
          </cell>
          <cell r="U1539">
            <v>15</v>
          </cell>
          <cell r="V1539">
            <v>0</v>
          </cell>
          <cell r="W1539">
            <v>2015</v>
          </cell>
          <cell r="X1539">
            <v>3</v>
          </cell>
          <cell r="Y1539">
            <v>0</v>
          </cell>
        </row>
        <row r="1540">
          <cell r="A1540">
            <v>7908350</v>
          </cell>
          <cell r="B1540" t="str">
            <v>MOBILIER BIROU SECRETARIAT</v>
          </cell>
          <cell r="C1540" t="str">
            <v>6.1.1</v>
          </cell>
          <cell r="D1540" t="str">
            <v>0</v>
          </cell>
          <cell r="E1540">
            <v>2000</v>
          </cell>
          <cell r="F1540">
            <v>3</v>
          </cell>
          <cell r="G1540">
            <v>18844010</v>
          </cell>
          <cell r="H1540">
            <v>2198469</v>
          </cell>
          <cell r="I1540">
            <v>2198469</v>
          </cell>
          <cell r="J1540">
            <v>0</v>
          </cell>
          <cell r="K1540">
            <v>104689</v>
          </cell>
          <cell r="L1540">
            <v>1750</v>
          </cell>
          <cell r="M1540" t="str">
            <v>RESTRUCTURARE</v>
          </cell>
          <cell r="N1540">
            <v>120</v>
          </cell>
          <cell r="O1540" t="str">
            <v>INCUBATOR DE AFACERI</v>
          </cell>
          <cell r="P1540">
            <v>2126</v>
          </cell>
          <cell r="Q1540">
            <v>1</v>
          </cell>
          <cell r="R1540">
            <v>0</v>
          </cell>
          <cell r="S1540">
            <v>2001</v>
          </cell>
          <cell r="T1540">
            <v>12</v>
          </cell>
          <cell r="U1540">
            <v>15</v>
          </cell>
          <cell r="V1540">
            <v>0</v>
          </cell>
          <cell r="W1540">
            <v>2015</v>
          </cell>
          <cell r="X1540">
            <v>3</v>
          </cell>
          <cell r="Y1540">
            <v>0</v>
          </cell>
        </row>
        <row r="1541">
          <cell r="A1541">
            <v>7908351</v>
          </cell>
          <cell r="B1541" t="str">
            <v>MOBILIER BIROU CONSULTANTA</v>
          </cell>
          <cell r="C1541" t="str">
            <v>6.1.1</v>
          </cell>
          <cell r="D1541" t="str">
            <v>0</v>
          </cell>
          <cell r="E1541">
            <v>2000</v>
          </cell>
          <cell r="F1541">
            <v>3</v>
          </cell>
          <cell r="G1541">
            <v>18437600</v>
          </cell>
          <cell r="H1541">
            <v>2151072</v>
          </cell>
          <cell r="I1541">
            <v>2151072</v>
          </cell>
          <cell r="J1541">
            <v>0</v>
          </cell>
          <cell r="K1541">
            <v>102432</v>
          </cell>
          <cell r="L1541">
            <v>1750</v>
          </cell>
          <cell r="M1541" t="str">
            <v>RESTRUCTURARE</v>
          </cell>
          <cell r="N1541">
            <v>120</v>
          </cell>
          <cell r="O1541" t="str">
            <v>INCUBATOR DE AFACERI</v>
          </cell>
          <cell r="P1541">
            <v>2126</v>
          </cell>
          <cell r="Q1541">
            <v>1</v>
          </cell>
          <cell r="R1541">
            <v>0</v>
          </cell>
          <cell r="S1541">
            <v>2001</v>
          </cell>
          <cell r="T1541">
            <v>12</v>
          </cell>
          <cell r="U1541">
            <v>15</v>
          </cell>
          <cell r="V1541">
            <v>0</v>
          </cell>
          <cell r="W1541">
            <v>2015</v>
          </cell>
          <cell r="X1541">
            <v>3</v>
          </cell>
          <cell r="Y1541">
            <v>0</v>
          </cell>
        </row>
        <row r="1542">
          <cell r="A1542">
            <v>7908352</v>
          </cell>
          <cell r="B1542" t="str">
            <v>MOBILIER SALA INTALNIRI</v>
          </cell>
          <cell r="C1542" t="str">
            <v>6.1.1</v>
          </cell>
          <cell r="D1542" t="str">
            <v>0</v>
          </cell>
          <cell r="E1542">
            <v>2000</v>
          </cell>
          <cell r="F1542">
            <v>3</v>
          </cell>
          <cell r="G1542">
            <v>27485590</v>
          </cell>
          <cell r="H1542">
            <v>3206658</v>
          </cell>
          <cell r="I1542">
            <v>3206658</v>
          </cell>
          <cell r="J1542">
            <v>0</v>
          </cell>
          <cell r="K1542">
            <v>152698</v>
          </cell>
          <cell r="L1542">
            <v>1750</v>
          </cell>
          <cell r="M1542" t="str">
            <v>RESTRUCTURARE</v>
          </cell>
          <cell r="N1542">
            <v>120</v>
          </cell>
          <cell r="O1542" t="str">
            <v>INCUBATOR DE AFACERI</v>
          </cell>
          <cell r="P1542">
            <v>2126</v>
          </cell>
          <cell r="Q1542">
            <v>1</v>
          </cell>
          <cell r="R1542">
            <v>0</v>
          </cell>
          <cell r="S1542">
            <v>2001</v>
          </cell>
          <cell r="T1542">
            <v>12</v>
          </cell>
          <cell r="U1542">
            <v>15</v>
          </cell>
          <cell r="V1542">
            <v>0</v>
          </cell>
          <cell r="W1542">
            <v>2015</v>
          </cell>
          <cell r="X1542">
            <v>3</v>
          </cell>
          <cell r="Y1542">
            <v>0</v>
          </cell>
        </row>
        <row r="1543">
          <cell r="A1543">
            <v>7908353</v>
          </cell>
          <cell r="B1543" t="str">
            <v>RETROPROIECTOR 3M+ECRAN PROIECT.180X</v>
          </cell>
          <cell r="C1543" t="str">
            <v>6.2.1</v>
          </cell>
          <cell r="D1543" t="str">
            <v>0</v>
          </cell>
          <cell r="E1543">
            <v>2000</v>
          </cell>
          <cell r="F1543">
            <v>3</v>
          </cell>
          <cell r="G1543">
            <v>15814550</v>
          </cell>
          <cell r="H1543">
            <v>5535096</v>
          </cell>
          <cell r="I1543">
            <v>5535096</v>
          </cell>
          <cell r="J1543">
            <v>0</v>
          </cell>
          <cell r="K1543">
            <v>263576</v>
          </cell>
          <cell r="L1543">
            <v>1750</v>
          </cell>
          <cell r="M1543" t="str">
            <v>RESTRUCTURARE</v>
          </cell>
          <cell r="N1543">
            <v>120</v>
          </cell>
          <cell r="O1543" t="str">
            <v>INCUBATOR DE AFACERI</v>
          </cell>
          <cell r="P1543">
            <v>2126</v>
          </cell>
          <cell r="Q1543">
            <v>1</v>
          </cell>
          <cell r="R1543">
            <v>0</v>
          </cell>
          <cell r="S1543">
            <v>2001</v>
          </cell>
          <cell r="T1543">
            <v>12</v>
          </cell>
          <cell r="U1543">
            <v>5</v>
          </cell>
          <cell r="V1543">
            <v>0</v>
          </cell>
          <cell r="W1543">
            <v>2005</v>
          </cell>
          <cell r="X1543">
            <v>3</v>
          </cell>
          <cell r="Y1543">
            <v>0</v>
          </cell>
        </row>
        <row r="1544">
          <cell r="A1544">
            <v>7908354</v>
          </cell>
          <cell r="B1544" t="str">
            <v>COPIATOR MITA DC 1560</v>
          </cell>
          <cell r="C1544" t="str">
            <v>6.2.1</v>
          </cell>
          <cell r="D1544" t="str">
            <v>0</v>
          </cell>
          <cell r="E1544">
            <v>2000</v>
          </cell>
          <cell r="F1544">
            <v>3</v>
          </cell>
          <cell r="G1544">
            <v>27610440</v>
          </cell>
          <cell r="H1544">
            <v>9663654</v>
          </cell>
          <cell r="I1544">
            <v>9663654</v>
          </cell>
          <cell r="J1544">
            <v>0</v>
          </cell>
          <cell r="K1544">
            <v>460174</v>
          </cell>
          <cell r="L1544">
            <v>1750</v>
          </cell>
          <cell r="M1544" t="str">
            <v>RESTRUCTURARE</v>
          </cell>
          <cell r="N1544">
            <v>120</v>
          </cell>
          <cell r="O1544" t="str">
            <v>INCUBATOR DE AFACERI</v>
          </cell>
          <cell r="P1544">
            <v>2126</v>
          </cell>
          <cell r="Q1544">
            <v>1</v>
          </cell>
          <cell r="R1544">
            <v>0</v>
          </cell>
          <cell r="S1544">
            <v>2001</v>
          </cell>
          <cell r="T1544">
            <v>12</v>
          </cell>
          <cell r="U1544">
            <v>5</v>
          </cell>
          <cell r="V1544">
            <v>0</v>
          </cell>
          <cell r="W1544">
            <v>2005</v>
          </cell>
          <cell r="X1544">
            <v>3</v>
          </cell>
          <cell r="Y1544">
            <v>0</v>
          </cell>
        </row>
        <row r="1545">
          <cell r="A1545">
            <v>7908355</v>
          </cell>
          <cell r="B1545" t="str">
            <v>FAX MITA VI 30</v>
          </cell>
          <cell r="C1545" t="str">
            <v>6.2.1</v>
          </cell>
          <cell r="D1545" t="str">
            <v>0</v>
          </cell>
          <cell r="E1545">
            <v>2000</v>
          </cell>
          <cell r="F1545">
            <v>3</v>
          </cell>
          <cell r="G1545">
            <v>14674080</v>
          </cell>
          <cell r="H1545">
            <v>5135928</v>
          </cell>
          <cell r="I1545">
            <v>5135928</v>
          </cell>
          <cell r="J1545">
            <v>0</v>
          </cell>
          <cell r="K1545">
            <v>244568</v>
          </cell>
          <cell r="L1545">
            <v>1750</v>
          </cell>
          <cell r="M1545" t="str">
            <v>RESTRUCTURARE</v>
          </cell>
          <cell r="N1545">
            <v>120</v>
          </cell>
          <cell r="O1545" t="str">
            <v>INCUBATOR DE AFACERI</v>
          </cell>
          <cell r="P1545">
            <v>2126</v>
          </cell>
          <cell r="Q1545">
            <v>1</v>
          </cell>
          <cell r="R1545">
            <v>0</v>
          </cell>
          <cell r="S1545">
            <v>2001</v>
          </cell>
          <cell r="T1545">
            <v>12</v>
          </cell>
          <cell r="U1545">
            <v>5</v>
          </cell>
          <cell r="V1545">
            <v>0</v>
          </cell>
          <cell r="W1545">
            <v>2005</v>
          </cell>
          <cell r="X1545">
            <v>3</v>
          </cell>
          <cell r="Y1545">
            <v>0</v>
          </cell>
        </row>
        <row r="1546">
          <cell r="A1546">
            <v>7908356</v>
          </cell>
          <cell r="B1546" t="str">
            <v>SET 16 SCAUNE 560 CR-LM PIELE</v>
          </cell>
          <cell r="C1546" t="str">
            <v>6.1.1</v>
          </cell>
          <cell r="D1546" t="str">
            <v>0</v>
          </cell>
          <cell r="E1546">
            <v>2000</v>
          </cell>
          <cell r="F1546">
            <v>4</v>
          </cell>
          <cell r="G1546">
            <v>11856000</v>
          </cell>
          <cell r="H1546">
            <v>1317340</v>
          </cell>
          <cell r="I1546">
            <v>1317340</v>
          </cell>
          <cell r="J1546">
            <v>0</v>
          </cell>
          <cell r="K1546">
            <v>65867</v>
          </cell>
          <cell r="L1546">
            <v>1450</v>
          </cell>
          <cell r="M1546" t="str">
            <v>Lucrari Noi</v>
          </cell>
          <cell r="N1546">
            <v>37</v>
          </cell>
          <cell r="O1546" t="str">
            <v>INVESTITII</v>
          </cell>
          <cell r="P1546">
            <v>2126</v>
          </cell>
          <cell r="Q1546">
            <v>1</v>
          </cell>
          <cell r="R1546">
            <v>0</v>
          </cell>
          <cell r="S1546">
            <v>2001</v>
          </cell>
          <cell r="T1546">
            <v>12</v>
          </cell>
          <cell r="U1546">
            <v>15</v>
          </cell>
          <cell r="V1546">
            <v>0</v>
          </cell>
          <cell r="W1546">
            <v>2015</v>
          </cell>
          <cell r="X1546">
            <v>4</v>
          </cell>
          <cell r="Y1546">
            <v>0</v>
          </cell>
        </row>
        <row r="1547">
          <cell r="A1547">
            <v>7908359</v>
          </cell>
          <cell r="B1547" t="str">
            <v>COPIATOR DE PLANURI R*3001</v>
          </cell>
          <cell r="C1547" t="str">
            <v>6.2.1</v>
          </cell>
          <cell r="D1547" t="str">
            <v>0</v>
          </cell>
          <cell r="E1547">
            <v>2000</v>
          </cell>
          <cell r="F1547">
            <v>10</v>
          </cell>
          <cell r="G1547">
            <v>136363680</v>
          </cell>
          <cell r="H1547">
            <v>31818192</v>
          </cell>
          <cell r="I1547">
            <v>31818192</v>
          </cell>
          <cell r="J1547">
            <v>0</v>
          </cell>
          <cell r="K1547">
            <v>2272728</v>
          </cell>
          <cell r="L1547">
            <v>1770</v>
          </cell>
          <cell r="M1547" t="str">
            <v>PROIECTARE</v>
          </cell>
          <cell r="N1547">
            <v>74</v>
          </cell>
          <cell r="O1547" t="str">
            <v>BIROU PROIECTARI</v>
          </cell>
          <cell r="P1547">
            <v>2126</v>
          </cell>
          <cell r="Q1547">
            <v>1</v>
          </cell>
          <cell r="R1547">
            <v>0</v>
          </cell>
          <cell r="S1547">
            <v>2001</v>
          </cell>
          <cell r="T1547">
            <v>12</v>
          </cell>
          <cell r="U1547">
            <v>5</v>
          </cell>
          <cell r="V1547">
            <v>0</v>
          </cell>
          <cell r="W1547">
            <v>2005</v>
          </cell>
          <cell r="X1547">
            <v>10</v>
          </cell>
          <cell r="Y1547">
            <v>0</v>
          </cell>
        </row>
        <row r="1548">
          <cell r="A1548">
            <v>7908360</v>
          </cell>
          <cell r="B1548" t="str">
            <v>MASINA DE SPALAT"BOSCH"</v>
          </cell>
          <cell r="C1548" t="str">
            <v>6.1.4</v>
          </cell>
          <cell r="D1548" t="str">
            <v>0</v>
          </cell>
          <cell r="E1548">
            <v>2000</v>
          </cell>
          <cell r="F1548">
            <v>11</v>
          </cell>
          <cell r="G1548">
            <v>10361345</v>
          </cell>
          <cell r="H1548">
            <v>1122485</v>
          </cell>
          <cell r="I1548">
            <v>1122485</v>
          </cell>
          <cell r="J1548">
            <v>0</v>
          </cell>
          <cell r="K1548">
            <v>86345</v>
          </cell>
          <cell r="L1548">
            <v>1518</v>
          </cell>
          <cell r="M1548" t="str">
            <v>Blocuri LS</v>
          </cell>
          <cell r="N1548">
            <v>171</v>
          </cell>
          <cell r="O1548" t="str">
            <v>LOCUINTE DE SERVICIU LS2</v>
          </cell>
          <cell r="P1548">
            <v>2126</v>
          </cell>
          <cell r="Q1548">
            <v>1</v>
          </cell>
          <cell r="R1548">
            <v>0</v>
          </cell>
          <cell r="S1548">
            <v>2001</v>
          </cell>
          <cell r="T1548">
            <v>12</v>
          </cell>
          <cell r="U1548">
            <v>10</v>
          </cell>
          <cell r="V1548">
            <v>0</v>
          </cell>
          <cell r="W1548">
            <v>2010</v>
          </cell>
          <cell r="X1548">
            <v>11</v>
          </cell>
          <cell r="Y1548">
            <v>0</v>
          </cell>
        </row>
        <row r="1549">
          <cell r="A1549">
            <v>7908365</v>
          </cell>
          <cell r="B1549" t="str">
            <v>INST. DE INSCRIPT.CU JET DE CERNEALA</v>
          </cell>
          <cell r="C1549" t="str">
            <v>6.2.1</v>
          </cell>
          <cell r="D1549" t="str">
            <v>0</v>
          </cell>
          <cell r="E1549">
            <v>2001</v>
          </cell>
          <cell r="F1549">
            <v>5</v>
          </cell>
          <cell r="G1549">
            <v>185947580</v>
          </cell>
          <cell r="H1549">
            <v>21693889</v>
          </cell>
          <cell r="I1549">
            <v>21693889</v>
          </cell>
          <cell r="J1549">
            <v>0</v>
          </cell>
          <cell r="K1549">
            <v>3099127</v>
          </cell>
          <cell r="L1549">
            <v>599</v>
          </cell>
          <cell r="M1549" t="str">
            <v>Expeditii ciment - ch.comunte</v>
          </cell>
          <cell r="N1549">
            <v>137</v>
          </cell>
          <cell r="O1549" t="str">
            <v>RAMPA IMPACHETARI M2</v>
          </cell>
          <cell r="P1549">
            <v>2126</v>
          </cell>
          <cell r="Q1549">
            <v>1</v>
          </cell>
          <cell r="R1549">
            <v>0</v>
          </cell>
          <cell r="S1549">
            <v>2001</v>
          </cell>
          <cell r="T1549">
            <v>12</v>
          </cell>
          <cell r="U1549">
            <v>5</v>
          </cell>
          <cell r="V1549">
            <v>0</v>
          </cell>
          <cell r="W1549">
            <v>2006</v>
          </cell>
          <cell r="X1549">
            <v>5</v>
          </cell>
          <cell r="Y1549">
            <v>0</v>
          </cell>
        </row>
        <row r="1550">
          <cell r="A1550">
            <v>7908366</v>
          </cell>
          <cell r="B1550" t="str">
            <v>TELEFON NOKIA PREMICELL 091</v>
          </cell>
          <cell r="C1550" t="str">
            <v>6.2.2</v>
          </cell>
          <cell r="D1550" t="str">
            <v>0</v>
          </cell>
          <cell r="E1550">
            <v>2001</v>
          </cell>
          <cell r="F1550">
            <v>9</v>
          </cell>
          <cell r="G1550">
            <v>8679180</v>
          </cell>
          <cell r="H1550">
            <v>433959</v>
          </cell>
          <cell r="I1550">
            <v>433959</v>
          </cell>
          <cell r="J1550">
            <v>0</v>
          </cell>
          <cell r="K1550">
            <v>144653</v>
          </cell>
          <cell r="L1550">
            <v>1410</v>
          </cell>
          <cell r="M1550" t="str">
            <v>SERVICII GENERALE DE ADMINISTRATIE</v>
          </cell>
          <cell r="N1550">
            <v>11241</v>
          </cell>
          <cell r="O1550" t="str">
            <v>BUCUR VALENTIN</v>
          </cell>
          <cell r="P1550">
            <v>2126</v>
          </cell>
          <cell r="Q1550">
            <v>1</v>
          </cell>
          <cell r="R1550">
            <v>0</v>
          </cell>
          <cell r="S1550">
            <v>2001</v>
          </cell>
          <cell r="T1550">
            <v>12</v>
          </cell>
          <cell r="U1550">
            <v>5</v>
          </cell>
          <cell r="V1550">
            <v>0</v>
          </cell>
          <cell r="W1550">
            <v>2006</v>
          </cell>
          <cell r="X1550">
            <v>9</v>
          </cell>
          <cell r="Y1550">
            <v>0</v>
          </cell>
        </row>
        <row r="1551">
          <cell r="A1551">
            <v>7908367</v>
          </cell>
          <cell r="B1551" t="str">
            <v>TELEFON NOKIA PREMICELL 091</v>
          </cell>
          <cell r="C1551" t="str">
            <v>6.2.2</v>
          </cell>
          <cell r="D1551" t="str">
            <v>0</v>
          </cell>
          <cell r="E1551">
            <v>2001</v>
          </cell>
          <cell r="F1551">
            <v>9</v>
          </cell>
          <cell r="G1551">
            <v>8679180</v>
          </cell>
          <cell r="H1551">
            <v>433959</v>
          </cell>
          <cell r="I1551">
            <v>433959</v>
          </cell>
          <cell r="J1551">
            <v>0</v>
          </cell>
          <cell r="K1551">
            <v>144653</v>
          </cell>
          <cell r="L1551">
            <v>1410</v>
          </cell>
          <cell r="M1551" t="str">
            <v>SERVICII GENERALE DE ADMINISTRATIE</v>
          </cell>
          <cell r="N1551">
            <v>11241</v>
          </cell>
          <cell r="O1551" t="str">
            <v>BUCUR VALENTIN</v>
          </cell>
          <cell r="P1551">
            <v>2126</v>
          </cell>
          <cell r="Q1551">
            <v>1</v>
          </cell>
          <cell r="R1551">
            <v>0</v>
          </cell>
          <cell r="S1551">
            <v>2001</v>
          </cell>
          <cell r="T1551">
            <v>12</v>
          </cell>
          <cell r="U1551">
            <v>5</v>
          </cell>
          <cell r="V1551">
            <v>0</v>
          </cell>
          <cell r="W1551">
            <v>2006</v>
          </cell>
          <cell r="X1551">
            <v>9</v>
          </cell>
          <cell r="Y1551">
            <v>0</v>
          </cell>
        </row>
        <row r="1552">
          <cell r="A1552">
            <v>7908368</v>
          </cell>
          <cell r="B1552" t="str">
            <v>BUCATARIE DIANA '98</v>
          </cell>
          <cell r="C1552" t="str">
            <v>6.1.1</v>
          </cell>
          <cell r="D1552" t="str">
            <v>0</v>
          </cell>
          <cell r="E1552">
            <v>2001</v>
          </cell>
          <cell r="F1552">
            <v>9</v>
          </cell>
          <cell r="G1552">
            <v>8865546</v>
          </cell>
          <cell r="H1552">
            <v>147762</v>
          </cell>
          <cell r="I1552">
            <v>147762</v>
          </cell>
          <cell r="J1552">
            <v>0</v>
          </cell>
          <cell r="K1552">
            <v>49254</v>
          </cell>
          <cell r="L1552">
            <v>1420</v>
          </cell>
          <cell r="M1552" t="str">
            <v>SERVICII ADMINISTRATIVE</v>
          </cell>
          <cell r="N1552">
            <v>15025</v>
          </cell>
          <cell r="O1552" t="str">
            <v>TUDORACHE LILIANA</v>
          </cell>
          <cell r="P1552">
            <v>2126</v>
          </cell>
          <cell r="Q1552">
            <v>1</v>
          </cell>
          <cell r="R1552">
            <v>0</v>
          </cell>
          <cell r="S1552">
            <v>2001</v>
          </cell>
          <cell r="T1552">
            <v>12</v>
          </cell>
          <cell r="U1552">
            <v>15</v>
          </cell>
          <cell r="V1552">
            <v>0</v>
          </cell>
          <cell r="W1552">
            <v>2016</v>
          </cell>
          <cell r="X1552">
            <v>9</v>
          </cell>
          <cell r="Y1552">
            <v>0</v>
          </cell>
        </row>
        <row r="1553">
          <cell r="A1553">
            <v>7908369</v>
          </cell>
          <cell r="B1553" t="str">
            <v>BUCATARIE DIANA '98</v>
          </cell>
          <cell r="C1553" t="str">
            <v>6.1.1</v>
          </cell>
          <cell r="D1553" t="str">
            <v>0</v>
          </cell>
          <cell r="E1553">
            <v>2001</v>
          </cell>
          <cell r="F1553">
            <v>9</v>
          </cell>
          <cell r="G1553">
            <v>8865546</v>
          </cell>
          <cell r="H1553">
            <v>147762</v>
          </cell>
          <cell r="I1553">
            <v>147762</v>
          </cell>
          <cell r="J1553">
            <v>0</v>
          </cell>
          <cell r="K1553">
            <v>49254</v>
          </cell>
          <cell r="L1553">
            <v>1420</v>
          </cell>
          <cell r="M1553" t="str">
            <v>SERVICII ADMINISTRATIVE</v>
          </cell>
          <cell r="N1553">
            <v>15025</v>
          </cell>
          <cell r="O1553" t="str">
            <v>TUDORACHE LILIANA</v>
          </cell>
          <cell r="P1553">
            <v>2126</v>
          </cell>
          <cell r="Q1553">
            <v>1</v>
          </cell>
          <cell r="R1553">
            <v>0</v>
          </cell>
          <cell r="S1553">
            <v>2001</v>
          </cell>
          <cell r="T1553">
            <v>12</v>
          </cell>
          <cell r="U1553">
            <v>15</v>
          </cell>
          <cell r="V1553">
            <v>0</v>
          </cell>
          <cell r="W1553">
            <v>2016</v>
          </cell>
          <cell r="X1553">
            <v>9</v>
          </cell>
          <cell r="Y1553">
            <v>0</v>
          </cell>
        </row>
        <row r="1554">
          <cell r="B1554" t="str">
            <v>TOTAL</v>
          </cell>
          <cell r="C1554" t="str">
            <v>Grupa 6</v>
          </cell>
          <cell r="D1554" t="str">
            <v>0</v>
          </cell>
          <cell r="G1554">
            <v>1377602942</v>
          </cell>
          <cell r="H1554">
            <v>386480187</v>
          </cell>
          <cell r="I1554">
            <v>371361650</v>
          </cell>
          <cell r="J1554">
            <v>15118537</v>
          </cell>
          <cell r="K1554">
            <v>16087486</v>
          </cell>
        </row>
        <row r="1555">
          <cell r="A1555">
            <v>1</v>
          </cell>
          <cell r="B1555" t="str">
            <v>IMOBILIZARI NECORPORALE(PROGRAME)</v>
          </cell>
          <cell r="C1555" t="str">
            <v>5</v>
          </cell>
          <cell r="D1555" t="str">
            <v>1</v>
          </cell>
          <cell r="E1555">
            <v>1999</v>
          </cell>
          <cell r="F1555">
            <v>8</v>
          </cell>
          <cell r="G1555">
            <v>208475190</v>
          </cell>
          <cell r="H1555">
            <v>97288436</v>
          </cell>
          <cell r="I1555">
            <v>97288436</v>
          </cell>
          <cell r="J1555">
            <v>0</v>
          </cell>
          <cell r="K1555">
            <v>3474587</v>
          </cell>
          <cell r="L1555">
            <v>1420</v>
          </cell>
          <cell r="M1555" t="str">
            <v>SERVICII ADMINISTRATIVE</v>
          </cell>
          <cell r="N1555">
            <v>165</v>
          </cell>
          <cell r="O1555" t="str">
            <v>OFICIU RETEA CALCULATOARE</v>
          </cell>
          <cell r="P1555">
            <v>208</v>
          </cell>
          <cell r="Q1555">
            <v>1</v>
          </cell>
          <cell r="R1555">
            <v>0</v>
          </cell>
          <cell r="S1555">
            <v>2001</v>
          </cell>
          <cell r="T1555">
            <v>12</v>
          </cell>
          <cell r="U1555">
            <v>5</v>
          </cell>
          <cell r="V1555">
            <v>0</v>
          </cell>
          <cell r="W1555">
            <v>2004</v>
          </cell>
          <cell r="X1555">
            <v>8</v>
          </cell>
          <cell r="Y1555">
            <v>0</v>
          </cell>
        </row>
        <row r="1556">
          <cell r="A1556">
            <v>2</v>
          </cell>
          <cell r="B1556" t="str">
            <v>IMOBILIZARI NECORPORALE</v>
          </cell>
          <cell r="C1556" t="str">
            <v>5</v>
          </cell>
          <cell r="D1556" t="str">
            <v>1</v>
          </cell>
          <cell r="E1556">
            <v>1999</v>
          </cell>
          <cell r="F1556">
            <v>10</v>
          </cell>
          <cell r="G1556">
            <v>2945673362</v>
          </cell>
          <cell r="H1556">
            <v>1298093368</v>
          </cell>
          <cell r="I1556">
            <v>1298093368</v>
          </cell>
          <cell r="J1556">
            <v>0</v>
          </cell>
          <cell r="K1556">
            <v>49926668</v>
          </cell>
          <cell r="L1556">
            <v>310</v>
          </cell>
          <cell r="M1556" t="str">
            <v>Cuptor 10</v>
          </cell>
          <cell r="N1556">
            <v>128</v>
          </cell>
          <cell r="O1556" t="str">
            <v>CUPTOR 3000 MEDG.2</v>
          </cell>
          <cell r="P1556">
            <v>208</v>
          </cell>
          <cell r="Q1556">
            <v>1</v>
          </cell>
          <cell r="R1556">
            <v>0</v>
          </cell>
          <cell r="S1556">
            <v>2001</v>
          </cell>
          <cell r="T1556">
            <v>12</v>
          </cell>
          <cell r="U1556">
            <v>5</v>
          </cell>
          <cell r="V1556">
            <v>0</v>
          </cell>
          <cell r="W1556">
            <v>2004</v>
          </cell>
          <cell r="X1556">
            <v>10</v>
          </cell>
          <cell r="Y1556">
            <v>0</v>
          </cell>
        </row>
        <row r="1557">
          <cell r="B1557" t="str">
            <v>TOTAL</v>
          </cell>
          <cell r="C1557" t="str">
            <v>Grupa 5</v>
          </cell>
          <cell r="D1557" t="str">
            <v>1</v>
          </cell>
          <cell r="G1557">
            <v>3154148552</v>
          </cell>
          <cell r="H1557">
            <v>1395381804</v>
          </cell>
          <cell r="I1557">
            <v>1395381804</v>
          </cell>
          <cell r="J1557">
            <v>0</v>
          </cell>
          <cell r="K1557">
            <v>53401255</v>
          </cell>
        </row>
        <row r="1558">
          <cell r="A1558">
            <v>11061</v>
          </cell>
          <cell r="B1558" t="str">
            <v>CAABINA (FOISOR) LINIA DE TRAGERE</v>
          </cell>
          <cell r="C1558" t="str">
            <v>1.6.1</v>
          </cell>
          <cell r="D1558" t="str">
            <v>2</v>
          </cell>
          <cell r="E1558">
            <v>1964</v>
          </cell>
          <cell r="F1558">
            <v>6</v>
          </cell>
          <cell r="G1558">
            <v>907220</v>
          </cell>
          <cell r="H1558">
            <v>907220</v>
          </cell>
          <cell r="I1558">
            <v>907220</v>
          </cell>
          <cell r="J1558">
            <v>0</v>
          </cell>
          <cell r="K1558">
            <v>0</v>
          </cell>
          <cell r="L1558">
            <v>1435</v>
          </cell>
          <cell r="M1558" t="str">
            <v>Transp.CF incinta fabrica</v>
          </cell>
          <cell r="N1558">
            <v>32</v>
          </cell>
          <cell r="O1558" t="str">
            <v>MISCARE</v>
          </cell>
          <cell r="P1558">
            <v>2121</v>
          </cell>
          <cell r="Q1558">
            <v>2</v>
          </cell>
          <cell r="R1558">
            <v>0</v>
          </cell>
          <cell r="S1558">
            <v>1997</v>
          </cell>
          <cell r="T1558">
            <v>12</v>
          </cell>
          <cell r="U1558">
            <v>50</v>
          </cell>
          <cell r="V1558">
            <v>0</v>
          </cell>
          <cell r="W1558">
            <v>0</v>
          </cell>
          <cell r="X1558">
            <v>12</v>
          </cell>
          <cell r="Y1558">
            <v>0</v>
          </cell>
        </row>
        <row r="1559">
          <cell r="A1559">
            <v>11062</v>
          </cell>
          <cell r="B1559" t="str">
            <v>CABINA ACAR NR.3</v>
          </cell>
          <cell r="C1559" t="str">
            <v>1.6.1</v>
          </cell>
          <cell r="D1559" t="str">
            <v>2</v>
          </cell>
          <cell r="E1559">
            <v>1983</v>
          </cell>
          <cell r="F1559">
            <v>6</v>
          </cell>
          <cell r="G1559">
            <v>499896</v>
          </cell>
          <cell r="H1559">
            <v>499896</v>
          </cell>
          <cell r="I1559">
            <v>499896</v>
          </cell>
          <cell r="J1559">
            <v>0</v>
          </cell>
          <cell r="K1559">
            <v>0</v>
          </cell>
          <cell r="L1559">
            <v>1435</v>
          </cell>
          <cell r="M1559" t="str">
            <v>Transp.CF incinta fabrica</v>
          </cell>
          <cell r="N1559">
            <v>32</v>
          </cell>
          <cell r="O1559" t="str">
            <v>MISCARE</v>
          </cell>
          <cell r="P1559">
            <v>2121</v>
          </cell>
          <cell r="Q1559">
            <v>2</v>
          </cell>
          <cell r="R1559">
            <v>0</v>
          </cell>
          <cell r="S1559">
            <v>1997</v>
          </cell>
          <cell r="T1559">
            <v>9</v>
          </cell>
          <cell r="U1559">
            <v>50</v>
          </cell>
          <cell r="V1559">
            <v>0</v>
          </cell>
          <cell r="W1559">
            <v>0</v>
          </cell>
          <cell r="X1559">
            <v>12</v>
          </cell>
          <cell r="Y1559">
            <v>0</v>
          </cell>
        </row>
        <row r="1560">
          <cell r="A1560">
            <v>11063</v>
          </cell>
          <cell r="B1560" t="str">
            <v>CABINA ACAR NR.4</v>
          </cell>
          <cell r="C1560" t="str">
            <v>1.6.1</v>
          </cell>
          <cell r="D1560" t="str">
            <v>2</v>
          </cell>
          <cell r="E1560">
            <v>1964</v>
          </cell>
          <cell r="F1560">
            <v>9</v>
          </cell>
          <cell r="G1560">
            <v>946091</v>
          </cell>
          <cell r="H1560">
            <v>946091</v>
          </cell>
          <cell r="I1560">
            <v>946091</v>
          </cell>
          <cell r="J1560">
            <v>0</v>
          </cell>
          <cell r="K1560">
            <v>0</v>
          </cell>
          <cell r="L1560">
            <v>1435</v>
          </cell>
          <cell r="M1560" t="str">
            <v>Transp.CF incinta fabrica</v>
          </cell>
          <cell r="N1560">
            <v>32</v>
          </cell>
          <cell r="O1560" t="str">
            <v>MISCARE</v>
          </cell>
          <cell r="P1560">
            <v>2121</v>
          </cell>
          <cell r="Q1560">
            <v>2</v>
          </cell>
          <cell r="R1560">
            <v>0</v>
          </cell>
          <cell r="S1560">
            <v>1997</v>
          </cell>
          <cell r="T1560">
            <v>12</v>
          </cell>
          <cell r="U1560">
            <v>50</v>
          </cell>
          <cell r="V1560">
            <v>0</v>
          </cell>
          <cell r="W1560">
            <v>0</v>
          </cell>
          <cell r="X1560">
            <v>12</v>
          </cell>
          <cell r="Y1560">
            <v>0</v>
          </cell>
        </row>
        <row r="1561">
          <cell r="A1561">
            <v>11071</v>
          </cell>
          <cell r="B1561" t="str">
            <v>COPERTINA STATIE BENZINA</v>
          </cell>
          <cell r="C1561" t="str">
            <v>1.1.1</v>
          </cell>
          <cell r="D1561" t="str">
            <v>2</v>
          </cell>
          <cell r="E1561">
            <v>1958</v>
          </cell>
          <cell r="F1561">
            <v>9</v>
          </cell>
          <cell r="G1561">
            <v>527241</v>
          </cell>
          <cell r="H1561">
            <v>527241</v>
          </cell>
          <cell r="I1561">
            <v>527241</v>
          </cell>
          <cell r="J1561">
            <v>0</v>
          </cell>
          <cell r="K1561">
            <v>0</v>
          </cell>
          <cell r="L1561">
            <v>1440</v>
          </cell>
          <cell r="M1561" t="str">
            <v>Achizitii Si Magazii</v>
          </cell>
          <cell r="N1561">
            <v>67</v>
          </cell>
          <cell r="O1561" t="str">
            <v>DEPOZIT CARBURANTI</v>
          </cell>
          <cell r="P1561">
            <v>2121</v>
          </cell>
          <cell r="Q1561">
            <v>2</v>
          </cell>
          <cell r="R1561">
            <v>0</v>
          </cell>
          <cell r="S1561">
            <v>1997</v>
          </cell>
          <cell r="T1561">
            <v>9</v>
          </cell>
          <cell r="U1561">
            <v>50</v>
          </cell>
          <cell r="V1561">
            <v>0</v>
          </cell>
          <cell r="W1561">
            <v>0</v>
          </cell>
          <cell r="X1561">
            <v>12</v>
          </cell>
          <cell r="Y1561">
            <v>0</v>
          </cell>
        </row>
        <row r="1562">
          <cell r="A1562">
            <v>11072</v>
          </cell>
          <cell r="B1562" t="str">
            <v>CLADIRE STATIE POMPA</v>
          </cell>
          <cell r="C1562" t="str">
            <v>1.1.1</v>
          </cell>
          <cell r="D1562" t="str">
            <v>2</v>
          </cell>
          <cell r="E1562">
            <v>1958</v>
          </cell>
          <cell r="F1562">
            <v>10</v>
          </cell>
          <cell r="G1562">
            <v>983112</v>
          </cell>
          <cell r="H1562">
            <v>983112</v>
          </cell>
          <cell r="I1562">
            <v>983112</v>
          </cell>
          <cell r="J1562">
            <v>0</v>
          </cell>
          <cell r="K1562">
            <v>0</v>
          </cell>
          <cell r="L1562">
            <v>1440</v>
          </cell>
          <cell r="M1562" t="str">
            <v>Achizitii Si Magazii</v>
          </cell>
          <cell r="N1562">
            <v>67</v>
          </cell>
          <cell r="O1562" t="str">
            <v>DEPOZIT CARBURANTI</v>
          </cell>
          <cell r="P1562">
            <v>2121</v>
          </cell>
          <cell r="Q1562">
            <v>2</v>
          </cell>
          <cell r="R1562">
            <v>0</v>
          </cell>
          <cell r="S1562">
            <v>1997</v>
          </cell>
          <cell r="T1562">
            <v>12</v>
          </cell>
          <cell r="U1562">
            <v>50</v>
          </cell>
          <cell r="V1562">
            <v>0</v>
          </cell>
          <cell r="W1562">
            <v>0</v>
          </cell>
          <cell r="X1562">
            <v>12</v>
          </cell>
          <cell r="Y1562">
            <v>0</v>
          </cell>
        </row>
        <row r="1563">
          <cell r="A1563">
            <v>11073</v>
          </cell>
          <cell r="B1563" t="str">
            <v>CLADIRE WC USCAT CARIERA</v>
          </cell>
          <cell r="C1563" t="str">
            <v>1.1.1</v>
          </cell>
          <cell r="D1563" t="str">
            <v>2</v>
          </cell>
          <cell r="E1563">
            <v>1963</v>
          </cell>
          <cell r="F1563">
            <v>6</v>
          </cell>
          <cell r="G1563">
            <v>597708</v>
          </cell>
          <cell r="H1563">
            <v>597708</v>
          </cell>
          <cell r="I1563">
            <v>597708</v>
          </cell>
          <cell r="J1563">
            <v>0</v>
          </cell>
          <cell r="K1563">
            <v>0</v>
          </cell>
          <cell r="L1563">
            <v>121</v>
          </cell>
          <cell r="M1563" t="str">
            <v>Cariera Marna MedgiDia - Derocare</v>
          </cell>
          <cell r="N1563">
            <v>3</v>
          </cell>
          <cell r="O1563" t="str">
            <v>CARIERA MEDGIDIA</v>
          </cell>
          <cell r="P1563">
            <v>2121</v>
          </cell>
          <cell r="Q1563">
            <v>2</v>
          </cell>
          <cell r="R1563">
            <v>0</v>
          </cell>
          <cell r="S1563">
            <v>1997</v>
          </cell>
          <cell r="T1563">
            <v>9</v>
          </cell>
          <cell r="U1563">
            <v>50</v>
          </cell>
          <cell r="V1563">
            <v>0</v>
          </cell>
          <cell r="W1563">
            <v>0</v>
          </cell>
          <cell r="X1563">
            <v>12</v>
          </cell>
          <cell r="Y1563">
            <v>0</v>
          </cell>
        </row>
        <row r="1564">
          <cell r="A1564">
            <v>11166</v>
          </cell>
          <cell r="B1564" t="str">
            <v>BLOC LOCUINTE SERVICIU GARSONIERE</v>
          </cell>
          <cell r="C1564" t="str">
            <v>1.6.1</v>
          </cell>
          <cell r="D1564" t="str">
            <v>2</v>
          </cell>
          <cell r="E1564">
            <v>1980</v>
          </cell>
          <cell r="F1564">
            <v>11</v>
          </cell>
          <cell r="G1564">
            <v>6616739</v>
          </cell>
          <cell r="H1564">
            <v>6616739</v>
          </cell>
          <cell r="I1564">
            <v>6616739</v>
          </cell>
          <cell r="J1564">
            <v>0</v>
          </cell>
          <cell r="K1564">
            <v>0</v>
          </cell>
          <cell r="L1564">
            <v>1519</v>
          </cell>
          <cell r="M1564" t="str">
            <v>Alte Servicii Social</v>
          </cell>
          <cell r="N1564">
            <v>118</v>
          </cell>
          <cell r="O1564" t="str">
            <v>GARSONIERE</v>
          </cell>
          <cell r="P1564">
            <v>2121</v>
          </cell>
          <cell r="Q1564">
            <v>2</v>
          </cell>
          <cell r="R1564">
            <v>0</v>
          </cell>
          <cell r="S1564">
            <v>2001</v>
          </cell>
          <cell r="T1564">
            <v>7</v>
          </cell>
          <cell r="U1564">
            <v>50</v>
          </cell>
          <cell r="V1564">
            <v>0</v>
          </cell>
          <cell r="W1564">
            <v>2001</v>
          </cell>
          <cell r="X1564">
            <v>8</v>
          </cell>
          <cell r="Y1564">
            <v>0</v>
          </cell>
        </row>
        <row r="1565">
          <cell r="A1565">
            <v>22000</v>
          </cell>
          <cell r="B1565" t="str">
            <v>INSTALATIE ELECTRICA DE FORTA 6KV</v>
          </cell>
          <cell r="C1565" t="str">
            <v>1.7.2.1</v>
          </cell>
          <cell r="D1565" t="str">
            <v>2</v>
          </cell>
          <cell r="E1565">
            <v>1968</v>
          </cell>
          <cell r="F1565">
            <v>4</v>
          </cell>
          <cell r="G1565">
            <v>275925</v>
          </cell>
          <cell r="H1565">
            <v>275925</v>
          </cell>
          <cell r="I1565">
            <v>275925</v>
          </cell>
          <cell r="J1565">
            <v>0</v>
          </cell>
          <cell r="K1565">
            <v>0</v>
          </cell>
          <cell r="L1565">
            <v>121</v>
          </cell>
          <cell r="M1565" t="str">
            <v>Cariera Marna MedgiDia - Derocare</v>
          </cell>
          <cell r="N1565">
            <v>3</v>
          </cell>
          <cell r="O1565" t="str">
            <v>CARIERA MEDGIDIA</v>
          </cell>
          <cell r="P1565">
            <v>2121</v>
          </cell>
          <cell r="Q1565">
            <v>2</v>
          </cell>
          <cell r="R1565">
            <v>0</v>
          </cell>
          <cell r="S1565">
            <v>1997</v>
          </cell>
          <cell r="T1565">
            <v>9</v>
          </cell>
          <cell r="U1565">
            <v>12</v>
          </cell>
          <cell r="V1565">
            <v>0</v>
          </cell>
          <cell r="W1565">
            <v>0</v>
          </cell>
          <cell r="X1565">
            <v>12</v>
          </cell>
          <cell r="Y1565">
            <v>0</v>
          </cell>
        </row>
        <row r="1566">
          <cell r="A1566">
            <v>22002</v>
          </cell>
          <cell r="B1566" t="str">
            <v>COND.PT.ALIMENTARE CU APA POTABILA</v>
          </cell>
          <cell r="C1566" t="str">
            <v>1.8.6</v>
          </cell>
          <cell r="D1566" t="str">
            <v>2</v>
          </cell>
          <cell r="E1566">
            <v>1964</v>
          </cell>
          <cell r="F1566">
            <v>12</v>
          </cell>
          <cell r="G1566">
            <v>990175</v>
          </cell>
          <cell r="H1566">
            <v>990175</v>
          </cell>
          <cell r="I1566">
            <v>990175</v>
          </cell>
          <cell r="J1566">
            <v>0</v>
          </cell>
          <cell r="K1566">
            <v>0</v>
          </cell>
          <cell r="L1566">
            <v>121</v>
          </cell>
          <cell r="M1566" t="str">
            <v>Cariera Marna MedgiDia - Derocare</v>
          </cell>
          <cell r="N1566">
            <v>3</v>
          </cell>
          <cell r="O1566" t="str">
            <v>CARIERA MEDGIDIA</v>
          </cell>
          <cell r="P1566">
            <v>2121</v>
          </cell>
          <cell r="Q1566">
            <v>2</v>
          </cell>
          <cell r="R1566">
            <v>0</v>
          </cell>
          <cell r="S1566">
            <v>1997</v>
          </cell>
          <cell r="T1566">
            <v>9</v>
          </cell>
          <cell r="U1566">
            <v>30</v>
          </cell>
          <cell r="V1566">
            <v>0</v>
          </cell>
          <cell r="W1566">
            <v>0</v>
          </cell>
          <cell r="X1566">
            <v>12</v>
          </cell>
          <cell r="Y1566">
            <v>0</v>
          </cell>
        </row>
        <row r="1567">
          <cell r="A1567">
            <v>22069</v>
          </cell>
          <cell r="B1567" t="str">
            <v>CONDUCTA TRANSPORT AER</v>
          </cell>
          <cell r="C1567" t="str">
            <v>1.7.2.1</v>
          </cell>
          <cell r="D1567" t="str">
            <v>2</v>
          </cell>
          <cell r="E1567">
            <v>1951</v>
          </cell>
          <cell r="F1567">
            <v>4</v>
          </cell>
          <cell r="G1567">
            <v>80260</v>
          </cell>
          <cell r="H1567">
            <v>80260</v>
          </cell>
          <cell r="I1567">
            <v>80260</v>
          </cell>
          <cell r="J1567">
            <v>0</v>
          </cell>
          <cell r="K1567">
            <v>0</v>
          </cell>
          <cell r="L1567">
            <v>1320</v>
          </cell>
          <cell r="M1567" t="str">
            <v>INTRETINERE ELECTRICA</v>
          </cell>
          <cell r="N1567">
            <v>143</v>
          </cell>
          <cell r="O1567" t="str">
            <v>STATII TRAFO M1</v>
          </cell>
          <cell r="P1567">
            <v>2121</v>
          </cell>
          <cell r="Q1567">
            <v>2</v>
          </cell>
          <cell r="R1567">
            <v>0</v>
          </cell>
          <cell r="S1567">
            <v>1998</v>
          </cell>
          <cell r="T1567">
            <v>3</v>
          </cell>
          <cell r="U1567">
            <v>12</v>
          </cell>
          <cell r="V1567">
            <v>0</v>
          </cell>
          <cell r="W1567">
            <v>0</v>
          </cell>
          <cell r="X1567">
            <v>0</v>
          </cell>
          <cell r="Y1567">
            <v>0</v>
          </cell>
        </row>
        <row r="1568">
          <cell r="A1568">
            <v>22072</v>
          </cell>
          <cell r="B1568" t="str">
            <v>RETEA ALIMENTARE</v>
          </cell>
          <cell r="C1568" t="str">
            <v>1.7.2.1</v>
          </cell>
          <cell r="D1568" t="str">
            <v>2</v>
          </cell>
          <cell r="E1568">
            <v>1951</v>
          </cell>
          <cell r="F1568">
            <v>4</v>
          </cell>
          <cell r="G1568">
            <v>78227</v>
          </cell>
          <cell r="H1568">
            <v>78227</v>
          </cell>
          <cell r="I1568">
            <v>78227</v>
          </cell>
          <cell r="J1568">
            <v>0</v>
          </cell>
          <cell r="K1568">
            <v>0</v>
          </cell>
          <cell r="L1568">
            <v>1320</v>
          </cell>
          <cell r="M1568" t="str">
            <v>INTRETINERE ELECTRICA</v>
          </cell>
          <cell r="N1568">
            <v>143</v>
          </cell>
          <cell r="O1568" t="str">
            <v>STATII TRAFO M1</v>
          </cell>
          <cell r="P1568">
            <v>2121</v>
          </cell>
          <cell r="Q1568">
            <v>2</v>
          </cell>
          <cell r="R1568">
            <v>0</v>
          </cell>
          <cell r="S1568">
            <v>1998</v>
          </cell>
          <cell r="T1568">
            <v>3</v>
          </cell>
          <cell r="U1568">
            <v>12</v>
          </cell>
          <cell r="V1568">
            <v>0</v>
          </cell>
          <cell r="W1568">
            <v>0</v>
          </cell>
          <cell r="X1568">
            <v>0</v>
          </cell>
          <cell r="Y1568">
            <v>0</v>
          </cell>
        </row>
        <row r="1569">
          <cell r="A1569">
            <v>22073</v>
          </cell>
          <cell r="B1569" t="str">
            <v>RETEA DE ALIMENTARE</v>
          </cell>
          <cell r="C1569" t="str">
            <v>1.7.1.3</v>
          </cell>
          <cell r="D1569" t="str">
            <v>2</v>
          </cell>
          <cell r="E1569">
            <v>1951</v>
          </cell>
          <cell r="F1569">
            <v>8</v>
          </cell>
          <cell r="G1569">
            <v>224334</v>
          </cell>
          <cell r="H1569">
            <v>224334</v>
          </cell>
          <cell r="I1569">
            <v>224334</v>
          </cell>
          <cell r="J1569">
            <v>0</v>
          </cell>
          <cell r="K1569">
            <v>0</v>
          </cell>
          <cell r="L1569">
            <v>1320</v>
          </cell>
          <cell r="M1569" t="str">
            <v>INTRETINERE ELECTRICA</v>
          </cell>
          <cell r="N1569">
            <v>143</v>
          </cell>
          <cell r="O1569" t="str">
            <v>STATII TRAFO M1</v>
          </cell>
          <cell r="P1569">
            <v>2121</v>
          </cell>
          <cell r="Q1569">
            <v>2</v>
          </cell>
          <cell r="R1569">
            <v>0</v>
          </cell>
          <cell r="S1569">
            <v>1997</v>
          </cell>
          <cell r="T1569">
            <v>9</v>
          </cell>
          <cell r="U1569">
            <v>20</v>
          </cell>
          <cell r="V1569">
            <v>0</v>
          </cell>
          <cell r="W1569">
            <v>0</v>
          </cell>
          <cell r="X1569">
            <v>12</v>
          </cell>
          <cell r="Y1569">
            <v>0</v>
          </cell>
        </row>
        <row r="1570">
          <cell r="A1570">
            <v>22074</v>
          </cell>
          <cell r="B1570" t="str">
            <v>RETEA DE ALIMENTARE</v>
          </cell>
          <cell r="C1570" t="str">
            <v>1.7.1.3</v>
          </cell>
          <cell r="D1570" t="str">
            <v>2</v>
          </cell>
          <cell r="E1570">
            <v>1964</v>
          </cell>
          <cell r="F1570">
            <v>6</v>
          </cell>
          <cell r="G1570">
            <v>735603</v>
          </cell>
          <cell r="H1570">
            <v>735603</v>
          </cell>
          <cell r="I1570">
            <v>735603</v>
          </cell>
          <cell r="J1570">
            <v>0</v>
          </cell>
          <cell r="K1570">
            <v>0</v>
          </cell>
          <cell r="L1570">
            <v>1320</v>
          </cell>
          <cell r="M1570" t="str">
            <v>INTRETINERE ELECTRICA</v>
          </cell>
          <cell r="N1570">
            <v>143</v>
          </cell>
          <cell r="O1570" t="str">
            <v>STATII TRAFO M1</v>
          </cell>
          <cell r="P1570">
            <v>2121</v>
          </cell>
          <cell r="Q1570">
            <v>2</v>
          </cell>
          <cell r="R1570">
            <v>0</v>
          </cell>
          <cell r="S1570">
            <v>1997</v>
          </cell>
          <cell r="T1570">
            <v>9</v>
          </cell>
          <cell r="U1570">
            <v>20</v>
          </cell>
          <cell r="V1570">
            <v>0</v>
          </cell>
          <cell r="W1570">
            <v>0</v>
          </cell>
          <cell r="X1570">
            <v>12</v>
          </cell>
          <cell r="Y1570">
            <v>0</v>
          </cell>
        </row>
        <row r="1571">
          <cell r="A1571">
            <v>22077</v>
          </cell>
          <cell r="B1571" t="str">
            <v>LINIE DE TRANSP. A ENERG. ELEC.</v>
          </cell>
          <cell r="C1571" t="str">
            <v>1.7.1.3</v>
          </cell>
          <cell r="D1571" t="str">
            <v>2</v>
          </cell>
          <cell r="E1571">
            <v>1951</v>
          </cell>
          <cell r="F1571">
            <v>4</v>
          </cell>
          <cell r="G1571">
            <v>2506515</v>
          </cell>
          <cell r="H1571">
            <v>2506515</v>
          </cell>
          <cell r="I1571">
            <v>2506515</v>
          </cell>
          <cell r="J1571">
            <v>0</v>
          </cell>
          <cell r="K1571">
            <v>0</v>
          </cell>
          <cell r="L1571">
            <v>1320</v>
          </cell>
          <cell r="M1571" t="str">
            <v>INTRETINERE ELECTRICA</v>
          </cell>
          <cell r="N1571">
            <v>143</v>
          </cell>
          <cell r="O1571" t="str">
            <v>STATII TRAFO M1</v>
          </cell>
          <cell r="P1571">
            <v>2121</v>
          </cell>
          <cell r="Q1571">
            <v>3</v>
          </cell>
          <cell r="R1571">
            <v>0</v>
          </cell>
          <cell r="S1571">
            <v>2000</v>
          </cell>
          <cell r="T1571">
            <v>12</v>
          </cell>
          <cell r="U1571">
            <v>20</v>
          </cell>
          <cell r="V1571">
            <v>0</v>
          </cell>
          <cell r="W1571">
            <v>2000</v>
          </cell>
          <cell r="X1571">
            <v>12</v>
          </cell>
          <cell r="Y1571">
            <v>0</v>
          </cell>
        </row>
        <row r="1572">
          <cell r="A1572">
            <v>22078</v>
          </cell>
          <cell r="B1572" t="str">
            <v>LINIE DE TRANSF. A ENERGIEI ELECTRIC</v>
          </cell>
          <cell r="C1572" t="str">
            <v>1.7.1.3</v>
          </cell>
          <cell r="D1572" t="str">
            <v>2</v>
          </cell>
          <cell r="E1572">
            <v>1963</v>
          </cell>
          <cell r="F1572">
            <v>12</v>
          </cell>
          <cell r="G1572">
            <v>667973</v>
          </cell>
          <cell r="H1572">
            <v>667973</v>
          </cell>
          <cell r="I1572">
            <v>667973</v>
          </cell>
          <cell r="J1572">
            <v>0</v>
          </cell>
          <cell r="K1572">
            <v>0</v>
          </cell>
          <cell r="L1572">
            <v>1320</v>
          </cell>
          <cell r="M1572" t="str">
            <v>INTRETINERE ELECTRICA</v>
          </cell>
          <cell r="N1572">
            <v>143</v>
          </cell>
          <cell r="O1572" t="str">
            <v>STATII TRAFO M1</v>
          </cell>
          <cell r="P1572">
            <v>2121</v>
          </cell>
          <cell r="Q1572">
            <v>2</v>
          </cell>
          <cell r="R1572">
            <v>0</v>
          </cell>
          <cell r="S1572">
            <v>1997</v>
          </cell>
          <cell r="T1572">
            <v>9</v>
          </cell>
          <cell r="U1572">
            <v>20</v>
          </cell>
          <cell r="V1572">
            <v>0</v>
          </cell>
          <cell r="W1572">
            <v>0</v>
          </cell>
          <cell r="X1572">
            <v>12</v>
          </cell>
          <cell r="Y1572">
            <v>0</v>
          </cell>
        </row>
        <row r="1573">
          <cell r="A1573">
            <v>22079</v>
          </cell>
          <cell r="B1573" t="str">
            <v>RETEA ELECTR.CONTROL SI SEMNAL</v>
          </cell>
          <cell r="C1573" t="str">
            <v>1.7.2.1</v>
          </cell>
          <cell r="D1573" t="str">
            <v>2</v>
          </cell>
          <cell r="E1573">
            <v>1951</v>
          </cell>
          <cell r="F1573">
            <v>4</v>
          </cell>
          <cell r="G1573">
            <v>69515</v>
          </cell>
          <cell r="H1573">
            <v>69515</v>
          </cell>
          <cell r="I1573">
            <v>69515</v>
          </cell>
          <cell r="J1573">
            <v>0</v>
          </cell>
          <cell r="K1573">
            <v>0</v>
          </cell>
          <cell r="L1573">
            <v>1320</v>
          </cell>
          <cell r="M1573" t="str">
            <v>INTRETINERE ELECTRICA</v>
          </cell>
          <cell r="N1573">
            <v>143</v>
          </cell>
          <cell r="O1573" t="str">
            <v>STATII TRAFO M1</v>
          </cell>
          <cell r="P1573">
            <v>2121</v>
          </cell>
          <cell r="Q1573">
            <v>2</v>
          </cell>
          <cell r="R1573">
            <v>0</v>
          </cell>
          <cell r="S1573">
            <v>1998</v>
          </cell>
          <cell r="T1573">
            <v>3</v>
          </cell>
          <cell r="U1573">
            <v>12</v>
          </cell>
          <cell r="V1573">
            <v>0</v>
          </cell>
          <cell r="W1573">
            <v>0</v>
          </cell>
          <cell r="X1573">
            <v>0</v>
          </cell>
          <cell r="Y1573">
            <v>0</v>
          </cell>
        </row>
        <row r="1574">
          <cell r="A1574">
            <v>22080</v>
          </cell>
          <cell r="B1574" t="str">
            <v>BARE GENERALE</v>
          </cell>
          <cell r="C1574" t="str">
            <v>1.7.2.2</v>
          </cell>
          <cell r="D1574" t="str">
            <v>2</v>
          </cell>
          <cell r="E1574">
            <v>1951</v>
          </cell>
          <cell r="F1574">
            <v>4</v>
          </cell>
          <cell r="G1574">
            <v>1000247</v>
          </cell>
          <cell r="H1574">
            <v>1000247</v>
          </cell>
          <cell r="I1574">
            <v>1000247</v>
          </cell>
          <cell r="J1574">
            <v>0</v>
          </cell>
          <cell r="K1574">
            <v>0</v>
          </cell>
          <cell r="L1574">
            <v>1320</v>
          </cell>
          <cell r="M1574" t="str">
            <v>INTRETINERE ELECTRICA</v>
          </cell>
          <cell r="N1574">
            <v>143</v>
          </cell>
          <cell r="O1574" t="str">
            <v>STATII TRAFO M1</v>
          </cell>
          <cell r="P1574">
            <v>2121</v>
          </cell>
          <cell r="Q1574">
            <v>3</v>
          </cell>
          <cell r="R1574">
            <v>0</v>
          </cell>
          <cell r="S1574">
            <v>2000</v>
          </cell>
          <cell r="T1574">
            <v>12</v>
          </cell>
          <cell r="U1574">
            <v>20</v>
          </cell>
          <cell r="V1574">
            <v>0</v>
          </cell>
          <cell r="W1574">
            <v>2000</v>
          </cell>
          <cell r="X1574">
            <v>12</v>
          </cell>
          <cell r="Y1574">
            <v>0</v>
          </cell>
        </row>
        <row r="1575">
          <cell r="A1575">
            <v>22083</v>
          </cell>
          <cell r="B1575" t="str">
            <v>LINIE DE TRANSPORT A ENERG.ELECTR.</v>
          </cell>
          <cell r="C1575" t="str">
            <v>1.7.2.1</v>
          </cell>
          <cell r="D1575" t="str">
            <v>2</v>
          </cell>
          <cell r="E1575">
            <v>1951</v>
          </cell>
          <cell r="F1575">
            <v>4</v>
          </cell>
          <cell r="G1575">
            <v>102003</v>
          </cell>
          <cell r="H1575">
            <v>102003</v>
          </cell>
          <cell r="I1575">
            <v>102003</v>
          </cell>
          <cell r="J1575">
            <v>0</v>
          </cell>
          <cell r="K1575">
            <v>0</v>
          </cell>
          <cell r="L1575">
            <v>1320</v>
          </cell>
          <cell r="M1575" t="str">
            <v>INTRETINERE ELECTRICA</v>
          </cell>
          <cell r="N1575">
            <v>143</v>
          </cell>
          <cell r="O1575" t="str">
            <v>STATII TRAFO M1</v>
          </cell>
          <cell r="P1575">
            <v>2121</v>
          </cell>
          <cell r="Q1575">
            <v>2</v>
          </cell>
          <cell r="R1575">
            <v>0</v>
          </cell>
          <cell r="S1575">
            <v>1998</v>
          </cell>
          <cell r="T1575">
            <v>3</v>
          </cell>
          <cell r="U1575">
            <v>12</v>
          </cell>
          <cell r="V1575">
            <v>0</v>
          </cell>
          <cell r="W1575">
            <v>0</v>
          </cell>
          <cell r="X1575">
            <v>0</v>
          </cell>
          <cell r="Y1575">
            <v>0</v>
          </cell>
        </row>
        <row r="1576">
          <cell r="A1576">
            <v>22084</v>
          </cell>
          <cell r="B1576" t="str">
            <v>RETEA ALIMENTARE</v>
          </cell>
          <cell r="C1576" t="str">
            <v>1.7.1.3</v>
          </cell>
          <cell r="D1576" t="str">
            <v>2</v>
          </cell>
          <cell r="E1576">
            <v>1963</v>
          </cell>
          <cell r="F1576">
            <v>6</v>
          </cell>
          <cell r="G1576">
            <v>996559</v>
          </cell>
          <cell r="H1576">
            <v>996559</v>
          </cell>
          <cell r="I1576">
            <v>996559</v>
          </cell>
          <cell r="J1576">
            <v>0</v>
          </cell>
          <cell r="K1576">
            <v>0</v>
          </cell>
          <cell r="L1576">
            <v>1320</v>
          </cell>
          <cell r="M1576" t="str">
            <v>INTRETINERE ELECTRICA</v>
          </cell>
          <cell r="N1576">
            <v>143</v>
          </cell>
          <cell r="O1576" t="str">
            <v>STATII TRAFO M1</v>
          </cell>
          <cell r="P1576">
            <v>2121</v>
          </cell>
          <cell r="Q1576">
            <v>2</v>
          </cell>
          <cell r="R1576">
            <v>0</v>
          </cell>
          <cell r="S1576">
            <v>1997</v>
          </cell>
          <cell r="T1576">
            <v>9</v>
          </cell>
          <cell r="U1576">
            <v>20</v>
          </cell>
          <cell r="V1576">
            <v>0</v>
          </cell>
          <cell r="W1576">
            <v>0</v>
          </cell>
          <cell r="X1576">
            <v>12</v>
          </cell>
          <cell r="Y1576">
            <v>0</v>
          </cell>
        </row>
        <row r="1577">
          <cell r="A1577">
            <v>22086</v>
          </cell>
          <cell r="B1577" t="str">
            <v>CONDUCTA PT.TRANSPORT PACURA</v>
          </cell>
          <cell r="C1577" t="str">
            <v>1.9.3</v>
          </cell>
          <cell r="D1577" t="str">
            <v>2</v>
          </cell>
          <cell r="E1577">
            <v>1951</v>
          </cell>
          <cell r="F1577">
            <v>6</v>
          </cell>
          <cell r="G1577">
            <v>766579</v>
          </cell>
          <cell r="H1577">
            <v>766579</v>
          </cell>
          <cell r="I1577">
            <v>766579</v>
          </cell>
          <cell r="J1577">
            <v>0</v>
          </cell>
          <cell r="K1577">
            <v>0</v>
          </cell>
          <cell r="L1577">
            <v>1436</v>
          </cell>
          <cell r="M1577" t="str">
            <v>Centrala termica</v>
          </cell>
          <cell r="N1577">
            <v>30</v>
          </cell>
          <cell r="O1577" t="str">
            <v>CAZANE ABUR</v>
          </cell>
          <cell r="P1577">
            <v>2121</v>
          </cell>
          <cell r="Q1577">
            <v>2</v>
          </cell>
          <cell r="R1577">
            <v>0</v>
          </cell>
          <cell r="S1577">
            <v>1997</v>
          </cell>
          <cell r="T1577">
            <v>9</v>
          </cell>
          <cell r="U1577">
            <v>15</v>
          </cell>
          <cell r="V1577">
            <v>0</v>
          </cell>
          <cell r="W1577">
            <v>0</v>
          </cell>
          <cell r="X1577">
            <v>12</v>
          </cell>
          <cell r="Y1577">
            <v>0</v>
          </cell>
        </row>
        <row r="1578">
          <cell r="A1578">
            <v>22087</v>
          </cell>
          <cell r="B1578" t="str">
            <v>CONDUCTA PT.TRANSPORT APA POTABILA</v>
          </cell>
          <cell r="C1578" t="str">
            <v>1.9.3</v>
          </cell>
          <cell r="D1578" t="str">
            <v>2</v>
          </cell>
          <cell r="E1578">
            <v>1951</v>
          </cell>
          <cell r="F1578">
            <v>6</v>
          </cell>
          <cell r="G1578">
            <v>2664385</v>
          </cell>
          <cell r="H1578">
            <v>2664385</v>
          </cell>
          <cell r="I1578">
            <v>2664385</v>
          </cell>
          <cell r="J1578">
            <v>0</v>
          </cell>
          <cell r="K1578">
            <v>0</v>
          </cell>
          <cell r="L1578">
            <v>1436</v>
          </cell>
          <cell r="M1578" t="str">
            <v>Centrala termica</v>
          </cell>
          <cell r="N1578">
            <v>30</v>
          </cell>
          <cell r="O1578" t="str">
            <v>CAZANE ABUR</v>
          </cell>
          <cell r="P1578">
            <v>2121</v>
          </cell>
          <cell r="Q1578">
            <v>3</v>
          </cell>
          <cell r="R1578">
            <v>0</v>
          </cell>
          <cell r="S1578">
            <v>2000</v>
          </cell>
          <cell r="T1578">
            <v>12</v>
          </cell>
          <cell r="U1578">
            <v>15</v>
          </cell>
          <cell r="V1578">
            <v>0</v>
          </cell>
          <cell r="W1578">
            <v>2000</v>
          </cell>
          <cell r="X1578">
            <v>12</v>
          </cell>
          <cell r="Y1578">
            <v>0</v>
          </cell>
        </row>
        <row r="1579">
          <cell r="A1579">
            <v>22089</v>
          </cell>
          <cell r="B1579" t="str">
            <v>RZERVOR METALIC PTR,APA DECAZOR</v>
          </cell>
          <cell r="C1579" t="str">
            <v>1.7.2.1</v>
          </cell>
          <cell r="D1579" t="str">
            <v>2</v>
          </cell>
          <cell r="E1579">
            <v>1952</v>
          </cell>
          <cell r="F1579">
            <v>4</v>
          </cell>
          <cell r="G1579">
            <v>139770</v>
          </cell>
          <cell r="H1579">
            <v>139770</v>
          </cell>
          <cell r="I1579">
            <v>139770</v>
          </cell>
          <cell r="J1579">
            <v>0</v>
          </cell>
          <cell r="K1579">
            <v>0</v>
          </cell>
          <cell r="L1579">
            <v>1436</v>
          </cell>
          <cell r="M1579" t="str">
            <v>Centrala termica</v>
          </cell>
          <cell r="N1579">
            <v>28</v>
          </cell>
          <cell r="O1579" t="str">
            <v>CAZANE ABUR</v>
          </cell>
          <cell r="P1579">
            <v>2121</v>
          </cell>
          <cell r="Q1579">
            <v>2</v>
          </cell>
          <cell r="R1579">
            <v>0</v>
          </cell>
          <cell r="S1579">
            <v>1998</v>
          </cell>
          <cell r="T1579">
            <v>3</v>
          </cell>
          <cell r="U1579">
            <v>12</v>
          </cell>
          <cell r="V1579">
            <v>0</v>
          </cell>
          <cell r="W1579">
            <v>0</v>
          </cell>
          <cell r="X1579">
            <v>0</v>
          </cell>
          <cell r="Y1579">
            <v>0</v>
          </cell>
        </row>
        <row r="1580">
          <cell r="A1580">
            <v>22090</v>
          </cell>
          <cell r="B1580" t="str">
            <v>RZERVOR METALIC PTR,APA DECAZOR</v>
          </cell>
          <cell r="C1580" t="str">
            <v>1.7.2.1</v>
          </cell>
          <cell r="D1580" t="str">
            <v>2</v>
          </cell>
          <cell r="E1580">
            <v>1952</v>
          </cell>
          <cell r="F1580">
            <v>4</v>
          </cell>
          <cell r="G1580">
            <v>139770</v>
          </cell>
          <cell r="H1580">
            <v>139770</v>
          </cell>
          <cell r="I1580">
            <v>139770</v>
          </cell>
          <cell r="J1580">
            <v>0</v>
          </cell>
          <cell r="K1580">
            <v>0</v>
          </cell>
          <cell r="L1580">
            <v>1436</v>
          </cell>
          <cell r="M1580" t="str">
            <v>Centrala termica</v>
          </cell>
          <cell r="N1580">
            <v>28</v>
          </cell>
          <cell r="O1580" t="str">
            <v>CAZANE ABUR</v>
          </cell>
          <cell r="P1580">
            <v>2121</v>
          </cell>
          <cell r="Q1580">
            <v>2</v>
          </cell>
          <cell r="R1580">
            <v>0</v>
          </cell>
          <cell r="S1580">
            <v>1998</v>
          </cell>
          <cell r="T1580">
            <v>3</v>
          </cell>
          <cell r="U1580">
            <v>12</v>
          </cell>
          <cell r="V1580">
            <v>0</v>
          </cell>
          <cell r="W1580">
            <v>0</v>
          </cell>
          <cell r="X1580">
            <v>0</v>
          </cell>
          <cell r="Y1580">
            <v>0</v>
          </cell>
        </row>
        <row r="1581">
          <cell r="A1581">
            <v>22091</v>
          </cell>
          <cell r="B1581" t="str">
            <v>RZERVOR METALIC PTR.PACURA</v>
          </cell>
          <cell r="C1581" t="str">
            <v>1.7.2.1</v>
          </cell>
          <cell r="D1581" t="str">
            <v>2</v>
          </cell>
          <cell r="E1581">
            <v>1958</v>
          </cell>
          <cell r="F1581">
            <v>4</v>
          </cell>
          <cell r="G1581">
            <v>126986</v>
          </cell>
          <cell r="H1581">
            <v>126986</v>
          </cell>
          <cell r="I1581">
            <v>126986</v>
          </cell>
          <cell r="J1581">
            <v>0</v>
          </cell>
          <cell r="K1581">
            <v>0</v>
          </cell>
          <cell r="L1581">
            <v>1436</v>
          </cell>
          <cell r="M1581" t="str">
            <v>Centrala termica</v>
          </cell>
          <cell r="N1581">
            <v>28</v>
          </cell>
          <cell r="O1581" t="str">
            <v>CAZANE ABUR</v>
          </cell>
          <cell r="P1581">
            <v>2121</v>
          </cell>
          <cell r="Q1581">
            <v>2</v>
          </cell>
          <cell r="R1581">
            <v>0</v>
          </cell>
          <cell r="S1581">
            <v>1998</v>
          </cell>
          <cell r="T1581">
            <v>3</v>
          </cell>
          <cell r="U1581">
            <v>12</v>
          </cell>
          <cell r="V1581">
            <v>0</v>
          </cell>
          <cell r="W1581">
            <v>0</v>
          </cell>
          <cell r="X1581">
            <v>0</v>
          </cell>
          <cell r="Y1581">
            <v>0</v>
          </cell>
        </row>
        <row r="1582">
          <cell r="A1582">
            <v>22092</v>
          </cell>
          <cell r="B1582" t="str">
            <v>RZERVOR METALIC PTR.PACURA</v>
          </cell>
          <cell r="C1582" t="str">
            <v>1.7.2.1</v>
          </cell>
          <cell r="D1582" t="str">
            <v>2</v>
          </cell>
          <cell r="E1582">
            <v>1958</v>
          </cell>
          <cell r="F1582">
            <v>4</v>
          </cell>
          <cell r="G1582">
            <v>131454</v>
          </cell>
          <cell r="H1582">
            <v>131454</v>
          </cell>
          <cell r="I1582">
            <v>131454</v>
          </cell>
          <cell r="J1582">
            <v>0</v>
          </cell>
          <cell r="K1582">
            <v>0</v>
          </cell>
          <cell r="L1582">
            <v>1436</v>
          </cell>
          <cell r="M1582" t="str">
            <v>Centrala termica</v>
          </cell>
          <cell r="N1582">
            <v>28</v>
          </cell>
          <cell r="O1582" t="str">
            <v>CAZANE ABUR</v>
          </cell>
          <cell r="P1582">
            <v>2121</v>
          </cell>
          <cell r="Q1582">
            <v>2</v>
          </cell>
          <cell r="R1582">
            <v>0</v>
          </cell>
          <cell r="S1582">
            <v>1998</v>
          </cell>
          <cell r="T1582">
            <v>3</v>
          </cell>
          <cell r="U1582">
            <v>12</v>
          </cell>
          <cell r="V1582">
            <v>0</v>
          </cell>
          <cell r="W1582">
            <v>0</v>
          </cell>
          <cell r="X1582">
            <v>0</v>
          </cell>
          <cell r="Y1582">
            <v>0</v>
          </cell>
        </row>
        <row r="1583">
          <cell r="A1583">
            <v>22103</v>
          </cell>
          <cell r="B1583" t="str">
            <v>CONDUCTA TRANSPORT AER COMPRIMAT</v>
          </cell>
          <cell r="C1583" t="str">
            <v>1.7.2.1</v>
          </cell>
          <cell r="D1583" t="str">
            <v>2</v>
          </cell>
          <cell r="E1583">
            <v>1963</v>
          </cell>
          <cell r="F1583">
            <v>4</v>
          </cell>
          <cell r="G1583">
            <v>155600</v>
          </cell>
          <cell r="H1583">
            <v>155600</v>
          </cell>
          <cell r="I1583">
            <v>155600</v>
          </cell>
          <cell r="J1583">
            <v>0</v>
          </cell>
          <cell r="K1583">
            <v>0</v>
          </cell>
          <cell r="L1583">
            <v>1431</v>
          </cell>
          <cell r="M1583" t="str">
            <v>Compresoare</v>
          </cell>
          <cell r="N1583">
            <v>150</v>
          </cell>
          <cell r="O1583" t="str">
            <v>COMPRESOARE</v>
          </cell>
          <cell r="P1583">
            <v>2121</v>
          </cell>
          <cell r="Q1583">
            <v>2</v>
          </cell>
          <cell r="R1583">
            <v>0</v>
          </cell>
          <cell r="S1583">
            <v>1998</v>
          </cell>
          <cell r="T1583">
            <v>3</v>
          </cell>
          <cell r="U1583">
            <v>12</v>
          </cell>
          <cell r="V1583">
            <v>0</v>
          </cell>
          <cell r="W1583">
            <v>0</v>
          </cell>
          <cell r="X1583">
            <v>0</v>
          </cell>
          <cell r="Y1583">
            <v>0</v>
          </cell>
        </row>
        <row r="1584">
          <cell r="A1584">
            <v>22106</v>
          </cell>
          <cell r="B1584" t="str">
            <v>RETEA DE ALIMENTARE SI ILUMINAT</v>
          </cell>
          <cell r="C1584" t="str">
            <v>1.7.2.1</v>
          </cell>
          <cell r="D1584" t="str">
            <v>2</v>
          </cell>
          <cell r="E1584">
            <v>1963</v>
          </cell>
          <cell r="F1584">
            <v>4</v>
          </cell>
          <cell r="G1584">
            <v>106228</v>
          </cell>
          <cell r="H1584">
            <v>106228</v>
          </cell>
          <cell r="I1584">
            <v>106228</v>
          </cell>
          <cell r="J1584">
            <v>0</v>
          </cell>
          <cell r="K1584">
            <v>0</v>
          </cell>
          <cell r="L1584">
            <v>1320</v>
          </cell>
          <cell r="M1584" t="str">
            <v>INTRETINERE ELECTRICA</v>
          </cell>
          <cell r="N1584">
            <v>143</v>
          </cell>
          <cell r="O1584" t="str">
            <v>STATII TRAFO M1</v>
          </cell>
          <cell r="P1584">
            <v>2121</v>
          </cell>
          <cell r="Q1584">
            <v>2</v>
          </cell>
          <cell r="R1584">
            <v>0</v>
          </cell>
          <cell r="S1584">
            <v>1998</v>
          </cell>
          <cell r="T1584">
            <v>3</v>
          </cell>
          <cell r="U1584">
            <v>12</v>
          </cell>
          <cell r="V1584">
            <v>0</v>
          </cell>
          <cell r="W1584">
            <v>0</v>
          </cell>
          <cell r="X1584">
            <v>0</v>
          </cell>
          <cell r="Y1584">
            <v>0</v>
          </cell>
        </row>
        <row r="1585">
          <cell r="A1585">
            <v>22117</v>
          </cell>
          <cell r="B1585" t="str">
            <v>TUNEL SUBTRANSVERSALE LINIE CFR</v>
          </cell>
          <cell r="C1585" t="str">
            <v>1.3.17.2</v>
          </cell>
          <cell r="D1585" t="str">
            <v>2</v>
          </cell>
          <cell r="E1585">
            <v>1960</v>
          </cell>
          <cell r="F1585">
            <v>8</v>
          </cell>
          <cell r="G1585">
            <v>4436654</v>
          </cell>
          <cell r="H1585">
            <v>4436654</v>
          </cell>
          <cell r="I1585">
            <v>4436654</v>
          </cell>
          <cell r="J1585">
            <v>0</v>
          </cell>
          <cell r="K1585">
            <v>0</v>
          </cell>
          <cell r="L1585">
            <v>1435</v>
          </cell>
          <cell r="M1585" t="str">
            <v>Transp.CF incinta fabrica</v>
          </cell>
          <cell r="N1585">
            <v>32</v>
          </cell>
          <cell r="O1585" t="str">
            <v>MISCARE</v>
          </cell>
          <cell r="P1585">
            <v>2121</v>
          </cell>
          <cell r="Q1585">
            <v>3</v>
          </cell>
          <cell r="R1585">
            <v>0</v>
          </cell>
          <cell r="S1585">
            <v>2000</v>
          </cell>
          <cell r="T1585">
            <v>12</v>
          </cell>
          <cell r="U1585">
            <v>40</v>
          </cell>
          <cell r="V1585">
            <v>30</v>
          </cell>
          <cell r="W1585">
            <v>2000</v>
          </cell>
          <cell r="X1585">
            <v>12</v>
          </cell>
          <cell r="Y1585">
            <v>0</v>
          </cell>
        </row>
        <row r="1586">
          <cell r="A1586">
            <v>22122</v>
          </cell>
          <cell r="B1586" t="str">
            <v>SPATII VERZI</v>
          </cell>
          <cell r="C1586" t="str">
            <v>1.6.6</v>
          </cell>
          <cell r="D1586" t="str">
            <v>2</v>
          </cell>
          <cell r="E1586">
            <v>1957</v>
          </cell>
          <cell r="F1586">
            <v>3</v>
          </cell>
          <cell r="G1586">
            <v>1110353</v>
          </cell>
          <cell r="H1586">
            <v>1110353</v>
          </cell>
          <cell r="I1586">
            <v>1110353</v>
          </cell>
          <cell r="J1586">
            <v>0</v>
          </cell>
          <cell r="K1586">
            <v>0</v>
          </cell>
          <cell r="L1586">
            <v>1420</v>
          </cell>
          <cell r="M1586" t="str">
            <v>SERVICII ADMINISTRATIVE</v>
          </cell>
          <cell r="N1586">
            <v>36</v>
          </cell>
          <cell r="O1586" t="str">
            <v>ADMINISTRATIV</v>
          </cell>
          <cell r="P1586">
            <v>2121</v>
          </cell>
          <cell r="Q1586">
            <v>3</v>
          </cell>
          <cell r="R1586">
            <v>0</v>
          </cell>
          <cell r="S1586">
            <v>2000</v>
          </cell>
          <cell r="T1586">
            <v>12</v>
          </cell>
          <cell r="U1586">
            <v>15</v>
          </cell>
          <cell r="V1586">
            <v>0</v>
          </cell>
          <cell r="W1586">
            <v>2000</v>
          </cell>
          <cell r="X1586">
            <v>12</v>
          </cell>
          <cell r="Y1586">
            <v>0</v>
          </cell>
        </row>
        <row r="1587">
          <cell r="A1587">
            <v>22123</v>
          </cell>
          <cell r="B1587" t="str">
            <v>LINIE RADIOFICARE</v>
          </cell>
          <cell r="C1587" t="str">
            <v>1.3.20</v>
          </cell>
          <cell r="D1587" t="str">
            <v>2</v>
          </cell>
          <cell r="E1587">
            <v>1952</v>
          </cell>
          <cell r="F1587">
            <v>4</v>
          </cell>
          <cell r="G1587">
            <v>2386990</v>
          </cell>
          <cell r="H1587">
            <v>2386990</v>
          </cell>
          <cell r="I1587">
            <v>2386990</v>
          </cell>
          <cell r="J1587">
            <v>0</v>
          </cell>
          <cell r="K1587">
            <v>0</v>
          </cell>
          <cell r="L1587">
            <v>1420</v>
          </cell>
          <cell r="M1587" t="str">
            <v>SERVICII ADMINISTRATIVE</v>
          </cell>
          <cell r="N1587">
            <v>36</v>
          </cell>
          <cell r="O1587" t="str">
            <v>ADMINISTRATIV</v>
          </cell>
          <cell r="P1587">
            <v>2121</v>
          </cell>
          <cell r="Q1587">
            <v>3</v>
          </cell>
          <cell r="R1587">
            <v>0</v>
          </cell>
          <cell r="S1587">
            <v>2000</v>
          </cell>
          <cell r="T1587">
            <v>12</v>
          </cell>
          <cell r="U1587">
            <v>12</v>
          </cell>
          <cell r="V1587">
            <v>0</v>
          </cell>
          <cell r="W1587">
            <v>2000</v>
          </cell>
          <cell r="X1587">
            <v>12</v>
          </cell>
          <cell r="Y1587">
            <v>0</v>
          </cell>
        </row>
        <row r="1588">
          <cell r="A1588">
            <v>22124</v>
          </cell>
          <cell r="B1588" t="str">
            <v>TEREN DE TENIS BASCET SI VOLEI</v>
          </cell>
          <cell r="C1588" t="str">
            <v>1.6.6</v>
          </cell>
          <cell r="D1588" t="str">
            <v>2</v>
          </cell>
          <cell r="E1588">
            <v>1956</v>
          </cell>
          <cell r="F1588">
            <v>7</v>
          </cell>
          <cell r="G1588">
            <v>549442</v>
          </cell>
          <cell r="H1588">
            <v>549442</v>
          </cell>
          <cell r="I1588">
            <v>549442</v>
          </cell>
          <cell r="J1588">
            <v>0</v>
          </cell>
          <cell r="K1588">
            <v>0</v>
          </cell>
          <cell r="L1588">
            <v>1519</v>
          </cell>
          <cell r="M1588" t="str">
            <v>Alte Servicii Social</v>
          </cell>
          <cell r="N1588">
            <v>80</v>
          </cell>
          <cell r="O1588" t="str">
            <v>STADION</v>
          </cell>
          <cell r="P1588">
            <v>2121</v>
          </cell>
          <cell r="Q1588">
            <v>2</v>
          </cell>
          <cell r="R1588">
            <v>0</v>
          </cell>
          <cell r="S1588">
            <v>1997</v>
          </cell>
          <cell r="T1588">
            <v>9</v>
          </cell>
          <cell r="U1588">
            <v>15</v>
          </cell>
          <cell r="V1588">
            <v>0</v>
          </cell>
          <cell r="W1588">
            <v>0</v>
          </cell>
          <cell r="X1588">
            <v>12</v>
          </cell>
          <cell r="Y1588">
            <v>0</v>
          </cell>
        </row>
        <row r="1589">
          <cell r="A1589">
            <v>22131</v>
          </cell>
          <cell r="B1589" t="str">
            <v>PERON ACOPERIT PT. BICICLETE</v>
          </cell>
          <cell r="C1589" t="str">
            <v>1.3.12</v>
          </cell>
          <cell r="D1589" t="str">
            <v>2</v>
          </cell>
          <cell r="E1589">
            <v>1962</v>
          </cell>
          <cell r="F1589">
            <v>12</v>
          </cell>
          <cell r="G1589">
            <v>499743</v>
          </cell>
          <cell r="H1589">
            <v>499743</v>
          </cell>
          <cell r="I1589">
            <v>499743</v>
          </cell>
          <cell r="J1589">
            <v>0</v>
          </cell>
          <cell r="K1589">
            <v>0</v>
          </cell>
          <cell r="L1589">
            <v>1420</v>
          </cell>
          <cell r="M1589" t="str">
            <v>SERVICII ADMINISTRATIVE</v>
          </cell>
          <cell r="N1589">
            <v>36</v>
          </cell>
          <cell r="O1589" t="str">
            <v>ADMINISTRATIV</v>
          </cell>
          <cell r="P1589">
            <v>2121</v>
          </cell>
          <cell r="Q1589">
            <v>2</v>
          </cell>
          <cell r="R1589">
            <v>0</v>
          </cell>
          <cell r="S1589">
            <v>1997</v>
          </cell>
          <cell r="T1589">
            <v>9</v>
          </cell>
          <cell r="U1589">
            <v>30</v>
          </cell>
          <cell r="V1589">
            <v>0</v>
          </cell>
          <cell r="W1589">
            <v>0</v>
          </cell>
          <cell r="X1589">
            <v>12</v>
          </cell>
          <cell r="Y1589">
            <v>0</v>
          </cell>
        </row>
        <row r="1590">
          <cell r="A1590">
            <v>22132</v>
          </cell>
          <cell r="B1590" t="str">
            <v>RAMPA PT.DESCARCARE INCARCARE</v>
          </cell>
          <cell r="C1590" t="str">
            <v>1.1.10</v>
          </cell>
          <cell r="D1590" t="str">
            <v>2</v>
          </cell>
          <cell r="E1590">
            <v>1962</v>
          </cell>
          <cell r="F1590">
            <v>5</v>
          </cell>
          <cell r="G1590">
            <v>202205</v>
          </cell>
          <cell r="H1590">
            <v>202205</v>
          </cell>
          <cell r="I1590">
            <v>202205</v>
          </cell>
          <cell r="J1590">
            <v>0</v>
          </cell>
          <cell r="K1590">
            <v>0</v>
          </cell>
          <cell r="L1590">
            <v>1440</v>
          </cell>
          <cell r="M1590" t="str">
            <v>Achizitii Si Magazii</v>
          </cell>
          <cell r="N1590">
            <v>85</v>
          </cell>
          <cell r="O1590" t="str">
            <v>BIROU RAMPA DESCARC.</v>
          </cell>
          <cell r="P1590">
            <v>2121</v>
          </cell>
          <cell r="Q1590">
            <v>2</v>
          </cell>
          <cell r="R1590">
            <v>0</v>
          </cell>
          <cell r="S1590">
            <v>1997</v>
          </cell>
          <cell r="T1590">
            <v>9</v>
          </cell>
          <cell r="U1590">
            <v>40</v>
          </cell>
          <cell r="V1590">
            <v>0</v>
          </cell>
          <cell r="W1590">
            <v>0</v>
          </cell>
          <cell r="X1590">
            <v>12</v>
          </cell>
          <cell r="Y1590">
            <v>0</v>
          </cell>
        </row>
        <row r="1591">
          <cell r="A1591">
            <v>22133</v>
          </cell>
          <cell r="B1591" t="str">
            <v>PLATFORMA PENTRU FIER VECHI</v>
          </cell>
          <cell r="C1591" t="str">
            <v>1.5.3</v>
          </cell>
          <cell r="D1591" t="str">
            <v>2</v>
          </cell>
          <cell r="E1591">
            <v>1966</v>
          </cell>
          <cell r="F1591">
            <v>8</v>
          </cell>
          <cell r="G1591">
            <v>1208570</v>
          </cell>
          <cell r="H1591">
            <v>1208570</v>
          </cell>
          <cell r="I1591">
            <v>1208570</v>
          </cell>
          <cell r="J1591">
            <v>0</v>
          </cell>
          <cell r="K1591">
            <v>0</v>
          </cell>
          <cell r="L1591">
            <v>1440</v>
          </cell>
          <cell r="M1591" t="str">
            <v>Achizitii Si Magazii</v>
          </cell>
          <cell r="N1591">
            <v>85</v>
          </cell>
          <cell r="O1591" t="str">
            <v>BIROU RAMPA DESCARC.</v>
          </cell>
          <cell r="P1591">
            <v>2121</v>
          </cell>
          <cell r="Q1591">
            <v>3</v>
          </cell>
          <cell r="R1591">
            <v>0</v>
          </cell>
          <cell r="S1591">
            <v>2000</v>
          </cell>
          <cell r="T1591">
            <v>12</v>
          </cell>
          <cell r="U1591">
            <v>30</v>
          </cell>
          <cell r="V1591">
            <v>12</v>
          </cell>
          <cell r="W1591">
            <v>2000</v>
          </cell>
          <cell r="X1591">
            <v>12</v>
          </cell>
          <cell r="Y1591">
            <v>0</v>
          </cell>
        </row>
        <row r="1592">
          <cell r="A1592">
            <v>22141</v>
          </cell>
          <cell r="B1592" t="str">
            <v>REZERVOR METALIC IN CL.</v>
          </cell>
          <cell r="C1592" t="str">
            <v>1.5.7</v>
          </cell>
          <cell r="D1592" t="str">
            <v>2</v>
          </cell>
          <cell r="E1592">
            <v>1956</v>
          </cell>
          <cell r="F1592">
            <v>11</v>
          </cell>
          <cell r="G1592">
            <v>338785</v>
          </cell>
          <cell r="H1592">
            <v>338785</v>
          </cell>
          <cell r="I1592">
            <v>338785</v>
          </cell>
          <cell r="J1592">
            <v>0</v>
          </cell>
          <cell r="K1592">
            <v>0</v>
          </cell>
          <cell r="L1592">
            <v>1440</v>
          </cell>
          <cell r="M1592" t="str">
            <v>Achizitii Si Magazii</v>
          </cell>
          <cell r="N1592">
            <v>67</v>
          </cell>
          <cell r="O1592" t="str">
            <v>DEPOZIT CARBURANTI</v>
          </cell>
          <cell r="P1592">
            <v>2121</v>
          </cell>
          <cell r="Q1592">
            <v>2</v>
          </cell>
          <cell r="R1592">
            <v>0</v>
          </cell>
          <cell r="S1592">
            <v>1997</v>
          </cell>
          <cell r="T1592">
            <v>9</v>
          </cell>
          <cell r="U1592">
            <v>30</v>
          </cell>
          <cell r="V1592">
            <v>0</v>
          </cell>
          <cell r="W1592">
            <v>0</v>
          </cell>
          <cell r="X1592">
            <v>12</v>
          </cell>
          <cell r="Y1592">
            <v>0</v>
          </cell>
        </row>
        <row r="1593">
          <cell r="A1593">
            <v>22149</v>
          </cell>
          <cell r="B1593" t="str">
            <v>IMPREJMUIRE STADION</v>
          </cell>
          <cell r="C1593" t="str">
            <v>1.6.3.2</v>
          </cell>
          <cell r="D1593" t="str">
            <v>2</v>
          </cell>
          <cell r="E1593">
            <v>1957</v>
          </cell>
          <cell r="F1593">
            <v>11</v>
          </cell>
          <cell r="G1593">
            <v>2455582</v>
          </cell>
          <cell r="H1593">
            <v>2455582</v>
          </cell>
          <cell r="I1593">
            <v>2455582</v>
          </cell>
          <cell r="J1593">
            <v>0</v>
          </cell>
          <cell r="K1593">
            <v>0</v>
          </cell>
          <cell r="L1593">
            <v>1519</v>
          </cell>
          <cell r="M1593" t="str">
            <v>Alte Servicii Social</v>
          </cell>
          <cell r="N1593">
            <v>80</v>
          </cell>
          <cell r="O1593" t="str">
            <v>STADION</v>
          </cell>
          <cell r="P1593">
            <v>2121</v>
          </cell>
          <cell r="Q1593">
            <v>3</v>
          </cell>
          <cell r="R1593">
            <v>0</v>
          </cell>
          <cell r="S1593">
            <v>2000</v>
          </cell>
          <cell r="T1593">
            <v>12</v>
          </cell>
          <cell r="U1593">
            <v>25</v>
          </cell>
          <cell r="V1593">
            <v>6</v>
          </cell>
          <cell r="W1593">
            <v>2000</v>
          </cell>
          <cell r="X1593">
            <v>12</v>
          </cell>
          <cell r="Y1593">
            <v>0</v>
          </cell>
        </row>
        <row r="1594">
          <cell r="A1594">
            <v>22158</v>
          </cell>
          <cell r="B1594" t="str">
            <v>REZERVOR PENTRU APA POTABILA</v>
          </cell>
          <cell r="C1594" t="str">
            <v>1.5.7</v>
          </cell>
          <cell r="D1594" t="str">
            <v>2</v>
          </cell>
          <cell r="E1594">
            <v>1953</v>
          </cell>
          <cell r="F1594">
            <v>12</v>
          </cell>
          <cell r="G1594">
            <v>6153275</v>
          </cell>
          <cell r="H1594">
            <v>2888994</v>
          </cell>
          <cell r="I1594">
            <v>2888994</v>
          </cell>
          <cell r="J1594">
            <v>0</v>
          </cell>
          <cell r="K1594">
            <v>0</v>
          </cell>
          <cell r="L1594">
            <v>1420</v>
          </cell>
          <cell r="M1594" t="str">
            <v>SERVICII ADMINISTRATIVE</v>
          </cell>
          <cell r="N1594">
            <v>36</v>
          </cell>
          <cell r="O1594" t="str">
            <v>ADMINISTRATIV</v>
          </cell>
          <cell r="P1594">
            <v>2121</v>
          </cell>
          <cell r="Q1594">
            <v>3</v>
          </cell>
          <cell r="R1594">
            <v>0</v>
          </cell>
          <cell r="S1594">
            <v>2001</v>
          </cell>
          <cell r="T1594">
            <v>12</v>
          </cell>
          <cell r="U1594">
            <v>30</v>
          </cell>
          <cell r="V1594">
            <v>9</v>
          </cell>
          <cell r="W1594">
            <v>2001</v>
          </cell>
          <cell r="X1594">
            <v>6</v>
          </cell>
          <cell r="Y1594">
            <v>0</v>
          </cell>
        </row>
        <row r="1595">
          <cell r="A1595">
            <v>22162</v>
          </cell>
          <cell r="B1595" t="str">
            <v>TEREN FOTBAL</v>
          </cell>
          <cell r="C1595" t="str">
            <v>1.6.6</v>
          </cell>
          <cell r="D1595" t="str">
            <v>2</v>
          </cell>
          <cell r="E1595">
            <v>1960</v>
          </cell>
          <cell r="F1595">
            <v>8</v>
          </cell>
          <cell r="G1595">
            <v>6538351</v>
          </cell>
          <cell r="H1595">
            <v>3095887</v>
          </cell>
          <cell r="I1595">
            <v>3095887</v>
          </cell>
          <cell r="J1595">
            <v>0</v>
          </cell>
          <cell r="K1595">
            <v>0</v>
          </cell>
          <cell r="L1595">
            <v>1519</v>
          </cell>
          <cell r="M1595" t="str">
            <v>Alte Servicii Social</v>
          </cell>
          <cell r="N1595">
            <v>80</v>
          </cell>
          <cell r="O1595" t="str">
            <v>STADION</v>
          </cell>
          <cell r="P1595">
            <v>2121</v>
          </cell>
          <cell r="Q1595">
            <v>3</v>
          </cell>
          <cell r="R1595">
            <v>0</v>
          </cell>
          <cell r="S1595">
            <v>2001</v>
          </cell>
          <cell r="T1595">
            <v>12</v>
          </cell>
          <cell r="U1595">
            <v>15</v>
          </cell>
          <cell r="V1595">
            <v>0</v>
          </cell>
          <cell r="W1595">
            <v>2001</v>
          </cell>
          <cell r="X1595">
            <v>6</v>
          </cell>
          <cell r="Y1595">
            <v>0</v>
          </cell>
        </row>
        <row r="1596">
          <cell r="A1596">
            <v>22165</v>
          </cell>
          <cell r="B1596" t="str">
            <v>INSTALATIE ELECTRICA DE FORTA</v>
          </cell>
          <cell r="C1596" t="str">
            <v>1.7.2.3</v>
          </cell>
          <cell r="D1596" t="str">
            <v>2</v>
          </cell>
          <cell r="E1596">
            <v>1964</v>
          </cell>
          <cell r="F1596">
            <v>12</v>
          </cell>
          <cell r="G1596">
            <v>1433164</v>
          </cell>
          <cell r="H1596">
            <v>1433164</v>
          </cell>
          <cell r="I1596">
            <v>1433164</v>
          </cell>
          <cell r="J1596">
            <v>0</v>
          </cell>
          <cell r="K1596">
            <v>0</v>
          </cell>
          <cell r="L1596">
            <v>513</v>
          </cell>
          <cell r="M1596" t="str">
            <v>Expeditii ciment vrac Medgidia 1-auto+CF</v>
          </cell>
          <cell r="N1596">
            <v>104</v>
          </cell>
          <cell r="O1596" t="str">
            <v>RAMPA IMPACH.CIMENT</v>
          </cell>
          <cell r="P1596">
            <v>2121</v>
          </cell>
          <cell r="Q1596">
            <v>3</v>
          </cell>
          <cell r="R1596">
            <v>0</v>
          </cell>
          <cell r="S1596">
            <v>2000</v>
          </cell>
          <cell r="T1596">
            <v>12</v>
          </cell>
          <cell r="U1596">
            <v>30</v>
          </cell>
          <cell r="V1596">
            <v>0</v>
          </cell>
          <cell r="W1596">
            <v>2000</v>
          </cell>
          <cell r="X1596">
            <v>12</v>
          </cell>
          <cell r="Y1596">
            <v>0</v>
          </cell>
        </row>
        <row r="1597">
          <cell r="A1597">
            <v>22180</v>
          </cell>
          <cell r="B1597" t="str">
            <v>CONDUCTA PT.TRANSPORT AER</v>
          </cell>
          <cell r="C1597" t="str">
            <v>1.9.3</v>
          </cell>
          <cell r="D1597" t="str">
            <v>2</v>
          </cell>
          <cell r="E1597">
            <v>1951</v>
          </cell>
          <cell r="F1597">
            <v>4</v>
          </cell>
          <cell r="G1597">
            <v>1094435</v>
          </cell>
          <cell r="H1597">
            <v>1094435</v>
          </cell>
          <cell r="I1597">
            <v>1094435</v>
          </cell>
          <cell r="J1597">
            <v>0</v>
          </cell>
          <cell r="K1597">
            <v>0</v>
          </cell>
          <cell r="L1597">
            <v>1431</v>
          </cell>
          <cell r="M1597" t="str">
            <v>Compresoare</v>
          </cell>
          <cell r="N1597">
            <v>150</v>
          </cell>
          <cell r="O1597" t="str">
            <v>COMPRESOARE</v>
          </cell>
          <cell r="P1597">
            <v>2121</v>
          </cell>
          <cell r="Q1597">
            <v>3</v>
          </cell>
          <cell r="R1597">
            <v>0</v>
          </cell>
          <cell r="S1597">
            <v>2000</v>
          </cell>
          <cell r="T1597">
            <v>12</v>
          </cell>
          <cell r="U1597">
            <v>15</v>
          </cell>
          <cell r="V1597">
            <v>0</v>
          </cell>
          <cell r="W1597">
            <v>2000</v>
          </cell>
          <cell r="X1597">
            <v>12</v>
          </cell>
          <cell r="Y1597">
            <v>0</v>
          </cell>
        </row>
        <row r="1598">
          <cell r="A1598">
            <v>22185</v>
          </cell>
          <cell r="B1598" t="str">
            <v>INSTALATIE FORTA</v>
          </cell>
          <cell r="C1598" t="str">
            <v>1.7.2.1</v>
          </cell>
          <cell r="D1598" t="str">
            <v>2</v>
          </cell>
          <cell r="E1598">
            <v>1969</v>
          </cell>
          <cell r="F1598">
            <v>9</v>
          </cell>
          <cell r="G1598">
            <v>2703538</v>
          </cell>
          <cell r="H1598">
            <v>2703538</v>
          </cell>
          <cell r="I1598">
            <v>2703538</v>
          </cell>
          <cell r="J1598">
            <v>0</v>
          </cell>
          <cell r="K1598">
            <v>0</v>
          </cell>
          <cell r="L1598">
            <v>121</v>
          </cell>
          <cell r="M1598" t="str">
            <v>Cariera Marna MedgiDia - Derocare</v>
          </cell>
          <cell r="N1598">
            <v>3</v>
          </cell>
          <cell r="O1598" t="str">
            <v>CARIERA MEDGIDIA</v>
          </cell>
          <cell r="P1598">
            <v>2121</v>
          </cell>
          <cell r="Q1598">
            <v>3</v>
          </cell>
          <cell r="R1598">
            <v>0</v>
          </cell>
          <cell r="S1598">
            <v>2000</v>
          </cell>
          <cell r="T1598">
            <v>12</v>
          </cell>
          <cell r="U1598">
            <v>12</v>
          </cell>
          <cell r="V1598">
            <v>0</v>
          </cell>
          <cell r="W1598">
            <v>2000</v>
          </cell>
          <cell r="X1598">
            <v>12</v>
          </cell>
          <cell r="Y1598">
            <v>0</v>
          </cell>
        </row>
        <row r="1599">
          <cell r="A1599">
            <v>22186</v>
          </cell>
          <cell r="B1599" t="str">
            <v>RETEA DE ILUMINAT</v>
          </cell>
          <cell r="C1599" t="str">
            <v>1.7.2.1</v>
          </cell>
          <cell r="D1599" t="str">
            <v>2</v>
          </cell>
          <cell r="E1599">
            <v>1969</v>
          </cell>
          <cell r="F1599">
            <v>4</v>
          </cell>
          <cell r="G1599">
            <v>104362</v>
          </cell>
          <cell r="H1599">
            <v>104362</v>
          </cell>
          <cell r="I1599">
            <v>104362</v>
          </cell>
          <cell r="J1599">
            <v>0</v>
          </cell>
          <cell r="K1599">
            <v>0</v>
          </cell>
          <cell r="L1599">
            <v>121</v>
          </cell>
          <cell r="M1599" t="str">
            <v>Cariera Marna MedgiDia - Derocare</v>
          </cell>
          <cell r="N1599">
            <v>3</v>
          </cell>
          <cell r="O1599" t="str">
            <v>CARIERA MEDGIDIA</v>
          </cell>
          <cell r="P1599">
            <v>2121</v>
          </cell>
          <cell r="Q1599">
            <v>2</v>
          </cell>
          <cell r="R1599">
            <v>0</v>
          </cell>
          <cell r="S1599">
            <v>1998</v>
          </cell>
          <cell r="T1599">
            <v>3</v>
          </cell>
          <cell r="U1599">
            <v>12</v>
          </cell>
          <cell r="V1599">
            <v>0</v>
          </cell>
          <cell r="W1599">
            <v>0</v>
          </cell>
          <cell r="X1599">
            <v>0</v>
          </cell>
          <cell r="Y1599">
            <v>0</v>
          </cell>
        </row>
        <row r="1600">
          <cell r="A1600">
            <v>22187</v>
          </cell>
          <cell r="B1600" t="str">
            <v>CONDUCTA APA POTABILA</v>
          </cell>
          <cell r="C1600" t="str">
            <v>1.8.6</v>
          </cell>
          <cell r="D1600" t="str">
            <v>2</v>
          </cell>
          <cell r="E1600">
            <v>1969</v>
          </cell>
          <cell r="F1600">
            <v>11</v>
          </cell>
          <cell r="G1600">
            <v>5283269</v>
          </cell>
          <cell r="H1600">
            <v>1054607</v>
          </cell>
          <cell r="I1600">
            <v>1054607</v>
          </cell>
          <cell r="J1600">
            <v>0</v>
          </cell>
          <cell r="K1600">
            <v>0</v>
          </cell>
          <cell r="L1600">
            <v>121</v>
          </cell>
          <cell r="M1600" t="str">
            <v>Cariera Marna MedgiDia - Derocare</v>
          </cell>
          <cell r="N1600">
            <v>3</v>
          </cell>
          <cell r="O1600" t="str">
            <v>CARIERA MEDGIDIA</v>
          </cell>
          <cell r="P1600">
            <v>2121</v>
          </cell>
          <cell r="Q1600">
            <v>3</v>
          </cell>
          <cell r="R1600">
            <v>0</v>
          </cell>
          <cell r="S1600">
            <v>2001</v>
          </cell>
          <cell r="T1600">
            <v>12</v>
          </cell>
          <cell r="U1600">
            <v>30</v>
          </cell>
          <cell r="V1600">
            <v>20</v>
          </cell>
          <cell r="W1600">
            <v>2001</v>
          </cell>
          <cell r="X1600">
            <v>6</v>
          </cell>
          <cell r="Y1600">
            <v>0</v>
          </cell>
        </row>
        <row r="1601">
          <cell r="A1601">
            <v>22194</v>
          </cell>
          <cell r="B1601" t="str">
            <v>CONDUCTA TRANSPORT PACURA</v>
          </cell>
          <cell r="C1601" t="str">
            <v>1.9.1</v>
          </cell>
          <cell r="D1601" t="str">
            <v>2</v>
          </cell>
          <cell r="E1601">
            <v>1970</v>
          </cell>
          <cell r="F1601">
            <v>6</v>
          </cell>
          <cell r="G1601">
            <v>3246760</v>
          </cell>
          <cell r="H1601">
            <v>3246760</v>
          </cell>
          <cell r="I1601">
            <v>3246760</v>
          </cell>
          <cell r="J1601">
            <v>0</v>
          </cell>
          <cell r="K1601">
            <v>0</v>
          </cell>
          <cell r="L1601">
            <v>1436</v>
          </cell>
          <cell r="M1601" t="str">
            <v>Centrala termica</v>
          </cell>
          <cell r="N1601">
            <v>30</v>
          </cell>
          <cell r="O1601" t="str">
            <v>CAZANE ABUR</v>
          </cell>
          <cell r="P1601">
            <v>2121</v>
          </cell>
          <cell r="Q1601">
            <v>3</v>
          </cell>
          <cell r="R1601">
            <v>0</v>
          </cell>
          <cell r="S1601">
            <v>2000</v>
          </cell>
          <cell r="T1601">
            <v>12</v>
          </cell>
          <cell r="U1601">
            <v>25</v>
          </cell>
          <cell r="V1601">
            <v>0</v>
          </cell>
          <cell r="W1601">
            <v>2000</v>
          </cell>
          <cell r="X1601">
            <v>12</v>
          </cell>
          <cell r="Y1601">
            <v>0</v>
          </cell>
        </row>
        <row r="1602">
          <cell r="A1602">
            <v>22196</v>
          </cell>
          <cell r="B1602" t="str">
            <v>REZERVOR METALIC IN CLADIRE MAG.</v>
          </cell>
          <cell r="C1602" t="str">
            <v>1.5.7</v>
          </cell>
          <cell r="D1602" t="str">
            <v>2</v>
          </cell>
          <cell r="E1602">
            <v>1971</v>
          </cell>
          <cell r="F1602">
            <v>11</v>
          </cell>
          <cell r="G1602">
            <v>2658892</v>
          </cell>
          <cell r="H1602">
            <v>2658892</v>
          </cell>
          <cell r="I1602">
            <v>2658892</v>
          </cell>
          <cell r="J1602">
            <v>0</v>
          </cell>
          <cell r="K1602">
            <v>0</v>
          </cell>
          <cell r="L1602">
            <v>1440</v>
          </cell>
          <cell r="M1602" t="str">
            <v>Achizitii Si Magazii</v>
          </cell>
          <cell r="N1602">
            <v>67</v>
          </cell>
          <cell r="O1602" t="str">
            <v>DEPOZIT CARBURANTI</v>
          </cell>
          <cell r="P1602">
            <v>2121</v>
          </cell>
          <cell r="Q1602">
            <v>3</v>
          </cell>
          <cell r="R1602">
            <v>0</v>
          </cell>
          <cell r="S1602">
            <v>2000</v>
          </cell>
          <cell r="T1602">
            <v>12</v>
          </cell>
          <cell r="U1602">
            <v>30</v>
          </cell>
          <cell r="V1602">
            <v>15</v>
          </cell>
          <cell r="W1602">
            <v>2000</v>
          </cell>
          <cell r="X1602">
            <v>12</v>
          </cell>
          <cell r="Y1602">
            <v>0</v>
          </cell>
        </row>
        <row r="1603">
          <cell r="A1603">
            <v>22197</v>
          </cell>
          <cell r="B1603" t="str">
            <v>REZERVOR METALIC IN CLADIRE MAG.</v>
          </cell>
          <cell r="C1603" t="str">
            <v>1.5.7</v>
          </cell>
          <cell r="D1603" t="str">
            <v>2</v>
          </cell>
          <cell r="E1603">
            <v>1971</v>
          </cell>
          <cell r="F1603">
            <v>11</v>
          </cell>
          <cell r="G1603">
            <v>2658892</v>
          </cell>
          <cell r="H1603">
            <v>2658892</v>
          </cell>
          <cell r="I1603">
            <v>2658892</v>
          </cell>
          <cell r="J1603">
            <v>0</v>
          </cell>
          <cell r="K1603">
            <v>0</v>
          </cell>
          <cell r="L1603">
            <v>1440</v>
          </cell>
          <cell r="M1603" t="str">
            <v>Achizitii Si Magazii</v>
          </cell>
          <cell r="N1603">
            <v>67</v>
          </cell>
          <cell r="O1603" t="str">
            <v>DEPOZIT CARBURANTI</v>
          </cell>
          <cell r="P1603">
            <v>2121</v>
          </cell>
          <cell r="Q1603">
            <v>3</v>
          </cell>
          <cell r="R1603">
            <v>0</v>
          </cell>
          <cell r="S1603">
            <v>2000</v>
          </cell>
          <cell r="T1603">
            <v>12</v>
          </cell>
          <cell r="U1603">
            <v>30</v>
          </cell>
          <cell r="V1603">
            <v>15</v>
          </cell>
          <cell r="W1603">
            <v>2000</v>
          </cell>
          <cell r="X1603">
            <v>12</v>
          </cell>
          <cell r="Y1603">
            <v>0</v>
          </cell>
        </row>
        <row r="1604">
          <cell r="A1604">
            <v>22198</v>
          </cell>
          <cell r="B1604" t="str">
            <v>REZERVOR METALIC IN CLADIRE MAG.</v>
          </cell>
          <cell r="C1604" t="str">
            <v>1.5.7</v>
          </cell>
          <cell r="D1604" t="str">
            <v>2</v>
          </cell>
          <cell r="E1604">
            <v>1971</v>
          </cell>
          <cell r="F1604">
            <v>11</v>
          </cell>
          <cell r="G1604">
            <v>2658892</v>
          </cell>
          <cell r="H1604">
            <v>2658892</v>
          </cell>
          <cell r="I1604">
            <v>2658892</v>
          </cell>
          <cell r="J1604">
            <v>0</v>
          </cell>
          <cell r="K1604">
            <v>0</v>
          </cell>
          <cell r="L1604">
            <v>1440</v>
          </cell>
          <cell r="M1604" t="str">
            <v>Achizitii Si Magazii</v>
          </cell>
          <cell r="N1604">
            <v>67</v>
          </cell>
          <cell r="O1604" t="str">
            <v>DEPOZIT CARBURANTI</v>
          </cell>
          <cell r="P1604">
            <v>2121</v>
          </cell>
          <cell r="Q1604">
            <v>3</v>
          </cell>
          <cell r="R1604">
            <v>0</v>
          </cell>
          <cell r="S1604">
            <v>2000</v>
          </cell>
          <cell r="T1604">
            <v>12</v>
          </cell>
          <cell r="U1604">
            <v>30</v>
          </cell>
          <cell r="V1604">
            <v>15</v>
          </cell>
          <cell r="W1604">
            <v>2000</v>
          </cell>
          <cell r="X1604">
            <v>12</v>
          </cell>
          <cell r="Y1604">
            <v>0</v>
          </cell>
        </row>
        <row r="1605">
          <cell r="A1605">
            <v>22206</v>
          </cell>
          <cell r="B1605" t="str">
            <v>RECIPIENT DIN OTEL IN CLADIRE COMPR.</v>
          </cell>
          <cell r="C1605" t="str">
            <v>1.5.7</v>
          </cell>
          <cell r="D1605" t="str">
            <v>2</v>
          </cell>
          <cell r="E1605">
            <v>1972</v>
          </cell>
          <cell r="F1605">
            <v>4</v>
          </cell>
          <cell r="G1605">
            <v>278571</v>
          </cell>
          <cell r="H1605">
            <v>278571</v>
          </cell>
          <cell r="I1605">
            <v>278571</v>
          </cell>
          <cell r="J1605">
            <v>0</v>
          </cell>
          <cell r="K1605">
            <v>0</v>
          </cell>
          <cell r="L1605">
            <v>1431</v>
          </cell>
          <cell r="M1605" t="str">
            <v>Compresoare</v>
          </cell>
          <cell r="N1605">
            <v>150</v>
          </cell>
          <cell r="O1605" t="str">
            <v>COMPRESOARE</v>
          </cell>
          <cell r="P1605">
            <v>2121</v>
          </cell>
          <cell r="Q1605">
            <v>2</v>
          </cell>
          <cell r="R1605">
            <v>0</v>
          </cell>
          <cell r="S1605">
            <v>1997</v>
          </cell>
          <cell r="T1605">
            <v>9</v>
          </cell>
          <cell r="U1605">
            <v>30</v>
          </cell>
          <cell r="V1605">
            <v>0</v>
          </cell>
          <cell r="W1605">
            <v>0</v>
          </cell>
          <cell r="X1605">
            <v>12</v>
          </cell>
          <cell r="Y1605">
            <v>0</v>
          </cell>
        </row>
        <row r="1606">
          <cell r="A1606">
            <v>22207</v>
          </cell>
          <cell r="B1606" t="str">
            <v>RCIPIENT OTEL</v>
          </cell>
          <cell r="C1606" t="str">
            <v>1.7.2.1</v>
          </cell>
          <cell r="D1606" t="str">
            <v>2</v>
          </cell>
          <cell r="E1606">
            <v>1972</v>
          </cell>
          <cell r="F1606">
            <v>4</v>
          </cell>
          <cell r="G1606">
            <v>179729</v>
          </cell>
          <cell r="H1606">
            <v>179729</v>
          </cell>
          <cell r="I1606">
            <v>179729</v>
          </cell>
          <cell r="J1606">
            <v>0</v>
          </cell>
          <cell r="K1606">
            <v>0</v>
          </cell>
          <cell r="L1606">
            <v>199</v>
          </cell>
          <cell r="M1606" t="str">
            <v>Ch.comune cariera Tasaul</v>
          </cell>
          <cell r="N1606">
            <v>1</v>
          </cell>
          <cell r="O1606" t="str">
            <v>CARIERA TASAUL</v>
          </cell>
          <cell r="P1606">
            <v>2121</v>
          </cell>
          <cell r="Q1606">
            <v>2</v>
          </cell>
          <cell r="R1606">
            <v>0</v>
          </cell>
          <cell r="S1606">
            <v>1998</v>
          </cell>
          <cell r="T1606">
            <v>3</v>
          </cell>
          <cell r="U1606">
            <v>12</v>
          </cell>
          <cell r="V1606">
            <v>0</v>
          </cell>
          <cell r="W1606">
            <v>0</v>
          </cell>
          <cell r="X1606">
            <v>0</v>
          </cell>
          <cell r="Y1606">
            <v>0</v>
          </cell>
        </row>
        <row r="1607">
          <cell r="A1607">
            <v>22256</v>
          </cell>
          <cell r="B1607" t="str">
            <v>REZERVOR METALIC 6000L IN CL.</v>
          </cell>
          <cell r="C1607" t="str">
            <v>1.5.7</v>
          </cell>
          <cell r="D1607" t="str">
            <v>2</v>
          </cell>
          <cell r="E1607">
            <v>1954</v>
          </cell>
          <cell r="F1607">
            <v>8</v>
          </cell>
          <cell r="G1607">
            <v>365075</v>
          </cell>
          <cell r="H1607">
            <v>365075</v>
          </cell>
          <cell r="I1607">
            <v>365075</v>
          </cell>
          <cell r="J1607">
            <v>0</v>
          </cell>
          <cell r="K1607">
            <v>0</v>
          </cell>
          <cell r="L1607">
            <v>1440</v>
          </cell>
          <cell r="M1607" t="str">
            <v>Achizitii Si Magazii</v>
          </cell>
          <cell r="N1607">
            <v>67</v>
          </cell>
          <cell r="O1607" t="str">
            <v>DEPOZIT CARBURANTI</v>
          </cell>
          <cell r="P1607">
            <v>2121</v>
          </cell>
          <cell r="Q1607">
            <v>2</v>
          </cell>
          <cell r="R1607">
            <v>0</v>
          </cell>
          <cell r="S1607">
            <v>1997</v>
          </cell>
          <cell r="T1607">
            <v>9</v>
          </cell>
          <cell r="U1607">
            <v>30</v>
          </cell>
          <cell r="V1607">
            <v>0</v>
          </cell>
          <cell r="W1607">
            <v>0</v>
          </cell>
          <cell r="X1607">
            <v>12</v>
          </cell>
          <cell r="Y1607">
            <v>0</v>
          </cell>
        </row>
        <row r="1608">
          <cell r="A1608">
            <v>22394</v>
          </cell>
          <cell r="B1608" t="str">
            <v>REZERVOR 2000 LITRI ULEI MEDG.2.IN C</v>
          </cell>
          <cell r="C1608" t="str">
            <v>1.5.7</v>
          </cell>
          <cell r="D1608" t="str">
            <v>2</v>
          </cell>
          <cell r="E1608">
            <v>1983</v>
          </cell>
          <cell r="F1608">
            <v>12</v>
          </cell>
          <cell r="G1608">
            <v>648369</v>
          </cell>
          <cell r="H1608">
            <v>648369</v>
          </cell>
          <cell r="I1608">
            <v>648369</v>
          </cell>
          <cell r="J1608">
            <v>0</v>
          </cell>
          <cell r="K1608">
            <v>0</v>
          </cell>
          <cell r="L1608">
            <v>1440</v>
          </cell>
          <cell r="M1608" t="str">
            <v>Achizitii Si Magazii</v>
          </cell>
          <cell r="N1608">
            <v>67</v>
          </cell>
          <cell r="O1608" t="str">
            <v>DEPOZIT CARBURANTI</v>
          </cell>
          <cell r="P1608">
            <v>2121</v>
          </cell>
          <cell r="Q1608">
            <v>2</v>
          </cell>
          <cell r="R1608">
            <v>0</v>
          </cell>
          <cell r="S1608">
            <v>1997</v>
          </cell>
          <cell r="T1608">
            <v>9</v>
          </cell>
          <cell r="U1608">
            <v>30</v>
          </cell>
          <cell r="V1608">
            <v>0</v>
          </cell>
          <cell r="W1608">
            <v>0</v>
          </cell>
          <cell r="X1608">
            <v>12</v>
          </cell>
          <cell r="Y1608">
            <v>0</v>
          </cell>
        </row>
        <row r="1609">
          <cell r="A1609">
            <v>22395</v>
          </cell>
          <cell r="B1609" t="str">
            <v>REZERVOR 2000 LITRI ULEI MEDG.2.IN C</v>
          </cell>
          <cell r="C1609" t="str">
            <v>1.5.7</v>
          </cell>
          <cell r="D1609" t="str">
            <v>2</v>
          </cell>
          <cell r="E1609">
            <v>1983</v>
          </cell>
          <cell r="F1609">
            <v>12</v>
          </cell>
          <cell r="G1609">
            <v>648432</v>
          </cell>
          <cell r="H1609">
            <v>648432</v>
          </cell>
          <cell r="I1609">
            <v>648432</v>
          </cell>
          <cell r="J1609">
            <v>0</v>
          </cell>
          <cell r="K1609">
            <v>0</v>
          </cell>
          <cell r="L1609">
            <v>1440</v>
          </cell>
          <cell r="M1609" t="str">
            <v>Achizitii Si Magazii</v>
          </cell>
          <cell r="N1609">
            <v>67</v>
          </cell>
          <cell r="O1609" t="str">
            <v>DEPOZIT CARBURANTI</v>
          </cell>
          <cell r="P1609">
            <v>2121</v>
          </cell>
          <cell r="Q1609">
            <v>2</v>
          </cell>
          <cell r="R1609">
            <v>0</v>
          </cell>
          <cell r="S1609">
            <v>1997</v>
          </cell>
          <cell r="T1609">
            <v>9</v>
          </cell>
          <cell r="U1609">
            <v>30</v>
          </cell>
          <cell r="V1609">
            <v>0</v>
          </cell>
          <cell r="W1609">
            <v>0</v>
          </cell>
          <cell r="X1609">
            <v>12</v>
          </cell>
          <cell r="Y1609">
            <v>0</v>
          </cell>
        </row>
        <row r="1610">
          <cell r="A1610">
            <v>22396</v>
          </cell>
          <cell r="B1610" t="str">
            <v>REZERVOR 2000 LITRI ULEI MEDG.2.IN C</v>
          </cell>
          <cell r="C1610" t="str">
            <v>1.5.7</v>
          </cell>
          <cell r="D1610" t="str">
            <v>2</v>
          </cell>
          <cell r="E1610">
            <v>1983</v>
          </cell>
          <cell r="F1610">
            <v>12</v>
          </cell>
          <cell r="G1610">
            <v>648369</v>
          </cell>
          <cell r="H1610">
            <v>648369</v>
          </cell>
          <cell r="I1610">
            <v>648369</v>
          </cell>
          <cell r="J1610">
            <v>0</v>
          </cell>
          <cell r="K1610">
            <v>0</v>
          </cell>
          <cell r="L1610">
            <v>1440</v>
          </cell>
          <cell r="M1610" t="str">
            <v>Achizitii Si Magazii</v>
          </cell>
          <cell r="N1610">
            <v>67</v>
          </cell>
          <cell r="O1610" t="str">
            <v>DEPOZIT CARBURANTI</v>
          </cell>
          <cell r="P1610">
            <v>2121</v>
          </cell>
          <cell r="Q1610">
            <v>2</v>
          </cell>
          <cell r="R1610">
            <v>0</v>
          </cell>
          <cell r="S1610">
            <v>1997</v>
          </cell>
          <cell r="T1610">
            <v>9</v>
          </cell>
          <cell r="U1610">
            <v>30</v>
          </cell>
          <cell r="V1610">
            <v>0</v>
          </cell>
          <cell r="W1610">
            <v>0</v>
          </cell>
          <cell r="X1610">
            <v>12</v>
          </cell>
          <cell r="Y1610">
            <v>0</v>
          </cell>
        </row>
        <row r="1611">
          <cell r="A1611">
            <v>22397</v>
          </cell>
          <cell r="B1611" t="str">
            <v>REZERVOR 2000 LITRI ULEI MEDG.2.IN C</v>
          </cell>
          <cell r="C1611" t="str">
            <v>1.5.7</v>
          </cell>
          <cell r="D1611" t="str">
            <v>2</v>
          </cell>
          <cell r="E1611">
            <v>1983</v>
          </cell>
          <cell r="F1611">
            <v>12</v>
          </cell>
          <cell r="G1611">
            <v>648369</v>
          </cell>
          <cell r="H1611">
            <v>648369</v>
          </cell>
          <cell r="I1611">
            <v>648369</v>
          </cell>
          <cell r="J1611">
            <v>0</v>
          </cell>
          <cell r="K1611">
            <v>0</v>
          </cell>
          <cell r="L1611">
            <v>1440</v>
          </cell>
          <cell r="M1611" t="str">
            <v>Achizitii Si Magazii</v>
          </cell>
          <cell r="N1611">
            <v>67</v>
          </cell>
          <cell r="O1611" t="str">
            <v>DEPOZIT CARBURANTI</v>
          </cell>
          <cell r="P1611">
            <v>2121</v>
          </cell>
          <cell r="Q1611">
            <v>2</v>
          </cell>
          <cell r="R1611">
            <v>0</v>
          </cell>
          <cell r="S1611">
            <v>1997</v>
          </cell>
          <cell r="T1611">
            <v>9</v>
          </cell>
          <cell r="U1611">
            <v>30</v>
          </cell>
          <cell r="V1611">
            <v>0</v>
          </cell>
          <cell r="W1611">
            <v>0</v>
          </cell>
          <cell r="X1611">
            <v>12</v>
          </cell>
          <cell r="Y1611">
            <v>0</v>
          </cell>
        </row>
        <row r="1612">
          <cell r="A1612">
            <v>22398</v>
          </cell>
          <cell r="B1612" t="str">
            <v>REZERVOR 2000 LITRI ULEI MEDG.2.IN C</v>
          </cell>
          <cell r="C1612" t="str">
            <v>1.5.7</v>
          </cell>
          <cell r="D1612" t="str">
            <v>2</v>
          </cell>
          <cell r="E1612">
            <v>1983</v>
          </cell>
          <cell r="F1612">
            <v>12</v>
          </cell>
          <cell r="G1612">
            <v>648369</v>
          </cell>
          <cell r="H1612">
            <v>648369</v>
          </cell>
          <cell r="I1612">
            <v>648369</v>
          </cell>
          <cell r="J1612">
            <v>0</v>
          </cell>
          <cell r="K1612">
            <v>0</v>
          </cell>
          <cell r="L1612">
            <v>1440</v>
          </cell>
          <cell r="M1612" t="str">
            <v>Achizitii Si Magazii</v>
          </cell>
          <cell r="N1612">
            <v>67</v>
          </cell>
          <cell r="O1612" t="str">
            <v>DEPOZIT CARBURANTI</v>
          </cell>
          <cell r="P1612">
            <v>2121</v>
          </cell>
          <cell r="Q1612">
            <v>2</v>
          </cell>
          <cell r="R1612">
            <v>0</v>
          </cell>
          <cell r="S1612">
            <v>1997</v>
          </cell>
          <cell r="T1612">
            <v>9</v>
          </cell>
          <cell r="U1612">
            <v>30</v>
          </cell>
          <cell r="V1612">
            <v>0</v>
          </cell>
          <cell r="W1612">
            <v>0</v>
          </cell>
          <cell r="X1612">
            <v>12</v>
          </cell>
          <cell r="Y1612">
            <v>0</v>
          </cell>
        </row>
        <row r="1613">
          <cell r="A1613">
            <v>22399</v>
          </cell>
          <cell r="B1613" t="str">
            <v>REZERVOR 2000 LITRI ULEI MEDG.2.IN C</v>
          </cell>
          <cell r="C1613" t="str">
            <v>1.5.7</v>
          </cell>
          <cell r="D1613" t="str">
            <v>2</v>
          </cell>
          <cell r="E1613">
            <v>1983</v>
          </cell>
          <cell r="F1613">
            <v>12</v>
          </cell>
          <cell r="G1613">
            <v>648369</v>
          </cell>
          <cell r="H1613">
            <v>648369</v>
          </cell>
          <cell r="I1613">
            <v>648369</v>
          </cell>
          <cell r="J1613">
            <v>0</v>
          </cell>
          <cell r="K1613">
            <v>0</v>
          </cell>
          <cell r="L1613">
            <v>1440</v>
          </cell>
          <cell r="M1613" t="str">
            <v>Achizitii Si Magazii</v>
          </cell>
          <cell r="N1613">
            <v>67</v>
          </cell>
          <cell r="O1613" t="str">
            <v>DEPOZIT CARBURANTI</v>
          </cell>
          <cell r="P1613">
            <v>2121</v>
          </cell>
          <cell r="Q1613">
            <v>2</v>
          </cell>
          <cell r="R1613">
            <v>0</v>
          </cell>
          <cell r="S1613">
            <v>1997</v>
          </cell>
          <cell r="T1613">
            <v>9</v>
          </cell>
          <cell r="U1613">
            <v>30</v>
          </cell>
          <cell r="V1613">
            <v>0</v>
          </cell>
          <cell r="W1613">
            <v>0</v>
          </cell>
          <cell r="X1613">
            <v>12</v>
          </cell>
          <cell r="Y1613">
            <v>0</v>
          </cell>
        </row>
        <row r="1614">
          <cell r="A1614">
            <v>22400</v>
          </cell>
          <cell r="B1614" t="str">
            <v>REZERVOR 2000 LITRI ULEI MEDG.2IN CL</v>
          </cell>
          <cell r="C1614" t="str">
            <v>1.5.7</v>
          </cell>
          <cell r="D1614" t="str">
            <v>2</v>
          </cell>
          <cell r="E1614">
            <v>1983</v>
          </cell>
          <cell r="F1614">
            <v>12</v>
          </cell>
          <cell r="G1614">
            <v>648369</v>
          </cell>
          <cell r="H1614">
            <v>648369</v>
          </cell>
          <cell r="I1614">
            <v>648369</v>
          </cell>
          <cell r="J1614">
            <v>0</v>
          </cell>
          <cell r="K1614">
            <v>0</v>
          </cell>
          <cell r="L1614">
            <v>1440</v>
          </cell>
          <cell r="M1614" t="str">
            <v>Achizitii Si Magazii</v>
          </cell>
          <cell r="N1614">
            <v>67</v>
          </cell>
          <cell r="O1614" t="str">
            <v>DEPOZIT CARBURANTI</v>
          </cell>
          <cell r="P1614">
            <v>2121</v>
          </cell>
          <cell r="Q1614">
            <v>2</v>
          </cell>
          <cell r="R1614">
            <v>0</v>
          </cell>
          <cell r="S1614">
            <v>1997</v>
          </cell>
          <cell r="T1614">
            <v>9</v>
          </cell>
          <cell r="U1614">
            <v>30</v>
          </cell>
          <cell r="V1614">
            <v>0</v>
          </cell>
          <cell r="W1614">
            <v>0</v>
          </cell>
          <cell r="X1614">
            <v>12</v>
          </cell>
          <cell r="Y1614">
            <v>0</v>
          </cell>
        </row>
        <row r="1615">
          <cell r="A1615">
            <v>22401</v>
          </cell>
          <cell r="B1615" t="str">
            <v>REZERVOR 2000 LITRI ULEI MEDG.2IN CL</v>
          </cell>
          <cell r="C1615" t="str">
            <v>1.5.7</v>
          </cell>
          <cell r="D1615" t="str">
            <v>2</v>
          </cell>
          <cell r="E1615">
            <v>1983</v>
          </cell>
          <cell r="F1615">
            <v>12</v>
          </cell>
          <cell r="G1615">
            <v>648369</v>
          </cell>
          <cell r="H1615">
            <v>648369</v>
          </cell>
          <cell r="I1615">
            <v>648369</v>
          </cell>
          <cell r="J1615">
            <v>0</v>
          </cell>
          <cell r="K1615">
            <v>0</v>
          </cell>
          <cell r="L1615">
            <v>1440</v>
          </cell>
          <cell r="M1615" t="str">
            <v>Achizitii Si Magazii</v>
          </cell>
          <cell r="N1615">
            <v>67</v>
          </cell>
          <cell r="O1615" t="str">
            <v>DEPOZIT CARBURANTI</v>
          </cell>
          <cell r="P1615">
            <v>2121</v>
          </cell>
          <cell r="Q1615">
            <v>2</v>
          </cell>
          <cell r="R1615">
            <v>0</v>
          </cell>
          <cell r="S1615">
            <v>1997</v>
          </cell>
          <cell r="T1615">
            <v>9</v>
          </cell>
          <cell r="U1615">
            <v>30</v>
          </cell>
          <cell r="V1615">
            <v>0</v>
          </cell>
          <cell r="W1615">
            <v>0</v>
          </cell>
          <cell r="X1615">
            <v>12</v>
          </cell>
          <cell r="Y1615">
            <v>0</v>
          </cell>
        </row>
        <row r="1616">
          <cell r="A1616">
            <v>22402</v>
          </cell>
          <cell r="B1616" t="str">
            <v>REZERVOR 2000 LITRI ULEI MEDG.2IN CL</v>
          </cell>
          <cell r="C1616" t="str">
            <v>1.5.7</v>
          </cell>
          <cell r="D1616" t="str">
            <v>2</v>
          </cell>
          <cell r="E1616">
            <v>1983</v>
          </cell>
          <cell r="F1616">
            <v>12</v>
          </cell>
          <cell r="G1616">
            <v>648369</v>
          </cell>
          <cell r="H1616">
            <v>648369</v>
          </cell>
          <cell r="I1616">
            <v>648369</v>
          </cell>
          <cell r="J1616">
            <v>0</v>
          </cell>
          <cell r="K1616">
            <v>0</v>
          </cell>
          <cell r="L1616">
            <v>1440</v>
          </cell>
          <cell r="M1616" t="str">
            <v>Achizitii Si Magazii</v>
          </cell>
          <cell r="N1616">
            <v>67</v>
          </cell>
          <cell r="O1616" t="str">
            <v>DEPOZIT CARBURANTI</v>
          </cell>
          <cell r="P1616">
            <v>2121</v>
          </cell>
          <cell r="Q1616">
            <v>2</v>
          </cell>
          <cell r="R1616">
            <v>0</v>
          </cell>
          <cell r="S1616">
            <v>1997</v>
          </cell>
          <cell r="T1616">
            <v>9</v>
          </cell>
          <cell r="U1616">
            <v>30</v>
          </cell>
          <cell r="V1616">
            <v>0</v>
          </cell>
          <cell r="W1616">
            <v>0</v>
          </cell>
          <cell r="X1616">
            <v>12</v>
          </cell>
          <cell r="Y1616">
            <v>0</v>
          </cell>
        </row>
        <row r="1617">
          <cell r="A1617">
            <v>22403</v>
          </cell>
          <cell r="B1617" t="str">
            <v>REZERVOR 2000 LITRI ULEI MEDG.2IN CL</v>
          </cell>
          <cell r="C1617" t="str">
            <v>1.5.7</v>
          </cell>
          <cell r="D1617" t="str">
            <v>2</v>
          </cell>
          <cell r="E1617">
            <v>1983</v>
          </cell>
          <cell r="F1617">
            <v>12</v>
          </cell>
          <cell r="G1617">
            <v>648369</v>
          </cell>
          <cell r="H1617">
            <v>648369</v>
          </cell>
          <cell r="I1617">
            <v>648369</v>
          </cell>
          <cell r="J1617">
            <v>0</v>
          </cell>
          <cell r="K1617">
            <v>0</v>
          </cell>
          <cell r="L1617">
            <v>1440</v>
          </cell>
          <cell r="M1617" t="str">
            <v>Achizitii Si Magazii</v>
          </cell>
          <cell r="N1617">
            <v>67</v>
          </cell>
          <cell r="O1617" t="str">
            <v>DEPOZIT CARBURANTI</v>
          </cell>
          <cell r="P1617">
            <v>2121</v>
          </cell>
          <cell r="Q1617">
            <v>2</v>
          </cell>
          <cell r="R1617">
            <v>0</v>
          </cell>
          <cell r="S1617">
            <v>1997</v>
          </cell>
          <cell r="T1617">
            <v>9</v>
          </cell>
          <cell r="U1617">
            <v>30</v>
          </cell>
          <cell r="V1617">
            <v>0</v>
          </cell>
          <cell r="W1617">
            <v>0</v>
          </cell>
          <cell r="X1617">
            <v>12</v>
          </cell>
          <cell r="Y1617">
            <v>0</v>
          </cell>
        </row>
        <row r="1618">
          <cell r="A1618">
            <v>22404</v>
          </cell>
          <cell r="B1618" t="str">
            <v>REZERVOR 2000 LITRI ULEI MEDG.2IN CL</v>
          </cell>
          <cell r="C1618" t="str">
            <v>1.5.7</v>
          </cell>
          <cell r="D1618" t="str">
            <v>2</v>
          </cell>
          <cell r="E1618">
            <v>1983</v>
          </cell>
          <cell r="F1618">
            <v>12</v>
          </cell>
          <cell r="G1618">
            <v>648369</v>
          </cell>
          <cell r="H1618">
            <v>648369</v>
          </cell>
          <cell r="I1618">
            <v>648369</v>
          </cell>
          <cell r="J1618">
            <v>0</v>
          </cell>
          <cell r="K1618">
            <v>0</v>
          </cell>
          <cell r="L1618">
            <v>1440</v>
          </cell>
          <cell r="M1618" t="str">
            <v>Achizitii Si Magazii</v>
          </cell>
          <cell r="N1618">
            <v>67</v>
          </cell>
          <cell r="O1618" t="str">
            <v>DEPOZIT CARBURANTI</v>
          </cell>
          <cell r="P1618">
            <v>2121</v>
          </cell>
          <cell r="Q1618">
            <v>2</v>
          </cell>
          <cell r="R1618">
            <v>0</v>
          </cell>
          <cell r="S1618">
            <v>1997</v>
          </cell>
          <cell r="T1618">
            <v>9</v>
          </cell>
          <cell r="U1618">
            <v>30</v>
          </cell>
          <cell r="V1618">
            <v>0</v>
          </cell>
          <cell r="W1618">
            <v>0</v>
          </cell>
          <cell r="X1618">
            <v>12</v>
          </cell>
          <cell r="Y1618">
            <v>0</v>
          </cell>
        </row>
        <row r="1619">
          <cell r="A1619">
            <v>22405</v>
          </cell>
          <cell r="B1619" t="str">
            <v>REZERVOR 2000 LITRI ULEI MEDG.2IN CL</v>
          </cell>
          <cell r="C1619" t="str">
            <v>1.5.7</v>
          </cell>
          <cell r="D1619" t="str">
            <v>2</v>
          </cell>
          <cell r="E1619">
            <v>1983</v>
          </cell>
          <cell r="F1619">
            <v>12</v>
          </cell>
          <cell r="G1619">
            <v>648369</v>
          </cell>
          <cell r="H1619">
            <v>648369</v>
          </cell>
          <cell r="I1619">
            <v>648369</v>
          </cell>
          <cell r="J1619">
            <v>0</v>
          </cell>
          <cell r="K1619">
            <v>0</v>
          </cell>
          <cell r="L1619">
            <v>1440</v>
          </cell>
          <cell r="M1619" t="str">
            <v>Achizitii Si Magazii</v>
          </cell>
          <cell r="N1619">
            <v>67</v>
          </cell>
          <cell r="O1619" t="str">
            <v>DEPOZIT CARBURANTI</v>
          </cell>
          <cell r="P1619">
            <v>2121</v>
          </cell>
          <cell r="Q1619">
            <v>2</v>
          </cell>
          <cell r="R1619">
            <v>0</v>
          </cell>
          <cell r="S1619">
            <v>1997</v>
          </cell>
          <cell r="T1619">
            <v>9</v>
          </cell>
          <cell r="U1619">
            <v>30</v>
          </cell>
          <cell r="V1619">
            <v>0</v>
          </cell>
          <cell r="W1619">
            <v>0</v>
          </cell>
          <cell r="X1619">
            <v>12</v>
          </cell>
          <cell r="Y1619">
            <v>0</v>
          </cell>
        </row>
        <row r="1620">
          <cell r="A1620">
            <v>22406</v>
          </cell>
          <cell r="B1620" t="str">
            <v>REZERVOR 2000 LITRI ULEI MEDG.2IN CL</v>
          </cell>
          <cell r="C1620" t="str">
            <v>1.5.7</v>
          </cell>
          <cell r="D1620" t="str">
            <v>2</v>
          </cell>
          <cell r="E1620">
            <v>1983</v>
          </cell>
          <cell r="F1620">
            <v>12</v>
          </cell>
          <cell r="G1620">
            <v>648369</v>
          </cell>
          <cell r="H1620">
            <v>648369</v>
          </cell>
          <cell r="I1620">
            <v>648369</v>
          </cell>
          <cell r="J1620">
            <v>0</v>
          </cell>
          <cell r="K1620">
            <v>0</v>
          </cell>
          <cell r="L1620">
            <v>1440</v>
          </cell>
          <cell r="M1620" t="str">
            <v>Achizitii Si Magazii</v>
          </cell>
          <cell r="N1620">
            <v>67</v>
          </cell>
          <cell r="O1620" t="str">
            <v>DEPOZIT CARBURANTI</v>
          </cell>
          <cell r="P1620">
            <v>2121</v>
          </cell>
          <cell r="Q1620">
            <v>2</v>
          </cell>
          <cell r="R1620">
            <v>0</v>
          </cell>
          <cell r="S1620">
            <v>1997</v>
          </cell>
          <cell r="T1620">
            <v>9</v>
          </cell>
          <cell r="U1620">
            <v>30</v>
          </cell>
          <cell r="V1620">
            <v>0</v>
          </cell>
          <cell r="W1620">
            <v>0</v>
          </cell>
          <cell r="X1620">
            <v>12</v>
          </cell>
          <cell r="Y1620">
            <v>0</v>
          </cell>
        </row>
        <row r="1621">
          <cell r="A1621">
            <v>22407</v>
          </cell>
          <cell r="B1621" t="str">
            <v>REZERVOR 2000 LITRI ULEI MEDG.2IN CL</v>
          </cell>
          <cell r="C1621" t="str">
            <v>1.5.7</v>
          </cell>
          <cell r="D1621" t="str">
            <v>2</v>
          </cell>
          <cell r="E1621">
            <v>1983</v>
          </cell>
          <cell r="F1621">
            <v>12</v>
          </cell>
          <cell r="G1621">
            <v>648369</v>
          </cell>
          <cell r="H1621">
            <v>648369</v>
          </cell>
          <cell r="I1621">
            <v>648369</v>
          </cell>
          <cell r="J1621">
            <v>0</v>
          </cell>
          <cell r="K1621">
            <v>0</v>
          </cell>
          <cell r="L1621">
            <v>1440</v>
          </cell>
          <cell r="M1621" t="str">
            <v>Achizitii Si Magazii</v>
          </cell>
          <cell r="N1621">
            <v>67</v>
          </cell>
          <cell r="O1621" t="str">
            <v>DEPOZIT CARBURANTI</v>
          </cell>
          <cell r="P1621">
            <v>2121</v>
          </cell>
          <cell r="Q1621">
            <v>2</v>
          </cell>
          <cell r="R1621">
            <v>0</v>
          </cell>
          <cell r="S1621">
            <v>1997</v>
          </cell>
          <cell r="T1621">
            <v>9</v>
          </cell>
          <cell r="U1621">
            <v>30</v>
          </cell>
          <cell r="V1621">
            <v>0</v>
          </cell>
          <cell r="W1621">
            <v>0</v>
          </cell>
          <cell r="X1621">
            <v>12</v>
          </cell>
          <cell r="Y1621">
            <v>0</v>
          </cell>
        </row>
        <row r="1622">
          <cell r="A1622">
            <v>22408</v>
          </cell>
          <cell r="B1622" t="str">
            <v>REZERVOR 2000 LITRI ULEI MEDG.2IN CL</v>
          </cell>
          <cell r="C1622" t="str">
            <v>1.5.7</v>
          </cell>
          <cell r="D1622" t="str">
            <v>2</v>
          </cell>
          <cell r="E1622">
            <v>1983</v>
          </cell>
          <cell r="F1622">
            <v>12</v>
          </cell>
          <cell r="G1622">
            <v>648369</v>
          </cell>
          <cell r="H1622">
            <v>648369</v>
          </cell>
          <cell r="I1622">
            <v>648369</v>
          </cell>
          <cell r="J1622">
            <v>0</v>
          </cell>
          <cell r="K1622">
            <v>0</v>
          </cell>
          <cell r="L1622">
            <v>1440</v>
          </cell>
          <cell r="M1622" t="str">
            <v>Achizitii Si Magazii</v>
          </cell>
          <cell r="N1622">
            <v>67</v>
          </cell>
          <cell r="O1622" t="str">
            <v>DEPOZIT CARBURANTI</v>
          </cell>
          <cell r="P1622">
            <v>2121</v>
          </cell>
          <cell r="Q1622">
            <v>2</v>
          </cell>
          <cell r="R1622">
            <v>0</v>
          </cell>
          <cell r="S1622">
            <v>1997</v>
          </cell>
          <cell r="T1622">
            <v>9</v>
          </cell>
          <cell r="U1622">
            <v>30</v>
          </cell>
          <cell r="V1622">
            <v>0</v>
          </cell>
          <cell r="W1622">
            <v>0</v>
          </cell>
          <cell r="X1622">
            <v>12</v>
          </cell>
          <cell r="Y1622">
            <v>0</v>
          </cell>
        </row>
        <row r="1623">
          <cell r="A1623">
            <v>22409</v>
          </cell>
          <cell r="B1623" t="str">
            <v>REZERVOR 2000 LITRI ULEI MEDG.2IN CL</v>
          </cell>
          <cell r="C1623" t="str">
            <v>1.5.7</v>
          </cell>
          <cell r="D1623" t="str">
            <v>2</v>
          </cell>
          <cell r="E1623">
            <v>1983</v>
          </cell>
          <cell r="F1623">
            <v>12</v>
          </cell>
          <cell r="G1623">
            <v>648369</v>
          </cell>
          <cell r="H1623">
            <v>648369</v>
          </cell>
          <cell r="I1623">
            <v>648369</v>
          </cell>
          <cell r="J1623">
            <v>0</v>
          </cell>
          <cell r="K1623">
            <v>0</v>
          </cell>
          <cell r="L1623">
            <v>1440</v>
          </cell>
          <cell r="M1623" t="str">
            <v>Achizitii Si Magazii</v>
          </cell>
          <cell r="N1623">
            <v>67</v>
          </cell>
          <cell r="O1623" t="str">
            <v>DEPOZIT CARBURANTI</v>
          </cell>
          <cell r="P1623">
            <v>2121</v>
          </cell>
          <cell r="Q1623">
            <v>2</v>
          </cell>
          <cell r="R1623">
            <v>0</v>
          </cell>
          <cell r="S1623">
            <v>1997</v>
          </cell>
          <cell r="T1623">
            <v>9</v>
          </cell>
          <cell r="U1623">
            <v>30</v>
          </cell>
          <cell r="V1623">
            <v>0</v>
          </cell>
          <cell r="W1623">
            <v>0</v>
          </cell>
          <cell r="X1623">
            <v>12</v>
          </cell>
          <cell r="Y1623">
            <v>0</v>
          </cell>
        </row>
        <row r="1624">
          <cell r="A1624">
            <v>22410</v>
          </cell>
          <cell r="B1624" t="str">
            <v>REZERVOR 2000 LITRI ULEI MEDG.2IN CL</v>
          </cell>
          <cell r="C1624" t="str">
            <v>1.5.7</v>
          </cell>
          <cell r="D1624" t="str">
            <v>2</v>
          </cell>
          <cell r="E1624">
            <v>1983</v>
          </cell>
          <cell r="F1624">
            <v>12</v>
          </cell>
          <cell r="G1624">
            <v>648369</v>
          </cell>
          <cell r="H1624">
            <v>648369</v>
          </cell>
          <cell r="I1624">
            <v>648369</v>
          </cell>
          <cell r="J1624">
            <v>0</v>
          </cell>
          <cell r="K1624">
            <v>0</v>
          </cell>
          <cell r="L1624">
            <v>1440</v>
          </cell>
          <cell r="M1624" t="str">
            <v>Achizitii Si Magazii</v>
          </cell>
          <cell r="N1624">
            <v>67</v>
          </cell>
          <cell r="O1624" t="str">
            <v>DEPOZIT CARBURANTI</v>
          </cell>
          <cell r="P1624">
            <v>2121</v>
          </cell>
          <cell r="Q1624">
            <v>2</v>
          </cell>
          <cell r="R1624">
            <v>0</v>
          </cell>
          <cell r="S1624">
            <v>1997</v>
          </cell>
          <cell r="T1624">
            <v>9</v>
          </cell>
          <cell r="U1624">
            <v>30</v>
          </cell>
          <cell r="V1624">
            <v>0</v>
          </cell>
          <cell r="W1624">
            <v>0</v>
          </cell>
          <cell r="X1624">
            <v>12</v>
          </cell>
          <cell r="Y1624">
            <v>0</v>
          </cell>
        </row>
        <row r="1625">
          <cell r="A1625">
            <v>22411</v>
          </cell>
          <cell r="B1625" t="str">
            <v>REZERVOR 2000 LITRI ULEI MEDG.2IN CL</v>
          </cell>
          <cell r="C1625" t="str">
            <v>1.5.7</v>
          </cell>
          <cell r="D1625" t="str">
            <v>2</v>
          </cell>
          <cell r="E1625">
            <v>1983</v>
          </cell>
          <cell r="F1625">
            <v>12</v>
          </cell>
          <cell r="G1625">
            <v>648369</v>
          </cell>
          <cell r="H1625">
            <v>648369</v>
          </cell>
          <cell r="I1625">
            <v>648369</v>
          </cell>
          <cell r="J1625">
            <v>0</v>
          </cell>
          <cell r="K1625">
            <v>0</v>
          </cell>
          <cell r="L1625">
            <v>1440</v>
          </cell>
          <cell r="M1625" t="str">
            <v>Achizitii Si Magazii</v>
          </cell>
          <cell r="N1625">
            <v>67</v>
          </cell>
          <cell r="O1625" t="str">
            <v>DEPOZIT CARBURANTI</v>
          </cell>
          <cell r="P1625">
            <v>2121</v>
          </cell>
          <cell r="Q1625">
            <v>2</v>
          </cell>
          <cell r="R1625">
            <v>0</v>
          </cell>
          <cell r="S1625">
            <v>1997</v>
          </cell>
          <cell r="T1625">
            <v>9</v>
          </cell>
          <cell r="U1625">
            <v>30</v>
          </cell>
          <cell r="V1625">
            <v>0</v>
          </cell>
          <cell r="W1625">
            <v>0</v>
          </cell>
          <cell r="X1625">
            <v>12</v>
          </cell>
          <cell r="Y1625">
            <v>0</v>
          </cell>
        </row>
        <row r="1626">
          <cell r="A1626">
            <v>22412</v>
          </cell>
          <cell r="B1626" t="str">
            <v>REZERVOR 2000 LITRI ULEI MEDG.2IN CL</v>
          </cell>
          <cell r="C1626" t="str">
            <v>1.5.7</v>
          </cell>
          <cell r="D1626" t="str">
            <v>2</v>
          </cell>
          <cell r="E1626">
            <v>1983</v>
          </cell>
          <cell r="F1626">
            <v>12</v>
          </cell>
          <cell r="G1626">
            <v>648369</v>
          </cell>
          <cell r="H1626">
            <v>648369</v>
          </cell>
          <cell r="I1626">
            <v>648369</v>
          </cell>
          <cell r="J1626">
            <v>0</v>
          </cell>
          <cell r="K1626">
            <v>0</v>
          </cell>
          <cell r="L1626">
            <v>1440</v>
          </cell>
          <cell r="M1626" t="str">
            <v>Achizitii Si Magazii</v>
          </cell>
          <cell r="N1626">
            <v>67</v>
          </cell>
          <cell r="O1626" t="str">
            <v>DEPOZIT CARBURANTI</v>
          </cell>
          <cell r="P1626">
            <v>2121</v>
          </cell>
          <cell r="Q1626">
            <v>2</v>
          </cell>
          <cell r="R1626">
            <v>0</v>
          </cell>
          <cell r="S1626">
            <v>1997</v>
          </cell>
          <cell r="T1626">
            <v>9</v>
          </cell>
          <cell r="U1626">
            <v>30</v>
          </cell>
          <cell r="V1626">
            <v>0</v>
          </cell>
          <cell r="W1626">
            <v>0</v>
          </cell>
          <cell r="X1626">
            <v>12</v>
          </cell>
          <cell r="Y1626">
            <v>0</v>
          </cell>
        </row>
        <row r="1627">
          <cell r="A1627">
            <v>22413</v>
          </cell>
          <cell r="B1627" t="str">
            <v>REZERVOR 2000 LITRI ULEI MEDG.2IN CL</v>
          </cell>
          <cell r="C1627" t="str">
            <v>1.5.7</v>
          </cell>
          <cell r="D1627" t="str">
            <v>2</v>
          </cell>
          <cell r="E1627">
            <v>1983</v>
          </cell>
          <cell r="F1627">
            <v>12</v>
          </cell>
          <cell r="G1627">
            <v>648369</v>
          </cell>
          <cell r="H1627">
            <v>648369</v>
          </cell>
          <cell r="I1627">
            <v>648369</v>
          </cell>
          <cell r="J1627">
            <v>0</v>
          </cell>
          <cell r="K1627">
            <v>0</v>
          </cell>
          <cell r="L1627">
            <v>1440</v>
          </cell>
          <cell r="M1627" t="str">
            <v>Achizitii Si Magazii</v>
          </cell>
          <cell r="N1627">
            <v>67</v>
          </cell>
          <cell r="O1627" t="str">
            <v>DEPOZIT CARBURANTI</v>
          </cell>
          <cell r="P1627">
            <v>2121</v>
          </cell>
          <cell r="Q1627">
            <v>2</v>
          </cell>
          <cell r="R1627">
            <v>0</v>
          </cell>
          <cell r="S1627">
            <v>1997</v>
          </cell>
          <cell r="T1627">
            <v>9</v>
          </cell>
          <cell r="U1627">
            <v>30</v>
          </cell>
          <cell r="V1627">
            <v>0</v>
          </cell>
          <cell r="W1627">
            <v>0</v>
          </cell>
          <cell r="X1627">
            <v>12</v>
          </cell>
          <cell r="Y1627">
            <v>0</v>
          </cell>
        </row>
        <row r="1628">
          <cell r="A1628">
            <v>22414</v>
          </cell>
          <cell r="B1628" t="str">
            <v>REZERVOR 2000 LITRI ULEI MEDG.2IN CL</v>
          </cell>
          <cell r="C1628" t="str">
            <v>1.5.7</v>
          </cell>
          <cell r="D1628" t="str">
            <v>2</v>
          </cell>
          <cell r="E1628">
            <v>1983</v>
          </cell>
          <cell r="F1628">
            <v>12</v>
          </cell>
          <cell r="G1628">
            <v>648369</v>
          </cell>
          <cell r="H1628">
            <v>648369</v>
          </cell>
          <cell r="I1628">
            <v>648369</v>
          </cell>
          <cell r="J1628">
            <v>0</v>
          </cell>
          <cell r="K1628">
            <v>0</v>
          </cell>
          <cell r="L1628">
            <v>1440</v>
          </cell>
          <cell r="M1628" t="str">
            <v>Achizitii Si Magazii</v>
          </cell>
          <cell r="N1628">
            <v>67</v>
          </cell>
          <cell r="O1628" t="str">
            <v>DEPOZIT CARBURANTI</v>
          </cell>
          <cell r="P1628">
            <v>2121</v>
          </cell>
          <cell r="Q1628">
            <v>2</v>
          </cell>
          <cell r="R1628">
            <v>0</v>
          </cell>
          <cell r="S1628">
            <v>1997</v>
          </cell>
          <cell r="T1628">
            <v>9</v>
          </cell>
          <cell r="U1628">
            <v>30</v>
          </cell>
          <cell r="V1628">
            <v>0</v>
          </cell>
          <cell r="W1628">
            <v>0</v>
          </cell>
          <cell r="X1628">
            <v>12</v>
          </cell>
          <cell r="Y1628">
            <v>0</v>
          </cell>
        </row>
        <row r="1629">
          <cell r="A1629">
            <v>22415</v>
          </cell>
          <cell r="B1629" t="str">
            <v>REZERVOR 2000 LITRI ULEI MEDG.2IN CL</v>
          </cell>
          <cell r="C1629" t="str">
            <v>1.5.7</v>
          </cell>
          <cell r="D1629" t="str">
            <v>2</v>
          </cell>
          <cell r="E1629">
            <v>1983</v>
          </cell>
          <cell r="F1629">
            <v>12</v>
          </cell>
          <cell r="G1629">
            <v>648369</v>
          </cell>
          <cell r="H1629">
            <v>648369</v>
          </cell>
          <cell r="I1629">
            <v>648369</v>
          </cell>
          <cell r="J1629">
            <v>0</v>
          </cell>
          <cell r="K1629">
            <v>0</v>
          </cell>
          <cell r="L1629">
            <v>1440</v>
          </cell>
          <cell r="M1629" t="str">
            <v>Achizitii Si Magazii</v>
          </cell>
          <cell r="N1629">
            <v>67</v>
          </cell>
          <cell r="O1629" t="str">
            <v>DEPOZIT CARBURANTI</v>
          </cell>
          <cell r="P1629">
            <v>2121</v>
          </cell>
          <cell r="Q1629">
            <v>2</v>
          </cell>
          <cell r="R1629">
            <v>0</v>
          </cell>
          <cell r="S1629">
            <v>1997</v>
          </cell>
          <cell r="T1629">
            <v>9</v>
          </cell>
          <cell r="U1629">
            <v>30</v>
          </cell>
          <cell r="V1629">
            <v>0</v>
          </cell>
          <cell r="W1629">
            <v>0</v>
          </cell>
          <cell r="X1629">
            <v>12</v>
          </cell>
          <cell r="Y1629">
            <v>0</v>
          </cell>
        </row>
        <row r="1630">
          <cell r="A1630">
            <v>22416</v>
          </cell>
          <cell r="B1630" t="str">
            <v>REZERVOR 2000 LITRI ULEI MEDG.2IN CL</v>
          </cell>
          <cell r="C1630" t="str">
            <v>1.5.7</v>
          </cell>
          <cell r="D1630" t="str">
            <v>2</v>
          </cell>
          <cell r="E1630">
            <v>1983</v>
          </cell>
          <cell r="F1630">
            <v>12</v>
          </cell>
          <cell r="G1630">
            <v>648369</v>
          </cell>
          <cell r="H1630">
            <v>648369</v>
          </cell>
          <cell r="I1630">
            <v>648369</v>
          </cell>
          <cell r="J1630">
            <v>0</v>
          </cell>
          <cell r="K1630">
            <v>0</v>
          </cell>
          <cell r="L1630">
            <v>1440</v>
          </cell>
          <cell r="M1630" t="str">
            <v>Achizitii Si Magazii</v>
          </cell>
          <cell r="N1630">
            <v>67</v>
          </cell>
          <cell r="O1630" t="str">
            <v>DEPOZIT CARBURANTI</v>
          </cell>
          <cell r="P1630">
            <v>2121</v>
          </cell>
          <cell r="Q1630">
            <v>2</v>
          </cell>
          <cell r="R1630">
            <v>0</v>
          </cell>
          <cell r="S1630">
            <v>1997</v>
          </cell>
          <cell r="T1630">
            <v>9</v>
          </cell>
          <cell r="U1630">
            <v>30</v>
          </cell>
          <cell r="V1630">
            <v>0</v>
          </cell>
          <cell r="W1630">
            <v>0</v>
          </cell>
          <cell r="X1630">
            <v>12</v>
          </cell>
          <cell r="Y1630">
            <v>0</v>
          </cell>
        </row>
        <row r="1631">
          <cell r="A1631">
            <v>22417</v>
          </cell>
          <cell r="B1631" t="str">
            <v>REZERVOR 2000 LITRI ULEI MEDG.2IN CL</v>
          </cell>
          <cell r="C1631" t="str">
            <v>1.5.7</v>
          </cell>
          <cell r="D1631" t="str">
            <v>2</v>
          </cell>
          <cell r="E1631">
            <v>1983</v>
          </cell>
          <cell r="F1631">
            <v>12</v>
          </cell>
          <cell r="G1631">
            <v>648369</v>
          </cell>
          <cell r="H1631">
            <v>648369</v>
          </cell>
          <cell r="I1631">
            <v>648369</v>
          </cell>
          <cell r="J1631">
            <v>0</v>
          </cell>
          <cell r="K1631">
            <v>0</v>
          </cell>
          <cell r="L1631">
            <v>1440</v>
          </cell>
          <cell r="M1631" t="str">
            <v>Achizitii Si Magazii</v>
          </cell>
          <cell r="N1631">
            <v>67</v>
          </cell>
          <cell r="O1631" t="str">
            <v>DEPOZIT CARBURANTI</v>
          </cell>
          <cell r="P1631">
            <v>2121</v>
          </cell>
          <cell r="Q1631">
            <v>2</v>
          </cell>
          <cell r="R1631">
            <v>0</v>
          </cell>
          <cell r="S1631">
            <v>1997</v>
          </cell>
          <cell r="T1631">
            <v>9</v>
          </cell>
          <cell r="U1631">
            <v>30</v>
          </cell>
          <cell r="V1631">
            <v>0</v>
          </cell>
          <cell r="W1631">
            <v>0</v>
          </cell>
          <cell r="X1631">
            <v>12</v>
          </cell>
          <cell r="Y1631">
            <v>0</v>
          </cell>
        </row>
        <row r="1632">
          <cell r="A1632">
            <v>22418</v>
          </cell>
          <cell r="B1632" t="str">
            <v>REZERVOR 2000 LITRI ULEI MEDG.2IN CL</v>
          </cell>
          <cell r="C1632" t="str">
            <v>1.5.7</v>
          </cell>
          <cell r="D1632" t="str">
            <v>2</v>
          </cell>
          <cell r="E1632">
            <v>1983</v>
          </cell>
          <cell r="F1632">
            <v>12</v>
          </cell>
          <cell r="G1632">
            <v>648369</v>
          </cell>
          <cell r="H1632">
            <v>648369</v>
          </cell>
          <cell r="I1632">
            <v>648369</v>
          </cell>
          <cell r="J1632">
            <v>0</v>
          </cell>
          <cell r="K1632">
            <v>0</v>
          </cell>
          <cell r="L1632">
            <v>1440</v>
          </cell>
          <cell r="M1632" t="str">
            <v>Achizitii Si Magazii</v>
          </cell>
          <cell r="N1632">
            <v>67</v>
          </cell>
          <cell r="O1632" t="str">
            <v>DEPOZIT CARBURANTI</v>
          </cell>
          <cell r="P1632">
            <v>2121</v>
          </cell>
          <cell r="Q1632">
            <v>2</v>
          </cell>
          <cell r="R1632">
            <v>0</v>
          </cell>
          <cell r="S1632">
            <v>1997</v>
          </cell>
          <cell r="T1632">
            <v>9</v>
          </cell>
          <cell r="U1632">
            <v>30</v>
          </cell>
          <cell r="V1632">
            <v>0</v>
          </cell>
          <cell r="W1632">
            <v>0</v>
          </cell>
          <cell r="X1632">
            <v>12</v>
          </cell>
          <cell r="Y1632">
            <v>0</v>
          </cell>
        </row>
        <row r="1633">
          <cell r="A1633">
            <v>22419</v>
          </cell>
          <cell r="B1633" t="str">
            <v>REZERVOR 2000 LITRI ULEI MEDG.2IN CL</v>
          </cell>
          <cell r="C1633" t="str">
            <v>1.5.7</v>
          </cell>
          <cell r="D1633" t="str">
            <v>2</v>
          </cell>
          <cell r="E1633">
            <v>1983</v>
          </cell>
          <cell r="F1633">
            <v>12</v>
          </cell>
          <cell r="G1633">
            <v>648369</v>
          </cell>
          <cell r="H1633">
            <v>648369</v>
          </cell>
          <cell r="I1633">
            <v>648369</v>
          </cell>
          <cell r="J1633">
            <v>0</v>
          </cell>
          <cell r="K1633">
            <v>0</v>
          </cell>
          <cell r="L1633">
            <v>1440</v>
          </cell>
          <cell r="M1633" t="str">
            <v>Achizitii Si Magazii</v>
          </cell>
          <cell r="N1633">
            <v>67</v>
          </cell>
          <cell r="O1633" t="str">
            <v>DEPOZIT CARBURANTI</v>
          </cell>
          <cell r="P1633">
            <v>2121</v>
          </cell>
          <cell r="Q1633">
            <v>2</v>
          </cell>
          <cell r="R1633">
            <v>0</v>
          </cell>
          <cell r="S1633">
            <v>1997</v>
          </cell>
          <cell r="T1633">
            <v>9</v>
          </cell>
          <cell r="U1633">
            <v>30</v>
          </cell>
          <cell r="V1633">
            <v>0</v>
          </cell>
          <cell r="W1633">
            <v>0</v>
          </cell>
          <cell r="X1633">
            <v>12</v>
          </cell>
          <cell r="Y1633">
            <v>0</v>
          </cell>
        </row>
        <row r="1634">
          <cell r="A1634">
            <v>24117</v>
          </cell>
          <cell r="B1634" t="str">
            <v>REZERVOR CILINDRIC NR,4</v>
          </cell>
          <cell r="C1634" t="str">
            <v>1.7.2.1</v>
          </cell>
          <cell r="D1634" t="str">
            <v>2</v>
          </cell>
          <cell r="E1634">
            <v>1951</v>
          </cell>
          <cell r="F1634">
            <v>4</v>
          </cell>
          <cell r="G1634">
            <v>91658</v>
          </cell>
          <cell r="H1634">
            <v>91658</v>
          </cell>
          <cell r="I1634">
            <v>91658</v>
          </cell>
          <cell r="J1634">
            <v>0</v>
          </cell>
          <cell r="K1634">
            <v>0</v>
          </cell>
          <cell r="L1634">
            <v>1431</v>
          </cell>
          <cell r="M1634" t="str">
            <v>Compresoare</v>
          </cell>
          <cell r="N1634">
            <v>150</v>
          </cell>
          <cell r="O1634" t="str">
            <v>COMPRESOARE</v>
          </cell>
          <cell r="P1634">
            <v>2121</v>
          </cell>
          <cell r="Q1634">
            <v>2</v>
          </cell>
          <cell r="R1634">
            <v>0</v>
          </cell>
          <cell r="S1634">
            <v>1998</v>
          </cell>
          <cell r="T1634">
            <v>3</v>
          </cell>
          <cell r="U1634">
            <v>12</v>
          </cell>
          <cell r="V1634">
            <v>0</v>
          </cell>
          <cell r="W1634">
            <v>0</v>
          </cell>
          <cell r="X1634">
            <v>0</v>
          </cell>
          <cell r="Y1634">
            <v>0</v>
          </cell>
        </row>
        <row r="1635">
          <cell r="A1635">
            <v>111694</v>
          </cell>
          <cell r="B1635" t="str">
            <v>GARSONIERE SERVICIU (4 gars)</v>
          </cell>
          <cell r="C1635" t="str">
            <v>1.6.1</v>
          </cell>
          <cell r="D1635" t="str">
            <v>2</v>
          </cell>
          <cell r="E1635">
            <v>1980</v>
          </cell>
          <cell r="F1635">
            <v>11</v>
          </cell>
          <cell r="G1635">
            <v>5553485</v>
          </cell>
          <cell r="H1635">
            <v>780383</v>
          </cell>
          <cell r="I1635">
            <v>780383</v>
          </cell>
          <cell r="J1635">
            <v>0</v>
          </cell>
          <cell r="K1635">
            <v>0</v>
          </cell>
          <cell r="L1635">
            <v>1519</v>
          </cell>
          <cell r="M1635" t="str">
            <v>Alte Servicii Social</v>
          </cell>
          <cell r="N1635">
            <v>118</v>
          </cell>
          <cell r="O1635" t="str">
            <v>GARSONIERE</v>
          </cell>
          <cell r="P1635">
            <v>2121</v>
          </cell>
          <cell r="Q1635">
            <v>3</v>
          </cell>
          <cell r="R1635">
            <v>0</v>
          </cell>
          <cell r="S1635">
            <v>2001</v>
          </cell>
          <cell r="T1635">
            <v>12</v>
          </cell>
          <cell r="U1635">
            <v>50</v>
          </cell>
          <cell r="V1635">
            <v>39</v>
          </cell>
          <cell r="W1635">
            <v>2001</v>
          </cell>
          <cell r="X1635">
            <v>6</v>
          </cell>
          <cell r="Y1635">
            <v>0</v>
          </cell>
        </row>
        <row r="1636">
          <cell r="A1636">
            <v>111699</v>
          </cell>
          <cell r="B1636" t="str">
            <v>CHIOSC ALIMENTAR</v>
          </cell>
          <cell r="C1636" t="str">
            <v>1.5.12</v>
          </cell>
          <cell r="D1636" t="str">
            <v>2</v>
          </cell>
          <cell r="E1636">
            <v>1995</v>
          </cell>
          <cell r="F1636">
            <v>7</v>
          </cell>
          <cell r="G1636">
            <v>800000</v>
          </cell>
          <cell r="H1636">
            <v>800000</v>
          </cell>
          <cell r="I1636">
            <v>800000</v>
          </cell>
          <cell r="J1636">
            <v>0</v>
          </cell>
          <cell r="K1636">
            <v>0</v>
          </cell>
          <cell r="L1636">
            <v>1420</v>
          </cell>
          <cell r="M1636" t="str">
            <v>SERVICII ADMINISTRATIVE</v>
          </cell>
          <cell r="N1636">
            <v>36</v>
          </cell>
          <cell r="O1636" t="str">
            <v>ADMINISTRATIV</v>
          </cell>
          <cell r="P1636">
            <v>2121</v>
          </cell>
          <cell r="Q1636">
            <v>2</v>
          </cell>
          <cell r="R1636">
            <v>0</v>
          </cell>
          <cell r="S1636">
            <v>1997</v>
          </cell>
          <cell r="T1636">
            <v>12</v>
          </cell>
          <cell r="U1636">
            <v>10</v>
          </cell>
          <cell r="V1636">
            <v>0</v>
          </cell>
          <cell r="W1636">
            <v>0</v>
          </cell>
          <cell r="X1636">
            <v>12</v>
          </cell>
          <cell r="Y1636">
            <v>0</v>
          </cell>
        </row>
        <row r="1637">
          <cell r="A1637">
            <v>111700</v>
          </cell>
          <cell r="B1637" t="str">
            <v>CABANA 3*2M H2,25M</v>
          </cell>
          <cell r="C1637" t="str">
            <v>1.6.1</v>
          </cell>
          <cell r="D1637" t="str">
            <v>2</v>
          </cell>
          <cell r="E1637">
            <v>1996</v>
          </cell>
          <cell r="F1637">
            <v>12</v>
          </cell>
          <cell r="G1637">
            <v>7735033</v>
          </cell>
          <cell r="H1637">
            <v>563492</v>
          </cell>
          <cell r="I1637">
            <v>563492</v>
          </cell>
          <cell r="J1637">
            <v>0</v>
          </cell>
          <cell r="K1637">
            <v>0</v>
          </cell>
          <cell r="L1637">
            <v>199</v>
          </cell>
          <cell r="M1637" t="str">
            <v>Ch.comune cariera Tasaul</v>
          </cell>
          <cell r="N1637">
            <v>1</v>
          </cell>
          <cell r="O1637" t="str">
            <v>CARIERA TASAUL</v>
          </cell>
          <cell r="P1637">
            <v>2121</v>
          </cell>
          <cell r="Q1637">
            <v>3</v>
          </cell>
          <cell r="R1637">
            <v>0</v>
          </cell>
          <cell r="S1637">
            <v>2001</v>
          </cell>
          <cell r="T1637">
            <v>12</v>
          </cell>
          <cell r="U1637">
            <v>50</v>
          </cell>
          <cell r="V1637">
            <v>48</v>
          </cell>
          <cell r="W1637">
            <v>2001</v>
          </cell>
          <cell r="X1637">
            <v>6</v>
          </cell>
          <cell r="Y1637">
            <v>0</v>
          </cell>
        </row>
        <row r="1638">
          <cell r="A1638">
            <v>111703</v>
          </cell>
          <cell r="B1638" t="str">
            <v>CABANA 3X2M H=2,25M</v>
          </cell>
          <cell r="C1638" t="str">
            <v>1.6.1</v>
          </cell>
          <cell r="D1638" t="str">
            <v>2</v>
          </cell>
          <cell r="E1638">
            <v>1997</v>
          </cell>
          <cell r="F1638">
            <v>10</v>
          </cell>
          <cell r="G1638">
            <v>3564470</v>
          </cell>
          <cell r="H1638">
            <v>3564470</v>
          </cell>
          <cell r="I1638">
            <v>3564470</v>
          </cell>
          <cell r="J1638">
            <v>0</v>
          </cell>
          <cell r="K1638">
            <v>0</v>
          </cell>
          <cell r="L1638">
            <v>199</v>
          </cell>
          <cell r="M1638" t="str">
            <v>Ch.comune cariera Tasaul</v>
          </cell>
          <cell r="N1638">
            <v>1</v>
          </cell>
          <cell r="O1638" t="str">
            <v>CARIERA TASAUL</v>
          </cell>
          <cell r="P1638">
            <v>2121</v>
          </cell>
          <cell r="Q1638">
            <v>3</v>
          </cell>
          <cell r="R1638">
            <v>0</v>
          </cell>
          <cell r="S1638">
            <v>2000</v>
          </cell>
          <cell r="T1638">
            <v>12</v>
          </cell>
          <cell r="U1638">
            <v>50</v>
          </cell>
          <cell r="V1638">
            <v>49</v>
          </cell>
          <cell r="W1638">
            <v>2000</v>
          </cell>
          <cell r="X1638">
            <v>12</v>
          </cell>
          <cell r="Y1638">
            <v>0</v>
          </cell>
        </row>
        <row r="1639">
          <cell r="A1639">
            <v>241086</v>
          </cell>
          <cell r="B1639" t="str">
            <v>RZERVOR CILINDRIC</v>
          </cell>
          <cell r="C1639" t="str">
            <v>1.7.2.1</v>
          </cell>
          <cell r="D1639" t="str">
            <v>2</v>
          </cell>
          <cell r="E1639">
            <v>1963</v>
          </cell>
          <cell r="F1639">
            <v>4</v>
          </cell>
          <cell r="G1639">
            <v>61510</v>
          </cell>
          <cell r="H1639">
            <v>61510</v>
          </cell>
          <cell r="I1639">
            <v>61510</v>
          </cell>
          <cell r="J1639">
            <v>0</v>
          </cell>
          <cell r="K1639">
            <v>0</v>
          </cell>
          <cell r="L1639">
            <v>1431</v>
          </cell>
          <cell r="M1639" t="str">
            <v>Compresoare</v>
          </cell>
          <cell r="N1639">
            <v>150</v>
          </cell>
          <cell r="O1639" t="str">
            <v>COMPRESOARE</v>
          </cell>
          <cell r="P1639">
            <v>2121</v>
          </cell>
          <cell r="Q1639">
            <v>2</v>
          </cell>
          <cell r="R1639">
            <v>0</v>
          </cell>
          <cell r="S1639">
            <v>1998</v>
          </cell>
          <cell r="T1639">
            <v>3</v>
          </cell>
          <cell r="U1639">
            <v>12</v>
          </cell>
          <cell r="V1639">
            <v>0</v>
          </cell>
          <cell r="W1639">
            <v>0</v>
          </cell>
          <cell r="X1639">
            <v>0</v>
          </cell>
          <cell r="Y1639">
            <v>0</v>
          </cell>
        </row>
        <row r="1640">
          <cell r="A1640">
            <v>368689</v>
          </cell>
          <cell r="B1640" t="str">
            <v>RZERVOR CILINDRIC</v>
          </cell>
          <cell r="C1640" t="str">
            <v>1.7.2.1</v>
          </cell>
          <cell r="D1640" t="str">
            <v>2</v>
          </cell>
          <cell r="E1640">
            <v>1963</v>
          </cell>
          <cell r="F1640">
            <v>4</v>
          </cell>
          <cell r="G1640">
            <v>47644</v>
          </cell>
          <cell r="H1640">
            <v>47644</v>
          </cell>
          <cell r="I1640">
            <v>47644</v>
          </cell>
          <cell r="J1640">
            <v>0</v>
          </cell>
          <cell r="K1640">
            <v>0</v>
          </cell>
          <cell r="L1640">
            <v>1431</v>
          </cell>
          <cell r="M1640" t="str">
            <v>Compresoare</v>
          </cell>
          <cell r="N1640">
            <v>150</v>
          </cell>
          <cell r="O1640" t="str">
            <v>COMPRESOARE</v>
          </cell>
          <cell r="P1640">
            <v>2121</v>
          </cell>
          <cell r="Q1640">
            <v>2</v>
          </cell>
          <cell r="R1640">
            <v>0</v>
          </cell>
          <cell r="S1640">
            <v>1998</v>
          </cell>
          <cell r="T1640">
            <v>3</v>
          </cell>
          <cell r="U1640">
            <v>12</v>
          </cell>
          <cell r="V1640">
            <v>0</v>
          </cell>
          <cell r="W1640">
            <v>0</v>
          </cell>
          <cell r="X1640">
            <v>0</v>
          </cell>
          <cell r="Y1640">
            <v>0</v>
          </cell>
        </row>
        <row r="1641">
          <cell r="A1641">
            <v>2222922</v>
          </cell>
          <cell r="B1641" t="str">
            <v>RETEA APA SI CANAL EXTERIOR CENTRALA</v>
          </cell>
          <cell r="C1641" t="str">
            <v>1.8.6</v>
          </cell>
          <cell r="D1641" t="str">
            <v>2</v>
          </cell>
          <cell r="E1641">
            <v>1984</v>
          </cell>
          <cell r="F1641">
            <v>6</v>
          </cell>
          <cell r="G1641">
            <v>317937</v>
          </cell>
          <cell r="H1641">
            <v>317937</v>
          </cell>
          <cell r="I1641">
            <v>317937</v>
          </cell>
          <cell r="J1641">
            <v>0</v>
          </cell>
          <cell r="K1641">
            <v>0</v>
          </cell>
          <cell r="L1641">
            <v>1436</v>
          </cell>
          <cell r="M1641" t="str">
            <v>Centrala termica</v>
          </cell>
          <cell r="N1641">
            <v>30</v>
          </cell>
          <cell r="O1641" t="str">
            <v>CAZANE ABUR</v>
          </cell>
          <cell r="P1641">
            <v>2121</v>
          </cell>
          <cell r="Q1641">
            <v>2</v>
          </cell>
          <cell r="R1641">
            <v>0</v>
          </cell>
          <cell r="S1641">
            <v>1997</v>
          </cell>
          <cell r="T1641">
            <v>9</v>
          </cell>
          <cell r="U1641">
            <v>30</v>
          </cell>
          <cell r="V1641">
            <v>0</v>
          </cell>
          <cell r="W1641">
            <v>0</v>
          </cell>
          <cell r="X1641">
            <v>12</v>
          </cell>
          <cell r="Y1641">
            <v>0</v>
          </cell>
        </row>
        <row r="1642">
          <cell r="A1642">
            <v>2222923</v>
          </cell>
          <cell r="B1642" t="str">
            <v>DEPOZIT CARBUNE CENTRALA TERMICA TAS</v>
          </cell>
          <cell r="C1642" t="str">
            <v>1.5.6</v>
          </cell>
          <cell r="D1642" t="str">
            <v>2</v>
          </cell>
          <cell r="E1642">
            <v>1984</v>
          </cell>
          <cell r="F1642">
            <v>6</v>
          </cell>
          <cell r="G1642">
            <v>4757693</v>
          </cell>
          <cell r="H1642">
            <v>4757693</v>
          </cell>
          <cell r="I1642">
            <v>4757693</v>
          </cell>
          <cell r="J1642">
            <v>0</v>
          </cell>
          <cell r="K1642">
            <v>0</v>
          </cell>
          <cell r="L1642">
            <v>199</v>
          </cell>
          <cell r="M1642" t="str">
            <v>Ch.comune cariera Tasaul</v>
          </cell>
          <cell r="N1642">
            <v>2</v>
          </cell>
          <cell r="O1642" t="str">
            <v>CARIERA TASAUL M2</v>
          </cell>
          <cell r="P1642">
            <v>2121</v>
          </cell>
          <cell r="Q1642">
            <v>3</v>
          </cell>
          <cell r="R1642">
            <v>0</v>
          </cell>
          <cell r="S1642">
            <v>2000</v>
          </cell>
          <cell r="T1642">
            <v>12</v>
          </cell>
          <cell r="U1642">
            <v>30</v>
          </cell>
          <cell r="V1642">
            <v>23</v>
          </cell>
          <cell r="W1642">
            <v>2000</v>
          </cell>
          <cell r="X1642">
            <v>12</v>
          </cell>
          <cell r="Y1642">
            <v>0</v>
          </cell>
        </row>
        <row r="1643">
          <cell r="B1643" t="str">
            <v>TOTAL</v>
          </cell>
          <cell r="C1643" t="str">
            <v>Grupa 1</v>
          </cell>
          <cell r="D1643" t="str">
            <v>2</v>
          </cell>
          <cell r="G1643">
            <v>111368731</v>
          </cell>
          <cell r="H1643">
            <v>88488681</v>
          </cell>
          <cell r="I1643">
            <v>88488681</v>
          </cell>
          <cell r="J1643">
            <v>0</v>
          </cell>
          <cell r="K1643">
            <v>0</v>
          </cell>
        </row>
        <row r="1644">
          <cell r="A1644">
            <v>34011</v>
          </cell>
          <cell r="B1644" t="str">
            <v>FOREZA ROTATIVA FC-60</v>
          </cell>
          <cell r="C1644" t="str">
            <v>2.20.1</v>
          </cell>
          <cell r="D1644" t="str">
            <v>2</v>
          </cell>
          <cell r="E1644">
            <v>1978</v>
          </cell>
          <cell r="F1644">
            <v>5</v>
          </cell>
          <cell r="G1644">
            <v>1876834</v>
          </cell>
          <cell r="H1644">
            <v>1876834</v>
          </cell>
          <cell r="I1644">
            <v>1876834</v>
          </cell>
          <cell r="J1644">
            <v>0</v>
          </cell>
          <cell r="K1644">
            <v>0</v>
          </cell>
          <cell r="L1644">
            <v>121</v>
          </cell>
          <cell r="M1644" t="str">
            <v>Cariera Marna MedgiDia - Derocare</v>
          </cell>
          <cell r="N1644">
            <v>3</v>
          </cell>
          <cell r="O1644" t="str">
            <v>CARIERA MEDGIDIA</v>
          </cell>
          <cell r="P1644">
            <v>2122</v>
          </cell>
          <cell r="Q1644">
            <v>3</v>
          </cell>
          <cell r="R1644">
            <v>0</v>
          </cell>
          <cell r="S1644">
            <v>2000</v>
          </cell>
          <cell r="T1644">
            <v>12</v>
          </cell>
          <cell r="U1644">
            <v>6</v>
          </cell>
          <cell r="V1644">
            <v>0</v>
          </cell>
          <cell r="W1644">
            <v>2000</v>
          </cell>
          <cell r="X1644">
            <v>12</v>
          </cell>
          <cell r="Y1644">
            <v>0</v>
          </cell>
        </row>
        <row r="1645">
          <cell r="A1645">
            <v>34041</v>
          </cell>
          <cell r="B1645" t="str">
            <v>EXCAVATOR EKG-4 NR.1</v>
          </cell>
          <cell r="C1645" t="str">
            <v>2.1.4</v>
          </cell>
          <cell r="D1645" t="str">
            <v>2</v>
          </cell>
          <cell r="E1645">
            <v>1968</v>
          </cell>
          <cell r="F1645">
            <v>10</v>
          </cell>
          <cell r="G1645">
            <v>4710699</v>
          </cell>
          <cell r="H1645">
            <v>4710699</v>
          </cell>
          <cell r="I1645">
            <v>4710699</v>
          </cell>
          <cell r="J1645">
            <v>0</v>
          </cell>
          <cell r="K1645">
            <v>0</v>
          </cell>
          <cell r="L1645">
            <v>121</v>
          </cell>
          <cell r="M1645" t="str">
            <v>Cariera Marna MedgiDia - Derocare</v>
          </cell>
          <cell r="N1645">
            <v>3</v>
          </cell>
          <cell r="O1645" t="str">
            <v>CARIERA MEDGIDIA</v>
          </cell>
          <cell r="P1645">
            <v>2122</v>
          </cell>
          <cell r="Q1645">
            <v>3</v>
          </cell>
          <cell r="R1645">
            <v>0</v>
          </cell>
          <cell r="S1645">
            <v>2000</v>
          </cell>
          <cell r="T1645">
            <v>12</v>
          </cell>
          <cell r="U1645">
            <v>10</v>
          </cell>
          <cell r="V1645">
            <v>0</v>
          </cell>
          <cell r="W1645">
            <v>2000</v>
          </cell>
          <cell r="X1645">
            <v>12</v>
          </cell>
          <cell r="Y1645">
            <v>0</v>
          </cell>
        </row>
        <row r="1646">
          <cell r="A1646">
            <v>34043</v>
          </cell>
          <cell r="B1646" t="str">
            <v>EXCAVATOR EKG-4 NR.2</v>
          </cell>
          <cell r="C1646" t="str">
            <v>2.1.4</v>
          </cell>
          <cell r="D1646" t="str">
            <v>2</v>
          </cell>
          <cell r="E1646">
            <v>1969</v>
          </cell>
          <cell r="F1646">
            <v>3</v>
          </cell>
          <cell r="G1646">
            <v>4671887</v>
          </cell>
          <cell r="H1646">
            <v>4671887</v>
          </cell>
          <cell r="I1646">
            <v>4671887</v>
          </cell>
          <cell r="J1646">
            <v>0</v>
          </cell>
          <cell r="K1646">
            <v>0</v>
          </cell>
          <cell r="L1646">
            <v>121</v>
          </cell>
          <cell r="M1646" t="str">
            <v>Cariera Marna MedgiDia - Derocare</v>
          </cell>
          <cell r="N1646">
            <v>3</v>
          </cell>
          <cell r="O1646" t="str">
            <v>CARIERA MEDGIDIA</v>
          </cell>
          <cell r="P1646">
            <v>2122</v>
          </cell>
          <cell r="Q1646">
            <v>3</v>
          </cell>
          <cell r="R1646">
            <v>0</v>
          </cell>
          <cell r="S1646">
            <v>2000</v>
          </cell>
          <cell r="T1646">
            <v>12</v>
          </cell>
          <cell r="U1646">
            <v>10</v>
          </cell>
          <cell r="V1646">
            <v>0</v>
          </cell>
          <cell r="W1646">
            <v>2000</v>
          </cell>
          <cell r="X1646">
            <v>12</v>
          </cell>
          <cell r="Y1646">
            <v>0</v>
          </cell>
        </row>
        <row r="1647">
          <cell r="A1647">
            <v>34044</v>
          </cell>
          <cell r="B1647" t="str">
            <v>EXCAVATOR EKG-4 NR.3</v>
          </cell>
          <cell r="C1647" t="str">
            <v>2.1.4</v>
          </cell>
          <cell r="D1647" t="str">
            <v>2</v>
          </cell>
          <cell r="E1647">
            <v>1969</v>
          </cell>
          <cell r="F1647">
            <v>9</v>
          </cell>
          <cell r="G1647">
            <v>4739882</v>
          </cell>
          <cell r="H1647">
            <v>4739882</v>
          </cell>
          <cell r="I1647">
            <v>4739882</v>
          </cell>
          <cell r="J1647">
            <v>0</v>
          </cell>
          <cell r="K1647">
            <v>0</v>
          </cell>
          <cell r="L1647">
            <v>121</v>
          </cell>
          <cell r="M1647" t="str">
            <v>Cariera Marna MedgiDia - Derocare</v>
          </cell>
          <cell r="N1647">
            <v>3</v>
          </cell>
          <cell r="O1647" t="str">
            <v>CARIERA MEDGIDIA</v>
          </cell>
          <cell r="P1647">
            <v>2122</v>
          </cell>
          <cell r="Q1647">
            <v>3</v>
          </cell>
          <cell r="R1647">
            <v>0</v>
          </cell>
          <cell r="S1647">
            <v>2000</v>
          </cell>
          <cell r="T1647">
            <v>12</v>
          </cell>
          <cell r="U1647">
            <v>10</v>
          </cell>
          <cell r="V1647">
            <v>0</v>
          </cell>
          <cell r="W1647">
            <v>2000</v>
          </cell>
          <cell r="X1647">
            <v>12</v>
          </cell>
          <cell r="Y1647">
            <v>0</v>
          </cell>
        </row>
        <row r="1648">
          <cell r="A1648">
            <v>34054</v>
          </cell>
          <cell r="B1648" t="str">
            <v>INSTALATIE DESPRAFUIRE</v>
          </cell>
          <cell r="C1648" t="str">
            <v>2.6.1.1.a</v>
          </cell>
          <cell r="D1648" t="str">
            <v>2</v>
          </cell>
          <cell r="E1648">
            <v>1972</v>
          </cell>
          <cell r="F1648">
            <v>10</v>
          </cell>
          <cell r="G1648">
            <v>613394</v>
          </cell>
          <cell r="H1648">
            <v>613394</v>
          </cell>
          <cell r="I1648">
            <v>613394</v>
          </cell>
          <cell r="J1648">
            <v>0</v>
          </cell>
          <cell r="K1648">
            <v>0</v>
          </cell>
          <cell r="L1648">
            <v>153</v>
          </cell>
          <cell r="M1648" t="str">
            <v>Concasare Marna Medggidia</v>
          </cell>
          <cell r="N1648">
            <v>4</v>
          </cell>
          <cell r="O1648" t="str">
            <v>CONCASOARE</v>
          </cell>
          <cell r="P1648">
            <v>2122</v>
          </cell>
          <cell r="Q1648">
            <v>2</v>
          </cell>
          <cell r="R1648">
            <v>0</v>
          </cell>
          <cell r="S1648">
            <v>1997</v>
          </cell>
          <cell r="T1648">
            <v>9</v>
          </cell>
          <cell r="U1648">
            <v>12</v>
          </cell>
          <cell r="V1648">
            <v>0</v>
          </cell>
          <cell r="W1648">
            <v>0</v>
          </cell>
          <cell r="X1648">
            <v>12</v>
          </cell>
          <cell r="Y1648">
            <v>0</v>
          </cell>
        </row>
        <row r="1649">
          <cell r="A1649">
            <v>34055</v>
          </cell>
          <cell r="B1649" t="str">
            <v>INSTALATIE DESPRAFUIRE</v>
          </cell>
          <cell r="C1649" t="str">
            <v>2.6.1.1.a</v>
          </cell>
          <cell r="D1649" t="str">
            <v>2</v>
          </cell>
          <cell r="E1649">
            <v>1972</v>
          </cell>
          <cell r="F1649">
            <v>10</v>
          </cell>
          <cell r="G1649">
            <v>596429</v>
          </cell>
          <cell r="H1649">
            <v>596429</v>
          </cell>
          <cell r="I1649">
            <v>596429</v>
          </cell>
          <cell r="J1649">
            <v>0</v>
          </cell>
          <cell r="K1649">
            <v>0</v>
          </cell>
          <cell r="L1649">
            <v>153</v>
          </cell>
          <cell r="M1649" t="str">
            <v>Concasare Marna Medggidia</v>
          </cell>
          <cell r="N1649">
            <v>4</v>
          </cell>
          <cell r="O1649" t="str">
            <v>CONCASOARE</v>
          </cell>
          <cell r="P1649">
            <v>2122</v>
          </cell>
          <cell r="Q1649">
            <v>2</v>
          </cell>
          <cell r="R1649">
            <v>0</v>
          </cell>
          <cell r="S1649">
            <v>1997</v>
          </cell>
          <cell r="T1649">
            <v>9</v>
          </cell>
          <cell r="U1649">
            <v>12</v>
          </cell>
          <cell r="V1649">
            <v>0</v>
          </cell>
          <cell r="W1649">
            <v>0</v>
          </cell>
          <cell r="X1649">
            <v>12</v>
          </cell>
          <cell r="Y1649">
            <v>0</v>
          </cell>
        </row>
        <row r="1650">
          <cell r="A1650">
            <v>34057</v>
          </cell>
          <cell r="B1650" t="str">
            <v>CONCASOR WEDAC NR 1</v>
          </cell>
          <cell r="C1650" t="str">
            <v>2.17.2.1</v>
          </cell>
          <cell r="D1650" t="str">
            <v>2</v>
          </cell>
          <cell r="E1650">
            <v>1969</v>
          </cell>
          <cell r="F1650">
            <v>9</v>
          </cell>
          <cell r="G1650">
            <v>4437647</v>
          </cell>
          <cell r="H1650">
            <v>4437647</v>
          </cell>
          <cell r="I1650">
            <v>4437647</v>
          </cell>
          <cell r="J1650">
            <v>0</v>
          </cell>
          <cell r="K1650">
            <v>0</v>
          </cell>
          <cell r="L1650">
            <v>153</v>
          </cell>
          <cell r="M1650" t="str">
            <v>Concasare Marna Medggidia</v>
          </cell>
          <cell r="N1650">
            <v>4</v>
          </cell>
          <cell r="O1650" t="str">
            <v>CONCASOARE</v>
          </cell>
          <cell r="P1650">
            <v>2122</v>
          </cell>
          <cell r="Q1650">
            <v>3</v>
          </cell>
          <cell r="R1650">
            <v>0</v>
          </cell>
          <cell r="S1650">
            <v>2000</v>
          </cell>
          <cell r="T1650">
            <v>12</v>
          </cell>
          <cell r="U1650">
            <v>12</v>
          </cell>
          <cell r="V1650">
            <v>0</v>
          </cell>
          <cell r="W1650">
            <v>2000</v>
          </cell>
          <cell r="X1650">
            <v>12</v>
          </cell>
          <cell r="Y1650">
            <v>0</v>
          </cell>
        </row>
        <row r="1651">
          <cell r="A1651">
            <v>34058</v>
          </cell>
          <cell r="B1651" t="str">
            <v>CONCASOR WEDAC NR 2</v>
          </cell>
          <cell r="C1651" t="str">
            <v>2.17.2.1</v>
          </cell>
          <cell r="D1651" t="str">
            <v>2</v>
          </cell>
          <cell r="E1651">
            <v>1969</v>
          </cell>
          <cell r="F1651">
            <v>9</v>
          </cell>
          <cell r="G1651">
            <v>4520812</v>
          </cell>
          <cell r="H1651">
            <v>4520812</v>
          </cell>
          <cell r="I1651">
            <v>4520812</v>
          </cell>
          <cell r="J1651">
            <v>0</v>
          </cell>
          <cell r="K1651">
            <v>0</v>
          </cell>
          <cell r="L1651">
            <v>153</v>
          </cell>
          <cell r="M1651" t="str">
            <v>Concasare Marna Medggidia</v>
          </cell>
          <cell r="N1651">
            <v>4</v>
          </cell>
          <cell r="O1651" t="str">
            <v>CONCASOARE</v>
          </cell>
          <cell r="P1651">
            <v>2122</v>
          </cell>
          <cell r="Q1651">
            <v>3</v>
          </cell>
          <cell r="R1651">
            <v>0</v>
          </cell>
          <cell r="S1651">
            <v>2000</v>
          </cell>
          <cell r="T1651">
            <v>12</v>
          </cell>
          <cell r="U1651">
            <v>12</v>
          </cell>
          <cell r="V1651">
            <v>0</v>
          </cell>
          <cell r="W1651">
            <v>2000</v>
          </cell>
          <cell r="X1651">
            <v>12</v>
          </cell>
          <cell r="Y1651">
            <v>0</v>
          </cell>
        </row>
        <row r="1652">
          <cell r="A1652">
            <v>34060</v>
          </cell>
          <cell r="B1652" t="str">
            <v>BUNCAR PIRITA</v>
          </cell>
          <cell r="C1652" t="str">
            <v>2.17.4.a</v>
          </cell>
          <cell r="D1652" t="str">
            <v>2</v>
          </cell>
          <cell r="E1652">
            <v>1970</v>
          </cell>
          <cell r="F1652">
            <v>6</v>
          </cell>
          <cell r="G1652">
            <v>1073100</v>
          </cell>
          <cell r="H1652">
            <v>1073100</v>
          </cell>
          <cell r="I1652">
            <v>1073100</v>
          </cell>
          <cell r="J1652">
            <v>0</v>
          </cell>
          <cell r="K1652">
            <v>0</v>
          </cell>
          <cell r="L1652">
            <v>153</v>
          </cell>
          <cell r="M1652" t="str">
            <v>Concasare Marna Medggidia</v>
          </cell>
          <cell r="N1652">
            <v>4</v>
          </cell>
          <cell r="O1652" t="str">
            <v>CONCASOARE</v>
          </cell>
          <cell r="P1652">
            <v>2122</v>
          </cell>
          <cell r="Q1652">
            <v>3</v>
          </cell>
          <cell r="R1652">
            <v>0</v>
          </cell>
          <cell r="S1652">
            <v>2000</v>
          </cell>
          <cell r="T1652">
            <v>12</v>
          </cell>
          <cell r="U1652">
            <v>20</v>
          </cell>
          <cell r="V1652">
            <v>5</v>
          </cell>
          <cell r="W1652">
            <v>2000</v>
          </cell>
          <cell r="X1652">
            <v>12</v>
          </cell>
          <cell r="Y1652">
            <v>0</v>
          </cell>
        </row>
        <row r="1653">
          <cell r="A1653">
            <v>330258</v>
          </cell>
          <cell r="B1653" t="str">
            <v>MOTOR ELECTRIC PUT=630 KW</v>
          </cell>
          <cell r="C1653" t="str">
            <v>2.16.2.1</v>
          </cell>
          <cell r="D1653" t="str">
            <v>2</v>
          </cell>
          <cell r="E1653">
            <v>1970</v>
          </cell>
          <cell r="F1653">
            <v>12</v>
          </cell>
          <cell r="G1653">
            <v>1153513</v>
          </cell>
          <cell r="H1653">
            <v>1153513</v>
          </cell>
          <cell r="I1653">
            <v>1153513</v>
          </cell>
          <cell r="J1653">
            <v>0</v>
          </cell>
          <cell r="K1653">
            <v>0</v>
          </cell>
          <cell r="L1653">
            <v>415</v>
          </cell>
          <cell r="M1653" t="str">
            <v>Moara ciment Medgidia 1</v>
          </cell>
          <cell r="N1653">
            <v>9</v>
          </cell>
          <cell r="O1653" t="str">
            <v>MORI CIMENT</v>
          </cell>
          <cell r="P1653">
            <v>2122</v>
          </cell>
          <cell r="Q1653">
            <v>3</v>
          </cell>
          <cell r="R1653">
            <v>0</v>
          </cell>
          <cell r="S1653">
            <v>2000</v>
          </cell>
          <cell r="T1653">
            <v>12</v>
          </cell>
          <cell r="U1653">
            <v>15</v>
          </cell>
          <cell r="V1653">
            <v>0</v>
          </cell>
          <cell r="W1653">
            <v>2000</v>
          </cell>
          <cell r="X1653">
            <v>12</v>
          </cell>
          <cell r="Y1653">
            <v>0</v>
          </cell>
        </row>
        <row r="1654">
          <cell r="A1654">
            <v>330262</v>
          </cell>
          <cell r="B1654" t="str">
            <v>COMPRESOR STABIL DEBIT 50MC/H</v>
          </cell>
          <cell r="C1654" t="str">
            <v>2.16.4.1</v>
          </cell>
          <cell r="D1654" t="str">
            <v>2</v>
          </cell>
          <cell r="E1654">
            <v>1970</v>
          </cell>
          <cell r="F1654">
            <v>12</v>
          </cell>
          <cell r="G1654">
            <v>1010378</v>
          </cell>
          <cell r="H1654">
            <v>1010378</v>
          </cell>
          <cell r="I1654">
            <v>1010378</v>
          </cell>
          <cell r="J1654">
            <v>0</v>
          </cell>
          <cell r="K1654">
            <v>0</v>
          </cell>
          <cell r="L1654">
            <v>1431</v>
          </cell>
          <cell r="M1654" t="str">
            <v>Compresoare</v>
          </cell>
          <cell r="N1654">
            <v>150</v>
          </cell>
          <cell r="O1654" t="str">
            <v>COMPRESOARE</v>
          </cell>
          <cell r="P1654">
            <v>2122</v>
          </cell>
          <cell r="Q1654">
            <v>3</v>
          </cell>
          <cell r="R1654">
            <v>0</v>
          </cell>
          <cell r="S1654">
            <v>2000</v>
          </cell>
          <cell r="T1654">
            <v>12</v>
          </cell>
          <cell r="U1654">
            <v>12</v>
          </cell>
          <cell r="V1654">
            <v>0</v>
          </cell>
          <cell r="W1654">
            <v>2000</v>
          </cell>
          <cell r="X1654">
            <v>12</v>
          </cell>
          <cell r="Y1654">
            <v>0</v>
          </cell>
        </row>
        <row r="1655">
          <cell r="A1655">
            <v>330283</v>
          </cell>
          <cell r="B1655" t="str">
            <v>MOTOR ELECTRIC PUT=630 KW</v>
          </cell>
          <cell r="C1655" t="str">
            <v>2.16.2.1</v>
          </cell>
          <cell r="D1655" t="str">
            <v>2</v>
          </cell>
          <cell r="E1655">
            <v>1971</v>
          </cell>
          <cell r="F1655">
            <v>6</v>
          </cell>
          <cell r="G1655">
            <v>1254717</v>
          </cell>
          <cell r="H1655">
            <v>1254717</v>
          </cell>
          <cell r="I1655">
            <v>1254717</v>
          </cell>
          <cell r="J1655">
            <v>0</v>
          </cell>
          <cell r="K1655">
            <v>0</v>
          </cell>
          <cell r="L1655">
            <v>415</v>
          </cell>
          <cell r="M1655" t="str">
            <v>Moara ciment Medgidia 1</v>
          </cell>
          <cell r="N1655">
            <v>9</v>
          </cell>
          <cell r="O1655" t="str">
            <v>MORI CIMENT</v>
          </cell>
          <cell r="P1655">
            <v>2122</v>
          </cell>
          <cell r="Q1655">
            <v>3</v>
          </cell>
          <cell r="R1655">
            <v>0</v>
          </cell>
          <cell r="S1655">
            <v>2000</v>
          </cell>
          <cell r="T1655">
            <v>12</v>
          </cell>
          <cell r="U1655">
            <v>15</v>
          </cell>
          <cell r="V1655">
            <v>0</v>
          </cell>
          <cell r="W1655">
            <v>2000</v>
          </cell>
          <cell r="X1655">
            <v>12</v>
          </cell>
          <cell r="Y1655">
            <v>0</v>
          </cell>
        </row>
        <row r="1656">
          <cell r="A1656">
            <v>330287</v>
          </cell>
          <cell r="B1656" t="str">
            <v>MOTOR ELECTRIC PUT=630 KW</v>
          </cell>
          <cell r="C1656" t="str">
            <v>2.16.2.1</v>
          </cell>
          <cell r="D1656" t="str">
            <v>2</v>
          </cell>
          <cell r="E1656">
            <v>1971</v>
          </cell>
          <cell r="F1656">
            <v>8</v>
          </cell>
          <cell r="G1656">
            <v>1310934</v>
          </cell>
          <cell r="H1656">
            <v>1310934</v>
          </cell>
          <cell r="I1656">
            <v>1310934</v>
          </cell>
          <cell r="J1656">
            <v>0</v>
          </cell>
          <cell r="K1656">
            <v>0</v>
          </cell>
          <cell r="L1656">
            <v>415</v>
          </cell>
          <cell r="M1656" t="str">
            <v>Moara ciment Medgidia 1</v>
          </cell>
          <cell r="N1656">
            <v>9</v>
          </cell>
          <cell r="O1656" t="str">
            <v>MORI CIMENT</v>
          </cell>
          <cell r="P1656">
            <v>2122</v>
          </cell>
          <cell r="Q1656">
            <v>3</v>
          </cell>
          <cell r="R1656">
            <v>0</v>
          </cell>
          <cell r="S1656">
            <v>2000</v>
          </cell>
          <cell r="T1656">
            <v>12</v>
          </cell>
          <cell r="U1656">
            <v>15</v>
          </cell>
          <cell r="V1656">
            <v>0</v>
          </cell>
          <cell r="W1656">
            <v>2000</v>
          </cell>
          <cell r="X1656">
            <v>12</v>
          </cell>
          <cell r="Y1656">
            <v>0</v>
          </cell>
        </row>
        <row r="1657">
          <cell r="A1657">
            <v>330290</v>
          </cell>
          <cell r="B1657" t="str">
            <v>MOTOR ELECTRIC PUT=500KW</v>
          </cell>
          <cell r="C1657" t="str">
            <v>2.16.2.1</v>
          </cell>
          <cell r="D1657" t="str">
            <v>2</v>
          </cell>
          <cell r="E1657">
            <v>1971</v>
          </cell>
          <cell r="F1657">
            <v>11</v>
          </cell>
          <cell r="G1657">
            <v>1085633</v>
          </cell>
          <cell r="H1657">
            <v>1085633</v>
          </cell>
          <cell r="I1657">
            <v>1085633</v>
          </cell>
          <cell r="J1657">
            <v>0</v>
          </cell>
          <cell r="K1657">
            <v>0</v>
          </cell>
          <cell r="L1657">
            <v>415</v>
          </cell>
          <cell r="M1657" t="str">
            <v>Moara ciment Medgidia 1</v>
          </cell>
          <cell r="N1657">
            <v>9</v>
          </cell>
          <cell r="O1657" t="str">
            <v>MORI CIMENT</v>
          </cell>
          <cell r="P1657">
            <v>2122</v>
          </cell>
          <cell r="Q1657">
            <v>3</v>
          </cell>
          <cell r="R1657">
            <v>0</v>
          </cell>
          <cell r="S1657">
            <v>2000</v>
          </cell>
          <cell r="T1657">
            <v>12</v>
          </cell>
          <cell r="U1657">
            <v>15</v>
          </cell>
          <cell r="V1657">
            <v>0</v>
          </cell>
          <cell r="W1657">
            <v>2000</v>
          </cell>
          <cell r="X1657">
            <v>12</v>
          </cell>
          <cell r="Y1657">
            <v>0</v>
          </cell>
        </row>
        <row r="1658">
          <cell r="A1658">
            <v>330292</v>
          </cell>
          <cell r="B1658" t="str">
            <v>MOTOR ELECTRIC PUT=630 KW</v>
          </cell>
          <cell r="C1658" t="str">
            <v>2.16.2.1</v>
          </cell>
          <cell r="D1658" t="str">
            <v>2</v>
          </cell>
          <cell r="E1658">
            <v>1972</v>
          </cell>
          <cell r="F1658">
            <v>1</v>
          </cell>
          <cell r="G1658">
            <v>1426550</v>
          </cell>
          <cell r="H1658">
            <v>1426550</v>
          </cell>
          <cell r="I1658">
            <v>1426550</v>
          </cell>
          <cell r="J1658">
            <v>0</v>
          </cell>
          <cell r="K1658">
            <v>0</v>
          </cell>
          <cell r="L1658">
            <v>415</v>
          </cell>
          <cell r="M1658" t="str">
            <v>Moara ciment Medgidia 1</v>
          </cell>
          <cell r="N1658">
            <v>9</v>
          </cell>
          <cell r="O1658" t="str">
            <v>MORI CIMENT</v>
          </cell>
          <cell r="P1658">
            <v>2122</v>
          </cell>
          <cell r="Q1658">
            <v>3</v>
          </cell>
          <cell r="R1658">
            <v>0</v>
          </cell>
          <cell r="S1658">
            <v>2000</v>
          </cell>
          <cell r="T1658">
            <v>12</v>
          </cell>
          <cell r="U1658">
            <v>15</v>
          </cell>
          <cell r="V1658">
            <v>0</v>
          </cell>
          <cell r="W1658">
            <v>2000</v>
          </cell>
          <cell r="X1658">
            <v>12</v>
          </cell>
          <cell r="Y1658">
            <v>0</v>
          </cell>
        </row>
        <row r="1659">
          <cell r="A1659">
            <v>330377</v>
          </cell>
          <cell r="B1659" t="str">
            <v>CELULA 6KV</v>
          </cell>
          <cell r="C1659" t="str">
            <v>2.16.5</v>
          </cell>
          <cell r="D1659" t="str">
            <v>2</v>
          </cell>
          <cell r="E1659">
            <v>1969</v>
          </cell>
          <cell r="F1659">
            <v>9</v>
          </cell>
          <cell r="G1659">
            <v>1168955</v>
          </cell>
          <cell r="H1659">
            <v>1168955</v>
          </cell>
          <cell r="I1659">
            <v>1168955</v>
          </cell>
          <cell r="J1659">
            <v>0</v>
          </cell>
          <cell r="K1659">
            <v>0</v>
          </cell>
          <cell r="L1659">
            <v>1320</v>
          </cell>
          <cell r="M1659" t="str">
            <v>INTRETINERE ELECTRICA</v>
          </cell>
          <cell r="N1659">
            <v>143</v>
          </cell>
          <cell r="O1659" t="str">
            <v>STATII TRAFO M1</v>
          </cell>
          <cell r="P1659">
            <v>2122</v>
          </cell>
          <cell r="Q1659">
            <v>3</v>
          </cell>
          <cell r="R1659">
            <v>0</v>
          </cell>
          <cell r="S1659">
            <v>2000</v>
          </cell>
          <cell r="T1659">
            <v>12</v>
          </cell>
          <cell r="U1659">
            <v>14</v>
          </cell>
          <cell r="V1659">
            <v>0</v>
          </cell>
          <cell r="W1659">
            <v>2000</v>
          </cell>
          <cell r="X1659">
            <v>12</v>
          </cell>
          <cell r="Y1659">
            <v>0</v>
          </cell>
        </row>
        <row r="1660">
          <cell r="A1660">
            <v>330378</v>
          </cell>
          <cell r="B1660" t="str">
            <v>CELULA 6KV</v>
          </cell>
          <cell r="C1660" t="str">
            <v>2.16.5</v>
          </cell>
          <cell r="D1660" t="str">
            <v>2</v>
          </cell>
          <cell r="E1660">
            <v>1969</v>
          </cell>
          <cell r="F1660">
            <v>9</v>
          </cell>
          <cell r="G1660">
            <v>1168955</v>
          </cell>
          <cell r="H1660">
            <v>1168955</v>
          </cell>
          <cell r="I1660">
            <v>1168955</v>
          </cell>
          <cell r="J1660">
            <v>0</v>
          </cell>
          <cell r="K1660">
            <v>0</v>
          </cell>
          <cell r="L1660">
            <v>1320</v>
          </cell>
          <cell r="M1660" t="str">
            <v>INTRETINERE ELECTRICA</v>
          </cell>
          <cell r="N1660">
            <v>143</v>
          </cell>
          <cell r="O1660" t="str">
            <v>STATII TRAFO M1</v>
          </cell>
          <cell r="P1660">
            <v>2122</v>
          </cell>
          <cell r="Q1660">
            <v>3</v>
          </cell>
          <cell r="R1660">
            <v>0</v>
          </cell>
          <cell r="S1660">
            <v>2000</v>
          </cell>
          <cell r="T1660">
            <v>12</v>
          </cell>
          <cell r="U1660">
            <v>14</v>
          </cell>
          <cell r="V1660">
            <v>0</v>
          </cell>
          <cell r="W1660">
            <v>2000</v>
          </cell>
          <cell r="X1660">
            <v>12</v>
          </cell>
          <cell r="Y1660">
            <v>0</v>
          </cell>
        </row>
        <row r="1661">
          <cell r="A1661">
            <v>330379</v>
          </cell>
          <cell r="B1661" t="str">
            <v>CELULA 6KV</v>
          </cell>
          <cell r="C1661" t="str">
            <v>2.16.5</v>
          </cell>
          <cell r="D1661" t="str">
            <v>2</v>
          </cell>
          <cell r="E1661">
            <v>1969</v>
          </cell>
          <cell r="F1661">
            <v>9</v>
          </cell>
          <cell r="G1661">
            <v>1168955</v>
          </cell>
          <cell r="H1661">
            <v>1168955</v>
          </cell>
          <cell r="I1661">
            <v>1168955</v>
          </cell>
          <cell r="J1661">
            <v>0</v>
          </cell>
          <cell r="K1661">
            <v>0</v>
          </cell>
          <cell r="L1661">
            <v>1320</v>
          </cell>
          <cell r="M1661" t="str">
            <v>INTRETINERE ELECTRICA</v>
          </cell>
          <cell r="N1661">
            <v>143</v>
          </cell>
          <cell r="O1661" t="str">
            <v>STATII TRAFO M1</v>
          </cell>
          <cell r="P1661">
            <v>2122</v>
          </cell>
          <cell r="Q1661">
            <v>3</v>
          </cell>
          <cell r="R1661">
            <v>0</v>
          </cell>
          <cell r="S1661">
            <v>2000</v>
          </cell>
          <cell r="T1661">
            <v>12</v>
          </cell>
          <cell r="U1661">
            <v>14</v>
          </cell>
          <cell r="V1661">
            <v>0</v>
          </cell>
          <cell r="W1661">
            <v>2000</v>
          </cell>
          <cell r="X1661">
            <v>12</v>
          </cell>
          <cell r="Y1661">
            <v>0</v>
          </cell>
        </row>
        <row r="1662">
          <cell r="A1662">
            <v>330380</v>
          </cell>
          <cell r="B1662" t="str">
            <v>CELULA 6KV</v>
          </cell>
          <cell r="C1662" t="str">
            <v>2.16.5</v>
          </cell>
          <cell r="D1662" t="str">
            <v>2</v>
          </cell>
          <cell r="E1662">
            <v>1969</v>
          </cell>
          <cell r="F1662">
            <v>9</v>
          </cell>
          <cell r="G1662">
            <v>1168955</v>
          </cell>
          <cell r="H1662">
            <v>1168955</v>
          </cell>
          <cell r="I1662">
            <v>1168955</v>
          </cell>
          <cell r="J1662">
            <v>0</v>
          </cell>
          <cell r="K1662">
            <v>0</v>
          </cell>
          <cell r="L1662">
            <v>1320</v>
          </cell>
          <cell r="M1662" t="str">
            <v>INTRETINERE ELECTRICA</v>
          </cell>
          <cell r="N1662">
            <v>143</v>
          </cell>
          <cell r="O1662" t="str">
            <v>STATII TRAFO M1</v>
          </cell>
          <cell r="P1662">
            <v>2122</v>
          </cell>
          <cell r="Q1662">
            <v>3</v>
          </cell>
          <cell r="R1662">
            <v>0</v>
          </cell>
          <cell r="S1662">
            <v>2000</v>
          </cell>
          <cell r="T1662">
            <v>12</v>
          </cell>
          <cell r="U1662">
            <v>14</v>
          </cell>
          <cell r="V1662">
            <v>0</v>
          </cell>
          <cell r="W1662">
            <v>2000</v>
          </cell>
          <cell r="X1662">
            <v>12</v>
          </cell>
          <cell r="Y1662">
            <v>0</v>
          </cell>
        </row>
        <row r="1663">
          <cell r="A1663">
            <v>330381</v>
          </cell>
          <cell r="B1663" t="str">
            <v>CELULA 6KV</v>
          </cell>
          <cell r="C1663" t="str">
            <v>2.16.5</v>
          </cell>
          <cell r="D1663" t="str">
            <v>2</v>
          </cell>
          <cell r="E1663">
            <v>1969</v>
          </cell>
          <cell r="F1663">
            <v>9</v>
          </cell>
          <cell r="G1663">
            <v>1168955</v>
          </cell>
          <cell r="H1663">
            <v>1168955</v>
          </cell>
          <cell r="I1663">
            <v>1168955</v>
          </cell>
          <cell r="J1663">
            <v>0</v>
          </cell>
          <cell r="K1663">
            <v>0</v>
          </cell>
          <cell r="L1663">
            <v>1320</v>
          </cell>
          <cell r="M1663" t="str">
            <v>INTRETINERE ELECTRICA</v>
          </cell>
          <cell r="N1663">
            <v>143</v>
          </cell>
          <cell r="O1663" t="str">
            <v>STATII TRAFO M1</v>
          </cell>
          <cell r="P1663">
            <v>2122</v>
          </cell>
          <cell r="Q1663">
            <v>3</v>
          </cell>
          <cell r="R1663">
            <v>0</v>
          </cell>
          <cell r="S1663">
            <v>2000</v>
          </cell>
          <cell r="T1663">
            <v>12</v>
          </cell>
          <cell r="U1663">
            <v>14</v>
          </cell>
          <cell r="V1663">
            <v>0</v>
          </cell>
          <cell r="W1663">
            <v>2000</v>
          </cell>
          <cell r="X1663">
            <v>12</v>
          </cell>
          <cell r="Y1663">
            <v>0</v>
          </cell>
        </row>
        <row r="1664">
          <cell r="A1664">
            <v>330382</v>
          </cell>
          <cell r="B1664" t="str">
            <v>CELULA 6KV</v>
          </cell>
          <cell r="C1664" t="str">
            <v>2.16.5</v>
          </cell>
          <cell r="D1664" t="str">
            <v>2</v>
          </cell>
          <cell r="E1664">
            <v>1969</v>
          </cell>
          <cell r="F1664">
            <v>9</v>
          </cell>
          <cell r="G1664">
            <v>1168955</v>
          </cell>
          <cell r="H1664">
            <v>1168955</v>
          </cell>
          <cell r="I1664">
            <v>1168955</v>
          </cell>
          <cell r="J1664">
            <v>0</v>
          </cell>
          <cell r="K1664">
            <v>0</v>
          </cell>
          <cell r="L1664">
            <v>1320</v>
          </cell>
          <cell r="M1664" t="str">
            <v>INTRETINERE ELECTRICA</v>
          </cell>
          <cell r="N1664">
            <v>143</v>
          </cell>
          <cell r="O1664" t="str">
            <v>STATII TRAFO M1</v>
          </cell>
          <cell r="P1664">
            <v>2122</v>
          </cell>
          <cell r="Q1664">
            <v>3</v>
          </cell>
          <cell r="R1664">
            <v>0</v>
          </cell>
          <cell r="S1664">
            <v>2000</v>
          </cell>
          <cell r="T1664">
            <v>12</v>
          </cell>
          <cell r="U1664">
            <v>14</v>
          </cell>
          <cell r="V1664">
            <v>0</v>
          </cell>
          <cell r="W1664">
            <v>2000</v>
          </cell>
          <cell r="X1664">
            <v>12</v>
          </cell>
          <cell r="Y1664">
            <v>0</v>
          </cell>
        </row>
        <row r="1665">
          <cell r="A1665">
            <v>330383</v>
          </cell>
          <cell r="B1665" t="str">
            <v>CELULA 6KV</v>
          </cell>
          <cell r="C1665" t="str">
            <v>2.16.5</v>
          </cell>
          <cell r="D1665" t="str">
            <v>2</v>
          </cell>
          <cell r="E1665">
            <v>1969</v>
          </cell>
          <cell r="F1665">
            <v>9</v>
          </cell>
          <cell r="G1665">
            <v>1168955</v>
          </cell>
          <cell r="H1665">
            <v>1168955</v>
          </cell>
          <cell r="I1665">
            <v>1168955</v>
          </cell>
          <cell r="J1665">
            <v>0</v>
          </cell>
          <cell r="K1665">
            <v>0</v>
          </cell>
          <cell r="L1665">
            <v>1320</v>
          </cell>
          <cell r="M1665" t="str">
            <v>INTRETINERE ELECTRICA</v>
          </cell>
          <cell r="N1665">
            <v>143</v>
          </cell>
          <cell r="O1665" t="str">
            <v>STATII TRAFO M1</v>
          </cell>
          <cell r="P1665">
            <v>2122</v>
          </cell>
          <cell r="Q1665">
            <v>3</v>
          </cell>
          <cell r="R1665">
            <v>0</v>
          </cell>
          <cell r="S1665">
            <v>2000</v>
          </cell>
          <cell r="T1665">
            <v>12</v>
          </cell>
          <cell r="U1665">
            <v>14</v>
          </cell>
          <cell r="V1665">
            <v>0</v>
          </cell>
          <cell r="W1665">
            <v>2000</v>
          </cell>
          <cell r="X1665">
            <v>12</v>
          </cell>
          <cell r="Y1665">
            <v>0</v>
          </cell>
        </row>
        <row r="1666">
          <cell r="A1666">
            <v>330384</v>
          </cell>
          <cell r="B1666" t="str">
            <v>CELULA 6KV</v>
          </cell>
          <cell r="C1666" t="str">
            <v>2.16.5</v>
          </cell>
          <cell r="D1666" t="str">
            <v>2</v>
          </cell>
          <cell r="E1666">
            <v>1969</v>
          </cell>
          <cell r="F1666">
            <v>9</v>
          </cell>
          <cell r="G1666">
            <v>1168955</v>
          </cell>
          <cell r="H1666">
            <v>1168955</v>
          </cell>
          <cell r="I1666">
            <v>1168955</v>
          </cell>
          <cell r="J1666">
            <v>0</v>
          </cell>
          <cell r="K1666">
            <v>0</v>
          </cell>
          <cell r="L1666">
            <v>1320</v>
          </cell>
          <cell r="M1666" t="str">
            <v>INTRETINERE ELECTRICA</v>
          </cell>
          <cell r="N1666">
            <v>143</v>
          </cell>
          <cell r="O1666" t="str">
            <v>STATII TRAFO M1</v>
          </cell>
          <cell r="P1666">
            <v>2122</v>
          </cell>
          <cell r="Q1666">
            <v>3</v>
          </cell>
          <cell r="R1666">
            <v>0</v>
          </cell>
          <cell r="S1666">
            <v>2000</v>
          </cell>
          <cell r="T1666">
            <v>12</v>
          </cell>
          <cell r="U1666">
            <v>14</v>
          </cell>
          <cell r="V1666">
            <v>0</v>
          </cell>
          <cell r="W1666">
            <v>2000</v>
          </cell>
          <cell r="X1666">
            <v>12</v>
          </cell>
          <cell r="Y1666">
            <v>0</v>
          </cell>
        </row>
        <row r="1667">
          <cell r="A1667">
            <v>330385</v>
          </cell>
          <cell r="B1667" t="str">
            <v>CELULA 6KV</v>
          </cell>
          <cell r="C1667" t="str">
            <v>2.16.5</v>
          </cell>
          <cell r="D1667" t="str">
            <v>2</v>
          </cell>
          <cell r="E1667">
            <v>1969</v>
          </cell>
          <cell r="F1667">
            <v>9</v>
          </cell>
          <cell r="G1667">
            <v>1168955</v>
          </cell>
          <cell r="H1667">
            <v>1168955</v>
          </cell>
          <cell r="I1667">
            <v>1168955</v>
          </cell>
          <cell r="J1667">
            <v>0</v>
          </cell>
          <cell r="K1667">
            <v>0</v>
          </cell>
          <cell r="L1667">
            <v>1320</v>
          </cell>
          <cell r="M1667" t="str">
            <v>INTRETINERE ELECTRICA</v>
          </cell>
          <cell r="N1667">
            <v>143</v>
          </cell>
          <cell r="O1667" t="str">
            <v>STATII TRAFO M1</v>
          </cell>
          <cell r="P1667">
            <v>2122</v>
          </cell>
          <cell r="Q1667">
            <v>3</v>
          </cell>
          <cell r="R1667">
            <v>0</v>
          </cell>
          <cell r="S1667">
            <v>2000</v>
          </cell>
          <cell r="T1667">
            <v>12</v>
          </cell>
          <cell r="U1667">
            <v>14</v>
          </cell>
          <cell r="V1667">
            <v>0</v>
          </cell>
          <cell r="W1667">
            <v>2000</v>
          </cell>
          <cell r="X1667">
            <v>12</v>
          </cell>
          <cell r="Y1667">
            <v>0</v>
          </cell>
        </row>
        <row r="1668">
          <cell r="A1668">
            <v>330386</v>
          </cell>
          <cell r="B1668" t="str">
            <v>CELULA 6KV</v>
          </cell>
          <cell r="C1668" t="str">
            <v>2.16.5</v>
          </cell>
          <cell r="D1668" t="str">
            <v>2</v>
          </cell>
          <cell r="E1668">
            <v>1969</v>
          </cell>
          <cell r="F1668">
            <v>9</v>
          </cell>
          <cell r="G1668">
            <v>1168955</v>
          </cell>
          <cell r="H1668">
            <v>1168955</v>
          </cell>
          <cell r="I1668">
            <v>1168955</v>
          </cell>
          <cell r="J1668">
            <v>0</v>
          </cell>
          <cell r="K1668">
            <v>0</v>
          </cell>
          <cell r="L1668">
            <v>1320</v>
          </cell>
          <cell r="M1668" t="str">
            <v>INTRETINERE ELECTRICA</v>
          </cell>
          <cell r="N1668">
            <v>143</v>
          </cell>
          <cell r="O1668" t="str">
            <v>STATII TRAFO M1</v>
          </cell>
          <cell r="P1668">
            <v>2122</v>
          </cell>
          <cell r="Q1668">
            <v>3</v>
          </cell>
          <cell r="R1668">
            <v>0</v>
          </cell>
          <cell r="S1668">
            <v>2000</v>
          </cell>
          <cell r="T1668">
            <v>12</v>
          </cell>
          <cell r="U1668">
            <v>14</v>
          </cell>
          <cell r="V1668">
            <v>0</v>
          </cell>
          <cell r="W1668">
            <v>2000</v>
          </cell>
          <cell r="X1668">
            <v>12</v>
          </cell>
          <cell r="Y1668">
            <v>0</v>
          </cell>
        </row>
        <row r="1669">
          <cell r="A1669">
            <v>330387</v>
          </cell>
          <cell r="B1669" t="str">
            <v>CELULA 6KV</v>
          </cell>
          <cell r="C1669" t="str">
            <v>2.16.5</v>
          </cell>
          <cell r="D1669" t="str">
            <v>2</v>
          </cell>
          <cell r="E1669">
            <v>1969</v>
          </cell>
          <cell r="F1669">
            <v>9</v>
          </cell>
          <cell r="G1669">
            <v>1168955</v>
          </cell>
          <cell r="H1669">
            <v>1168955</v>
          </cell>
          <cell r="I1669">
            <v>1168955</v>
          </cell>
          <cell r="J1669">
            <v>0</v>
          </cell>
          <cell r="K1669">
            <v>0</v>
          </cell>
          <cell r="L1669">
            <v>1320</v>
          </cell>
          <cell r="M1669" t="str">
            <v>INTRETINERE ELECTRICA</v>
          </cell>
          <cell r="N1669">
            <v>143</v>
          </cell>
          <cell r="O1669" t="str">
            <v>STATII TRAFO M1</v>
          </cell>
          <cell r="P1669">
            <v>2122</v>
          </cell>
          <cell r="Q1669">
            <v>3</v>
          </cell>
          <cell r="R1669">
            <v>0</v>
          </cell>
          <cell r="S1669">
            <v>2000</v>
          </cell>
          <cell r="T1669">
            <v>12</v>
          </cell>
          <cell r="U1669">
            <v>14</v>
          </cell>
          <cell r="V1669">
            <v>0</v>
          </cell>
          <cell r="W1669">
            <v>2000</v>
          </cell>
          <cell r="X1669">
            <v>12</v>
          </cell>
          <cell r="Y1669">
            <v>0</v>
          </cell>
        </row>
        <row r="1670">
          <cell r="A1670">
            <v>330388</v>
          </cell>
          <cell r="B1670" t="str">
            <v>CELULA 6KV</v>
          </cell>
          <cell r="C1670" t="str">
            <v>2.16.5</v>
          </cell>
          <cell r="D1670" t="str">
            <v>2</v>
          </cell>
          <cell r="E1670">
            <v>1969</v>
          </cell>
          <cell r="F1670">
            <v>9</v>
          </cell>
          <cell r="G1670">
            <v>1168955</v>
          </cell>
          <cell r="H1670">
            <v>1168955</v>
          </cell>
          <cell r="I1670">
            <v>1168955</v>
          </cell>
          <cell r="J1670">
            <v>0</v>
          </cell>
          <cell r="K1670">
            <v>0</v>
          </cell>
          <cell r="L1670">
            <v>1320</v>
          </cell>
          <cell r="M1670" t="str">
            <v>INTRETINERE ELECTRICA</v>
          </cell>
          <cell r="N1670">
            <v>143</v>
          </cell>
          <cell r="O1670" t="str">
            <v>STATII TRAFO M1</v>
          </cell>
          <cell r="P1670">
            <v>2122</v>
          </cell>
          <cell r="Q1670">
            <v>3</v>
          </cell>
          <cell r="R1670">
            <v>0</v>
          </cell>
          <cell r="S1670">
            <v>2000</v>
          </cell>
          <cell r="T1670">
            <v>12</v>
          </cell>
          <cell r="U1670">
            <v>14</v>
          </cell>
          <cell r="V1670">
            <v>0</v>
          </cell>
          <cell r="W1670">
            <v>2000</v>
          </cell>
          <cell r="X1670">
            <v>12</v>
          </cell>
          <cell r="Y1670">
            <v>0</v>
          </cell>
        </row>
        <row r="1671">
          <cell r="A1671">
            <v>330389</v>
          </cell>
          <cell r="B1671" t="str">
            <v>CELULA 6KV</v>
          </cell>
          <cell r="C1671" t="str">
            <v>2.16.5</v>
          </cell>
          <cell r="D1671" t="str">
            <v>2</v>
          </cell>
          <cell r="E1671">
            <v>1969</v>
          </cell>
          <cell r="F1671">
            <v>9</v>
          </cell>
          <cell r="G1671">
            <v>1168955</v>
          </cell>
          <cell r="H1671">
            <v>1168955</v>
          </cell>
          <cell r="I1671">
            <v>1168955</v>
          </cell>
          <cell r="J1671">
            <v>0</v>
          </cell>
          <cell r="K1671">
            <v>0</v>
          </cell>
          <cell r="L1671">
            <v>1320</v>
          </cell>
          <cell r="M1671" t="str">
            <v>INTRETINERE ELECTRICA</v>
          </cell>
          <cell r="N1671">
            <v>143</v>
          </cell>
          <cell r="O1671" t="str">
            <v>STATII TRAFO M1</v>
          </cell>
          <cell r="P1671">
            <v>2122</v>
          </cell>
          <cell r="Q1671">
            <v>3</v>
          </cell>
          <cell r="R1671">
            <v>0</v>
          </cell>
          <cell r="S1671">
            <v>2000</v>
          </cell>
          <cell r="T1671">
            <v>12</v>
          </cell>
          <cell r="U1671">
            <v>14</v>
          </cell>
          <cell r="V1671">
            <v>0</v>
          </cell>
          <cell r="W1671">
            <v>2000</v>
          </cell>
          <cell r="X1671">
            <v>12</v>
          </cell>
          <cell r="Y1671">
            <v>0</v>
          </cell>
        </row>
        <row r="1672">
          <cell r="A1672">
            <v>330390</v>
          </cell>
          <cell r="B1672" t="str">
            <v>CELULA 6KV</v>
          </cell>
          <cell r="C1672" t="str">
            <v>2.16.5</v>
          </cell>
          <cell r="D1672" t="str">
            <v>2</v>
          </cell>
          <cell r="E1672">
            <v>1969</v>
          </cell>
          <cell r="F1672">
            <v>9</v>
          </cell>
          <cell r="G1672">
            <v>1168955</v>
          </cell>
          <cell r="H1672">
            <v>1168955</v>
          </cell>
          <cell r="I1672">
            <v>1168955</v>
          </cell>
          <cell r="J1672">
            <v>0</v>
          </cell>
          <cell r="K1672">
            <v>0</v>
          </cell>
          <cell r="L1672">
            <v>1320</v>
          </cell>
          <cell r="M1672" t="str">
            <v>INTRETINERE ELECTRICA</v>
          </cell>
          <cell r="N1672">
            <v>143</v>
          </cell>
          <cell r="O1672" t="str">
            <v>STATII TRAFO M1</v>
          </cell>
          <cell r="P1672">
            <v>2122</v>
          </cell>
          <cell r="Q1672">
            <v>3</v>
          </cell>
          <cell r="R1672">
            <v>0</v>
          </cell>
          <cell r="S1672">
            <v>2000</v>
          </cell>
          <cell r="T1672">
            <v>12</v>
          </cell>
          <cell r="U1672">
            <v>14</v>
          </cell>
          <cell r="V1672">
            <v>0</v>
          </cell>
          <cell r="W1672">
            <v>2000</v>
          </cell>
          <cell r="X1672">
            <v>12</v>
          </cell>
          <cell r="Y1672">
            <v>0</v>
          </cell>
        </row>
        <row r="1673">
          <cell r="A1673">
            <v>330391</v>
          </cell>
          <cell r="B1673" t="str">
            <v>CELULA 6KV</v>
          </cell>
          <cell r="C1673" t="str">
            <v>2.16.5</v>
          </cell>
          <cell r="D1673" t="str">
            <v>2</v>
          </cell>
          <cell r="E1673">
            <v>1969</v>
          </cell>
          <cell r="F1673">
            <v>9</v>
          </cell>
          <cell r="G1673">
            <v>1168955</v>
          </cell>
          <cell r="H1673">
            <v>1168955</v>
          </cell>
          <cell r="I1673">
            <v>1168955</v>
          </cell>
          <cell r="J1673">
            <v>0</v>
          </cell>
          <cell r="K1673">
            <v>0</v>
          </cell>
          <cell r="L1673">
            <v>1320</v>
          </cell>
          <cell r="M1673" t="str">
            <v>INTRETINERE ELECTRICA</v>
          </cell>
          <cell r="N1673">
            <v>143</v>
          </cell>
          <cell r="O1673" t="str">
            <v>STATII TRAFO M1</v>
          </cell>
          <cell r="P1673">
            <v>2122</v>
          </cell>
          <cell r="Q1673">
            <v>3</v>
          </cell>
          <cell r="R1673">
            <v>0</v>
          </cell>
          <cell r="S1673">
            <v>2000</v>
          </cell>
          <cell r="T1673">
            <v>12</v>
          </cell>
          <cell r="U1673">
            <v>14</v>
          </cell>
          <cell r="V1673">
            <v>0</v>
          </cell>
          <cell r="W1673">
            <v>2000</v>
          </cell>
          <cell r="X1673">
            <v>12</v>
          </cell>
          <cell r="Y1673">
            <v>0</v>
          </cell>
        </row>
        <row r="1674">
          <cell r="A1674">
            <v>330392</v>
          </cell>
          <cell r="B1674" t="str">
            <v>CELULA 6KV</v>
          </cell>
          <cell r="C1674" t="str">
            <v>2.16.5</v>
          </cell>
          <cell r="D1674" t="str">
            <v>2</v>
          </cell>
          <cell r="E1674">
            <v>1969</v>
          </cell>
          <cell r="F1674">
            <v>9</v>
          </cell>
          <cell r="G1674">
            <v>1168955</v>
          </cell>
          <cell r="H1674">
            <v>1168955</v>
          </cell>
          <cell r="I1674">
            <v>1168955</v>
          </cell>
          <cell r="J1674">
            <v>0</v>
          </cell>
          <cell r="K1674">
            <v>0</v>
          </cell>
          <cell r="L1674">
            <v>1320</v>
          </cell>
          <cell r="M1674" t="str">
            <v>INTRETINERE ELECTRICA</v>
          </cell>
          <cell r="N1674">
            <v>143</v>
          </cell>
          <cell r="O1674" t="str">
            <v>STATII TRAFO M1</v>
          </cell>
          <cell r="P1674">
            <v>2122</v>
          </cell>
          <cell r="Q1674">
            <v>3</v>
          </cell>
          <cell r="R1674">
            <v>0</v>
          </cell>
          <cell r="S1674">
            <v>2000</v>
          </cell>
          <cell r="T1674">
            <v>12</v>
          </cell>
          <cell r="U1674">
            <v>14</v>
          </cell>
          <cell r="V1674">
            <v>0</v>
          </cell>
          <cell r="W1674">
            <v>2000</v>
          </cell>
          <cell r="X1674">
            <v>12</v>
          </cell>
          <cell r="Y1674">
            <v>0</v>
          </cell>
        </row>
        <row r="1675">
          <cell r="A1675">
            <v>330393</v>
          </cell>
          <cell r="B1675" t="str">
            <v>CELULA 6KV</v>
          </cell>
          <cell r="C1675" t="str">
            <v>2.16.5</v>
          </cell>
          <cell r="D1675" t="str">
            <v>2</v>
          </cell>
          <cell r="E1675">
            <v>1969</v>
          </cell>
          <cell r="F1675">
            <v>9</v>
          </cell>
          <cell r="G1675">
            <v>1168955</v>
          </cell>
          <cell r="H1675">
            <v>1168955</v>
          </cell>
          <cell r="I1675">
            <v>1168955</v>
          </cell>
          <cell r="J1675">
            <v>0</v>
          </cell>
          <cell r="K1675">
            <v>0</v>
          </cell>
          <cell r="L1675">
            <v>1320</v>
          </cell>
          <cell r="M1675" t="str">
            <v>INTRETINERE ELECTRICA</v>
          </cell>
          <cell r="N1675">
            <v>143</v>
          </cell>
          <cell r="O1675" t="str">
            <v>STATII TRAFO M1</v>
          </cell>
          <cell r="P1675">
            <v>2122</v>
          </cell>
          <cell r="Q1675">
            <v>3</v>
          </cell>
          <cell r="R1675">
            <v>0</v>
          </cell>
          <cell r="S1675">
            <v>2000</v>
          </cell>
          <cell r="T1675">
            <v>12</v>
          </cell>
          <cell r="U1675">
            <v>14</v>
          </cell>
          <cell r="V1675">
            <v>0</v>
          </cell>
          <cell r="W1675">
            <v>2000</v>
          </cell>
          <cell r="X1675">
            <v>12</v>
          </cell>
          <cell r="Y1675">
            <v>0</v>
          </cell>
        </row>
        <row r="1676">
          <cell r="A1676">
            <v>330394</v>
          </cell>
          <cell r="B1676" t="str">
            <v>CELULA 6KV</v>
          </cell>
          <cell r="C1676" t="str">
            <v>2.16.5</v>
          </cell>
          <cell r="D1676" t="str">
            <v>2</v>
          </cell>
          <cell r="E1676">
            <v>1969</v>
          </cell>
          <cell r="F1676">
            <v>9</v>
          </cell>
          <cell r="G1676">
            <v>1168955</v>
          </cell>
          <cell r="H1676">
            <v>1168955</v>
          </cell>
          <cell r="I1676">
            <v>1168955</v>
          </cell>
          <cell r="J1676">
            <v>0</v>
          </cell>
          <cell r="K1676">
            <v>0</v>
          </cell>
          <cell r="L1676">
            <v>1320</v>
          </cell>
          <cell r="M1676" t="str">
            <v>INTRETINERE ELECTRICA</v>
          </cell>
          <cell r="N1676">
            <v>143</v>
          </cell>
          <cell r="O1676" t="str">
            <v>STATII TRAFO M1</v>
          </cell>
          <cell r="P1676">
            <v>2122</v>
          </cell>
          <cell r="Q1676">
            <v>3</v>
          </cell>
          <cell r="R1676">
            <v>0</v>
          </cell>
          <cell r="S1676">
            <v>2000</v>
          </cell>
          <cell r="T1676">
            <v>12</v>
          </cell>
          <cell r="U1676">
            <v>14</v>
          </cell>
          <cell r="V1676">
            <v>0</v>
          </cell>
          <cell r="W1676">
            <v>2000</v>
          </cell>
          <cell r="X1676">
            <v>12</v>
          </cell>
          <cell r="Y1676">
            <v>0</v>
          </cell>
        </row>
        <row r="1677">
          <cell r="A1677">
            <v>330395</v>
          </cell>
          <cell r="B1677" t="str">
            <v>CELULA 6KV</v>
          </cell>
          <cell r="C1677" t="str">
            <v>2.16.5</v>
          </cell>
          <cell r="D1677" t="str">
            <v>2</v>
          </cell>
          <cell r="E1677">
            <v>1969</v>
          </cell>
          <cell r="F1677">
            <v>9</v>
          </cell>
          <cell r="G1677">
            <v>1168955</v>
          </cell>
          <cell r="H1677">
            <v>1168955</v>
          </cell>
          <cell r="I1677">
            <v>1168955</v>
          </cell>
          <cell r="J1677">
            <v>0</v>
          </cell>
          <cell r="K1677">
            <v>0</v>
          </cell>
          <cell r="L1677">
            <v>1320</v>
          </cell>
          <cell r="M1677" t="str">
            <v>INTRETINERE ELECTRICA</v>
          </cell>
          <cell r="N1677">
            <v>143</v>
          </cell>
          <cell r="O1677" t="str">
            <v>STATII TRAFO M1</v>
          </cell>
          <cell r="P1677">
            <v>2122</v>
          </cell>
          <cell r="Q1677">
            <v>3</v>
          </cell>
          <cell r="R1677">
            <v>0</v>
          </cell>
          <cell r="S1677">
            <v>2000</v>
          </cell>
          <cell r="T1677">
            <v>12</v>
          </cell>
          <cell r="U1677">
            <v>14</v>
          </cell>
          <cell r="V1677">
            <v>0</v>
          </cell>
          <cell r="W1677">
            <v>2000</v>
          </cell>
          <cell r="X1677">
            <v>12</v>
          </cell>
          <cell r="Y1677">
            <v>0</v>
          </cell>
        </row>
        <row r="1678">
          <cell r="A1678">
            <v>330396</v>
          </cell>
          <cell r="B1678" t="str">
            <v>CELULA 6KV</v>
          </cell>
          <cell r="C1678" t="str">
            <v>2.16.5</v>
          </cell>
          <cell r="D1678" t="str">
            <v>2</v>
          </cell>
          <cell r="E1678">
            <v>1969</v>
          </cell>
          <cell r="F1678">
            <v>9</v>
          </cell>
          <cell r="G1678">
            <v>1168955</v>
          </cell>
          <cell r="H1678">
            <v>1168955</v>
          </cell>
          <cell r="I1678">
            <v>1168955</v>
          </cell>
          <cell r="J1678">
            <v>0</v>
          </cell>
          <cell r="K1678">
            <v>0</v>
          </cell>
          <cell r="L1678">
            <v>1320</v>
          </cell>
          <cell r="M1678" t="str">
            <v>INTRETINERE ELECTRICA</v>
          </cell>
          <cell r="N1678">
            <v>143</v>
          </cell>
          <cell r="O1678" t="str">
            <v>STATII TRAFO M1</v>
          </cell>
          <cell r="P1678">
            <v>2122</v>
          </cell>
          <cell r="Q1678">
            <v>3</v>
          </cell>
          <cell r="R1678">
            <v>0</v>
          </cell>
          <cell r="S1678">
            <v>2000</v>
          </cell>
          <cell r="T1678">
            <v>12</v>
          </cell>
          <cell r="U1678">
            <v>14</v>
          </cell>
          <cell r="V1678">
            <v>0</v>
          </cell>
          <cell r="W1678">
            <v>2000</v>
          </cell>
          <cell r="X1678">
            <v>12</v>
          </cell>
          <cell r="Y1678">
            <v>0</v>
          </cell>
        </row>
        <row r="1679">
          <cell r="A1679">
            <v>330397</v>
          </cell>
          <cell r="B1679" t="str">
            <v>CELULA 6KV</v>
          </cell>
          <cell r="C1679" t="str">
            <v>2.16.5</v>
          </cell>
          <cell r="D1679" t="str">
            <v>2</v>
          </cell>
          <cell r="E1679">
            <v>1969</v>
          </cell>
          <cell r="F1679">
            <v>9</v>
          </cell>
          <cell r="G1679">
            <v>1168955</v>
          </cell>
          <cell r="H1679">
            <v>1168955</v>
          </cell>
          <cell r="I1679">
            <v>1168955</v>
          </cell>
          <cell r="J1679">
            <v>0</v>
          </cell>
          <cell r="K1679">
            <v>0</v>
          </cell>
          <cell r="L1679">
            <v>1320</v>
          </cell>
          <cell r="M1679" t="str">
            <v>INTRETINERE ELECTRICA</v>
          </cell>
          <cell r="N1679">
            <v>143</v>
          </cell>
          <cell r="O1679" t="str">
            <v>STATII TRAFO M1</v>
          </cell>
          <cell r="P1679">
            <v>2122</v>
          </cell>
          <cell r="Q1679">
            <v>3</v>
          </cell>
          <cell r="R1679">
            <v>0</v>
          </cell>
          <cell r="S1679">
            <v>2000</v>
          </cell>
          <cell r="T1679">
            <v>12</v>
          </cell>
          <cell r="U1679">
            <v>14</v>
          </cell>
          <cell r="V1679">
            <v>0</v>
          </cell>
          <cell r="W1679">
            <v>2000</v>
          </cell>
          <cell r="X1679">
            <v>12</v>
          </cell>
          <cell r="Y1679">
            <v>0</v>
          </cell>
        </row>
        <row r="1680">
          <cell r="A1680">
            <v>330398</v>
          </cell>
          <cell r="B1680" t="str">
            <v>CELULA 6KV</v>
          </cell>
          <cell r="C1680" t="str">
            <v>2.16.5</v>
          </cell>
          <cell r="D1680" t="str">
            <v>2</v>
          </cell>
          <cell r="E1680">
            <v>1969</v>
          </cell>
          <cell r="F1680">
            <v>9</v>
          </cell>
          <cell r="G1680">
            <v>1168955</v>
          </cell>
          <cell r="H1680">
            <v>1168955</v>
          </cell>
          <cell r="I1680">
            <v>1168955</v>
          </cell>
          <cell r="J1680">
            <v>0</v>
          </cell>
          <cell r="K1680">
            <v>0</v>
          </cell>
          <cell r="L1680">
            <v>1320</v>
          </cell>
          <cell r="M1680" t="str">
            <v>INTRETINERE ELECTRICA</v>
          </cell>
          <cell r="N1680">
            <v>143</v>
          </cell>
          <cell r="O1680" t="str">
            <v>STATII TRAFO M1</v>
          </cell>
          <cell r="P1680">
            <v>2122</v>
          </cell>
          <cell r="Q1680">
            <v>3</v>
          </cell>
          <cell r="R1680">
            <v>0</v>
          </cell>
          <cell r="S1680">
            <v>2000</v>
          </cell>
          <cell r="T1680">
            <v>12</v>
          </cell>
          <cell r="U1680">
            <v>14</v>
          </cell>
          <cell r="V1680">
            <v>0</v>
          </cell>
          <cell r="W1680">
            <v>2000</v>
          </cell>
          <cell r="X1680">
            <v>12</v>
          </cell>
          <cell r="Y1680">
            <v>0</v>
          </cell>
        </row>
        <row r="1681">
          <cell r="A1681">
            <v>330399</v>
          </cell>
          <cell r="B1681" t="str">
            <v>CELULA 6KV</v>
          </cell>
          <cell r="C1681" t="str">
            <v>2.16.5</v>
          </cell>
          <cell r="D1681" t="str">
            <v>2</v>
          </cell>
          <cell r="E1681">
            <v>1969</v>
          </cell>
          <cell r="F1681">
            <v>9</v>
          </cell>
          <cell r="G1681">
            <v>1168955</v>
          </cell>
          <cell r="H1681">
            <v>1168955</v>
          </cell>
          <cell r="I1681">
            <v>1168955</v>
          </cell>
          <cell r="J1681">
            <v>0</v>
          </cell>
          <cell r="K1681">
            <v>0</v>
          </cell>
          <cell r="L1681">
            <v>1320</v>
          </cell>
          <cell r="M1681" t="str">
            <v>INTRETINERE ELECTRICA</v>
          </cell>
          <cell r="N1681">
            <v>143</v>
          </cell>
          <cell r="O1681" t="str">
            <v>STATII TRAFO M1</v>
          </cell>
          <cell r="P1681">
            <v>2122</v>
          </cell>
          <cell r="Q1681">
            <v>3</v>
          </cell>
          <cell r="R1681">
            <v>0</v>
          </cell>
          <cell r="S1681">
            <v>2000</v>
          </cell>
          <cell r="T1681">
            <v>12</v>
          </cell>
          <cell r="U1681">
            <v>14</v>
          </cell>
          <cell r="V1681">
            <v>0</v>
          </cell>
          <cell r="W1681">
            <v>2000</v>
          </cell>
          <cell r="X1681">
            <v>12</v>
          </cell>
          <cell r="Y1681">
            <v>0</v>
          </cell>
        </row>
        <row r="1682">
          <cell r="A1682">
            <v>330400</v>
          </cell>
          <cell r="B1682" t="str">
            <v>CELULA 6KV</v>
          </cell>
          <cell r="C1682" t="str">
            <v>2.16.5</v>
          </cell>
          <cell r="D1682" t="str">
            <v>2</v>
          </cell>
          <cell r="E1682">
            <v>1969</v>
          </cell>
          <cell r="F1682">
            <v>9</v>
          </cell>
          <cell r="G1682">
            <v>1168955</v>
          </cell>
          <cell r="H1682">
            <v>1168955</v>
          </cell>
          <cell r="I1682">
            <v>1168955</v>
          </cell>
          <cell r="J1682">
            <v>0</v>
          </cell>
          <cell r="K1682">
            <v>0</v>
          </cell>
          <cell r="L1682">
            <v>1320</v>
          </cell>
          <cell r="M1682" t="str">
            <v>INTRETINERE ELECTRICA</v>
          </cell>
          <cell r="N1682">
            <v>143</v>
          </cell>
          <cell r="O1682" t="str">
            <v>STATII TRAFO M1</v>
          </cell>
          <cell r="P1682">
            <v>2122</v>
          </cell>
          <cell r="Q1682">
            <v>3</v>
          </cell>
          <cell r="R1682">
            <v>0</v>
          </cell>
          <cell r="S1682">
            <v>2000</v>
          </cell>
          <cell r="T1682">
            <v>12</v>
          </cell>
          <cell r="U1682">
            <v>14</v>
          </cell>
          <cell r="V1682">
            <v>0</v>
          </cell>
          <cell r="W1682">
            <v>2000</v>
          </cell>
          <cell r="X1682">
            <v>12</v>
          </cell>
          <cell r="Y1682">
            <v>0</v>
          </cell>
        </row>
        <row r="1683">
          <cell r="A1683">
            <v>330401</v>
          </cell>
          <cell r="B1683" t="str">
            <v>CELULA 6KV</v>
          </cell>
          <cell r="C1683" t="str">
            <v>2.16.5</v>
          </cell>
          <cell r="D1683" t="str">
            <v>2</v>
          </cell>
          <cell r="E1683">
            <v>1969</v>
          </cell>
          <cell r="F1683">
            <v>9</v>
          </cell>
          <cell r="G1683">
            <v>1168955</v>
          </cell>
          <cell r="H1683">
            <v>1168955</v>
          </cell>
          <cell r="I1683">
            <v>1168955</v>
          </cell>
          <cell r="J1683">
            <v>0</v>
          </cell>
          <cell r="K1683">
            <v>0</v>
          </cell>
          <cell r="L1683">
            <v>1320</v>
          </cell>
          <cell r="M1683" t="str">
            <v>INTRETINERE ELECTRICA</v>
          </cell>
          <cell r="N1683">
            <v>143</v>
          </cell>
          <cell r="O1683" t="str">
            <v>STATII TRAFO M1</v>
          </cell>
          <cell r="P1683">
            <v>2122</v>
          </cell>
          <cell r="Q1683">
            <v>3</v>
          </cell>
          <cell r="R1683">
            <v>0</v>
          </cell>
          <cell r="S1683">
            <v>2000</v>
          </cell>
          <cell r="T1683">
            <v>12</v>
          </cell>
          <cell r="U1683">
            <v>14</v>
          </cell>
          <cell r="V1683">
            <v>0</v>
          </cell>
          <cell r="W1683">
            <v>2000</v>
          </cell>
          <cell r="X1683">
            <v>12</v>
          </cell>
          <cell r="Y1683">
            <v>0</v>
          </cell>
        </row>
        <row r="1684">
          <cell r="A1684">
            <v>330402</v>
          </cell>
          <cell r="B1684" t="str">
            <v>CELULA 6KV</v>
          </cell>
          <cell r="C1684" t="str">
            <v>2.16.5</v>
          </cell>
          <cell r="D1684" t="str">
            <v>2</v>
          </cell>
          <cell r="E1684">
            <v>1969</v>
          </cell>
          <cell r="F1684">
            <v>9</v>
          </cell>
          <cell r="G1684">
            <v>1168955</v>
          </cell>
          <cell r="H1684">
            <v>1168955</v>
          </cell>
          <cell r="I1684">
            <v>1168955</v>
          </cell>
          <cell r="J1684">
            <v>0</v>
          </cell>
          <cell r="K1684">
            <v>0</v>
          </cell>
          <cell r="L1684">
            <v>1320</v>
          </cell>
          <cell r="M1684" t="str">
            <v>INTRETINERE ELECTRICA</v>
          </cell>
          <cell r="N1684">
            <v>143</v>
          </cell>
          <cell r="O1684" t="str">
            <v>STATII TRAFO M1</v>
          </cell>
          <cell r="P1684">
            <v>2122</v>
          </cell>
          <cell r="Q1684">
            <v>3</v>
          </cell>
          <cell r="R1684">
            <v>0</v>
          </cell>
          <cell r="S1684">
            <v>2000</v>
          </cell>
          <cell r="T1684">
            <v>12</v>
          </cell>
          <cell r="U1684">
            <v>14</v>
          </cell>
          <cell r="V1684">
            <v>0</v>
          </cell>
          <cell r="W1684">
            <v>2000</v>
          </cell>
          <cell r="X1684">
            <v>12</v>
          </cell>
          <cell r="Y1684">
            <v>0</v>
          </cell>
        </row>
        <row r="1685">
          <cell r="A1685">
            <v>330403</v>
          </cell>
          <cell r="B1685" t="str">
            <v>CELULA 6KV</v>
          </cell>
          <cell r="C1685" t="str">
            <v>2.16.5</v>
          </cell>
          <cell r="D1685" t="str">
            <v>2</v>
          </cell>
          <cell r="E1685">
            <v>1969</v>
          </cell>
          <cell r="F1685">
            <v>9</v>
          </cell>
          <cell r="G1685">
            <v>1168955</v>
          </cell>
          <cell r="H1685">
            <v>1168955</v>
          </cell>
          <cell r="I1685">
            <v>1168955</v>
          </cell>
          <cell r="J1685">
            <v>0</v>
          </cell>
          <cell r="K1685">
            <v>0</v>
          </cell>
          <cell r="L1685">
            <v>1320</v>
          </cell>
          <cell r="M1685" t="str">
            <v>INTRETINERE ELECTRICA</v>
          </cell>
          <cell r="N1685">
            <v>143</v>
          </cell>
          <cell r="O1685" t="str">
            <v>STATII TRAFO M1</v>
          </cell>
          <cell r="P1685">
            <v>2122</v>
          </cell>
          <cell r="Q1685">
            <v>3</v>
          </cell>
          <cell r="R1685">
            <v>0</v>
          </cell>
          <cell r="S1685">
            <v>2000</v>
          </cell>
          <cell r="T1685">
            <v>12</v>
          </cell>
          <cell r="U1685">
            <v>14</v>
          </cell>
          <cell r="V1685">
            <v>0</v>
          </cell>
          <cell r="W1685">
            <v>2000</v>
          </cell>
          <cell r="X1685">
            <v>12</v>
          </cell>
          <cell r="Y1685">
            <v>0</v>
          </cell>
        </row>
        <row r="1686">
          <cell r="A1686">
            <v>330404</v>
          </cell>
          <cell r="B1686" t="str">
            <v>CELULA 6KV</v>
          </cell>
          <cell r="C1686" t="str">
            <v>2.16.5</v>
          </cell>
          <cell r="D1686" t="str">
            <v>2</v>
          </cell>
          <cell r="E1686">
            <v>1969</v>
          </cell>
          <cell r="F1686">
            <v>9</v>
          </cell>
          <cell r="G1686">
            <v>1168955</v>
          </cell>
          <cell r="H1686">
            <v>1168955</v>
          </cell>
          <cell r="I1686">
            <v>1168955</v>
          </cell>
          <cell r="J1686">
            <v>0</v>
          </cell>
          <cell r="K1686">
            <v>0</v>
          </cell>
          <cell r="L1686">
            <v>1320</v>
          </cell>
          <cell r="M1686" t="str">
            <v>INTRETINERE ELECTRICA</v>
          </cell>
          <cell r="N1686">
            <v>143</v>
          </cell>
          <cell r="O1686" t="str">
            <v>STATII TRAFO M1</v>
          </cell>
          <cell r="P1686">
            <v>2122</v>
          </cell>
          <cell r="Q1686">
            <v>3</v>
          </cell>
          <cell r="R1686">
            <v>0</v>
          </cell>
          <cell r="S1686">
            <v>2000</v>
          </cell>
          <cell r="T1686">
            <v>12</v>
          </cell>
          <cell r="U1686">
            <v>14</v>
          </cell>
          <cell r="V1686">
            <v>0</v>
          </cell>
          <cell r="W1686">
            <v>2000</v>
          </cell>
          <cell r="X1686">
            <v>12</v>
          </cell>
          <cell r="Y1686">
            <v>0</v>
          </cell>
        </row>
        <row r="1687">
          <cell r="A1687">
            <v>330405</v>
          </cell>
          <cell r="B1687" t="str">
            <v>CELULA 6KV</v>
          </cell>
          <cell r="C1687" t="str">
            <v>2.16.5</v>
          </cell>
          <cell r="D1687" t="str">
            <v>2</v>
          </cell>
          <cell r="E1687">
            <v>1969</v>
          </cell>
          <cell r="F1687">
            <v>9</v>
          </cell>
          <cell r="G1687">
            <v>1168955</v>
          </cell>
          <cell r="H1687">
            <v>1168955</v>
          </cell>
          <cell r="I1687">
            <v>1168955</v>
          </cell>
          <cell r="J1687">
            <v>0</v>
          </cell>
          <cell r="K1687">
            <v>0</v>
          </cell>
          <cell r="L1687">
            <v>1320</v>
          </cell>
          <cell r="M1687" t="str">
            <v>INTRETINERE ELECTRICA</v>
          </cell>
          <cell r="N1687">
            <v>143</v>
          </cell>
          <cell r="O1687" t="str">
            <v>STATII TRAFO M1</v>
          </cell>
          <cell r="P1687">
            <v>2122</v>
          </cell>
          <cell r="Q1687">
            <v>3</v>
          </cell>
          <cell r="R1687">
            <v>0</v>
          </cell>
          <cell r="S1687">
            <v>2000</v>
          </cell>
          <cell r="T1687">
            <v>12</v>
          </cell>
          <cell r="U1687">
            <v>14</v>
          </cell>
          <cell r="V1687">
            <v>0</v>
          </cell>
          <cell r="W1687">
            <v>2000</v>
          </cell>
          <cell r="X1687">
            <v>12</v>
          </cell>
          <cell r="Y1687">
            <v>0</v>
          </cell>
        </row>
        <row r="1688">
          <cell r="A1688">
            <v>330406</v>
          </cell>
          <cell r="B1688" t="str">
            <v>CELULA 6KV</v>
          </cell>
          <cell r="C1688" t="str">
            <v>2.16.5</v>
          </cell>
          <cell r="D1688" t="str">
            <v>2</v>
          </cell>
          <cell r="E1688">
            <v>1969</v>
          </cell>
          <cell r="F1688">
            <v>9</v>
          </cell>
          <cell r="G1688">
            <v>1168955</v>
          </cell>
          <cell r="H1688">
            <v>1168955</v>
          </cell>
          <cell r="I1688">
            <v>1168955</v>
          </cell>
          <cell r="J1688">
            <v>0</v>
          </cell>
          <cell r="K1688">
            <v>0</v>
          </cell>
          <cell r="L1688">
            <v>1320</v>
          </cell>
          <cell r="M1688" t="str">
            <v>INTRETINERE ELECTRICA</v>
          </cell>
          <cell r="N1688">
            <v>143</v>
          </cell>
          <cell r="O1688" t="str">
            <v>STATII TRAFO M1</v>
          </cell>
          <cell r="P1688">
            <v>2122</v>
          </cell>
          <cell r="Q1688">
            <v>3</v>
          </cell>
          <cell r="R1688">
            <v>0</v>
          </cell>
          <cell r="S1688">
            <v>2000</v>
          </cell>
          <cell r="T1688">
            <v>12</v>
          </cell>
          <cell r="U1688">
            <v>14</v>
          </cell>
          <cell r="V1688">
            <v>0</v>
          </cell>
          <cell r="W1688">
            <v>2000</v>
          </cell>
          <cell r="X1688">
            <v>12</v>
          </cell>
          <cell r="Y1688">
            <v>0</v>
          </cell>
        </row>
        <row r="1689">
          <cell r="A1689">
            <v>330407</v>
          </cell>
          <cell r="B1689" t="str">
            <v>CELULA 6KV</v>
          </cell>
          <cell r="C1689" t="str">
            <v>2.16.5</v>
          </cell>
          <cell r="D1689" t="str">
            <v>2</v>
          </cell>
          <cell r="E1689">
            <v>1969</v>
          </cell>
          <cell r="F1689">
            <v>9</v>
          </cell>
          <cell r="G1689">
            <v>1168955</v>
          </cell>
          <cell r="H1689">
            <v>1168955</v>
          </cell>
          <cell r="I1689">
            <v>1168955</v>
          </cell>
          <cell r="J1689">
            <v>0</v>
          </cell>
          <cell r="K1689">
            <v>0</v>
          </cell>
          <cell r="L1689">
            <v>1320</v>
          </cell>
          <cell r="M1689" t="str">
            <v>INTRETINERE ELECTRICA</v>
          </cell>
          <cell r="N1689">
            <v>143</v>
          </cell>
          <cell r="O1689" t="str">
            <v>STATII TRAFO M1</v>
          </cell>
          <cell r="P1689">
            <v>2122</v>
          </cell>
          <cell r="Q1689">
            <v>3</v>
          </cell>
          <cell r="R1689">
            <v>0</v>
          </cell>
          <cell r="S1689">
            <v>2000</v>
          </cell>
          <cell r="T1689">
            <v>12</v>
          </cell>
          <cell r="U1689">
            <v>14</v>
          </cell>
          <cell r="V1689">
            <v>0</v>
          </cell>
          <cell r="W1689">
            <v>2000</v>
          </cell>
          <cell r="X1689">
            <v>12</v>
          </cell>
          <cell r="Y1689">
            <v>0</v>
          </cell>
        </row>
        <row r="1690">
          <cell r="A1690">
            <v>330408</v>
          </cell>
          <cell r="B1690" t="str">
            <v>CELULA 6KV</v>
          </cell>
          <cell r="C1690" t="str">
            <v>2.16.5</v>
          </cell>
          <cell r="D1690" t="str">
            <v>2</v>
          </cell>
          <cell r="E1690">
            <v>1969</v>
          </cell>
          <cell r="F1690">
            <v>9</v>
          </cell>
          <cell r="G1690">
            <v>1168955</v>
          </cell>
          <cell r="H1690">
            <v>1168955</v>
          </cell>
          <cell r="I1690">
            <v>1168955</v>
          </cell>
          <cell r="J1690">
            <v>0</v>
          </cell>
          <cell r="K1690">
            <v>0</v>
          </cell>
          <cell r="L1690">
            <v>1320</v>
          </cell>
          <cell r="M1690" t="str">
            <v>INTRETINERE ELECTRICA</v>
          </cell>
          <cell r="N1690">
            <v>143</v>
          </cell>
          <cell r="O1690" t="str">
            <v>STATII TRAFO M1</v>
          </cell>
          <cell r="P1690">
            <v>2122</v>
          </cell>
          <cell r="Q1690">
            <v>3</v>
          </cell>
          <cell r="R1690">
            <v>0</v>
          </cell>
          <cell r="S1690">
            <v>2000</v>
          </cell>
          <cell r="T1690">
            <v>12</v>
          </cell>
          <cell r="U1690">
            <v>14</v>
          </cell>
          <cell r="V1690">
            <v>0</v>
          </cell>
          <cell r="W1690">
            <v>2000</v>
          </cell>
          <cell r="X1690">
            <v>12</v>
          </cell>
          <cell r="Y1690">
            <v>0</v>
          </cell>
        </row>
        <row r="1691">
          <cell r="A1691">
            <v>330409</v>
          </cell>
          <cell r="B1691" t="str">
            <v>CELULA 6KV</v>
          </cell>
          <cell r="C1691" t="str">
            <v>2.16.5</v>
          </cell>
          <cell r="D1691" t="str">
            <v>2</v>
          </cell>
          <cell r="E1691">
            <v>1969</v>
          </cell>
          <cell r="F1691">
            <v>9</v>
          </cell>
          <cell r="G1691">
            <v>1168955</v>
          </cell>
          <cell r="H1691">
            <v>1168955</v>
          </cell>
          <cell r="I1691">
            <v>1168955</v>
          </cell>
          <cell r="J1691">
            <v>0</v>
          </cell>
          <cell r="K1691">
            <v>0</v>
          </cell>
          <cell r="L1691">
            <v>1320</v>
          </cell>
          <cell r="M1691" t="str">
            <v>INTRETINERE ELECTRICA</v>
          </cell>
          <cell r="N1691">
            <v>143</v>
          </cell>
          <cell r="O1691" t="str">
            <v>STATII TRAFO M1</v>
          </cell>
          <cell r="P1691">
            <v>2122</v>
          </cell>
          <cell r="Q1691">
            <v>3</v>
          </cell>
          <cell r="R1691">
            <v>0</v>
          </cell>
          <cell r="S1691">
            <v>2000</v>
          </cell>
          <cell r="T1691">
            <v>12</v>
          </cell>
          <cell r="U1691">
            <v>14</v>
          </cell>
          <cell r="V1691">
            <v>0</v>
          </cell>
          <cell r="W1691">
            <v>2000</v>
          </cell>
          <cell r="X1691">
            <v>12</v>
          </cell>
          <cell r="Y1691">
            <v>0</v>
          </cell>
        </row>
        <row r="1692">
          <cell r="A1692">
            <v>330410</v>
          </cell>
          <cell r="B1692" t="str">
            <v>CELULA 6KV</v>
          </cell>
          <cell r="C1692" t="str">
            <v>2.16.5</v>
          </cell>
          <cell r="D1692" t="str">
            <v>2</v>
          </cell>
          <cell r="E1692">
            <v>1969</v>
          </cell>
          <cell r="F1692">
            <v>9</v>
          </cell>
          <cell r="G1692">
            <v>1168955</v>
          </cell>
          <cell r="H1692">
            <v>1168955</v>
          </cell>
          <cell r="I1692">
            <v>1168955</v>
          </cell>
          <cell r="J1692">
            <v>0</v>
          </cell>
          <cell r="K1692">
            <v>0</v>
          </cell>
          <cell r="L1692">
            <v>1320</v>
          </cell>
          <cell r="M1692" t="str">
            <v>INTRETINERE ELECTRICA</v>
          </cell>
          <cell r="N1692">
            <v>143</v>
          </cell>
          <cell r="O1692" t="str">
            <v>STATII TRAFO M1</v>
          </cell>
          <cell r="P1692">
            <v>2122</v>
          </cell>
          <cell r="Q1692">
            <v>3</v>
          </cell>
          <cell r="R1692">
            <v>0</v>
          </cell>
          <cell r="S1692">
            <v>2000</v>
          </cell>
          <cell r="T1692">
            <v>12</v>
          </cell>
          <cell r="U1692">
            <v>14</v>
          </cell>
          <cell r="V1692">
            <v>0</v>
          </cell>
          <cell r="W1692">
            <v>2000</v>
          </cell>
          <cell r="X1692">
            <v>12</v>
          </cell>
          <cell r="Y1692">
            <v>0</v>
          </cell>
        </row>
        <row r="1693">
          <cell r="A1693">
            <v>330555</v>
          </cell>
          <cell r="B1693" t="str">
            <v>AGREGAT ELECTROFILTRU ANSAM.CUPT.8.9</v>
          </cell>
          <cell r="C1693" t="str">
            <v>2.16.3.1</v>
          </cell>
          <cell r="D1693" t="str">
            <v>2</v>
          </cell>
          <cell r="E1693">
            <v>1974</v>
          </cell>
          <cell r="F1693">
            <v>12</v>
          </cell>
          <cell r="G1693">
            <v>1953757</v>
          </cell>
          <cell r="H1693">
            <v>1953757</v>
          </cell>
          <cell r="I1693">
            <v>1953757</v>
          </cell>
          <cell r="J1693">
            <v>0</v>
          </cell>
          <cell r="K1693">
            <v>0</v>
          </cell>
          <cell r="L1693">
            <v>213</v>
          </cell>
          <cell r="M1693" t="str">
            <v>Mori faina  Medgidia 1</v>
          </cell>
          <cell r="N1693">
            <v>6</v>
          </cell>
          <cell r="O1693" t="str">
            <v>MORI FAINA</v>
          </cell>
          <cell r="P1693">
            <v>2122</v>
          </cell>
          <cell r="Q1693">
            <v>3</v>
          </cell>
          <cell r="R1693">
            <v>0</v>
          </cell>
          <cell r="S1693">
            <v>2000</v>
          </cell>
          <cell r="T1693">
            <v>12</v>
          </cell>
          <cell r="U1693">
            <v>20</v>
          </cell>
          <cell r="V1693">
            <v>6</v>
          </cell>
          <cell r="W1693">
            <v>2000</v>
          </cell>
          <cell r="X1693">
            <v>12</v>
          </cell>
          <cell r="Y1693">
            <v>0</v>
          </cell>
        </row>
        <row r="1694">
          <cell r="A1694">
            <v>330556</v>
          </cell>
          <cell r="B1694" t="str">
            <v>AGREGAT ELECTROFILTRU ANSAM.CUPT.8.9</v>
          </cell>
          <cell r="C1694" t="str">
            <v>2.16.3.1</v>
          </cell>
          <cell r="D1694" t="str">
            <v>2</v>
          </cell>
          <cell r="E1694">
            <v>1974</v>
          </cell>
          <cell r="F1694">
            <v>12</v>
          </cell>
          <cell r="G1694">
            <v>1953757</v>
          </cell>
          <cell r="H1694">
            <v>1953757</v>
          </cell>
          <cell r="I1694">
            <v>1953757</v>
          </cell>
          <cell r="J1694">
            <v>0</v>
          </cell>
          <cell r="K1694">
            <v>0</v>
          </cell>
          <cell r="L1694">
            <v>213</v>
          </cell>
          <cell r="M1694" t="str">
            <v>Mori faina  Medgidia 1</v>
          </cell>
          <cell r="N1694">
            <v>6</v>
          </cell>
          <cell r="O1694" t="str">
            <v>MORI FAINA</v>
          </cell>
          <cell r="P1694">
            <v>2122</v>
          </cell>
          <cell r="Q1694">
            <v>3</v>
          </cell>
          <cell r="R1694">
            <v>0</v>
          </cell>
          <cell r="S1694">
            <v>2000</v>
          </cell>
          <cell r="T1694">
            <v>12</v>
          </cell>
          <cell r="U1694">
            <v>20</v>
          </cell>
          <cell r="V1694">
            <v>6</v>
          </cell>
          <cell r="W1694">
            <v>2000</v>
          </cell>
          <cell r="X1694">
            <v>12</v>
          </cell>
          <cell r="Y1694">
            <v>0</v>
          </cell>
        </row>
        <row r="1695">
          <cell r="A1695">
            <v>330557</v>
          </cell>
          <cell r="B1695" t="str">
            <v>AGREGAT ELECTROFILTRU ANSAM.CUPT.8.9</v>
          </cell>
          <cell r="C1695" t="str">
            <v>2.16.3.1</v>
          </cell>
          <cell r="D1695" t="str">
            <v>2</v>
          </cell>
          <cell r="E1695">
            <v>1974</v>
          </cell>
          <cell r="F1695">
            <v>12</v>
          </cell>
          <cell r="G1695">
            <v>1953757</v>
          </cell>
          <cell r="H1695">
            <v>1953757</v>
          </cell>
          <cell r="I1695">
            <v>1953757</v>
          </cell>
          <cell r="J1695">
            <v>0</v>
          </cell>
          <cell r="K1695">
            <v>0</v>
          </cell>
          <cell r="L1695">
            <v>213</v>
          </cell>
          <cell r="M1695" t="str">
            <v>Mori faina  Medgidia 1</v>
          </cell>
          <cell r="N1695">
            <v>6</v>
          </cell>
          <cell r="O1695" t="str">
            <v>MORI FAINA</v>
          </cell>
          <cell r="P1695">
            <v>2122</v>
          </cell>
          <cell r="Q1695">
            <v>3</v>
          </cell>
          <cell r="R1695">
            <v>0</v>
          </cell>
          <cell r="S1695">
            <v>2000</v>
          </cell>
          <cell r="T1695">
            <v>12</v>
          </cell>
          <cell r="U1695">
            <v>20</v>
          </cell>
          <cell r="V1695">
            <v>6</v>
          </cell>
          <cell r="W1695">
            <v>2000</v>
          </cell>
          <cell r="X1695">
            <v>12</v>
          </cell>
          <cell r="Y1695">
            <v>0</v>
          </cell>
        </row>
        <row r="1696">
          <cell r="A1696">
            <v>330558</v>
          </cell>
          <cell r="B1696" t="str">
            <v>AGREGAT ELECTROFILTRU ANSAM.CUPT.8.9</v>
          </cell>
          <cell r="C1696" t="str">
            <v>2.16.3.1</v>
          </cell>
          <cell r="D1696" t="str">
            <v>2</v>
          </cell>
          <cell r="E1696">
            <v>1974</v>
          </cell>
          <cell r="F1696">
            <v>12</v>
          </cell>
          <cell r="G1696">
            <v>1953757</v>
          </cell>
          <cell r="H1696">
            <v>1953757</v>
          </cell>
          <cell r="I1696">
            <v>1953757</v>
          </cell>
          <cell r="J1696">
            <v>0</v>
          </cell>
          <cell r="K1696">
            <v>0</v>
          </cell>
          <cell r="L1696">
            <v>213</v>
          </cell>
          <cell r="M1696" t="str">
            <v>Mori faina  Medgidia 1</v>
          </cell>
          <cell r="N1696">
            <v>6</v>
          </cell>
          <cell r="O1696" t="str">
            <v>MORI FAINA</v>
          </cell>
          <cell r="P1696">
            <v>2122</v>
          </cell>
          <cell r="Q1696">
            <v>3</v>
          </cell>
          <cell r="R1696">
            <v>0</v>
          </cell>
          <cell r="S1696">
            <v>2000</v>
          </cell>
          <cell r="T1696">
            <v>12</v>
          </cell>
          <cell r="U1696">
            <v>20</v>
          </cell>
          <cell r="V1696">
            <v>6</v>
          </cell>
          <cell r="W1696">
            <v>2000</v>
          </cell>
          <cell r="X1696">
            <v>12</v>
          </cell>
          <cell r="Y1696">
            <v>0</v>
          </cell>
        </row>
        <row r="1697">
          <cell r="A1697">
            <v>330559</v>
          </cell>
          <cell r="B1697" t="str">
            <v>AGREGAT ELECTROFILTRU ANSAM.CUPT.8.9</v>
          </cell>
          <cell r="C1697" t="str">
            <v>2.16.3.1</v>
          </cell>
          <cell r="D1697" t="str">
            <v>2</v>
          </cell>
          <cell r="E1697">
            <v>1974</v>
          </cell>
          <cell r="F1697">
            <v>12</v>
          </cell>
          <cell r="G1697">
            <v>1953757</v>
          </cell>
          <cell r="H1697">
            <v>1953757</v>
          </cell>
          <cell r="I1697">
            <v>1953757</v>
          </cell>
          <cell r="J1697">
            <v>0</v>
          </cell>
          <cell r="K1697">
            <v>0</v>
          </cell>
          <cell r="L1697">
            <v>213</v>
          </cell>
          <cell r="M1697" t="str">
            <v>Mori faina  Medgidia 1</v>
          </cell>
          <cell r="N1697">
            <v>6</v>
          </cell>
          <cell r="O1697" t="str">
            <v>MORI FAINA</v>
          </cell>
          <cell r="P1697">
            <v>2122</v>
          </cell>
          <cell r="Q1697">
            <v>3</v>
          </cell>
          <cell r="R1697">
            <v>0</v>
          </cell>
          <cell r="S1697">
            <v>2000</v>
          </cell>
          <cell r="T1697">
            <v>12</v>
          </cell>
          <cell r="U1697">
            <v>20</v>
          </cell>
          <cell r="V1697">
            <v>6</v>
          </cell>
          <cell r="W1697">
            <v>2000</v>
          </cell>
          <cell r="X1697">
            <v>12</v>
          </cell>
          <cell r="Y1697">
            <v>0</v>
          </cell>
        </row>
        <row r="1698">
          <cell r="A1698">
            <v>330560</v>
          </cell>
          <cell r="B1698" t="str">
            <v>AGREGAT ELECTROFILTRU ANSAM.CUPT.8.9</v>
          </cell>
          <cell r="C1698" t="str">
            <v>2.16.3.1</v>
          </cell>
          <cell r="D1698" t="str">
            <v>2</v>
          </cell>
          <cell r="E1698">
            <v>1974</v>
          </cell>
          <cell r="F1698">
            <v>12</v>
          </cell>
          <cell r="G1698">
            <v>1953757</v>
          </cell>
          <cell r="H1698">
            <v>1953757</v>
          </cell>
          <cell r="I1698">
            <v>1953757</v>
          </cell>
          <cell r="J1698">
            <v>0</v>
          </cell>
          <cell r="K1698">
            <v>0</v>
          </cell>
          <cell r="L1698">
            <v>213</v>
          </cell>
          <cell r="M1698" t="str">
            <v>Mori faina  Medgidia 1</v>
          </cell>
          <cell r="N1698">
            <v>6</v>
          </cell>
          <cell r="O1698" t="str">
            <v>MORI FAINA</v>
          </cell>
          <cell r="P1698">
            <v>2122</v>
          </cell>
          <cell r="Q1698">
            <v>3</v>
          </cell>
          <cell r="R1698">
            <v>0</v>
          </cell>
          <cell r="S1698">
            <v>2000</v>
          </cell>
          <cell r="T1698">
            <v>12</v>
          </cell>
          <cell r="U1698">
            <v>20</v>
          </cell>
          <cell r="V1698">
            <v>6</v>
          </cell>
          <cell r="W1698">
            <v>2000</v>
          </cell>
          <cell r="X1698">
            <v>12</v>
          </cell>
          <cell r="Y1698">
            <v>0</v>
          </cell>
        </row>
        <row r="1699">
          <cell r="A1699">
            <v>330561</v>
          </cell>
          <cell r="B1699" t="str">
            <v>AGREGAT ELECTROFILTRU ANSAM.CUPT.8.9</v>
          </cell>
          <cell r="C1699" t="str">
            <v>2.16.3.1</v>
          </cell>
          <cell r="D1699" t="str">
            <v>2</v>
          </cell>
          <cell r="E1699">
            <v>1974</v>
          </cell>
          <cell r="F1699">
            <v>12</v>
          </cell>
          <cell r="G1699">
            <v>1953757</v>
          </cell>
          <cell r="H1699">
            <v>1953757</v>
          </cell>
          <cell r="I1699">
            <v>1953757</v>
          </cell>
          <cell r="J1699">
            <v>0</v>
          </cell>
          <cell r="K1699">
            <v>0</v>
          </cell>
          <cell r="L1699">
            <v>213</v>
          </cell>
          <cell r="M1699" t="str">
            <v>Mori faina  Medgidia 1</v>
          </cell>
          <cell r="N1699">
            <v>6</v>
          </cell>
          <cell r="O1699" t="str">
            <v>MORI FAINA</v>
          </cell>
          <cell r="P1699">
            <v>2122</v>
          </cell>
          <cell r="Q1699">
            <v>3</v>
          </cell>
          <cell r="R1699">
            <v>0</v>
          </cell>
          <cell r="S1699">
            <v>2000</v>
          </cell>
          <cell r="T1699">
            <v>12</v>
          </cell>
          <cell r="U1699">
            <v>20</v>
          </cell>
          <cell r="V1699">
            <v>6</v>
          </cell>
          <cell r="W1699">
            <v>2000</v>
          </cell>
          <cell r="X1699">
            <v>12</v>
          </cell>
          <cell r="Y1699">
            <v>0</v>
          </cell>
        </row>
        <row r="1700">
          <cell r="A1700">
            <v>330562</v>
          </cell>
          <cell r="B1700" t="str">
            <v>AGREGAT ELECTROFILTRU ANSAM.CUPT.8.9</v>
          </cell>
          <cell r="C1700" t="str">
            <v>2.16.3.1</v>
          </cell>
          <cell r="D1700" t="str">
            <v>2</v>
          </cell>
          <cell r="E1700">
            <v>1974</v>
          </cell>
          <cell r="F1700">
            <v>12</v>
          </cell>
          <cell r="G1700">
            <v>1953757</v>
          </cell>
          <cell r="H1700">
            <v>1953757</v>
          </cell>
          <cell r="I1700">
            <v>1953757</v>
          </cell>
          <cell r="J1700">
            <v>0</v>
          </cell>
          <cell r="K1700">
            <v>0</v>
          </cell>
          <cell r="L1700">
            <v>213</v>
          </cell>
          <cell r="M1700" t="str">
            <v>Mori faina  Medgidia 1</v>
          </cell>
          <cell r="N1700">
            <v>6</v>
          </cell>
          <cell r="O1700" t="str">
            <v>MORI FAINA</v>
          </cell>
          <cell r="P1700">
            <v>2122</v>
          </cell>
          <cell r="Q1700">
            <v>3</v>
          </cell>
          <cell r="R1700">
            <v>0</v>
          </cell>
          <cell r="S1700">
            <v>2000</v>
          </cell>
          <cell r="T1700">
            <v>12</v>
          </cell>
          <cell r="U1700">
            <v>20</v>
          </cell>
          <cell r="V1700">
            <v>6</v>
          </cell>
          <cell r="W1700">
            <v>2000</v>
          </cell>
          <cell r="X1700">
            <v>12</v>
          </cell>
          <cell r="Y1700">
            <v>0</v>
          </cell>
        </row>
        <row r="1701">
          <cell r="A1701">
            <v>330585</v>
          </cell>
          <cell r="B1701" t="str">
            <v>COMPRESOR  AER TIP I.D.E.10</v>
          </cell>
          <cell r="C1701" t="str">
            <v>2.16.4.1</v>
          </cell>
          <cell r="D1701" t="str">
            <v>2</v>
          </cell>
          <cell r="E1701">
            <v>1975</v>
          </cell>
          <cell r="F1701">
            <v>3</v>
          </cell>
          <cell r="G1701">
            <v>1091866</v>
          </cell>
          <cell r="H1701">
            <v>1091866</v>
          </cell>
          <cell r="I1701">
            <v>1091866</v>
          </cell>
          <cell r="J1701">
            <v>0</v>
          </cell>
          <cell r="K1701">
            <v>0</v>
          </cell>
          <cell r="L1701">
            <v>1431</v>
          </cell>
          <cell r="M1701" t="str">
            <v>Compresoare</v>
          </cell>
          <cell r="N1701">
            <v>150</v>
          </cell>
          <cell r="O1701" t="str">
            <v>COMPRESOARE</v>
          </cell>
          <cell r="P1701">
            <v>2122</v>
          </cell>
          <cell r="Q1701">
            <v>3</v>
          </cell>
          <cell r="R1701">
            <v>0</v>
          </cell>
          <cell r="S1701">
            <v>2000</v>
          </cell>
          <cell r="T1701">
            <v>12</v>
          </cell>
          <cell r="U1701">
            <v>12</v>
          </cell>
          <cell r="V1701">
            <v>0</v>
          </cell>
          <cell r="W1701">
            <v>2000</v>
          </cell>
          <cell r="X1701">
            <v>12</v>
          </cell>
          <cell r="Y1701">
            <v>0</v>
          </cell>
        </row>
        <row r="1702">
          <cell r="A1702">
            <v>330660</v>
          </cell>
          <cell r="B1702" t="str">
            <v>COMPRESOR ROTATIV CR4</v>
          </cell>
          <cell r="C1702" t="str">
            <v>2.16.4.3</v>
          </cell>
          <cell r="D1702" t="str">
            <v>2</v>
          </cell>
          <cell r="E1702">
            <v>1976</v>
          </cell>
          <cell r="F1702">
            <v>12</v>
          </cell>
          <cell r="G1702">
            <v>2597929</v>
          </cell>
          <cell r="H1702">
            <v>2597929</v>
          </cell>
          <cell r="I1702">
            <v>2597929</v>
          </cell>
          <cell r="J1702">
            <v>0</v>
          </cell>
          <cell r="K1702">
            <v>0</v>
          </cell>
          <cell r="L1702">
            <v>1431</v>
          </cell>
          <cell r="M1702" t="str">
            <v>Compresoare</v>
          </cell>
          <cell r="N1702">
            <v>150</v>
          </cell>
          <cell r="O1702" t="str">
            <v>COMPRESOARE</v>
          </cell>
          <cell r="P1702">
            <v>2122</v>
          </cell>
          <cell r="Q1702">
            <v>3</v>
          </cell>
          <cell r="R1702">
            <v>0</v>
          </cell>
          <cell r="S1702">
            <v>2000</v>
          </cell>
          <cell r="T1702">
            <v>12</v>
          </cell>
          <cell r="U1702">
            <v>12</v>
          </cell>
          <cell r="V1702">
            <v>0</v>
          </cell>
          <cell r="W1702">
            <v>2000</v>
          </cell>
          <cell r="X1702">
            <v>12</v>
          </cell>
          <cell r="Y1702">
            <v>0</v>
          </cell>
        </row>
        <row r="1703">
          <cell r="A1703">
            <v>330661</v>
          </cell>
          <cell r="B1703" t="str">
            <v>COMPRESOR ROTATIV CR4</v>
          </cell>
          <cell r="C1703" t="str">
            <v>2.16.4.3</v>
          </cell>
          <cell r="D1703" t="str">
            <v>2</v>
          </cell>
          <cell r="E1703">
            <v>1976</v>
          </cell>
          <cell r="F1703">
            <v>12</v>
          </cell>
          <cell r="G1703">
            <v>2597929</v>
          </cell>
          <cell r="H1703">
            <v>2597929</v>
          </cell>
          <cell r="I1703">
            <v>2597929</v>
          </cell>
          <cell r="J1703">
            <v>0</v>
          </cell>
          <cell r="K1703">
            <v>0</v>
          </cell>
          <cell r="L1703">
            <v>1431</v>
          </cell>
          <cell r="M1703" t="str">
            <v>Compresoare</v>
          </cell>
          <cell r="N1703">
            <v>150</v>
          </cell>
          <cell r="O1703" t="str">
            <v>COMPRESOARE</v>
          </cell>
          <cell r="P1703">
            <v>2122</v>
          </cell>
          <cell r="Q1703">
            <v>3</v>
          </cell>
          <cell r="R1703">
            <v>0</v>
          </cell>
          <cell r="S1703">
            <v>2000</v>
          </cell>
          <cell r="T1703">
            <v>12</v>
          </cell>
          <cell r="U1703">
            <v>12</v>
          </cell>
          <cell r="V1703">
            <v>0</v>
          </cell>
          <cell r="W1703">
            <v>2000</v>
          </cell>
          <cell r="X1703">
            <v>12</v>
          </cell>
          <cell r="Y1703">
            <v>0</v>
          </cell>
        </row>
        <row r="1704">
          <cell r="A1704">
            <v>330662</v>
          </cell>
          <cell r="B1704" t="str">
            <v>COMPRESOR ROTATIV CR4</v>
          </cell>
          <cell r="C1704" t="str">
            <v>2.16.4.3</v>
          </cell>
          <cell r="D1704" t="str">
            <v>2</v>
          </cell>
          <cell r="E1704">
            <v>1976</v>
          </cell>
          <cell r="F1704">
            <v>12</v>
          </cell>
          <cell r="G1704">
            <v>2597929</v>
          </cell>
          <cell r="H1704">
            <v>2597929</v>
          </cell>
          <cell r="I1704">
            <v>2597929</v>
          </cell>
          <cell r="J1704">
            <v>0</v>
          </cell>
          <cell r="K1704">
            <v>0</v>
          </cell>
          <cell r="L1704">
            <v>1431</v>
          </cell>
          <cell r="M1704" t="str">
            <v>Compresoare</v>
          </cell>
          <cell r="N1704">
            <v>150</v>
          </cell>
          <cell r="O1704" t="str">
            <v>COMPRESOARE</v>
          </cell>
          <cell r="P1704">
            <v>2122</v>
          </cell>
          <cell r="Q1704">
            <v>3</v>
          </cell>
          <cell r="R1704">
            <v>0</v>
          </cell>
          <cell r="S1704">
            <v>2000</v>
          </cell>
          <cell r="T1704">
            <v>12</v>
          </cell>
          <cell r="U1704">
            <v>12</v>
          </cell>
          <cell r="V1704">
            <v>0</v>
          </cell>
          <cell r="W1704">
            <v>2000</v>
          </cell>
          <cell r="X1704">
            <v>12</v>
          </cell>
          <cell r="Y1704">
            <v>0</v>
          </cell>
        </row>
        <row r="1705">
          <cell r="A1705">
            <v>330663</v>
          </cell>
          <cell r="B1705" t="str">
            <v>COMPRESOR ROTATIV CR4</v>
          </cell>
          <cell r="C1705" t="str">
            <v>2.16.4.3</v>
          </cell>
          <cell r="D1705" t="str">
            <v>2</v>
          </cell>
          <cell r="E1705">
            <v>1976</v>
          </cell>
          <cell r="F1705">
            <v>12</v>
          </cell>
          <cell r="G1705">
            <v>2597929</v>
          </cell>
          <cell r="H1705">
            <v>2597929</v>
          </cell>
          <cell r="I1705">
            <v>2597929</v>
          </cell>
          <cell r="J1705">
            <v>0</v>
          </cell>
          <cell r="K1705">
            <v>0</v>
          </cell>
          <cell r="L1705">
            <v>1431</v>
          </cell>
          <cell r="M1705" t="str">
            <v>Compresoare</v>
          </cell>
          <cell r="N1705">
            <v>150</v>
          </cell>
          <cell r="O1705" t="str">
            <v>COMPRESOARE</v>
          </cell>
          <cell r="P1705">
            <v>2122</v>
          </cell>
          <cell r="Q1705">
            <v>3</v>
          </cell>
          <cell r="R1705">
            <v>0</v>
          </cell>
          <cell r="S1705">
            <v>2000</v>
          </cell>
          <cell r="T1705">
            <v>12</v>
          </cell>
          <cell r="U1705">
            <v>12</v>
          </cell>
          <cell r="V1705">
            <v>0</v>
          </cell>
          <cell r="W1705">
            <v>2000</v>
          </cell>
          <cell r="X1705">
            <v>12</v>
          </cell>
          <cell r="Y1705">
            <v>0</v>
          </cell>
        </row>
        <row r="1706">
          <cell r="A1706">
            <v>330678</v>
          </cell>
          <cell r="B1706" t="str">
            <v>PANOU ECHIPAT</v>
          </cell>
          <cell r="C1706" t="str">
            <v>2.16.5</v>
          </cell>
          <cell r="D1706" t="str">
            <v>2</v>
          </cell>
          <cell r="E1706">
            <v>1978</v>
          </cell>
          <cell r="F1706">
            <v>11</v>
          </cell>
          <cell r="G1706">
            <v>2684411</v>
          </cell>
          <cell r="H1706">
            <v>2684411</v>
          </cell>
          <cell r="I1706">
            <v>2684411</v>
          </cell>
          <cell r="J1706">
            <v>0</v>
          </cell>
          <cell r="K1706">
            <v>0</v>
          </cell>
          <cell r="L1706">
            <v>415</v>
          </cell>
          <cell r="M1706" t="str">
            <v>Moara ciment Medgidia 1</v>
          </cell>
          <cell r="N1706">
            <v>9</v>
          </cell>
          <cell r="O1706" t="str">
            <v>MORI CIMENT</v>
          </cell>
          <cell r="P1706">
            <v>2122</v>
          </cell>
          <cell r="Q1706">
            <v>3</v>
          </cell>
          <cell r="R1706">
            <v>0</v>
          </cell>
          <cell r="S1706">
            <v>2000</v>
          </cell>
          <cell r="T1706">
            <v>12</v>
          </cell>
          <cell r="U1706">
            <v>14</v>
          </cell>
          <cell r="V1706">
            <v>7</v>
          </cell>
          <cell r="W1706">
            <v>2000</v>
          </cell>
          <cell r="X1706">
            <v>12</v>
          </cell>
          <cell r="Y1706">
            <v>0</v>
          </cell>
        </row>
        <row r="1707">
          <cell r="A1707">
            <v>330679</v>
          </cell>
          <cell r="B1707" t="str">
            <v>TABLOU AMCR</v>
          </cell>
          <cell r="C1707" t="str">
            <v>2.16.5</v>
          </cell>
          <cell r="D1707" t="str">
            <v>2</v>
          </cell>
          <cell r="E1707">
            <v>1978</v>
          </cell>
          <cell r="F1707">
            <v>11</v>
          </cell>
          <cell r="G1707">
            <v>2433813</v>
          </cell>
          <cell r="H1707">
            <v>2433813</v>
          </cell>
          <cell r="I1707">
            <v>2433813</v>
          </cell>
          <cell r="J1707">
            <v>0</v>
          </cell>
          <cell r="K1707">
            <v>0</v>
          </cell>
          <cell r="L1707">
            <v>415</v>
          </cell>
          <cell r="M1707" t="str">
            <v>Moara ciment Medgidia 1</v>
          </cell>
          <cell r="N1707">
            <v>9</v>
          </cell>
          <cell r="O1707" t="str">
            <v>MORI CIMENT</v>
          </cell>
          <cell r="P1707">
            <v>2122</v>
          </cell>
          <cell r="Q1707">
            <v>3</v>
          </cell>
          <cell r="R1707">
            <v>0</v>
          </cell>
          <cell r="S1707">
            <v>2000</v>
          </cell>
          <cell r="T1707">
            <v>12</v>
          </cell>
          <cell r="U1707">
            <v>14</v>
          </cell>
          <cell r="V1707">
            <v>7</v>
          </cell>
          <cell r="W1707">
            <v>2000</v>
          </cell>
          <cell r="X1707">
            <v>12</v>
          </cell>
          <cell r="Y1707">
            <v>0</v>
          </cell>
        </row>
        <row r="1708">
          <cell r="A1708">
            <v>330689</v>
          </cell>
          <cell r="B1708" t="str">
            <v>INTRERUPATOR TRIPOLAR</v>
          </cell>
          <cell r="C1708" t="str">
            <v>2.16.5</v>
          </cell>
          <cell r="D1708" t="str">
            <v>2</v>
          </cell>
          <cell r="E1708">
            <v>1978</v>
          </cell>
          <cell r="F1708">
            <v>11</v>
          </cell>
          <cell r="G1708">
            <v>1150661</v>
          </cell>
          <cell r="H1708">
            <v>1150661</v>
          </cell>
          <cell r="I1708">
            <v>1150661</v>
          </cell>
          <cell r="J1708">
            <v>0</v>
          </cell>
          <cell r="K1708">
            <v>0</v>
          </cell>
          <cell r="L1708">
            <v>415</v>
          </cell>
          <cell r="M1708" t="str">
            <v>Moara ciment Medgidia 1</v>
          </cell>
          <cell r="N1708">
            <v>9</v>
          </cell>
          <cell r="O1708" t="str">
            <v>MORI CIMENT</v>
          </cell>
          <cell r="P1708">
            <v>2122</v>
          </cell>
          <cell r="Q1708">
            <v>3</v>
          </cell>
          <cell r="R1708">
            <v>0</v>
          </cell>
          <cell r="S1708">
            <v>2000</v>
          </cell>
          <cell r="T1708">
            <v>12</v>
          </cell>
          <cell r="U1708">
            <v>14</v>
          </cell>
          <cell r="V1708">
            <v>0</v>
          </cell>
          <cell r="W1708">
            <v>2000</v>
          </cell>
          <cell r="X1708">
            <v>12</v>
          </cell>
          <cell r="Y1708">
            <v>0</v>
          </cell>
        </row>
        <row r="1709">
          <cell r="A1709">
            <v>330697</v>
          </cell>
          <cell r="B1709" t="str">
            <v>TRANSFORMATOR</v>
          </cell>
          <cell r="C1709" t="str">
            <v>2.16.3.1</v>
          </cell>
          <cell r="D1709" t="str">
            <v>2</v>
          </cell>
          <cell r="E1709">
            <v>1978</v>
          </cell>
          <cell r="F1709">
            <v>11</v>
          </cell>
          <cell r="G1709">
            <v>2492437</v>
          </cell>
          <cell r="H1709">
            <v>2492437</v>
          </cell>
          <cell r="I1709">
            <v>2492437</v>
          </cell>
          <cell r="J1709">
            <v>0</v>
          </cell>
          <cell r="K1709">
            <v>0</v>
          </cell>
          <cell r="L1709">
            <v>415</v>
          </cell>
          <cell r="M1709" t="str">
            <v>Moara ciment Medgidia 1</v>
          </cell>
          <cell r="N1709">
            <v>9</v>
          </cell>
          <cell r="O1709" t="str">
            <v>MORI CIMENT</v>
          </cell>
          <cell r="P1709">
            <v>2122</v>
          </cell>
          <cell r="Q1709">
            <v>3</v>
          </cell>
          <cell r="R1709">
            <v>0</v>
          </cell>
          <cell r="S1709">
            <v>2000</v>
          </cell>
          <cell r="T1709">
            <v>12</v>
          </cell>
          <cell r="U1709">
            <v>20</v>
          </cell>
          <cell r="V1709">
            <v>8</v>
          </cell>
          <cell r="W1709">
            <v>2000</v>
          </cell>
          <cell r="X1709">
            <v>12</v>
          </cell>
          <cell r="Y1709">
            <v>0</v>
          </cell>
        </row>
        <row r="1710">
          <cell r="A1710">
            <v>330704</v>
          </cell>
          <cell r="B1710" t="str">
            <v>CELULA</v>
          </cell>
          <cell r="C1710" t="str">
            <v>2.16.5</v>
          </cell>
          <cell r="D1710" t="str">
            <v>2</v>
          </cell>
          <cell r="E1710">
            <v>1978</v>
          </cell>
          <cell r="F1710">
            <v>11</v>
          </cell>
          <cell r="G1710">
            <v>1291696</v>
          </cell>
          <cell r="H1710">
            <v>1291696</v>
          </cell>
          <cell r="I1710">
            <v>1291696</v>
          </cell>
          <cell r="J1710">
            <v>0</v>
          </cell>
          <cell r="K1710">
            <v>0</v>
          </cell>
          <cell r="L1710">
            <v>415</v>
          </cell>
          <cell r="M1710" t="str">
            <v>Moara ciment Medgidia 1</v>
          </cell>
          <cell r="N1710">
            <v>9</v>
          </cell>
          <cell r="O1710" t="str">
            <v>MORI CIMENT</v>
          </cell>
          <cell r="P1710">
            <v>2122</v>
          </cell>
          <cell r="Q1710">
            <v>3</v>
          </cell>
          <cell r="R1710">
            <v>0</v>
          </cell>
          <cell r="S1710">
            <v>2000</v>
          </cell>
          <cell r="T1710">
            <v>12</v>
          </cell>
          <cell r="U1710">
            <v>14</v>
          </cell>
          <cell r="V1710">
            <v>7</v>
          </cell>
          <cell r="W1710">
            <v>2000</v>
          </cell>
          <cell r="X1710">
            <v>12</v>
          </cell>
          <cell r="Y1710">
            <v>0</v>
          </cell>
        </row>
        <row r="1711">
          <cell r="A1711">
            <v>330705</v>
          </cell>
          <cell r="B1711" t="str">
            <v>CELULA</v>
          </cell>
          <cell r="C1711" t="str">
            <v>2.16.5</v>
          </cell>
          <cell r="D1711" t="str">
            <v>2</v>
          </cell>
          <cell r="E1711">
            <v>1978</v>
          </cell>
          <cell r="F1711">
            <v>11</v>
          </cell>
          <cell r="G1711">
            <v>1291696</v>
          </cell>
          <cell r="H1711">
            <v>1291696</v>
          </cell>
          <cell r="I1711">
            <v>1291696</v>
          </cell>
          <cell r="J1711">
            <v>0</v>
          </cell>
          <cell r="K1711">
            <v>0</v>
          </cell>
          <cell r="L1711">
            <v>415</v>
          </cell>
          <cell r="M1711" t="str">
            <v>Moara ciment Medgidia 1</v>
          </cell>
          <cell r="N1711">
            <v>9</v>
          </cell>
          <cell r="O1711" t="str">
            <v>MORI CIMENT</v>
          </cell>
          <cell r="P1711">
            <v>2122</v>
          </cell>
          <cell r="Q1711">
            <v>3</v>
          </cell>
          <cell r="R1711">
            <v>0</v>
          </cell>
          <cell r="S1711">
            <v>2000</v>
          </cell>
          <cell r="T1711">
            <v>12</v>
          </cell>
          <cell r="U1711">
            <v>14</v>
          </cell>
          <cell r="V1711">
            <v>7</v>
          </cell>
          <cell r="W1711">
            <v>2000</v>
          </cell>
          <cell r="X1711">
            <v>12</v>
          </cell>
          <cell r="Y1711">
            <v>0</v>
          </cell>
        </row>
        <row r="1712">
          <cell r="A1712">
            <v>330706</v>
          </cell>
          <cell r="B1712" t="str">
            <v>CELULA</v>
          </cell>
          <cell r="C1712" t="str">
            <v>2.16.5</v>
          </cell>
          <cell r="D1712" t="str">
            <v>2</v>
          </cell>
          <cell r="E1712">
            <v>1978</v>
          </cell>
          <cell r="F1712">
            <v>11</v>
          </cell>
          <cell r="G1712">
            <v>1291696</v>
          </cell>
          <cell r="H1712">
            <v>1291696</v>
          </cell>
          <cell r="I1712">
            <v>1291696</v>
          </cell>
          <cell r="J1712">
            <v>0</v>
          </cell>
          <cell r="K1712">
            <v>0</v>
          </cell>
          <cell r="L1712">
            <v>415</v>
          </cell>
          <cell r="M1712" t="str">
            <v>Moara ciment Medgidia 1</v>
          </cell>
          <cell r="N1712">
            <v>9</v>
          </cell>
          <cell r="O1712" t="str">
            <v>MORI CIMENT</v>
          </cell>
          <cell r="P1712">
            <v>2122</v>
          </cell>
          <cell r="Q1712">
            <v>3</v>
          </cell>
          <cell r="R1712">
            <v>0</v>
          </cell>
          <cell r="S1712">
            <v>2000</v>
          </cell>
          <cell r="T1712">
            <v>12</v>
          </cell>
          <cell r="U1712">
            <v>14</v>
          </cell>
          <cell r="V1712">
            <v>7</v>
          </cell>
          <cell r="W1712">
            <v>2000</v>
          </cell>
          <cell r="X1712">
            <v>12</v>
          </cell>
          <cell r="Y1712">
            <v>0</v>
          </cell>
        </row>
        <row r="1713">
          <cell r="A1713">
            <v>330707</v>
          </cell>
          <cell r="B1713" t="str">
            <v>CELULA</v>
          </cell>
          <cell r="C1713" t="str">
            <v>2.16.5</v>
          </cell>
          <cell r="D1713" t="str">
            <v>2</v>
          </cell>
          <cell r="E1713">
            <v>1978</v>
          </cell>
          <cell r="F1713">
            <v>11</v>
          </cell>
          <cell r="G1713">
            <v>1291696</v>
          </cell>
          <cell r="H1713">
            <v>1291696</v>
          </cell>
          <cell r="I1713">
            <v>1291696</v>
          </cell>
          <cell r="J1713">
            <v>0</v>
          </cell>
          <cell r="K1713">
            <v>0</v>
          </cell>
          <cell r="L1713">
            <v>415</v>
          </cell>
          <cell r="M1713" t="str">
            <v>Moara ciment Medgidia 1</v>
          </cell>
          <cell r="N1713">
            <v>9</v>
          </cell>
          <cell r="O1713" t="str">
            <v>MORI CIMENT</v>
          </cell>
          <cell r="P1713">
            <v>2122</v>
          </cell>
          <cell r="Q1713">
            <v>3</v>
          </cell>
          <cell r="R1713">
            <v>0</v>
          </cell>
          <cell r="S1713">
            <v>2000</v>
          </cell>
          <cell r="T1713">
            <v>12</v>
          </cell>
          <cell r="U1713">
            <v>14</v>
          </cell>
          <cell r="V1713">
            <v>7</v>
          </cell>
          <cell r="W1713">
            <v>2000</v>
          </cell>
          <cell r="X1713">
            <v>12</v>
          </cell>
          <cell r="Y1713">
            <v>0</v>
          </cell>
        </row>
        <row r="1714">
          <cell r="A1714">
            <v>330708</v>
          </cell>
          <cell r="B1714" t="str">
            <v>CELULA</v>
          </cell>
          <cell r="C1714" t="str">
            <v>2.16.5</v>
          </cell>
          <cell r="D1714" t="str">
            <v>2</v>
          </cell>
          <cell r="E1714">
            <v>1978</v>
          </cell>
          <cell r="F1714">
            <v>11</v>
          </cell>
          <cell r="G1714">
            <v>1291696</v>
          </cell>
          <cell r="H1714">
            <v>1291696</v>
          </cell>
          <cell r="I1714">
            <v>1291696</v>
          </cell>
          <cell r="J1714">
            <v>0</v>
          </cell>
          <cell r="K1714">
            <v>0</v>
          </cell>
          <cell r="L1714">
            <v>415</v>
          </cell>
          <cell r="M1714" t="str">
            <v>Moara ciment Medgidia 1</v>
          </cell>
          <cell r="N1714">
            <v>9</v>
          </cell>
          <cell r="O1714" t="str">
            <v>MORI CIMENT</v>
          </cell>
          <cell r="P1714">
            <v>2122</v>
          </cell>
          <cell r="Q1714">
            <v>3</v>
          </cell>
          <cell r="R1714">
            <v>0</v>
          </cell>
          <cell r="S1714">
            <v>2000</v>
          </cell>
          <cell r="T1714">
            <v>12</v>
          </cell>
          <cell r="U1714">
            <v>14</v>
          </cell>
          <cell r="V1714">
            <v>7</v>
          </cell>
          <cell r="W1714">
            <v>2000</v>
          </cell>
          <cell r="X1714">
            <v>12</v>
          </cell>
          <cell r="Y1714">
            <v>0</v>
          </cell>
        </row>
        <row r="1715">
          <cell r="A1715">
            <v>330709</v>
          </cell>
          <cell r="B1715" t="str">
            <v>CELULA</v>
          </cell>
          <cell r="C1715" t="str">
            <v>2.16.5</v>
          </cell>
          <cell r="D1715" t="str">
            <v>2</v>
          </cell>
          <cell r="E1715">
            <v>1978</v>
          </cell>
          <cell r="F1715">
            <v>11</v>
          </cell>
          <cell r="G1715">
            <v>1291696</v>
          </cell>
          <cell r="H1715">
            <v>1291696</v>
          </cell>
          <cell r="I1715">
            <v>1291696</v>
          </cell>
          <cell r="J1715">
            <v>0</v>
          </cell>
          <cell r="K1715">
            <v>0</v>
          </cell>
          <cell r="L1715">
            <v>415</v>
          </cell>
          <cell r="M1715" t="str">
            <v>Moara ciment Medgidia 1</v>
          </cell>
          <cell r="N1715">
            <v>9</v>
          </cell>
          <cell r="O1715" t="str">
            <v>MORI CIMENT</v>
          </cell>
          <cell r="P1715">
            <v>2122</v>
          </cell>
          <cell r="Q1715">
            <v>3</v>
          </cell>
          <cell r="R1715">
            <v>0</v>
          </cell>
          <cell r="S1715">
            <v>2000</v>
          </cell>
          <cell r="T1715">
            <v>12</v>
          </cell>
          <cell r="U1715">
            <v>14</v>
          </cell>
          <cell r="V1715">
            <v>7</v>
          </cell>
          <cell r="W1715">
            <v>2000</v>
          </cell>
          <cell r="X1715">
            <v>12</v>
          </cell>
          <cell r="Y1715">
            <v>0</v>
          </cell>
        </row>
        <row r="1716">
          <cell r="A1716">
            <v>330710</v>
          </cell>
          <cell r="B1716" t="str">
            <v>CELULA</v>
          </cell>
          <cell r="C1716" t="str">
            <v>2.16.5</v>
          </cell>
          <cell r="D1716" t="str">
            <v>2</v>
          </cell>
          <cell r="E1716">
            <v>1978</v>
          </cell>
          <cell r="F1716">
            <v>11</v>
          </cell>
          <cell r="G1716">
            <v>1291696</v>
          </cell>
          <cell r="H1716">
            <v>1291696</v>
          </cell>
          <cell r="I1716">
            <v>1291696</v>
          </cell>
          <cell r="J1716">
            <v>0</v>
          </cell>
          <cell r="K1716">
            <v>0</v>
          </cell>
          <cell r="L1716">
            <v>415</v>
          </cell>
          <cell r="M1716" t="str">
            <v>Moara ciment Medgidia 1</v>
          </cell>
          <cell r="N1716">
            <v>9</v>
          </cell>
          <cell r="O1716" t="str">
            <v>MORI CIMENT</v>
          </cell>
          <cell r="P1716">
            <v>2122</v>
          </cell>
          <cell r="Q1716">
            <v>3</v>
          </cell>
          <cell r="R1716">
            <v>0</v>
          </cell>
          <cell r="S1716">
            <v>2000</v>
          </cell>
          <cell r="T1716">
            <v>12</v>
          </cell>
          <cell r="U1716">
            <v>14</v>
          </cell>
          <cell r="V1716">
            <v>7</v>
          </cell>
          <cell r="W1716">
            <v>2000</v>
          </cell>
          <cell r="X1716">
            <v>12</v>
          </cell>
          <cell r="Y1716">
            <v>0</v>
          </cell>
        </row>
        <row r="1717">
          <cell r="A1717">
            <v>330711</v>
          </cell>
          <cell r="B1717" t="str">
            <v>CELULA</v>
          </cell>
          <cell r="C1717" t="str">
            <v>2.16.5</v>
          </cell>
          <cell r="D1717" t="str">
            <v>2</v>
          </cell>
          <cell r="E1717">
            <v>1978</v>
          </cell>
          <cell r="F1717">
            <v>11</v>
          </cell>
          <cell r="G1717">
            <v>1291719</v>
          </cell>
          <cell r="H1717">
            <v>1291719</v>
          </cell>
          <cell r="I1717">
            <v>1291719</v>
          </cell>
          <cell r="J1717">
            <v>0</v>
          </cell>
          <cell r="K1717">
            <v>0</v>
          </cell>
          <cell r="L1717">
            <v>415</v>
          </cell>
          <cell r="M1717" t="str">
            <v>Moara ciment Medgidia 1</v>
          </cell>
          <cell r="N1717">
            <v>9</v>
          </cell>
          <cell r="O1717" t="str">
            <v>MORI CIMENT</v>
          </cell>
          <cell r="P1717">
            <v>2122</v>
          </cell>
          <cell r="Q1717">
            <v>3</v>
          </cell>
          <cell r="R1717">
            <v>0</v>
          </cell>
          <cell r="S1717">
            <v>2000</v>
          </cell>
          <cell r="T1717">
            <v>12</v>
          </cell>
          <cell r="U1717">
            <v>14</v>
          </cell>
          <cell r="V1717">
            <v>7</v>
          </cell>
          <cell r="W1717">
            <v>2000</v>
          </cell>
          <cell r="X1717">
            <v>12</v>
          </cell>
          <cell r="Y1717">
            <v>0</v>
          </cell>
        </row>
        <row r="1718">
          <cell r="A1718">
            <v>330712</v>
          </cell>
          <cell r="B1718" t="str">
            <v>CELULA</v>
          </cell>
          <cell r="C1718" t="str">
            <v>2.16.5</v>
          </cell>
          <cell r="D1718" t="str">
            <v>2</v>
          </cell>
          <cell r="E1718">
            <v>1978</v>
          </cell>
          <cell r="F1718">
            <v>11</v>
          </cell>
          <cell r="G1718">
            <v>1291719</v>
          </cell>
          <cell r="H1718">
            <v>1291719</v>
          </cell>
          <cell r="I1718">
            <v>1291719</v>
          </cell>
          <cell r="J1718">
            <v>0</v>
          </cell>
          <cell r="K1718">
            <v>0</v>
          </cell>
          <cell r="L1718">
            <v>415</v>
          </cell>
          <cell r="M1718" t="str">
            <v>Moara ciment Medgidia 1</v>
          </cell>
          <cell r="N1718">
            <v>9</v>
          </cell>
          <cell r="O1718" t="str">
            <v>MORI CIMENT</v>
          </cell>
          <cell r="P1718">
            <v>2122</v>
          </cell>
          <cell r="Q1718">
            <v>3</v>
          </cell>
          <cell r="R1718">
            <v>0</v>
          </cell>
          <cell r="S1718">
            <v>2000</v>
          </cell>
          <cell r="T1718">
            <v>12</v>
          </cell>
          <cell r="U1718">
            <v>14</v>
          </cell>
          <cell r="V1718">
            <v>7</v>
          </cell>
          <cell r="W1718">
            <v>2000</v>
          </cell>
          <cell r="X1718">
            <v>12</v>
          </cell>
          <cell r="Y1718">
            <v>0</v>
          </cell>
        </row>
        <row r="1719">
          <cell r="A1719">
            <v>330713</v>
          </cell>
          <cell r="B1719" t="str">
            <v>CELULA</v>
          </cell>
          <cell r="C1719" t="str">
            <v>2.16.5</v>
          </cell>
          <cell r="D1719" t="str">
            <v>2</v>
          </cell>
          <cell r="E1719">
            <v>1978</v>
          </cell>
          <cell r="F1719">
            <v>11</v>
          </cell>
          <cell r="G1719">
            <v>1291719</v>
          </cell>
          <cell r="H1719">
            <v>1291719</v>
          </cell>
          <cell r="I1719">
            <v>1291719</v>
          </cell>
          <cell r="J1719">
            <v>0</v>
          </cell>
          <cell r="K1719">
            <v>0</v>
          </cell>
          <cell r="L1719">
            <v>415</v>
          </cell>
          <cell r="M1719" t="str">
            <v>Moara ciment Medgidia 1</v>
          </cell>
          <cell r="N1719">
            <v>9</v>
          </cell>
          <cell r="O1719" t="str">
            <v>MORI CIMENT</v>
          </cell>
          <cell r="P1719">
            <v>2122</v>
          </cell>
          <cell r="Q1719">
            <v>3</v>
          </cell>
          <cell r="R1719">
            <v>0</v>
          </cell>
          <cell r="S1719">
            <v>2000</v>
          </cell>
          <cell r="T1719">
            <v>12</v>
          </cell>
          <cell r="U1719">
            <v>14</v>
          </cell>
          <cell r="V1719">
            <v>7</v>
          </cell>
          <cell r="W1719">
            <v>2000</v>
          </cell>
          <cell r="X1719">
            <v>12</v>
          </cell>
          <cell r="Y1719">
            <v>0</v>
          </cell>
        </row>
        <row r="1720">
          <cell r="A1720">
            <v>330714</v>
          </cell>
          <cell r="B1720" t="str">
            <v>CELULA</v>
          </cell>
          <cell r="C1720" t="str">
            <v>2.16.5</v>
          </cell>
          <cell r="D1720" t="str">
            <v>2</v>
          </cell>
          <cell r="E1720">
            <v>1978</v>
          </cell>
          <cell r="F1720">
            <v>11</v>
          </cell>
          <cell r="G1720">
            <v>1291719</v>
          </cell>
          <cell r="H1720">
            <v>1291719</v>
          </cell>
          <cell r="I1720">
            <v>1291719</v>
          </cell>
          <cell r="J1720">
            <v>0</v>
          </cell>
          <cell r="K1720">
            <v>0</v>
          </cell>
          <cell r="L1720">
            <v>415</v>
          </cell>
          <cell r="M1720" t="str">
            <v>Moara ciment Medgidia 1</v>
          </cell>
          <cell r="N1720">
            <v>9</v>
          </cell>
          <cell r="O1720" t="str">
            <v>MORI CIMENT</v>
          </cell>
          <cell r="P1720">
            <v>2122</v>
          </cell>
          <cell r="Q1720">
            <v>3</v>
          </cell>
          <cell r="R1720">
            <v>0</v>
          </cell>
          <cell r="S1720">
            <v>2000</v>
          </cell>
          <cell r="T1720">
            <v>12</v>
          </cell>
          <cell r="U1720">
            <v>14</v>
          </cell>
          <cell r="V1720">
            <v>7</v>
          </cell>
          <cell r="W1720">
            <v>2000</v>
          </cell>
          <cell r="X1720">
            <v>12</v>
          </cell>
          <cell r="Y1720">
            <v>0</v>
          </cell>
        </row>
        <row r="1721">
          <cell r="A1721">
            <v>330715</v>
          </cell>
          <cell r="B1721" t="str">
            <v>CELULA</v>
          </cell>
          <cell r="C1721" t="str">
            <v>2.16.5</v>
          </cell>
          <cell r="D1721" t="str">
            <v>2</v>
          </cell>
          <cell r="E1721">
            <v>1978</v>
          </cell>
          <cell r="F1721">
            <v>11</v>
          </cell>
          <cell r="G1721">
            <v>1291719</v>
          </cell>
          <cell r="H1721">
            <v>1291719</v>
          </cell>
          <cell r="I1721">
            <v>1291719</v>
          </cell>
          <cell r="J1721">
            <v>0</v>
          </cell>
          <cell r="K1721">
            <v>0</v>
          </cell>
          <cell r="L1721">
            <v>415</v>
          </cell>
          <cell r="M1721" t="str">
            <v>Moara ciment Medgidia 1</v>
          </cell>
          <cell r="N1721">
            <v>9</v>
          </cell>
          <cell r="O1721" t="str">
            <v>MORI CIMENT</v>
          </cell>
          <cell r="P1721">
            <v>2122</v>
          </cell>
          <cell r="Q1721">
            <v>3</v>
          </cell>
          <cell r="R1721">
            <v>0</v>
          </cell>
          <cell r="S1721">
            <v>2000</v>
          </cell>
          <cell r="T1721">
            <v>12</v>
          </cell>
          <cell r="U1721">
            <v>14</v>
          </cell>
          <cell r="V1721">
            <v>7</v>
          </cell>
          <cell r="W1721">
            <v>2000</v>
          </cell>
          <cell r="X1721">
            <v>12</v>
          </cell>
          <cell r="Y1721">
            <v>0</v>
          </cell>
        </row>
        <row r="1722">
          <cell r="A1722">
            <v>330716</v>
          </cell>
          <cell r="B1722" t="str">
            <v>CELULA</v>
          </cell>
          <cell r="C1722" t="str">
            <v>2.16.5</v>
          </cell>
          <cell r="D1722" t="str">
            <v>2</v>
          </cell>
          <cell r="E1722">
            <v>1978</v>
          </cell>
          <cell r="F1722">
            <v>11</v>
          </cell>
          <cell r="G1722">
            <v>1291719</v>
          </cell>
          <cell r="H1722">
            <v>1291719</v>
          </cell>
          <cell r="I1722">
            <v>1291719</v>
          </cell>
          <cell r="J1722">
            <v>0</v>
          </cell>
          <cell r="K1722">
            <v>0</v>
          </cell>
          <cell r="L1722">
            <v>415</v>
          </cell>
          <cell r="M1722" t="str">
            <v>Moara ciment Medgidia 1</v>
          </cell>
          <cell r="N1722">
            <v>9</v>
          </cell>
          <cell r="O1722" t="str">
            <v>MORI CIMENT</v>
          </cell>
          <cell r="P1722">
            <v>2122</v>
          </cell>
          <cell r="Q1722">
            <v>3</v>
          </cell>
          <cell r="R1722">
            <v>0</v>
          </cell>
          <cell r="S1722">
            <v>2000</v>
          </cell>
          <cell r="T1722">
            <v>12</v>
          </cell>
          <cell r="U1722">
            <v>14</v>
          </cell>
          <cell r="V1722">
            <v>7</v>
          </cell>
          <cell r="W1722">
            <v>2000</v>
          </cell>
          <cell r="X1722">
            <v>12</v>
          </cell>
          <cell r="Y1722">
            <v>0</v>
          </cell>
        </row>
        <row r="1723">
          <cell r="A1723">
            <v>330717</v>
          </cell>
          <cell r="B1723" t="str">
            <v>TRANSFORMATOR</v>
          </cell>
          <cell r="C1723" t="str">
            <v>2.16.3.1</v>
          </cell>
          <cell r="D1723" t="str">
            <v>2</v>
          </cell>
          <cell r="E1723">
            <v>1978</v>
          </cell>
          <cell r="F1723">
            <v>11</v>
          </cell>
          <cell r="G1723">
            <v>2488006</v>
          </cell>
          <cell r="H1723">
            <v>2488006</v>
          </cell>
          <cell r="I1723">
            <v>2488006</v>
          </cell>
          <cell r="J1723">
            <v>0</v>
          </cell>
          <cell r="K1723">
            <v>0</v>
          </cell>
          <cell r="L1723">
            <v>415</v>
          </cell>
          <cell r="M1723" t="str">
            <v>Moara ciment Medgidia 1</v>
          </cell>
          <cell r="N1723">
            <v>9</v>
          </cell>
          <cell r="O1723" t="str">
            <v>MORI CIMENT</v>
          </cell>
          <cell r="P1723">
            <v>2122</v>
          </cell>
          <cell r="Q1723">
            <v>3</v>
          </cell>
          <cell r="R1723">
            <v>0</v>
          </cell>
          <cell r="S1723">
            <v>2000</v>
          </cell>
          <cell r="T1723">
            <v>12</v>
          </cell>
          <cell r="U1723">
            <v>20</v>
          </cell>
          <cell r="V1723">
            <v>8</v>
          </cell>
          <cell r="W1723">
            <v>2000</v>
          </cell>
          <cell r="X1723">
            <v>12</v>
          </cell>
          <cell r="Y1723">
            <v>0</v>
          </cell>
        </row>
        <row r="1724">
          <cell r="A1724">
            <v>330718</v>
          </cell>
          <cell r="B1724" t="str">
            <v>TRANSFORMATOR</v>
          </cell>
          <cell r="C1724" t="str">
            <v>2.16.3.1</v>
          </cell>
          <cell r="D1724" t="str">
            <v>2</v>
          </cell>
          <cell r="E1724">
            <v>1978</v>
          </cell>
          <cell r="F1724">
            <v>11</v>
          </cell>
          <cell r="G1724">
            <v>2487716</v>
          </cell>
          <cell r="H1724">
            <v>2487716</v>
          </cell>
          <cell r="I1724">
            <v>2487716</v>
          </cell>
          <cell r="J1724">
            <v>0</v>
          </cell>
          <cell r="K1724">
            <v>0</v>
          </cell>
          <cell r="L1724">
            <v>415</v>
          </cell>
          <cell r="M1724" t="str">
            <v>Moara ciment Medgidia 1</v>
          </cell>
          <cell r="N1724">
            <v>9</v>
          </cell>
          <cell r="O1724" t="str">
            <v>MORI CIMENT</v>
          </cell>
          <cell r="P1724">
            <v>2122</v>
          </cell>
          <cell r="Q1724">
            <v>3</v>
          </cell>
          <cell r="R1724">
            <v>0</v>
          </cell>
          <cell r="S1724">
            <v>2000</v>
          </cell>
          <cell r="T1724">
            <v>12</v>
          </cell>
          <cell r="U1724">
            <v>20</v>
          </cell>
          <cell r="V1724">
            <v>8</v>
          </cell>
          <cell r="W1724">
            <v>2000</v>
          </cell>
          <cell r="X1724">
            <v>12</v>
          </cell>
          <cell r="Y1724">
            <v>0</v>
          </cell>
        </row>
        <row r="1725">
          <cell r="A1725">
            <v>330722</v>
          </cell>
          <cell r="B1725" t="str">
            <v>TRANSFORMATOR</v>
          </cell>
          <cell r="C1725" t="str">
            <v>2.16.3.1</v>
          </cell>
          <cell r="D1725" t="str">
            <v>2</v>
          </cell>
          <cell r="E1725">
            <v>1978</v>
          </cell>
          <cell r="F1725">
            <v>11</v>
          </cell>
          <cell r="G1725">
            <v>1842323</v>
          </cell>
          <cell r="H1725">
            <v>1842323</v>
          </cell>
          <cell r="I1725">
            <v>1842323</v>
          </cell>
          <cell r="J1725">
            <v>0</v>
          </cell>
          <cell r="K1725">
            <v>0</v>
          </cell>
          <cell r="L1725">
            <v>415</v>
          </cell>
          <cell r="M1725" t="str">
            <v>Moara ciment Medgidia 1</v>
          </cell>
          <cell r="N1725">
            <v>9</v>
          </cell>
          <cell r="O1725" t="str">
            <v>MORI CIMENT</v>
          </cell>
          <cell r="P1725">
            <v>2122</v>
          </cell>
          <cell r="Q1725">
            <v>3</v>
          </cell>
          <cell r="R1725">
            <v>0</v>
          </cell>
          <cell r="S1725">
            <v>2000</v>
          </cell>
          <cell r="T1725">
            <v>12</v>
          </cell>
          <cell r="U1725">
            <v>20</v>
          </cell>
          <cell r="V1725">
            <v>8</v>
          </cell>
          <cell r="W1725">
            <v>2000</v>
          </cell>
          <cell r="X1725">
            <v>12</v>
          </cell>
          <cell r="Y1725">
            <v>0</v>
          </cell>
        </row>
        <row r="1726">
          <cell r="A1726">
            <v>330724</v>
          </cell>
          <cell r="B1726" t="str">
            <v>ELECTROCOMPRESOR</v>
          </cell>
          <cell r="C1726" t="str">
            <v>2.16.4.3</v>
          </cell>
          <cell r="D1726" t="str">
            <v>2</v>
          </cell>
          <cell r="E1726">
            <v>1979</v>
          </cell>
          <cell r="F1726">
            <v>5</v>
          </cell>
          <cell r="G1726">
            <v>2025611</v>
          </cell>
          <cell r="H1726">
            <v>2025611</v>
          </cell>
          <cell r="I1726">
            <v>2025611</v>
          </cell>
          <cell r="J1726">
            <v>0</v>
          </cell>
          <cell r="K1726">
            <v>0</v>
          </cell>
          <cell r="L1726">
            <v>1431</v>
          </cell>
          <cell r="M1726" t="str">
            <v>Compresoare</v>
          </cell>
          <cell r="N1726">
            <v>150</v>
          </cell>
          <cell r="O1726" t="str">
            <v>COMPRESOARE</v>
          </cell>
          <cell r="P1726">
            <v>2122</v>
          </cell>
          <cell r="Q1726">
            <v>3</v>
          </cell>
          <cell r="R1726">
            <v>0</v>
          </cell>
          <cell r="S1726">
            <v>2000</v>
          </cell>
          <cell r="T1726">
            <v>12</v>
          </cell>
          <cell r="U1726">
            <v>12</v>
          </cell>
          <cell r="V1726">
            <v>4</v>
          </cell>
          <cell r="W1726">
            <v>2000</v>
          </cell>
          <cell r="X1726">
            <v>12</v>
          </cell>
          <cell r="Y1726">
            <v>0</v>
          </cell>
        </row>
        <row r="1727">
          <cell r="A1727">
            <v>330729</v>
          </cell>
          <cell r="B1727" t="str">
            <v>MOTOCOMPRESOR C10</v>
          </cell>
          <cell r="C1727" t="str">
            <v>2.16.4.3</v>
          </cell>
          <cell r="D1727" t="str">
            <v>2</v>
          </cell>
          <cell r="E1727">
            <v>1980</v>
          </cell>
          <cell r="F1727">
            <v>4</v>
          </cell>
          <cell r="G1727">
            <v>1300319</v>
          </cell>
          <cell r="H1727">
            <v>1300319</v>
          </cell>
          <cell r="I1727">
            <v>1300319</v>
          </cell>
          <cell r="J1727">
            <v>0</v>
          </cell>
          <cell r="K1727">
            <v>0</v>
          </cell>
          <cell r="L1727">
            <v>1431</v>
          </cell>
          <cell r="M1727" t="str">
            <v>Compresoare</v>
          </cell>
          <cell r="N1727">
            <v>150</v>
          </cell>
          <cell r="O1727" t="str">
            <v>COMPRESOARE</v>
          </cell>
          <cell r="P1727">
            <v>2122</v>
          </cell>
          <cell r="Q1727">
            <v>3</v>
          </cell>
          <cell r="R1727">
            <v>0</v>
          </cell>
          <cell r="S1727">
            <v>2000</v>
          </cell>
          <cell r="T1727">
            <v>12</v>
          </cell>
          <cell r="U1727">
            <v>12</v>
          </cell>
          <cell r="V1727">
            <v>0</v>
          </cell>
          <cell r="W1727">
            <v>2000</v>
          </cell>
          <cell r="X1727">
            <v>12</v>
          </cell>
          <cell r="Y1727">
            <v>0</v>
          </cell>
        </row>
        <row r="1728">
          <cell r="A1728">
            <v>330807</v>
          </cell>
          <cell r="B1728" t="str">
            <v>COMPRESOR DE AER 2V</v>
          </cell>
          <cell r="C1728" t="str">
            <v>2.16.4.1</v>
          </cell>
          <cell r="D1728" t="str">
            <v>2</v>
          </cell>
          <cell r="E1728">
            <v>1966</v>
          </cell>
          <cell r="F1728">
            <v>1</v>
          </cell>
          <cell r="G1728">
            <v>1014614</v>
          </cell>
          <cell r="H1728">
            <v>1014614</v>
          </cell>
          <cell r="I1728">
            <v>1014614</v>
          </cell>
          <cell r="J1728">
            <v>0</v>
          </cell>
          <cell r="K1728">
            <v>0</v>
          </cell>
          <cell r="L1728">
            <v>1440</v>
          </cell>
          <cell r="M1728" t="str">
            <v>Achizitii Si Magazii</v>
          </cell>
          <cell r="N1728">
            <v>83</v>
          </cell>
          <cell r="O1728" t="str">
            <v>MAGAZIE PIESE SCHIMB</v>
          </cell>
          <cell r="P1728">
            <v>2122</v>
          </cell>
          <cell r="Q1728">
            <v>3</v>
          </cell>
          <cell r="R1728">
            <v>0</v>
          </cell>
          <cell r="S1728">
            <v>2000</v>
          </cell>
          <cell r="T1728">
            <v>12</v>
          </cell>
          <cell r="U1728">
            <v>12</v>
          </cell>
          <cell r="V1728">
            <v>0</v>
          </cell>
          <cell r="W1728">
            <v>2000</v>
          </cell>
          <cell r="X1728">
            <v>12</v>
          </cell>
          <cell r="Y1728">
            <v>0</v>
          </cell>
        </row>
        <row r="1729">
          <cell r="A1729">
            <v>340903</v>
          </cell>
          <cell r="B1729" t="str">
            <v>STRUNG PARALEL 630/2000</v>
          </cell>
          <cell r="C1729" t="str">
            <v>2.5.2</v>
          </cell>
          <cell r="D1729" t="str">
            <v>2</v>
          </cell>
          <cell r="E1729">
            <v>1967</v>
          </cell>
          <cell r="F1729">
            <v>12</v>
          </cell>
          <cell r="G1729">
            <v>740044</v>
          </cell>
          <cell r="H1729">
            <v>740044</v>
          </cell>
          <cell r="I1729">
            <v>740044</v>
          </cell>
          <cell r="J1729">
            <v>0</v>
          </cell>
          <cell r="K1729">
            <v>0</v>
          </cell>
          <cell r="L1729">
            <v>1438</v>
          </cell>
          <cell r="M1729" t="str">
            <v>PRELUCRARI MECANICE</v>
          </cell>
          <cell r="N1729">
            <v>19</v>
          </cell>
          <cell r="O1729" t="str">
            <v>ATELIER MECANIC</v>
          </cell>
          <cell r="P1729">
            <v>2122</v>
          </cell>
          <cell r="Q1729">
            <v>2</v>
          </cell>
          <cell r="R1729">
            <v>0</v>
          </cell>
          <cell r="S1729">
            <v>1997</v>
          </cell>
          <cell r="T1729">
            <v>9</v>
          </cell>
          <cell r="U1729">
            <v>10</v>
          </cell>
          <cell r="V1729">
            <v>0</v>
          </cell>
          <cell r="W1729">
            <v>0</v>
          </cell>
          <cell r="X1729">
            <v>12</v>
          </cell>
          <cell r="Y1729">
            <v>0</v>
          </cell>
        </row>
        <row r="1730">
          <cell r="A1730">
            <v>340907</v>
          </cell>
          <cell r="B1730" t="str">
            <v>STRUNG NORMAL 1000X7000</v>
          </cell>
          <cell r="C1730" t="str">
            <v>2.5.2</v>
          </cell>
          <cell r="D1730" t="str">
            <v>2</v>
          </cell>
          <cell r="E1730">
            <v>1970</v>
          </cell>
          <cell r="F1730">
            <v>2</v>
          </cell>
          <cell r="G1730">
            <v>7815595</v>
          </cell>
          <cell r="H1730">
            <v>3732595</v>
          </cell>
          <cell r="I1730">
            <v>3732595</v>
          </cell>
          <cell r="J1730">
            <v>0</v>
          </cell>
          <cell r="K1730">
            <v>0</v>
          </cell>
          <cell r="L1730">
            <v>1438</v>
          </cell>
          <cell r="M1730" t="str">
            <v>PRELUCRARI MECANICE</v>
          </cell>
          <cell r="N1730">
            <v>19</v>
          </cell>
          <cell r="O1730" t="str">
            <v>ATELIER MECANIC</v>
          </cell>
          <cell r="P1730">
            <v>2122</v>
          </cell>
          <cell r="Q1730">
            <v>3</v>
          </cell>
          <cell r="R1730">
            <v>0</v>
          </cell>
          <cell r="S1730">
            <v>2001</v>
          </cell>
          <cell r="T1730">
            <v>12</v>
          </cell>
          <cell r="U1730">
            <v>10</v>
          </cell>
          <cell r="V1730">
            <v>0</v>
          </cell>
          <cell r="W1730">
            <v>2001</v>
          </cell>
          <cell r="X1730">
            <v>6</v>
          </cell>
          <cell r="Y1730">
            <v>0</v>
          </cell>
        </row>
        <row r="1731">
          <cell r="A1731">
            <v>340931</v>
          </cell>
          <cell r="B1731" t="str">
            <v>MASINA DE RECTIFICAT UNIVERSALA</v>
          </cell>
          <cell r="C1731" t="str">
            <v>2.5.2</v>
          </cell>
          <cell r="D1731" t="str">
            <v>2</v>
          </cell>
          <cell r="E1731">
            <v>1978</v>
          </cell>
          <cell r="F1731">
            <v>8</v>
          </cell>
          <cell r="G1731">
            <v>7699431</v>
          </cell>
          <cell r="H1731">
            <v>3677117</v>
          </cell>
          <cell r="I1731">
            <v>3677117</v>
          </cell>
          <cell r="J1731">
            <v>0</v>
          </cell>
          <cell r="K1731">
            <v>0</v>
          </cell>
          <cell r="L1731">
            <v>1438</v>
          </cell>
          <cell r="M1731" t="str">
            <v>PRELUCRARI MECANICE</v>
          </cell>
          <cell r="N1731">
            <v>19</v>
          </cell>
          <cell r="O1731" t="str">
            <v>ATELIER MECANIC</v>
          </cell>
          <cell r="P1731">
            <v>2122</v>
          </cell>
          <cell r="Q1731">
            <v>3</v>
          </cell>
          <cell r="R1731">
            <v>0</v>
          </cell>
          <cell r="S1731">
            <v>2001</v>
          </cell>
          <cell r="T1731">
            <v>12</v>
          </cell>
          <cell r="U1731">
            <v>10</v>
          </cell>
          <cell r="V1731">
            <v>0</v>
          </cell>
          <cell r="W1731">
            <v>2001</v>
          </cell>
          <cell r="X1731">
            <v>6</v>
          </cell>
          <cell r="Y1731">
            <v>0</v>
          </cell>
        </row>
        <row r="1732">
          <cell r="A1732">
            <v>340935</v>
          </cell>
          <cell r="B1732" t="str">
            <v>MASINA DE FREZAT UNIVERSALA</v>
          </cell>
          <cell r="C1732" t="str">
            <v>2.5.2.</v>
          </cell>
          <cell r="D1732" t="str">
            <v>2</v>
          </cell>
          <cell r="E1732">
            <v>1978</v>
          </cell>
          <cell r="F1732">
            <v>11</v>
          </cell>
          <cell r="G1732">
            <v>5217788</v>
          </cell>
          <cell r="H1732">
            <v>2491927</v>
          </cell>
          <cell r="I1732">
            <v>2491927</v>
          </cell>
          <cell r="J1732">
            <v>0</v>
          </cell>
          <cell r="K1732">
            <v>0</v>
          </cell>
          <cell r="L1732">
            <v>1438</v>
          </cell>
          <cell r="M1732" t="str">
            <v>PRELUCRARI MECANICE</v>
          </cell>
          <cell r="N1732">
            <v>19</v>
          </cell>
          <cell r="O1732" t="str">
            <v>ATELIER MECANIC</v>
          </cell>
          <cell r="P1732">
            <v>2122</v>
          </cell>
          <cell r="Q1732">
            <v>3</v>
          </cell>
          <cell r="R1732">
            <v>0</v>
          </cell>
          <cell r="S1732">
            <v>2001</v>
          </cell>
          <cell r="T1732">
            <v>12</v>
          </cell>
          <cell r="U1732">
            <v>10</v>
          </cell>
          <cell r="V1732">
            <v>0</v>
          </cell>
          <cell r="W1732">
            <v>2001</v>
          </cell>
          <cell r="X1732">
            <v>6</v>
          </cell>
          <cell r="Y1732">
            <v>0</v>
          </cell>
        </row>
        <row r="1733">
          <cell r="A1733">
            <v>341210</v>
          </cell>
          <cell r="B1733" t="str">
            <v>STRUNG PENTRU LEMN</v>
          </cell>
          <cell r="C1733" t="str">
            <v>2.8.1</v>
          </cell>
          <cell r="D1733" t="str">
            <v>2</v>
          </cell>
          <cell r="E1733">
            <v>1979</v>
          </cell>
          <cell r="F1733">
            <v>8</v>
          </cell>
          <cell r="G1733">
            <v>264415</v>
          </cell>
          <cell r="H1733">
            <v>264415</v>
          </cell>
          <cell r="I1733">
            <v>264415</v>
          </cell>
          <cell r="J1733">
            <v>0</v>
          </cell>
          <cell r="K1733">
            <v>0</v>
          </cell>
          <cell r="L1733">
            <v>1450</v>
          </cell>
          <cell r="M1733" t="str">
            <v>Lucrari Noi</v>
          </cell>
          <cell r="N1733">
            <v>24</v>
          </cell>
          <cell r="O1733" t="str">
            <v>MAGAZIE INVESTITII</v>
          </cell>
          <cell r="P1733">
            <v>2122</v>
          </cell>
          <cell r="Q1733">
            <v>2</v>
          </cell>
          <cell r="R1733">
            <v>0</v>
          </cell>
          <cell r="S1733">
            <v>1997</v>
          </cell>
          <cell r="T1733">
            <v>9</v>
          </cell>
          <cell r="U1733">
            <v>10</v>
          </cell>
          <cell r="V1733">
            <v>0</v>
          </cell>
          <cell r="W1733">
            <v>0</v>
          </cell>
          <cell r="X1733">
            <v>12</v>
          </cell>
          <cell r="Y1733">
            <v>0</v>
          </cell>
        </row>
        <row r="1734">
          <cell r="A1734">
            <v>341236</v>
          </cell>
          <cell r="B1734" t="str">
            <v>MASINA GAURIT</v>
          </cell>
          <cell r="C1734" t="str">
            <v>2.5.1</v>
          </cell>
          <cell r="D1734" t="str">
            <v>2</v>
          </cell>
          <cell r="E1734">
            <v>1980</v>
          </cell>
          <cell r="F1734">
            <v>5</v>
          </cell>
          <cell r="G1734">
            <v>2671350</v>
          </cell>
          <cell r="H1734">
            <v>2671350</v>
          </cell>
          <cell r="I1734">
            <v>2671350</v>
          </cell>
          <cell r="J1734">
            <v>0</v>
          </cell>
          <cell r="K1734">
            <v>0</v>
          </cell>
          <cell r="L1734">
            <v>1310</v>
          </cell>
          <cell r="M1734" t="str">
            <v>INTRETINERE MECANICA</v>
          </cell>
          <cell r="N1734">
            <v>22</v>
          </cell>
          <cell r="O1734" t="str">
            <v>SECTOR 2 MEDG.2</v>
          </cell>
          <cell r="P1734">
            <v>2122</v>
          </cell>
          <cell r="Q1734">
            <v>3</v>
          </cell>
          <cell r="R1734">
            <v>0</v>
          </cell>
          <cell r="S1734">
            <v>2000</v>
          </cell>
          <cell r="T1734">
            <v>12</v>
          </cell>
          <cell r="U1734">
            <v>12</v>
          </cell>
          <cell r="V1734">
            <v>0</v>
          </cell>
          <cell r="W1734">
            <v>2000</v>
          </cell>
          <cell r="X1734">
            <v>12</v>
          </cell>
          <cell r="Y1734">
            <v>0</v>
          </cell>
        </row>
        <row r="1735">
          <cell r="A1735">
            <v>341237</v>
          </cell>
          <cell r="B1735" t="str">
            <v>MASINA DE GAURIT</v>
          </cell>
          <cell r="C1735" t="str">
            <v>2.5.1</v>
          </cell>
          <cell r="D1735" t="str">
            <v>2</v>
          </cell>
          <cell r="E1735">
            <v>1980</v>
          </cell>
          <cell r="F1735">
            <v>5</v>
          </cell>
          <cell r="G1735">
            <v>1274524</v>
          </cell>
          <cell r="H1735">
            <v>1274524</v>
          </cell>
          <cell r="I1735">
            <v>1274524</v>
          </cell>
          <cell r="J1735">
            <v>0</v>
          </cell>
          <cell r="K1735">
            <v>0</v>
          </cell>
          <cell r="L1735">
            <v>1310</v>
          </cell>
          <cell r="M1735" t="str">
            <v>INTRETINERE MECANICA</v>
          </cell>
          <cell r="N1735">
            <v>22</v>
          </cell>
          <cell r="O1735" t="str">
            <v>SECTOR 2 MEDG.2</v>
          </cell>
          <cell r="P1735">
            <v>2122</v>
          </cell>
          <cell r="Q1735">
            <v>3</v>
          </cell>
          <cell r="R1735">
            <v>0</v>
          </cell>
          <cell r="S1735">
            <v>2000</v>
          </cell>
          <cell r="T1735">
            <v>12</v>
          </cell>
          <cell r="U1735">
            <v>12</v>
          </cell>
          <cell r="V1735">
            <v>0</v>
          </cell>
          <cell r="W1735">
            <v>2000</v>
          </cell>
          <cell r="X1735">
            <v>12</v>
          </cell>
          <cell r="Y1735">
            <v>0</v>
          </cell>
        </row>
        <row r="1736">
          <cell r="A1736">
            <v>341238</v>
          </cell>
          <cell r="B1736" t="str">
            <v>MASINA DE GAURIT</v>
          </cell>
          <cell r="C1736" t="str">
            <v>2.5.1</v>
          </cell>
          <cell r="D1736" t="str">
            <v>2</v>
          </cell>
          <cell r="E1736">
            <v>1980</v>
          </cell>
          <cell r="F1736">
            <v>5</v>
          </cell>
          <cell r="G1736">
            <v>1274524</v>
          </cell>
          <cell r="H1736">
            <v>1274524</v>
          </cell>
          <cell r="I1736">
            <v>1274524</v>
          </cell>
          <cell r="J1736">
            <v>0</v>
          </cell>
          <cell r="K1736">
            <v>0</v>
          </cell>
          <cell r="L1736">
            <v>1310</v>
          </cell>
          <cell r="M1736" t="str">
            <v>INTRETINERE MECANICA</v>
          </cell>
          <cell r="N1736">
            <v>18</v>
          </cell>
          <cell r="O1736" t="str">
            <v>SECTOR II</v>
          </cell>
          <cell r="P1736">
            <v>2122</v>
          </cell>
          <cell r="Q1736">
            <v>3</v>
          </cell>
          <cell r="R1736">
            <v>0</v>
          </cell>
          <cell r="S1736">
            <v>2000</v>
          </cell>
          <cell r="T1736">
            <v>12</v>
          </cell>
          <cell r="U1736">
            <v>12</v>
          </cell>
          <cell r="V1736">
            <v>0</v>
          </cell>
          <cell r="W1736">
            <v>2000</v>
          </cell>
          <cell r="X1736">
            <v>12</v>
          </cell>
          <cell r="Y1736">
            <v>0</v>
          </cell>
        </row>
        <row r="1737">
          <cell r="A1737">
            <v>341315</v>
          </cell>
          <cell r="B1737" t="str">
            <v>FILTRU CU SACI LA T1</v>
          </cell>
          <cell r="C1737" t="str">
            <v>2.6.1.1.a</v>
          </cell>
          <cell r="D1737" t="str">
            <v>2</v>
          </cell>
          <cell r="E1737">
            <v>1994</v>
          </cell>
          <cell r="F1737">
            <v>10</v>
          </cell>
          <cell r="G1737">
            <v>3333612</v>
          </cell>
          <cell r="H1737">
            <v>3333612</v>
          </cell>
          <cell r="I1737">
            <v>3333612</v>
          </cell>
          <cell r="J1737">
            <v>0</v>
          </cell>
          <cell r="K1737">
            <v>0</v>
          </cell>
          <cell r="L1737">
            <v>599</v>
          </cell>
          <cell r="M1737" t="str">
            <v>Expeditii ciment - ch.comunte</v>
          </cell>
          <cell r="N1737">
            <v>137</v>
          </cell>
          <cell r="O1737" t="str">
            <v>RAMPA IMPACHETARI M2</v>
          </cell>
          <cell r="P1737">
            <v>2122</v>
          </cell>
          <cell r="Q1737">
            <v>3</v>
          </cell>
          <cell r="R1737">
            <v>0</v>
          </cell>
          <cell r="S1737">
            <v>2000</v>
          </cell>
          <cell r="T1737">
            <v>12</v>
          </cell>
          <cell r="U1737">
            <v>12</v>
          </cell>
          <cell r="V1737">
            <v>8</v>
          </cell>
          <cell r="W1737">
            <v>2000</v>
          </cell>
          <cell r="X1737">
            <v>12</v>
          </cell>
          <cell r="Y1737">
            <v>0</v>
          </cell>
        </row>
        <row r="1738">
          <cell r="A1738">
            <v>341452</v>
          </cell>
          <cell r="B1738" t="str">
            <v>SCHIMBATOR CALDURA</v>
          </cell>
          <cell r="C1738" t="str">
            <v>2.6.1.1.a</v>
          </cell>
          <cell r="D1738" t="str">
            <v>2</v>
          </cell>
          <cell r="E1738">
            <v>1973</v>
          </cell>
          <cell r="F1738">
            <v>7</v>
          </cell>
          <cell r="G1738">
            <v>6116731</v>
          </cell>
          <cell r="H1738">
            <v>2921247</v>
          </cell>
          <cell r="I1738">
            <v>2921247</v>
          </cell>
          <cell r="J1738">
            <v>0</v>
          </cell>
          <cell r="K1738">
            <v>0</v>
          </cell>
          <cell r="L1738">
            <v>330</v>
          </cell>
          <cell r="M1738" t="str">
            <v>Cuptoare 8-9</v>
          </cell>
          <cell r="N1738">
            <v>107</v>
          </cell>
          <cell r="O1738" t="str">
            <v>CUPTOARE 8-9(USCAT)</v>
          </cell>
          <cell r="P1738">
            <v>2122</v>
          </cell>
          <cell r="Q1738">
            <v>3</v>
          </cell>
          <cell r="R1738">
            <v>0</v>
          </cell>
          <cell r="S1738">
            <v>2001</v>
          </cell>
          <cell r="T1738">
            <v>12</v>
          </cell>
          <cell r="U1738">
            <v>12</v>
          </cell>
          <cell r="V1738">
            <v>0</v>
          </cell>
          <cell r="W1738">
            <v>2001</v>
          </cell>
          <cell r="X1738">
            <v>6</v>
          </cell>
          <cell r="Y1738">
            <v>0</v>
          </cell>
        </row>
        <row r="1739">
          <cell r="A1739">
            <v>341833</v>
          </cell>
          <cell r="B1739" t="str">
            <v>MASINA RABOT MOBILA 900X3000</v>
          </cell>
          <cell r="C1739" t="str">
            <v>2.5.1</v>
          </cell>
          <cell r="D1739" t="str">
            <v>2</v>
          </cell>
          <cell r="E1739">
            <v>1971</v>
          </cell>
          <cell r="F1739">
            <v>10</v>
          </cell>
          <cell r="G1739">
            <v>1271513</v>
          </cell>
          <cell r="H1739">
            <v>1271513</v>
          </cell>
          <cell r="I1739">
            <v>1271513</v>
          </cell>
          <cell r="J1739">
            <v>0</v>
          </cell>
          <cell r="K1739">
            <v>0</v>
          </cell>
          <cell r="L1739">
            <v>1438</v>
          </cell>
          <cell r="M1739" t="str">
            <v>PRELUCRARI MECANICE</v>
          </cell>
          <cell r="N1739">
            <v>19</v>
          </cell>
          <cell r="O1739" t="str">
            <v>ATELIER MECANIC</v>
          </cell>
          <cell r="P1739">
            <v>2122</v>
          </cell>
          <cell r="Q1739">
            <v>3</v>
          </cell>
          <cell r="R1739">
            <v>0</v>
          </cell>
          <cell r="S1739">
            <v>2000</v>
          </cell>
          <cell r="T1739">
            <v>12</v>
          </cell>
          <cell r="U1739">
            <v>12</v>
          </cell>
          <cell r="V1739">
            <v>0</v>
          </cell>
          <cell r="W1739">
            <v>2000</v>
          </cell>
          <cell r="X1739">
            <v>12</v>
          </cell>
          <cell r="Y1739">
            <v>0</v>
          </cell>
        </row>
        <row r="1740">
          <cell r="A1740">
            <v>342027</v>
          </cell>
          <cell r="B1740" t="str">
            <v>POMPA PNEUMATICA FI 300 CU SURUB</v>
          </cell>
          <cell r="C1740" t="str">
            <v>2.17.1.2</v>
          </cell>
          <cell r="D1740" t="str">
            <v>2</v>
          </cell>
          <cell r="E1740">
            <v>1981</v>
          </cell>
          <cell r="F1740">
            <v>12</v>
          </cell>
          <cell r="G1740">
            <v>2734796</v>
          </cell>
          <cell r="H1740">
            <v>2734796</v>
          </cell>
          <cell r="I1740">
            <v>2734796</v>
          </cell>
          <cell r="J1740">
            <v>0</v>
          </cell>
          <cell r="K1740">
            <v>0</v>
          </cell>
          <cell r="L1740">
            <v>415</v>
          </cell>
          <cell r="M1740" t="str">
            <v>Moara ciment Medgidia 1</v>
          </cell>
          <cell r="N1740">
            <v>9</v>
          </cell>
          <cell r="O1740" t="str">
            <v>MORI CIMENT</v>
          </cell>
          <cell r="P1740">
            <v>2122</v>
          </cell>
          <cell r="Q1740">
            <v>3</v>
          </cell>
          <cell r="R1740">
            <v>0</v>
          </cell>
          <cell r="S1740">
            <v>2000</v>
          </cell>
          <cell r="T1740">
            <v>12</v>
          </cell>
          <cell r="U1740">
            <v>10</v>
          </cell>
          <cell r="V1740">
            <v>0</v>
          </cell>
          <cell r="W1740">
            <v>2000</v>
          </cell>
          <cell r="X1740">
            <v>12</v>
          </cell>
          <cell r="Y1740">
            <v>0</v>
          </cell>
        </row>
        <row r="1741">
          <cell r="A1741">
            <v>342028</v>
          </cell>
          <cell r="B1741" t="str">
            <v>POMPA PNEUMATICA FI 300 CU SURUB</v>
          </cell>
          <cell r="C1741" t="str">
            <v>2.17.1.2</v>
          </cell>
          <cell r="D1741" t="str">
            <v>2</v>
          </cell>
          <cell r="E1741">
            <v>1981</v>
          </cell>
          <cell r="F1741">
            <v>12</v>
          </cell>
          <cell r="G1741">
            <v>2734796</v>
          </cell>
          <cell r="H1741">
            <v>2734796</v>
          </cell>
          <cell r="I1741">
            <v>2734796</v>
          </cell>
          <cell r="J1741">
            <v>0</v>
          </cell>
          <cell r="K1741">
            <v>0</v>
          </cell>
          <cell r="L1741">
            <v>415</v>
          </cell>
          <cell r="M1741" t="str">
            <v>Moara ciment Medgidia 1</v>
          </cell>
          <cell r="N1741">
            <v>9</v>
          </cell>
          <cell r="O1741" t="str">
            <v>MORI CIMENT</v>
          </cell>
          <cell r="P1741">
            <v>2122</v>
          </cell>
          <cell r="Q1741">
            <v>3</v>
          </cell>
          <cell r="R1741">
            <v>0</v>
          </cell>
          <cell r="S1741">
            <v>2000</v>
          </cell>
          <cell r="T1741">
            <v>12</v>
          </cell>
          <cell r="U1741">
            <v>10</v>
          </cell>
          <cell r="V1741">
            <v>0</v>
          </cell>
          <cell r="W1741">
            <v>2000</v>
          </cell>
          <cell r="X1741">
            <v>12</v>
          </cell>
          <cell r="Y1741">
            <v>0</v>
          </cell>
        </row>
        <row r="1742">
          <cell r="A1742">
            <v>342081</v>
          </cell>
          <cell r="B1742" t="str">
            <v>MASINA UNIVERSALA DE RECTIFICAT RU2</v>
          </cell>
          <cell r="C1742" t="str">
            <v>2.5.1</v>
          </cell>
          <cell r="D1742" t="str">
            <v>2</v>
          </cell>
          <cell r="E1742">
            <v>1979</v>
          </cell>
          <cell r="F1742">
            <v>8</v>
          </cell>
          <cell r="G1742">
            <v>1665476</v>
          </cell>
          <cell r="H1742">
            <v>1665476</v>
          </cell>
          <cell r="I1742">
            <v>1665476</v>
          </cell>
          <cell r="J1742">
            <v>0</v>
          </cell>
          <cell r="K1742">
            <v>0</v>
          </cell>
          <cell r="L1742">
            <v>1438</v>
          </cell>
          <cell r="M1742" t="str">
            <v>PRELUCRARI MECANICE</v>
          </cell>
          <cell r="N1742">
            <v>19</v>
          </cell>
          <cell r="O1742" t="str">
            <v>ATELIER MECANIC</v>
          </cell>
          <cell r="P1742">
            <v>2122</v>
          </cell>
          <cell r="Q1742">
            <v>3</v>
          </cell>
          <cell r="R1742">
            <v>0</v>
          </cell>
          <cell r="S1742">
            <v>2000</v>
          </cell>
          <cell r="T1742">
            <v>12</v>
          </cell>
          <cell r="U1742">
            <v>12</v>
          </cell>
          <cell r="V1742">
            <v>0</v>
          </cell>
          <cell r="W1742">
            <v>2000</v>
          </cell>
          <cell r="X1742">
            <v>12</v>
          </cell>
          <cell r="Y1742">
            <v>0</v>
          </cell>
        </row>
        <row r="1743">
          <cell r="A1743">
            <v>342208</v>
          </cell>
          <cell r="B1743" t="str">
            <v>ELECTROPOMPA BICAZ 200</v>
          </cell>
          <cell r="C1743" t="str">
            <v>2.17.1.1.3</v>
          </cell>
          <cell r="D1743" t="str">
            <v>2</v>
          </cell>
          <cell r="E1743">
            <v>1984</v>
          </cell>
          <cell r="F1743">
            <v>1</v>
          </cell>
          <cell r="G1743">
            <v>1176437</v>
          </cell>
          <cell r="H1743">
            <v>1176437</v>
          </cell>
          <cell r="I1743">
            <v>1176437</v>
          </cell>
          <cell r="J1743">
            <v>0</v>
          </cell>
          <cell r="K1743">
            <v>0</v>
          </cell>
          <cell r="L1743">
            <v>1436</v>
          </cell>
          <cell r="M1743" t="str">
            <v>Centrala termica</v>
          </cell>
          <cell r="N1743">
            <v>30</v>
          </cell>
          <cell r="O1743" t="str">
            <v>CAZANE ABUR</v>
          </cell>
          <cell r="P1743">
            <v>2122</v>
          </cell>
          <cell r="Q1743">
            <v>3</v>
          </cell>
          <cell r="R1743">
            <v>0</v>
          </cell>
          <cell r="S1743">
            <v>2000</v>
          </cell>
          <cell r="T1743">
            <v>12</v>
          </cell>
          <cell r="U1743">
            <v>4</v>
          </cell>
          <cell r="V1743">
            <v>0</v>
          </cell>
          <cell r="W1743">
            <v>2000</v>
          </cell>
          <cell r="X1743">
            <v>12</v>
          </cell>
          <cell r="Y1743">
            <v>0</v>
          </cell>
        </row>
        <row r="1744">
          <cell r="A1744">
            <v>342209</v>
          </cell>
          <cell r="B1744" t="str">
            <v>ELECTROPOMPA BICAZ 200</v>
          </cell>
          <cell r="C1744" t="str">
            <v>2.17.1.1.3</v>
          </cell>
          <cell r="D1744" t="str">
            <v>2</v>
          </cell>
          <cell r="E1744">
            <v>1984</v>
          </cell>
          <cell r="F1744">
            <v>1</v>
          </cell>
          <cell r="G1744">
            <v>1176437</v>
          </cell>
          <cell r="H1744">
            <v>1176437</v>
          </cell>
          <cell r="I1744">
            <v>1176437</v>
          </cell>
          <cell r="J1744">
            <v>0</v>
          </cell>
          <cell r="K1744">
            <v>0</v>
          </cell>
          <cell r="L1744">
            <v>1436</v>
          </cell>
          <cell r="M1744" t="str">
            <v>Centrala termica</v>
          </cell>
          <cell r="N1744">
            <v>30</v>
          </cell>
          <cell r="O1744" t="str">
            <v>CAZANE ABUR</v>
          </cell>
          <cell r="P1744">
            <v>2122</v>
          </cell>
          <cell r="Q1744">
            <v>3</v>
          </cell>
          <cell r="R1744">
            <v>0</v>
          </cell>
          <cell r="S1744">
            <v>2000</v>
          </cell>
          <cell r="T1744">
            <v>12</v>
          </cell>
          <cell r="U1744">
            <v>4</v>
          </cell>
          <cell r="V1744">
            <v>0</v>
          </cell>
          <cell r="W1744">
            <v>2000</v>
          </cell>
          <cell r="X1744">
            <v>12</v>
          </cell>
          <cell r="Y1744">
            <v>0</v>
          </cell>
        </row>
        <row r="1745">
          <cell r="A1745">
            <v>342210</v>
          </cell>
          <cell r="B1745" t="str">
            <v>ELECTROPOMPA BICAZ 200</v>
          </cell>
          <cell r="C1745" t="str">
            <v>2.17.1.1.3</v>
          </cell>
          <cell r="D1745" t="str">
            <v>2</v>
          </cell>
          <cell r="E1745">
            <v>1984</v>
          </cell>
          <cell r="F1745">
            <v>1</v>
          </cell>
          <cell r="G1745">
            <v>1176437</v>
          </cell>
          <cell r="H1745">
            <v>1176437</v>
          </cell>
          <cell r="I1745">
            <v>1176437</v>
          </cell>
          <cell r="J1745">
            <v>0</v>
          </cell>
          <cell r="K1745">
            <v>0</v>
          </cell>
          <cell r="L1745">
            <v>1436</v>
          </cell>
          <cell r="M1745" t="str">
            <v>Centrala termica</v>
          </cell>
          <cell r="N1745">
            <v>30</v>
          </cell>
          <cell r="O1745" t="str">
            <v>CAZANE ABUR</v>
          </cell>
          <cell r="P1745">
            <v>2122</v>
          </cell>
          <cell r="Q1745">
            <v>3</v>
          </cell>
          <cell r="R1745">
            <v>0</v>
          </cell>
          <cell r="S1745">
            <v>2000</v>
          </cell>
          <cell r="T1745">
            <v>12</v>
          </cell>
          <cell r="U1745">
            <v>4</v>
          </cell>
          <cell r="V1745">
            <v>0</v>
          </cell>
          <cell r="W1745">
            <v>2000</v>
          </cell>
          <cell r="X1745">
            <v>12</v>
          </cell>
          <cell r="Y1745">
            <v>0</v>
          </cell>
        </row>
        <row r="1746">
          <cell r="A1746">
            <v>342215</v>
          </cell>
          <cell r="B1746" t="str">
            <v>STRUNG SNU 380X7065X2</v>
          </cell>
          <cell r="C1746" t="str">
            <v>2.5.2</v>
          </cell>
          <cell r="D1746" t="str">
            <v>2</v>
          </cell>
          <cell r="E1746">
            <v>1984</v>
          </cell>
          <cell r="F1746">
            <v>2</v>
          </cell>
          <cell r="G1746">
            <v>4280921</v>
          </cell>
          <cell r="H1746">
            <v>4280921</v>
          </cell>
          <cell r="I1746">
            <v>4280921</v>
          </cell>
          <cell r="J1746">
            <v>0</v>
          </cell>
          <cell r="K1746">
            <v>0</v>
          </cell>
          <cell r="L1746">
            <v>1438</v>
          </cell>
          <cell r="M1746" t="str">
            <v>PRELUCRARI MECANICE</v>
          </cell>
          <cell r="N1746">
            <v>19</v>
          </cell>
          <cell r="O1746" t="str">
            <v>ATELIER MECANIC</v>
          </cell>
          <cell r="P1746">
            <v>2122</v>
          </cell>
          <cell r="Q1746">
            <v>3</v>
          </cell>
          <cell r="R1746">
            <v>0</v>
          </cell>
          <cell r="S1746">
            <v>2000</v>
          </cell>
          <cell r="T1746">
            <v>12</v>
          </cell>
          <cell r="U1746">
            <v>10</v>
          </cell>
          <cell r="V1746">
            <v>0</v>
          </cell>
          <cell r="W1746">
            <v>2000</v>
          </cell>
          <cell r="X1746">
            <v>12</v>
          </cell>
          <cell r="Y1746">
            <v>0</v>
          </cell>
        </row>
        <row r="1747">
          <cell r="A1747">
            <v>342247</v>
          </cell>
          <cell r="B1747" t="str">
            <v>INSTALATIE DESPRAFUIRE CICLON-VENTIL</v>
          </cell>
          <cell r="C1747" t="str">
            <v>2.6.1.1.a</v>
          </cell>
          <cell r="D1747" t="str">
            <v>2</v>
          </cell>
          <cell r="E1747">
            <v>1984</v>
          </cell>
          <cell r="F1747">
            <v>10</v>
          </cell>
          <cell r="G1747">
            <v>2510999</v>
          </cell>
          <cell r="H1747">
            <v>2510999</v>
          </cell>
          <cell r="I1747">
            <v>2510999</v>
          </cell>
          <cell r="J1747">
            <v>0</v>
          </cell>
          <cell r="K1747">
            <v>0</v>
          </cell>
          <cell r="L1747">
            <v>199</v>
          </cell>
          <cell r="M1747" t="str">
            <v>Ch.comune cariera Tasaul</v>
          </cell>
          <cell r="N1747">
            <v>2</v>
          </cell>
          <cell r="O1747" t="str">
            <v>CARIERA TASAUL M2</v>
          </cell>
          <cell r="P1747">
            <v>2122</v>
          </cell>
          <cell r="Q1747">
            <v>3</v>
          </cell>
          <cell r="R1747">
            <v>0</v>
          </cell>
          <cell r="S1747">
            <v>2000</v>
          </cell>
          <cell r="T1747">
            <v>12</v>
          </cell>
          <cell r="U1747">
            <v>12</v>
          </cell>
          <cell r="V1747">
            <v>12</v>
          </cell>
          <cell r="W1747">
            <v>2000</v>
          </cell>
          <cell r="X1747">
            <v>12</v>
          </cell>
          <cell r="Y1747">
            <v>0</v>
          </cell>
        </row>
        <row r="1748">
          <cell r="A1748">
            <v>342248</v>
          </cell>
          <cell r="B1748" t="str">
            <v>INSTALATIE DESPRAFUIRE CICLON-VENTIL</v>
          </cell>
          <cell r="C1748" t="str">
            <v>2.6.1.1.a</v>
          </cell>
          <cell r="D1748" t="str">
            <v>2</v>
          </cell>
          <cell r="E1748">
            <v>1984</v>
          </cell>
          <cell r="F1748">
            <v>10</v>
          </cell>
          <cell r="G1748">
            <v>2510999</v>
          </cell>
          <cell r="H1748">
            <v>2510999</v>
          </cell>
          <cell r="I1748">
            <v>2510999</v>
          </cell>
          <cell r="J1748">
            <v>0</v>
          </cell>
          <cell r="K1748">
            <v>0</v>
          </cell>
          <cell r="L1748">
            <v>199</v>
          </cell>
          <cell r="M1748" t="str">
            <v>Ch.comune cariera Tasaul</v>
          </cell>
          <cell r="N1748">
            <v>2</v>
          </cell>
          <cell r="O1748" t="str">
            <v>CARIERA TASAUL M2</v>
          </cell>
          <cell r="P1748">
            <v>2122</v>
          </cell>
          <cell r="Q1748">
            <v>3</v>
          </cell>
          <cell r="R1748">
            <v>0</v>
          </cell>
          <cell r="S1748">
            <v>2000</v>
          </cell>
          <cell r="T1748">
            <v>12</v>
          </cell>
          <cell r="U1748">
            <v>12</v>
          </cell>
          <cell r="V1748">
            <v>12</v>
          </cell>
          <cell r="W1748">
            <v>2000</v>
          </cell>
          <cell r="X1748">
            <v>12</v>
          </cell>
          <cell r="Y1748">
            <v>0</v>
          </cell>
        </row>
        <row r="1749">
          <cell r="A1749">
            <v>342254</v>
          </cell>
          <cell r="B1749" t="str">
            <v>REZERVOR APA 100 MC CU INST AFERENTE</v>
          </cell>
          <cell r="C1749" t="str">
            <v>2.17.4.a</v>
          </cell>
          <cell r="D1749" t="str">
            <v>2</v>
          </cell>
          <cell r="E1749">
            <v>1984</v>
          </cell>
          <cell r="F1749">
            <v>10</v>
          </cell>
          <cell r="G1749">
            <v>4498216</v>
          </cell>
          <cell r="H1749">
            <v>4498216</v>
          </cell>
          <cell r="I1749">
            <v>4498216</v>
          </cell>
          <cell r="J1749">
            <v>0</v>
          </cell>
          <cell r="K1749">
            <v>0</v>
          </cell>
          <cell r="L1749">
            <v>199</v>
          </cell>
          <cell r="M1749" t="str">
            <v>Ch.comune cariera Tasaul</v>
          </cell>
          <cell r="N1749">
            <v>2</v>
          </cell>
          <cell r="O1749" t="str">
            <v>CARIERA TASAUL M2</v>
          </cell>
          <cell r="P1749">
            <v>2122</v>
          </cell>
          <cell r="Q1749">
            <v>3</v>
          </cell>
          <cell r="R1749">
            <v>0</v>
          </cell>
          <cell r="S1749">
            <v>2000</v>
          </cell>
          <cell r="T1749">
            <v>12</v>
          </cell>
          <cell r="U1749">
            <v>20</v>
          </cell>
          <cell r="V1749">
            <v>13</v>
          </cell>
          <cell r="W1749">
            <v>2000</v>
          </cell>
          <cell r="X1749">
            <v>12</v>
          </cell>
          <cell r="Y1749">
            <v>0</v>
          </cell>
        </row>
        <row r="1750">
          <cell r="A1750">
            <v>342256</v>
          </cell>
          <cell r="B1750" t="str">
            <v>INSTALATII STINS INCENDII</v>
          </cell>
          <cell r="C1750" t="str">
            <v>2.24.3</v>
          </cell>
          <cell r="D1750" t="str">
            <v>2</v>
          </cell>
          <cell r="E1750">
            <v>1984</v>
          </cell>
          <cell r="F1750">
            <v>10</v>
          </cell>
          <cell r="G1750">
            <v>4896619</v>
          </cell>
          <cell r="H1750">
            <v>4896619</v>
          </cell>
          <cell r="I1750">
            <v>4896619</v>
          </cell>
          <cell r="J1750">
            <v>0</v>
          </cell>
          <cell r="K1750">
            <v>0</v>
          </cell>
          <cell r="L1750">
            <v>199</v>
          </cell>
          <cell r="M1750" t="str">
            <v>Ch.comune cariera Tasaul</v>
          </cell>
          <cell r="N1750">
            <v>2</v>
          </cell>
          <cell r="O1750" t="str">
            <v>CARIERA TASAUL M2</v>
          </cell>
          <cell r="P1750">
            <v>2122</v>
          </cell>
          <cell r="Q1750">
            <v>3</v>
          </cell>
          <cell r="R1750">
            <v>0</v>
          </cell>
          <cell r="S1750">
            <v>2000</v>
          </cell>
          <cell r="T1750">
            <v>12</v>
          </cell>
          <cell r="U1750">
            <v>14</v>
          </cell>
          <cell r="V1750">
            <v>9</v>
          </cell>
          <cell r="W1750">
            <v>2000</v>
          </cell>
          <cell r="X1750">
            <v>12</v>
          </cell>
          <cell r="Y1750">
            <v>0</v>
          </cell>
        </row>
        <row r="1751">
          <cell r="A1751">
            <v>342257</v>
          </cell>
          <cell r="B1751" t="str">
            <v>MASINA DE RABOTAT S 425</v>
          </cell>
          <cell r="C1751" t="str">
            <v>2.5.1</v>
          </cell>
          <cell r="D1751" t="str">
            <v>2</v>
          </cell>
          <cell r="E1751">
            <v>1984</v>
          </cell>
          <cell r="F1751">
            <v>10</v>
          </cell>
          <cell r="G1751">
            <v>1918832</v>
          </cell>
          <cell r="H1751">
            <v>1918832</v>
          </cell>
          <cell r="I1751">
            <v>1918832</v>
          </cell>
          <cell r="J1751">
            <v>0</v>
          </cell>
          <cell r="K1751">
            <v>0</v>
          </cell>
          <cell r="L1751">
            <v>199</v>
          </cell>
          <cell r="M1751" t="str">
            <v>Ch.comune cariera Tasaul</v>
          </cell>
          <cell r="N1751">
            <v>2</v>
          </cell>
          <cell r="O1751" t="str">
            <v>CARIERA TASAUL M2</v>
          </cell>
          <cell r="P1751">
            <v>2122</v>
          </cell>
          <cell r="Q1751">
            <v>3</v>
          </cell>
          <cell r="R1751">
            <v>0</v>
          </cell>
          <cell r="S1751">
            <v>2000</v>
          </cell>
          <cell r="T1751">
            <v>12</v>
          </cell>
          <cell r="U1751">
            <v>12</v>
          </cell>
          <cell r="V1751">
            <v>7</v>
          </cell>
          <cell r="W1751">
            <v>2000</v>
          </cell>
          <cell r="X1751">
            <v>12</v>
          </cell>
          <cell r="Y1751">
            <v>0</v>
          </cell>
        </row>
        <row r="1752">
          <cell r="A1752">
            <v>342258</v>
          </cell>
          <cell r="B1752" t="str">
            <v>MASINA DE GAURIT G25</v>
          </cell>
          <cell r="C1752" t="str">
            <v>2.5.1</v>
          </cell>
          <cell r="D1752" t="str">
            <v>2</v>
          </cell>
          <cell r="E1752">
            <v>1984</v>
          </cell>
          <cell r="F1752">
            <v>10</v>
          </cell>
          <cell r="G1752">
            <v>1416659</v>
          </cell>
          <cell r="H1752">
            <v>1416659</v>
          </cell>
          <cell r="I1752">
            <v>1416659</v>
          </cell>
          <cell r="J1752">
            <v>0</v>
          </cell>
          <cell r="K1752">
            <v>0</v>
          </cell>
          <cell r="L1752">
            <v>199</v>
          </cell>
          <cell r="M1752" t="str">
            <v>Ch.comune cariera Tasaul</v>
          </cell>
          <cell r="N1752">
            <v>2</v>
          </cell>
          <cell r="O1752" t="str">
            <v>CARIERA TASAUL M2</v>
          </cell>
          <cell r="P1752">
            <v>2122</v>
          </cell>
          <cell r="Q1752">
            <v>3</v>
          </cell>
          <cell r="R1752">
            <v>0</v>
          </cell>
          <cell r="S1752">
            <v>2000</v>
          </cell>
          <cell r="T1752">
            <v>12</v>
          </cell>
          <cell r="U1752">
            <v>12</v>
          </cell>
          <cell r="V1752">
            <v>0</v>
          </cell>
          <cell r="W1752">
            <v>2000</v>
          </cell>
          <cell r="X1752">
            <v>12</v>
          </cell>
          <cell r="Y1752">
            <v>0</v>
          </cell>
        </row>
        <row r="1753">
          <cell r="A1753">
            <v>342320</v>
          </cell>
          <cell r="B1753" t="str">
            <v>APARAT ALIMENTAT AUTOVEHICULE</v>
          </cell>
          <cell r="C1753" t="str">
            <v>2.17.1.2</v>
          </cell>
          <cell r="D1753" t="str">
            <v>2</v>
          </cell>
          <cell r="E1753">
            <v>1984</v>
          </cell>
          <cell r="F1753">
            <v>10</v>
          </cell>
          <cell r="G1753">
            <v>1099921</v>
          </cell>
          <cell r="H1753">
            <v>1099921</v>
          </cell>
          <cell r="I1753">
            <v>1099921</v>
          </cell>
          <cell r="J1753">
            <v>0</v>
          </cell>
          <cell r="K1753">
            <v>0</v>
          </cell>
          <cell r="L1753">
            <v>1440</v>
          </cell>
          <cell r="M1753" t="str">
            <v>Achizitii Si Magazii</v>
          </cell>
          <cell r="N1753">
            <v>67</v>
          </cell>
          <cell r="O1753" t="str">
            <v>DEPOZIT CARBURANTI</v>
          </cell>
          <cell r="P1753">
            <v>2122</v>
          </cell>
          <cell r="Q1753">
            <v>3</v>
          </cell>
          <cell r="R1753">
            <v>0</v>
          </cell>
          <cell r="S1753">
            <v>2000</v>
          </cell>
          <cell r="T1753">
            <v>12</v>
          </cell>
          <cell r="U1753">
            <v>10</v>
          </cell>
          <cell r="V1753">
            <v>0</v>
          </cell>
          <cell r="W1753">
            <v>2000</v>
          </cell>
          <cell r="X1753">
            <v>12</v>
          </cell>
          <cell r="Y1753">
            <v>0</v>
          </cell>
        </row>
        <row r="1754">
          <cell r="A1754">
            <v>342321</v>
          </cell>
          <cell r="B1754" t="str">
            <v>POMPA UZTEL PE REZERVOR INGROPAT</v>
          </cell>
          <cell r="C1754" t="str">
            <v>2.17.1.1.1</v>
          </cell>
          <cell r="D1754" t="str">
            <v>2</v>
          </cell>
          <cell r="E1754">
            <v>1984</v>
          </cell>
          <cell r="F1754">
            <v>10</v>
          </cell>
          <cell r="G1754">
            <v>1065311</v>
          </cell>
          <cell r="H1754">
            <v>1065311</v>
          </cell>
          <cell r="I1754">
            <v>1065311</v>
          </cell>
          <cell r="J1754">
            <v>0</v>
          </cell>
          <cell r="K1754">
            <v>0</v>
          </cell>
          <cell r="L1754">
            <v>199</v>
          </cell>
          <cell r="M1754" t="str">
            <v>Ch.comune cariera Tasaul</v>
          </cell>
          <cell r="N1754">
            <v>1</v>
          </cell>
          <cell r="O1754" t="str">
            <v>CARIERA TASAUL</v>
          </cell>
          <cell r="P1754">
            <v>2122</v>
          </cell>
          <cell r="Q1754">
            <v>3</v>
          </cell>
          <cell r="R1754">
            <v>0</v>
          </cell>
          <cell r="S1754">
            <v>2000</v>
          </cell>
          <cell r="T1754">
            <v>12</v>
          </cell>
          <cell r="U1754">
            <v>8</v>
          </cell>
          <cell r="V1754">
            <v>0</v>
          </cell>
          <cell r="W1754">
            <v>2000</v>
          </cell>
          <cell r="X1754">
            <v>12</v>
          </cell>
          <cell r="Y1754">
            <v>0</v>
          </cell>
        </row>
        <row r="1755">
          <cell r="A1755">
            <v>342454</v>
          </cell>
          <cell r="B1755" t="str">
            <v>MASINA DE GAURIT MG16-M</v>
          </cell>
          <cell r="C1755" t="str">
            <v>2.5.1</v>
          </cell>
          <cell r="D1755" t="str">
            <v>2</v>
          </cell>
          <cell r="E1755">
            <v>1987</v>
          </cell>
          <cell r="F1755">
            <v>6</v>
          </cell>
          <cell r="G1755">
            <v>1338305</v>
          </cell>
          <cell r="H1755">
            <v>1338305</v>
          </cell>
          <cell r="I1755">
            <v>1338305</v>
          </cell>
          <cell r="J1755">
            <v>0</v>
          </cell>
          <cell r="K1755">
            <v>0</v>
          </cell>
          <cell r="L1755">
            <v>1310</v>
          </cell>
          <cell r="M1755" t="str">
            <v>INTRETINERE MECANICA</v>
          </cell>
          <cell r="N1755">
            <v>16</v>
          </cell>
          <cell r="O1755" t="str">
            <v>ISCIR</v>
          </cell>
          <cell r="P1755">
            <v>2122</v>
          </cell>
          <cell r="Q1755">
            <v>3</v>
          </cell>
          <cell r="R1755">
            <v>0</v>
          </cell>
          <cell r="S1755">
            <v>2000</v>
          </cell>
          <cell r="T1755">
            <v>12</v>
          </cell>
          <cell r="U1755">
            <v>12</v>
          </cell>
          <cell r="V1755">
            <v>7</v>
          </cell>
          <cell r="W1755">
            <v>2000</v>
          </cell>
          <cell r="X1755">
            <v>12</v>
          </cell>
          <cell r="Y1755">
            <v>0</v>
          </cell>
        </row>
        <row r="1756">
          <cell r="A1756">
            <v>342457</v>
          </cell>
          <cell r="B1756" t="str">
            <v>CIUR VIBRATOR 12 MP</v>
          </cell>
          <cell r="C1756" t="str">
            <v>2.17.2.2</v>
          </cell>
          <cell r="D1756" t="str">
            <v>2</v>
          </cell>
          <cell r="E1756">
            <v>1987</v>
          </cell>
          <cell r="F1756">
            <v>6</v>
          </cell>
          <cell r="G1756">
            <v>5347390</v>
          </cell>
          <cell r="H1756">
            <v>3020677</v>
          </cell>
          <cell r="I1756">
            <v>3020677</v>
          </cell>
          <cell r="J1756">
            <v>0</v>
          </cell>
          <cell r="K1756">
            <v>0</v>
          </cell>
          <cell r="L1756">
            <v>5010</v>
          </cell>
          <cell r="M1756" t="str">
            <v>Cuptor de var</v>
          </cell>
          <cell r="N1756">
            <v>142</v>
          </cell>
          <cell r="O1756" t="str">
            <v>FABRICA DE VAR</v>
          </cell>
          <cell r="P1756">
            <v>2122</v>
          </cell>
          <cell r="Q1756">
            <v>3</v>
          </cell>
          <cell r="R1756">
            <v>0</v>
          </cell>
          <cell r="S1756">
            <v>2001</v>
          </cell>
          <cell r="T1756">
            <v>12</v>
          </cell>
          <cell r="U1756">
            <v>10</v>
          </cell>
          <cell r="V1756">
            <v>0</v>
          </cell>
          <cell r="W1756">
            <v>2001</v>
          </cell>
          <cell r="X1756">
            <v>6</v>
          </cell>
          <cell r="Y1756">
            <v>0</v>
          </cell>
        </row>
        <row r="1757">
          <cell r="A1757">
            <v>342544</v>
          </cell>
          <cell r="B1757" t="str">
            <v>ELECTROPOMPA EPEG 100</v>
          </cell>
          <cell r="C1757" t="str">
            <v>2.17.1.1.1</v>
          </cell>
          <cell r="D1757" t="str">
            <v>2</v>
          </cell>
          <cell r="E1757">
            <v>1987</v>
          </cell>
          <cell r="F1757">
            <v>9</v>
          </cell>
          <cell r="G1757">
            <v>1795612</v>
          </cell>
          <cell r="H1757">
            <v>1795612</v>
          </cell>
          <cell r="I1757">
            <v>1795612</v>
          </cell>
          <cell r="J1757">
            <v>0</v>
          </cell>
          <cell r="K1757">
            <v>0</v>
          </cell>
          <cell r="L1757">
            <v>1420</v>
          </cell>
          <cell r="M1757" t="str">
            <v>SERVICII ADMINISTRATIVE</v>
          </cell>
          <cell r="N1757">
            <v>36</v>
          </cell>
          <cell r="O1757" t="str">
            <v>ADMINISTRATIV</v>
          </cell>
          <cell r="P1757">
            <v>2122</v>
          </cell>
          <cell r="Q1757">
            <v>3</v>
          </cell>
          <cell r="R1757">
            <v>0</v>
          </cell>
          <cell r="S1757">
            <v>2000</v>
          </cell>
          <cell r="T1757">
            <v>12</v>
          </cell>
          <cell r="U1757">
            <v>8</v>
          </cell>
          <cell r="V1757">
            <v>0</v>
          </cell>
          <cell r="W1757">
            <v>2000</v>
          </cell>
          <cell r="X1757">
            <v>12</v>
          </cell>
          <cell r="Y1757">
            <v>0</v>
          </cell>
        </row>
        <row r="1758">
          <cell r="A1758">
            <v>342574</v>
          </cell>
          <cell r="B1758" t="str">
            <v>MASINA DE DEBITAT CU DISC ABRAZIV</v>
          </cell>
          <cell r="C1758" t="str">
            <v>2.5.1</v>
          </cell>
          <cell r="D1758" t="str">
            <v>2</v>
          </cell>
          <cell r="E1758">
            <v>1987</v>
          </cell>
          <cell r="F1758">
            <v>11</v>
          </cell>
          <cell r="G1758">
            <v>1745423</v>
          </cell>
          <cell r="H1758">
            <v>1745423</v>
          </cell>
          <cell r="I1758">
            <v>1745423</v>
          </cell>
          <cell r="J1758">
            <v>0</v>
          </cell>
          <cell r="K1758">
            <v>0</v>
          </cell>
          <cell r="L1758">
            <v>1310</v>
          </cell>
          <cell r="M1758" t="str">
            <v>INTRETINERE MECANICA</v>
          </cell>
          <cell r="N1758">
            <v>22</v>
          </cell>
          <cell r="O1758" t="str">
            <v>SECTOR 2 MEDG.2</v>
          </cell>
          <cell r="P1758">
            <v>2122</v>
          </cell>
          <cell r="Q1758">
            <v>3</v>
          </cell>
          <cell r="R1758">
            <v>0</v>
          </cell>
          <cell r="S1758">
            <v>2000</v>
          </cell>
          <cell r="T1758">
            <v>12</v>
          </cell>
          <cell r="U1758">
            <v>12</v>
          </cell>
          <cell r="V1758">
            <v>7</v>
          </cell>
          <cell r="W1758">
            <v>2000</v>
          </cell>
          <cell r="X1758">
            <v>12</v>
          </cell>
          <cell r="Y1758">
            <v>0</v>
          </cell>
        </row>
        <row r="1759">
          <cell r="A1759">
            <v>342600</v>
          </cell>
          <cell r="B1759" t="str">
            <v>INSTALATIE DESPRAFUIRE HALDA LOESS</v>
          </cell>
          <cell r="C1759" t="str">
            <v>2.17.3</v>
          </cell>
          <cell r="D1759" t="str">
            <v>2</v>
          </cell>
          <cell r="E1759">
            <v>1988</v>
          </cell>
          <cell r="F1759">
            <v>4</v>
          </cell>
          <cell r="G1759">
            <v>2477559</v>
          </cell>
          <cell r="H1759">
            <v>2477559</v>
          </cell>
          <cell r="I1759">
            <v>2477559</v>
          </cell>
          <cell r="J1759">
            <v>0</v>
          </cell>
          <cell r="K1759">
            <v>0</v>
          </cell>
          <cell r="L1759">
            <v>499</v>
          </cell>
          <cell r="M1759" t="str">
            <v>Macinare ciment-ch.comune</v>
          </cell>
          <cell r="N1759">
            <v>129</v>
          </cell>
          <cell r="O1759" t="str">
            <v>MORI CIMENT M,EDG.2</v>
          </cell>
          <cell r="P1759">
            <v>2122</v>
          </cell>
          <cell r="Q1759">
            <v>3</v>
          </cell>
          <cell r="R1759">
            <v>0</v>
          </cell>
          <cell r="S1759">
            <v>2000</v>
          </cell>
          <cell r="T1759">
            <v>12</v>
          </cell>
          <cell r="U1759">
            <v>8</v>
          </cell>
          <cell r="V1759">
            <v>6</v>
          </cell>
          <cell r="W1759">
            <v>2000</v>
          </cell>
          <cell r="X1759">
            <v>12</v>
          </cell>
          <cell r="Y1759">
            <v>0</v>
          </cell>
        </row>
        <row r="1760">
          <cell r="A1760">
            <v>342601</v>
          </cell>
          <cell r="B1760" t="str">
            <v>INSTALATIE DESPRAFUIRE SILOZ CALCAR</v>
          </cell>
          <cell r="C1760" t="str">
            <v>2.17.3</v>
          </cell>
          <cell r="D1760" t="str">
            <v>2</v>
          </cell>
          <cell r="E1760">
            <v>1988</v>
          </cell>
          <cell r="F1760">
            <v>4</v>
          </cell>
          <cell r="G1760">
            <v>3120183</v>
          </cell>
          <cell r="H1760">
            <v>3120183</v>
          </cell>
          <cell r="I1760">
            <v>3120183</v>
          </cell>
          <cell r="J1760">
            <v>0</v>
          </cell>
          <cell r="K1760">
            <v>0</v>
          </cell>
          <cell r="L1760">
            <v>499</v>
          </cell>
          <cell r="M1760" t="str">
            <v>Macinare ciment-ch.comune</v>
          </cell>
          <cell r="N1760">
            <v>129</v>
          </cell>
          <cell r="O1760" t="str">
            <v>MORI CIMENT M,EDG.2</v>
          </cell>
          <cell r="P1760">
            <v>2122</v>
          </cell>
          <cell r="Q1760">
            <v>3</v>
          </cell>
          <cell r="R1760">
            <v>0</v>
          </cell>
          <cell r="S1760">
            <v>2000</v>
          </cell>
          <cell r="T1760">
            <v>12</v>
          </cell>
          <cell r="U1760">
            <v>8</v>
          </cell>
          <cell r="V1760">
            <v>6</v>
          </cell>
          <cell r="W1760">
            <v>2000</v>
          </cell>
          <cell r="X1760">
            <v>12</v>
          </cell>
          <cell r="Y1760">
            <v>0</v>
          </cell>
        </row>
        <row r="1761">
          <cell r="A1761">
            <v>342620</v>
          </cell>
          <cell r="B1761" t="str">
            <v>EXTRACTOR LOESS SUB HALDA</v>
          </cell>
          <cell r="C1761" t="str">
            <v>2.19</v>
          </cell>
          <cell r="D1761" t="str">
            <v>2</v>
          </cell>
          <cell r="E1761">
            <v>1988</v>
          </cell>
          <cell r="F1761">
            <v>4</v>
          </cell>
          <cell r="G1761">
            <v>7886768</v>
          </cell>
          <cell r="H1761">
            <v>5236616</v>
          </cell>
          <cell r="I1761">
            <v>5236616</v>
          </cell>
          <cell r="J1761">
            <v>0</v>
          </cell>
          <cell r="K1761">
            <v>0</v>
          </cell>
          <cell r="L1761">
            <v>299</v>
          </cell>
          <cell r="M1761" t="str">
            <v>Preparare faina-ch.comune</v>
          </cell>
          <cell r="N1761">
            <v>127</v>
          </cell>
          <cell r="O1761" t="str">
            <v>MORI FAINA MEDG.2</v>
          </cell>
          <cell r="P1761">
            <v>2122</v>
          </cell>
          <cell r="Q1761">
            <v>3</v>
          </cell>
          <cell r="R1761">
            <v>0</v>
          </cell>
          <cell r="S1761">
            <v>2001</v>
          </cell>
          <cell r="T1761">
            <v>12</v>
          </cell>
          <cell r="U1761">
            <v>10</v>
          </cell>
          <cell r="V1761">
            <v>5</v>
          </cell>
          <cell r="W1761">
            <v>2001</v>
          </cell>
          <cell r="X1761">
            <v>6</v>
          </cell>
          <cell r="Y1761">
            <v>0</v>
          </cell>
        </row>
        <row r="1762">
          <cell r="A1762">
            <v>342621</v>
          </cell>
          <cell r="B1762" t="str">
            <v>EXTRACTOR LOESS SUB HALDA</v>
          </cell>
          <cell r="C1762" t="str">
            <v>2.19</v>
          </cell>
          <cell r="D1762" t="str">
            <v>2</v>
          </cell>
          <cell r="E1762">
            <v>1988</v>
          </cell>
          <cell r="F1762">
            <v>4</v>
          </cell>
          <cell r="G1762">
            <v>7886768</v>
          </cell>
          <cell r="H1762">
            <v>5236616</v>
          </cell>
          <cell r="I1762">
            <v>5236616</v>
          </cell>
          <cell r="J1762">
            <v>0</v>
          </cell>
          <cell r="K1762">
            <v>0</v>
          </cell>
          <cell r="L1762">
            <v>153</v>
          </cell>
          <cell r="M1762" t="str">
            <v>Concasare Marna Medggidia</v>
          </cell>
          <cell r="N1762">
            <v>125</v>
          </cell>
          <cell r="O1762" t="str">
            <v>GOSP.MATERII PRIME</v>
          </cell>
          <cell r="P1762">
            <v>2122</v>
          </cell>
          <cell r="Q1762">
            <v>3</v>
          </cell>
          <cell r="R1762">
            <v>0</v>
          </cell>
          <cell r="S1762">
            <v>2001</v>
          </cell>
          <cell r="T1762">
            <v>12</v>
          </cell>
          <cell r="U1762">
            <v>10</v>
          </cell>
          <cell r="V1762">
            <v>5</v>
          </cell>
          <cell r="W1762">
            <v>2001</v>
          </cell>
          <cell r="X1762">
            <v>6</v>
          </cell>
          <cell r="Y1762">
            <v>0</v>
          </cell>
        </row>
        <row r="1763">
          <cell r="A1763">
            <v>342656</v>
          </cell>
          <cell r="B1763" t="str">
            <v>INSTALATIE DESPRAFUIRE BUNCAR VAGON</v>
          </cell>
          <cell r="C1763" t="str">
            <v>2.17.3</v>
          </cell>
          <cell r="D1763" t="str">
            <v>2</v>
          </cell>
          <cell r="E1763">
            <v>1988</v>
          </cell>
          <cell r="F1763">
            <v>4</v>
          </cell>
          <cell r="G1763">
            <v>6651327</v>
          </cell>
          <cell r="H1763">
            <v>3850824</v>
          </cell>
          <cell r="I1763">
            <v>3850824</v>
          </cell>
          <cell r="J1763">
            <v>0</v>
          </cell>
          <cell r="K1763">
            <v>0</v>
          </cell>
          <cell r="L1763">
            <v>599</v>
          </cell>
          <cell r="M1763" t="str">
            <v>Expeditii ciment - ch.comunte</v>
          </cell>
          <cell r="N1763">
            <v>137</v>
          </cell>
          <cell r="O1763" t="str">
            <v>RAMPA IMPACHETARI M2</v>
          </cell>
          <cell r="P1763">
            <v>2122</v>
          </cell>
          <cell r="Q1763">
            <v>3</v>
          </cell>
          <cell r="R1763">
            <v>0</v>
          </cell>
          <cell r="S1763">
            <v>2001</v>
          </cell>
          <cell r="T1763">
            <v>12</v>
          </cell>
          <cell r="U1763">
            <v>8</v>
          </cell>
          <cell r="V1763">
            <v>6</v>
          </cell>
          <cell r="W1763">
            <v>2001</v>
          </cell>
          <cell r="X1763">
            <v>6</v>
          </cell>
          <cell r="Y1763">
            <v>0</v>
          </cell>
        </row>
        <row r="1764">
          <cell r="A1764">
            <v>342657</v>
          </cell>
          <cell r="B1764" t="str">
            <v>INSTALATIE DESPRAFUIRE BUNCAR VAGON</v>
          </cell>
          <cell r="C1764" t="str">
            <v>2.17.3</v>
          </cell>
          <cell r="D1764" t="str">
            <v>2</v>
          </cell>
          <cell r="E1764">
            <v>1988</v>
          </cell>
          <cell r="F1764">
            <v>4</v>
          </cell>
          <cell r="G1764">
            <v>7438356</v>
          </cell>
          <cell r="H1764">
            <v>4348364</v>
          </cell>
          <cell r="I1764">
            <v>4348364</v>
          </cell>
          <cell r="J1764">
            <v>0</v>
          </cell>
          <cell r="K1764">
            <v>0</v>
          </cell>
          <cell r="L1764">
            <v>599</v>
          </cell>
          <cell r="M1764" t="str">
            <v>Expeditii ciment - ch.comunte</v>
          </cell>
          <cell r="N1764">
            <v>137</v>
          </cell>
          <cell r="O1764" t="str">
            <v>RAMPA IMPACHETARI M2</v>
          </cell>
          <cell r="P1764">
            <v>2122</v>
          </cell>
          <cell r="Q1764">
            <v>3</v>
          </cell>
          <cell r="R1764">
            <v>0</v>
          </cell>
          <cell r="S1764">
            <v>2001</v>
          </cell>
          <cell r="T1764">
            <v>12</v>
          </cell>
          <cell r="U1764">
            <v>8</v>
          </cell>
          <cell r="V1764">
            <v>6</v>
          </cell>
          <cell r="W1764">
            <v>2001</v>
          </cell>
          <cell r="X1764">
            <v>6</v>
          </cell>
          <cell r="Y1764">
            <v>0</v>
          </cell>
        </row>
        <row r="1765">
          <cell r="A1765">
            <v>342662</v>
          </cell>
          <cell r="B1765" t="str">
            <v>CIUR OSCILANT</v>
          </cell>
          <cell r="C1765" t="str">
            <v>2.17.2.2</v>
          </cell>
          <cell r="D1765" t="str">
            <v>2</v>
          </cell>
          <cell r="E1765">
            <v>1988</v>
          </cell>
          <cell r="F1765">
            <v>4</v>
          </cell>
          <cell r="G1765">
            <v>2534095</v>
          </cell>
          <cell r="H1765">
            <v>2534095</v>
          </cell>
          <cell r="I1765">
            <v>2534095</v>
          </cell>
          <cell r="J1765">
            <v>0</v>
          </cell>
          <cell r="K1765">
            <v>0</v>
          </cell>
          <cell r="L1765">
            <v>5010</v>
          </cell>
          <cell r="M1765" t="str">
            <v>Cuptor de var</v>
          </cell>
          <cell r="N1765">
            <v>142</v>
          </cell>
          <cell r="O1765" t="str">
            <v>FABRICA DE VAR</v>
          </cell>
          <cell r="P1765">
            <v>2122</v>
          </cell>
          <cell r="Q1765">
            <v>3</v>
          </cell>
          <cell r="R1765">
            <v>0</v>
          </cell>
          <cell r="S1765">
            <v>2000</v>
          </cell>
          <cell r="T1765">
            <v>12</v>
          </cell>
          <cell r="U1765">
            <v>10</v>
          </cell>
          <cell r="V1765">
            <v>0</v>
          </cell>
          <cell r="W1765">
            <v>2000</v>
          </cell>
          <cell r="X1765">
            <v>12</v>
          </cell>
          <cell r="Y1765">
            <v>0</v>
          </cell>
        </row>
        <row r="1766">
          <cell r="A1766">
            <v>342682</v>
          </cell>
          <cell r="B1766" t="str">
            <v>POMPA TIP AC 100-51</v>
          </cell>
          <cell r="C1766" t="str">
            <v>2.17.1.1.3</v>
          </cell>
          <cell r="D1766" t="str">
            <v>2</v>
          </cell>
          <cell r="E1766">
            <v>1988</v>
          </cell>
          <cell r="F1766">
            <v>4</v>
          </cell>
          <cell r="G1766">
            <v>1666685</v>
          </cell>
          <cell r="H1766">
            <v>1666685</v>
          </cell>
          <cell r="I1766">
            <v>1666685</v>
          </cell>
          <cell r="J1766">
            <v>0</v>
          </cell>
          <cell r="K1766">
            <v>0</v>
          </cell>
          <cell r="L1766">
            <v>1436</v>
          </cell>
          <cell r="M1766" t="str">
            <v>Centrala termica</v>
          </cell>
          <cell r="N1766">
            <v>30</v>
          </cell>
          <cell r="O1766" t="str">
            <v>CAZANE ABUR</v>
          </cell>
          <cell r="P1766">
            <v>2122</v>
          </cell>
          <cell r="Q1766">
            <v>3</v>
          </cell>
          <cell r="R1766">
            <v>0</v>
          </cell>
          <cell r="S1766">
            <v>2000</v>
          </cell>
          <cell r="T1766">
            <v>12</v>
          </cell>
          <cell r="U1766">
            <v>4</v>
          </cell>
          <cell r="V1766">
            <v>0</v>
          </cell>
          <cell r="W1766">
            <v>2000</v>
          </cell>
          <cell r="X1766">
            <v>12</v>
          </cell>
          <cell r="Y1766">
            <v>0</v>
          </cell>
        </row>
        <row r="1767">
          <cell r="A1767">
            <v>342683</v>
          </cell>
          <cell r="B1767" t="str">
            <v>POMPA TIP AC 100-51</v>
          </cell>
          <cell r="C1767" t="str">
            <v>2.17.1.1.3</v>
          </cell>
          <cell r="D1767" t="str">
            <v>2</v>
          </cell>
          <cell r="E1767">
            <v>1988</v>
          </cell>
          <cell r="F1767">
            <v>4</v>
          </cell>
          <cell r="G1767">
            <v>1666685</v>
          </cell>
          <cell r="H1767">
            <v>1666685</v>
          </cell>
          <cell r="I1767">
            <v>1666685</v>
          </cell>
          <cell r="J1767">
            <v>0</v>
          </cell>
          <cell r="K1767">
            <v>0</v>
          </cell>
          <cell r="L1767">
            <v>1436</v>
          </cell>
          <cell r="M1767" t="str">
            <v>Centrala termica</v>
          </cell>
          <cell r="N1767">
            <v>30</v>
          </cell>
          <cell r="O1767" t="str">
            <v>CAZANE ABUR</v>
          </cell>
          <cell r="P1767">
            <v>2122</v>
          </cell>
          <cell r="Q1767">
            <v>3</v>
          </cell>
          <cell r="R1767">
            <v>0</v>
          </cell>
          <cell r="S1767">
            <v>2000</v>
          </cell>
          <cell r="T1767">
            <v>12</v>
          </cell>
          <cell r="U1767">
            <v>4</v>
          </cell>
          <cell r="V1767">
            <v>0</v>
          </cell>
          <cell r="W1767">
            <v>2000</v>
          </cell>
          <cell r="X1767">
            <v>12</v>
          </cell>
          <cell r="Y1767">
            <v>0</v>
          </cell>
        </row>
        <row r="1768">
          <cell r="A1768">
            <v>342684</v>
          </cell>
          <cell r="B1768" t="str">
            <v>POMPA TIP AC 100-51</v>
          </cell>
          <cell r="C1768" t="str">
            <v>2.17.1.1.3</v>
          </cell>
          <cell r="D1768" t="str">
            <v>2</v>
          </cell>
          <cell r="E1768">
            <v>1988</v>
          </cell>
          <cell r="F1768">
            <v>4</v>
          </cell>
          <cell r="G1768">
            <v>1666685</v>
          </cell>
          <cell r="H1768">
            <v>1666685</v>
          </cell>
          <cell r="I1768">
            <v>1666685</v>
          </cell>
          <cell r="J1768">
            <v>0</v>
          </cell>
          <cell r="K1768">
            <v>0</v>
          </cell>
          <cell r="L1768">
            <v>1436</v>
          </cell>
          <cell r="M1768" t="str">
            <v>Centrala termica</v>
          </cell>
          <cell r="N1768">
            <v>30</v>
          </cell>
          <cell r="O1768" t="str">
            <v>CAZANE ABUR</v>
          </cell>
          <cell r="P1768">
            <v>2122</v>
          </cell>
          <cell r="Q1768">
            <v>3</v>
          </cell>
          <cell r="R1768">
            <v>0</v>
          </cell>
          <cell r="S1768">
            <v>2000</v>
          </cell>
          <cell r="T1768">
            <v>12</v>
          </cell>
          <cell r="U1768">
            <v>4</v>
          </cell>
          <cell r="V1768">
            <v>0</v>
          </cell>
          <cell r="W1768">
            <v>2000</v>
          </cell>
          <cell r="X1768">
            <v>12</v>
          </cell>
          <cell r="Y1768">
            <v>0</v>
          </cell>
        </row>
        <row r="1769">
          <cell r="A1769">
            <v>342685</v>
          </cell>
          <cell r="B1769" t="str">
            <v>POMPA TIP BICAZ 200</v>
          </cell>
          <cell r="C1769" t="str">
            <v>2.17.1.1.3</v>
          </cell>
          <cell r="D1769" t="str">
            <v>2</v>
          </cell>
          <cell r="E1769">
            <v>1988</v>
          </cell>
          <cell r="F1769">
            <v>4</v>
          </cell>
          <cell r="G1769">
            <v>2025766</v>
          </cell>
          <cell r="H1769">
            <v>2025766</v>
          </cell>
          <cell r="I1769">
            <v>2025766</v>
          </cell>
          <cell r="J1769">
            <v>0</v>
          </cell>
          <cell r="K1769">
            <v>0</v>
          </cell>
          <cell r="L1769">
            <v>1436</v>
          </cell>
          <cell r="M1769" t="str">
            <v>Centrala termica</v>
          </cell>
          <cell r="N1769">
            <v>30</v>
          </cell>
          <cell r="O1769" t="str">
            <v>CAZANE ABUR</v>
          </cell>
          <cell r="P1769">
            <v>2122</v>
          </cell>
          <cell r="Q1769">
            <v>3</v>
          </cell>
          <cell r="R1769">
            <v>0</v>
          </cell>
          <cell r="S1769">
            <v>2000</v>
          </cell>
          <cell r="T1769">
            <v>12</v>
          </cell>
          <cell r="U1769">
            <v>4</v>
          </cell>
          <cell r="V1769">
            <v>0</v>
          </cell>
          <cell r="W1769">
            <v>2000</v>
          </cell>
          <cell r="X1769">
            <v>12</v>
          </cell>
          <cell r="Y1769">
            <v>0</v>
          </cell>
        </row>
        <row r="1770">
          <cell r="A1770">
            <v>342686</v>
          </cell>
          <cell r="B1770" t="str">
            <v>POMPA TIP BICAZ 200</v>
          </cell>
          <cell r="C1770" t="str">
            <v>2.17.1.1.3</v>
          </cell>
          <cell r="D1770" t="str">
            <v>2</v>
          </cell>
          <cell r="E1770">
            <v>1988</v>
          </cell>
          <cell r="F1770">
            <v>4</v>
          </cell>
          <cell r="G1770">
            <v>2025766</v>
          </cell>
          <cell r="H1770">
            <v>2025766</v>
          </cell>
          <cell r="I1770">
            <v>2025766</v>
          </cell>
          <cell r="J1770">
            <v>0</v>
          </cell>
          <cell r="K1770">
            <v>0</v>
          </cell>
          <cell r="L1770">
            <v>1436</v>
          </cell>
          <cell r="M1770" t="str">
            <v>Centrala termica</v>
          </cell>
          <cell r="N1770">
            <v>30</v>
          </cell>
          <cell r="O1770" t="str">
            <v>CAZANE ABUR</v>
          </cell>
          <cell r="P1770">
            <v>2122</v>
          </cell>
          <cell r="Q1770">
            <v>3</v>
          </cell>
          <cell r="R1770">
            <v>0</v>
          </cell>
          <cell r="S1770">
            <v>2000</v>
          </cell>
          <cell r="T1770">
            <v>12</v>
          </cell>
          <cell r="U1770">
            <v>4</v>
          </cell>
          <cell r="V1770">
            <v>0</v>
          </cell>
          <cell r="W1770">
            <v>2000</v>
          </cell>
          <cell r="X1770">
            <v>12</v>
          </cell>
          <cell r="Y1770">
            <v>0</v>
          </cell>
        </row>
        <row r="1771">
          <cell r="A1771">
            <v>342687</v>
          </cell>
          <cell r="B1771" t="str">
            <v>POMPA TIP BICAZ 200</v>
          </cell>
          <cell r="C1771" t="str">
            <v>2.17.1.1.3</v>
          </cell>
          <cell r="D1771" t="str">
            <v>2</v>
          </cell>
          <cell r="E1771">
            <v>1988</v>
          </cell>
          <cell r="F1771">
            <v>4</v>
          </cell>
          <cell r="G1771">
            <v>2025766</v>
          </cell>
          <cell r="H1771">
            <v>2025766</v>
          </cell>
          <cell r="I1771">
            <v>2025766</v>
          </cell>
          <cell r="J1771">
            <v>0</v>
          </cell>
          <cell r="K1771">
            <v>0</v>
          </cell>
          <cell r="L1771">
            <v>1436</v>
          </cell>
          <cell r="M1771" t="str">
            <v>Centrala termica</v>
          </cell>
          <cell r="N1771">
            <v>30</v>
          </cell>
          <cell r="O1771" t="str">
            <v>CAZANE ABUR</v>
          </cell>
          <cell r="P1771">
            <v>2122</v>
          </cell>
          <cell r="Q1771">
            <v>3</v>
          </cell>
          <cell r="R1771">
            <v>0</v>
          </cell>
          <cell r="S1771">
            <v>2000</v>
          </cell>
          <cell r="T1771">
            <v>12</v>
          </cell>
          <cell r="U1771">
            <v>4</v>
          </cell>
          <cell r="V1771">
            <v>0</v>
          </cell>
          <cell r="W1771">
            <v>2000</v>
          </cell>
          <cell r="X1771">
            <v>12</v>
          </cell>
          <cell r="Y1771">
            <v>0</v>
          </cell>
        </row>
        <row r="1772">
          <cell r="A1772">
            <v>342691</v>
          </cell>
          <cell r="B1772" t="str">
            <v>POMPA TIP SADU 100-20</v>
          </cell>
          <cell r="C1772" t="str">
            <v>2.17.1.1.1</v>
          </cell>
          <cell r="D1772" t="str">
            <v>2</v>
          </cell>
          <cell r="E1772">
            <v>1988</v>
          </cell>
          <cell r="F1772">
            <v>4</v>
          </cell>
          <cell r="G1772">
            <v>2725218</v>
          </cell>
          <cell r="H1772">
            <v>2725218</v>
          </cell>
          <cell r="I1772">
            <v>2725218</v>
          </cell>
          <cell r="J1772">
            <v>0</v>
          </cell>
          <cell r="K1772">
            <v>0</v>
          </cell>
          <cell r="L1772">
            <v>1436</v>
          </cell>
          <cell r="M1772" t="str">
            <v>Centrala termica</v>
          </cell>
          <cell r="N1772">
            <v>30</v>
          </cell>
          <cell r="O1772" t="str">
            <v>CAZANE ABUR</v>
          </cell>
          <cell r="P1772">
            <v>2122</v>
          </cell>
          <cell r="Q1772">
            <v>3</v>
          </cell>
          <cell r="R1772">
            <v>0</v>
          </cell>
          <cell r="S1772">
            <v>2000</v>
          </cell>
          <cell r="T1772">
            <v>12</v>
          </cell>
          <cell r="U1772">
            <v>8</v>
          </cell>
          <cell r="V1772">
            <v>5</v>
          </cell>
          <cell r="W1772">
            <v>2000</v>
          </cell>
          <cell r="X1772">
            <v>12</v>
          </cell>
          <cell r="Y1772">
            <v>0</v>
          </cell>
        </row>
        <row r="1773">
          <cell r="A1773">
            <v>342692</v>
          </cell>
          <cell r="B1773" t="str">
            <v>POMPA TIP SADU 100-20</v>
          </cell>
          <cell r="C1773" t="str">
            <v>2.17.1.1.1</v>
          </cell>
          <cell r="D1773" t="str">
            <v>2</v>
          </cell>
          <cell r="E1773">
            <v>1988</v>
          </cell>
          <cell r="F1773">
            <v>4</v>
          </cell>
          <cell r="G1773">
            <v>2725218</v>
          </cell>
          <cell r="H1773">
            <v>2725218</v>
          </cell>
          <cell r="I1773">
            <v>2725218</v>
          </cell>
          <cell r="J1773">
            <v>0</v>
          </cell>
          <cell r="K1773">
            <v>0</v>
          </cell>
          <cell r="L1773">
            <v>1436</v>
          </cell>
          <cell r="M1773" t="str">
            <v>Centrala termica</v>
          </cell>
          <cell r="N1773">
            <v>30</v>
          </cell>
          <cell r="O1773" t="str">
            <v>CAZANE ABUR</v>
          </cell>
          <cell r="P1773">
            <v>2122</v>
          </cell>
          <cell r="Q1773">
            <v>3</v>
          </cell>
          <cell r="R1773">
            <v>0</v>
          </cell>
          <cell r="S1773">
            <v>2000</v>
          </cell>
          <cell r="T1773">
            <v>12</v>
          </cell>
          <cell r="U1773">
            <v>8</v>
          </cell>
          <cell r="V1773">
            <v>5</v>
          </cell>
          <cell r="W1773">
            <v>2000</v>
          </cell>
          <cell r="X1773">
            <v>12</v>
          </cell>
          <cell r="Y1773">
            <v>0</v>
          </cell>
        </row>
        <row r="1774">
          <cell r="A1774">
            <v>342696</v>
          </cell>
          <cell r="B1774" t="str">
            <v>INSTALATIE VENTILATIE CU VENT EXTERI</v>
          </cell>
          <cell r="C1774" t="str">
            <v>2.17.3</v>
          </cell>
          <cell r="D1774" t="str">
            <v>2</v>
          </cell>
          <cell r="E1774">
            <v>1988</v>
          </cell>
          <cell r="F1774">
            <v>4</v>
          </cell>
          <cell r="G1774">
            <v>2287468</v>
          </cell>
          <cell r="H1774">
            <v>2287468</v>
          </cell>
          <cell r="I1774">
            <v>2287468</v>
          </cell>
          <cell r="J1774">
            <v>0</v>
          </cell>
          <cell r="K1774">
            <v>0</v>
          </cell>
          <cell r="L1774">
            <v>1431</v>
          </cell>
          <cell r="M1774" t="str">
            <v>Compresoare</v>
          </cell>
          <cell r="N1774">
            <v>136</v>
          </cell>
          <cell r="O1774" t="str">
            <v>COMPRESOARE MEDG.2</v>
          </cell>
          <cell r="P1774">
            <v>2122</v>
          </cell>
          <cell r="Q1774">
            <v>3</v>
          </cell>
          <cell r="R1774">
            <v>0</v>
          </cell>
          <cell r="S1774">
            <v>2000</v>
          </cell>
          <cell r="T1774">
            <v>12</v>
          </cell>
          <cell r="U1774">
            <v>8</v>
          </cell>
          <cell r="V1774">
            <v>0</v>
          </cell>
          <cell r="W1774">
            <v>2000</v>
          </cell>
          <cell r="X1774">
            <v>12</v>
          </cell>
          <cell r="Y1774">
            <v>0</v>
          </cell>
        </row>
        <row r="1775">
          <cell r="A1775">
            <v>342700</v>
          </cell>
          <cell r="B1775" t="str">
            <v>POMPA ACV.65</v>
          </cell>
          <cell r="C1775" t="str">
            <v>2.17.1.1.1</v>
          </cell>
          <cell r="D1775" t="str">
            <v>2</v>
          </cell>
          <cell r="E1775">
            <v>1988</v>
          </cell>
          <cell r="F1775">
            <v>4</v>
          </cell>
          <cell r="G1775">
            <v>2801259</v>
          </cell>
          <cell r="H1775">
            <v>2801259</v>
          </cell>
          <cell r="I1775">
            <v>2801259</v>
          </cell>
          <cell r="J1775">
            <v>0</v>
          </cell>
          <cell r="K1775">
            <v>0</v>
          </cell>
          <cell r="L1775">
            <v>1432</v>
          </cell>
          <cell r="M1775" t="str">
            <v>Gospodarie apa</v>
          </cell>
          <cell r="N1775">
            <v>140</v>
          </cell>
          <cell r="O1775" t="str">
            <v>GOSPODARIE APA</v>
          </cell>
          <cell r="P1775">
            <v>2122</v>
          </cell>
          <cell r="Q1775">
            <v>3</v>
          </cell>
          <cell r="R1775">
            <v>0</v>
          </cell>
          <cell r="S1775">
            <v>2000</v>
          </cell>
          <cell r="T1775">
            <v>12</v>
          </cell>
          <cell r="U1775">
            <v>8</v>
          </cell>
          <cell r="V1775">
            <v>5</v>
          </cell>
          <cell r="W1775">
            <v>2000</v>
          </cell>
          <cell r="X1775">
            <v>12</v>
          </cell>
          <cell r="Y1775">
            <v>0</v>
          </cell>
        </row>
        <row r="1776">
          <cell r="A1776">
            <v>342701</v>
          </cell>
          <cell r="B1776" t="str">
            <v>POMPA ACV.65</v>
          </cell>
          <cell r="C1776" t="str">
            <v>2.17.1.1.1</v>
          </cell>
          <cell r="D1776" t="str">
            <v>2</v>
          </cell>
          <cell r="E1776">
            <v>1988</v>
          </cell>
          <cell r="F1776">
            <v>4</v>
          </cell>
          <cell r="G1776">
            <v>2801259</v>
          </cell>
          <cell r="H1776">
            <v>2801259</v>
          </cell>
          <cell r="I1776">
            <v>2801259</v>
          </cell>
          <cell r="J1776">
            <v>0</v>
          </cell>
          <cell r="K1776">
            <v>0</v>
          </cell>
          <cell r="L1776">
            <v>1432</v>
          </cell>
          <cell r="M1776" t="str">
            <v>Gospodarie apa</v>
          </cell>
          <cell r="N1776">
            <v>140</v>
          </cell>
          <cell r="O1776" t="str">
            <v>GOSPODARIE APA</v>
          </cell>
          <cell r="P1776">
            <v>2122</v>
          </cell>
          <cell r="Q1776">
            <v>3</v>
          </cell>
          <cell r="R1776">
            <v>0</v>
          </cell>
          <cell r="S1776">
            <v>2000</v>
          </cell>
          <cell r="T1776">
            <v>12</v>
          </cell>
          <cell r="U1776">
            <v>8</v>
          </cell>
          <cell r="V1776">
            <v>5</v>
          </cell>
          <cell r="W1776">
            <v>2000</v>
          </cell>
          <cell r="X1776">
            <v>12</v>
          </cell>
          <cell r="Y1776">
            <v>0</v>
          </cell>
        </row>
        <row r="1777">
          <cell r="A1777">
            <v>342702</v>
          </cell>
          <cell r="B1777" t="str">
            <v>POMPA ACV.65</v>
          </cell>
          <cell r="C1777" t="str">
            <v>2.17.1.1.1</v>
          </cell>
          <cell r="D1777" t="str">
            <v>2</v>
          </cell>
          <cell r="E1777">
            <v>1988</v>
          </cell>
          <cell r="F1777">
            <v>4</v>
          </cell>
          <cell r="G1777">
            <v>2801259</v>
          </cell>
          <cell r="H1777">
            <v>2801259</v>
          </cell>
          <cell r="I1777">
            <v>2801259</v>
          </cell>
          <cell r="J1777">
            <v>0</v>
          </cell>
          <cell r="K1777">
            <v>0</v>
          </cell>
          <cell r="L1777">
            <v>1432</v>
          </cell>
          <cell r="M1777" t="str">
            <v>Gospodarie apa</v>
          </cell>
          <cell r="N1777">
            <v>140</v>
          </cell>
          <cell r="O1777" t="str">
            <v>GOSPODARIE APA</v>
          </cell>
          <cell r="P1777">
            <v>2122</v>
          </cell>
          <cell r="Q1777">
            <v>3</v>
          </cell>
          <cell r="R1777">
            <v>0</v>
          </cell>
          <cell r="S1777">
            <v>2000</v>
          </cell>
          <cell r="T1777">
            <v>12</v>
          </cell>
          <cell r="U1777">
            <v>8</v>
          </cell>
          <cell r="V1777">
            <v>5</v>
          </cell>
          <cell r="W1777">
            <v>2000</v>
          </cell>
          <cell r="X1777">
            <v>12</v>
          </cell>
          <cell r="Y1777">
            <v>0</v>
          </cell>
        </row>
        <row r="1778">
          <cell r="A1778">
            <v>342704</v>
          </cell>
          <cell r="B1778" t="str">
            <v>POMPA CERNA 200</v>
          </cell>
          <cell r="C1778" t="str">
            <v>2.17.1.1.1</v>
          </cell>
          <cell r="D1778" t="str">
            <v>2</v>
          </cell>
          <cell r="E1778">
            <v>1988</v>
          </cell>
          <cell r="F1778">
            <v>4</v>
          </cell>
          <cell r="G1778">
            <v>1764047</v>
          </cell>
          <cell r="H1778">
            <v>1764047</v>
          </cell>
          <cell r="I1778">
            <v>1764047</v>
          </cell>
          <cell r="J1778">
            <v>0</v>
          </cell>
          <cell r="K1778">
            <v>0</v>
          </cell>
          <cell r="L1778">
            <v>1432</v>
          </cell>
          <cell r="M1778" t="str">
            <v>Gospodarie apa</v>
          </cell>
          <cell r="N1778">
            <v>140</v>
          </cell>
          <cell r="O1778" t="str">
            <v>GOSPODARIE APA</v>
          </cell>
          <cell r="P1778">
            <v>2122</v>
          </cell>
          <cell r="Q1778">
            <v>3</v>
          </cell>
          <cell r="R1778">
            <v>0</v>
          </cell>
          <cell r="S1778">
            <v>2000</v>
          </cell>
          <cell r="T1778">
            <v>12</v>
          </cell>
          <cell r="U1778">
            <v>8</v>
          </cell>
          <cell r="V1778">
            <v>5</v>
          </cell>
          <cell r="W1778">
            <v>2000</v>
          </cell>
          <cell r="X1778">
            <v>12</v>
          </cell>
          <cell r="Y1778">
            <v>0</v>
          </cell>
        </row>
        <row r="1779">
          <cell r="A1779">
            <v>342705</v>
          </cell>
          <cell r="B1779" t="str">
            <v>POMPA CERNA 200</v>
          </cell>
          <cell r="C1779" t="str">
            <v>2.17.1.1.1</v>
          </cell>
          <cell r="D1779" t="str">
            <v>2</v>
          </cell>
          <cell r="E1779">
            <v>1988</v>
          </cell>
          <cell r="F1779">
            <v>4</v>
          </cell>
          <cell r="G1779">
            <v>1764047</v>
          </cell>
          <cell r="H1779">
            <v>1764047</v>
          </cell>
          <cell r="I1779">
            <v>1764047</v>
          </cell>
          <cell r="J1779">
            <v>0</v>
          </cell>
          <cell r="K1779">
            <v>0</v>
          </cell>
          <cell r="L1779">
            <v>1432</v>
          </cell>
          <cell r="M1779" t="str">
            <v>Gospodarie apa</v>
          </cell>
          <cell r="N1779">
            <v>140</v>
          </cell>
          <cell r="O1779" t="str">
            <v>GOSPODARIE APA</v>
          </cell>
          <cell r="P1779">
            <v>2122</v>
          </cell>
          <cell r="Q1779">
            <v>3</v>
          </cell>
          <cell r="R1779">
            <v>0</v>
          </cell>
          <cell r="S1779">
            <v>2000</v>
          </cell>
          <cell r="T1779">
            <v>12</v>
          </cell>
          <cell r="U1779">
            <v>8</v>
          </cell>
          <cell r="V1779">
            <v>5</v>
          </cell>
          <cell r="W1779">
            <v>2000</v>
          </cell>
          <cell r="X1779">
            <v>12</v>
          </cell>
          <cell r="Y1779">
            <v>0</v>
          </cell>
        </row>
        <row r="1780">
          <cell r="A1780">
            <v>342706</v>
          </cell>
          <cell r="B1780" t="str">
            <v>POMPA CERNA 200</v>
          </cell>
          <cell r="C1780" t="str">
            <v>2.17.1.1.1</v>
          </cell>
          <cell r="D1780" t="str">
            <v>2</v>
          </cell>
          <cell r="E1780">
            <v>1988</v>
          </cell>
          <cell r="F1780">
            <v>4</v>
          </cell>
          <cell r="G1780">
            <v>1764047</v>
          </cell>
          <cell r="H1780">
            <v>1764047</v>
          </cell>
          <cell r="I1780">
            <v>1764047</v>
          </cell>
          <cell r="J1780">
            <v>0</v>
          </cell>
          <cell r="K1780">
            <v>0</v>
          </cell>
          <cell r="L1780">
            <v>1432</v>
          </cell>
          <cell r="M1780" t="str">
            <v>Gospodarie apa</v>
          </cell>
          <cell r="N1780">
            <v>140</v>
          </cell>
          <cell r="O1780" t="str">
            <v>GOSPODARIE APA</v>
          </cell>
          <cell r="P1780">
            <v>2122</v>
          </cell>
          <cell r="Q1780">
            <v>3</v>
          </cell>
          <cell r="R1780">
            <v>0</v>
          </cell>
          <cell r="S1780">
            <v>2000</v>
          </cell>
          <cell r="T1780">
            <v>12</v>
          </cell>
          <cell r="U1780">
            <v>8</v>
          </cell>
          <cell r="V1780">
            <v>5</v>
          </cell>
          <cell r="W1780">
            <v>2000</v>
          </cell>
          <cell r="X1780">
            <v>12</v>
          </cell>
          <cell r="Y1780">
            <v>0</v>
          </cell>
        </row>
        <row r="1781">
          <cell r="A1781">
            <v>342707</v>
          </cell>
          <cell r="B1781" t="str">
            <v>POMPA CERNA 200</v>
          </cell>
          <cell r="C1781" t="str">
            <v>2.17.1.1.1</v>
          </cell>
          <cell r="D1781" t="str">
            <v>2</v>
          </cell>
          <cell r="E1781">
            <v>1988</v>
          </cell>
          <cell r="F1781">
            <v>4</v>
          </cell>
          <cell r="G1781">
            <v>1764006</v>
          </cell>
          <cell r="H1781">
            <v>1764006</v>
          </cell>
          <cell r="I1781">
            <v>1764006</v>
          </cell>
          <cell r="J1781">
            <v>0</v>
          </cell>
          <cell r="K1781">
            <v>0</v>
          </cell>
          <cell r="L1781">
            <v>1432</v>
          </cell>
          <cell r="M1781" t="str">
            <v>Gospodarie apa</v>
          </cell>
          <cell r="N1781">
            <v>140</v>
          </cell>
          <cell r="O1781" t="str">
            <v>GOSPODARIE APA</v>
          </cell>
          <cell r="P1781">
            <v>2122</v>
          </cell>
          <cell r="Q1781">
            <v>3</v>
          </cell>
          <cell r="R1781">
            <v>0</v>
          </cell>
          <cell r="S1781">
            <v>2000</v>
          </cell>
          <cell r="T1781">
            <v>12</v>
          </cell>
          <cell r="U1781">
            <v>8</v>
          </cell>
          <cell r="V1781">
            <v>5</v>
          </cell>
          <cell r="W1781">
            <v>2000</v>
          </cell>
          <cell r="X1781">
            <v>12</v>
          </cell>
          <cell r="Y1781">
            <v>0</v>
          </cell>
        </row>
        <row r="1782">
          <cell r="A1782">
            <v>342708</v>
          </cell>
          <cell r="B1782" t="str">
            <v>POMPA CERNA 200</v>
          </cell>
          <cell r="C1782" t="str">
            <v>2.17.1.1.1</v>
          </cell>
          <cell r="D1782" t="str">
            <v>2</v>
          </cell>
          <cell r="E1782">
            <v>1988</v>
          </cell>
          <cell r="F1782">
            <v>4</v>
          </cell>
          <cell r="G1782">
            <v>1646475</v>
          </cell>
          <cell r="H1782">
            <v>1646475</v>
          </cell>
          <cell r="I1782">
            <v>1646475</v>
          </cell>
          <cell r="J1782">
            <v>0</v>
          </cell>
          <cell r="K1782">
            <v>0</v>
          </cell>
          <cell r="L1782">
            <v>1432</v>
          </cell>
          <cell r="M1782" t="str">
            <v>Gospodarie apa</v>
          </cell>
          <cell r="N1782">
            <v>140</v>
          </cell>
          <cell r="O1782" t="str">
            <v>GOSPODARIE APA</v>
          </cell>
          <cell r="P1782">
            <v>2122</v>
          </cell>
          <cell r="Q1782">
            <v>3</v>
          </cell>
          <cell r="R1782">
            <v>0</v>
          </cell>
          <cell r="S1782">
            <v>2000</v>
          </cell>
          <cell r="T1782">
            <v>12</v>
          </cell>
          <cell r="U1782">
            <v>8</v>
          </cell>
          <cell r="V1782">
            <v>5</v>
          </cell>
          <cell r="W1782">
            <v>2000</v>
          </cell>
          <cell r="X1782">
            <v>12</v>
          </cell>
          <cell r="Y1782">
            <v>0</v>
          </cell>
        </row>
        <row r="1783">
          <cell r="A1783">
            <v>342709</v>
          </cell>
          <cell r="B1783" t="str">
            <v>POMPA CERNA 200</v>
          </cell>
          <cell r="C1783" t="str">
            <v>2.17.1.1.1</v>
          </cell>
          <cell r="D1783" t="str">
            <v>2</v>
          </cell>
          <cell r="E1783">
            <v>1988</v>
          </cell>
          <cell r="F1783">
            <v>4</v>
          </cell>
          <cell r="G1783">
            <v>1764006</v>
          </cell>
          <cell r="H1783">
            <v>1764006</v>
          </cell>
          <cell r="I1783">
            <v>1764006</v>
          </cell>
          <cell r="J1783">
            <v>0</v>
          </cell>
          <cell r="K1783">
            <v>0</v>
          </cell>
          <cell r="L1783">
            <v>1432</v>
          </cell>
          <cell r="M1783" t="str">
            <v>Gospodarie apa</v>
          </cell>
          <cell r="N1783">
            <v>140</v>
          </cell>
          <cell r="O1783" t="str">
            <v>GOSPODARIE APA</v>
          </cell>
          <cell r="P1783">
            <v>2122</v>
          </cell>
          <cell r="Q1783">
            <v>3</v>
          </cell>
          <cell r="R1783">
            <v>0</v>
          </cell>
          <cell r="S1783">
            <v>2000</v>
          </cell>
          <cell r="T1783">
            <v>12</v>
          </cell>
          <cell r="U1783">
            <v>8</v>
          </cell>
          <cell r="V1783">
            <v>5</v>
          </cell>
          <cell r="W1783">
            <v>2000</v>
          </cell>
          <cell r="X1783">
            <v>12</v>
          </cell>
          <cell r="Y1783">
            <v>0</v>
          </cell>
        </row>
        <row r="1784">
          <cell r="A1784">
            <v>342710</v>
          </cell>
          <cell r="B1784" t="str">
            <v>POMPA CRIS 200</v>
          </cell>
          <cell r="C1784" t="str">
            <v>2.17.1.1.1</v>
          </cell>
          <cell r="D1784" t="str">
            <v>2</v>
          </cell>
          <cell r="E1784">
            <v>1988</v>
          </cell>
          <cell r="F1784">
            <v>4</v>
          </cell>
          <cell r="G1784">
            <v>1490579</v>
          </cell>
          <cell r="H1784">
            <v>1490579</v>
          </cell>
          <cell r="I1784">
            <v>1490579</v>
          </cell>
          <cell r="J1784">
            <v>0</v>
          </cell>
          <cell r="K1784">
            <v>0</v>
          </cell>
          <cell r="L1784">
            <v>1432</v>
          </cell>
          <cell r="M1784" t="str">
            <v>Gospodarie apa</v>
          </cell>
          <cell r="N1784">
            <v>140</v>
          </cell>
          <cell r="O1784" t="str">
            <v>GOSPODARIE APA</v>
          </cell>
          <cell r="P1784">
            <v>2122</v>
          </cell>
          <cell r="Q1784">
            <v>3</v>
          </cell>
          <cell r="R1784">
            <v>0</v>
          </cell>
          <cell r="S1784">
            <v>2000</v>
          </cell>
          <cell r="T1784">
            <v>12</v>
          </cell>
          <cell r="U1784">
            <v>8</v>
          </cell>
          <cell r="V1784">
            <v>5</v>
          </cell>
          <cell r="W1784">
            <v>2000</v>
          </cell>
          <cell r="X1784">
            <v>12</v>
          </cell>
          <cell r="Y1784">
            <v>0</v>
          </cell>
        </row>
        <row r="1785">
          <cell r="A1785">
            <v>342711</v>
          </cell>
          <cell r="B1785" t="str">
            <v>POMPA CRIS 200</v>
          </cell>
          <cell r="C1785" t="str">
            <v>2.17.1.1.1</v>
          </cell>
          <cell r="D1785" t="str">
            <v>2</v>
          </cell>
          <cell r="E1785">
            <v>1988</v>
          </cell>
          <cell r="F1785">
            <v>4</v>
          </cell>
          <cell r="G1785">
            <v>1490579</v>
          </cell>
          <cell r="H1785">
            <v>1490579</v>
          </cell>
          <cell r="I1785">
            <v>1490579</v>
          </cell>
          <cell r="J1785">
            <v>0</v>
          </cell>
          <cell r="K1785">
            <v>0</v>
          </cell>
          <cell r="L1785">
            <v>1432</v>
          </cell>
          <cell r="M1785" t="str">
            <v>Gospodarie apa</v>
          </cell>
          <cell r="N1785">
            <v>140</v>
          </cell>
          <cell r="O1785" t="str">
            <v>GOSPODARIE APA</v>
          </cell>
          <cell r="P1785">
            <v>2122</v>
          </cell>
          <cell r="Q1785">
            <v>3</v>
          </cell>
          <cell r="R1785">
            <v>0</v>
          </cell>
          <cell r="S1785">
            <v>2000</v>
          </cell>
          <cell r="T1785">
            <v>12</v>
          </cell>
          <cell r="U1785">
            <v>8</v>
          </cell>
          <cell r="V1785">
            <v>5</v>
          </cell>
          <cell r="W1785">
            <v>2000</v>
          </cell>
          <cell r="X1785">
            <v>12</v>
          </cell>
          <cell r="Y1785">
            <v>0</v>
          </cell>
        </row>
        <row r="1786">
          <cell r="A1786">
            <v>342712</v>
          </cell>
          <cell r="B1786" t="str">
            <v>POMPA CRIS 200</v>
          </cell>
          <cell r="C1786" t="str">
            <v>2.17.1.1.1</v>
          </cell>
          <cell r="D1786" t="str">
            <v>2</v>
          </cell>
          <cell r="E1786">
            <v>1988</v>
          </cell>
          <cell r="F1786">
            <v>4</v>
          </cell>
          <cell r="G1786">
            <v>1490579</v>
          </cell>
          <cell r="H1786">
            <v>1490579</v>
          </cell>
          <cell r="I1786">
            <v>1490579</v>
          </cell>
          <cell r="J1786">
            <v>0</v>
          </cell>
          <cell r="K1786">
            <v>0</v>
          </cell>
          <cell r="L1786">
            <v>1432</v>
          </cell>
          <cell r="M1786" t="str">
            <v>Gospodarie apa</v>
          </cell>
          <cell r="N1786">
            <v>140</v>
          </cell>
          <cell r="O1786" t="str">
            <v>GOSPODARIE APA</v>
          </cell>
          <cell r="P1786">
            <v>2122</v>
          </cell>
          <cell r="Q1786">
            <v>3</v>
          </cell>
          <cell r="R1786">
            <v>0</v>
          </cell>
          <cell r="S1786">
            <v>2000</v>
          </cell>
          <cell r="T1786">
            <v>12</v>
          </cell>
          <cell r="U1786">
            <v>8</v>
          </cell>
          <cell r="V1786">
            <v>5</v>
          </cell>
          <cell r="W1786">
            <v>2000</v>
          </cell>
          <cell r="X1786">
            <v>12</v>
          </cell>
          <cell r="Y1786">
            <v>0</v>
          </cell>
        </row>
        <row r="1787">
          <cell r="A1787">
            <v>342713</v>
          </cell>
          <cell r="B1787" t="str">
            <v>POMPA CRIS 200</v>
          </cell>
          <cell r="C1787" t="str">
            <v>2.17.1.1.1</v>
          </cell>
          <cell r="D1787" t="str">
            <v>2</v>
          </cell>
          <cell r="E1787">
            <v>1988</v>
          </cell>
          <cell r="F1787">
            <v>4</v>
          </cell>
          <cell r="G1787">
            <v>1490579</v>
          </cell>
          <cell r="H1787">
            <v>1490579</v>
          </cell>
          <cell r="I1787">
            <v>1490579</v>
          </cell>
          <cell r="J1787">
            <v>0</v>
          </cell>
          <cell r="K1787">
            <v>0</v>
          </cell>
          <cell r="L1787">
            <v>1432</v>
          </cell>
          <cell r="M1787" t="str">
            <v>Gospodarie apa</v>
          </cell>
          <cell r="N1787">
            <v>140</v>
          </cell>
          <cell r="O1787" t="str">
            <v>GOSPODARIE APA</v>
          </cell>
          <cell r="P1787">
            <v>2122</v>
          </cell>
          <cell r="Q1787">
            <v>3</v>
          </cell>
          <cell r="R1787">
            <v>0</v>
          </cell>
          <cell r="S1787">
            <v>2000</v>
          </cell>
          <cell r="T1787">
            <v>12</v>
          </cell>
          <cell r="U1787">
            <v>8</v>
          </cell>
          <cell r="V1787">
            <v>5</v>
          </cell>
          <cell r="W1787">
            <v>2000</v>
          </cell>
          <cell r="X1787">
            <v>12</v>
          </cell>
          <cell r="Y1787">
            <v>0</v>
          </cell>
        </row>
        <row r="1788">
          <cell r="A1788">
            <v>342714</v>
          </cell>
          <cell r="B1788" t="str">
            <v>POMPA CRIS 200</v>
          </cell>
          <cell r="C1788" t="str">
            <v>2.17.1.1.1</v>
          </cell>
          <cell r="D1788" t="str">
            <v>2</v>
          </cell>
          <cell r="E1788">
            <v>1988</v>
          </cell>
          <cell r="F1788">
            <v>4</v>
          </cell>
          <cell r="G1788">
            <v>1490579</v>
          </cell>
          <cell r="H1788">
            <v>1490579</v>
          </cell>
          <cell r="I1788">
            <v>1490579</v>
          </cell>
          <cell r="J1788">
            <v>0</v>
          </cell>
          <cell r="K1788">
            <v>0</v>
          </cell>
          <cell r="L1788">
            <v>1432</v>
          </cell>
          <cell r="M1788" t="str">
            <v>Gospodarie apa</v>
          </cell>
          <cell r="N1788">
            <v>140</v>
          </cell>
          <cell r="O1788" t="str">
            <v>GOSPODARIE APA</v>
          </cell>
          <cell r="P1788">
            <v>2122</v>
          </cell>
          <cell r="Q1788">
            <v>3</v>
          </cell>
          <cell r="R1788">
            <v>0</v>
          </cell>
          <cell r="S1788">
            <v>2000</v>
          </cell>
          <cell r="T1788">
            <v>12</v>
          </cell>
          <cell r="U1788">
            <v>8</v>
          </cell>
          <cell r="V1788">
            <v>5</v>
          </cell>
          <cell r="W1788">
            <v>2000</v>
          </cell>
          <cell r="X1788">
            <v>12</v>
          </cell>
          <cell r="Y1788">
            <v>0</v>
          </cell>
        </row>
        <row r="1789">
          <cell r="A1789">
            <v>342715</v>
          </cell>
          <cell r="B1789" t="str">
            <v>POMPA CRIS 200</v>
          </cell>
          <cell r="C1789" t="str">
            <v>2.17.1.1.1</v>
          </cell>
          <cell r="D1789" t="str">
            <v>2</v>
          </cell>
          <cell r="E1789">
            <v>1988</v>
          </cell>
          <cell r="F1789">
            <v>4</v>
          </cell>
          <cell r="G1789">
            <v>1490538</v>
          </cell>
          <cell r="H1789">
            <v>1490538</v>
          </cell>
          <cell r="I1789">
            <v>1490538</v>
          </cell>
          <cell r="J1789">
            <v>0</v>
          </cell>
          <cell r="K1789">
            <v>0</v>
          </cell>
          <cell r="L1789">
            <v>1432</v>
          </cell>
          <cell r="M1789" t="str">
            <v>Gospodarie apa</v>
          </cell>
          <cell r="N1789">
            <v>140</v>
          </cell>
          <cell r="O1789" t="str">
            <v>GOSPODARIE APA</v>
          </cell>
          <cell r="P1789">
            <v>2122</v>
          </cell>
          <cell r="Q1789">
            <v>3</v>
          </cell>
          <cell r="R1789">
            <v>0</v>
          </cell>
          <cell r="S1789">
            <v>2000</v>
          </cell>
          <cell r="T1789">
            <v>12</v>
          </cell>
          <cell r="U1789">
            <v>8</v>
          </cell>
          <cell r="V1789">
            <v>5</v>
          </cell>
          <cell r="W1789">
            <v>2000</v>
          </cell>
          <cell r="X1789">
            <v>12</v>
          </cell>
          <cell r="Y1789">
            <v>0</v>
          </cell>
        </row>
        <row r="1790">
          <cell r="A1790">
            <v>342716</v>
          </cell>
          <cell r="B1790" t="str">
            <v>POMPA EPET 65</v>
          </cell>
          <cell r="C1790" t="str">
            <v>2.17.1.1.1</v>
          </cell>
          <cell r="D1790" t="str">
            <v>2</v>
          </cell>
          <cell r="E1790">
            <v>1988</v>
          </cell>
          <cell r="F1790">
            <v>4</v>
          </cell>
          <cell r="G1790">
            <v>1101886</v>
          </cell>
          <cell r="H1790">
            <v>1101886</v>
          </cell>
          <cell r="I1790">
            <v>1101886</v>
          </cell>
          <cell r="J1790">
            <v>0</v>
          </cell>
          <cell r="K1790">
            <v>0</v>
          </cell>
          <cell r="L1790">
            <v>1432</v>
          </cell>
          <cell r="M1790" t="str">
            <v>Gospodarie apa</v>
          </cell>
          <cell r="N1790">
            <v>140</v>
          </cell>
          <cell r="O1790" t="str">
            <v>GOSPODARIE APA</v>
          </cell>
          <cell r="P1790">
            <v>2122</v>
          </cell>
          <cell r="Q1790">
            <v>3</v>
          </cell>
          <cell r="R1790">
            <v>0</v>
          </cell>
          <cell r="S1790">
            <v>2000</v>
          </cell>
          <cell r="T1790">
            <v>12</v>
          </cell>
          <cell r="U1790">
            <v>8</v>
          </cell>
          <cell r="V1790">
            <v>5</v>
          </cell>
          <cell r="W1790">
            <v>2000</v>
          </cell>
          <cell r="X1790">
            <v>12</v>
          </cell>
          <cell r="Y1790">
            <v>0</v>
          </cell>
        </row>
        <row r="1791">
          <cell r="A1791">
            <v>342743</v>
          </cell>
          <cell r="B1791" t="str">
            <v>STRUNG SMA 500X2000</v>
          </cell>
          <cell r="C1791" t="str">
            <v>2.5.2</v>
          </cell>
          <cell r="D1791" t="str">
            <v>2</v>
          </cell>
          <cell r="E1791">
            <v>1988</v>
          </cell>
          <cell r="F1791">
            <v>4</v>
          </cell>
          <cell r="G1791">
            <v>7848292</v>
          </cell>
          <cell r="H1791">
            <v>5172575</v>
          </cell>
          <cell r="I1791">
            <v>5172575</v>
          </cell>
          <cell r="J1791">
            <v>0</v>
          </cell>
          <cell r="K1791">
            <v>0</v>
          </cell>
          <cell r="L1791">
            <v>1438</v>
          </cell>
          <cell r="M1791" t="str">
            <v>PRELUCRARI MECANICE</v>
          </cell>
          <cell r="N1791">
            <v>19</v>
          </cell>
          <cell r="O1791" t="str">
            <v>ATELIER MECANIC</v>
          </cell>
          <cell r="P1791">
            <v>2122</v>
          </cell>
          <cell r="Q1791">
            <v>3</v>
          </cell>
          <cell r="R1791">
            <v>0</v>
          </cell>
          <cell r="S1791">
            <v>2001</v>
          </cell>
          <cell r="T1791">
            <v>12</v>
          </cell>
          <cell r="U1791">
            <v>10</v>
          </cell>
          <cell r="V1791">
            <v>5</v>
          </cell>
          <cell r="W1791">
            <v>2001</v>
          </cell>
          <cell r="X1791">
            <v>6</v>
          </cell>
          <cell r="Y1791">
            <v>0</v>
          </cell>
        </row>
        <row r="1792">
          <cell r="A1792">
            <v>342747</v>
          </cell>
          <cell r="B1792" t="str">
            <v>MASA TIMPLARIE UNIVERSALA</v>
          </cell>
          <cell r="C1792" t="str">
            <v>2.8.4</v>
          </cell>
          <cell r="D1792" t="str">
            <v>2</v>
          </cell>
          <cell r="E1792">
            <v>1988</v>
          </cell>
          <cell r="F1792">
            <v>4</v>
          </cell>
          <cell r="G1792">
            <v>2538237</v>
          </cell>
          <cell r="H1792">
            <v>2538237</v>
          </cell>
          <cell r="I1792">
            <v>2538237</v>
          </cell>
          <cell r="J1792">
            <v>0</v>
          </cell>
          <cell r="K1792">
            <v>0</v>
          </cell>
          <cell r="L1792">
            <v>1438</v>
          </cell>
          <cell r="M1792" t="str">
            <v>PRELUCRARI MECANICE</v>
          </cell>
          <cell r="N1792">
            <v>19</v>
          </cell>
          <cell r="O1792" t="str">
            <v>ATELIER MECANIC</v>
          </cell>
          <cell r="P1792">
            <v>2122</v>
          </cell>
          <cell r="Q1792">
            <v>3</v>
          </cell>
          <cell r="R1792">
            <v>0</v>
          </cell>
          <cell r="S1792">
            <v>2000</v>
          </cell>
          <cell r="T1792">
            <v>12</v>
          </cell>
          <cell r="U1792">
            <v>10</v>
          </cell>
          <cell r="V1792">
            <v>5</v>
          </cell>
          <cell r="W1792">
            <v>2000</v>
          </cell>
          <cell r="X1792">
            <v>12</v>
          </cell>
          <cell r="Y1792">
            <v>0</v>
          </cell>
        </row>
        <row r="1793">
          <cell r="A1793">
            <v>342753</v>
          </cell>
          <cell r="B1793" t="str">
            <v>INSTALATIE TC INTERIOARE</v>
          </cell>
          <cell r="C1793" t="str">
            <v>2.22.1.2</v>
          </cell>
          <cell r="D1793" t="str">
            <v>2</v>
          </cell>
          <cell r="E1793">
            <v>1988</v>
          </cell>
          <cell r="F1793">
            <v>4</v>
          </cell>
          <cell r="G1793">
            <v>2335755</v>
          </cell>
          <cell r="H1793">
            <v>2335755</v>
          </cell>
          <cell r="I1793">
            <v>2335755</v>
          </cell>
          <cell r="J1793">
            <v>0</v>
          </cell>
          <cell r="K1793">
            <v>0</v>
          </cell>
          <cell r="L1793">
            <v>1320</v>
          </cell>
          <cell r="M1793" t="str">
            <v>INTRETINERE ELECTRICA</v>
          </cell>
          <cell r="N1793">
            <v>26</v>
          </cell>
          <cell r="O1793" t="str">
            <v>BIROU ENERG.SEF</v>
          </cell>
          <cell r="P1793">
            <v>2122</v>
          </cell>
          <cell r="Q1793">
            <v>3</v>
          </cell>
          <cell r="R1793">
            <v>0</v>
          </cell>
          <cell r="S1793">
            <v>2000</v>
          </cell>
          <cell r="T1793">
            <v>12</v>
          </cell>
          <cell r="U1793">
            <v>20</v>
          </cell>
          <cell r="V1793">
            <v>15</v>
          </cell>
          <cell r="W1793">
            <v>2000</v>
          </cell>
          <cell r="X1793">
            <v>12</v>
          </cell>
          <cell r="Y1793">
            <v>0</v>
          </cell>
        </row>
        <row r="1794">
          <cell r="A1794">
            <v>342760</v>
          </cell>
          <cell r="B1794" t="str">
            <v>MASINA DE GAURIT MG 16M</v>
          </cell>
          <cell r="C1794" t="str">
            <v>2.5.1</v>
          </cell>
          <cell r="D1794" t="str">
            <v>2</v>
          </cell>
          <cell r="E1794">
            <v>1988</v>
          </cell>
          <cell r="F1794">
            <v>7</v>
          </cell>
          <cell r="G1794">
            <v>4264339</v>
          </cell>
          <cell r="H1794">
            <v>4264339</v>
          </cell>
          <cell r="I1794">
            <v>4264339</v>
          </cell>
          <cell r="J1794">
            <v>0</v>
          </cell>
          <cell r="K1794">
            <v>0</v>
          </cell>
          <cell r="L1794">
            <v>1432</v>
          </cell>
          <cell r="M1794" t="str">
            <v>Gospodarie apa</v>
          </cell>
          <cell r="N1794">
            <v>140</v>
          </cell>
          <cell r="O1794" t="str">
            <v>GOSPODARIE APA</v>
          </cell>
          <cell r="P1794">
            <v>2122</v>
          </cell>
          <cell r="Q1794">
            <v>3</v>
          </cell>
          <cell r="R1794">
            <v>0</v>
          </cell>
          <cell r="S1794">
            <v>2000</v>
          </cell>
          <cell r="T1794">
            <v>12</v>
          </cell>
          <cell r="U1794">
            <v>12</v>
          </cell>
          <cell r="V1794">
            <v>8</v>
          </cell>
          <cell r="W1794">
            <v>2000</v>
          </cell>
          <cell r="X1794">
            <v>12</v>
          </cell>
          <cell r="Y1794">
            <v>0</v>
          </cell>
        </row>
        <row r="1795">
          <cell r="A1795">
            <v>342761</v>
          </cell>
          <cell r="B1795" t="str">
            <v>MASINA DE GAURIT MG 16M</v>
          </cell>
          <cell r="C1795" t="str">
            <v>2.5.7</v>
          </cell>
          <cell r="D1795" t="str">
            <v>2</v>
          </cell>
          <cell r="E1795">
            <v>1988</v>
          </cell>
          <cell r="F1795">
            <v>7</v>
          </cell>
          <cell r="G1795">
            <v>4264339</v>
          </cell>
          <cell r="H1795">
            <v>4264339</v>
          </cell>
          <cell r="I1795">
            <v>4264339</v>
          </cell>
          <cell r="J1795">
            <v>0</v>
          </cell>
          <cell r="K1795">
            <v>0</v>
          </cell>
          <cell r="L1795">
            <v>1436</v>
          </cell>
          <cell r="M1795" t="str">
            <v>Centrala termica</v>
          </cell>
          <cell r="N1795">
            <v>30</v>
          </cell>
          <cell r="O1795" t="str">
            <v>CAZANE ABUR</v>
          </cell>
          <cell r="P1795">
            <v>2122</v>
          </cell>
          <cell r="Q1795">
            <v>3</v>
          </cell>
          <cell r="R1795">
            <v>0</v>
          </cell>
          <cell r="S1795">
            <v>2000</v>
          </cell>
          <cell r="T1795">
            <v>12</v>
          </cell>
          <cell r="U1795">
            <v>3</v>
          </cell>
          <cell r="V1795">
            <v>0</v>
          </cell>
          <cell r="W1795">
            <v>2000</v>
          </cell>
          <cell r="X1795">
            <v>12</v>
          </cell>
          <cell r="Y1795">
            <v>0</v>
          </cell>
        </row>
        <row r="1796">
          <cell r="A1796">
            <v>342762</v>
          </cell>
          <cell r="B1796" t="str">
            <v>MASINA DE GAURIT MG 16M</v>
          </cell>
          <cell r="C1796" t="str">
            <v>2.5.1</v>
          </cell>
          <cell r="D1796" t="str">
            <v>2</v>
          </cell>
          <cell r="E1796">
            <v>1988</v>
          </cell>
          <cell r="F1796">
            <v>7</v>
          </cell>
          <cell r="G1796">
            <v>4264339</v>
          </cell>
          <cell r="H1796">
            <v>4264339</v>
          </cell>
          <cell r="I1796">
            <v>4264339</v>
          </cell>
          <cell r="J1796">
            <v>0</v>
          </cell>
          <cell r="K1796">
            <v>0</v>
          </cell>
          <cell r="L1796">
            <v>1431</v>
          </cell>
          <cell r="M1796" t="str">
            <v>Compresoare</v>
          </cell>
          <cell r="N1796">
            <v>136</v>
          </cell>
          <cell r="O1796" t="str">
            <v>COMPRESOARE MEDG.2</v>
          </cell>
          <cell r="P1796">
            <v>2122</v>
          </cell>
          <cell r="Q1796">
            <v>3</v>
          </cell>
          <cell r="R1796">
            <v>0</v>
          </cell>
          <cell r="S1796">
            <v>2000</v>
          </cell>
          <cell r="T1796">
            <v>12</v>
          </cell>
          <cell r="U1796">
            <v>12</v>
          </cell>
          <cell r="V1796">
            <v>8</v>
          </cell>
          <cell r="W1796">
            <v>2000</v>
          </cell>
          <cell r="X1796">
            <v>12</v>
          </cell>
          <cell r="Y1796">
            <v>0</v>
          </cell>
        </row>
        <row r="1797">
          <cell r="A1797">
            <v>342817</v>
          </cell>
          <cell r="B1797" t="str">
            <v>REDRESOR DE SUDURA RSM-1000</v>
          </cell>
          <cell r="C1797" t="str">
            <v>2.5.5</v>
          </cell>
          <cell r="D1797" t="str">
            <v>2</v>
          </cell>
          <cell r="E1797">
            <v>1988</v>
          </cell>
          <cell r="F1797">
            <v>11</v>
          </cell>
          <cell r="G1797">
            <v>5195475</v>
          </cell>
          <cell r="H1797">
            <v>3671649</v>
          </cell>
          <cell r="I1797">
            <v>3671649</v>
          </cell>
          <cell r="J1797">
            <v>0</v>
          </cell>
          <cell r="K1797">
            <v>0</v>
          </cell>
          <cell r="L1797">
            <v>1310</v>
          </cell>
          <cell r="M1797" t="str">
            <v>INTRETINERE MECANICA</v>
          </cell>
          <cell r="N1797">
            <v>22</v>
          </cell>
          <cell r="O1797" t="str">
            <v>SECTOR 2 MEDG.2</v>
          </cell>
          <cell r="P1797">
            <v>2122</v>
          </cell>
          <cell r="Q1797">
            <v>3</v>
          </cell>
          <cell r="R1797">
            <v>0</v>
          </cell>
          <cell r="S1797">
            <v>2001</v>
          </cell>
          <cell r="T1797">
            <v>12</v>
          </cell>
          <cell r="U1797">
            <v>8</v>
          </cell>
          <cell r="V1797">
            <v>4</v>
          </cell>
          <cell r="W1797">
            <v>2001</v>
          </cell>
          <cell r="X1797">
            <v>6</v>
          </cell>
          <cell r="Y1797">
            <v>0</v>
          </cell>
        </row>
        <row r="1798">
          <cell r="A1798">
            <v>342818</v>
          </cell>
          <cell r="B1798" t="str">
            <v>REDRESOR DE SUDURA RSM-1000</v>
          </cell>
          <cell r="C1798" t="str">
            <v>2.5.5</v>
          </cell>
          <cell r="D1798" t="str">
            <v>2</v>
          </cell>
          <cell r="E1798">
            <v>1988</v>
          </cell>
          <cell r="F1798">
            <v>11</v>
          </cell>
          <cell r="G1798">
            <v>5195475</v>
          </cell>
          <cell r="H1798">
            <v>3671649</v>
          </cell>
          <cell r="I1798">
            <v>3671649</v>
          </cell>
          <cell r="J1798">
            <v>0</v>
          </cell>
          <cell r="K1798">
            <v>0</v>
          </cell>
          <cell r="L1798">
            <v>1310</v>
          </cell>
          <cell r="M1798" t="str">
            <v>INTRETINERE MECANICA</v>
          </cell>
          <cell r="N1798">
            <v>22</v>
          </cell>
          <cell r="O1798" t="str">
            <v>SECTOR 2 MEDG.2</v>
          </cell>
          <cell r="P1798">
            <v>2122</v>
          </cell>
          <cell r="Q1798">
            <v>3</v>
          </cell>
          <cell r="R1798">
            <v>0</v>
          </cell>
          <cell r="S1798">
            <v>2001</v>
          </cell>
          <cell r="T1798">
            <v>12</v>
          </cell>
          <cell r="U1798">
            <v>8</v>
          </cell>
          <cell r="V1798">
            <v>4</v>
          </cell>
          <cell r="W1798">
            <v>2001</v>
          </cell>
          <cell r="X1798">
            <v>6</v>
          </cell>
          <cell r="Y1798">
            <v>0</v>
          </cell>
        </row>
        <row r="1799">
          <cell r="A1799">
            <v>342846</v>
          </cell>
          <cell r="B1799" t="str">
            <v>POMPA PNEUMATICA CU SUSUB APS-100</v>
          </cell>
          <cell r="C1799" t="str">
            <v>2.17.1.2</v>
          </cell>
          <cell r="D1799" t="str">
            <v>2</v>
          </cell>
          <cell r="E1799">
            <v>1989</v>
          </cell>
          <cell r="F1799">
            <v>9</v>
          </cell>
          <cell r="G1799">
            <v>5792620</v>
          </cell>
          <cell r="H1799">
            <v>3812401</v>
          </cell>
          <cell r="I1799">
            <v>3812401</v>
          </cell>
          <cell r="J1799">
            <v>0</v>
          </cell>
          <cell r="K1799">
            <v>0</v>
          </cell>
          <cell r="L1799">
            <v>415</v>
          </cell>
          <cell r="M1799" t="str">
            <v>Moara ciment Medgidia 1</v>
          </cell>
          <cell r="N1799">
            <v>9</v>
          </cell>
          <cell r="O1799" t="str">
            <v>MORI CIMENT</v>
          </cell>
          <cell r="P1799">
            <v>2122</v>
          </cell>
          <cell r="Q1799">
            <v>3</v>
          </cell>
          <cell r="R1799">
            <v>0</v>
          </cell>
          <cell r="S1799">
            <v>2001</v>
          </cell>
          <cell r="T1799">
            <v>12</v>
          </cell>
          <cell r="U1799">
            <v>10</v>
          </cell>
          <cell r="V1799">
            <v>5</v>
          </cell>
          <cell r="W1799">
            <v>2001</v>
          </cell>
          <cell r="X1799">
            <v>6</v>
          </cell>
          <cell r="Y1799">
            <v>0</v>
          </cell>
        </row>
        <row r="1800">
          <cell r="A1800">
            <v>342847</v>
          </cell>
          <cell r="B1800" t="str">
            <v>POMPA PNEUMATICA CU SUSUB APS-100</v>
          </cell>
          <cell r="C1800" t="str">
            <v>2.17.1.2</v>
          </cell>
          <cell r="D1800" t="str">
            <v>2</v>
          </cell>
          <cell r="E1800">
            <v>1989</v>
          </cell>
          <cell r="F1800">
            <v>9</v>
          </cell>
          <cell r="G1800">
            <v>5792620</v>
          </cell>
          <cell r="H1800">
            <v>3812401</v>
          </cell>
          <cell r="I1800">
            <v>3812401</v>
          </cell>
          <cell r="J1800">
            <v>0</v>
          </cell>
          <cell r="K1800">
            <v>0</v>
          </cell>
          <cell r="L1800">
            <v>415</v>
          </cell>
          <cell r="M1800" t="str">
            <v>Moara ciment Medgidia 1</v>
          </cell>
          <cell r="N1800">
            <v>9</v>
          </cell>
          <cell r="O1800" t="str">
            <v>MORI CIMENT</v>
          </cell>
          <cell r="P1800">
            <v>2122</v>
          </cell>
          <cell r="Q1800">
            <v>3</v>
          </cell>
          <cell r="R1800">
            <v>0</v>
          </cell>
          <cell r="S1800">
            <v>2001</v>
          </cell>
          <cell r="T1800">
            <v>12</v>
          </cell>
          <cell r="U1800">
            <v>10</v>
          </cell>
          <cell r="V1800">
            <v>5</v>
          </cell>
          <cell r="W1800">
            <v>2001</v>
          </cell>
          <cell r="X1800">
            <v>6</v>
          </cell>
          <cell r="Y1800">
            <v>0</v>
          </cell>
        </row>
        <row r="1801">
          <cell r="A1801">
            <v>342869</v>
          </cell>
          <cell r="B1801" t="str">
            <v>POMPA PNEUMATICA PPS-100</v>
          </cell>
          <cell r="C1801" t="str">
            <v>2.17.1.2</v>
          </cell>
          <cell r="D1801" t="str">
            <v>2</v>
          </cell>
          <cell r="E1801">
            <v>1989</v>
          </cell>
          <cell r="F1801">
            <v>11</v>
          </cell>
          <cell r="G1801">
            <v>5809575</v>
          </cell>
          <cell r="H1801">
            <v>3823554</v>
          </cell>
          <cell r="I1801">
            <v>3823554</v>
          </cell>
          <cell r="J1801">
            <v>0</v>
          </cell>
          <cell r="K1801">
            <v>0</v>
          </cell>
          <cell r="L1801">
            <v>213</v>
          </cell>
          <cell r="M1801" t="str">
            <v>Mori faina  Medgidia 1</v>
          </cell>
          <cell r="N1801">
            <v>6</v>
          </cell>
          <cell r="O1801" t="str">
            <v>MORI FAINA</v>
          </cell>
          <cell r="P1801">
            <v>2122</v>
          </cell>
          <cell r="Q1801">
            <v>3</v>
          </cell>
          <cell r="R1801">
            <v>0</v>
          </cell>
          <cell r="S1801">
            <v>2001</v>
          </cell>
          <cell r="T1801">
            <v>12</v>
          </cell>
          <cell r="U1801">
            <v>10</v>
          </cell>
          <cell r="V1801">
            <v>5</v>
          </cell>
          <cell r="W1801">
            <v>2001</v>
          </cell>
          <cell r="X1801">
            <v>6</v>
          </cell>
          <cell r="Y1801">
            <v>0</v>
          </cell>
        </row>
        <row r="1802">
          <cell r="A1802">
            <v>342870</v>
          </cell>
          <cell r="B1802" t="str">
            <v>STRUNG DE MECANICA FINA SP-81</v>
          </cell>
          <cell r="C1802" t="str">
            <v>2.5.2</v>
          </cell>
          <cell r="D1802" t="str">
            <v>2</v>
          </cell>
          <cell r="E1802">
            <v>1989</v>
          </cell>
          <cell r="F1802">
            <v>11</v>
          </cell>
          <cell r="G1802">
            <v>6064445</v>
          </cell>
          <cell r="H1802">
            <v>4026121</v>
          </cell>
          <cell r="I1802">
            <v>4026121</v>
          </cell>
          <cell r="J1802">
            <v>0</v>
          </cell>
          <cell r="K1802">
            <v>0</v>
          </cell>
          <cell r="L1802">
            <v>1330</v>
          </cell>
          <cell r="M1802" t="str">
            <v>AUTOMATIZARE-CMR</v>
          </cell>
          <cell r="N1802">
            <v>14</v>
          </cell>
          <cell r="O1802" t="str">
            <v>METROLOGIE</v>
          </cell>
          <cell r="P1802">
            <v>2122</v>
          </cell>
          <cell r="Q1802">
            <v>3</v>
          </cell>
          <cell r="R1802">
            <v>0</v>
          </cell>
          <cell r="S1802">
            <v>2001</v>
          </cell>
          <cell r="T1802">
            <v>12</v>
          </cell>
          <cell r="U1802">
            <v>10</v>
          </cell>
          <cell r="V1802">
            <v>5</v>
          </cell>
          <cell r="W1802">
            <v>2001</v>
          </cell>
          <cell r="X1802">
            <v>6</v>
          </cell>
          <cell r="Y1802">
            <v>0</v>
          </cell>
        </row>
        <row r="1803">
          <cell r="A1803">
            <v>342901</v>
          </cell>
          <cell r="B1803" t="str">
            <v>POMPA PPS-1600-25</v>
          </cell>
          <cell r="C1803" t="str">
            <v>2.17.1.1.3</v>
          </cell>
          <cell r="D1803" t="str">
            <v>2</v>
          </cell>
          <cell r="E1803">
            <v>1990</v>
          </cell>
          <cell r="F1803">
            <v>5</v>
          </cell>
          <cell r="G1803">
            <v>5618846</v>
          </cell>
          <cell r="H1803">
            <v>2924903</v>
          </cell>
          <cell r="I1803">
            <v>2924903</v>
          </cell>
          <cell r="J1803">
            <v>0</v>
          </cell>
          <cell r="K1803">
            <v>0</v>
          </cell>
          <cell r="L1803">
            <v>5010</v>
          </cell>
          <cell r="M1803" t="str">
            <v>Cuptor de var</v>
          </cell>
          <cell r="N1803">
            <v>142</v>
          </cell>
          <cell r="O1803" t="str">
            <v>FABRICA DE VAR</v>
          </cell>
          <cell r="P1803">
            <v>2122</v>
          </cell>
          <cell r="Q1803">
            <v>3</v>
          </cell>
          <cell r="R1803">
            <v>0</v>
          </cell>
          <cell r="S1803">
            <v>2001</v>
          </cell>
          <cell r="T1803">
            <v>12</v>
          </cell>
          <cell r="U1803">
            <v>4</v>
          </cell>
          <cell r="V1803">
            <v>0</v>
          </cell>
          <cell r="W1803">
            <v>2001</v>
          </cell>
          <cell r="X1803">
            <v>6</v>
          </cell>
          <cell r="Y1803">
            <v>0</v>
          </cell>
        </row>
        <row r="1804">
          <cell r="A1804">
            <v>342908</v>
          </cell>
          <cell r="B1804" t="str">
            <v>FILTRU FSC 20 V</v>
          </cell>
          <cell r="C1804" t="str">
            <v>2.6.1.1.a</v>
          </cell>
          <cell r="D1804" t="str">
            <v>2</v>
          </cell>
          <cell r="E1804">
            <v>1990</v>
          </cell>
          <cell r="F1804">
            <v>7</v>
          </cell>
          <cell r="G1804">
            <v>3760497</v>
          </cell>
          <cell r="H1804">
            <v>3760497</v>
          </cell>
          <cell r="I1804">
            <v>3760497</v>
          </cell>
          <cell r="J1804">
            <v>0</v>
          </cell>
          <cell r="K1804">
            <v>0</v>
          </cell>
          <cell r="L1804">
            <v>415</v>
          </cell>
          <cell r="M1804" t="str">
            <v>Moara ciment Medgidia 1</v>
          </cell>
          <cell r="N1804">
            <v>9</v>
          </cell>
          <cell r="O1804" t="str">
            <v>MORI CIMENT</v>
          </cell>
          <cell r="P1804">
            <v>2122</v>
          </cell>
          <cell r="Q1804">
            <v>3</v>
          </cell>
          <cell r="R1804">
            <v>0</v>
          </cell>
          <cell r="S1804">
            <v>2000</v>
          </cell>
          <cell r="T1804">
            <v>12</v>
          </cell>
          <cell r="U1804">
            <v>12</v>
          </cell>
          <cell r="V1804">
            <v>9</v>
          </cell>
          <cell r="W1804">
            <v>2000</v>
          </cell>
          <cell r="X1804">
            <v>12</v>
          </cell>
          <cell r="Y1804">
            <v>0</v>
          </cell>
        </row>
        <row r="1805">
          <cell r="A1805">
            <v>342909</v>
          </cell>
          <cell r="B1805" t="str">
            <v>FILTRU FSC 20 V</v>
          </cell>
          <cell r="C1805" t="str">
            <v>2.6.1.2.a</v>
          </cell>
          <cell r="D1805" t="str">
            <v>2</v>
          </cell>
          <cell r="E1805">
            <v>1990</v>
          </cell>
          <cell r="F1805">
            <v>7</v>
          </cell>
          <cell r="G1805">
            <v>3760497</v>
          </cell>
          <cell r="H1805">
            <v>3760497</v>
          </cell>
          <cell r="I1805">
            <v>3760497</v>
          </cell>
          <cell r="J1805">
            <v>0</v>
          </cell>
          <cell r="K1805">
            <v>0</v>
          </cell>
          <cell r="L1805">
            <v>499</v>
          </cell>
          <cell r="M1805" t="str">
            <v>Macinare ciment-ch.comune</v>
          </cell>
          <cell r="N1805">
            <v>129</v>
          </cell>
          <cell r="O1805" t="str">
            <v>MORI CIMENT M,EDG.2</v>
          </cell>
          <cell r="P1805">
            <v>2122</v>
          </cell>
          <cell r="Q1805">
            <v>3</v>
          </cell>
          <cell r="R1805">
            <v>0</v>
          </cell>
          <cell r="S1805">
            <v>2000</v>
          </cell>
          <cell r="T1805">
            <v>12</v>
          </cell>
          <cell r="U1805">
            <v>10</v>
          </cell>
          <cell r="V1805">
            <v>6</v>
          </cell>
          <cell r="W1805">
            <v>2000</v>
          </cell>
          <cell r="X1805">
            <v>12</v>
          </cell>
          <cell r="Y1805">
            <v>0</v>
          </cell>
        </row>
        <row r="1806">
          <cell r="A1806">
            <v>343052</v>
          </cell>
          <cell r="B1806" t="str">
            <v>CAMERA LUAT VEDERI</v>
          </cell>
          <cell r="C1806" t="str">
            <v>2.22.7</v>
          </cell>
          <cell r="D1806" t="str">
            <v>2</v>
          </cell>
          <cell r="E1806">
            <v>1991</v>
          </cell>
          <cell r="F1806">
            <v>6</v>
          </cell>
          <cell r="G1806">
            <v>1284777</v>
          </cell>
          <cell r="H1806">
            <v>1284777</v>
          </cell>
          <cell r="I1806">
            <v>1284777</v>
          </cell>
          <cell r="J1806">
            <v>0</v>
          </cell>
          <cell r="K1806">
            <v>0</v>
          </cell>
          <cell r="L1806">
            <v>1330</v>
          </cell>
          <cell r="M1806" t="str">
            <v>AUTOMATIZARE-CMR</v>
          </cell>
          <cell r="N1806">
            <v>15</v>
          </cell>
          <cell r="O1806" t="str">
            <v>A.M.C.</v>
          </cell>
          <cell r="P1806">
            <v>2122</v>
          </cell>
          <cell r="Q1806">
            <v>3</v>
          </cell>
          <cell r="R1806">
            <v>0</v>
          </cell>
          <cell r="S1806">
            <v>2000</v>
          </cell>
          <cell r="T1806">
            <v>12</v>
          </cell>
          <cell r="U1806">
            <v>6</v>
          </cell>
          <cell r="V1806">
            <v>0</v>
          </cell>
          <cell r="W1806">
            <v>2000</v>
          </cell>
          <cell r="X1806">
            <v>12</v>
          </cell>
          <cell r="Y1806">
            <v>0</v>
          </cell>
        </row>
        <row r="1807">
          <cell r="A1807">
            <v>343053</v>
          </cell>
          <cell r="B1807" t="str">
            <v>CAMERA LUAT VEDERI</v>
          </cell>
          <cell r="C1807" t="str">
            <v>2.22.7</v>
          </cell>
          <cell r="D1807" t="str">
            <v>2</v>
          </cell>
          <cell r="E1807">
            <v>1991</v>
          </cell>
          <cell r="F1807">
            <v>6</v>
          </cell>
          <cell r="G1807">
            <v>1284777</v>
          </cell>
          <cell r="H1807">
            <v>1284777</v>
          </cell>
          <cell r="I1807">
            <v>1284777</v>
          </cell>
          <cell r="J1807">
            <v>0</v>
          </cell>
          <cell r="K1807">
            <v>0</v>
          </cell>
          <cell r="L1807">
            <v>1330</v>
          </cell>
          <cell r="M1807" t="str">
            <v>AUTOMATIZARE-CMR</v>
          </cell>
          <cell r="N1807">
            <v>15</v>
          </cell>
          <cell r="O1807" t="str">
            <v>A.M.C.</v>
          </cell>
          <cell r="P1807">
            <v>2122</v>
          </cell>
          <cell r="Q1807">
            <v>3</v>
          </cell>
          <cell r="R1807">
            <v>0</v>
          </cell>
          <cell r="S1807">
            <v>2000</v>
          </cell>
          <cell r="T1807">
            <v>12</v>
          </cell>
          <cell r="U1807">
            <v>6</v>
          </cell>
          <cell r="V1807">
            <v>0</v>
          </cell>
          <cell r="W1807">
            <v>2000</v>
          </cell>
          <cell r="X1807">
            <v>12</v>
          </cell>
          <cell r="Y1807">
            <v>0</v>
          </cell>
        </row>
        <row r="1808">
          <cell r="A1808">
            <v>343054</v>
          </cell>
          <cell r="B1808" t="str">
            <v>CAMERA LUAT VEDERI</v>
          </cell>
          <cell r="C1808" t="str">
            <v>2.22.7</v>
          </cell>
          <cell r="D1808" t="str">
            <v>2</v>
          </cell>
          <cell r="E1808">
            <v>1991</v>
          </cell>
          <cell r="F1808">
            <v>6</v>
          </cell>
          <cell r="G1808">
            <v>1284777</v>
          </cell>
          <cell r="H1808">
            <v>1284777</v>
          </cell>
          <cell r="I1808">
            <v>1284777</v>
          </cell>
          <cell r="J1808">
            <v>0</v>
          </cell>
          <cell r="K1808">
            <v>0</v>
          </cell>
          <cell r="L1808">
            <v>1330</v>
          </cell>
          <cell r="M1808" t="str">
            <v>AUTOMATIZARE-CMR</v>
          </cell>
          <cell r="N1808">
            <v>15</v>
          </cell>
          <cell r="O1808" t="str">
            <v>A.M.C.</v>
          </cell>
          <cell r="P1808">
            <v>2122</v>
          </cell>
          <cell r="Q1808">
            <v>3</v>
          </cell>
          <cell r="R1808">
            <v>0</v>
          </cell>
          <cell r="S1808">
            <v>2000</v>
          </cell>
          <cell r="T1808">
            <v>12</v>
          </cell>
          <cell r="U1808">
            <v>6</v>
          </cell>
          <cell r="V1808">
            <v>0</v>
          </cell>
          <cell r="W1808">
            <v>2000</v>
          </cell>
          <cell r="X1808">
            <v>12</v>
          </cell>
          <cell r="Y1808">
            <v>0</v>
          </cell>
        </row>
        <row r="1809">
          <cell r="A1809">
            <v>343055</v>
          </cell>
          <cell r="B1809" t="str">
            <v>CAMERA LUAT VEDERI</v>
          </cell>
          <cell r="C1809" t="str">
            <v>2.22.7</v>
          </cell>
          <cell r="D1809" t="str">
            <v>2</v>
          </cell>
          <cell r="E1809">
            <v>1991</v>
          </cell>
          <cell r="F1809">
            <v>6</v>
          </cell>
          <cell r="G1809">
            <v>1284777</v>
          </cell>
          <cell r="H1809">
            <v>1284777</v>
          </cell>
          <cell r="I1809">
            <v>1284777</v>
          </cell>
          <cell r="J1809">
            <v>0</v>
          </cell>
          <cell r="K1809">
            <v>0</v>
          </cell>
          <cell r="L1809">
            <v>1330</v>
          </cell>
          <cell r="M1809" t="str">
            <v>AUTOMATIZARE-CMR</v>
          </cell>
          <cell r="N1809">
            <v>15</v>
          </cell>
          <cell r="O1809" t="str">
            <v>A.M.C.</v>
          </cell>
          <cell r="P1809">
            <v>2122</v>
          </cell>
          <cell r="Q1809">
            <v>3</v>
          </cell>
          <cell r="R1809">
            <v>0</v>
          </cell>
          <cell r="S1809">
            <v>2000</v>
          </cell>
          <cell r="T1809">
            <v>12</v>
          </cell>
          <cell r="U1809">
            <v>6</v>
          </cell>
          <cell r="V1809">
            <v>0</v>
          </cell>
          <cell r="W1809">
            <v>2000</v>
          </cell>
          <cell r="X1809">
            <v>12</v>
          </cell>
          <cell r="Y1809">
            <v>0</v>
          </cell>
        </row>
        <row r="1810">
          <cell r="A1810">
            <v>343056</v>
          </cell>
          <cell r="B1810" t="str">
            <v>CAMERA LUAT VEDERI</v>
          </cell>
          <cell r="C1810" t="str">
            <v>2.22.7</v>
          </cell>
          <cell r="D1810" t="str">
            <v>2</v>
          </cell>
          <cell r="E1810">
            <v>1991</v>
          </cell>
          <cell r="F1810">
            <v>6</v>
          </cell>
          <cell r="G1810">
            <v>1284777</v>
          </cell>
          <cell r="H1810">
            <v>1284777</v>
          </cell>
          <cell r="I1810">
            <v>1284777</v>
          </cell>
          <cell r="J1810">
            <v>0</v>
          </cell>
          <cell r="K1810">
            <v>0</v>
          </cell>
          <cell r="L1810">
            <v>1330</v>
          </cell>
          <cell r="M1810" t="str">
            <v>AUTOMATIZARE-CMR</v>
          </cell>
          <cell r="N1810">
            <v>15</v>
          </cell>
          <cell r="O1810" t="str">
            <v>A.M.C.</v>
          </cell>
          <cell r="P1810">
            <v>2122</v>
          </cell>
          <cell r="Q1810">
            <v>3</v>
          </cell>
          <cell r="R1810">
            <v>0</v>
          </cell>
          <cell r="S1810">
            <v>2000</v>
          </cell>
          <cell r="T1810">
            <v>12</v>
          </cell>
          <cell r="U1810">
            <v>6</v>
          </cell>
          <cell r="V1810">
            <v>0</v>
          </cell>
          <cell r="W1810">
            <v>2000</v>
          </cell>
          <cell r="X1810">
            <v>12</v>
          </cell>
          <cell r="Y1810">
            <v>0</v>
          </cell>
        </row>
        <row r="1811">
          <cell r="A1811">
            <v>343057</v>
          </cell>
          <cell r="B1811" t="str">
            <v>APARAT INCARCAT SIFOANE</v>
          </cell>
          <cell r="C1811" t="str">
            <v>2.14.4</v>
          </cell>
          <cell r="D1811" t="str">
            <v>2</v>
          </cell>
          <cell r="E1811">
            <v>1991</v>
          </cell>
          <cell r="F1811">
            <v>12</v>
          </cell>
          <cell r="G1811">
            <v>1022005</v>
          </cell>
          <cell r="H1811">
            <v>1022005</v>
          </cell>
          <cell r="I1811">
            <v>1022005</v>
          </cell>
          <cell r="J1811">
            <v>0</v>
          </cell>
          <cell r="K1811">
            <v>0</v>
          </cell>
          <cell r="L1811">
            <v>199</v>
          </cell>
          <cell r="M1811" t="str">
            <v>Ch.comune cariera Tasaul</v>
          </cell>
          <cell r="N1811">
            <v>1</v>
          </cell>
          <cell r="O1811" t="str">
            <v>CARIERA TASAUL</v>
          </cell>
          <cell r="P1811">
            <v>2122</v>
          </cell>
          <cell r="Q1811">
            <v>3</v>
          </cell>
          <cell r="R1811">
            <v>0</v>
          </cell>
          <cell r="S1811">
            <v>2000</v>
          </cell>
          <cell r="T1811">
            <v>12</v>
          </cell>
          <cell r="U1811">
            <v>10</v>
          </cell>
          <cell r="V1811">
            <v>6</v>
          </cell>
          <cell r="W1811">
            <v>2000</v>
          </cell>
          <cell r="X1811">
            <v>12</v>
          </cell>
          <cell r="Y1811">
            <v>0</v>
          </cell>
        </row>
        <row r="1812">
          <cell r="A1812">
            <v>343084</v>
          </cell>
          <cell r="B1812" t="str">
            <v>POMPA ALIMENTARE AUTO-ADAST</v>
          </cell>
          <cell r="C1812" t="str">
            <v>2.17.1.1.3</v>
          </cell>
          <cell r="D1812" t="str">
            <v>2</v>
          </cell>
          <cell r="E1812">
            <v>1992</v>
          </cell>
          <cell r="F1812">
            <v>2</v>
          </cell>
          <cell r="G1812">
            <v>1012526</v>
          </cell>
          <cell r="H1812">
            <v>1012526</v>
          </cell>
          <cell r="I1812">
            <v>1012526</v>
          </cell>
          <cell r="J1812">
            <v>0</v>
          </cell>
          <cell r="K1812">
            <v>0</v>
          </cell>
          <cell r="L1812">
            <v>1440</v>
          </cell>
          <cell r="M1812" t="str">
            <v>Achizitii Si Magazii</v>
          </cell>
          <cell r="N1812">
            <v>67</v>
          </cell>
          <cell r="O1812" t="str">
            <v>DEPOZIT CARBURANTI</v>
          </cell>
          <cell r="P1812">
            <v>2122</v>
          </cell>
          <cell r="Q1812">
            <v>3</v>
          </cell>
          <cell r="R1812">
            <v>0</v>
          </cell>
          <cell r="S1812">
            <v>2000</v>
          </cell>
          <cell r="T1812">
            <v>12</v>
          </cell>
          <cell r="U1812">
            <v>4</v>
          </cell>
          <cell r="V1812">
            <v>0</v>
          </cell>
          <cell r="W1812">
            <v>2000</v>
          </cell>
          <cell r="X1812">
            <v>12</v>
          </cell>
          <cell r="Y1812">
            <v>0</v>
          </cell>
        </row>
        <row r="1813">
          <cell r="A1813">
            <v>343085</v>
          </cell>
          <cell r="B1813" t="str">
            <v>POMPA ALIMENTARE AUTO-ADAST</v>
          </cell>
          <cell r="C1813" t="str">
            <v>2.17.1.1.3</v>
          </cell>
          <cell r="D1813" t="str">
            <v>2</v>
          </cell>
          <cell r="E1813">
            <v>1992</v>
          </cell>
          <cell r="F1813">
            <v>2</v>
          </cell>
          <cell r="G1813">
            <v>1012526</v>
          </cell>
          <cell r="H1813">
            <v>1012526</v>
          </cell>
          <cell r="I1813">
            <v>1012526</v>
          </cell>
          <cell r="J1813">
            <v>0</v>
          </cell>
          <cell r="K1813">
            <v>0</v>
          </cell>
          <cell r="L1813">
            <v>1440</v>
          </cell>
          <cell r="M1813" t="str">
            <v>Achizitii Si Magazii</v>
          </cell>
          <cell r="N1813">
            <v>67</v>
          </cell>
          <cell r="O1813" t="str">
            <v>DEPOZIT CARBURANTI</v>
          </cell>
          <cell r="P1813">
            <v>2122</v>
          </cell>
          <cell r="Q1813">
            <v>3</v>
          </cell>
          <cell r="R1813">
            <v>0</v>
          </cell>
          <cell r="S1813">
            <v>2000</v>
          </cell>
          <cell r="T1813">
            <v>12</v>
          </cell>
          <cell r="U1813">
            <v>4</v>
          </cell>
          <cell r="V1813">
            <v>0</v>
          </cell>
          <cell r="W1813">
            <v>2000</v>
          </cell>
          <cell r="X1813">
            <v>12</v>
          </cell>
          <cell r="Y1813">
            <v>0</v>
          </cell>
        </row>
        <row r="1814">
          <cell r="A1814">
            <v>343272</v>
          </cell>
          <cell r="B1814" t="str">
            <v>VENTILATOR V10-900 C/1</v>
          </cell>
          <cell r="C1814" t="str">
            <v>2.17.3</v>
          </cell>
          <cell r="D1814" t="str">
            <v>2</v>
          </cell>
          <cell r="E1814">
            <v>1992</v>
          </cell>
          <cell r="F1814">
            <v>7</v>
          </cell>
          <cell r="G1814">
            <v>1235564</v>
          </cell>
          <cell r="H1814">
            <v>1235564</v>
          </cell>
          <cell r="I1814">
            <v>1235564</v>
          </cell>
          <cell r="J1814">
            <v>0</v>
          </cell>
          <cell r="K1814">
            <v>0</v>
          </cell>
          <cell r="L1814">
            <v>415</v>
          </cell>
          <cell r="M1814" t="str">
            <v>Moara ciment Medgidia 1</v>
          </cell>
          <cell r="N1814">
            <v>9</v>
          </cell>
          <cell r="O1814" t="str">
            <v>MORI CIMENT</v>
          </cell>
          <cell r="P1814">
            <v>2122</v>
          </cell>
          <cell r="Q1814">
            <v>3</v>
          </cell>
          <cell r="R1814">
            <v>0</v>
          </cell>
          <cell r="S1814">
            <v>2000</v>
          </cell>
          <cell r="T1814">
            <v>12</v>
          </cell>
          <cell r="U1814">
            <v>8</v>
          </cell>
          <cell r="V1814">
            <v>6</v>
          </cell>
          <cell r="W1814">
            <v>2000</v>
          </cell>
          <cell r="X1814">
            <v>12</v>
          </cell>
          <cell r="Y1814">
            <v>0</v>
          </cell>
        </row>
        <row r="1815">
          <cell r="A1815">
            <v>343273</v>
          </cell>
          <cell r="B1815" t="str">
            <v>VENTILATOR V10-900 C/1</v>
          </cell>
          <cell r="C1815" t="str">
            <v>2.17.3</v>
          </cell>
          <cell r="D1815" t="str">
            <v>2</v>
          </cell>
          <cell r="E1815">
            <v>1992</v>
          </cell>
          <cell r="F1815">
            <v>7</v>
          </cell>
          <cell r="G1815">
            <v>1235564</v>
          </cell>
          <cell r="H1815">
            <v>1235564</v>
          </cell>
          <cell r="I1815">
            <v>1235564</v>
          </cell>
          <cell r="J1815">
            <v>0</v>
          </cell>
          <cell r="K1815">
            <v>0</v>
          </cell>
          <cell r="L1815">
            <v>415</v>
          </cell>
          <cell r="M1815" t="str">
            <v>Moara ciment Medgidia 1</v>
          </cell>
          <cell r="N1815">
            <v>9</v>
          </cell>
          <cell r="O1815" t="str">
            <v>MORI CIMENT</v>
          </cell>
          <cell r="P1815">
            <v>2122</v>
          </cell>
          <cell r="Q1815">
            <v>3</v>
          </cell>
          <cell r="R1815">
            <v>0</v>
          </cell>
          <cell r="S1815">
            <v>2000</v>
          </cell>
          <cell r="T1815">
            <v>12</v>
          </cell>
          <cell r="U1815">
            <v>8</v>
          </cell>
          <cell r="V1815">
            <v>6</v>
          </cell>
          <cell r="W1815">
            <v>2000</v>
          </cell>
          <cell r="X1815">
            <v>12</v>
          </cell>
          <cell r="Y1815">
            <v>0</v>
          </cell>
        </row>
        <row r="1816">
          <cell r="A1816">
            <v>343326</v>
          </cell>
          <cell r="B1816" t="str">
            <v>ELECTROPOMPA ACV-D 150-315</v>
          </cell>
          <cell r="C1816" t="str">
            <v>2.17.1.1.1</v>
          </cell>
          <cell r="D1816" t="str">
            <v>2</v>
          </cell>
          <cell r="E1816">
            <v>1993</v>
          </cell>
          <cell r="F1816">
            <v>10</v>
          </cell>
          <cell r="G1816">
            <v>2332475</v>
          </cell>
          <cell r="H1816">
            <v>2332475</v>
          </cell>
          <cell r="I1816">
            <v>2332475</v>
          </cell>
          <cell r="J1816">
            <v>0</v>
          </cell>
          <cell r="K1816">
            <v>0</v>
          </cell>
          <cell r="L1816">
            <v>1436</v>
          </cell>
          <cell r="M1816" t="str">
            <v>Centrala termica</v>
          </cell>
          <cell r="N1816">
            <v>29</v>
          </cell>
          <cell r="O1816" t="str">
            <v>CAZANE ABUR MEDG.2</v>
          </cell>
          <cell r="P1816">
            <v>2122</v>
          </cell>
          <cell r="Q1816">
            <v>3</v>
          </cell>
          <cell r="R1816">
            <v>0</v>
          </cell>
          <cell r="S1816">
            <v>2000</v>
          </cell>
          <cell r="T1816">
            <v>12</v>
          </cell>
          <cell r="U1816">
            <v>8</v>
          </cell>
          <cell r="V1816">
            <v>6</v>
          </cell>
          <cell r="W1816">
            <v>2000</v>
          </cell>
          <cell r="X1816">
            <v>12</v>
          </cell>
          <cell r="Y1816">
            <v>0</v>
          </cell>
        </row>
        <row r="1817">
          <cell r="A1817">
            <v>343341</v>
          </cell>
          <cell r="B1817" t="str">
            <v>INSTALATIE CLIMATIZARE FTY 453</v>
          </cell>
          <cell r="C1817" t="str">
            <v>2.17.3</v>
          </cell>
          <cell r="D1817" t="str">
            <v>2</v>
          </cell>
          <cell r="E1817">
            <v>1993</v>
          </cell>
          <cell r="F1817">
            <v>11</v>
          </cell>
          <cell r="G1817">
            <v>3564916</v>
          </cell>
          <cell r="H1817">
            <v>3564916</v>
          </cell>
          <cell r="I1817">
            <v>3564916</v>
          </cell>
          <cell r="J1817">
            <v>0</v>
          </cell>
          <cell r="K1817">
            <v>0</v>
          </cell>
          <cell r="L1817">
            <v>1120</v>
          </cell>
          <cell r="M1817" t="str">
            <v>LABORATOR CIMENT</v>
          </cell>
          <cell r="N1817">
            <v>86</v>
          </cell>
          <cell r="O1817" t="str">
            <v>LABORATOR CIMENT</v>
          </cell>
          <cell r="P1817">
            <v>2122</v>
          </cell>
          <cell r="Q1817">
            <v>3</v>
          </cell>
          <cell r="R1817">
            <v>0</v>
          </cell>
          <cell r="S1817">
            <v>2000</v>
          </cell>
          <cell r="T1817">
            <v>12</v>
          </cell>
          <cell r="U1817">
            <v>8</v>
          </cell>
          <cell r="V1817">
            <v>7</v>
          </cell>
          <cell r="W1817">
            <v>2000</v>
          </cell>
          <cell r="X1817">
            <v>12</v>
          </cell>
          <cell r="Y1817">
            <v>0</v>
          </cell>
        </row>
        <row r="1818">
          <cell r="A1818">
            <v>343342</v>
          </cell>
          <cell r="B1818" t="str">
            <v>INSTALATIE CLIMATIZARE FTY 453</v>
          </cell>
          <cell r="C1818" t="str">
            <v>2.17.3</v>
          </cell>
          <cell r="D1818" t="str">
            <v>2</v>
          </cell>
          <cell r="E1818">
            <v>1993</v>
          </cell>
          <cell r="F1818">
            <v>11</v>
          </cell>
          <cell r="G1818">
            <v>3564916</v>
          </cell>
          <cell r="H1818">
            <v>3564916</v>
          </cell>
          <cell r="I1818">
            <v>3564916</v>
          </cell>
          <cell r="J1818">
            <v>0</v>
          </cell>
          <cell r="K1818">
            <v>0</v>
          </cell>
          <cell r="L1818">
            <v>1120</v>
          </cell>
          <cell r="M1818" t="str">
            <v>LABORATOR CIMENT</v>
          </cell>
          <cell r="N1818">
            <v>86</v>
          </cell>
          <cell r="O1818" t="str">
            <v>LABORATOR CIMENT</v>
          </cell>
          <cell r="P1818">
            <v>2122</v>
          </cell>
          <cell r="Q1818">
            <v>3</v>
          </cell>
          <cell r="R1818">
            <v>0</v>
          </cell>
          <cell r="S1818">
            <v>2000</v>
          </cell>
          <cell r="T1818">
            <v>12</v>
          </cell>
          <cell r="U1818">
            <v>8</v>
          </cell>
          <cell r="V1818">
            <v>7</v>
          </cell>
          <cell r="W1818">
            <v>2000</v>
          </cell>
          <cell r="X1818">
            <v>12</v>
          </cell>
          <cell r="Y1818">
            <v>0</v>
          </cell>
        </row>
        <row r="1819">
          <cell r="A1819">
            <v>343343</v>
          </cell>
          <cell r="B1819" t="str">
            <v>ISTALATIE CLIMATIZARE FTY 603</v>
          </cell>
          <cell r="C1819" t="str">
            <v>2.17.3</v>
          </cell>
          <cell r="D1819" t="str">
            <v>2</v>
          </cell>
          <cell r="E1819">
            <v>1993</v>
          </cell>
          <cell r="F1819">
            <v>11</v>
          </cell>
          <cell r="G1819">
            <v>4044090</v>
          </cell>
          <cell r="H1819">
            <v>4044090</v>
          </cell>
          <cell r="I1819">
            <v>4044090</v>
          </cell>
          <cell r="J1819">
            <v>0</v>
          </cell>
          <cell r="K1819">
            <v>0</v>
          </cell>
          <cell r="L1819">
            <v>1420</v>
          </cell>
          <cell r="M1819" t="str">
            <v>SERVICII ADMINISTRATIVE</v>
          </cell>
          <cell r="N1819">
            <v>36</v>
          </cell>
          <cell r="O1819" t="str">
            <v>ADMINISTRATIV</v>
          </cell>
          <cell r="P1819">
            <v>2122</v>
          </cell>
          <cell r="Q1819">
            <v>3</v>
          </cell>
          <cell r="R1819">
            <v>0</v>
          </cell>
          <cell r="S1819">
            <v>2000</v>
          </cell>
          <cell r="T1819">
            <v>12</v>
          </cell>
          <cell r="U1819">
            <v>8</v>
          </cell>
          <cell r="V1819">
            <v>7</v>
          </cell>
          <cell r="W1819">
            <v>2000</v>
          </cell>
          <cell r="X1819">
            <v>12</v>
          </cell>
          <cell r="Y1819">
            <v>0</v>
          </cell>
        </row>
        <row r="1820">
          <cell r="A1820">
            <v>343344</v>
          </cell>
          <cell r="B1820" t="str">
            <v>INSTALATIE CLIMATIZARE FTY 353</v>
          </cell>
          <cell r="C1820" t="str">
            <v>2.17.3</v>
          </cell>
          <cell r="D1820" t="str">
            <v>2</v>
          </cell>
          <cell r="E1820">
            <v>1993</v>
          </cell>
          <cell r="F1820">
            <v>11</v>
          </cell>
          <cell r="G1820">
            <v>3120045</v>
          </cell>
          <cell r="H1820">
            <v>3120045</v>
          </cell>
          <cell r="I1820">
            <v>3120045</v>
          </cell>
          <cell r="J1820">
            <v>0</v>
          </cell>
          <cell r="K1820">
            <v>0</v>
          </cell>
          <cell r="L1820">
            <v>1120</v>
          </cell>
          <cell r="M1820" t="str">
            <v>LABORATOR CIMENT</v>
          </cell>
          <cell r="N1820">
            <v>86</v>
          </cell>
          <cell r="O1820" t="str">
            <v>LABORATOR CIMENT</v>
          </cell>
          <cell r="P1820">
            <v>2122</v>
          </cell>
          <cell r="Q1820">
            <v>3</v>
          </cell>
          <cell r="R1820">
            <v>0</v>
          </cell>
          <cell r="S1820">
            <v>2000</v>
          </cell>
          <cell r="T1820">
            <v>12</v>
          </cell>
          <cell r="U1820">
            <v>8</v>
          </cell>
          <cell r="V1820">
            <v>7</v>
          </cell>
          <cell r="W1820">
            <v>2000</v>
          </cell>
          <cell r="X1820">
            <v>12</v>
          </cell>
          <cell r="Y1820">
            <v>0</v>
          </cell>
        </row>
        <row r="1821">
          <cell r="A1821">
            <v>343345</v>
          </cell>
          <cell r="B1821" t="str">
            <v>ISTALATIE CLIMATIZARE FTY 223</v>
          </cell>
          <cell r="C1821" t="str">
            <v>2.17.3</v>
          </cell>
          <cell r="D1821" t="str">
            <v>2</v>
          </cell>
          <cell r="E1821">
            <v>1993</v>
          </cell>
          <cell r="F1821">
            <v>11</v>
          </cell>
          <cell r="G1821">
            <v>2568530</v>
          </cell>
          <cell r="H1821">
            <v>2568530</v>
          </cell>
          <cell r="I1821">
            <v>2568530</v>
          </cell>
          <cell r="J1821">
            <v>0</v>
          </cell>
          <cell r="K1821">
            <v>0</v>
          </cell>
          <cell r="L1821">
            <v>1120</v>
          </cell>
          <cell r="M1821" t="str">
            <v>LABORATOR CIMENT</v>
          </cell>
          <cell r="N1821">
            <v>86</v>
          </cell>
          <cell r="O1821" t="str">
            <v>LABORATOR CIMENT</v>
          </cell>
          <cell r="P1821">
            <v>2122</v>
          </cell>
          <cell r="Q1821">
            <v>3</v>
          </cell>
          <cell r="R1821">
            <v>0</v>
          </cell>
          <cell r="S1821">
            <v>2000</v>
          </cell>
          <cell r="T1821">
            <v>12</v>
          </cell>
          <cell r="U1821">
            <v>8</v>
          </cell>
          <cell r="V1821">
            <v>7</v>
          </cell>
          <cell r="W1821">
            <v>2000</v>
          </cell>
          <cell r="X1821">
            <v>12</v>
          </cell>
          <cell r="Y1821">
            <v>0</v>
          </cell>
        </row>
        <row r="1822">
          <cell r="A1822">
            <v>343355</v>
          </cell>
          <cell r="B1822" t="str">
            <v>MASA SOC</v>
          </cell>
          <cell r="C1822" t="str">
            <v>2.19</v>
          </cell>
          <cell r="D1822" t="str">
            <v>2</v>
          </cell>
          <cell r="E1822">
            <v>1993</v>
          </cell>
          <cell r="F1822">
            <v>12</v>
          </cell>
          <cell r="G1822">
            <v>5060185</v>
          </cell>
          <cell r="H1822">
            <v>2381986</v>
          </cell>
          <cell r="I1822">
            <v>2381986</v>
          </cell>
          <cell r="J1822">
            <v>0</v>
          </cell>
          <cell r="K1822">
            <v>0</v>
          </cell>
          <cell r="L1822">
            <v>1120</v>
          </cell>
          <cell r="M1822" t="str">
            <v>LABORATOR CIMENT</v>
          </cell>
          <cell r="N1822">
            <v>86</v>
          </cell>
          <cell r="O1822" t="str">
            <v>LABORATOR CIMENT</v>
          </cell>
          <cell r="P1822">
            <v>2122</v>
          </cell>
          <cell r="Q1822">
            <v>3</v>
          </cell>
          <cell r="R1822">
            <v>0</v>
          </cell>
          <cell r="S1822">
            <v>2001</v>
          </cell>
          <cell r="T1822">
            <v>12</v>
          </cell>
          <cell r="U1822">
            <v>10</v>
          </cell>
          <cell r="V1822">
            <v>9</v>
          </cell>
          <cell r="W1822">
            <v>2001</v>
          </cell>
          <cell r="X1822">
            <v>6</v>
          </cell>
          <cell r="Y1822">
            <v>0</v>
          </cell>
        </row>
        <row r="1823">
          <cell r="A1823">
            <v>343360</v>
          </cell>
          <cell r="B1823" t="str">
            <v>INSTALATIE CLIMATIZARE FTY 223D7V1</v>
          </cell>
          <cell r="C1823" t="str">
            <v>2.17.3</v>
          </cell>
          <cell r="D1823" t="str">
            <v>2</v>
          </cell>
          <cell r="E1823">
            <v>1994</v>
          </cell>
          <cell r="F1823">
            <v>1</v>
          </cell>
          <cell r="G1823">
            <v>3818546</v>
          </cell>
          <cell r="H1823">
            <v>3818546</v>
          </cell>
          <cell r="I1823">
            <v>3818546</v>
          </cell>
          <cell r="J1823">
            <v>0</v>
          </cell>
          <cell r="K1823">
            <v>0</v>
          </cell>
          <cell r="L1823">
            <v>1120</v>
          </cell>
          <cell r="M1823" t="str">
            <v>LABORATOR CIMENT</v>
          </cell>
          <cell r="N1823">
            <v>86</v>
          </cell>
          <cell r="O1823" t="str">
            <v>LABORATOR CIMENT</v>
          </cell>
          <cell r="P1823">
            <v>2122</v>
          </cell>
          <cell r="Q1823">
            <v>3</v>
          </cell>
          <cell r="R1823">
            <v>0</v>
          </cell>
          <cell r="S1823">
            <v>2000</v>
          </cell>
          <cell r="T1823">
            <v>12</v>
          </cell>
          <cell r="U1823">
            <v>8</v>
          </cell>
          <cell r="V1823">
            <v>4</v>
          </cell>
          <cell r="W1823">
            <v>2000</v>
          </cell>
          <cell r="X1823">
            <v>12</v>
          </cell>
          <cell r="Y1823">
            <v>0</v>
          </cell>
        </row>
        <row r="1824">
          <cell r="A1824">
            <v>343361</v>
          </cell>
          <cell r="B1824" t="str">
            <v>INSTALATIE CLIMATIZARE FTY223D7V1</v>
          </cell>
          <cell r="C1824" t="str">
            <v>2.17.3</v>
          </cell>
          <cell r="D1824" t="str">
            <v>2</v>
          </cell>
          <cell r="E1824">
            <v>1994</v>
          </cell>
          <cell r="F1824">
            <v>1</v>
          </cell>
          <cell r="G1824">
            <v>3818546</v>
          </cell>
          <cell r="H1824">
            <v>3818546</v>
          </cell>
          <cell r="I1824">
            <v>3818546</v>
          </cell>
          <cell r="J1824">
            <v>0</v>
          </cell>
          <cell r="K1824">
            <v>0</v>
          </cell>
          <cell r="L1824">
            <v>1120</v>
          </cell>
          <cell r="M1824" t="str">
            <v>LABORATOR CIMENT</v>
          </cell>
          <cell r="N1824">
            <v>86</v>
          </cell>
          <cell r="O1824" t="str">
            <v>LABORATOR CIMENT</v>
          </cell>
          <cell r="P1824">
            <v>2122</v>
          </cell>
          <cell r="Q1824">
            <v>3</v>
          </cell>
          <cell r="R1824">
            <v>0</v>
          </cell>
          <cell r="S1824">
            <v>2000</v>
          </cell>
          <cell r="T1824">
            <v>12</v>
          </cell>
          <cell r="U1824">
            <v>8</v>
          </cell>
          <cell r="V1824">
            <v>4</v>
          </cell>
          <cell r="W1824">
            <v>2000</v>
          </cell>
          <cell r="X1824">
            <v>12</v>
          </cell>
          <cell r="Y1824">
            <v>0</v>
          </cell>
        </row>
        <row r="1825">
          <cell r="A1825">
            <v>343362</v>
          </cell>
          <cell r="B1825" t="str">
            <v>INSTALATIE CLIMATIZARE FTY223D7V1</v>
          </cell>
          <cell r="C1825" t="str">
            <v>2.17.3</v>
          </cell>
          <cell r="D1825" t="str">
            <v>2</v>
          </cell>
          <cell r="E1825">
            <v>1994</v>
          </cell>
          <cell r="F1825">
            <v>1</v>
          </cell>
          <cell r="G1825">
            <v>3818544</v>
          </cell>
          <cell r="H1825">
            <v>3818544</v>
          </cell>
          <cell r="I1825">
            <v>3818544</v>
          </cell>
          <cell r="J1825">
            <v>0</v>
          </cell>
          <cell r="K1825">
            <v>0</v>
          </cell>
          <cell r="L1825">
            <v>1120</v>
          </cell>
          <cell r="M1825" t="str">
            <v>LABORATOR CIMENT</v>
          </cell>
          <cell r="N1825">
            <v>151</v>
          </cell>
          <cell r="O1825" t="str">
            <v>LABORATOR M 2</v>
          </cell>
          <cell r="P1825">
            <v>2122</v>
          </cell>
          <cell r="Q1825">
            <v>3</v>
          </cell>
          <cell r="R1825">
            <v>0</v>
          </cell>
          <cell r="S1825">
            <v>2000</v>
          </cell>
          <cell r="T1825">
            <v>12</v>
          </cell>
          <cell r="U1825">
            <v>8</v>
          </cell>
          <cell r="V1825">
            <v>4</v>
          </cell>
          <cell r="W1825">
            <v>2000</v>
          </cell>
          <cell r="X1825">
            <v>12</v>
          </cell>
          <cell r="Y1825">
            <v>0</v>
          </cell>
        </row>
        <row r="1826">
          <cell r="A1826">
            <v>343363</v>
          </cell>
          <cell r="B1826" t="str">
            <v>INSTALATIE CLIMATIZARE FAY 71BV1</v>
          </cell>
          <cell r="C1826" t="str">
            <v>2.17.3</v>
          </cell>
          <cell r="D1826" t="str">
            <v>2</v>
          </cell>
          <cell r="E1826">
            <v>1994</v>
          </cell>
          <cell r="F1826">
            <v>1</v>
          </cell>
          <cell r="G1826">
            <v>6478688</v>
          </cell>
          <cell r="H1826">
            <v>4194242</v>
          </cell>
          <cell r="I1826">
            <v>4194242</v>
          </cell>
          <cell r="J1826">
            <v>0</v>
          </cell>
          <cell r="K1826">
            <v>0</v>
          </cell>
          <cell r="L1826">
            <v>1120</v>
          </cell>
          <cell r="M1826" t="str">
            <v>LABORATOR CIMENT</v>
          </cell>
          <cell r="N1826">
            <v>86</v>
          </cell>
          <cell r="O1826" t="str">
            <v>LABORATOR CIMENT</v>
          </cell>
          <cell r="P1826">
            <v>2122</v>
          </cell>
          <cell r="Q1826">
            <v>3</v>
          </cell>
          <cell r="R1826">
            <v>0</v>
          </cell>
          <cell r="S1826">
            <v>2001</v>
          </cell>
          <cell r="T1826">
            <v>12</v>
          </cell>
          <cell r="U1826">
            <v>8</v>
          </cell>
          <cell r="V1826">
            <v>4</v>
          </cell>
          <cell r="W1826">
            <v>2001</v>
          </cell>
          <cell r="X1826">
            <v>6</v>
          </cell>
          <cell r="Y1826">
            <v>0</v>
          </cell>
        </row>
        <row r="1827">
          <cell r="A1827">
            <v>343375</v>
          </cell>
          <cell r="B1827" t="str">
            <v>POMPA PACURA SMHAS 440</v>
          </cell>
          <cell r="C1827" t="str">
            <v>2.17.1.1.3</v>
          </cell>
          <cell r="D1827" t="str">
            <v>2</v>
          </cell>
          <cell r="E1827">
            <v>1994</v>
          </cell>
          <cell r="F1827">
            <v>4</v>
          </cell>
          <cell r="G1827">
            <v>6952830</v>
          </cell>
          <cell r="H1827">
            <v>4335358</v>
          </cell>
          <cell r="I1827">
            <v>4335358</v>
          </cell>
          <cell r="J1827">
            <v>0</v>
          </cell>
          <cell r="K1827">
            <v>0</v>
          </cell>
          <cell r="L1827">
            <v>310</v>
          </cell>
          <cell r="M1827" t="str">
            <v>Cuptor 10</v>
          </cell>
          <cell r="N1827">
            <v>128</v>
          </cell>
          <cell r="O1827" t="str">
            <v>CUPTOR 3000 MEDG.2</v>
          </cell>
          <cell r="P1827">
            <v>2122</v>
          </cell>
          <cell r="Q1827">
            <v>3</v>
          </cell>
          <cell r="R1827">
            <v>0</v>
          </cell>
          <cell r="S1827">
            <v>2001</v>
          </cell>
          <cell r="T1827">
            <v>12</v>
          </cell>
          <cell r="U1827">
            <v>4</v>
          </cell>
          <cell r="V1827">
            <v>0</v>
          </cell>
          <cell r="W1827">
            <v>2001</v>
          </cell>
          <cell r="X1827">
            <v>6</v>
          </cell>
          <cell r="Y1827">
            <v>0</v>
          </cell>
        </row>
        <row r="1828">
          <cell r="A1828">
            <v>343376</v>
          </cell>
          <cell r="B1828" t="str">
            <v>POMPA PACURA SMHA 440</v>
          </cell>
          <cell r="C1828" t="str">
            <v>2.17.1.1.3</v>
          </cell>
          <cell r="D1828" t="str">
            <v>2</v>
          </cell>
          <cell r="E1828">
            <v>1994</v>
          </cell>
          <cell r="F1828">
            <v>4</v>
          </cell>
          <cell r="G1828">
            <v>6952830</v>
          </cell>
          <cell r="H1828">
            <v>4335358</v>
          </cell>
          <cell r="I1828">
            <v>4335358</v>
          </cell>
          <cell r="J1828">
            <v>0</v>
          </cell>
          <cell r="K1828">
            <v>0</v>
          </cell>
          <cell r="L1828">
            <v>310</v>
          </cell>
          <cell r="M1828" t="str">
            <v>Cuptor 10</v>
          </cell>
          <cell r="N1828">
            <v>128</v>
          </cell>
          <cell r="O1828" t="str">
            <v>CUPTOR 3000 MEDG.2</v>
          </cell>
          <cell r="P1828">
            <v>2122</v>
          </cell>
          <cell r="Q1828">
            <v>3</v>
          </cell>
          <cell r="R1828">
            <v>0</v>
          </cell>
          <cell r="S1828">
            <v>2001</v>
          </cell>
          <cell r="T1828">
            <v>12</v>
          </cell>
          <cell r="U1828">
            <v>4</v>
          </cell>
          <cell r="V1828">
            <v>0</v>
          </cell>
          <cell r="W1828">
            <v>2001</v>
          </cell>
          <cell r="X1828">
            <v>6</v>
          </cell>
          <cell r="Y1828">
            <v>0</v>
          </cell>
        </row>
        <row r="1829">
          <cell r="A1829">
            <v>343377</v>
          </cell>
          <cell r="B1829" t="str">
            <v>POMPA PACURA SNH 280</v>
          </cell>
          <cell r="C1829" t="str">
            <v>2.17.1.1.3</v>
          </cell>
          <cell r="D1829" t="str">
            <v>2</v>
          </cell>
          <cell r="E1829">
            <v>1994</v>
          </cell>
          <cell r="F1829">
            <v>4</v>
          </cell>
          <cell r="G1829">
            <v>6114748</v>
          </cell>
          <cell r="H1829">
            <v>3812782</v>
          </cell>
          <cell r="I1829">
            <v>3812782</v>
          </cell>
          <cell r="J1829">
            <v>0</v>
          </cell>
          <cell r="K1829">
            <v>0</v>
          </cell>
          <cell r="L1829">
            <v>310</v>
          </cell>
          <cell r="M1829" t="str">
            <v>Cuptor 10</v>
          </cell>
          <cell r="N1829">
            <v>128</v>
          </cell>
          <cell r="O1829" t="str">
            <v>CUPTOR 3000 MEDG.2</v>
          </cell>
          <cell r="P1829">
            <v>2122</v>
          </cell>
          <cell r="Q1829">
            <v>3</v>
          </cell>
          <cell r="R1829">
            <v>0</v>
          </cell>
          <cell r="S1829">
            <v>2001</v>
          </cell>
          <cell r="T1829">
            <v>12</v>
          </cell>
          <cell r="U1829">
            <v>4</v>
          </cell>
          <cell r="V1829">
            <v>0</v>
          </cell>
          <cell r="W1829">
            <v>2001</v>
          </cell>
          <cell r="X1829">
            <v>6</v>
          </cell>
          <cell r="Y1829">
            <v>0</v>
          </cell>
        </row>
        <row r="1830">
          <cell r="A1830">
            <v>343378</v>
          </cell>
          <cell r="B1830" t="str">
            <v>POMPA PACURA SNH 280</v>
          </cell>
          <cell r="C1830" t="str">
            <v>2.17.1.1.3</v>
          </cell>
          <cell r="D1830" t="str">
            <v>2</v>
          </cell>
          <cell r="E1830">
            <v>1994</v>
          </cell>
          <cell r="F1830">
            <v>4</v>
          </cell>
          <cell r="G1830">
            <v>6114748</v>
          </cell>
          <cell r="H1830">
            <v>3812782</v>
          </cell>
          <cell r="I1830">
            <v>3812782</v>
          </cell>
          <cell r="J1830">
            <v>0</v>
          </cell>
          <cell r="K1830">
            <v>0</v>
          </cell>
          <cell r="L1830">
            <v>310</v>
          </cell>
          <cell r="M1830" t="str">
            <v>Cuptor 10</v>
          </cell>
          <cell r="N1830">
            <v>128</v>
          </cell>
          <cell r="O1830" t="str">
            <v>CUPTOR 3000 MEDG.2</v>
          </cell>
          <cell r="P1830">
            <v>2122</v>
          </cell>
          <cell r="Q1830">
            <v>3</v>
          </cell>
          <cell r="R1830">
            <v>0</v>
          </cell>
          <cell r="S1830">
            <v>2001</v>
          </cell>
          <cell r="T1830">
            <v>12</v>
          </cell>
          <cell r="U1830">
            <v>4</v>
          </cell>
          <cell r="V1830">
            <v>0</v>
          </cell>
          <cell r="W1830">
            <v>2001</v>
          </cell>
          <cell r="X1830">
            <v>6</v>
          </cell>
          <cell r="Y1830">
            <v>0</v>
          </cell>
        </row>
        <row r="1831">
          <cell r="A1831">
            <v>343379</v>
          </cell>
          <cell r="B1831" t="str">
            <v>POMPA PACURA SNH 80</v>
          </cell>
          <cell r="C1831" t="str">
            <v>2.17.1.1.3</v>
          </cell>
          <cell r="D1831" t="str">
            <v>2</v>
          </cell>
          <cell r="E1831">
            <v>1994</v>
          </cell>
          <cell r="F1831">
            <v>4</v>
          </cell>
          <cell r="G1831">
            <v>3145920</v>
          </cell>
          <cell r="H1831">
            <v>3145920</v>
          </cell>
          <cell r="I1831">
            <v>3145920</v>
          </cell>
          <cell r="J1831">
            <v>0</v>
          </cell>
          <cell r="K1831">
            <v>0</v>
          </cell>
          <cell r="L1831">
            <v>330</v>
          </cell>
          <cell r="M1831" t="str">
            <v>Cuptoare 8-9</v>
          </cell>
          <cell r="N1831">
            <v>107</v>
          </cell>
          <cell r="O1831" t="str">
            <v>CUPTOARE 8-9(USCAT)</v>
          </cell>
          <cell r="P1831">
            <v>2122</v>
          </cell>
          <cell r="Q1831">
            <v>3</v>
          </cell>
          <cell r="R1831">
            <v>0</v>
          </cell>
          <cell r="S1831">
            <v>2000</v>
          </cell>
          <cell r="T1831">
            <v>12</v>
          </cell>
          <cell r="U1831">
            <v>4</v>
          </cell>
          <cell r="V1831">
            <v>0</v>
          </cell>
          <cell r="W1831">
            <v>2000</v>
          </cell>
          <cell r="X1831">
            <v>12</v>
          </cell>
          <cell r="Y1831">
            <v>0</v>
          </cell>
        </row>
        <row r="1832">
          <cell r="A1832">
            <v>343380</v>
          </cell>
          <cell r="B1832" t="str">
            <v>POMPA PACURA SNH 80</v>
          </cell>
          <cell r="C1832" t="str">
            <v>2.17.1.1.3</v>
          </cell>
          <cell r="D1832" t="str">
            <v>2</v>
          </cell>
          <cell r="E1832">
            <v>1994</v>
          </cell>
          <cell r="F1832">
            <v>4</v>
          </cell>
          <cell r="G1832">
            <v>3145921</v>
          </cell>
          <cell r="H1832">
            <v>3145921</v>
          </cell>
          <cell r="I1832">
            <v>3145921</v>
          </cell>
          <cell r="J1832">
            <v>0</v>
          </cell>
          <cell r="K1832">
            <v>0</v>
          </cell>
          <cell r="L1832">
            <v>330</v>
          </cell>
          <cell r="M1832" t="str">
            <v>Cuptoare 8-9</v>
          </cell>
          <cell r="N1832">
            <v>107</v>
          </cell>
          <cell r="O1832" t="str">
            <v>CUPTOARE 8-9(USCAT)</v>
          </cell>
          <cell r="P1832">
            <v>2122</v>
          </cell>
          <cell r="Q1832">
            <v>3</v>
          </cell>
          <cell r="R1832">
            <v>0</v>
          </cell>
          <cell r="S1832">
            <v>2000</v>
          </cell>
          <cell r="T1832">
            <v>12</v>
          </cell>
          <cell r="U1832">
            <v>4</v>
          </cell>
          <cell r="V1832">
            <v>0</v>
          </cell>
          <cell r="W1832">
            <v>2000</v>
          </cell>
          <cell r="X1832">
            <v>12</v>
          </cell>
          <cell r="Y1832">
            <v>0</v>
          </cell>
        </row>
        <row r="1833">
          <cell r="A1833">
            <v>343382</v>
          </cell>
          <cell r="B1833" t="str">
            <v>POMPA KK 185 CU ACCESORII</v>
          </cell>
          <cell r="C1833" t="str">
            <v>2.17.1.2</v>
          </cell>
          <cell r="D1833" t="str">
            <v>2</v>
          </cell>
          <cell r="E1833">
            <v>1994</v>
          </cell>
          <cell r="F1833">
            <v>4</v>
          </cell>
          <cell r="G1833">
            <v>2223488</v>
          </cell>
          <cell r="H1833">
            <v>2223488</v>
          </cell>
          <cell r="I1833">
            <v>2223488</v>
          </cell>
          <cell r="J1833">
            <v>0</v>
          </cell>
          <cell r="K1833">
            <v>0</v>
          </cell>
          <cell r="L1833">
            <v>1433</v>
          </cell>
          <cell r="M1833" t="str">
            <v>Garaj ,Coloana auto,transport intern</v>
          </cell>
          <cell r="N1833">
            <v>31</v>
          </cell>
          <cell r="O1833" t="str">
            <v>GARAJ AUTO</v>
          </cell>
          <cell r="P1833">
            <v>2122</v>
          </cell>
          <cell r="Q1833">
            <v>3</v>
          </cell>
          <cell r="R1833">
            <v>0</v>
          </cell>
          <cell r="S1833">
            <v>2000</v>
          </cell>
          <cell r="T1833">
            <v>12</v>
          </cell>
          <cell r="U1833">
            <v>10</v>
          </cell>
          <cell r="V1833">
            <v>5</v>
          </cell>
          <cell r="W1833">
            <v>2000</v>
          </cell>
          <cell r="X1833">
            <v>12</v>
          </cell>
          <cell r="Y1833">
            <v>0</v>
          </cell>
        </row>
        <row r="1834">
          <cell r="A1834">
            <v>343383</v>
          </cell>
          <cell r="B1834" t="str">
            <v>POMPA K 185 CU ACCESORII</v>
          </cell>
          <cell r="C1834" t="str">
            <v>2.17.1.1.1</v>
          </cell>
          <cell r="D1834" t="str">
            <v>2</v>
          </cell>
          <cell r="E1834">
            <v>1994</v>
          </cell>
          <cell r="F1834">
            <v>4</v>
          </cell>
          <cell r="G1834">
            <v>2094632</v>
          </cell>
          <cell r="H1834">
            <v>2094632</v>
          </cell>
          <cell r="I1834">
            <v>2094632</v>
          </cell>
          <cell r="J1834">
            <v>0</v>
          </cell>
          <cell r="K1834">
            <v>0</v>
          </cell>
          <cell r="L1834">
            <v>199</v>
          </cell>
          <cell r="M1834" t="str">
            <v>Ch.comune cariera Tasaul</v>
          </cell>
          <cell r="N1834">
            <v>1</v>
          </cell>
          <cell r="O1834" t="str">
            <v>CARIERA TASAUL</v>
          </cell>
          <cell r="P1834">
            <v>2122</v>
          </cell>
          <cell r="Q1834">
            <v>3</v>
          </cell>
          <cell r="R1834">
            <v>0</v>
          </cell>
          <cell r="S1834">
            <v>2000</v>
          </cell>
          <cell r="T1834">
            <v>12</v>
          </cell>
          <cell r="U1834">
            <v>8</v>
          </cell>
          <cell r="V1834">
            <v>3</v>
          </cell>
          <cell r="W1834">
            <v>2000</v>
          </cell>
          <cell r="X1834">
            <v>12</v>
          </cell>
          <cell r="Y1834">
            <v>0</v>
          </cell>
        </row>
        <row r="1835">
          <cell r="A1835">
            <v>343385</v>
          </cell>
          <cell r="B1835" t="str">
            <v>POMPA K 185 CU ACCESORII</v>
          </cell>
          <cell r="C1835" t="str">
            <v>2.17.1.2</v>
          </cell>
          <cell r="D1835" t="str">
            <v>2</v>
          </cell>
          <cell r="E1835">
            <v>1994</v>
          </cell>
          <cell r="F1835">
            <v>4</v>
          </cell>
          <cell r="G1835">
            <v>2094632</v>
          </cell>
          <cell r="H1835">
            <v>2094632</v>
          </cell>
          <cell r="I1835">
            <v>2094632</v>
          </cell>
          <cell r="J1835">
            <v>0</v>
          </cell>
          <cell r="K1835">
            <v>0</v>
          </cell>
          <cell r="L1835">
            <v>1435</v>
          </cell>
          <cell r="M1835" t="str">
            <v>Transp.CF incinta fabrica</v>
          </cell>
          <cell r="N1835">
            <v>33</v>
          </cell>
          <cell r="O1835" t="str">
            <v>DEPOU</v>
          </cell>
          <cell r="P1835">
            <v>2122</v>
          </cell>
          <cell r="Q1835">
            <v>3</v>
          </cell>
          <cell r="R1835">
            <v>0</v>
          </cell>
          <cell r="S1835">
            <v>2000</v>
          </cell>
          <cell r="T1835">
            <v>12</v>
          </cell>
          <cell r="U1835">
            <v>10</v>
          </cell>
          <cell r="V1835">
            <v>5</v>
          </cell>
          <cell r="W1835">
            <v>2000</v>
          </cell>
          <cell r="X1835">
            <v>12</v>
          </cell>
          <cell r="Y1835">
            <v>0</v>
          </cell>
        </row>
        <row r="1836">
          <cell r="A1836">
            <v>343400</v>
          </cell>
          <cell r="B1836" t="str">
            <v>INST.CLIM.(1 MY56 EXT+2 FTY22DV1INT)</v>
          </cell>
          <cell r="C1836" t="str">
            <v>2.17.3</v>
          </cell>
          <cell r="D1836" t="str">
            <v>2</v>
          </cell>
          <cell r="E1836">
            <v>1994</v>
          </cell>
          <cell r="F1836">
            <v>7</v>
          </cell>
          <cell r="G1836">
            <v>7005273</v>
          </cell>
          <cell r="H1836">
            <v>4091466</v>
          </cell>
          <cell r="I1836">
            <v>4091466</v>
          </cell>
          <cell r="J1836">
            <v>0</v>
          </cell>
          <cell r="K1836">
            <v>0</v>
          </cell>
          <cell r="L1836">
            <v>1120</v>
          </cell>
          <cell r="M1836" t="str">
            <v>LABORATOR CIMENT</v>
          </cell>
          <cell r="N1836">
            <v>162</v>
          </cell>
          <cell r="O1836" t="str">
            <v>LABOR.SPECTROMETRIE</v>
          </cell>
          <cell r="P1836">
            <v>2122</v>
          </cell>
          <cell r="Q1836">
            <v>3</v>
          </cell>
          <cell r="R1836">
            <v>0</v>
          </cell>
          <cell r="S1836">
            <v>2001</v>
          </cell>
          <cell r="T1836">
            <v>12</v>
          </cell>
          <cell r="U1836">
            <v>8</v>
          </cell>
          <cell r="V1836">
            <v>5</v>
          </cell>
          <cell r="W1836">
            <v>2001</v>
          </cell>
          <cell r="X1836">
            <v>6</v>
          </cell>
          <cell r="Y1836">
            <v>0</v>
          </cell>
        </row>
        <row r="1837">
          <cell r="A1837">
            <v>343401</v>
          </cell>
          <cell r="B1837" t="str">
            <v>STATIE CU INCARCATOR RADIOTELEFOANE</v>
          </cell>
          <cell r="C1837" t="str">
            <v>2.22.6.1</v>
          </cell>
          <cell r="D1837" t="str">
            <v>2</v>
          </cell>
          <cell r="E1837">
            <v>1994</v>
          </cell>
          <cell r="F1837">
            <v>5</v>
          </cell>
          <cell r="G1837">
            <v>1012306</v>
          </cell>
          <cell r="H1837">
            <v>1012306</v>
          </cell>
          <cell r="I1837">
            <v>1012306</v>
          </cell>
          <cell r="J1837">
            <v>0</v>
          </cell>
          <cell r="K1837">
            <v>0</v>
          </cell>
          <cell r="L1837">
            <v>1410</v>
          </cell>
          <cell r="M1837" t="str">
            <v>SERVICII GENERALE DE ADMINISTRATIE</v>
          </cell>
          <cell r="N1837">
            <v>43</v>
          </cell>
          <cell r="O1837" t="str">
            <v>BIROU APARARE CIVILA</v>
          </cell>
          <cell r="P1837">
            <v>2122</v>
          </cell>
          <cell r="Q1837">
            <v>3</v>
          </cell>
          <cell r="R1837">
            <v>0</v>
          </cell>
          <cell r="S1837">
            <v>2000</v>
          </cell>
          <cell r="T1837">
            <v>12</v>
          </cell>
          <cell r="U1837">
            <v>12</v>
          </cell>
          <cell r="V1837">
            <v>6</v>
          </cell>
          <cell r="W1837">
            <v>2000</v>
          </cell>
          <cell r="X1837">
            <v>12</v>
          </cell>
          <cell r="Y1837">
            <v>0</v>
          </cell>
        </row>
        <row r="1838">
          <cell r="A1838">
            <v>343402</v>
          </cell>
          <cell r="B1838" t="str">
            <v>STATIE CU INCARCATOR RADIOTELEFOANE</v>
          </cell>
          <cell r="C1838" t="str">
            <v>2.22.6.1</v>
          </cell>
          <cell r="D1838" t="str">
            <v>2</v>
          </cell>
          <cell r="E1838">
            <v>1994</v>
          </cell>
          <cell r="F1838">
            <v>7</v>
          </cell>
          <cell r="G1838">
            <v>1012307</v>
          </cell>
          <cell r="H1838">
            <v>1012307</v>
          </cell>
          <cell r="I1838">
            <v>1012307</v>
          </cell>
          <cell r="J1838">
            <v>0</v>
          </cell>
          <cell r="K1838">
            <v>0</v>
          </cell>
          <cell r="L1838">
            <v>1410</v>
          </cell>
          <cell r="M1838" t="str">
            <v>SERVICII GENERALE DE ADMINISTRATIE</v>
          </cell>
          <cell r="N1838">
            <v>43</v>
          </cell>
          <cell r="O1838" t="str">
            <v>BIROU APARARE CIVILA</v>
          </cell>
          <cell r="P1838">
            <v>2122</v>
          </cell>
          <cell r="Q1838">
            <v>3</v>
          </cell>
          <cell r="R1838">
            <v>0</v>
          </cell>
          <cell r="S1838">
            <v>2000</v>
          </cell>
          <cell r="T1838">
            <v>12</v>
          </cell>
          <cell r="U1838">
            <v>12</v>
          </cell>
          <cell r="V1838">
            <v>6</v>
          </cell>
          <cell r="W1838">
            <v>2000</v>
          </cell>
          <cell r="X1838">
            <v>12</v>
          </cell>
          <cell r="Y1838">
            <v>0</v>
          </cell>
        </row>
        <row r="1839">
          <cell r="A1839">
            <v>343403</v>
          </cell>
          <cell r="B1839" t="str">
            <v>FILTRU CU SACI FSC 40 V LA T2</v>
          </cell>
          <cell r="C1839" t="str">
            <v>2.17.3</v>
          </cell>
          <cell r="D1839" t="str">
            <v>2</v>
          </cell>
          <cell r="E1839">
            <v>1994</v>
          </cell>
          <cell r="F1839">
            <v>10</v>
          </cell>
          <cell r="G1839">
            <v>4986100</v>
          </cell>
          <cell r="H1839">
            <v>4986100</v>
          </cell>
          <cell r="I1839">
            <v>4986100</v>
          </cell>
          <cell r="J1839">
            <v>0</v>
          </cell>
          <cell r="K1839">
            <v>0</v>
          </cell>
          <cell r="L1839">
            <v>599</v>
          </cell>
          <cell r="M1839" t="str">
            <v>Expeditii ciment - ch.comunte</v>
          </cell>
          <cell r="N1839">
            <v>137</v>
          </cell>
          <cell r="O1839" t="str">
            <v>RAMPA IMPACHETARI M2</v>
          </cell>
          <cell r="P1839">
            <v>2122</v>
          </cell>
          <cell r="Q1839">
            <v>3</v>
          </cell>
          <cell r="R1839">
            <v>0</v>
          </cell>
          <cell r="S1839">
            <v>2000</v>
          </cell>
          <cell r="T1839">
            <v>12</v>
          </cell>
          <cell r="U1839">
            <v>8</v>
          </cell>
          <cell r="V1839">
            <v>4</v>
          </cell>
          <cell r="W1839">
            <v>2000</v>
          </cell>
          <cell r="X1839">
            <v>12</v>
          </cell>
          <cell r="Y1839">
            <v>0</v>
          </cell>
        </row>
        <row r="1840">
          <cell r="A1840">
            <v>343404</v>
          </cell>
          <cell r="B1840" t="str">
            <v>FILTRU CU SACI FSC 40 V LA T3</v>
          </cell>
          <cell r="C1840" t="str">
            <v>2.17.3</v>
          </cell>
          <cell r="D1840" t="str">
            <v>2</v>
          </cell>
          <cell r="E1840">
            <v>1994</v>
          </cell>
          <cell r="F1840">
            <v>10</v>
          </cell>
          <cell r="G1840">
            <v>6086504</v>
          </cell>
          <cell r="H1840">
            <v>4062894</v>
          </cell>
          <cell r="I1840">
            <v>4062894</v>
          </cell>
          <cell r="J1840">
            <v>0</v>
          </cell>
          <cell r="K1840">
            <v>0</v>
          </cell>
          <cell r="L1840">
            <v>599</v>
          </cell>
          <cell r="M1840" t="str">
            <v>Expeditii ciment - ch.comunte</v>
          </cell>
          <cell r="N1840">
            <v>137</v>
          </cell>
          <cell r="O1840" t="str">
            <v>RAMPA IMPACHETARI M2</v>
          </cell>
          <cell r="P1840">
            <v>2122</v>
          </cell>
          <cell r="Q1840">
            <v>3</v>
          </cell>
          <cell r="R1840">
            <v>0</v>
          </cell>
          <cell r="S1840">
            <v>2001</v>
          </cell>
          <cell r="T1840">
            <v>12</v>
          </cell>
          <cell r="U1840">
            <v>8</v>
          </cell>
          <cell r="V1840">
            <v>4</v>
          </cell>
          <cell r="W1840">
            <v>2001</v>
          </cell>
          <cell r="X1840">
            <v>6</v>
          </cell>
          <cell r="Y1840">
            <v>0</v>
          </cell>
        </row>
        <row r="1841">
          <cell r="A1841">
            <v>343405</v>
          </cell>
          <cell r="B1841" t="str">
            <v>FILTRU CU SACI FSC 40 V</v>
          </cell>
          <cell r="C1841" t="str">
            <v>2.17.3</v>
          </cell>
          <cell r="D1841" t="str">
            <v>2</v>
          </cell>
          <cell r="E1841">
            <v>1994</v>
          </cell>
          <cell r="F1841">
            <v>10</v>
          </cell>
          <cell r="G1841">
            <v>4369524</v>
          </cell>
          <cell r="H1841">
            <v>4369524</v>
          </cell>
          <cell r="I1841">
            <v>4369524</v>
          </cell>
          <cell r="J1841">
            <v>0</v>
          </cell>
          <cell r="K1841">
            <v>0</v>
          </cell>
          <cell r="L1841">
            <v>599</v>
          </cell>
          <cell r="M1841" t="str">
            <v>Expeditii ciment - ch.comunte</v>
          </cell>
          <cell r="N1841">
            <v>137</v>
          </cell>
          <cell r="O1841" t="str">
            <v>RAMPA IMPACHETARI M2</v>
          </cell>
          <cell r="P1841">
            <v>2122</v>
          </cell>
          <cell r="Q1841">
            <v>3</v>
          </cell>
          <cell r="R1841">
            <v>0</v>
          </cell>
          <cell r="S1841">
            <v>2000</v>
          </cell>
          <cell r="T1841">
            <v>12</v>
          </cell>
          <cell r="U1841">
            <v>8</v>
          </cell>
          <cell r="V1841">
            <v>4</v>
          </cell>
          <cell r="W1841">
            <v>2000</v>
          </cell>
          <cell r="X1841">
            <v>12</v>
          </cell>
          <cell r="Y1841">
            <v>0</v>
          </cell>
        </row>
        <row r="1842">
          <cell r="A1842">
            <v>343407</v>
          </cell>
          <cell r="B1842" t="str">
            <v>ECHIP.HIDR.(POMPA,PRESA,DISP.EXTR)</v>
          </cell>
          <cell r="C1842" t="str">
            <v>2.17.1.2</v>
          </cell>
          <cell r="D1842" t="str">
            <v>2</v>
          </cell>
          <cell r="E1842">
            <v>1994</v>
          </cell>
          <cell r="F1842">
            <v>11</v>
          </cell>
          <cell r="G1842">
            <v>1220000</v>
          </cell>
          <cell r="H1842">
            <v>1220000</v>
          </cell>
          <cell r="I1842">
            <v>1220000</v>
          </cell>
          <cell r="J1842">
            <v>0</v>
          </cell>
          <cell r="K1842">
            <v>0</v>
          </cell>
          <cell r="L1842">
            <v>1310</v>
          </cell>
          <cell r="M1842" t="str">
            <v>INTRETINERE MECANICA</v>
          </cell>
          <cell r="N1842">
            <v>20</v>
          </cell>
          <cell r="O1842" t="str">
            <v>SCULARIE</v>
          </cell>
          <cell r="P1842">
            <v>2122</v>
          </cell>
          <cell r="Q1842">
            <v>3</v>
          </cell>
          <cell r="R1842">
            <v>0</v>
          </cell>
          <cell r="S1842">
            <v>2000</v>
          </cell>
          <cell r="T1842">
            <v>12</v>
          </cell>
          <cell r="U1842">
            <v>10</v>
          </cell>
          <cell r="V1842">
            <v>6</v>
          </cell>
          <cell r="W1842">
            <v>2000</v>
          </cell>
          <cell r="X1842">
            <v>12</v>
          </cell>
          <cell r="Y1842">
            <v>0</v>
          </cell>
        </row>
        <row r="1843">
          <cell r="A1843">
            <v>343424</v>
          </cell>
          <cell r="B1843" t="str">
            <v>DULAP AUTOMATIZARE+CELULA 6 KW</v>
          </cell>
          <cell r="C1843" t="str">
            <v>2.16.5</v>
          </cell>
          <cell r="D1843" t="str">
            <v>2</v>
          </cell>
          <cell r="E1843">
            <v>1995</v>
          </cell>
          <cell r="F1843">
            <v>4</v>
          </cell>
          <cell r="G1843">
            <v>1200000</v>
          </cell>
          <cell r="H1843">
            <v>1200000</v>
          </cell>
          <cell r="I1843">
            <v>1200000</v>
          </cell>
          <cell r="J1843">
            <v>0</v>
          </cell>
          <cell r="K1843">
            <v>0</v>
          </cell>
          <cell r="L1843">
            <v>1431</v>
          </cell>
          <cell r="M1843" t="str">
            <v>Compresoare</v>
          </cell>
          <cell r="N1843">
            <v>150</v>
          </cell>
          <cell r="O1843" t="str">
            <v>COMPRESOARE</v>
          </cell>
          <cell r="P1843">
            <v>2122</v>
          </cell>
          <cell r="Q1843">
            <v>3</v>
          </cell>
          <cell r="R1843">
            <v>0</v>
          </cell>
          <cell r="S1843">
            <v>2000</v>
          </cell>
          <cell r="T1843">
            <v>12</v>
          </cell>
          <cell r="U1843">
            <v>14</v>
          </cell>
          <cell r="V1843">
            <v>10</v>
          </cell>
          <cell r="W1843">
            <v>2000</v>
          </cell>
          <cell r="X1843">
            <v>12</v>
          </cell>
          <cell r="Y1843">
            <v>0</v>
          </cell>
        </row>
        <row r="1844">
          <cell r="A1844">
            <v>350465</v>
          </cell>
          <cell r="B1844" t="str">
            <v>APARAT CONDITIONAT AER TIP KT2</v>
          </cell>
          <cell r="C1844" t="str">
            <v>2.17.3</v>
          </cell>
          <cell r="D1844" t="str">
            <v>2</v>
          </cell>
          <cell r="E1844">
            <v>1980</v>
          </cell>
          <cell r="F1844">
            <v>11</v>
          </cell>
          <cell r="G1844">
            <v>1013249</v>
          </cell>
          <cell r="H1844">
            <v>1013249</v>
          </cell>
          <cell r="I1844">
            <v>1013249</v>
          </cell>
          <cell r="J1844">
            <v>0</v>
          </cell>
          <cell r="K1844">
            <v>0</v>
          </cell>
          <cell r="L1844">
            <v>1330</v>
          </cell>
          <cell r="M1844" t="str">
            <v>AUTOMATIZARE-CMR</v>
          </cell>
          <cell r="N1844">
            <v>14</v>
          </cell>
          <cell r="O1844" t="str">
            <v>METROLOGIE</v>
          </cell>
          <cell r="P1844">
            <v>2122</v>
          </cell>
          <cell r="Q1844">
            <v>3</v>
          </cell>
          <cell r="R1844">
            <v>0</v>
          </cell>
          <cell r="S1844">
            <v>2000</v>
          </cell>
          <cell r="T1844">
            <v>12</v>
          </cell>
          <cell r="U1844">
            <v>8</v>
          </cell>
          <cell r="V1844">
            <v>0</v>
          </cell>
          <cell r="W1844">
            <v>2000</v>
          </cell>
          <cell r="X1844">
            <v>12</v>
          </cell>
          <cell r="Y1844">
            <v>0</v>
          </cell>
        </row>
        <row r="1845">
          <cell r="A1845">
            <v>350466</v>
          </cell>
          <cell r="B1845" t="str">
            <v>APARAT CONDITIONAT AER TIP KT2</v>
          </cell>
          <cell r="C1845" t="str">
            <v>2.17.3</v>
          </cell>
          <cell r="D1845" t="str">
            <v>2</v>
          </cell>
          <cell r="E1845">
            <v>1980</v>
          </cell>
          <cell r="F1845">
            <v>11</v>
          </cell>
          <cell r="G1845">
            <v>1013249</v>
          </cell>
          <cell r="H1845">
            <v>1013249</v>
          </cell>
          <cell r="I1845">
            <v>1013249</v>
          </cell>
          <cell r="J1845">
            <v>0</v>
          </cell>
          <cell r="K1845">
            <v>0</v>
          </cell>
          <cell r="L1845">
            <v>1330</v>
          </cell>
          <cell r="M1845" t="str">
            <v>AUTOMATIZARE-CMR</v>
          </cell>
          <cell r="N1845">
            <v>14</v>
          </cell>
          <cell r="O1845" t="str">
            <v>METROLOGIE</v>
          </cell>
          <cell r="P1845">
            <v>2122</v>
          </cell>
          <cell r="Q1845">
            <v>3</v>
          </cell>
          <cell r="R1845">
            <v>0</v>
          </cell>
          <cell r="S1845">
            <v>2000</v>
          </cell>
          <cell r="T1845">
            <v>12</v>
          </cell>
          <cell r="U1845">
            <v>8</v>
          </cell>
          <cell r="V1845">
            <v>0</v>
          </cell>
          <cell r="W1845">
            <v>2000</v>
          </cell>
          <cell r="X1845">
            <v>12</v>
          </cell>
          <cell r="Y1845">
            <v>0</v>
          </cell>
        </row>
        <row r="1846">
          <cell r="A1846">
            <v>350467</v>
          </cell>
          <cell r="B1846" t="str">
            <v>APARAT CONDITIONAT AER TIP KT2</v>
          </cell>
          <cell r="C1846" t="str">
            <v>2.17.3</v>
          </cell>
          <cell r="D1846" t="str">
            <v>2</v>
          </cell>
          <cell r="E1846">
            <v>1980</v>
          </cell>
          <cell r="F1846">
            <v>11</v>
          </cell>
          <cell r="G1846">
            <v>1013249</v>
          </cell>
          <cell r="H1846">
            <v>1013249</v>
          </cell>
          <cell r="I1846">
            <v>1013249</v>
          </cell>
          <cell r="J1846">
            <v>0</v>
          </cell>
          <cell r="K1846">
            <v>0</v>
          </cell>
          <cell r="L1846">
            <v>1330</v>
          </cell>
          <cell r="M1846" t="str">
            <v>AUTOMATIZARE-CMR</v>
          </cell>
          <cell r="N1846">
            <v>14</v>
          </cell>
          <cell r="O1846" t="str">
            <v>METROLOGIE</v>
          </cell>
          <cell r="P1846">
            <v>2122</v>
          </cell>
          <cell r="Q1846">
            <v>3</v>
          </cell>
          <cell r="R1846">
            <v>0</v>
          </cell>
          <cell r="S1846">
            <v>2000</v>
          </cell>
          <cell r="T1846">
            <v>12</v>
          </cell>
          <cell r="U1846">
            <v>8</v>
          </cell>
          <cell r="V1846">
            <v>0</v>
          </cell>
          <cell r="W1846">
            <v>2000</v>
          </cell>
          <cell r="X1846">
            <v>12</v>
          </cell>
          <cell r="Y1846">
            <v>0</v>
          </cell>
        </row>
        <row r="1847">
          <cell r="A1847">
            <v>3360092</v>
          </cell>
          <cell r="B1847" t="str">
            <v>TABLOU COMANDA 10P</v>
          </cell>
          <cell r="C1847" t="str">
            <v>2.16.5</v>
          </cell>
          <cell r="D1847" t="str">
            <v>2</v>
          </cell>
          <cell r="E1847">
            <v>1984</v>
          </cell>
          <cell r="F1847">
            <v>10</v>
          </cell>
          <cell r="G1847">
            <v>3171614</v>
          </cell>
          <cell r="H1847">
            <v>3171614</v>
          </cell>
          <cell r="I1847">
            <v>3171614</v>
          </cell>
          <cell r="J1847">
            <v>0</v>
          </cell>
          <cell r="K1847">
            <v>0</v>
          </cell>
          <cell r="L1847">
            <v>199</v>
          </cell>
          <cell r="M1847" t="str">
            <v>Ch.comune cariera Tasaul</v>
          </cell>
          <cell r="N1847">
            <v>2</v>
          </cell>
          <cell r="O1847" t="str">
            <v>CARIERA TASAUL M2</v>
          </cell>
          <cell r="P1847">
            <v>2122</v>
          </cell>
          <cell r="Q1847">
            <v>3</v>
          </cell>
          <cell r="R1847">
            <v>0</v>
          </cell>
          <cell r="S1847">
            <v>2000</v>
          </cell>
          <cell r="T1847">
            <v>12</v>
          </cell>
          <cell r="U1847">
            <v>14</v>
          </cell>
          <cell r="V1847">
            <v>5</v>
          </cell>
          <cell r="W1847">
            <v>2000</v>
          </cell>
          <cell r="X1847">
            <v>12</v>
          </cell>
          <cell r="Y1847">
            <v>0</v>
          </cell>
        </row>
        <row r="1848">
          <cell r="A1848">
            <v>3360096</v>
          </cell>
          <cell r="B1848" t="str">
            <v>TABLOURI FORTA SI DISTRIBUTIE</v>
          </cell>
          <cell r="C1848" t="str">
            <v>2.16.5</v>
          </cell>
          <cell r="D1848" t="str">
            <v>2</v>
          </cell>
          <cell r="E1848">
            <v>1984</v>
          </cell>
          <cell r="F1848">
            <v>10</v>
          </cell>
          <cell r="G1848">
            <v>2552859</v>
          </cell>
          <cell r="H1848">
            <v>2552859</v>
          </cell>
          <cell r="I1848">
            <v>2552859</v>
          </cell>
          <cell r="J1848">
            <v>0</v>
          </cell>
          <cell r="K1848">
            <v>0</v>
          </cell>
          <cell r="L1848">
            <v>199</v>
          </cell>
          <cell r="M1848" t="str">
            <v>Ch.comune cariera Tasaul</v>
          </cell>
          <cell r="N1848">
            <v>2</v>
          </cell>
          <cell r="O1848" t="str">
            <v>CARIERA TASAUL M2</v>
          </cell>
          <cell r="P1848">
            <v>2122</v>
          </cell>
          <cell r="Q1848">
            <v>3</v>
          </cell>
          <cell r="R1848">
            <v>0</v>
          </cell>
          <cell r="S1848">
            <v>2000</v>
          </cell>
          <cell r="T1848">
            <v>12</v>
          </cell>
          <cell r="U1848">
            <v>14</v>
          </cell>
          <cell r="V1848">
            <v>5</v>
          </cell>
          <cell r="W1848">
            <v>2000</v>
          </cell>
          <cell r="X1848">
            <v>12</v>
          </cell>
          <cell r="Y1848">
            <v>0</v>
          </cell>
        </row>
        <row r="1849">
          <cell r="A1849">
            <v>3360097</v>
          </cell>
          <cell r="B1849" t="str">
            <v>INSTALATIE SEMNALIZARE EFRACTIE</v>
          </cell>
          <cell r="C1849" t="str">
            <v>2.16.5</v>
          </cell>
          <cell r="D1849" t="str">
            <v>2</v>
          </cell>
          <cell r="E1849">
            <v>1984</v>
          </cell>
          <cell r="F1849">
            <v>10</v>
          </cell>
          <cell r="G1849">
            <v>1939797</v>
          </cell>
          <cell r="H1849">
            <v>1939797</v>
          </cell>
          <cell r="I1849">
            <v>1939797</v>
          </cell>
          <cell r="J1849">
            <v>0</v>
          </cell>
          <cell r="K1849">
            <v>0</v>
          </cell>
          <cell r="L1849">
            <v>199</v>
          </cell>
          <cell r="M1849" t="str">
            <v>Ch.comune cariera Tasaul</v>
          </cell>
          <cell r="N1849">
            <v>2</v>
          </cell>
          <cell r="O1849" t="str">
            <v>CARIERA TASAUL M2</v>
          </cell>
          <cell r="P1849">
            <v>2122</v>
          </cell>
          <cell r="Q1849">
            <v>3</v>
          </cell>
          <cell r="R1849">
            <v>0</v>
          </cell>
          <cell r="S1849">
            <v>2000</v>
          </cell>
          <cell r="T1849">
            <v>12</v>
          </cell>
          <cell r="U1849">
            <v>14</v>
          </cell>
          <cell r="V1849">
            <v>5</v>
          </cell>
          <cell r="W1849">
            <v>2000</v>
          </cell>
          <cell r="X1849">
            <v>12</v>
          </cell>
          <cell r="Y1849">
            <v>0</v>
          </cell>
        </row>
        <row r="1850">
          <cell r="A1850">
            <v>3360100</v>
          </cell>
          <cell r="B1850" t="str">
            <v>CELULA TR SI TA</v>
          </cell>
          <cell r="C1850" t="str">
            <v>2.16.5</v>
          </cell>
          <cell r="D1850" t="str">
            <v>2</v>
          </cell>
          <cell r="E1850">
            <v>1984</v>
          </cell>
          <cell r="F1850">
            <v>10</v>
          </cell>
          <cell r="G1850">
            <v>2450285</v>
          </cell>
          <cell r="H1850">
            <v>2450285</v>
          </cell>
          <cell r="I1850">
            <v>2450285</v>
          </cell>
          <cell r="J1850">
            <v>0</v>
          </cell>
          <cell r="K1850">
            <v>0</v>
          </cell>
          <cell r="L1850">
            <v>199</v>
          </cell>
          <cell r="M1850" t="str">
            <v>Ch.comune cariera Tasaul</v>
          </cell>
          <cell r="N1850">
            <v>2</v>
          </cell>
          <cell r="O1850" t="str">
            <v>CARIERA TASAUL M2</v>
          </cell>
          <cell r="P1850">
            <v>2122</v>
          </cell>
          <cell r="Q1850">
            <v>3</v>
          </cell>
          <cell r="R1850">
            <v>0</v>
          </cell>
          <cell r="S1850">
            <v>2000</v>
          </cell>
          <cell r="T1850">
            <v>12</v>
          </cell>
          <cell r="U1850">
            <v>14</v>
          </cell>
          <cell r="V1850">
            <v>9</v>
          </cell>
          <cell r="W1850">
            <v>2000</v>
          </cell>
          <cell r="X1850">
            <v>12</v>
          </cell>
          <cell r="Y1850">
            <v>0</v>
          </cell>
        </row>
        <row r="1851">
          <cell r="A1851">
            <v>3360101</v>
          </cell>
          <cell r="B1851" t="str">
            <v>CELULA TR SI TA</v>
          </cell>
          <cell r="C1851" t="str">
            <v>2.16.5</v>
          </cell>
          <cell r="D1851" t="str">
            <v>2</v>
          </cell>
          <cell r="E1851">
            <v>1984</v>
          </cell>
          <cell r="F1851">
            <v>10</v>
          </cell>
          <cell r="G1851">
            <v>2450285</v>
          </cell>
          <cell r="H1851">
            <v>2450285</v>
          </cell>
          <cell r="I1851">
            <v>2450285</v>
          </cell>
          <cell r="J1851">
            <v>0</v>
          </cell>
          <cell r="K1851">
            <v>0</v>
          </cell>
          <cell r="L1851">
            <v>199</v>
          </cell>
          <cell r="M1851" t="str">
            <v>Ch.comune cariera Tasaul</v>
          </cell>
          <cell r="N1851">
            <v>2</v>
          </cell>
          <cell r="O1851" t="str">
            <v>CARIERA TASAUL M2</v>
          </cell>
          <cell r="P1851">
            <v>2122</v>
          </cell>
          <cell r="Q1851">
            <v>3</v>
          </cell>
          <cell r="R1851">
            <v>0</v>
          </cell>
          <cell r="S1851">
            <v>2000</v>
          </cell>
          <cell r="T1851">
            <v>12</v>
          </cell>
          <cell r="U1851">
            <v>14</v>
          </cell>
          <cell r="V1851">
            <v>9</v>
          </cell>
          <cell r="W1851">
            <v>2000</v>
          </cell>
          <cell r="X1851">
            <v>12</v>
          </cell>
          <cell r="Y1851">
            <v>0</v>
          </cell>
        </row>
        <row r="1852">
          <cell r="A1852">
            <v>3360102</v>
          </cell>
          <cell r="B1852" t="str">
            <v>CELULA TR SI TA</v>
          </cell>
          <cell r="C1852" t="str">
            <v>2.16.5</v>
          </cell>
          <cell r="D1852" t="str">
            <v>2</v>
          </cell>
          <cell r="E1852">
            <v>1984</v>
          </cell>
          <cell r="F1852">
            <v>10</v>
          </cell>
          <cell r="G1852">
            <v>2237777</v>
          </cell>
          <cell r="H1852">
            <v>2237777</v>
          </cell>
          <cell r="I1852">
            <v>2237777</v>
          </cell>
          <cell r="J1852">
            <v>0</v>
          </cell>
          <cell r="K1852">
            <v>0</v>
          </cell>
          <cell r="L1852">
            <v>199</v>
          </cell>
          <cell r="M1852" t="str">
            <v>Ch.comune cariera Tasaul</v>
          </cell>
          <cell r="N1852">
            <v>2</v>
          </cell>
          <cell r="O1852" t="str">
            <v>CARIERA TASAUL M2</v>
          </cell>
          <cell r="P1852">
            <v>2122</v>
          </cell>
          <cell r="Q1852">
            <v>3</v>
          </cell>
          <cell r="R1852">
            <v>0</v>
          </cell>
          <cell r="S1852">
            <v>2000</v>
          </cell>
          <cell r="T1852">
            <v>12</v>
          </cell>
          <cell r="U1852">
            <v>14</v>
          </cell>
          <cell r="V1852">
            <v>9</v>
          </cell>
          <cell r="W1852">
            <v>2000</v>
          </cell>
          <cell r="X1852">
            <v>12</v>
          </cell>
          <cell r="Y1852">
            <v>0</v>
          </cell>
        </row>
        <row r="1853">
          <cell r="A1853">
            <v>3360103</v>
          </cell>
          <cell r="B1853" t="str">
            <v>CELULA TR SI TA</v>
          </cell>
          <cell r="C1853" t="str">
            <v>2.16.5</v>
          </cell>
          <cell r="D1853" t="str">
            <v>2</v>
          </cell>
          <cell r="E1853">
            <v>1984</v>
          </cell>
          <cell r="F1853">
            <v>10</v>
          </cell>
          <cell r="G1853">
            <v>2237777</v>
          </cell>
          <cell r="H1853">
            <v>2237777</v>
          </cell>
          <cell r="I1853">
            <v>2237777</v>
          </cell>
          <cell r="J1853">
            <v>0</v>
          </cell>
          <cell r="K1853">
            <v>0</v>
          </cell>
          <cell r="L1853">
            <v>199</v>
          </cell>
          <cell r="M1853" t="str">
            <v>Ch.comune cariera Tasaul</v>
          </cell>
          <cell r="N1853">
            <v>2</v>
          </cell>
          <cell r="O1853" t="str">
            <v>CARIERA TASAUL M2</v>
          </cell>
          <cell r="P1853">
            <v>2122</v>
          </cell>
          <cell r="Q1853">
            <v>3</v>
          </cell>
          <cell r="R1853">
            <v>0</v>
          </cell>
          <cell r="S1853">
            <v>2000</v>
          </cell>
          <cell r="T1853">
            <v>12</v>
          </cell>
          <cell r="U1853">
            <v>14</v>
          </cell>
          <cell r="V1853">
            <v>9</v>
          </cell>
          <cell r="W1853">
            <v>2000</v>
          </cell>
          <cell r="X1853">
            <v>12</v>
          </cell>
          <cell r="Y1853">
            <v>0</v>
          </cell>
        </row>
        <row r="1854">
          <cell r="A1854">
            <v>3360104</v>
          </cell>
          <cell r="B1854" t="str">
            <v>CELULA TR SI TA</v>
          </cell>
          <cell r="C1854" t="str">
            <v>2.16.5</v>
          </cell>
          <cell r="D1854" t="str">
            <v>2</v>
          </cell>
          <cell r="E1854">
            <v>1984</v>
          </cell>
          <cell r="F1854">
            <v>10</v>
          </cell>
          <cell r="G1854">
            <v>2237777</v>
          </cell>
          <cell r="H1854">
            <v>2237777</v>
          </cell>
          <cell r="I1854">
            <v>2237777</v>
          </cell>
          <cell r="J1854">
            <v>0</v>
          </cell>
          <cell r="K1854">
            <v>0</v>
          </cell>
          <cell r="L1854">
            <v>199</v>
          </cell>
          <cell r="M1854" t="str">
            <v>Ch.comune cariera Tasaul</v>
          </cell>
          <cell r="N1854">
            <v>2</v>
          </cell>
          <cell r="O1854" t="str">
            <v>CARIERA TASAUL M2</v>
          </cell>
          <cell r="P1854">
            <v>2122</v>
          </cell>
          <cell r="Q1854">
            <v>3</v>
          </cell>
          <cell r="R1854">
            <v>0</v>
          </cell>
          <cell r="S1854">
            <v>2000</v>
          </cell>
          <cell r="T1854">
            <v>12</v>
          </cell>
          <cell r="U1854">
            <v>14</v>
          </cell>
          <cell r="V1854">
            <v>9</v>
          </cell>
          <cell r="W1854">
            <v>2000</v>
          </cell>
          <cell r="X1854">
            <v>12</v>
          </cell>
          <cell r="Y1854">
            <v>0</v>
          </cell>
        </row>
        <row r="1855">
          <cell r="A1855">
            <v>3360105</v>
          </cell>
          <cell r="B1855" t="str">
            <v>CELULA TR SI TA</v>
          </cell>
          <cell r="C1855" t="str">
            <v>2.16.5</v>
          </cell>
          <cell r="D1855" t="str">
            <v>2</v>
          </cell>
          <cell r="E1855">
            <v>1984</v>
          </cell>
          <cell r="F1855">
            <v>10</v>
          </cell>
          <cell r="G1855">
            <v>2237777</v>
          </cell>
          <cell r="H1855">
            <v>2237777</v>
          </cell>
          <cell r="I1855">
            <v>2237777</v>
          </cell>
          <cell r="J1855">
            <v>0</v>
          </cell>
          <cell r="K1855">
            <v>0</v>
          </cell>
          <cell r="L1855">
            <v>199</v>
          </cell>
          <cell r="M1855" t="str">
            <v>Ch.comune cariera Tasaul</v>
          </cell>
          <cell r="N1855">
            <v>2</v>
          </cell>
          <cell r="O1855" t="str">
            <v>CARIERA TASAUL M2</v>
          </cell>
          <cell r="P1855">
            <v>2122</v>
          </cell>
          <cell r="Q1855">
            <v>3</v>
          </cell>
          <cell r="R1855">
            <v>0</v>
          </cell>
          <cell r="S1855">
            <v>2000</v>
          </cell>
          <cell r="T1855">
            <v>12</v>
          </cell>
          <cell r="U1855">
            <v>14</v>
          </cell>
          <cell r="V1855">
            <v>9</v>
          </cell>
          <cell r="W1855">
            <v>2000</v>
          </cell>
          <cell r="X1855">
            <v>12</v>
          </cell>
          <cell r="Y1855">
            <v>0</v>
          </cell>
        </row>
        <row r="1856">
          <cell r="A1856">
            <v>3360106</v>
          </cell>
          <cell r="B1856" t="str">
            <v>CELULA TR SI TA</v>
          </cell>
          <cell r="C1856" t="str">
            <v>2.16.5</v>
          </cell>
          <cell r="D1856" t="str">
            <v>2</v>
          </cell>
          <cell r="E1856">
            <v>1984</v>
          </cell>
          <cell r="F1856">
            <v>10</v>
          </cell>
          <cell r="G1856">
            <v>2237777</v>
          </cell>
          <cell r="H1856">
            <v>2237777</v>
          </cell>
          <cell r="I1856">
            <v>2237777</v>
          </cell>
          <cell r="J1856">
            <v>0</v>
          </cell>
          <cell r="K1856">
            <v>0</v>
          </cell>
          <cell r="L1856">
            <v>199</v>
          </cell>
          <cell r="M1856" t="str">
            <v>Ch.comune cariera Tasaul</v>
          </cell>
          <cell r="N1856">
            <v>2</v>
          </cell>
          <cell r="O1856" t="str">
            <v>CARIERA TASAUL M2</v>
          </cell>
          <cell r="P1856">
            <v>2122</v>
          </cell>
          <cell r="Q1856">
            <v>3</v>
          </cell>
          <cell r="R1856">
            <v>0</v>
          </cell>
          <cell r="S1856">
            <v>2000</v>
          </cell>
          <cell r="T1856">
            <v>12</v>
          </cell>
          <cell r="U1856">
            <v>14</v>
          </cell>
          <cell r="V1856">
            <v>9</v>
          </cell>
          <cell r="W1856">
            <v>2000</v>
          </cell>
          <cell r="X1856">
            <v>12</v>
          </cell>
          <cell r="Y1856">
            <v>0</v>
          </cell>
        </row>
        <row r="1857">
          <cell r="A1857">
            <v>3360107</v>
          </cell>
          <cell r="B1857" t="str">
            <v>CELULA TR SI TA</v>
          </cell>
          <cell r="C1857" t="str">
            <v>2.16.5</v>
          </cell>
          <cell r="D1857" t="str">
            <v>2</v>
          </cell>
          <cell r="E1857">
            <v>1984</v>
          </cell>
          <cell r="F1857">
            <v>10</v>
          </cell>
          <cell r="G1857">
            <v>2237777</v>
          </cell>
          <cell r="H1857">
            <v>2237777</v>
          </cell>
          <cell r="I1857">
            <v>2237777</v>
          </cell>
          <cell r="J1857">
            <v>0</v>
          </cell>
          <cell r="K1857">
            <v>0</v>
          </cell>
          <cell r="L1857">
            <v>199</v>
          </cell>
          <cell r="M1857" t="str">
            <v>Ch.comune cariera Tasaul</v>
          </cell>
          <cell r="N1857">
            <v>2</v>
          </cell>
          <cell r="O1857" t="str">
            <v>CARIERA TASAUL M2</v>
          </cell>
          <cell r="P1857">
            <v>2122</v>
          </cell>
          <cell r="Q1857">
            <v>3</v>
          </cell>
          <cell r="R1857">
            <v>0</v>
          </cell>
          <cell r="S1857">
            <v>2000</v>
          </cell>
          <cell r="T1857">
            <v>12</v>
          </cell>
          <cell r="U1857">
            <v>14</v>
          </cell>
          <cell r="V1857">
            <v>9</v>
          </cell>
          <cell r="W1857">
            <v>2000</v>
          </cell>
          <cell r="X1857">
            <v>12</v>
          </cell>
          <cell r="Y1857">
            <v>0</v>
          </cell>
        </row>
        <row r="1858">
          <cell r="A1858">
            <v>3360108</v>
          </cell>
          <cell r="B1858" t="str">
            <v>CELULA TR SI TA</v>
          </cell>
          <cell r="C1858" t="str">
            <v>2.16.5</v>
          </cell>
          <cell r="D1858" t="str">
            <v>2</v>
          </cell>
          <cell r="E1858">
            <v>1984</v>
          </cell>
          <cell r="F1858">
            <v>10</v>
          </cell>
          <cell r="G1858">
            <v>2237777</v>
          </cell>
          <cell r="H1858">
            <v>2237777</v>
          </cell>
          <cell r="I1858">
            <v>2237777</v>
          </cell>
          <cell r="J1858">
            <v>0</v>
          </cell>
          <cell r="K1858">
            <v>0</v>
          </cell>
          <cell r="L1858">
            <v>199</v>
          </cell>
          <cell r="M1858" t="str">
            <v>Ch.comune cariera Tasaul</v>
          </cell>
          <cell r="N1858">
            <v>2</v>
          </cell>
          <cell r="O1858" t="str">
            <v>CARIERA TASAUL M2</v>
          </cell>
          <cell r="P1858">
            <v>2122</v>
          </cell>
          <cell r="Q1858">
            <v>3</v>
          </cell>
          <cell r="R1858">
            <v>0</v>
          </cell>
          <cell r="S1858">
            <v>2000</v>
          </cell>
          <cell r="T1858">
            <v>12</v>
          </cell>
          <cell r="U1858">
            <v>14</v>
          </cell>
          <cell r="V1858">
            <v>9</v>
          </cell>
          <cell r="W1858">
            <v>2000</v>
          </cell>
          <cell r="X1858">
            <v>12</v>
          </cell>
          <cell r="Y1858">
            <v>0</v>
          </cell>
        </row>
        <row r="1859">
          <cell r="A1859">
            <v>3360109</v>
          </cell>
          <cell r="B1859" t="str">
            <v>CELULA TR SI TA</v>
          </cell>
          <cell r="C1859" t="str">
            <v>2.16.5</v>
          </cell>
          <cell r="D1859" t="str">
            <v>2</v>
          </cell>
          <cell r="E1859">
            <v>1984</v>
          </cell>
          <cell r="F1859">
            <v>10</v>
          </cell>
          <cell r="G1859">
            <v>2237777</v>
          </cell>
          <cell r="H1859">
            <v>2237777</v>
          </cell>
          <cell r="I1859">
            <v>2237777</v>
          </cell>
          <cell r="J1859">
            <v>0</v>
          </cell>
          <cell r="K1859">
            <v>0</v>
          </cell>
          <cell r="L1859">
            <v>199</v>
          </cell>
          <cell r="M1859" t="str">
            <v>Ch.comune cariera Tasaul</v>
          </cell>
          <cell r="N1859">
            <v>2</v>
          </cell>
          <cell r="O1859" t="str">
            <v>CARIERA TASAUL M2</v>
          </cell>
          <cell r="P1859">
            <v>2122</v>
          </cell>
          <cell r="Q1859">
            <v>3</v>
          </cell>
          <cell r="R1859">
            <v>0</v>
          </cell>
          <cell r="S1859">
            <v>2000</v>
          </cell>
          <cell r="T1859">
            <v>12</v>
          </cell>
          <cell r="U1859">
            <v>14</v>
          </cell>
          <cell r="V1859">
            <v>9</v>
          </cell>
          <cell r="W1859">
            <v>2000</v>
          </cell>
          <cell r="X1859">
            <v>12</v>
          </cell>
          <cell r="Y1859">
            <v>0</v>
          </cell>
        </row>
        <row r="1860">
          <cell r="A1860">
            <v>3360110</v>
          </cell>
          <cell r="B1860" t="str">
            <v>CELULA TR SI TA</v>
          </cell>
          <cell r="C1860" t="str">
            <v>2.16.5</v>
          </cell>
          <cell r="D1860" t="str">
            <v>2</v>
          </cell>
          <cell r="E1860">
            <v>1984</v>
          </cell>
          <cell r="F1860">
            <v>10</v>
          </cell>
          <cell r="G1860">
            <v>2237777</v>
          </cell>
          <cell r="H1860">
            <v>2237777</v>
          </cell>
          <cell r="I1860">
            <v>2237777</v>
          </cell>
          <cell r="J1860">
            <v>0</v>
          </cell>
          <cell r="K1860">
            <v>0</v>
          </cell>
          <cell r="L1860">
            <v>199</v>
          </cell>
          <cell r="M1860" t="str">
            <v>Ch.comune cariera Tasaul</v>
          </cell>
          <cell r="N1860">
            <v>2</v>
          </cell>
          <cell r="O1860" t="str">
            <v>CARIERA TASAUL M2</v>
          </cell>
          <cell r="P1860">
            <v>2122</v>
          </cell>
          <cell r="Q1860">
            <v>3</v>
          </cell>
          <cell r="R1860">
            <v>0</v>
          </cell>
          <cell r="S1860">
            <v>2000</v>
          </cell>
          <cell r="T1860">
            <v>12</v>
          </cell>
          <cell r="U1860">
            <v>14</v>
          </cell>
          <cell r="V1860">
            <v>9</v>
          </cell>
          <cell r="W1860">
            <v>2000</v>
          </cell>
          <cell r="X1860">
            <v>12</v>
          </cell>
          <cell r="Y1860">
            <v>0</v>
          </cell>
        </row>
        <row r="1861">
          <cell r="A1861">
            <v>3360111</v>
          </cell>
          <cell r="B1861" t="str">
            <v>CELULA TR SI TA</v>
          </cell>
          <cell r="C1861" t="str">
            <v>2.16.5</v>
          </cell>
          <cell r="D1861" t="str">
            <v>2</v>
          </cell>
          <cell r="E1861">
            <v>1984</v>
          </cell>
          <cell r="F1861">
            <v>10</v>
          </cell>
          <cell r="G1861">
            <v>2237777</v>
          </cell>
          <cell r="H1861">
            <v>2237777</v>
          </cell>
          <cell r="I1861">
            <v>2237777</v>
          </cell>
          <cell r="J1861">
            <v>0</v>
          </cell>
          <cell r="K1861">
            <v>0</v>
          </cell>
          <cell r="L1861">
            <v>199</v>
          </cell>
          <cell r="M1861" t="str">
            <v>Ch.comune cariera Tasaul</v>
          </cell>
          <cell r="N1861">
            <v>2</v>
          </cell>
          <cell r="O1861" t="str">
            <v>CARIERA TASAUL M2</v>
          </cell>
          <cell r="P1861">
            <v>2122</v>
          </cell>
          <cell r="Q1861">
            <v>3</v>
          </cell>
          <cell r="R1861">
            <v>0</v>
          </cell>
          <cell r="S1861">
            <v>2000</v>
          </cell>
          <cell r="T1861">
            <v>12</v>
          </cell>
          <cell r="U1861">
            <v>14</v>
          </cell>
          <cell r="V1861">
            <v>9</v>
          </cell>
          <cell r="W1861">
            <v>2000</v>
          </cell>
          <cell r="X1861">
            <v>12</v>
          </cell>
          <cell r="Y1861">
            <v>0</v>
          </cell>
        </row>
        <row r="1862">
          <cell r="A1862">
            <v>3360112</v>
          </cell>
          <cell r="B1862" t="str">
            <v>CELULA TR SI TA</v>
          </cell>
          <cell r="C1862" t="str">
            <v>2.16.5</v>
          </cell>
          <cell r="D1862" t="str">
            <v>2</v>
          </cell>
          <cell r="E1862">
            <v>1984</v>
          </cell>
          <cell r="F1862">
            <v>10</v>
          </cell>
          <cell r="G1862">
            <v>2237777</v>
          </cell>
          <cell r="H1862">
            <v>2237777</v>
          </cell>
          <cell r="I1862">
            <v>2237777</v>
          </cell>
          <cell r="J1862">
            <v>0</v>
          </cell>
          <cell r="K1862">
            <v>0</v>
          </cell>
          <cell r="L1862">
            <v>199</v>
          </cell>
          <cell r="M1862" t="str">
            <v>Ch.comune cariera Tasaul</v>
          </cell>
          <cell r="N1862">
            <v>2</v>
          </cell>
          <cell r="O1862" t="str">
            <v>CARIERA TASAUL M2</v>
          </cell>
          <cell r="P1862">
            <v>2122</v>
          </cell>
          <cell r="Q1862">
            <v>3</v>
          </cell>
          <cell r="R1862">
            <v>0</v>
          </cell>
          <cell r="S1862">
            <v>2000</v>
          </cell>
          <cell r="T1862">
            <v>12</v>
          </cell>
          <cell r="U1862">
            <v>14</v>
          </cell>
          <cell r="V1862">
            <v>9</v>
          </cell>
          <cell r="W1862">
            <v>2000</v>
          </cell>
          <cell r="X1862">
            <v>12</v>
          </cell>
          <cell r="Y1862">
            <v>0</v>
          </cell>
        </row>
        <row r="1863">
          <cell r="A1863">
            <v>3360113</v>
          </cell>
          <cell r="B1863" t="str">
            <v>CELULA TR SI TA</v>
          </cell>
          <cell r="C1863" t="str">
            <v>2.16.5</v>
          </cell>
          <cell r="D1863" t="str">
            <v>2</v>
          </cell>
          <cell r="E1863">
            <v>1984</v>
          </cell>
          <cell r="F1863">
            <v>10</v>
          </cell>
          <cell r="G1863">
            <v>2237777</v>
          </cell>
          <cell r="H1863">
            <v>2237777</v>
          </cell>
          <cell r="I1863">
            <v>2237777</v>
          </cell>
          <cell r="J1863">
            <v>0</v>
          </cell>
          <cell r="K1863">
            <v>0</v>
          </cell>
          <cell r="L1863">
            <v>199</v>
          </cell>
          <cell r="M1863" t="str">
            <v>Ch.comune cariera Tasaul</v>
          </cell>
          <cell r="N1863">
            <v>2</v>
          </cell>
          <cell r="O1863" t="str">
            <v>CARIERA TASAUL M2</v>
          </cell>
          <cell r="P1863">
            <v>2122</v>
          </cell>
          <cell r="Q1863">
            <v>3</v>
          </cell>
          <cell r="R1863">
            <v>0</v>
          </cell>
          <cell r="S1863">
            <v>2000</v>
          </cell>
          <cell r="T1863">
            <v>12</v>
          </cell>
          <cell r="U1863">
            <v>14</v>
          </cell>
          <cell r="V1863">
            <v>9</v>
          </cell>
          <cell r="W1863">
            <v>2000</v>
          </cell>
          <cell r="X1863">
            <v>12</v>
          </cell>
          <cell r="Y1863">
            <v>0</v>
          </cell>
        </row>
        <row r="1864">
          <cell r="A1864">
            <v>3360114</v>
          </cell>
          <cell r="B1864" t="str">
            <v>CELULA TR SI TA</v>
          </cell>
          <cell r="C1864" t="str">
            <v>2.16.5</v>
          </cell>
          <cell r="D1864" t="str">
            <v>2</v>
          </cell>
          <cell r="E1864">
            <v>1984</v>
          </cell>
          <cell r="F1864">
            <v>10</v>
          </cell>
          <cell r="G1864">
            <v>2237777</v>
          </cell>
          <cell r="H1864">
            <v>2237777</v>
          </cell>
          <cell r="I1864">
            <v>2237777</v>
          </cell>
          <cell r="J1864">
            <v>0</v>
          </cell>
          <cell r="K1864">
            <v>0</v>
          </cell>
          <cell r="L1864">
            <v>199</v>
          </cell>
          <cell r="M1864" t="str">
            <v>Ch.comune cariera Tasaul</v>
          </cell>
          <cell r="N1864">
            <v>2</v>
          </cell>
          <cell r="O1864" t="str">
            <v>CARIERA TASAUL M2</v>
          </cell>
          <cell r="P1864">
            <v>2122</v>
          </cell>
          <cell r="Q1864">
            <v>3</v>
          </cell>
          <cell r="R1864">
            <v>0</v>
          </cell>
          <cell r="S1864">
            <v>2000</v>
          </cell>
          <cell r="T1864">
            <v>12</v>
          </cell>
          <cell r="U1864">
            <v>14</v>
          </cell>
          <cell r="V1864">
            <v>9</v>
          </cell>
          <cell r="W1864">
            <v>2000</v>
          </cell>
          <cell r="X1864">
            <v>12</v>
          </cell>
          <cell r="Y1864">
            <v>0</v>
          </cell>
        </row>
        <row r="1865">
          <cell r="A1865">
            <v>3360115</v>
          </cell>
          <cell r="B1865" t="str">
            <v>CELULA TR SI TA</v>
          </cell>
          <cell r="C1865" t="str">
            <v>2.16.5</v>
          </cell>
          <cell r="D1865" t="str">
            <v>2</v>
          </cell>
          <cell r="E1865">
            <v>1984</v>
          </cell>
          <cell r="F1865">
            <v>10</v>
          </cell>
          <cell r="G1865">
            <v>2237801</v>
          </cell>
          <cell r="H1865">
            <v>2237801</v>
          </cell>
          <cell r="I1865">
            <v>2237801</v>
          </cell>
          <cell r="J1865">
            <v>0</v>
          </cell>
          <cell r="K1865">
            <v>0</v>
          </cell>
          <cell r="L1865">
            <v>199</v>
          </cell>
          <cell r="M1865" t="str">
            <v>Ch.comune cariera Tasaul</v>
          </cell>
          <cell r="N1865">
            <v>2</v>
          </cell>
          <cell r="O1865" t="str">
            <v>CARIERA TASAUL M2</v>
          </cell>
          <cell r="P1865">
            <v>2122</v>
          </cell>
          <cell r="Q1865">
            <v>3</v>
          </cell>
          <cell r="R1865">
            <v>0</v>
          </cell>
          <cell r="S1865">
            <v>2000</v>
          </cell>
          <cell r="T1865">
            <v>12</v>
          </cell>
          <cell r="U1865">
            <v>14</v>
          </cell>
          <cell r="V1865">
            <v>9</v>
          </cell>
          <cell r="W1865">
            <v>2000</v>
          </cell>
          <cell r="X1865">
            <v>12</v>
          </cell>
          <cell r="Y1865">
            <v>0</v>
          </cell>
        </row>
        <row r="1866">
          <cell r="A1866">
            <v>3360116</v>
          </cell>
          <cell r="B1866" t="str">
            <v>CELULA TR SI TA</v>
          </cell>
          <cell r="C1866" t="str">
            <v>2.16.5</v>
          </cell>
          <cell r="D1866" t="str">
            <v>2</v>
          </cell>
          <cell r="E1866">
            <v>1984</v>
          </cell>
          <cell r="F1866">
            <v>10</v>
          </cell>
          <cell r="G1866">
            <v>2237801</v>
          </cell>
          <cell r="H1866">
            <v>2237801</v>
          </cell>
          <cell r="I1866">
            <v>2237801</v>
          </cell>
          <cell r="J1866">
            <v>0</v>
          </cell>
          <cell r="K1866">
            <v>0</v>
          </cell>
          <cell r="L1866">
            <v>199</v>
          </cell>
          <cell r="M1866" t="str">
            <v>Ch.comune cariera Tasaul</v>
          </cell>
          <cell r="N1866">
            <v>2</v>
          </cell>
          <cell r="O1866" t="str">
            <v>CARIERA TASAUL M2</v>
          </cell>
          <cell r="P1866">
            <v>2122</v>
          </cell>
          <cell r="Q1866">
            <v>3</v>
          </cell>
          <cell r="R1866">
            <v>0</v>
          </cell>
          <cell r="S1866">
            <v>2000</v>
          </cell>
          <cell r="T1866">
            <v>12</v>
          </cell>
          <cell r="U1866">
            <v>14</v>
          </cell>
          <cell r="V1866">
            <v>9</v>
          </cell>
          <cell r="W1866">
            <v>2000</v>
          </cell>
          <cell r="X1866">
            <v>12</v>
          </cell>
          <cell r="Y1866">
            <v>0</v>
          </cell>
        </row>
        <row r="1867">
          <cell r="A1867">
            <v>3360117</v>
          </cell>
          <cell r="B1867" t="str">
            <v>CELULA TR SI TA</v>
          </cell>
          <cell r="C1867" t="str">
            <v>2.16.5</v>
          </cell>
          <cell r="D1867" t="str">
            <v>2</v>
          </cell>
          <cell r="E1867">
            <v>1984</v>
          </cell>
          <cell r="F1867">
            <v>10</v>
          </cell>
          <cell r="G1867">
            <v>2237801</v>
          </cell>
          <cell r="H1867">
            <v>2237801</v>
          </cell>
          <cell r="I1867">
            <v>2237801</v>
          </cell>
          <cell r="J1867">
            <v>0</v>
          </cell>
          <cell r="K1867">
            <v>0</v>
          </cell>
          <cell r="L1867">
            <v>199</v>
          </cell>
          <cell r="M1867" t="str">
            <v>Ch.comune cariera Tasaul</v>
          </cell>
          <cell r="N1867">
            <v>2</v>
          </cell>
          <cell r="O1867" t="str">
            <v>CARIERA TASAUL M2</v>
          </cell>
          <cell r="P1867">
            <v>2122</v>
          </cell>
          <cell r="Q1867">
            <v>3</v>
          </cell>
          <cell r="R1867">
            <v>0</v>
          </cell>
          <cell r="S1867">
            <v>2000</v>
          </cell>
          <cell r="T1867">
            <v>12</v>
          </cell>
          <cell r="U1867">
            <v>14</v>
          </cell>
          <cell r="V1867">
            <v>9</v>
          </cell>
          <cell r="W1867">
            <v>2000</v>
          </cell>
          <cell r="X1867">
            <v>12</v>
          </cell>
          <cell r="Y1867">
            <v>0</v>
          </cell>
        </row>
        <row r="1868">
          <cell r="A1868">
            <v>3360118</v>
          </cell>
          <cell r="B1868" t="str">
            <v>CELULA TR SI TA</v>
          </cell>
          <cell r="C1868" t="str">
            <v>2.16.5</v>
          </cell>
          <cell r="D1868" t="str">
            <v>2</v>
          </cell>
          <cell r="E1868">
            <v>1984</v>
          </cell>
          <cell r="F1868">
            <v>10</v>
          </cell>
          <cell r="G1868">
            <v>2237801</v>
          </cell>
          <cell r="H1868">
            <v>2237801</v>
          </cell>
          <cell r="I1868">
            <v>2237801</v>
          </cell>
          <cell r="J1868">
            <v>0</v>
          </cell>
          <cell r="K1868">
            <v>0</v>
          </cell>
          <cell r="L1868">
            <v>199</v>
          </cell>
          <cell r="M1868" t="str">
            <v>Ch.comune cariera Tasaul</v>
          </cell>
          <cell r="N1868">
            <v>2</v>
          </cell>
          <cell r="O1868" t="str">
            <v>CARIERA TASAUL M2</v>
          </cell>
          <cell r="P1868">
            <v>2122</v>
          </cell>
          <cell r="Q1868">
            <v>3</v>
          </cell>
          <cell r="R1868">
            <v>0</v>
          </cell>
          <cell r="S1868">
            <v>2000</v>
          </cell>
          <cell r="T1868">
            <v>12</v>
          </cell>
          <cell r="U1868">
            <v>14</v>
          </cell>
          <cell r="V1868">
            <v>9</v>
          </cell>
          <cell r="W1868">
            <v>2000</v>
          </cell>
          <cell r="X1868">
            <v>12</v>
          </cell>
          <cell r="Y1868">
            <v>0</v>
          </cell>
        </row>
        <row r="1869">
          <cell r="A1869">
            <v>3360119</v>
          </cell>
          <cell r="B1869" t="str">
            <v>CELULA TR SI TA</v>
          </cell>
          <cell r="C1869" t="str">
            <v>2.16.5</v>
          </cell>
          <cell r="D1869" t="str">
            <v>2</v>
          </cell>
          <cell r="E1869">
            <v>1984</v>
          </cell>
          <cell r="F1869">
            <v>10</v>
          </cell>
          <cell r="G1869">
            <v>2237801</v>
          </cell>
          <cell r="H1869">
            <v>2237801</v>
          </cell>
          <cell r="I1869">
            <v>2237801</v>
          </cell>
          <cell r="J1869">
            <v>0</v>
          </cell>
          <cell r="K1869">
            <v>0</v>
          </cell>
          <cell r="L1869">
            <v>199</v>
          </cell>
          <cell r="M1869" t="str">
            <v>Ch.comune cariera Tasaul</v>
          </cell>
          <cell r="N1869">
            <v>2</v>
          </cell>
          <cell r="O1869" t="str">
            <v>CARIERA TASAUL M2</v>
          </cell>
          <cell r="P1869">
            <v>2122</v>
          </cell>
          <cell r="Q1869">
            <v>3</v>
          </cell>
          <cell r="R1869">
            <v>0</v>
          </cell>
          <cell r="S1869">
            <v>2000</v>
          </cell>
          <cell r="T1869">
            <v>12</v>
          </cell>
          <cell r="U1869">
            <v>14</v>
          </cell>
          <cell r="V1869">
            <v>9</v>
          </cell>
          <cell r="W1869">
            <v>2000</v>
          </cell>
          <cell r="X1869">
            <v>12</v>
          </cell>
          <cell r="Y1869">
            <v>0</v>
          </cell>
        </row>
        <row r="1870">
          <cell r="A1870">
            <v>3360120</v>
          </cell>
          <cell r="B1870" t="str">
            <v>CELULA TR SI TA</v>
          </cell>
          <cell r="C1870" t="str">
            <v>2.16.5</v>
          </cell>
          <cell r="D1870" t="str">
            <v>2</v>
          </cell>
          <cell r="E1870">
            <v>1984</v>
          </cell>
          <cell r="F1870">
            <v>10</v>
          </cell>
          <cell r="G1870">
            <v>2237801</v>
          </cell>
          <cell r="H1870">
            <v>2237801</v>
          </cell>
          <cell r="I1870">
            <v>2237801</v>
          </cell>
          <cell r="J1870">
            <v>0</v>
          </cell>
          <cell r="K1870">
            <v>0</v>
          </cell>
          <cell r="L1870">
            <v>199</v>
          </cell>
          <cell r="M1870" t="str">
            <v>Ch.comune cariera Tasaul</v>
          </cell>
          <cell r="N1870">
            <v>2</v>
          </cell>
          <cell r="O1870" t="str">
            <v>CARIERA TASAUL M2</v>
          </cell>
          <cell r="P1870">
            <v>2122</v>
          </cell>
          <cell r="Q1870">
            <v>3</v>
          </cell>
          <cell r="R1870">
            <v>0</v>
          </cell>
          <cell r="S1870">
            <v>2000</v>
          </cell>
          <cell r="T1870">
            <v>12</v>
          </cell>
          <cell r="U1870">
            <v>14</v>
          </cell>
          <cell r="V1870">
            <v>9</v>
          </cell>
          <cell r="W1870">
            <v>2000</v>
          </cell>
          <cell r="X1870">
            <v>12</v>
          </cell>
          <cell r="Y1870">
            <v>0</v>
          </cell>
        </row>
        <row r="1871">
          <cell r="A1871">
            <v>3360124</v>
          </cell>
          <cell r="B1871" t="str">
            <v>TABLOU COMNDA CINCASOR</v>
          </cell>
          <cell r="C1871" t="str">
            <v>2.16.5</v>
          </cell>
          <cell r="D1871" t="str">
            <v>2</v>
          </cell>
          <cell r="E1871">
            <v>1984</v>
          </cell>
          <cell r="F1871">
            <v>9</v>
          </cell>
          <cell r="G1871">
            <v>1779413</v>
          </cell>
          <cell r="H1871">
            <v>1779413</v>
          </cell>
          <cell r="I1871">
            <v>1779413</v>
          </cell>
          <cell r="J1871">
            <v>0</v>
          </cell>
          <cell r="K1871">
            <v>0</v>
          </cell>
          <cell r="L1871">
            <v>199</v>
          </cell>
          <cell r="M1871" t="str">
            <v>Ch.comune cariera Tasaul</v>
          </cell>
          <cell r="N1871">
            <v>2</v>
          </cell>
          <cell r="O1871" t="str">
            <v>CARIERA TASAUL M2</v>
          </cell>
          <cell r="P1871">
            <v>2122</v>
          </cell>
          <cell r="Q1871">
            <v>3</v>
          </cell>
          <cell r="R1871">
            <v>0</v>
          </cell>
          <cell r="S1871">
            <v>2000</v>
          </cell>
          <cell r="T1871">
            <v>12</v>
          </cell>
          <cell r="U1871">
            <v>14</v>
          </cell>
          <cell r="V1871">
            <v>10</v>
          </cell>
          <cell r="W1871">
            <v>2000</v>
          </cell>
          <cell r="X1871">
            <v>12</v>
          </cell>
          <cell r="Y1871">
            <v>0</v>
          </cell>
        </row>
        <row r="1872">
          <cell r="A1872">
            <v>3360125</v>
          </cell>
          <cell r="B1872" t="str">
            <v>TABLOU INSTALATIE UNGERE CONCASOR</v>
          </cell>
          <cell r="C1872" t="str">
            <v>2.16.5</v>
          </cell>
          <cell r="D1872" t="str">
            <v>2</v>
          </cell>
          <cell r="E1872">
            <v>1984</v>
          </cell>
          <cell r="F1872">
            <v>10</v>
          </cell>
          <cell r="G1872">
            <v>1098241</v>
          </cell>
          <cell r="H1872">
            <v>1098241</v>
          </cell>
          <cell r="I1872">
            <v>1098241</v>
          </cell>
          <cell r="J1872">
            <v>0</v>
          </cell>
          <cell r="K1872">
            <v>0</v>
          </cell>
          <cell r="L1872">
            <v>199</v>
          </cell>
          <cell r="M1872" t="str">
            <v>Ch.comune cariera Tasaul</v>
          </cell>
          <cell r="N1872">
            <v>2</v>
          </cell>
          <cell r="O1872" t="str">
            <v>CARIERA TASAUL M2</v>
          </cell>
          <cell r="P1872">
            <v>2122</v>
          </cell>
          <cell r="Q1872">
            <v>3</v>
          </cell>
          <cell r="R1872">
            <v>0</v>
          </cell>
          <cell r="S1872">
            <v>2000</v>
          </cell>
          <cell r="T1872">
            <v>12</v>
          </cell>
          <cell r="U1872">
            <v>14</v>
          </cell>
          <cell r="V1872">
            <v>5</v>
          </cell>
          <cell r="W1872">
            <v>2000</v>
          </cell>
          <cell r="X1872">
            <v>12</v>
          </cell>
          <cell r="Y1872">
            <v>0</v>
          </cell>
        </row>
        <row r="1873">
          <cell r="A1873">
            <v>3360127</v>
          </cell>
          <cell r="B1873" t="str">
            <v>BATERIE ACUMULATORI SI REDRESORI</v>
          </cell>
          <cell r="C1873" t="str">
            <v>2.16.3.2</v>
          </cell>
          <cell r="D1873" t="str">
            <v>2</v>
          </cell>
          <cell r="E1873">
            <v>1984</v>
          </cell>
          <cell r="F1873">
            <v>10</v>
          </cell>
          <cell r="G1873">
            <v>2326664</v>
          </cell>
          <cell r="H1873">
            <v>2326664</v>
          </cell>
          <cell r="I1873">
            <v>2326664</v>
          </cell>
          <cell r="J1873">
            <v>0</v>
          </cell>
          <cell r="K1873">
            <v>0</v>
          </cell>
          <cell r="L1873">
            <v>199</v>
          </cell>
          <cell r="M1873" t="str">
            <v>Ch.comune cariera Tasaul</v>
          </cell>
          <cell r="N1873">
            <v>2</v>
          </cell>
          <cell r="O1873" t="str">
            <v>CARIERA TASAUL M2</v>
          </cell>
          <cell r="P1873">
            <v>2122</v>
          </cell>
          <cell r="Q1873">
            <v>3</v>
          </cell>
          <cell r="R1873">
            <v>0</v>
          </cell>
          <cell r="S1873">
            <v>2000</v>
          </cell>
          <cell r="T1873">
            <v>12</v>
          </cell>
          <cell r="U1873">
            <v>20</v>
          </cell>
          <cell r="V1873">
            <v>6</v>
          </cell>
          <cell r="W1873">
            <v>2000</v>
          </cell>
          <cell r="X1873">
            <v>12</v>
          </cell>
          <cell r="Y1873">
            <v>0</v>
          </cell>
        </row>
        <row r="1874">
          <cell r="A1874">
            <v>3360128</v>
          </cell>
          <cell r="B1874" t="str">
            <v>TABLOU DE SERVICIU INTERN</v>
          </cell>
          <cell r="C1874" t="str">
            <v>2.16.5</v>
          </cell>
          <cell r="D1874" t="str">
            <v>2</v>
          </cell>
          <cell r="E1874">
            <v>1984</v>
          </cell>
          <cell r="F1874">
            <v>10</v>
          </cell>
          <cell r="G1874">
            <v>6570482</v>
          </cell>
          <cell r="H1874">
            <v>4277839</v>
          </cell>
          <cell r="I1874">
            <v>4277839</v>
          </cell>
          <cell r="J1874">
            <v>0</v>
          </cell>
          <cell r="K1874">
            <v>0</v>
          </cell>
          <cell r="L1874">
            <v>199</v>
          </cell>
          <cell r="M1874" t="str">
            <v>Ch.comune cariera Tasaul</v>
          </cell>
          <cell r="N1874">
            <v>2</v>
          </cell>
          <cell r="O1874" t="str">
            <v>CARIERA TASAUL M2</v>
          </cell>
          <cell r="P1874">
            <v>2122</v>
          </cell>
          <cell r="Q1874">
            <v>3</v>
          </cell>
          <cell r="R1874">
            <v>0</v>
          </cell>
          <cell r="S1874">
            <v>2001</v>
          </cell>
          <cell r="T1874">
            <v>12</v>
          </cell>
          <cell r="U1874">
            <v>14</v>
          </cell>
          <cell r="V1874">
            <v>5</v>
          </cell>
          <cell r="W1874">
            <v>2001</v>
          </cell>
          <cell r="X1874">
            <v>6</v>
          </cell>
          <cell r="Y1874">
            <v>0</v>
          </cell>
        </row>
        <row r="1875">
          <cell r="A1875">
            <v>3360129</v>
          </cell>
          <cell r="B1875" t="str">
            <v>CELULA 6KV</v>
          </cell>
          <cell r="C1875" t="str">
            <v>2.16.5</v>
          </cell>
          <cell r="D1875" t="str">
            <v>2</v>
          </cell>
          <cell r="E1875">
            <v>1984</v>
          </cell>
          <cell r="F1875">
            <v>10</v>
          </cell>
          <cell r="G1875">
            <v>1467076</v>
          </cell>
          <cell r="H1875">
            <v>1467076</v>
          </cell>
          <cell r="I1875">
            <v>1467076</v>
          </cell>
          <cell r="J1875">
            <v>0</v>
          </cell>
          <cell r="K1875">
            <v>0</v>
          </cell>
          <cell r="L1875">
            <v>199</v>
          </cell>
          <cell r="M1875" t="str">
            <v>Ch.comune cariera Tasaul</v>
          </cell>
          <cell r="N1875">
            <v>2</v>
          </cell>
          <cell r="O1875" t="str">
            <v>CARIERA TASAUL M2</v>
          </cell>
          <cell r="P1875">
            <v>2122</v>
          </cell>
          <cell r="Q1875">
            <v>3</v>
          </cell>
          <cell r="R1875">
            <v>0</v>
          </cell>
          <cell r="S1875">
            <v>2000</v>
          </cell>
          <cell r="T1875">
            <v>12</v>
          </cell>
          <cell r="U1875">
            <v>14</v>
          </cell>
          <cell r="V1875">
            <v>9</v>
          </cell>
          <cell r="W1875">
            <v>2000</v>
          </cell>
          <cell r="X1875">
            <v>12</v>
          </cell>
          <cell r="Y1875">
            <v>0</v>
          </cell>
        </row>
        <row r="1876">
          <cell r="A1876">
            <v>3360130</v>
          </cell>
          <cell r="B1876" t="str">
            <v>CELULA 6KV</v>
          </cell>
          <cell r="C1876" t="str">
            <v>2.16.5</v>
          </cell>
          <cell r="D1876" t="str">
            <v>2</v>
          </cell>
          <cell r="E1876">
            <v>1984</v>
          </cell>
          <cell r="F1876">
            <v>10</v>
          </cell>
          <cell r="G1876">
            <v>1467076</v>
          </cell>
          <cell r="H1876">
            <v>1467076</v>
          </cell>
          <cell r="I1876">
            <v>1467076</v>
          </cell>
          <cell r="J1876">
            <v>0</v>
          </cell>
          <cell r="K1876">
            <v>0</v>
          </cell>
          <cell r="L1876">
            <v>199</v>
          </cell>
          <cell r="M1876" t="str">
            <v>Ch.comune cariera Tasaul</v>
          </cell>
          <cell r="N1876">
            <v>2</v>
          </cell>
          <cell r="O1876" t="str">
            <v>CARIERA TASAUL M2</v>
          </cell>
          <cell r="P1876">
            <v>2122</v>
          </cell>
          <cell r="Q1876">
            <v>3</v>
          </cell>
          <cell r="R1876">
            <v>0</v>
          </cell>
          <cell r="S1876">
            <v>2000</v>
          </cell>
          <cell r="T1876">
            <v>12</v>
          </cell>
          <cell r="U1876">
            <v>14</v>
          </cell>
          <cell r="V1876">
            <v>9</v>
          </cell>
          <cell r="W1876">
            <v>2000</v>
          </cell>
          <cell r="X1876">
            <v>12</v>
          </cell>
          <cell r="Y1876">
            <v>0</v>
          </cell>
        </row>
        <row r="1877">
          <cell r="A1877">
            <v>3360131</v>
          </cell>
          <cell r="B1877" t="str">
            <v>CELULA 6KV</v>
          </cell>
          <cell r="C1877" t="str">
            <v>2.16.5</v>
          </cell>
          <cell r="D1877" t="str">
            <v>2</v>
          </cell>
          <cell r="E1877">
            <v>1984</v>
          </cell>
          <cell r="F1877">
            <v>10</v>
          </cell>
          <cell r="G1877">
            <v>1467076</v>
          </cell>
          <cell r="H1877">
            <v>1467076</v>
          </cell>
          <cell r="I1877">
            <v>1467076</v>
          </cell>
          <cell r="J1877">
            <v>0</v>
          </cell>
          <cell r="K1877">
            <v>0</v>
          </cell>
          <cell r="L1877">
            <v>199</v>
          </cell>
          <cell r="M1877" t="str">
            <v>Ch.comune cariera Tasaul</v>
          </cell>
          <cell r="N1877">
            <v>2</v>
          </cell>
          <cell r="O1877" t="str">
            <v>CARIERA TASAUL M2</v>
          </cell>
          <cell r="P1877">
            <v>2122</v>
          </cell>
          <cell r="Q1877">
            <v>3</v>
          </cell>
          <cell r="R1877">
            <v>0</v>
          </cell>
          <cell r="S1877">
            <v>2000</v>
          </cell>
          <cell r="T1877">
            <v>12</v>
          </cell>
          <cell r="U1877">
            <v>14</v>
          </cell>
          <cell r="V1877">
            <v>9</v>
          </cell>
          <cell r="W1877">
            <v>2000</v>
          </cell>
          <cell r="X1877">
            <v>12</v>
          </cell>
          <cell r="Y1877">
            <v>0</v>
          </cell>
        </row>
        <row r="1878">
          <cell r="A1878">
            <v>3360132</v>
          </cell>
          <cell r="B1878" t="str">
            <v>CELULA 6KV</v>
          </cell>
          <cell r="C1878" t="str">
            <v>2.16.5</v>
          </cell>
          <cell r="D1878" t="str">
            <v>2</v>
          </cell>
          <cell r="E1878">
            <v>1984</v>
          </cell>
          <cell r="F1878">
            <v>10</v>
          </cell>
          <cell r="G1878">
            <v>1467076</v>
          </cell>
          <cell r="H1878">
            <v>1467076</v>
          </cell>
          <cell r="I1878">
            <v>1467076</v>
          </cell>
          <cell r="J1878">
            <v>0</v>
          </cell>
          <cell r="K1878">
            <v>0</v>
          </cell>
          <cell r="L1878">
            <v>199</v>
          </cell>
          <cell r="M1878" t="str">
            <v>Ch.comune cariera Tasaul</v>
          </cell>
          <cell r="N1878">
            <v>2</v>
          </cell>
          <cell r="O1878" t="str">
            <v>CARIERA TASAUL M2</v>
          </cell>
          <cell r="P1878">
            <v>2122</v>
          </cell>
          <cell r="Q1878">
            <v>3</v>
          </cell>
          <cell r="R1878">
            <v>0</v>
          </cell>
          <cell r="S1878">
            <v>2000</v>
          </cell>
          <cell r="T1878">
            <v>12</v>
          </cell>
          <cell r="U1878">
            <v>14</v>
          </cell>
          <cell r="V1878">
            <v>9</v>
          </cell>
          <cell r="W1878">
            <v>2000</v>
          </cell>
          <cell r="X1878">
            <v>12</v>
          </cell>
          <cell r="Y1878">
            <v>0</v>
          </cell>
        </row>
        <row r="1879">
          <cell r="A1879">
            <v>3360133</v>
          </cell>
          <cell r="B1879" t="str">
            <v>CELULA 6KV</v>
          </cell>
          <cell r="C1879" t="str">
            <v>2.16.5</v>
          </cell>
          <cell r="D1879" t="str">
            <v>2</v>
          </cell>
          <cell r="E1879">
            <v>1984</v>
          </cell>
          <cell r="F1879">
            <v>10</v>
          </cell>
          <cell r="G1879">
            <v>1467076</v>
          </cell>
          <cell r="H1879">
            <v>1467076</v>
          </cell>
          <cell r="I1879">
            <v>1467076</v>
          </cell>
          <cell r="J1879">
            <v>0</v>
          </cell>
          <cell r="K1879">
            <v>0</v>
          </cell>
          <cell r="L1879">
            <v>199</v>
          </cell>
          <cell r="M1879" t="str">
            <v>Ch.comune cariera Tasaul</v>
          </cell>
          <cell r="N1879">
            <v>2</v>
          </cell>
          <cell r="O1879" t="str">
            <v>CARIERA TASAUL M2</v>
          </cell>
          <cell r="P1879">
            <v>2122</v>
          </cell>
          <cell r="Q1879">
            <v>3</v>
          </cell>
          <cell r="R1879">
            <v>0</v>
          </cell>
          <cell r="S1879">
            <v>2000</v>
          </cell>
          <cell r="T1879">
            <v>12</v>
          </cell>
          <cell r="U1879">
            <v>14</v>
          </cell>
          <cell r="V1879">
            <v>9</v>
          </cell>
          <cell r="W1879">
            <v>2000</v>
          </cell>
          <cell r="X1879">
            <v>12</v>
          </cell>
          <cell r="Y1879">
            <v>0</v>
          </cell>
        </row>
        <row r="1880">
          <cell r="A1880">
            <v>3360134</v>
          </cell>
          <cell r="B1880" t="str">
            <v>CELULA 6KV</v>
          </cell>
          <cell r="C1880" t="str">
            <v>2.16.5</v>
          </cell>
          <cell r="D1880" t="str">
            <v>2</v>
          </cell>
          <cell r="E1880">
            <v>1984</v>
          </cell>
          <cell r="F1880">
            <v>10</v>
          </cell>
          <cell r="G1880">
            <v>1339717</v>
          </cell>
          <cell r="H1880">
            <v>1339717</v>
          </cell>
          <cell r="I1880">
            <v>1339717</v>
          </cell>
          <cell r="J1880">
            <v>0</v>
          </cell>
          <cell r="K1880">
            <v>0</v>
          </cell>
          <cell r="L1880">
            <v>199</v>
          </cell>
          <cell r="M1880" t="str">
            <v>Ch.comune cariera Tasaul</v>
          </cell>
          <cell r="N1880">
            <v>2</v>
          </cell>
          <cell r="O1880" t="str">
            <v>CARIERA TASAUL M2</v>
          </cell>
          <cell r="P1880">
            <v>2122</v>
          </cell>
          <cell r="Q1880">
            <v>3</v>
          </cell>
          <cell r="R1880">
            <v>0</v>
          </cell>
          <cell r="S1880">
            <v>2000</v>
          </cell>
          <cell r="T1880">
            <v>12</v>
          </cell>
          <cell r="U1880">
            <v>14</v>
          </cell>
          <cell r="V1880">
            <v>9</v>
          </cell>
          <cell r="W1880">
            <v>2000</v>
          </cell>
          <cell r="X1880">
            <v>12</v>
          </cell>
          <cell r="Y1880">
            <v>0</v>
          </cell>
        </row>
        <row r="1881">
          <cell r="A1881">
            <v>3360135</v>
          </cell>
          <cell r="B1881" t="str">
            <v>CELULA 6KV</v>
          </cell>
          <cell r="C1881" t="str">
            <v>2.16.5</v>
          </cell>
          <cell r="D1881" t="str">
            <v>2</v>
          </cell>
          <cell r="E1881">
            <v>1984</v>
          </cell>
          <cell r="F1881">
            <v>10</v>
          </cell>
          <cell r="G1881">
            <v>1339717</v>
          </cell>
          <cell r="H1881">
            <v>1339717</v>
          </cell>
          <cell r="I1881">
            <v>1339717</v>
          </cell>
          <cell r="J1881">
            <v>0</v>
          </cell>
          <cell r="K1881">
            <v>0</v>
          </cell>
          <cell r="L1881">
            <v>199</v>
          </cell>
          <cell r="M1881" t="str">
            <v>Ch.comune cariera Tasaul</v>
          </cell>
          <cell r="N1881">
            <v>2</v>
          </cell>
          <cell r="O1881" t="str">
            <v>CARIERA TASAUL M2</v>
          </cell>
          <cell r="P1881">
            <v>2122</v>
          </cell>
          <cell r="Q1881">
            <v>3</v>
          </cell>
          <cell r="R1881">
            <v>0</v>
          </cell>
          <cell r="S1881">
            <v>2000</v>
          </cell>
          <cell r="T1881">
            <v>12</v>
          </cell>
          <cell r="U1881">
            <v>14</v>
          </cell>
          <cell r="V1881">
            <v>9</v>
          </cell>
          <cell r="W1881">
            <v>2000</v>
          </cell>
          <cell r="X1881">
            <v>12</v>
          </cell>
          <cell r="Y1881">
            <v>0</v>
          </cell>
        </row>
        <row r="1882">
          <cell r="A1882">
            <v>3360136</v>
          </cell>
          <cell r="B1882" t="str">
            <v>CELULA 6KV</v>
          </cell>
          <cell r="C1882" t="str">
            <v>2.16.5</v>
          </cell>
          <cell r="D1882" t="str">
            <v>2</v>
          </cell>
          <cell r="E1882">
            <v>1984</v>
          </cell>
          <cell r="F1882">
            <v>10</v>
          </cell>
          <cell r="G1882">
            <v>1339717</v>
          </cell>
          <cell r="H1882">
            <v>1339717</v>
          </cell>
          <cell r="I1882">
            <v>1339717</v>
          </cell>
          <cell r="J1882">
            <v>0</v>
          </cell>
          <cell r="K1882">
            <v>0</v>
          </cell>
          <cell r="L1882">
            <v>199</v>
          </cell>
          <cell r="M1882" t="str">
            <v>Ch.comune cariera Tasaul</v>
          </cell>
          <cell r="N1882">
            <v>2</v>
          </cell>
          <cell r="O1882" t="str">
            <v>CARIERA TASAUL M2</v>
          </cell>
          <cell r="P1882">
            <v>2122</v>
          </cell>
          <cell r="Q1882">
            <v>3</v>
          </cell>
          <cell r="R1882">
            <v>0</v>
          </cell>
          <cell r="S1882">
            <v>2000</v>
          </cell>
          <cell r="T1882">
            <v>12</v>
          </cell>
          <cell r="U1882">
            <v>14</v>
          </cell>
          <cell r="V1882">
            <v>9</v>
          </cell>
          <cell r="W1882">
            <v>2000</v>
          </cell>
          <cell r="X1882">
            <v>12</v>
          </cell>
          <cell r="Y1882">
            <v>0</v>
          </cell>
        </row>
        <row r="1883">
          <cell r="A1883">
            <v>3360137</v>
          </cell>
          <cell r="B1883" t="str">
            <v>CELULA 6KV</v>
          </cell>
          <cell r="C1883" t="str">
            <v>2.16.5</v>
          </cell>
          <cell r="D1883" t="str">
            <v>2</v>
          </cell>
          <cell r="E1883">
            <v>1984</v>
          </cell>
          <cell r="F1883">
            <v>10</v>
          </cell>
          <cell r="G1883">
            <v>1339717</v>
          </cell>
          <cell r="H1883">
            <v>1339717</v>
          </cell>
          <cell r="I1883">
            <v>1339717</v>
          </cell>
          <cell r="J1883">
            <v>0</v>
          </cell>
          <cell r="K1883">
            <v>0</v>
          </cell>
          <cell r="L1883">
            <v>199</v>
          </cell>
          <cell r="M1883" t="str">
            <v>Ch.comune cariera Tasaul</v>
          </cell>
          <cell r="N1883">
            <v>2</v>
          </cell>
          <cell r="O1883" t="str">
            <v>CARIERA TASAUL M2</v>
          </cell>
          <cell r="P1883">
            <v>2122</v>
          </cell>
          <cell r="Q1883">
            <v>3</v>
          </cell>
          <cell r="R1883">
            <v>0</v>
          </cell>
          <cell r="S1883">
            <v>2000</v>
          </cell>
          <cell r="T1883">
            <v>12</v>
          </cell>
          <cell r="U1883">
            <v>14</v>
          </cell>
          <cell r="V1883">
            <v>9</v>
          </cell>
          <cell r="W1883">
            <v>2000</v>
          </cell>
          <cell r="X1883">
            <v>12</v>
          </cell>
          <cell r="Y1883">
            <v>0</v>
          </cell>
        </row>
        <row r="1884">
          <cell r="A1884">
            <v>3360138</v>
          </cell>
          <cell r="B1884" t="str">
            <v>CELULA 6KV</v>
          </cell>
          <cell r="C1884" t="str">
            <v>2.16.5</v>
          </cell>
          <cell r="D1884" t="str">
            <v>2</v>
          </cell>
          <cell r="E1884">
            <v>1984</v>
          </cell>
          <cell r="F1884">
            <v>10</v>
          </cell>
          <cell r="G1884">
            <v>1339717</v>
          </cell>
          <cell r="H1884">
            <v>1339717</v>
          </cell>
          <cell r="I1884">
            <v>1339717</v>
          </cell>
          <cell r="J1884">
            <v>0</v>
          </cell>
          <cell r="K1884">
            <v>0</v>
          </cell>
          <cell r="L1884">
            <v>199</v>
          </cell>
          <cell r="M1884" t="str">
            <v>Ch.comune cariera Tasaul</v>
          </cell>
          <cell r="N1884">
            <v>2</v>
          </cell>
          <cell r="O1884" t="str">
            <v>CARIERA TASAUL M2</v>
          </cell>
          <cell r="P1884">
            <v>2122</v>
          </cell>
          <cell r="Q1884">
            <v>3</v>
          </cell>
          <cell r="R1884">
            <v>0</v>
          </cell>
          <cell r="S1884">
            <v>2000</v>
          </cell>
          <cell r="T1884">
            <v>12</v>
          </cell>
          <cell r="U1884">
            <v>14</v>
          </cell>
          <cell r="V1884">
            <v>9</v>
          </cell>
          <cell r="W1884">
            <v>2000</v>
          </cell>
          <cell r="X1884">
            <v>12</v>
          </cell>
          <cell r="Y1884">
            <v>0</v>
          </cell>
        </row>
        <row r="1885">
          <cell r="A1885">
            <v>3360139</v>
          </cell>
          <cell r="B1885" t="str">
            <v>CELULA 6KV</v>
          </cell>
          <cell r="C1885" t="str">
            <v>2.16.5</v>
          </cell>
          <cell r="D1885" t="str">
            <v>2</v>
          </cell>
          <cell r="E1885">
            <v>1984</v>
          </cell>
          <cell r="F1885">
            <v>10</v>
          </cell>
          <cell r="G1885">
            <v>1339717</v>
          </cell>
          <cell r="H1885">
            <v>1339717</v>
          </cell>
          <cell r="I1885">
            <v>1339717</v>
          </cell>
          <cell r="J1885">
            <v>0</v>
          </cell>
          <cell r="K1885">
            <v>0</v>
          </cell>
          <cell r="L1885">
            <v>199</v>
          </cell>
          <cell r="M1885" t="str">
            <v>Ch.comune cariera Tasaul</v>
          </cell>
          <cell r="N1885">
            <v>2</v>
          </cell>
          <cell r="O1885" t="str">
            <v>CARIERA TASAUL M2</v>
          </cell>
          <cell r="P1885">
            <v>2122</v>
          </cell>
          <cell r="Q1885">
            <v>3</v>
          </cell>
          <cell r="R1885">
            <v>0</v>
          </cell>
          <cell r="S1885">
            <v>2000</v>
          </cell>
          <cell r="T1885">
            <v>12</v>
          </cell>
          <cell r="U1885">
            <v>14</v>
          </cell>
          <cell r="V1885">
            <v>9</v>
          </cell>
          <cell r="W1885">
            <v>2000</v>
          </cell>
          <cell r="X1885">
            <v>12</v>
          </cell>
          <cell r="Y1885">
            <v>0</v>
          </cell>
        </row>
        <row r="1886">
          <cell r="A1886">
            <v>3360140</v>
          </cell>
          <cell r="B1886" t="str">
            <v>CELULA 6KV</v>
          </cell>
          <cell r="C1886" t="str">
            <v>2.16.5</v>
          </cell>
          <cell r="D1886" t="str">
            <v>2</v>
          </cell>
          <cell r="E1886">
            <v>1984</v>
          </cell>
          <cell r="F1886">
            <v>10</v>
          </cell>
          <cell r="G1886">
            <v>1339717</v>
          </cell>
          <cell r="H1886">
            <v>1339717</v>
          </cell>
          <cell r="I1886">
            <v>1339717</v>
          </cell>
          <cell r="J1886">
            <v>0</v>
          </cell>
          <cell r="K1886">
            <v>0</v>
          </cell>
          <cell r="L1886">
            <v>199</v>
          </cell>
          <cell r="M1886" t="str">
            <v>Ch.comune cariera Tasaul</v>
          </cell>
          <cell r="N1886">
            <v>2</v>
          </cell>
          <cell r="O1886" t="str">
            <v>CARIERA TASAUL M2</v>
          </cell>
          <cell r="P1886">
            <v>2122</v>
          </cell>
          <cell r="Q1886">
            <v>3</v>
          </cell>
          <cell r="R1886">
            <v>0</v>
          </cell>
          <cell r="S1886">
            <v>2000</v>
          </cell>
          <cell r="T1886">
            <v>12</v>
          </cell>
          <cell r="U1886">
            <v>14</v>
          </cell>
          <cell r="V1886">
            <v>9</v>
          </cell>
          <cell r="W1886">
            <v>2000</v>
          </cell>
          <cell r="X1886">
            <v>12</v>
          </cell>
          <cell r="Y1886">
            <v>0</v>
          </cell>
        </row>
        <row r="1887">
          <cell r="A1887">
            <v>3360141</v>
          </cell>
          <cell r="B1887" t="str">
            <v>CELULA 6KV</v>
          </cell>
          <cell r="C1887" t="str">
            <v>2.16.5</v>
          </cell>
          <cell r="D1887" t="str">
            <v>2</v>
          </cell>
          <cell r="E1887">
            <v>1984</v>
          </cell>
          <cell r="F1887">
            <v>10</v>
          </cell>
          <cell r="G1887">
            <v>1339717</v>
          </cell>
          <cell r="H1887">
            <v>1339717</v>
          </cell>
          <cell r="I1887">
            <v>1339717</v>
          </cell>
          <cell r="J1887">
            <v>0</v>
          </cell>
          <cell r="K1887">
            <v>0</v>
          </cell>
          <cell r="L1887">
            <v>199</v>
          </cell>
          <cell r="M1887" t="str">
            <v>Ch.comune cariera Tasaul</v>
          </cell>
          <cell r="N1887">
            <v>2</v>
          </cell>
          <cell r="O1887" t="str">
            <v>CARIERA TASAUL M2</v>
          </cell>
          <cell r="P1887">
            <v>2122</v>
          </cell>
          <cell r="Q1887">
            <v>3</v>
          </cell>
          <cell r="R1887">
            <v>0</v>
          </cell>
          <cell r="S1887">
            <v>2000</v>
          </cell>
          <cell r="T1887">
            <v>12</v>
          </cell>
          <cell r="U1887">
            <v>14</v>
          </cell>
          <cell r="V1887">
            <v>9</v>
          </cell>
          <cell r="W1887">
            <v>2000</v>
          </cell>
          <cell r="X1887">
            <v>12</v>
          </cell>
          <cell r="Y1887">
            <v>0</v>
          </cell>
        </row>
        <row r="1888">
          <cell r="A1888">
            <v>3360142</v>
          </cell>
          <cell r="B1888" t="str">
            <v>CELULA 6KV</v>
          </cell>
          <cell r="C1888" t="str">
            <v>2.16.5</v>
          </cell>
          <cell r="D1888" t="str">
            <v>2</v>
          </cell>
          <cell r="E1888">
            <v>1984</v>
          </cell>
          <cell r="F1888">
            <v>10</v>
          </cell>
          <cell r="G1888">
            <v>1339717</v>
          </cell>
          <cell r="H1888">
            <v>1339717</v>
          </cell>
          <cell r="I1888">
            <v>1339717</v>
          </cell>
          <cell r="J1888">
            <v>0</v>
          </cell>
          <cell r="K1888">
            <v>0</v>
          </cell>
          <cell r="L1888">
            <v>199</v>
          </cell>
          <cell r="M1888" t="str">
            <v>Ch.comune cariera Tasaul</v>
          </cell>
          <cell r="N1888">
            <v>2</v>
          </cell>
          <cell r="O1888" t="str">
            <v>CARIERA TASAUL M2</v>
          </cell>
          <cell r="P1888">
            <v>2122</v>
          </cell>
          <cell r="Q1888">
            <v>3</v>
          </cell>
          <cell r="R1888">
            <v>0</v>
          </cell>
          <cell r="S1888">
            <v>2000</v>
          </cell>
          <cell r="T1888">
            <v>12</v>
          </cell>
          <cell r="U1888">
            <v>14</v>
          </cell>
          <cell r="V1888">
            <v>9</v>
          </cell>
          <cell r="W1888">
            <v>2000</v>
          </cell>
          <cell r="X1888">
            <v>12</v>
          </cell>
          <cell r="Y1888">
            <v>0</v>
          </cell>
        </row>
        <row r="1889">
          <cell r="A1889">
            <v>3360143</v>
          </cell>
          <cell r="B1889" t="str">
            <v>CELULA 6KV</v>
          </cell>
          <cell r="C1889" t="str">
            <v>2.16.5</v>
          </cell>
          <cell r="D1889" t="str">
            <v>2</v>
          </cell>
          <cell r="E1889">
            <v>1984</v>
          </cell>
          <cell r="F1889">
            <v>10</v>
          </cell>
          <cell r="G1889">
            <v>1339717</v>
          </cell>
          <cell r="H1889">
            <v>1339717</v>
          </cell>
          <cell r="I1889">
            <v>1339717</v>
          </cell>
          <cell r="J1889">
            <v>0</v>
          </cell>
          <cell r="K1889">
            <v>0</v>
          </cell>
          <cell r="L1889">
            <v>199</v>
          </cell>
          <cell r="M1889" t="str">
            <v>Ch.comune cariera Tasaul</v>
          </cell>
          <cell r="N1889">
            <v>2</v>
          </cell>
          <cell r="O1889" t="str">
            <v>CARIERA TASAUL M2</v>
          </cell>
          <cell r="P1889">
            <v>2122</v>
          </cell>
          <cell r="Q1889">
            <v>3</v>
          </cell>
          <cell r="R1889">
            <v>0</v>
          </cell>
          <cell r="S1889">
            <v>2000</v>
          </cell>
          <cell r="T1889">
            <v>12</v>
          </cell>
          <cell r="U1889">
            <v>14</v>
          </cell>
          <cell r="V1889">
            <v>9</v>
          </cell>
          <cell r="W1889">
            <v>2000</v>
          </cell>
          <cell r="X1889">
            <v>12</v>
          </cell>
          <cell r="Y1889">
            <v>0</v>
          </cell>
        </row>
        <row r="1890">
          <cell r="A1890">
            <v>3360144</v>
          </cell>
          <cell r="B1890" t="str">
            <v>CELULA 6KV</v>
          </cell>
          <cell r="C1890" t="str">
            <v>2.16.5</v>
          </cell>
          <cell r="D1890" t="str">
            <v>2</v>
          </cell>
          <cell r="E1890">
            <v>1984</v>
          </cell>
          <cell r="F1890">
            <v>10</v>
          </cell>
          <cell r="G1890">
            <v>1339717</v>
          </cell>
          <cell r="H1890">
            <v>1339717</v>
          </cell>
          <cell r="I1890">
            <v>1339717</v>
          </cell>
          <cell r="J1890">
            <v>0</v>
          </cell>
          <cell r="K1890">
            <v>0</v>
          </cell>
          <cell r="L1890">
            <v>199</v>
          </cell>
          <cell r="M1890" t="str">
            <v>Ch.comune cariera Tasaul</v>
          </cell>
          <cell r="N1890">
            <v>2</v>
          </cell>
          <cell r="O1890" t="str">
            <v>CARIERA TASAUL M2</v>
          </cell>
          <cell r="P1890">
            <v>2122</v>
          </cell>
          <cell r="Q1890">
            <v>3</v>
          </cell>
          <cell r="R1890">
            <v>0</v>
          </cell>
          <cell r="S1890">
            <v>2000</v>
          </cell>
          <cell r="T1890">
            <v>12</v>
          </cell>
          <cell r="U1890">
            <v>14</v>
          </cell>
          <cell r="V1890">
            <v>9</v>
          </cell>
          <cell r="W1890">
            <v>2000</v>
          </cell>
          <cell r="X1890">
            <v>12</v>
          </cell>
          <cell r="Y1890">
            <v>0</v>
          </cell>
        </row>
        <row r="1891">
          <cell r="A1891">
            <v>3360145</v>
          </cell>
          <cell r="B1891" t="str">
            <v>CELULA 6KV</v>
          </cell>
          <cell r="C1891" t="str">
            <v>2.16.5</v>
          </cell>
          <cell r="D1891" t="str">
            <v>2</v>
          </cell>
          <cell r="E1891">
            <v>1984</v>
          </cell>
          <cell r="F1891">
            <v>10</v>
          </cell>
          <cell r="G1891">
            <v>1339717</v>
          </cell>
          <cell r="H1891">
            <v>1339717</v>
          </cell>
          <cell r="I1891">
            <v>1339717</v>
          </cell>
          <cell r="J1891">
            <v>0</v>
          </cell>
          <cell r="K1891">
            <v>0</v>
          </cell>
          <cell r="L1891">
            <v>199</v>
          </cell>
          <cell r="M1891" t="str">
            <v>Ch.comune cariera Tasaul</v>
          </cell>
          <cell r="N1891">
            <v>2</v>
          </cell>
          <cell r="O1891" t="str">
            <v>CARIERA TASAUL M2</v>
          </cell>
          <cell r="P1891">
            <v>2122</v>
          </cell>
          <cell r="Q1891">
            <v>3</v>
          </cell>
          <cell r="R1891">
            <v>0</v>
          </cell>
          <cell r="S1891">
            <v>2000</v>
          </cell>
          <cell r="T1891">
            <v>12</v>
          </cell>
          <cell r="U1891">
            <v>14</v>
          </cell>
          <cell r="V1891">
            <v>9</v>
          </cell>
          <cell r="W1891">
            <v>2000</v>
          </cell>
          <cell r="X1891">
            <v>12</v>
          </cell>
          <cell r="Y1891">
            <v>0</v>
          </cell>
        </row>
        <row r="1892">
          <cell r="A1892">
            <v>3360146</v>
          </cell>
          <cell r="B1892" t="str">
            <v>CELULA 6KV</v>
          </cell>
          <cell r="C1892" t="str">
            <v>2.16.5</v>
          </cell>
          <cell r="D1892" t="str">
            <v>2</v>
          </cell>
          <cell r="E1892">
            <v>1984</v>
          </cell>
          <cell r="F1892">
            <v>10</v>
          </cell>
          <cell r="G1892">
            <v>1339717</v>
          </cell>
          <cell r="H1892">
            <v>1339717</v>
          </cell>
          <cell r="I1892">
            <v>1339717</v>
          </cell>
          <cell r="J1892">
            <v>0</v>
          </cell>
          <cell r="K1892">
            <v>0</v>
          </cell>
          <cell r="L1892">
            <v>199</v>
          </cell>
          <cell r="M1892" t="str">
            <v>Ch.comune cariera Tasaul</v>
          </cell>
          <cell r="N1892">
            <v>2</v>
          </cell>
          <cell r="O1892" t="str">
            <v>CARIERA TASAUL M2</v>
          </cell>
          <cell r="P1892">
            <v>2122</v>
          </cell>
          <cell r="Q1892">
            <v>3</v>
          </cell>
          <cell r="R1892">
            <v>0</v>
          </cell>
          <cell r="S1892">
            <v>2000</v>
          </cell>
          <cell r="T1892">
            <v>12</v>
          </cell>
          <cell r="U1892">
            <v>14</v>
          </cell>
          <cell r="V1892">
            <v>9</v>
          </cell>
          <cell r="W1892">
            <v>2000</v>
          </cell>
          <cell r="X1892">
            <v>12</v>
          </cell>
          <cell r="Y1892">
            <v>0</v>
          </cell>
        </row>
        <row r="1893">
          <cell r="A1893">
            <v>3360147</v>
          </cell>
          <cell r="B1893" t="str">
            <v>CELULA 6KV</v>
          </cell>
          <cell r="C1893" t="str">
            <v>2.16.5</v>
          </cell>
          <cell r="D1893" t="str">
            <v>2</v>
          </cell>
          <cell r="E1893">
            <v>1984</v>
          </cell>
          <cell r="F1893">
            <v>10</v>
          </cell>
          <cell r="G1893">
            <v>1339717</v>
          </cell>
          <cell r="H1893">
            <v>1339717</v>
          </cell>
          <cell r="I1893">
            <v>1339717</v>
          </cell>
          <cell r="J1893">
            <v>0</v>
          </cell>
          <cell r="K1893">
            <v>0</v>
          </cell>
          <cell r="L1893">
            <v>199</v>
          </cell>
          <cell r="M1893" t="str">
            <v>Ch.comune cariera Tasaul</v>
          </cell>
          <cell r="N1893">
            <v>2</v>
          </cell>
          <cell r="O1893" t="str">
            <v>CARIERA TASAUL M2</v>
          </cell>
          <cell r="P1893">
            <v>2122</v>
          </cell>
          <cell r="Q1893">
            <v>3</v>
          </cell>
          <cell r="R1893">
            <v>0</v>
          </cell>
          <cell r="S1893">
            <v>2000</v>
          </cell>
          <cell r="T1893">
            <v>12</v>
          </cell>
          <cell r="U1893">
            <v>14</v>
          </cell>
          <cell r="V1893">
            <v>9</v>
          </cell>
          <cell r="W1893">
            <v>2000</v>
          </cell>
          <cell r="X1893">
            <v>12</v>
          </cell>
          <cell r="Y1893">
            <v>0</v>
          </cell>
        </row>
        <row r="1894">
          <cell r="A1894">
            <v>3360148</v>
          </cell>
          <cell r="B1894" t="str">
            <v>CELULA 6KV</v>
          </cell>
          <cell r="C1894" t="str">
            <v>2.16.5</v>
          </cell>
          <cell r="D1894" t="str">
            <v>2</v>
          </cell>
          <cell r="E1894">
            <v>1984</v>
          </cell>
          <cell r="F1894">
            <v>10</v>
          </cell>
          <cell r="G1894">
            <v>1339717</v>
          </cell>
          <cell r="H1894">
            <v>1339717</v>
          </cell>
          <cell r="I1894">
            <v>1339717</v>
          </cell>
          <cell r="J1894">
            <v>0</v>
          </cell>
          <cell r="K1894">
            <v>0</v>
          </cell>
          <cell r="L1894">
            <v>199</v>
          </cell>
          <cell r="M1894" t="str">
            <v>Ch.comune cariera Tasaul</v>
          </cell>
          <cell r="N1894">
            <v>2</v>
          </cell>
          <cell r="O1894" t="str">
            <v>CARIERA TASAUL M2</v>
          </cell>
          <cell r="P1894">
            <v>2122</v>
          </cell>
          <cell r="Q1894">
            <v>3</v>
          </cell>
          <cell r="R1894">
            <v>0</v>
          </cell>
          <cell r="S1894">
            <v>2000</v>
          </cell>
          <cell r="T1894">
            <v>12</v>
          </cell>
          <cell r="U1894">
            <v>14</v>
          </cell>
          <cell r="V1894">
            <v>9</v>
          </cell>
          <cell r="W1894">
            <v>2000</v>
          </cell>
          <cell r="X1894">
            <v>12</v>
          </cell>
          <cell r="Y1894">
            <v>0</v>
          </cell>
        </row>
        <row r="1895">
          <cell r="A1895">
            <v>3360149</v>
          </cell>
          <cell r="B1895" t="str">
            <v>CELULA 6KV</v>
          </cell>
          <cell r="C1895" t="str">
            <v>2.16.5</v>
          </cell>
          <cell r="D1895" t="str">
            <v>2</v>
          </cell>
          <cell r="E1895">
            <v>1984</v>
          </cell>
          <cell r="F1895">
            <v>10</v>
          </cell>
          <cell r="G1895">
            <v>1339717</v>
          </cell>
          <cell r="H1895">
            <v>1339717</v>
          </cell>
          <cell r="I1895">
            <v>1339717</v>
          </cell>
          <cell r="J1895">
            <v>0</v>
          </cell>
          <cell r="K1895">
            <v>0</v>
          </cell>
          <cell r="L1895">
            <v>199</v>
          </cell>
          <cell r="M1895" t="str">
            <v>Ch.comune cariera Tasaul</v>
          </cell>
          <cell r="N1895">
            <v>2</v>
          </cell>
          <cell r="O1895" t="str">
            <v>CARIERA TASAUL M2</v>
          </cell>
          <cell r="P1895">
            <v>2122</v>
          </cell>
          <cell r="Q1895">
            <v>3</v>
          </cell>
          <cell r="R1895">
            <v>0</v>
          </cell>
          <cell r="S1895">
            <v>2000</v>
          </cell>
          <cell r="T1895">
            <v>12</v>
          </cell>
          <cell r="U1895">
            <v>14</v>
          </cell>
          <cell r="V1895">
            <v>9</v>
          </cell>
          <cell r="W1895">
            <v>2000</v>
          </cell>
          <cell r="X1895">
            <v>12</v>
          </cell>
          <cell r="Y1895">
            <v>0</v>
          </cell>
        </row>
        <row r="1896">
          <cell r="A1896">
            <v>3360150</v>
          </cell>
          <cell r="B1896" t="str">
            <v>CELULA 6KV</v>
          </cell>
          <cell r="C1896" t="str">
            <v>2.16.5</v>
          </cell>
          <cell r="D1896" t="str">
            <v>2</v>
          </cell>
          <cell r="E1896">
            <v>1984</v>
          </cell>
          <cell r="F1896">
            <v>10</v>
          </cell>
          <cell r="G1896">
            <v>1339717</v>
          </cell>
          <cell r="H1896">
            <v>1339717</v>
          </cell>
          <cell r="I1896">
            <v>1339717</v>
          </cell>
          <cell r="J1896">
            <v>0</v>
          </cell>
          <cell r="K1896">
            <v>0</v>
          </cell>
          <cell r="L1896">
            <v>199</v>
          </cell>
          <cell r="M1896" t="str">
            <v>Ch.comune cariera Tasaul</v>
          </cell>
          <cell r="N1896">
            <v>2</v>
          </cell>
          <cell r="O1896" t="str">
            <v>CARIERA TASAUL M2</v>
          </cell>
          <cell r="P1896">
            <v>2122</v>
          </cell>
          <cell r="Q1896">
            <v>3</v>
          </cell>
          <cell r="R1896">
            <v>0</v>
          </cell>
          <cell r="S1896">
            <v>2000</v>
          </cell>
          <cell r="T1896">
            <v>12</v>
          </cell>
          <cell r="U1896">
            <v>14</v>
          </cell>
          <cell r="V1896">
            <v>9</v>
          </cell>
          <cell r="W1896">
            <v>2000</v>
          </cell>
          <cell r="X1896">
            <v>12</v>
          </cell>
          <cell r="Y1896">
            <v>0</v>
          </cell>
        </row>
        <row r="1897">
          <cell r="A1897">
            <v>3360151</v>
          </cell>
          <cell r="B1897" t="str">
            <v>CELULA 6KV</v>
          </cell>
          <cell r="C1897" t="str">
            <v>2.16.5</v>
          </cell>
          <cell r="D1897" t="str">
            <v>2</v>
          </cell>
          <cell r="E1897">
            <v>1984</v>
          </cell>
          <cell r="F1897">
            <v>10</v>
          </cell>
          <cell r="G1897">
            <v>1339717</v>
          </cell>
          <cell r="H1897">
            <v>1339717</v>
          </cell>
          <cell r="I1897">
            <v>1339717</v>
          </cell>
          <cell r="J1897">
            <v>0</v>
          </cell>
          <cell r="K1897">
            <v>0</v>
          </cell>
          <cell r="L1897">
            <v>199</v>
          </cell>
          <cell r="M1897" t="str">
            <v>Ch.comune cariera Tasaul</v>
          </cell>
          <cell r="N1897">
            <v>2</v>
          </cell>
          <cell r="O1897" t="str">
            <v>CARIERA TASAUL M2</v>
          </cell>
          <cell r="P1897">
            <v>2122</v>
          </cell>
          <cell r="Q1897">
            <v>3</v>
          </cell>
          <cell r="R1897">
            <v>0</v>
          </cell>
          <cell r="S1897">
            <v>2000</v>
          </cell>
          <cell r="T1897">
            <v>12</v>
          </cell>
          <cell r="U1897">
            <v>14</v>
          </cell>
          <cell r="V1897">
            <v>9</v>
          </cell>
          <cell r="W1897">
            <v>2000</v>
          </cell>
          <cell r="X1897">
            <v>12</v>
          </cell>
          <cell r="Y1897">
            <v>0</v>
          </cell>
        </row>
        <row r="1898">
          <cell r="A1898">
            <v>3360152</v>
          </cell>
          <cell r="B1898" t="str">
            <v>CELULA 6KV</v>
          </cell>
          <cell r="C1898" t="str">
            <v>2.16.5</v>
          </cell>
          <cell r="D1898" t="str">
            <v>2</v>
          </cell>
          <cell r="E1898">
            <v>1984</v>
          </cell>
          <cell r="F1898">
            <v>10</v>
          </cell>
          <cell r="G1898">
            <v>1339717</v>
          </cell>
          <cell r="H1898">
            <v>1339717</v>
          </cell>
          <cell r="I1898">
            <v>1339717</v>
          </cell>
          <cell r="J1898">
            <v>0</v>
          </cell>
          <cell r="K1898">
            <v>0</v>
          </cell>
          <cell r="L1898">
            <v>199</v>
          </cell>
          <cell r="M1898" t="str">
            <v>Ch.comune cariera Tasaul</v>
          </cell>
          <cell r="N1898">
            <v>2</v>
          </cell>
          <cell r="O1898" t="str">
            <v>CARIERA TASAUL M2</v>
          </cell>
          <cell r="P1898">
            <v>2122</v>
          </cell>
          <cell r="Q1898">
            <v>3</v>
          </cell>
          <cell r="R1898">
            <v>0</v>
          </cell>
          <cell r="S1898">
            <v>2000</v>
          </cell>
          <cell r="T1898">
            <v>12</v>
          </cell>
          <cell r="U1898">
            <v>14</v>
          </cell>
          <cell r="V1898">
            <v>9</v>
          </cell>
          <cell r="W1898">
            <v>2000</v>
          </cell>
          <cell r="X1898">
            <v>12</v>
          </cell>
          <cell r="Y1898">
            <v>0</v>
          </cell>
        </row>
        <row r="1899">
          <cell r="A1899">
            <v>3360153</v>
          </cell>
          <cell r="B1899" t="str">
            <v>CELULA 6KV</v>
          </cell>
          <cell r="C1899" t="str">
            <v>2.16.5</v>
          </cell>
          <cell r="D1899" t="str">
            <v>2</v>
          </cell>
          <cell r="E1899">
            <v>1984</v>
          </cell>
          <cell r="F1899">
            <v>10</v>
          </cell>
          <cell r="G1899">
            <v>1339717</v>
          </cell>
          <cell r="H1899">
            <v>1339717</v>
          </cell>
          <cell r="I1899">
            <v>1339717</v>
          </cell>
          <cell r="J1899">
            <v>0</v>
          </cell>
          <cell r="K1899">
            <v>0</v>
          </cell>
          <cell r="L1899">
            <v>199</v>
          </cell>
          <cell r="M1899" t="str">
            <v>Ch.comune cariera Tasaul</v>
          </cell>
          <cell r="N1899">
            <v>2</v>
          </cell>
          <cell r="O1899" t="str">
            <v>CARIERA TASAUL M2</v>
          </cell>
          <cell r="P1899">
            <v>2122</v>
          </cell>
          <cell r="Q1899">
            <v>3</v>
          </cell>
          <cell r="R1899">
            <v>0</v>
          </cell>
          <cell r="S1899">
            <v>2000</v>
          </cell>
          <cell r="T1899">
            <v>12</v>
          </cell>
          <cell r="U1899">
            <v>14</v>
          </cell>
          <cell r="V1899">
            <v>9</v>
          </cell>
          <cell r="W1899">
            <v>2000</v>
          </cell>
          <cell r="X1899">
            <v>12</v>
          </cell>
          <cell r="Y1899">
            <v>0</v>
          </cell>
        </row>
        <row r="1900">
          <cell r="A1900">
            <v>3360154</v>
          </cell>
          <cell r="B1900" t="str">
            <v>CELULA 6KV</v>
          </cell>
          <cell r="C1900" t="str">
            <v>2.16.5</v>
          </cell>
          <cell r="D1900" t="str">
            <v>2</v>
          </cell>
          <cell r="E1900">
            <v>1984</v>
          </cell>
          <cell r="F1900">
            <v>10</v>
          </cell>
          <cell r="G1900">
            <v>1339717</v>
          </cell>
          <cell r="H1900">
            <v>1339717</v>
          </cell>
          <cell r="I1900">
            <v>1339717</v>
          </cell>
          <cell r="J1900">
            <v>0</v>
          </cell>
          <cell r="K1900">
            <v>0</v>
          </cell>
          <cell r="L1900">
            <v>199</v>
          </cell>
          <cell r="M1900" t="str">
            <v>Ch.comune cariera Tasaul</v>
          </cell>
          <cell r="N1900">
            <v>2</v>
          </cell>
          <cell r="O1900" t="str">
            <v>CARIERA TASAUL M2</v>
          </cell>
          <cell r="P1900">
            <v>2122</v>
          </cell>
          <cell r="Q1900">
            <v>3</v>
          </cell>
          <cell r="R1900">
            <v>0</v>
          </cell>
          <cell r="S1900">
            <v>2000</v>
          </cell>
          <cell r="T1900">
            <v>12</v>
          </cell>
          <cell r="U1900">
            <v>14</v>
          </cell>
          <cell r="V1900">
            <v>9</v>
          </cell>
          <cell r="W1900">
            <v>2000</v>
          </cell>
          <cell r="X1900">
            <v>12</v>
          </cell>
          <cell r="Y1900">
            <v>0</v>
          </cell>
        </row>
        <row r="1901">
          <cell r="A1901">
            <v>3360155</v>
          </cell>
          <cell r="B1901" t="str">
            <v>CELULA 6KV</v>
          </cell>
          <cell r="C1901" t="str">
            <v>2.16.5</v>
          </cell>
          <cell r="D1901" t="str">
            <v>2</v>
          </cell>
          <cell r="E1901">
            <v>1984</v>
          </cell>
          <cell r="F1901">
            <v>10</v>
          </cell>
          <cell r="G1901">
            <v>1339717</v>
          </cell>
          <cell r="H1901">
            <v>1339717</v>
          </cell>
          <cell r="I1901">
            <v>1339717</v>
          </cell>
          <cell r="J1901">
            <v>0</v>
          </cell>
          <cell r="K1901">
            <v>0</v>
          </cell>
          <cell r="L1901">
            <v>199</v>
          </cell>
          <cell r="M1901" t="str">
            <v>Ch.comune cariera Tasaul</v>
          </cell>
          <cell r="N1901">
            <v>2</v>
          </cell>
          <cell r="O1901" t="str">
            <v>CARIERA TASAUL M2</v>
          </cell>
          <cell r="P1901">
            <v>2122</v>
          </cell>
          <cell r="Q1901">
            <v>3</v>
          </cell>
          <cell r="R1901">
            <v>0</v>
          </cell>
          <cell r="S1901">
            <v>2000</v>
          </cell>
          <cell r="T1901">
            <v>12</v>
          </cell>
          <cell r="U1901">
            <v>14</v>
          </cell>
          <cell r="V1901">
            <v>9</v>
          </cell>
          <cell r="W1901">
            <v>2000</v>
          </cell>
          <cell r="X1901">
            <v>12</v>
          </cell>
          <cell r="Y1901">
            <v>0</v>
          </cell>
        </row>
        <row r="1902">
          <cell r="A1902">
            <v>3360156</v>
          </cell>
          <cell r="B1902" t="str">
            <v>CELULA 6KV</v>
          </cell>
          <cell r="C1902" t="str">
            <v>2.16.5</v>
          </cell>
          <cell r="D1902" t="str">
            <v>2</v>
          </cell>
          <cell r="E1902">
            <v>1984</v>
          </cell>
          <cell r="F1902">
            <v>10</v>
          </cell>
          <cell r="G1902">
            <v>1339738</v>
          </cell>
          <cell r="H1902">
            <v>1339738</v>
          </cell>
          <cell r="I1902">
            <v>1339738</v>
          </cell>
          <cell r="J1902">
            <v>0</v>
          </cell>
          <cell r="K1902">
            <v>0</v>
          </cell>
          <cell r="L1902">
            <v>199</v>
          </cell>
          <cell r="M1902" t="str">
            <v>Ch.comune cariera Tasaul</v>
          </cell>
          <cell r="N1902">
            <v>2</v>
          </cell>
          <cell r="O1902" t="str">
            <v>CARIERA TASAUL M2</v>
          </cell>
          <cell r="P1902">
            <v>2122</v>
          </cell>
          <cell r="Q1902">
            <v>3</v>
          </cell>
          <cell r="R1902">
            <v>0</v>
          </cell>
          <cell r="S1902">
            <v>2000</v>
          </cell>
          <cell r="T1902">
            <v>12</v>
          </cell>
          <cell r="U1902">
            <v>14</v>
          </cell>
          <cell r="V1902">
            <v>9</v>
          </cell>
          <cell r="W1902">
            <v>2000</v>
          </cell>
          <cell r="X1902">
            <v>12</v>
          </cell>
          <cell r="Y1902">
            <v>0</v>
          </cell>
        </row>
        <row r="1903">
          <cell r="A1903">
            <v>3360169</v>
          </cell>
          <cell r="B1903" t="str">
            <v>TABLOU FORTA TFLC</v>
          </cell>
          <cell r="C1903" t="str">
            <v>2.16.5</v>
          </cell>
          <cell r="D1903" t="str">
            <v>2</v>
          </cell>
          <cell r="E1903">
            <v>1984</v>
          </cell>
          <cell r="F1903">
            <v>10</v>
          </cell>
          <cell r="G1903">
            <v>5740394</v>
          </cell>
          <cell r="H1903">
            <v>3737384</v>
          </cell>
          <cell r="I1903">
            <v>3737384</v>
          </cell>
          <cell r="J1903">
            <v>0</v>
          </cell>
          <cell r="K1903">
            <v>0</v>
          </cell>
          <cell r="L1903">
            <v>199</v>
          </cell>
          <cell r="M1903" t="str">
            <v>Ch.comune cariera Tasaul</v>
          </cell>
          <cell r="N1903">
            <v>2</v>
          </cell>
          <cell r="O1903" t="str">
            <v>CARIERA TASAUL M2</v>
          </cell>
          <cell r="P1903">
            <v>2122</v>
          </cell>
          <cell r="Q1903">
            <v>3</v>
          </cell>
          <cell r="R1903">
            <v>0</v>
          </cell>
          <cell r="S1903">
            <v>2001</v>
          </cell>
          <cell r="T1903">
            <v>12</v>
          </cell>
          <cell r="U1903">
            <v>14</v>
          </cell>
          <cell r="V1903">
            <v>5</v>
          </cell>
          <cell r="W1903">
            <v>2001</v>
          </cell>
          <cell r="X1903">
            <v>6</v>
          </cell>
          <cell r="Y1903">
            <v>0</v>
          </cell>
        </row>
        <row r="1904">
          <cell r="A1904">
            <v>3360170</v>
          </cell>
          <cell r="B1904" t="str">
            <v>ELECTROCOMPRESOR 2 EC 10</v>
          </cell>
          <cell r="C1904" t="str">
            <v>2.16.4.2</v>
          </cell>
          <cell r="D1904" t="str">
            <v>2</v>
          </cell>
          <cell r="E1904">
            <v>1985</v>
          </cell>
          <cell r="F1904">
            <v>9</v>
          </cell>
          <cell r="G1904">
            <v>1639460</v>
          </cell>
          <cell r="H1904">
            <v>1639460</v>
          </cell>
          <cell r="I1904">
            <v>1639460</v>
          </cell>
          <cell r="J1904">
            <v>0</v>
          </cell>
          <cell r="K1904">
            <v>0</v>
          </cell>
          <cell r="L1904">
            <v>1435</v>
          </cell>
          <cell r="M1904" t="str">
            <v>Transp.CF incinta fabrica</v>
          </cell>
          <cell r="N1904">
            <v>33</v>
          </cell>
          <cell r="O1904" t="str">
            <v>DEPOU</v>
          </cell>
          <cell r="P1904">
            <v>2122</v>
          </cell>
          <cell r="Q1904">
            <v>3</v>
          </cell>
          <cell r="R1904">
            <v>0</v>
          </cell>
          <cell r="S1904">
            <v>2000</v>
          </cell>
          <cell r="T1904">
            <v>12</v>
          </cell>
          <cell r="U1904">
            <v>8</v>
          </cell>
          <cell r="V1904">
            <v>0</v>
          </cell>
          <cell r="W1904">
            <v>2000</v>
          </cell>
          <cell r="X1904">
            <v>12</v>
          </cell>
          <cell r="Y1904">
            <v>0</v>
          </cell>
        </row>
        <row r="1905">
          <cell r="A1905">
            <v>3360172</v>
          </cell>
          <cell r="B1905" t="str">
            <v>ELECTROCOMPRESOR 2 EC 10</v>
          </cell>
          <cell r="C1905" t="str">
            <v>2.16.4.2</v>
          </cell>
          <cell r="D1905" t="str">
            <v>2</v>
          </cell>
          <cell r="E1905">
            <v>1985</v>
          </cell>
          <cell r="F1905">
            <v>12</v>
          </cell>
          <cell r="G1905">
            <v>1392921</v>
          </cell>
          <cell r="H1905">
            <v>1392921</v>
          </cell>
          <cell r="I1905">
            <v>1392921</v>
          </cell>
          <cell r="J1905">
            <v>0</v>
          </cell>
          <cell r="K1905">
            <v>0</v>
          </cell>
          <cell r="L1905">
            <v>1431</v>
          </cell>
          <cell r="M1905" t="str">
            <v>Compresoare</v>
          </cell>
          <cell r="N1905">
            <v>136</v>
          </cell>
          <cell r="O1905" t="str">
            <v>COMPRESOARE MEDG.2</v>
          </cell>
          <cell r="P1905">
            <v>2122</v>
          </cell>
          <cell r="Q1905">
            <v>3</v>
          </cell>
          <cell r="R1905">
            <v>0</v>
          </cell>
          <cell r="S1905">
            <v>2000</v>
          </cell>
          <cell r="T1905">
            <v>12</v>
          </cell>
          <cell r="U1905">
            <v>8</v>
          </cell>
          <cell r="V1905">
            <v>0</v>
          </cell>
          <cell r="W1905">
            <v>2000</v>
          </cell>
          <cell r="X1905">
            <v>12</v>
          </cell>
          <cell r="Y1905">
            <v>0</v>
          </cell>
        </row>
        <row r="1906">
          <cell r="A1906">
            <v>3360173</v>
          </cell>
          <cell r="B1906" t="str">
            <v>ELECTROCOMPRESOR 2 EC 10</v>
          </cell>
          <cell r="C1906" t="str">
            <v>2.16.4.2</v>
          </cell>
          <cell r="D1906" t="str">
            <v>2</v>
          </cell>
          <cell r="E1906">
            <v>1985</v>
          </cell>
          <cell r="F1906">
            <v>12</v>
          </cell>
          <cell r="G1906">
            <v>1379368</v>
          </cell>
          <cell r="H1906">
            <v>1379368</v>
          </cell>
          <cell r="I1906">
            <v>1379368</v>
          </cell>
          <cell r="J1906">
            <v>0</v>
          </cell>
          <cell r="K1906">
            <v>0</v>
          </cell>
          <cell r="L1906">
            <v>1431</v>
          </cell>
          <cell r="M1906" t="str">
            <v>Compresoare</v>
          </cell>
          <cell r="N1906">
            <v>136</v>
          </cell>
          <cell r="O1906" t="str">
            <v>COMPRESOARE MEDG.2</v>
          </cell>
          <cell r="P1906">
            <v>2122</v>
          </cell>
          <cell r="Q1906">
            <v>3</v>
          </cell>
          <cell r="R1906">
            <v>0</v>
          </cell>
          <cell r="S1906">
            <v>2000</v>
          </cell>
          <cell r="T1906">
            <v>12</v>
          </cell>
          <cell r="U1906">
            <v>8</v>
          </cell>
          <cell r="V1906">
            <v>0</v>
          </cell>
          <cell r="W1906">
            <v>2000</v>
          </cell>
          <cell r="X1906">
            <v>12</v>
          </cell>
          <cell r="Y1906">
            <v>0</v>
          </cell>
        </row>
        <row r="1907">
          <cell r="A1907">
            <v>3360218</v>
          </cell>
          <cell r="B1907" t="str">
            <v>BATERIE CONDENSATOARE 420KVA</v>
          </cell>
          <cell r="C1907" t="str">
            <v>2.16.3.3</v>
          </cell>
          <cell r="D1907" t="str">
            <v>2</v>
          </cell>
          <cell r="E1907">
            <v>1988</v>
          </cell>
          <cell r="F1907">
            <v>4</v>
          </cell>
          <cell r="G1907">
            <v>3808926</v>
          </cell>
          <cell r="H1907">
            <v>3808926</v>
          </cell>
          <cell r="I1907">
            <v>3808926</v>
          </cell>
          <cell r="J1907">
            <v>0</v>
          </cell>
          <cell r="K1907">
            <v>0</v>
          </cell>
          <cell r="L1907">
            <v>153</v>
          </cell>
          <cell r="M1907" t="str">
            <v>Concasare Marna Medggidia</v>
          </cell>
          <cell r="N1907">
            <v>125</v>
          </cell>
          <cell r="O1907" t="str">
            <v>GOSP.MATERII PRIME</v>
          </cell>
          <cell r="P1907">
            <v>2122</v>
          </cell>
          <cell r="Q1907">
            <v>3</v>
          </cell>
          <cell r="R1907">
            <v>0</v>
          </cell>
          <cell r="S1907">
            <v>2000</v>
          </cell>
          <cell r="T1907">
            <v>12</v>
          </cell>
          <cell r="U1907">
            <v>14</v>
          </cell>
          <cell r="V1907">
            <v>8</v>
          </cell>
          <cell r="W1907">
            <v>2000</v>
          </cell>
          <cell r="X1907">
            <v>12</v>
          </cell>
          <cell r="Y1907">
            <v>0</v>
          </cell>
        </row>
        <row r="1908">
          <cell r="A1908">
            <v>3360220</v>
          </cell>
          <cell r="B1908" t="str">
            <v>TABLOU DISTRIBUTIE</v>
          </cell>
          <cell r="C1908" t="str">
            <v>2.16.5</v>
          </cell>
          <cell r="D1908" t="str">
            <v>2</v>
          </cell>
          <cell r="E1908">
            <v>1988</v>
          </cell>
          <cell r="F1908">
            <v>4</v>
          </cell>
          <cell r="G1908">
            <v>2707780</v>
          </cell>
          <cell r="H1908">
            <v>2707780</v>
          </cell>
          <cell r="I1908">
            <v>2707780</v>
          </cell>
          <cell r="J1908">
            <v>0</v>
          </cell>
          <cell r="K1908">
            <v>0</v>
          </cell>
          <cell r="L1908">
            <v>299</v>
          </cell>
          <cell r="M1908" t="str">
            <v>Preparare faina-ch.comune</v>
          </cell>
          <cell r="N1908">
            <v>127</v>
          </cell>
          <cell r="O1908" t="str">
            <v>MORI FAINA MEDG.2</v>
          </cell>
          <cell r="P1908">
            <v>2122</v>
          </cell>
          <cell r="Q1908">
            <v>3</v>
          </cell>
          <cell r="R1908">
            <v>0</v>
          </cell>
          <cell r="S1908">
            <v>2000</v>
          </cell>
          <cell r="T1908">
            <v>12</v>
          </cell>
          <cell r="U1908">
            <v>14</v>
          </cell>
          <cell r="V1908">
            <v>9</v>
          </cell>
          <cell r="W1908">
            <v>2000</v>
          </cell>
          <cell r="X1908">
            <v>12</v>
          </cell>
          <cell r="Y1908">
            <v>0</v>
          </cell>
        </row>
        <row r="1909">
          <cell r="A1909">
            <v>3360221</v>
          </cell>
          <cell r="B1909" t="str">
            <v>TABLOU DISTRIBUTIE</v>
          </cell>
          <cell r="C1909" t="str">
            <v>2.16.5</v>
          </cell>
          <cell r="D1909" t="str">
            <v>2</v>
          </cell>
          <cell r="E1909">
            <v>1988</v>
          </cell>
          <cell r="F1909">
            <v>4</v>
          </cell>
          <cell r="G1909">
            <v>2707780</v>
          </cell>
          <cell r="H1909">
            <v>2707780</v>
          </cell>
          <cell r="I1909">
            <v>2707780</v>
          </cell>
          <cell r="J1909">
            <v>0</v>
          </cell>
          <cell r="K1909">
            <v>0</v>
          </cell>
          <cell r="L1909">
            <v>299</v>
          </cell>
          <cell r="M1909" t="str">
            <v>Preparare faina-ch.comune</v>
          </cell>
          <cell r="N1909">
            <v>127</v>
          </cell>
          <cell r="O1909" t="str">
            <v>MORI FAINA MEDG.2</v>
          </cell>
          <cell r="P1909">
            <v>2122</v>
          </cell>
          <cell r="Q1909">
            <v>3</v>
          </cell>
          <cell r="R1909">
            <v>0</v>
          </cell>
          <cell r="S1909">
            <v>2000</v>
          </cell>
          <cell r="T1909">
            <v>12</v>
          </cell>
          <cell r="U1909">
            <v>14</v>
          </cell>
          <cell r="V1909">
            <v>9</v>
          </cell>
          <cell r="W1909">
            <v>2000</v>
          </cell>
          <cell r="X1909">
            <v>12</v>
          </cell>
          <cell r="Y1909">
            <v>0</v>
          </cell>
        </row>
        <row r="1910">
          <cell r="A1910">
            <v>3360222</v>
          </cell>
          <cell r="B1910" t="str">
            <v>BATERIE CONDENSATORI</v>
          </cell>
          <cell r="C1910" t="str">
            <v>2.16.3.3</v>
          </cell>
          <cell r="D1910" t="str">
            <v>2</v>
          </cell>
          <cell r="E1910">
            <v>1988</v>
          </cell>
          <cell r="F1910">
            <v>4</v>
          </cell>
          <cell r="G1910">
            <v>3610534</v>
          </cell>
          <cell r="H1910">
            <v>3610534</v>
          </cell>
          <cell r="I1910">
            <v>3610534</v>
          </cell>
          <cell r="J1910">
            <v>0</v>
          </cell>
          <cell r="K1910">
            <v>0</v>
          </cell>
          <cell r="L1910">
            <v>299</v>
          </cell>
          <cell r="M1910" t="str">
            <v>Preparare faina-ch.comune</v>
          </cell>
          <cell r="N1910">
            <v>127</v>
          </cell>
          <cell r="O1910" t="str">
            <v>MORI FAINA MEDG.2</v>
          </cell>
          <cell r="P1910">
            <v>2122</v>
          </cell>
          <cell r="Q1910">
            <v>3</v>
          </cell>
          <cell r="R1910">
            <v>0</v>
          </cell>
          <cell r="S1910">
            <v>2000</v>
          </cell>
          <cell r="T1910">
            <v>12</v>
          </cell>
          <cell r="U1910">
            <v>14</v>
          </cell>
          <cell r="V1910">
            <v>8</v>
          </cell>
          <cell r="W1910">
            <v>2000</v>
          </cell>
          <cell r="X1910">
            <v>12</v>
          </cell>
          <cell r="Y1910">
            <v>0</v>
          </cell>
        </row>
        <row r="1911">
          <cell r="A1911">
            <v>3360224</v>
          </cell>
          <cell r="B1911" t="str">
            <v>TRANSFORMATOR 6?0KV 630 KVA</v>
          </cell>
          <cell r="C1911" t="str">
            <v>2.16.3.1</v>
          </cell>
          <cell r="D1911" t="str">
            <v>2</v>
          </cell>
          <cell r="E1911">
            <v>1988</v>
          </cell>
          <cell r="F1911">
            <v>4</v>
          </cell>
          <cell r="G1911">
            <v>7471704</v>
          </cell>
          <cell r="H1911">
            <v>2375175</v>
          </cell>
          <cell r="I1911">
            <v>2375175</v>
          </cell>
          <cell r="J1911">
            <v>0</v>
          </cell>
          <cell r="K1911">
            <v>0</v>
          </cell>
          <cell r="L1911">
            <v>5010</v>
          </cell>
          <cell r="M1911" t="str">
            <v>Cuptor de var</v>
          </cell>
          <cell r="N1911">
            <v>142</v>
          </cell>
          <cell r="O1911" t="str">
            <v>FABRICA DE VAR</v>
          </cell>
          <cell r="P1911">
            <v>2122</v>
          </cell>
          <cell r="Q1911">
            <v>3</v>
          </cell>
          <cell r="R1911">
            <v>0</v>
          </cell>
          <cell r="S1911">
            <v>2001</v>
          </cell>
          <cell r="T1911">
            <v>12</v>
          </cell>
          <cell r="U1911">
            <v>20</v>
          </cell>
          <cell r="V1911">
            <v>15</v>
          </cell>
          <cell r="W1911">
            <v>2001</v>
          </cell>
          <cell r="X1911">
            <v>6</v>
          </cell>
          <cell r="Y1911">
            <v>0</v>
          </cell>
        </row>
        <row r="1912">
          <cell r="A1912">
            <v>3360225</v>
          </cell>
          <cell r="B1912" t="str">
            <v>TRANSFORMATOR 6?0KV 630 KVA</v>
          </cell>
          <cell r="C1912" t="str">
            <v>2.16.3.1</v>
          </cell>
          <cell r="D1912" t="str">
            <v>2</v>
          </cell>
          <cell r="E1912">
            <v>1988</v>
          </cell>
          <cell r="F1912">
            <v>4</v>
          </cell>
          <cell r="G1912">
            <v>7471704</v>
          </cell>
          <cell r="H1912">
            <v>2375175</v>
          </cell>
          <cell r="I1912">
            <v>2375175</v>
          </cell>
          <cell r="J1912">
            <v>0</v>
          </cell>
          <cell r="K1912">
            <v>0</v>
          </cell>
          <cell r="L1912">
            <v>5010</v>
          </cell>
          <cell r="M1912" t="str">
            <v>Cuptor de var</v>
          </cell>
          <cell r="N1912">
            <v>142</v>
          </cell>
          <cell r="O1912" t="str">
            <v>FABRICA DE VAR</v>
          </cell>
          <cell r="P1912">
            <v>2122</v>
          </cell>
          <cell r="Q1912">
            <v>3</v>
          </cell>
          <cell r="R1912">
            <v>0</v>
          </cell>
          <cell r="S1912">
            <v>2001</v>
          </cell>
          <cell r="T1912">
            <v>12</v>
          </cell>
          <cell r="U1912">
            <v>20</v>
          </cell>
          <cell r="V1912">
            <v>15</v>
          </cell>
          <cell r="W1912">
            <v>2001</v>
          </cell>
          <cell r="X1912">
            <v>6</v>
          </cell>
          <cell r="Y1912">
            <v>0</v>
          </cell>
        </row>
        <row r="1913">
          <cell r="A1913">
            <v>3360226</v>
          </cell>
          <cell r="B1913" t="str">
            <v>TABLOU FORTA SI COMANDA</v>
          </cell>
          <cell r="C1913" t="str">
            <v>2.16.5</v>
          </cell>
          <cell r="D1913" t="str">
            <v>2</v>
          </cell>
          <cell r="E1913">
            <v>1988</v>
          </cell>
          <cell r="F1913">
            <v>4</v>
          </cell>
          <cell r="G1913">
            <v>2901710</v>
          </cell>
          <cell r="H1913">
            <v>2901710</v>
          </cell>
          <cell r="I1913">
            <v>2901710</v>
          </cell>
          <cell r="J1913">
            <v>0</v>
          </cell>
          <cell r="K1913">
            <v>0</v>
          </cell>
          <cell r="L1913">
            <v>5010</v>
          </cell>
          <cell r="M1913" t="str">
            <v>Cuptor de var</v>
          </cell>
          <cell r="N1913">
            <v>142</v>
          </cell>
          <cell r="O1913" t="str">
            <v>FABRICA DE VAR</v>
          </cell>
          <cell r="P1913">
            <v>2122</v>
          </cell>
          <cell r="Q1913">
            <v>3</v>
          </cell>
          <cell r="R1913">
            <v>0</v>
          </cell>
          <cell r="S1913">
            <v>2000</v>
          </cell>
          <cell r="T1913">
            <v>12</v>
          </cell>
          <cell r="U1913">
            <v>14</v>
          </cell>
          <cell r="V1913">
            <v>9</v>
          </cell>
          <cell r="W1913">
            <v>2000</v>
          </cell>
          <cell r="X1913">
            <v>12</v>
          </cell>
          <cell r="Y1913">
            <v>0</v>
          </cell>
        </row>
        <row r="1914">
          <cell r="A1914">
            <v>3360227</v>
          </cell>
          <cell r="B1914" t="str">
            <v>TABLOU FORTA SI COMANDA</v>
          </cell>
          <cell r="C1914" t="str">
            <v>2.16.5</v>
          </cell>
          <cell r="D1914" t="str">
            <v>2</v>
          </cell>
          <cell r="E1914">
            <v>1988</v>
          </cell>
          <cell r="F1914">
            <v>4</v>
          </cell>
          <cell r="G1914">
            <v>2901710</v>
          </cell>
          <cell r="H1914">
            <v>2901710</v>
          </cell>
          <cell r="I1914">
            <v>2901710</v>
          </cell>
          <cell r="J1914">
            <v>0</v>
          </cell>
          <cell r="K1914">
            <v>0</v>
          </cell>
          <cell r="L1914">
            <v>5010</v>
          </cell>
          <cell r="M1914" t="str">
            <v>Cuptor de var</v>
          </cell>
          <cell r="N1914">
            <v>142</v>
          </cell>
          <cell r="O1914" t="str">
            <v>FABRICA DE VAR</v>
          </cell>
          <cell r="P1914">
            <v>2122</v>
          </cell>
          <cell r="Q1914">
            <v>3</v>
          </cell>
          <cell r="R1914">
            <v>0</v>
          </cell>
          <cell r="S1914">
            <v>2000</v>
          </cell>
          <cell r="T1914">
            <v>12</v>
          </cell>
          <cell r="U1914">
            <v>14</v>
          </cell>
          <cell r="V1914">
            <v>9</v>
          </cell>
          <cell r="W1914">
            <v>2000</v>
          </cell>
          <cell r="X1914">
            <v>12</v>
          </cell>
          <cell r="Y1914">
            <v>0</v>
          </cell>
        </row>
        <row r="1915">
          <cell r="A1915">
            <v>3360228</v>
          </cell>
          <cell r="B1915" t="str">
            <v>TABLOU FORTA SI COMANDA</v>
          </cell>
          <cell r="C1915" t="str">
            <v>2.16.5</v>
          </cell>
          <cell r="D1915" t="str">
            <v>2</v>
          </cell>
          <cell r="E1915">
            <v>1988</v>
          </cell>
          <cell r="F1915">
            <v>4</v>
          </cell>
          <cell r="G1915">
            <v>2901710</v>
          </cell>
          <cell r="H1915">
            <v>2901710</v>
          </cell>
          <cell r="I1915">
            <v>2901710</v>
          </cell>
          <cell r="J1915">
            <v>0</v>
          </cell>
          <cell r="K1915">
            <v>0</v>
          </cell>
          <cell r="L1915">
            <v>5010</v>
          </cell>
          <cell r="M1915" t="str">
            <v>Cuptor de var</v>
          </cell>
          <cell r="N1915">
            <v>142</v>
          </cell>
          <cell r="O1915" t="str">
            <v>FABRICA DE VAR</v>
          </cell>
          <cell r="P1915">
            <v>2122</v>
          </cell>
          <cell r="Q1915">
            <v>3</v>
          </cell>
          <cell r="R1915">
            <v>0</v>
          </cell>
          <cell r="S1915">
            <v>2000</v>
          </cell>
          <cell r="T1915">
            <v>12</v>
          </cell>
          <cell r="U1915">
            <v>14</v>
          </cell>
          <cell r="V1915">
            <v>9</v>
          </cell>
          <cell r="W1915">
            <v>2000</v>
          </cell>
          <cell r="X1915">
            <v>12</v>
          </cell>
          <cell r="Y1915">
            <v>0</v>
          </cell>
        </row>
        <row r="1916">
          <cell r="A1916">
            <v>3360229</v>
          </cell>
          <cell r="B1916" t="str">
            <v>TABLOU FORTA SI COMANDA</v>
          </cell>
          <cell r="C1916" t="str">
            <v>2.16.5</v>
          </cell>
          <cell r="D1916" t="str">
            <v>2</v>
          </cell>
          <cell r="E1916">
            <v>1988</v>
          </cell>
          <cell r="F1916">
            <v>4</v>
          </cell>
          <cell r="G1916">
            <v>2901710</v>
          </cell>
          <cell r="H1916">
            <v>2901710</v>
          </cell>
          <cell r="I1916">
            <v>2901710</v>
          </cell>
          <cell r="J1916">
            <v>0</v>
          </cell>
          <cell r="K1916">
            <v>0</v>
          </cell>
          <cell r="L1916">
            <v>5010</v>
          </cell>
          <cell r="M1916" t="str">
            <v>Cuptor de var</v>
          </cell>
          <cell r="N1916">
            <v>142</v>
          </cell>
          <cell r="O1916" t="str">
            <v>FABRICA DE VAR</v>
          </cell>
          <cell r="P1916">
            <v>2122</v>
          </cell>
          <cell r="Q1916">
            <v>3</v>
          </cell>
          <cell r="R1916">
            <v>0</v>
          </cell>
          <cell r="S1916">
            <v>2000</v>
          </cell>
          <cell r="T1916">
            <v>12</v>
          </cell>
          <cell r="U1916">
            <v>14</v>
          </cell>
          <cell r="V1916">
            <v>9</v>
          </cell>
          <cell r="W1916">
            <v>2000</v>
          </cell>
          <cell r="X1916">
            <v>12</v>
          </cell>
          <cell r="Y1916">
            <v>0</v>
          </cell>
        </row>
        <row r="1917">
          <cell r="A1917">
            <v>3360230</v>
          </cell>
          <cell r="B1917" t="str">
            <v>ELECTROCOMPRESOR 2EC-10</v>
          </cell>
          <cell r="C1917" t="str">
            <v>2.16.4.2</v>
          </cell>
          <cell r="D1917" t="str">
            <v>2</v>
          </cell>
          <cell r="E1917">
            <v>1988</v>
          </cell>
          <cell r="F1917">
            <v>4</v>
          </cell>
          <cell r="G1917">
            <v>3798508</v>
          </cell>
          <cell r="H1917">
            <v>3798508</v>
          </cell>
          <cell r="I1917">
            <v>3798508</v>
          </cell>
          <cell r="J1917">
            <v>0</v>
          </cell>
          <cell r="K1917">
            <v>0</v>
          </cell>
          <cell r="L1917">
            <v>212</v>
          </cell>
          <cell r="M1917" t="str">
            <v>Moara faina 2 Medgidia 2</v>
          </cell>
          <cell r="N1917">
            <v>127</v>
          </cell>
          <cell r="O1917" t="str">
            <v>MORI FAINA MEDG.2</v>
          </cell>
          <cell r="P1917">
            <v>2122</v>
          </cell>
          <cell r="Q1917">
            <v>3</v>
          </cell>
          <cell r="R1917">
            <v>0</v>
          </cell>
          <cell r="S1917">
            <v>2000</v>
          </cell>
          <cell r="T1917">
            <v>12</v>
          </cell>
          <cell r="U1917">
            <v>8</v>
          </cell>
          <cell r="V1917">
            <v>4</v>
          </cell>
          <cell r="W1917">
            <v>2000</v>
          </cell>
          <cell r="X1917">
            <v>12</v>
          </cell>
          <cell r="Y1917">
            <v>0</v>
          </cell>
        </row>
        <row r="1918">
          <cell r="A1918">
            <v>3360231</v>
          </cell>
          <cell r="B1918" t="str">
            <v>ELECTROCOMPRESOR 2EC-10</v>
          </cell>
          <cell r="C1918" t="str">
            <v>2.16.4.2</v>
          </cell>
          <cell r="D1918" t="str">
            <v>2</v>
          </cell>
          <cell r="E1918">
            <v>1988</v>
          </cell>
          <cell r="F1918">
            <v>4</v>
          </cell>
          <cell r="G1918">
            <v>3798508</v>
          </cell>
          <cell r="H1918">
            <v>3798508</v>
          </cell>
          <cell r="I1918">
            <v>3798508</v>
          </cell>
          <cell r="J1918">
            <v>0</v>
          </cell>
          <cell r="K1918">
            <v>0</v>
          </cell>
          <cell r="L1918">
            <v>320</v>
          </cell>
          <cell r="M1918" t="str">
            <v>Cuptor 11</v>
          </cell>
          <cell r="N1918">
            <v>141</v>
          </cell>
          <cell r="O1918" t="str">
            <v>CUPTOR NR.11</v>
          </cell>
          <cell r="P1918">
            <v>2122</v>
          </cell>
          <cell r="Q1918">
            <v>3</v>
          </cell>
          <cell r="R1918">
            <v>0</v>
          </cell>
          <cell r="S1918">
            <v>2000</v>
          </cell>
          <cell r="T1918">
            <v>12</v>
          </cell>
          <cell r="U1918">
            <v>8</v>
          </cell>
          <cell r="V1918">
            <v>4</v>
          </cell>
          <cell r="W1918">
            <v>2000</v>
          </cell>
          <cell r="X1918">
            <v>12</v>
          </cell>
          <cell r="Y1918">
            <v>0</v>
          </cell>
        </row>
        <row r="1919">
          <cell r="A1919">
            <v>3360232</v>
          </cell>
          <cell r="B1919" t="str">
            <v>SUFLANTA CU TURATIE FIXA</v>
          </cell>
          <cell r="C1919" t="str">
            <v>2.16.4.3</v>
          </cell>
          <cell r="D1919" t="str">
            <v>2</v>
          </cell>
          <cell r="E1919">
            <v>1988</v>
          </cell>
          <cell r="F1919">
            <v>4</v>
          </cell>
          <cell r="G1919">
            <v>4637299</v>
          </cell>
          <cell r="H1919">
            <v>4637299</v>
          </cell>
          <cell r="I1919">
            <v>4637299</v>
          </cell>
          <cell r="J1919">
            <v>0</v>
          </cell>
          <cell r="K1919">
            <v>0</v>
          </cell>
          <cell r="L1919">
            <v>5010</v>
          </cell>
          <cell r="M1919" t="str">
            <v>Cuptor de var</v>
          </cell>
          <cell r="N1919">
            <v>142</v>
          </cell>
          <cell r="O1919" t="str">
            <v>FABRICA DE VAR</v>
          </cell>
          <cell r="P1919">
            <v>2122</v>
          </cell>
          <cell r="Q1919">
            <v>3</v>
          </cell>
          <cell r="R1919">
            <v>0</v>
          </cell>
          <cell r="S1919">
            <v>2000</v>
          </cell>
          <cell r="T1919">
            <v>12</v>
          </cell>
          <cell r="U1919">
            <v>12</v>
          </cell>
          <cell r="V1919">
            <v>7</v>
          </cell>
          <cell r="W1919">
            <v>2000</v>
          </cell>
          <cell r="X1919">
            <v>12</v>
          </cell>
          <cell r="Y1919">
            <v>0</v>
          </cell>
        </row>
        <row r="1920">
          <cell r="A1920">
            <v>3360233</v>
          </cell>
          <cell r="B1920" t="str">
            <v>SUFLANTA CU TURATIE FIXA</v>
          </cell>
          <cell r="C1920" t="str">
            <v>2.16.4.3</v>
          </cell>
          <cell r="D1920" t="str">
            <v>2</v>
          </cell>
          <cell r="E1920">
            <v>1988</v>
          </cell>
          <cell r="F1920">
            <v>4</v>
          </cell>
          <cell r="G1920">
            <v>4637299</v>
          </cell>
          <cell r="H1920">
            <v>4637299</v>
          </cell>
          <cell r="I1920">
            <v>4637299</v>
          </cell>
          <cell r="J1920">
            <v>0</v>
          </cell>
          <cell r="K1920">
            <v>0</v>
          </cell>
          <cell r="L1920">
            <v>5010</v>
          </cell>
          <cell r="M1920" t="str">
            <v>Cuptor de var</v>
          </cell>
          <cell r="N1920">
            <v>142</v>
          </cell>
          <cell r="O1920" t="str">
            <v>FABRICA DE VAR</v>
          </cell>
          <cell r="P1920">
            <v>2122</v>
          </cell>
          <cell r="Q1920">
            <v>3</v>
          </cell>
          <cell r="R1920">
            <v>0</v>
          </cell>
          <cell r="S1920">
            <v>2000</v>
          </cell>
          <cell r="T1920">
            <v>12</v>
          </cell>
          <cell r="U1920">
            <v>12</v>
          </cell>
          <cell r="V1920">
            <v>7</v>
          </cell>
          <cell r="W1920">
            <v>2000</v>
          </cell>
          <cell r="X1920">
            <v>12</v>
          </cell>
          <cell r="Y1920">
            <v>0</v>
          </cell>
        </row>
        <row r="1921">
          <cell r="A1921">
            <v>3360234</v>
          </cell>
          <cell r="B1921" t="str">
            <v>SUFLANTA CU TURATIE FIXA</v>
          </cell>
          <cell r="C1921" t="str">
            <v>2.16.4.3</v>
          </cell>
          <cell r="D1921" t="str">
            <v>2</v>
          </cell>
          <cell r="E1921">
            <v>1988</v>
          </cell>
          <cell r="F1921">
            <v>4</v>
          </cell>
          <cell r="G1921">
            <v>4637299</v>
          </cell>
          <cell r="H1921">
            <v>4637299</v>
          </cell>
          <cell r="I1921">
            <v>4637299</v>
          </cell>
          <cell r="J1921">
            <v>0</v>
          </cell>
          <cell r="K1921">
            <v>0</v>
          </cell>
          <cell r="L1921">
            <v>5010</v>
          </cell>
          <cell r="M1921" t="str">
            <v>Cuptor de var</v>
          </cell>
          <cell r="N1921">
            <v>142</v>
          </cell>
          <cell r="O1921" t="str">
            <v>FABRICA DE VAR</v>
          </cell>
          <cell r="P1921">
            <v>2122</v>
          </cell>
          <cell r="Q1921">
            <v>3</v>
          </cell>
          <cell r="R1921">
            <v>0</v>
          </cell>
          <cell r="S1921">
            <v>2000</v>
          </cell>
          <cell r="T1921">
            <v>12</v>
          </cell>
          <cell r="U1921">
            <v>12</v>
          </cell>
          <cell r="V1921">
            <v>7</v>
          </cell>
          <cell r="W1921">
            <v>2000</v>
          </cell>
          <cell r="X1921">
            <v>12</v>
          </cell>
          <cell r="Y1921">
            <v>0</v>
          </cell>
        </row>
        <row r="1922">
          <cell r="A1922">
            <v>3360235</v>
          </cell>
          <cell r="B1922" t="str">
            <v>SUFLANTA CU TURATIE FIXA</v>
          </cell>
          <cell r="C1922" t="str">
            <v>2.16.4.3</v>
          </cell>
          <cell r="D1922" t="str">
            <v>2</v>
          </cell>
          <cell r="E1922">
            <v>1988</v>
          </cell>
          <cell r="F1922">
            <v>4</v>
          </cell>
          <cell r="G1922">
            <v>4637299</v>
          </cell>
          <cell r="H1922">
            <v>4637299</v>
          </cell>
          <cell r="I1922">
            <v>4637299</v>
          </cell>
          <cell r="J1922">
            <v>0</v>
          </cell>
          <cell r="K1922">
            <v>0</v>
          </cell>
          <cell r="L1922">
            <v>5010</v>
          </cell>
          <cell r="M1922" t="str">
            <v>Cuptor de var</v>
          </cell>
          <cell r="N1922">
            <v>142</v>
          </cell>
          <cell r="O1922" t="str">
            <v>FABRICA DE VAR</v>
          </cell>
          <cell r="P1922">
            <v>2122</v>
          </cell>
          <cell r="Q1922">
            <v>3</v>
          </cell>
          <cell r="R1922">
            <v>0</v>
          </cell>
          <cell r="S1922">
            <v>2000</v>
          </cell>
          <cell r="T1922">
            <v>12</v>
          </cell>
          <cell r="U1922">
            <v>12</v>
          </cell>
          <cell r="V1922">
            <v>7</v>
          </cell>
          <cell r="W1922">
            <v>2000</v>
          </cell>
          <cell r="X1922">
            <v>12</v>
          </cell>
          <cell r="Y1922">
            <v>0</v>
          </cell>
        </row>
        <row r="1923">
          <cell r="A1923">
            <v>3360236</v>
          </cell>
          <cell r="B1923" t="str">
            <v>SUFLANTA CU TURATIE FIXA</v>
          </cell>
          <cell r="C1923" t="str">
            <v>2.16.4.3</v>
          </cell>
          <cell r="D1923" t="str">
            <v>2</v>
          </cell>
          <cell r="E1923">
            <v>1988</v>
          </cell>
          <cell r="F1923">
            <v>4</v>
          </cell>
          <cell r="G1923">
            <v>4637299</v>
          </cell>
          <cell r="H1923">
            <v>4637299</v>
          </cell>
          <cell r="I1923">
            <v>4637299</v>
          </cell>
          <cell r="J1923">
            <v>0</v>
          </cell>
          <cell r="K1923">
            <v>0</v>
          </cell>
          <cell r="L1923">
            <v>5010</v>
          </cell>
          <cell r="M1923" t="str">
            <v>Cuptor de var</v>
          </cell>
          <cell r="N1923">
            <v>142</v>
          </cell>
          <cell r="O1923" t="str">
            <v>FABRICA DE VAR</v>
          </cell>
          <cell r="P1923">
            <v>2122</v>
          </cell>
          <cell r="Q1923">
            <v>3</v>
          </cell>
          <cell r="R1923">
            <v>0</v>
          </cell>
          <cell r="S1923">
            <v>2000</v>
          </cell>
          <cell r="T1923">
            <v>12</v>
          </cell>
          <cell r="U1923">
            <v>12</v>
          </cell>
          <cell r="V1923">
            <v>7</v>
          </cell>
          <cell r="W1923">
            <v>2000</v>
          </cell>
          <cell r="X1923">
            <v>12</v>
          </cell>
          <cell r="Y1923">
            <v>0</v>
          </cell>
        </row>
        <row r="1924">
          <cell r="A1924">
            <v>3360237</v>
          </cell>
          <cell r="B1924" t="str">
            <v>SUFLANTA CU TURATIE VARIABILA</v>
          </cell>
          <cell r="C1924" t="str">
            <v>2.16.4.3</v>
          </cell>
          <cell r="D1924" t="str">
            <v>2</v>
          </cell>
          <cell r="E1924">
            <v>1988</v>
          </cell>
          <cell r="F1924">
            <v>4</v>
          </cell>
          <cell r="G1924">
            <v>6428867</v>
          </cell>
          <cell r="H1924">
            <v>3508557</v>
          </cell>
          <cell r="I1924">
            <v>3508557</v>
          </cell>
          <cell r="J1924">
            <v>0</v>
          </cell>
          <cell r="K1924">
            <v>0</v>
          </cell>
          <cell r="L1924">
            <v>5010</v>
          </cell>
          <cell r="M1924" t="str">
            <v>Cuptor de var</v>
          </cell>
          <cell r="N1924">
            <v>142</v>
          </cell>
          <cell r="O1924" t="str">
            <v>FABRICA DE VAR</v>
          </cell>
          <cell r="P1924">
            <v>2122</v>
          </cell>
          <cell r="Q1924">
            <v>3</v>
          </cell>
          <cell r="R1924">
            <v>0</v>
          </cell>
          <cell r="S1924">
            <v>2001</v>
          </cell>
          <cell r="T1924">
            <v>12</v>
          </cell>
          <cell r="U1924">
            <v>12</v>
          </cell>
          <cell r="V1924">
            <v>7</v>
          </cell>
          <cell r="W1924">
            <v>2001</v>
          </cell>
          <cell r="X1924">
            <v>6</v>
          </cell>
          <cell r="Y1924">
            <v>0</v>
          </cell>
        </row>
        <row r="1925">
          <cell r="A1925">
            <v>3360238</v>
          </cell>
          <cell r="B1925" t="str">
            <v>SUFLANTA CU TURATIE VARIABILA</v>
          </cell>
          <cell r="C1925" t="str">
            <v>2.16.4.3</v>
          </cell>
          <cell r="D1925" t="str">
            <v>2</v>
          </cell>
          <cell r="E1925">
            <v>1988</v>
          </cell>
          <cell r="F1925">
            <v>4</v>
          </cell>
          <cell r="G1925">
            <v>6428867</v>
          </cell>
          <cell r="H1925">
            <v>3508557</v>
          </cell>
          <cell r="I1925">
            <v>3508557</v>
          </cell>
          <cell r="J1925">
            <v>0</v>
          </cell>
          <cell r="K1925">
            <v>0</v>
          </cell>
          <cell r="L1925">
            <v>5010</v>
          </cell>
          <cell r="M1925" t="str">
            <v>Cuptor de var</v>
          </cell>
          <cell r="N1925">
            <v>142</v>
          </cell>
          <cell r="O1925" t="str">
            <v>FABRICA DE VAR</v>
          </cell>
          <cell r="P1925">
            <v>2122</v>
          </cell>
          <cell r="Q1925">
            <v>3</v>
          </cell>
          <cell r="R1925">
            <v>0</v>
          </cell>
          <cell r="S1925">
            <v>2001</v>
          </cell>
          <cell r="T1925">
            <v>12</v>
          </cell>
          <cell r="U1925">
            <v>12</v>
          </cell>
          <cell r="V1925">
            <v>7</v>
          </cell>
          <cell r="W1925">
            <v>2001</v>
          </cell>
          <cell r="X1925">
            <v>6</v>
          </cell>
          <cell r="Y1925">
            <v>0</v>
          </cell>
        </row>
        <row r="1926">
          <cell r="A1926">
            <v>3360263</v>
          </cell>
          <cell r="B1926" t="str">
            <v>COMPRESOR 2EC-10 LA RAMPA EXP CIMENT</v>
          </cell>
          <cell r="C1926" t="str">
            <v>2.16.4.3</v>
          </cell>
          <cell r="D1926" t="str">
            <v>2</v>
          </cell>
          <cell r="E1926">
            <v>1988</v>
          </cell>
          <cell r="F1926">
            <v>4</v>
          </cell>
          <cell r="G1926">
            <v>7590417</v>
          </cell>
          <cell r="H1926">
            <v>4872174</v>
          </cell>
          <cell r="I1926">
            <v>4872174</v>
          </cell>
          <cell r="J1926">
            <v>0</v>
          </cell>
          <cell r="K1926">
            <v>0</v>
          </cell>
          <cell r="L1926">
            <v>1431</v>
          </cell>
          <cell r="M1926" t="str">
            <v>Compresoare</v>
          </cell>
          <cell r="N1926">
            <v>136</v>
          </cell>
          <cell r="O1926" t="str">
            <v>COMPRESOARE MEDG.2</v>
          </cell>
          <cell r="P1926">
            <v>2122</v>
          </cell>
          <cell r="Q1926">
            <v>3</v>
          </cell>
          <cell r="R1926">
            <v>0</v>
          </cell>
          <cell r="S1926">
            <v>2001</v>
          </cell>
          <cell r="T1926">
            <v>12</v>
          </cell>
          <cell r="U1926">
            <v>12</v>
          </cell>
          <cell r="V1926">
            <v>6</v>
          </cell>
          <cell r="W1926">
            <v>2001</v>
          </cell>
          <cell r="X1926">
            <v>6</v>
          </cell>
          <cell r="Y1926">
            <v>0</v>
          </cell>
        </row>
        <row r="1927">
          <cell r="A1927">
            <v>3360264</v>
          </cell>
          <cell r="B1927" t="str">
            <v>COMPRESOR 2EC-10 LA RAMPA EXP CIMENT</v>
          </cell>
          <cell r="C1927" t="str">
            <v>2.16.4.3</v>
          </cell>
          <cell r="D1927" t="str">
            <v>2</v>
          </cell>
          <cell r="E1927">
            <v>1988</v>
          </cell>
          <cell r="F1927">
            <v>4</v>
          </cell>
          <cell r="G1927">
            <v>4605185</v>
          </cell>
          <cell r="H1927">
            <v>4605185</v>
          </cell>
          <cell r="I1927">
            <v>4605185</v>
          </cell>
          <cell r="J1927">
            <v>0</v>
          </cell>
          <cell r="K1927">
            <v>0</v>
          </cell>
          <cell r="L1927">
            <v>1431</v>
          </cell>
          <cell r="M1927" t="str">
            <v>Compresoare</v>
          </cell>
          <cell r="N1927">
            <v>136</v>
          </cell>
          <cell r="O1927" t="str">
            <v>COMPRESOARE MEDG.2</v>
          </cell>
          <cell r="P1927">
            <v>2122</v>
          </cell>
          <cell r="Q1927">
            <v>3</v>
          </cell>
          <cell r="R1927">
            <v>0</v>
          </cell>
          <cell r="S1927">
            <v>2000</v>
          </cell>
          <cell r="T1927">
            <v>12</v>
          </cell>
          <cell r="U1927">
            <v>12</v>
          </cell>
          <cell r="V1927">
            <v>6</v>
          </cell>
          <cell r="W1927">
            <v>2000</v>
          </cell>
          <cell r="X1927">
            <v>12</v>
          </cell>
          <cell r="Y1927">
            <v>0</v>
          </cell>
        </row>
        <row r="1928">
          <cell r="A1928">
            <v>3360270</v>
          </cell>
          <cell r="B1928" t="str">
            <v>BOBINA STINGERE</v>
          </cell>
          <cell r="C1928" t="str">
            <v>2.16.5</v>
          </cell>
          <cell r="D1928" t="str">
            <v>2</v>
          </cell>
          <cell r="E1928">
            <v>1988</v>
          </cell>
          <cell r="F1928">
            <v>4</v>
          </cell>
          <cell r="G1928">
            <v>7246938</v>
          </cell>
          <cell r="H1928">
            <v>3671772</v>
          </cell>
          <cell r="I1928">
            <v>3671772</v>
          </cell>
          <cell r="J1928">
            <v>0</v>
          </cell>
          <cell r="K1928">
            <v>0</v>
          </cell>
          <cell r="L1928">
            <v>1320</v>
          </cell>
          <cell r="M1928" t="str">
            <v>INTRETINERE ELECTRICA</v>
          </cell>
          <cell r="N1928">
            <v>139</v>
          </cell>
          <cell r="O1928" t="str">
            <v>STATIE TRAFO SRA</v>
          </cell>
          <cell r="P1928">
            <v>2122</v>
          </cell>
          <cell r="Q1928">
            <v>3</v>
          </cell>
          <cell r="R1928">
            <v>0</v>
          </cell>
          <cell r="S1928">
            <v>2001</v>
          </cell>
          <cell r="T1928">
            <v>12</v>
          </cell>
          <cell r="U1928">
            <v>14</v>
          </cell>
          <cell r="V1928">
            <v>8</v>
          </cell>
          <cell r="W1928">
            <v>2001</v>
          </cell>
          <cell r="X1928">
            <v>6</v>
          </cell>
          <cell r="Y1928">
            <v>0</v>
          </cell>
        </row>
        <row r="1929">
          <cell r="A1929">
            <v>3360299</v>
          </cell>
          <cell r="B1929" t="str">
            <v>ELECTROCOMPRESOR 2EC-5</v>
          </cell>
          <cell r="C1929" t="str">
            <v>2.16.4.3</v>
          </cell>
          <cell r="D1929" t="str">
            <v>2</v>
          </cell>
          <cell r="E1929">
            <v>1988</v>
          </cell>
          <cell r="F1929">
            <v>4</v>
          </cell>
          <cell r="G1929">
            <v>2990621</v>
          </cell>
          <cell r="H1929">
            <v>2990621</v>
          </cell>
          <cell r="I1929">
            <v>2990621</v>
          </cell>
          <cell r="J1929">
            <v>0</v>
          </cell>
          <cell r="K1929">
            <v>0</v>
          </cell>
          <cell r="L1929">
            <v>1431</v>
          </cell>
          <cell r="M1929" t="str">
            <v>Compresoare</v>
          </cell>
          <cell r="N1929">
            <v>136</v>
          </cell>
          <cell r="O1929" t="str">
            <v>COMPRESOARE MEDG.2</v>
          </cell>
          <cell r="P1929">
            <v>2122</v>
          </cell>
          <cell r="Q1929">
            <v>3</v>
          </cell>
          <cell r="R1929">
            <v>0</v>
          </cell>
          <cell r="S1929">
            <v>2000</v>
          </cell>
          <cell r="T1929">
            <v>12</v>
          </cell>
          <cell r="U1929">
            <v>12</v>
          </cell>
          <cell r="V1929">
            <v>6</v>
          </cell>
          <cell r="W1929">
            <v>2000</v>
          </cell>
          <cell r="X1929">
            <v>12</v>
          </cell>
          <cell r="Y1929">
            <v>0</v>
          </cell>
        </row>
        <row r="1930">
          <cell r="A1930">
            <v>3360302</v>
          </cell>
          <cell r="B1930" t="str">
            <v>REDRESOR RSA 500 M</v>
          </cell>
          <cell r="C1930" t="str">
            <v>2.16.3.2</v>
          </cell>
          <cell r="D1930" t="str">
            <v>2</v>
          </cell>
          <cell r="E1930">
            <v>1988</v>
          </cell>
          <cell r="F1930">
            <v>12</v>
          </cell>
          <cell r="G1930">
            <v>1183860</v>
          </cell>
          <cell r="H1930">
            <v>1183860</v>
          </cell>
          <cell r="I1930">
            <v>1183860</v>
          </cell>
          <cell r="J1930">
            <v>0</v>
          </cell>
          <cell r="K1930">
            <v>0</v>
          </cell>
          <cell r="L1930">
            <v>499</v>
          </cell>
          <cell r="M1930" t="str">
            <v>Macinare ciment-ch.comune</v>
          </cell>
          <cell r="N1930">
            <v>129</v>
          </cell>
          <cell r="O1930" t="str">
            <v>MORI CIMENT M,EDG.2</v>
          </cell>
          <cell r="P1930">
            <v>2122</v>
          </cell>
          <cell r="Q1930">
            <v>3</v>
          </cell>
          <cell r="R1930">
            <v>0</v>
          </cell>
          <cell r="S1930">
            <v>2000</v>
          </cell>
          <cell r="T1930">
            <v>12</v>
          </cell>
          <cell r="U1930">
            <v>20</v>
          </cell>
          <cell r="V1930">
            <v>14</v>
          </cell>
          <cell r="W1930">
            <v>2000</v>
          </cell>
          <cell r="X1930">
            <v>12</v>
          </cell>
          <cell r="Y1930">
            <v>0</v>
          </cell>
        </row>
        <row r="1931">
          <cell r="A1931">
            <v>3360303</v>
          </cell>
          <cell r="B1931" t="str">
            <v>CADRU ECHIPAT ECAROM 881 M</v>
          </cell>
          <cell r="C1931" t="str">
            <v>2.16.5</v>
          </cell>
          <cell r="D1931" t="str">
            <v>2</v>
          </cell>
          <cell r="E1931">
            <v>1989</v>
          </cell>
          <cell r="F1931">
            <v>1</v>
          </cell>
          <cell r="G1931">
            <v>1989228</v>
          </cell>
          <cell r="H1931">
            <v>1989228</v>
          </cell>
          <cell r="I1931">
            <v>1989228</v>
          </cell>
          <cell r="J1931">
            <v>0</v>
          </cell>
          <cell r="K1931">
            <v>0</v>
          </cell>
          <cell r="L1931">
            <v>1320</v>
          </cell>
          <cell r="M1931" t="str">
            <v>INTRETINERE ELECTRICA</v>
          </cell>
          <cell r="N1931">
            <v>139</v>
          </cell>
          <cell r="O1931" t="str">
            <v>STATIE TRAFO SRA</v>
          </cell>
          <cell r="P1931">
            <v>2122</v>
          </cell>
          <cell r="Q1931">
            <v>3</v>
          </cell>
          <cell r="R1931">
            <v>0</v>
          </cell>
          <cell r="S1931">
            <v>2000</v>
          </cell>
          <cell r="T1931">
            <v>12</v>
          </cell>
          <cell r="U1931">
            <v>14</v>
          </cell>
          <cell r="V1931">
            <v>9</v>
          </cell>
          <cell r="W1931">
            <v>2000</v>
          </cell>
          <cell r="X1931">
            <v>12</v>
          </cell>
          <cell r="Y1931">
            <v>0</v>
          </cell>
        </row>
        <row r="1932">
          <cell r="A1932">
            <v>3360306</v>
          </cell>
          <cell r="B1932" t="str">
            <v>ELECTROCOMPRESOR ZEC-10</v>
          </cell>
          <cell r="C1932" t="str">
            <v>2.16.4.2</v>
          </cell>
          <cell r="D1932" t="str">
            <v>2</v>
          </cell>
          <cell r="E1932">
            <v>1989</v>
          </cell>
          <cell r="F1932">
            <v>4</v>
          </cell>
          <cell r="G1932">
            <v>4247661</v>
          </cell>
          <cell r="H1932">
            <v>4247661</v>
          </cell>
          <cell r="I1932">
            <v>4247661</v>
          </cell>
          <cell r="J1932">
            <v>0</v>
          </cell>
          <cell r="K1932">
            <v>0</v>
          </cell>
          <cell r="L1932">
            <v>213</v>
          </cell>
          <cell r="M1932" t="str">
            <v>Mori faina  Medgidia 1</v>
          </cell>
          <cell r="N1932">
            <v>6</v>
          </cell>
          <cell r="O1932" t="str">
            <v>MORI FAINA</v>
          </cell>
          <cell r="P1932">
            <v>2122</v>
          </cell>
          <cell r="Q1932">
            <v>3</v>
          </cell>
          <cell r="R1932">
            <v>0</v>
          </cell>
          <cell r="S1932">
            <v>2000</v>
          </cell>
          <cell r="T1932">
            <v>12</v>
          </cell>
          <cell r="U1932">
            <v>8</v>
          </cell>
          <cell r="V1932">
            <v>4</v>
          </cell>
          <cell r="W1932">
            <v>2000</v>
          </cell>
          <cell r="X1932">
            <v>12</v>
          </cell>
          <cell r="Y1932">
            <v>0</v>
          </cell>
        </row>
        <row r="1933">
          <cell r="A1933">
            <v>3360307</v>
          </cell>
          <cell r="B1933" t="str">
            <v>ELECTROCOMPRESOR 2-E-C5</v>
          </cell>
          <cell r="C1933" t="str">
            <v>2.16.4.3</v>
          </cell>
          <cell r="D1933" t="str">
            <v>2</v>
          </cell>
          <cell r="E1933">
            <v>1989</v>
          </cell>
          <cell r="F1933">
            <v>4</v>
          </cell>
          <cell r="G1933">
            <v>3655181</v>
          </cell>
          <cell r="H1933">
            <v>3655181</v>
          </cell>
          <cell r="I1933">
            <v>3655181</v>
          </cell>
          <cell r="J1933">
            <v>0</v>
          </cell>
          <cell r="K1933">
            <v>0</v>
          </cell>
          <cell r="L1933">
            <v>1431</v>
          </cell>
          <cell r="M1933" t="str">
            <v>Compresoare</v>
          </cell>
          <cell r="N1933">
            <v>150</v>
          </cell>
          <cell r="O1933" t="str">
            <v>COMPRESOARE</v>
          </cell>
          <cell r="P1933">
            <v>2122</v>
          </cell>
          <cell r="Q1933">
            <v>3</v>
          </cell>
          <cell r="R1933">
            <v>0</v>
          </cell>
          <cell r="S1933">
            <v>2000</v>
          </cell>
          <cell r="T1933">
            <v>12</v>
          </cell>
          <cell r="U1933">
            <v>12</v>
          </cell>
          <cell r="V1933">
            <v>8</v>
          </cell>
          <cell r="W1933">
            <v>2000</v>
          </cell>
          <cell r="X1933">
            <v>12</v>
          </cell>
          <cell r="Y1933">
            <v>0</v>
          </cell>
        </row>
        <row r="1934">
          <cell r="A1934">
            <v>3360308</v>
          </cell>
          <cell r="B1934" t="str">
            <v>ELECTROCOMPRESOR 2-E-C5</v>
          </cell>
          <cell r="C1934" t="str">
            <v>2.16.4.3</v>
          </cell>
          <cell r="D1934" t="str">
            <v>2</v>
          </cell>
          <cell r="E1934">
            <v>1989</v>
          </cell>
          <cell r="F1934">
            <v>4</v>
          </cell>
          <cell r="G1934">
            <v>3655181</v>
          </cell>
          <cell r="H1934">
            <v>3655181</v>
          </cell>
          <cell r="I1934">
            <v>3655181</v>
          </cell>
          <cell r="J1934">
            <v>0</v>
          </cell>
          <cell r="K1934">
            <v>0</v>
          </cell>
          <cell r="L1934">
            <v>1431</v>
          </cell>
          <cell r="M1934" t="str">
            <v>Compresoare</v>
          </cell>
          <cell r="N1934">
            <v>150</v>
          </cell>
          <cell r="O1934" t="str">
            <v>COMPRESOARE</v>
          </cell>
          <cell r="P1934">
            <v>2122</v>
          </cell>
          <cell r="Q1934">
            <v>3</v>
          </cell>
          <cell r="R1934">
            <v>0</v>
          </cell>
          <cell r="S1934">
            <v>2000</v>
          </cell>
          <cell r="T1934">
            <v>12</v>
          </cell>
          <cell r="U1934">
            <v>12</v>
          </cell>
          <cell r="V1934">
            <v>8</v>
          </cell>
          <cell r="W1934">
            <v>2000</v>
          </cell>
          <cell r="X1934">
            <v>12</v>
          </cell>
          <cell r="Y1934">
            <v>0</v>
          </cell>
        </row>
        <row r="1935">
          <cell r="A1935">
            <v>3360309</v>
          </cell>
          <cell r="B1935" t="str">
            <v>ELECTROCOMPRESOR 1 ECS-1,5</v>
          </cell>
          <cell r="C1935" t="str">
            <v>2.16.4.2</v>
          </cell>
          <cell r="D1935" t="str">
            <v>2</v>
          </cell>
          <cell r="E1935">
            <v>1989</v>
          </cell>
          <cell r="F1935">
            <v>4</v>
          </cell>
          <cell r="G1935">
            <v>1306785</v>
          </cell>
          <cell r="H1935">
            <v>1306785</v>
          </cell>
          <cell r="I1935">
            <v>1306785</v>
          </cell>
          <cell r="J1935">
            <v>0</v>
          </cell>
          <cell r="K1935">
            <v>0</v>
          </cell>
          <cell r="L1935">
            <v>299</v>
          </cell>
          <cell r="M1935" t="str">
            <v>Preparare faina-ch.comune</v>
          </cell>
          <cell r="N1935">
            <v>127</v>
          </cell>
          <cell r="O1935" t="str">
            <v>MORI FAINA MEDG.2</v>
          </cell>
          <cell r="P1935">
            <v>2122</v>
          </cell>
          <cell r="Q1935">
            <v>3</v>
          </cell>
          <cell r="R1935">
            <v>0</v>
          </cell>
          <cell r="S1935">
            <v>2000</v>
          </cell>
          <cell r="T1935">
            <v>12</v>
          </cell>
          <cell r="U1935">
            <v>8</v>
          </cell>
          <cell r="V1935">
            <v>4</v>
          </cell>
          <cell r="W1935">
            <v>2000</v>
          </cell>
          <cell r="X1935">
            <v>12</v>
          </cell>
          <cell r="Y1935">
            <v>0</v>
          </cell>
        </row>
        <row r="1936">
          <cell r="A1936">
            <v>3360311</v>
          </cell>
          <cell r="B1936" t="str">
            <v>ELECTROCOMPRESOR 2EC-10</v>
          </cell>
          <cell r="C1936" t="str">
            <v>2.16.4.1</v>
          </cell>
          <cell r="D1936" t="str">
            <v>2</v>
          </cell>
          <cell r="E1936">
            <v>1989</v>
          </cell>
          <cell r="F1936">
            <v>9</v>
          </cell>
          <cell r="G1936">
            <v>4424925</v>
          </cell>
          <cell r="H1936">
            <v>4424925</v>
          </cell>
          <cell r="I1936">
            <v>4424925</v>
          </cell>
          <cell r="J1936">
            <v>0</v>
          </cell>
          <cell r="K1936">
            <v>0</v>
          </cell>
          <cell r="L1936">
            <v>1431</v>
          </cell>
          <cell r="M1936" t="str">
            <v>Compresoare</v>
          </cell>
          <cell r="N1936">
            <v>136</v>
          </cell>
          <cell r="O1936" t="str">
            <v>COMPRESOARE MEDG.2</v>
          </cell>
          <cell r="P1936">
            <v>2122</v>
          </cell>
          <cell r="Q1936">
            <v>3</v>
          </cell>
          <cell r="R1936">
            <v>0</v>
          </cell>
          <cell r="S1936">
            <v>2000</v>
          </cell>
          <cell r="T1936">
            <v>12</v>
          </cell>
          <cell r="U1936">
            <v>12</v>
          </cell>
          <cell r="V1936">
            <v>8</v>
          </cell>
          <cell r="W1936">
            <v>2000</v>
          </cell>
          <cell r="X1936">
            <v>12</v>
          </cell>
          <cell r="Y1936">
            <v>0</v>
          </cell>
        </row>
        <row r="1937">
          <cell r="A1937">
            <v>3360313</v>
          </cell>
          <cell r="B1937" t="str">
            <v>ELECTROCOMPRESOR 2 EC 10</v>
          </cell>
          <cell r="C1937" t="str">
            <v>2.16.4.2</v>
          </cell>
          <cell r="D1937" t="str">
            <v>2</v>
          </cell>
          <cell r="E1937">
            <v>1989</v>
          </cell>
          <cell r="F1937">
            <v>7</v>
          </cell>
          <cell r="G1937">
            <v>4240592</v>
          </cell>
          <cell r="H1937">
            <v>4240592</v>
          </cell>
          <cell r="I1937">
            <v>4240592</v>
          </cell>
          <cell r="J1937">
            <v>0</v>
          </cell>
          <cell r="K1937">
            <v>0</v>
          </cell>
          <cell r="L1937">
            <v>1431</v>
          </cell>
          <cell r="M1937" t="str">
            <v>Compresoare</v>
          </cell>
          <cell r="N1937">
            <v>136</v>
          </cell>
          <cell r="O1937" t="str">
            <v>COMPRESOARE MEDG.2</v>
          </cell>
          <cell r="P1937">
            <v>2122</v>
          </cell>
          <cell r="Q1937">
            <v>3</v>
          </cell>
          <cell r="R1937">
            <v>0</v>
          </cell>
          <cell r="S1937">
            <v>2000</v>
          </cell>
          <cell r="T1937">
            <v>12</v>
          </cell>
          <cell r="U1937">
            <v>8</v>
          </cell>
          <cell r="V1937">
            <v>5</v>
          </cell>
          <cell r="W1937">
            <v>2000</v>
          </cell>
          <cell r="X1937">
            <v>12</v>
          </cell>
          <cell r="Y1937">
            <v>0</v>
          </cell>
        </row>
        <row r="1938">
          <cell r="A1938">
            <v>3360314</v>
          </cell>
          <cell r="B1938" t="str">
            <v>TRANSFORMATOR TTU-AL 1000/400</v>
          </cell>
          <cell r="C1938" t="str">
            <v>2.16.3.1</v>
          </cell>
          <cell r="D1938" t="str">
            <v>2</v>
          </cell>
          <cell r="E1938">
            <v>1989</v>
          </cell>
          <cell r="F1938">
            <v>8</v>
          </cell>
          <cell r="G1938">
            <v>7020463</v>
          </cell>
          <cell r="H1938">
            <v>2108725</v>
          </cell>
          <cell r="I1938">
            <v>2108725</v>
          </cell>
          <cell r="J1938">
            <v>0</v>
          </cell>
          <cell r="K1938">
            <v>0</v>
          </cell>
          <cell r="L1938">
            <v>1431</v>
          </cell>
          <cell r="M1938" t="str">
            <v>Compresoare</v>
          </cell>
          <cell r="N1938">
            <v>136</v>
          </cell>
          <cell r="O1938" t="str">
            <v>COMPRESOARE MEDG.2</v>
          </cell>
          <cell r="P1938">
            <v>2122</v>
          </cell>
          <cell r="Q1938">
            <v>3</v>
          </cell>
          <cell r="R1938">
            <v>0</v>
          </cell>
          <cell r="S1938">
            <v>2001</v>
          </cell>
          <cell r="T1938">
            <v>12</v>
          </cell>
          <cell r="U1938">
            <v>20</v>
          </cell>
          <cell r="V1938">
            <v>16</v>
          </cell>
          <cell r="W1938">
            <v>2001</v>
          </cell>
          <cell r="X1938">
            <v>6</v>
          </cell>
          <cell r="Y1938">
            <v>0</v>
          </cell>
        </row>
        <row r="1939">
          <cell r="A1939">
            <v>3360315</v>
          </cell>
          <cell r="B1939" t="str">
            <v>TRANSFORMATOR TTU-AL 1000/400</v>
          </cell>
          <cell r="C1939" t="str">
            <v>2.16.3.1</v>
          </cell>
          <cell r="D1939" t="str">
            <v>2</v>
          </cell>
          <cell r="E1939">
            <v>1989</v>
          </cell>
          <cell r="F1939">
            <v>8</v>
          </cell>
          <cell r="G1939">
            <v>6471672</v>
          </cell>
          <cell r="H1939">
            <v>2072757</v>
          </cell>
          <cell r="I1939">
            <v>2072757</v>
          </cell>
          <cell r="J1939">
            <v>0</v>
          </cell>
          <cell r="K1939">
            <v>0</v>
          </cell>
          <cell r="L1939">
            <v>1431</v>
          </cell>
          <cell r="M1939" t="str">
            <v>Compresoare</v>
          </cell>
          <cell r="N1939">
            <v>136</v>
          </cell>
          <cell r="O1939" t="str">
            <v>COMPRESOARE MEDG.2</v>
          </cell>
          <cell r="P1939">
            <v>2122</v>
          </cell>
          <cell r="Q1939">
            <v>3</v>
          </cell>
          <cell r="R1939">
            <v>0</v>
          </cell>
          <cell r="S1939">
            <v>2001</v>
          </cell>
          <cell r="T1939">
            <v>12</v>
          </cell>
          <cell r="U1939">
            <v>20</v>
          </cell>
          <cell r="V1939">
            <v>15</v>
          </cell>
          <cell r="W1939">
            <v>2001</v>
          </cell>
          <cell r="X1939">
            <v>6</v>
          </cell>
          <cell r="Y1939">
            <v>0</v>
          </cell>
        </row>
        <row r="1940">
          <cell r="A1940">
            <v>3360316</v>
          </cell>
          <cell r="B1940" t="str">
            <v>ELECTROCOMPRESOR ECS-1,5</v>
          </cell>
          <cell r="C1940" t="str">
            <v>2.16.4.1</v>
          </cell>
          <cell r="D1940" t="str">
            <v>2</v>
          </cell>
          <cell r="E1940">
            <v>1989</v>
          </cell>
          <cell r="F1940">
            <v>8</v>
          </cell>
          <cell r="G1940">
            <v>1508831</v>
          </cell>
          <cell r="H1940">
            <v>1508831</v>
          </cell>
          <cell r="I1940">
            <v>1508831</v>
          </cell>
          <cell r="J1940">
            <v>0</v>
          </cell>
          <cell r="K1940">
            <v>0</v>
          </cell>
          <cell r="L1940">
            <v>1431</v>
          </cell>
          <cell r="M1940" t="str">
            <v>Compresoare</v>
          </cell>
          <cell r="N1940">
            <v>136</v>
          </cell>
          <cell r="O1940" t="str">
            <v>COMPRESOARE MEDG.2</v>
          </cell>
          <cell r="P1940">
            <v>2122</v>
          </cell>
          <cell r="Q1940">
            <v>3</v>
          </cell>
          <cell r="R1940">
            <v>0</v>
          </cell>
          <cell r="S1940">
            <v>2000</v>
          </cell>
          <cell r="T1940">
            <v>12</v>
          </cell>
          <cell r="U1940">
            <v>12</v>
          </cell>
          <cell r="V1940">
            <v>8</v>
          </cell>
          <cell r="W1940">
            <v>2000</v>
          </cell>
          <cell r="X1940">
            <v>12</v>
          </cell>
          <cell r="Y1940">
            <v>0</v>
          </cell>
        </row>
        <row r="1941">
          <cell r="A1941">
            <v>3360319</v>
          </cell>
          <cell r="B1941" t="str">
            <v>REDRESOR SUDURA MULTIPOST 1000A</v>
          </cell>
          <cell r="C1941" t="str">
            <v>2.5.5</v>
          </cell>
          <cell r="D1941" t="str">
            <v>2</v>
          </cell>
          <cell r="E1941">
            <v>1989</v>
          </cell>
          <cell r="F1941">
            <v>11</v>
          </cell>
          <cell r="G1941">
            <v>2844487</v>
          </cell>
          <cell r="H1941">
            <v>2844487</v>
          </cell>
          <cell r="I1941">
            <v>2844487</v>
          </cell>
          <cell r="J1941">
            <v>0</v>
          </cell>
          <cell r="K1941">
            <v>0</v>
          </cell>
          <cell r="L1941">
            <v>1310</v>
          </cell>
          <cell r="M1941" t="str">
            <v>INTRETINERE MECANICA</v>
          </cell>
          <cell r="N1941">
            <v>22</v>
          </cell>
          <cell r="O1941" t="str">
            <v>SECTOR 2 MEDG.2</v>
          </cell>
          <cell r="P1941">
            <v>2122</v>
          </cell>
          <cell r="Q1941">
            <v>3</v>
          </cell>
          <cell r="R1941">
            <v>0</v>
          </cell>
          <cell r="S1941">
            <v>2000</v>
          </cell>
          <cell r="T1941">
            <v>12</v>
          </cell>
          <cell r="U1941">
            <v>8</v>
          </cell>
          <cell r="V1941">
            <v>5</v>
          </cell>
          <cell r="W1941">
            <v>2000</v>
          </cell>
          <cell r="X1941">
            <v>12</v>
          </cell>
          <cell r="Y1941">
            <v>0</v>
          </cell>
        </row>
        <row r="1942">
          <cell r="A1942">
            <v>3360320</v>
          </cell>
          <cell r="B1942" t="str">
            <v>REDRESOR SUDURA MULTIPOST 1000A</v>
          </cell>
          <cell r="C1942" t="str">
            <v>2.5.5</v>
          </cell>
          <cell r="D1942" t="str">
            <v>2</v>
          </cell>
          <cell r="E1942">
            <v>1989</v>
          </cell>
          <cell r="F1942">
            <v>10</v>
          </cell>
          <cell r="G1942">
            <v>2810930</v>
          </cell>
          <cell r="H1942">
            <v>2810930</v>
          </cell>
          <cell r="I1942">
            <v>2810930</v>
          </cell>
          <cell r="J1942">
            <v>0</v>
          </cell>
          <cell r="K1942">
            <v>0</v>
          </cell>
          <cell r="L1942">
            <v>1310</v>
          </cell>
          <cell r="M1942" t="str">
            <v>INTRETINERE MECANICA</v>
          </cell>
          <cell r="N1942">
            <v>22</v>
          </cell>
          <cell r="O1942" t="str">
            <v>SECTOR 2 MEDG.2</v>
          </cell>
          <cell r="P1942">
            <v>2122</v>
          </cell>
          <cell r="Q1942">
            <v>3</v>
          </cell>
          <cell r="R1942">
            <v>0</v>
          </cell>
          <cell r="S1942">
            <v>2000</v>
          </cell>
          <cell r="T1942">
            <v>12</v>
          </cell>
          <cell r="U1942">
            <v>8</v>
          </cell>
          <cell r="V1942">
            <v>5</v>
          </cell>
          <cell r="W1942">
            <v>2000</v>
          </cell>
          <cell r="X1942">
            <v>12</v>
          </cell>
          <cell r="Y1942">
            <v>0</v>
          </cell>
        </row>
        <row r="1943">
          <cell r="A1943">
            <v>3360336</v>
          </cell>
          <cell r="B1943" t="str">
            <v>ELECTROCOMPRESOR 2EC-5</v>
          </cell>
          <cell r="C1943" t="str">
            <v>2.16.4.1</v>
          </cell>
          <cell r="D1943" t="str">
            <v>2</v>
          </cell>
          <cell r="E1943">
            <v>1990</v>
          </cell>
          <cell r="F1943">
            <v>1</v>
          </cell>
          <cell r="G1943">
            <v>4359289</v>
          </cell>
          <cell r="H1943">
            <v>4359289</v>
          </cell>
          <cell r="I1943">
            <v>4359289</v>
          </cell>
          <cell r="J1943">
            <v>0</v>
          </cell>
          <cell r="K1943">
            <v>0</v>
          </cell>
          <cell r="L1943">
            <v>1431</v>
          </cell>
          <cell r="M1943" t="str">
            <v>Compresoare</v>
          </cell>
          <cell r="N1943">
            <v>136</v>
          </cell>
          <cell r="O1943" t="str">
            <v>COMPRESOARE MEDG.2</v>
          </cell>
          <cell r="P1943">
            <v>2122</v>
          </cell>
          <cell r="Q1943">
            <v>3</v>
          </cell>
          <cell r="R1943">
            <v>0</v>
          </cell>
          <cell r="S1943">
            <v>2000</v>
          </cell>
          <cell r="T1943">
            <v>12</v>
          </cell>
          <cell r="U1943">
            <v>12</v>
          </cell>
          <cell r="V1943">
            <v>10</v>
          </cell>
          <cell r="W1943">
            <v>2000</v>
          </cell>
          <cell r="X1943">
            <v>12</v>
          </cell>
          <cell r="Y1943">
            <v>0</v>
          </cell>
        </row>
        <row r="1944">
          <cell r="A1944">
            <v>3360337</v>
          </cell>
          <cell r="B1944" t="str">
            <v>ELECTROCOMPRESOR 2EC-5</v>
          </cell>
          <cell r="C1944" t="str">
            <v>2.16.4.1</v>
          </cell>
          <cell r="D1944" t="str">
            <v>2</v>
          </cell>
          <cell r="E1944">
            <v>1990</v>
          </cell>
          <cell r="F1944">
            <v>1</v>
          </cell>
          <cell r="G1944">
            <v>4150211</v>
          </cell>
          <cell r="H1944">
            <v>4150211</v>
          </cell>
          <cell r="I1944">
            <v>4150211</v>
          </cell>
          <cell r="J1944">
            <v>0</v>
          </cell>
          <cell r="K1944">
            <v>0</v>
          </cell>
          <cell r="L1944">
            <v>1431</v>
          </cell>
          <cell r="M1944" t="str">
            <v>Compresoare</v>
          </cell>
          <cell r="N1944">
            <v>136</v>
          </cell>
          <cell r="O1944" t="str">
            <v>COMPRESOARE MEDG.2</v>
          </cell>
          <cell r="P1944">
            <v>2122</v>
          </cell>
          <cell r="Q1944">
            <v>3</v>
          </cell>
          <cell r="R1944">
            <v>0</v>
          </cell>
          <cell r="S1944">
            <v>2000</v>
          </cell>
          <cell r="T1944">
            <v>12</v>
          </cell>
          <cell r="U1944">
            <v>12</v>
          </cell>
          <cell r="V1944">
            <v>10</v>
          </cell>
          <cell r="W1944">
            <v>2000</v>
          </cell>
          <cell r="X1944">
            <v>12</v>
          </cell>
          <cell r="Y1944">
            <v>0</v>
          </cell>
        </row>
        <row r="1945">
          <cell r="A1945">
            <v>3360349</v>
          </cell>
          <cell r="B1945" t="str">
            <v>TRANSFORMATOR 6/04KV LINIA 10</v>
          </cell>
          <cell r="C1945" t="str">
            <v>2.16.3.1</v>
          </cell>
          <cell r="D1945" t="str">
            <v>2</v>
          </cell>
          <cell r="E1945">
            <v>1988</v>
          </cell>
          <cell r="F1945">
            <v>4</v>
          </cell>
          <cell r="G1945">
            <v>5666538</v>
          </cell>
          <cell r="H1945">
            <v>1741833</v>
          </cell>
          <cell r="I1945">
            <v>1741833</v>
          </cell>
          <cell r="J1945">
            <v>0</v>
          </cell>
          <cell r="K1945">
            <v>0</v>
          </cell>
          <cell r="L1945">
            <v>1320</v>
          </cell>
          <cell r="M1945" t="str">
            <v>INTRETINERE ELECTRICA</v>
          </cell>
          <cell r="N1945">
            <v>139</v>
          </cell>
          <cell r="O1945" t="str">
            <v>STATIE TRAFO SRA</v>
          </cell>
          <cell r="P1945">
            <v>2122</v>
          </cell>
          <cell r="Q1945">
            <v>3</v>
          </cell>
          <cell r="R1945">
            <v>0</v>
          </cell>
          <cell r="S1945">
            <v>2001</v>
          </cell>
          <cell r="T1945">
            <v>12</v>
          </cell>
          <cell r="U1945">
            <v>20</v>
          </cell>
          <cell r="V1945">
            <v>37</v>
          </cell>
          <cell r="W1945">
            <v>2001</v>
          </cell>
          <cell r="X1945">
            <v>6</v>
          </cell>
          <cell r="Y1945">
            <v>0</v>
          </cell>
        </row>
        <row r="1946">
          <cell r="A1946">
            <v>3360355</v>
          </cell>
          <cell r="B1946" t="str">
            <v>REDRESOR PUT 48/63A</v>
          </cell>
          <cell r="C1946" t="str">
            <v>2.16.3.2</v>
          </cell>
          <cell r="D1946" t="str">
            <v>2</v>
          </cell>
          <cell r="E1946">
            <v>1990</v>
          </cell>
          <cell r="F1946">
            <v>3</v>
          </cell>
          <cell r="G1946">
            <v>3415783</v>
          </cell>
          <cell r="H1946">
            <v>3415783</v>
          </cell>
          <cell r="I1946">
            <v>3415783</v>
          </cell>
          <cell r="J1946">
            <v>0</v>
          </cell>
          <cell r="K1946">
            <v>0</v>
          </cell>
          <cell r="L1946">
            <v>1320</v>
          </cell>
          <cell r="M1946" t="str">
            <v>INTRETINERE ELECTRICA</v>
          </cell>
          <cell r="N1946">
            <v>139</v>
          </cell>
          <cell r="O1946" t="str">
            <v>STATIE TRAFO SRA</v>
          </cell>
          <cell r="P1946">
            <v>2122</v>
          </cell>
          <cell r="Q1946">
            <v>3</v>
          </cell>
          <cell r="R1946">
            <v>0</v>
          </cell>
          <cell r="S1946">
            <v>2000</v>
          </cell>
          <cell r="T1946">
            <v>12</v>
          </cell>
          <cell r="U1946">
            <v>20</v>
          </cell>
          <cell r="V1946">
            <v>17</v>
          </cell>
          <cell r="W1946">
            <v>2000</v>
          </cell>
          <cell r="X1946">
            <v>12</v>
          </cell>
          <cell r="Y1946">
            <v>0</v>
          </cell>
        </row>
        <row r="1947">
          <cell r="A1947">
            <v>3360356</v>
          </cell>
          <cell r="B1947" t="str">
            <v>REDRESOR PUT 48/63A</v>
          </cell>
          <cell r="C1947" t="str">
            <v>2.16.3.2</v>
          </cell>
          <cell r="D1947" t="str">
            <v>2</v>
          </cell>
          <cell r="E1947">
            <v>1990</v>
          </cell>
          <cell r="F1947">
            <v>3</v>
          </cell>
          <cell r="G1947">
            <v>3415783</v>
          </cell>
          <cell r="H1947">
            <v>3415783</v>
          </cell>
          <cell r="I1947">
            <v>3415783</v>
          </cell>
          <cell r="J1947">
            <v>0</v>
          </cell>
          <cell r="K1947">
            <v>0</v>
          </cell>
          <cell r="L1947">
            <v>1320</v>
          </cell>
          <cell r="M1947" t="str">
            <v>INTRETINERE ELECTRICA</v>
          </cell>
          <cell r="N1947">
            <v>139</v>
          </cell>
          <cell r="O1947" t="str">
            <v>STATIE TRAFO SRA</v>
          </cell>
          <cell r="P1947">
            <v>2122</v>
          </cell>
          <cell r="Q1947">
            <v>3</v>
          </cell>
          <cell r="R1947">
            <v>0</v>
          </cell>
          <cell r="S1947">
            <v>2000</v>
          </cell>
          <cell r="T1947">
            <v>12</v>
          </cell>
          <cell r="U1947">
            <v>20</v>
          </cell>
          <cell r="V1947">
            <v>17</v>
          </cell>
          <cell r="W1947">
            <v>2000</v>
          </cell>
          <cell r="X1947">
            <v>12</v>
          </cell>
          <cell r="Y1947">
            <v>0</v>
          </cell>
        </row>
        <row r="1948">
          <cell r="A1948">
            <v>3360362</v>
          </cell>
          <cell r="B1948" t="str">
            <v>BATERIE CONDENSATORI 13 ACDM 420/45</v>
          </cell>
          <cell r="C1948" t="str">
            <v>2.16.5</v>
          </cell>
          <cell r="D1948" t="str">
            <v>2</v>
          </cell>
          <cell r="E1948">
            <v>1990</v>
          </cell>
          <cell r="F1948">
            <v>9</v>
          </cell>
          <cell r="G1948">
            <v>2997596</v>
          </cell>
          <cell r="H1948">
            <v>2997596</v>
          </cell>
          <cell r="I1948">
            <v>2997596</v>
          </cell>
          <cell r="J1948">
            <v>0</v>
          </cell>
          <cell r="K1948">
            <v>0</v>
          </cell>
          <cell r="L1948">
            <v>1431</v>
          </cell>
          <cell r="M1948" t="str">
            <v>Compresoare</v>
          </cell>
          <cell r="N1948">
            <v>136</v>
          </cell>
          <cell r="O1948" t="str">
            <v>COMPRESOARE MEDG.2</v>
          </cell>
          <cell r="P1948">
            <v>2122</v>
          </cell>
          <cell r="Q1948">
            <v>3</v>
          </cell>
          <cell r="R1948">
            <v>0</v>
          </cell>
          <cell r="S1948">
            <v>2000</v>
          </cell>
          <cell r="T1948">
            <v>12</v>
          </cell>
          <cell r="U1948">
            <v>14</v>
          </cell>
          <cell r="V1948">
            <v>10</v>
          </cell>
          <cell r="W1948">
            <v>2000</v>
          </cell>
          <cell r="X1948">
            <v>12</v>
          </cell>
          <cell r="Y1948">
            <v>0</v>
          </cell>
        </row>
        <row r="1949">
          <cell r="A1949">
            <v>3360363</v>
          </cell>
          <cell r="B1949" t="str">
            <v>BATERIE CONDENSATORI 13 ACDM 420/45</v>
          </cell>
          <cell r="C1949" t="str">
            <v>2.16.5</v>
          </cell>
          <cell r="D1949" t="str">
            <v>2</v>
          </cell>
          <cell r="E1949">
            <v>1990</v>
          </cell>
          <cell r="F1949">
            <v>9</v>
          </cell>
          <cell r="G1949">
            <v>2997596</v>
          </cell>
          <cell r="H1949">
            <v>2997596</v>
          </cell>
          <cell r="I1949">
            <v>2997596</v>
          </cell>
          <cell r="J1949">
            <v>0</v>
          </cell>
          <cell r="K1949">
            <v>0</v>
          </cell>
          <cell r="L1949">
            <v>1431</v>
          </cell>
          <cell r="M1949" t="str">
            <v>Compresoare</v>
          </cell>
          <cell r="N1949">
            <v>136</v>
          </cell>
          <cell r="O1949" t="str">
            <v>COMPRESOARE MEDG.2</v>
          </cell>
          <cell r="P1949">
            <v>2122</v>
          </cell>
          <cell r="Q1949">
            <v>3</v>
          </cell>
          <cell r="R1949">
            <v>0</v>
          </cell>
          <cell r="S1949">
            <v>2000</v>
          </cell>
          <cell r="T1949">
            <v>12</v>
          </cell>
          <cell r="U1949">
            <v>14</v>
          </cell>
          <cell r="V1949">
            <v>10</v>
          </cell>
          <cell r="W1949">
            <v>2000</v>
          </cell>
          <cell r="X1949">
            <v>12</v>
          </cell>
          <cell r="Y1949">
            <v>0</v>
          </cell>
        </row>
        <row r="1950">
          <cell r="A1950">
            <v>3360381</v>
          </cell>
          <cell r="B1950" t="str">
            <v>ELECTROCOMPRESOR 2 EC 10</v>
          </cell>
          <cell r="C1950" t="str">
            <v>2.16.4.2</v>
          </cell>
          <cell r="D1950" t="str">
            <v>2</v>
          </cell>
          <cell r="E1950">
            <v>1991</v>
          </cell>
          <cell r="F1950">
            <v>5</v>
          </cell>
          <cell r="G1950">
            <v>4057836</v>
          </cell>
          <cell r="H1950">
            <v>4057836</v>
          </cell>
          <cell r="I1950">
            <v>4057836</v>
          </cell>
          <cell r="J1950">
            <v>0</v>
          </cell>
          <cell r="K1950">
            <v>0</v>
          </cell>
          <cell r="L1950">
            <v>1431</v>
          </cell>
          <cell r="M1950" t="str">
            <v>Compresoare</v>
          </cell>
          <cell r="N1950">
            <v>136</v>
          </cell>
          <cell r="O1950" t="str">
            <v>COMPRESOARE MEDG.2</v>
          </cell>
          <cell r="P1950">
            <v>2122</v>
          </cell>
          <cell r="Q1950">
            <v>3</v>
          </cell>
          <cell r="R1950">
            <v>0</v>
          </cell>
          <cell r="S1950">
            <v>2000</v>
          </cell>
          <cell r="T1950">
            <v>12</v>
          </cell>
          <cell r="U1950">
            <v>8</v>
          </cell>
          <cell r="V1950">
            <v>5</v>
          </cell>
          <cell r="W1950">
            <v>2000</v>
          </cell>
          <cell r="X1950">
            <v>12</v>
          </cell>
          <cell r="Y1950">
            <v>0</v>
          </cell>
        </row>
        <row r="1951">
          <cell r="A1951">
            <v>3360416</v>
          </cell>
          <cell r="B1951" t="str">
            <v>ELECTROPOMPA AN 150-125-250</v>
          </cell>
          <cell r="C1951" t="str">
            <v>2.17.1.1.1</v>
          </cell>
          <cell r="D1951" t="str">
            <v>2</v>
          </cell>
          <cell r="E1951">
            <v>1995</v>
          </cell>
          <cell r="F1951">
            <v>6</v>
          </cell>
          <cell r="G1951">
            <v>1318460</v>
          </cell>
          <cell r="H1951">
            <v>1318460</v>
          </cell>
          <cell r="I1951">
            <v>1318460</v>
          </cell>
          <cell r="J1951">
            <v>0</v>
          </cell>
          <cell r="K1951">
            <v>0</v>
          </cell>
          <cell r="L1951">
            <v>5061</v>
          </cell>
          <cell r="M1951" t="str">
            <v>Siloz calcar var</v>
          </cell>
          <cell r="N1951">
            <v>142</v>
          </cell>
          <cell r="O1951" t="str">
            <v>FABRICA DE VAR</v>
          </cell>
          <cell r="P1951">
            <v>2122</v>
          </cell>
          <cell r="Q1951">
            <v>3</v>
          </cell>
          <cell r="R1951">
            <v>0</v>
          </cell>
          <cell r="S1951">
            <v>2000</v>
          </cell>
          <cell r="T1951">
            <v>12</v>
          </cell>
          <cell r="U1951">
            <v>8</v>
          </cell>
          <cell r="V1951">
            <v>4</v>
          </cell>
          <cell r="W1951">
            <v>2000</v>
          </cell>
          <cell r="X1951">
            <v>12</v>
          </cell>
          <cell r="Y1951">
            <v>0</v>
          </cell>
        </row>
        <row r="1952">
          <cell r="A1952">
            <v>3360417</v>
          </cell>
          <cell r="B1952" t="str">
            <v>ELECTROPOMPA AN 150-125-250</v>
          </cell>
          <cell r="C1952" t="str">
            <v>2.17.1.1.1</v>
          </cell>
          <cell r="D1952" t="str">
            <v>2</v>
          </cell>
          <cell r="E1952">
            <v>1995</v>
          </cell>
          <cell r="F1952">
            <v>6</v>
          </cell>
          <cell r="G1952">
            <v>1318460</v>
          </cell>
          <cell r="H1952">
            <v>1318460</v>
          </cell>
          <cell r="I1952">
            <v>1318460</v>
          </cell>
          <cell r="J1952">
            <v>0</v>
          </cell>
          <cell r="K1952">
            <v>0</v>
          </cell>
          <cell r="L1952">
            <v>5061</v>
          </cell>
          <cell r="M1952" t="str">
            <v>Siloz calcar var</v>
          </cell>
          <cell r="N1952">
            <v>142</v>
          </cell>
          <cell r="O1952" t="str">
            <v>FABRICA DE VAR</v>
          </cell>
          <cell r="P1952">
            <v>2122</v>
          </cell>
          <cell r="Q1952">
            <v>3</v>
          </cell>
          <cell r="R1952">
            <v>0</v>
          </cell>
          <cell r="S1952">
            <v>2000</v>
          </cell>
          <cell r="T1952">
            <v>12</v>
          </cell>
          <cell r="U1952">
            <v>8</v>
          </cell>
          <cell r="V1952">
            <v>4</v>
          </cell>
          <cell r="W1952">
            <v>2000</v>
          </cell>
          <cell r="X1952">
            <v>12</v>
          </cell>
          <cell r="Y1952">
            <v>0</v>
          </cell>
        </row>
        <row r="1953">
          <cell r="A1953">
            <v>3360440</v>
          </cell>
          <cell r="B1953" t="str">
            <v>POLIZOR DUBLU PDP 300</v>
          </cell>
          <cell r="C1953" t="str">
            <v>2.5.2</v>
          </cell>
          <cell r="D1953" t="str">
            <v>2</v>
          </cell>
          <cell r="E1953">
            <v>1995</v>
          </cell>
          <cell r="F1953">
            <v>8</v>
          </cell>
          <cell r="G1953">
            <v>1351150</v>
          </cell>
          <cell r="H1953">
            <v>1351150</v>
          </cell>
          <cell r="I1953">
            <v>1351150</v>
          </cell>
          <cell r="J1953">
            <v>0</v>
          </cell>
          <cell r="K1953">
            <v>0</v>
          </cell>
          <cell r="L1953">
            <v>5010</v>
          </cell>
          <cell r="M1953" t="str">
            <v>Cuptor de var</v>
          </cell>
          <cell r="N1953">
            <v>142</v>
          </cell>
          <cell r="O1953" t="str">
            <v>FABRICA DE VAR</v>
          </cell>
          <cell r="P1953">
            <v>2122</v>
          </cell>
          <cell r="Q1953">
            <v>3</v>
          </cell>
          <cell r="R1953">
            <v>0</v>
          </cell>
          <cell r="S1953">
            <v>2000</v>
          </cell>
          <cell r="T1953">
            <v>12</v>
          </cell>
          <cell r="U1953">
            <v>10</v>
          </cell>
          <cell r="V1953">
            <v>7</v>
          </cell>
          <cell r="W1953">
            <v>2000</v>
          </cell>
          <cell r="X1953">
            <v>12</v>
          </cell>
          <cell r="Y1953">
            <v>0</v>
          </cell>
        </row>
        <row r="1954">
          <cell r="A1954">
            <v>3360441</v>
          </cell>
          <cell r="B1954" t="str">
            <v>MASINA GAURIT G13</v>
          </cell>
          <cell r="C1954" t="str">
            <v>2.5.2</v>
          </cell>
          <cell r="D1954" t="str">
            <v>2</v>
          </cell>
          <cell r="E1954">
            <v>1995</v>
          </cell>
          <cell r="F1954">
            <v>8</v>
          </cell>
          <cell r="G1954">
            <v>1301150</v>
          </cell>
          <cell r="H1954">
            <v>1301150</v>
          </cell>
          <cell r="I1954">
            <v>1301150</v>
          </cell>
          <cell r="J1954">
            <v>0</v>
          </cell>
          <cell r="K1954">
            <v>0</v>
          </cell>
          <cell r="L1954">
            <v>5010</v>
          </cell>
          <cell r="M1954" t="str">
            <v>Cuptor de var</v>
          </cell>
          <cell r="N1954">
            <v>142</v>
          </cell>
          <cell r="O1954" t="str">
            <v>FABRICA DE VAR</v>
          </cell>
          <cell r="P1954">
            <v>2122</v>
          </cell>
          <cell r="Q1954">
            <v>3</v>
          </cell>
          <cell r="R1954">
            <v>0</v>
          </cell>
          <cell r="S1954">
            <v>2000</v>
          </cell>
          <cell r="T1954">
            <v>12</v>
          </cell>
          <cell r="U1954">
            <v>10</v>
          </cell>
          <cell r="V1954">
            <v>7</v>
          </cell>
          <cell r="W1954">
            <v>2000</v>
          </cell>
          <cell r="X1954">
            <v>12</v>
          </cell>
          <cell r="Y1954">
            <v>0</v>
          </cell>
        </row>
        <row r="1955">
          <cell r="A1955">
            <v>3360443</v>
          </cell>
          <cell r="B1955" t="str">
            <v>MOTOCOSITOARE HONDA UM 2160</v>
          </cell>
          <cell r="C1955" t="str">
            <v>2.24.2</v>
          </cell>
          <cell r="D1955" t="str">
            <v>2</v>
          </cell>
          <cell r="E1955">
            <v>1995</v>
          </cell>
          <cell r="F1955">
            <v>8</v>
          </cell>
          <cell r="G1955">
            <v>3893869</v>
          </cell>
          <cell r="H1955">
            <v>3893869</v>
          </cell>
          <cell r="I1955">
            <v>3893869</v>
          </cell>
          <cell r="J1955">
            <v>0</v>
          </cell>
          <cell r="K1955">
            <v>0</v>
          </cell>
          <cell r="L1955">
            <v>1519</v>
          </cell>
          <cell r="M1955" t="str">
            <v>Alte Servicii Social</v>
          </cell>
          <cell r="N1955">
            <v>80</v>
          </cell>
          <cell r="O1955" t="str">
            <v>STADION</v>
          </cell>
          <cell r="P1955">
            <v>2122</v>
          </cell>
          <cell r="Q1955">
            <v>3</v>
          </cell>
          <cell r="R1955">
            <v>0</v>
          </cell>
          <cell r="S1955">
            <v>2000</v>
          </cell>
          <cell r="T1955">
            <v>12</v>
          </cell>
          <cell r="U1955">
            <v>8</v>
          </cell>
          <cell r="V1955">
            <v>5</v>
          </cell>
          <cell r="W1955">
            <v>2000</v>
          </cell>
          <cell r="X1955">
            <v>12</v>
          </cell>
          <cell r="Y1955">
            <v>0</v>
          </cell>
        </row>
        <row r="1956">
          <cell r="A1956">
            <v>3360444</v>
          </cell>
          <cell r="B1956" t="str">
            <v>POLIZOR DUBLU PDP 300</v>
          </cell>
          <cell r="C1956" t="str">
            <v>2.5.2</v>
          </cell>
          <cell r="D1956" t="str">
            <v>2</v>
          </cell>
          <cell r="E1956">
            <v>1995</v>
          </cell>
          <cell r="F1956">
            <v>9</v>
          </cell>
          <cell r="G1956">
            <v>1351150</v>
          </cell>
          <cell r="H1956">
            <v>1351150</v>
          </cell>
          <cell r="I1956">
            <v>1351150</v>
          </cell>
          <cell r="J1956">
            <v>0</v>
          </cell>
          <cell r="K1956">
            <v>0</v>
          </cell>
          <cell r="L1956">
            <v>199</v>
          </cell>
          <cell r="M1956" t="str">
            <v>Ch.comune cariera Tasaul</v>
          </cell>
          <cell r="N1956">
            <v>1</v>
          </cell>
          <cell r="O1956" t="str">
            <v>CARIERA TASAUL</v>
          </cell>
          <cell r="P1956">
            <v>2122</v>
          </cell>
          <cell r="Q1956">
            <v>3</v>
          </cell>
          <cell r="R1956">
            <v>0</v>
          </cell>
          <cell r="S1956">
            <v>2000</v>
          </cell>
          <cell r="T1956">
            <v>12</v>
          </cell>
          <cell r="U1956">
            <v>10</v>
          </cell>
          <cell r="V1956">
            <v>7</v>
          </cell>
          <cell r="W1956">
            <v>2000</v>
          </cell>
          <cell r="X1956">
            <v>12</v>
          </cell>
          <cell r="Y1956">
            <v>0</v>
          </cell>
        </row>
        <row r="1957">
          <cell r="A1957">
            <v>3360445</v>
          </cell>
          <cell r="B1957" t="str">
            <v>MASINA DE GAURIT MG 13 IQ</v>
          </cell>
          <cell r="C1957" t="str">
            <v>2.5.2</v>
          </cell>
          <cell r="D1957" t="str">
            <v>2</v>
          </cell>
          <cell r="E1957">
            <v>1995</v>
          </cell>
          <cell r="F1957">
            <v>9</v>
          </cell>
          <cell r="G1957">
            <v>1301150</v>
          </cell>
          <cell r="H1957">
            <v>1301150</v>
          </cell>
          <cell r="I1957">
            <v>1301150</v>
          </cell>
          <cell r="J1957">
            <v>0</v>
          </cell>
          <cell r="K1957">
            <v>0</v>
          </cell>
          <cell r="L1957">
            <v>199</v>
          </cell>
          <cell r="M1957" t="str">
            <v>Ch.comune cariera Tasaul</v>
          </cell>
          <cell r="N1957">
            <v>1</v>
          </cell>
          <cell r="O1957" t="str">
            <v>CARIERA TASAUL</v>
          </cell>
          <cell r="P1957">
            <v>2122</v>
          </cell>
          <cell r="Q1957">
            <v>3</v>
          </cell>
          <cell r="R1957">
            <v>0</v>
          </cell>
          <cell r="S1957">
            <v>2000</v>
          </cell>
          <cell r="T1957">
            <v>12</v>
          </cell>
          <cell r="U1957">
            <v>10</v>
          </cell>
          <cell r="V1957">
            <v>7</v>
          </cell>
          <cell r="W1957">
            <v>2000</v>
          </cell>
          <cell r="X1957">
            <v>12</v>
          </cell>
          <cell r="Y1957">
            <v>0</v>
          </cell>
        </row>
        <row r="1958">
          <cell r="A1958">
            <v>3360458</v>
          </cell>
          <cell r="B1958" t="str">
            <v>TELEFON MOBIL NOKIA 250+ANEXE</v>
          </cell>
          <cell r="C1958" t="str">
            <v>2.22.5</v>
          </cell>
          <cell r="D1958" t="str">
            <v>2</v>
          </cell>
          <cell r="E1958">
            <v>1995</v>
          </cell>
          <cell r="F1958">
            <v>10</v>
          </cell>
          <cell r="G1958">
            <v>2475900</v>
          </cell>
          <cell r="H1958">
            <v>2475900</v>
          </cell>
          <cell r="I1958">
            <v>2475900</v>
          </cell>
          <cell r="J1958">
            <v>0</v>
          </cell>
          <cell r="K1958">
            <v>0</v>
          </cell>
          <cell r="L1958">
            <v>199</v>
          </cell>
          <cell r="M1958" t="str">
            <v>Ch.comune cariera Tasaul</v>
          </cell>
          <cell r="N1958">
            <v>1</v>
          </cell>
          <cell r="O1958" t="str">
            <v>CARIERA TASAUL</v>
          </cell>
          <cell r="P1958">
            <v>2122</v>
          </cell>
          <cell r="Q1958">
            <v>3</v>
          </cell>
          <cell r="R1958">
            <v>0</v>
          </cell>
          <cell r="S1958">
            <v>2000</v>
          </cell>
          <cell r="T1958">
            <v>12</v>
          </cell>
          <cell r="U1958">
            <v>12</v>
          </cell>
          <cell r="V1958">
            <v>9</v>
          </cell>
          <cell r="W1958">
            <v>2000</v>
          </cell>
          <cell r="X1958">
            <v>12</v>
          </cell>
          <cell r="Y1958">
            <v>0</v>
          </cell>
        </row>
        <row r="1959">
          <cell r="A1959">
            <v>3360460</v>
          </cell>
          <cell r="B1959" t="str">
            <v>RECIPIENT AR 12 MC</v>
          </cell>
          <cell r="C1959" t="str">
            <v>2.16.3.2</v>
          </cell>
          <cell r="D1959" t="str">
            <v>2</v>
          </cell>
          <cell r="E1959">
            <v>1995</v>
          </cell>
          <cell r="F1959">
            <v>11</v>
          </cell>
          <cell r="G1959">
            <v>2000000</v>
          </cell>
          <cell r="H1959">
            <v>2000000</v>
          </cell>
          <cell r="I1959">
            <v>2000000</v>
          </cell>
          <cell r="J1959">
            <v>0</v>
          </cell>
          <cell r="K1959">
            <v>0</v>
          </cell>
          <cell r="L1959">
            <v>199</v>
          </cell>
          <cell r="M1959" t="str">
            <v>Ch.comune cariera Tasaul</v>
          </cell>
          <cell r="N1959">
            <v>1</v>
          </cell>
          <cell r="O1959" t="str">
            <v>CARIERA TASAUL</v>
          </cell>
          <cell r="P1959">
            <v>2122</v>
          </cell>
          <cell r="Q1959">
            <v>3</v>
          </cell>
          <cell r="R1959">
            <v>0</v>
          </cell>
          <cell r="S1959">
            <v>2000</v>
          </cell>
          <cell r="T1959">
            <v>12</v>
          </cell>
          <cell r="U1959">
            <v>20</v>
          </cell>
          <cell r="V1959">
            <v>17</v>
          </cell>
          <cell r="W1959">
            <v>2000</v>
          </cell>
          <cell r="X1959">
            <v>12</v>
          </cell>
          <cell r="Y1959">
            <v>0</v>
          </cell>
        </row>
        <row r="1960">
          <cell r="A1960">
            <v>3360464</v>
          </cell>
          <cell r="B1960" t="str">
            <v>FILTRU PURIFICARE APA AQUATOR 500</v>
          </cell>
          <cell r="C1960" t="str">
            <v>2.6.1.1.a</v>
          </cell>
          <cell r="D1960" t="str">
            <v>2</v>
          </cell>
          <cell r="E1960">
            <v>1995</v>
          </cell>
          <cell r="F1960">
            <v>12</v>
          </cell>
          <cell r="G1960">
            <v>1689700</v>
          </cell>
          <cell r="H1960">
            <v>1689700</v>
          </cell>
          <cell r="I1960">
            <v>1689700</v>
          </cell>
          <cell r="J1960">
            <v>0</v>
          </cell>
          <cell r="K1960">
            <v>0</v>
          </cell>
          <cell r="L1960">
            <v>199</v>
          </cell>
          <cell r="M1960" t="str">
            <v>Ch.comune cariera Tasaul</v>
          </cell>
          <cell r="N1960">
            <v>1</v>
          </cell>
          <cell r="O1960" t="str">
            <v>CARIERA TASAUL</v>
          </cell>
          <cell r="P1960">
            <v>2122</v>
          </cell>
          <cell r="Q1960">
            <v>3</v>
          </cell>
          <cell r="R1960">
            <v>0</v>
          </cell>
          <cell r="S1960">
            <v>2000</v>
          </cell>
          <cell r="T1960">
            <v>12</v>
          </cell>
          <cell r="U1960">
            <v>12</v>
          </cell>
          <cell r="V1960">
            <v>12</v>
          </cell>
          <cell r="W1960">
            <v>2000</v>
          </cell>
          <cell r="X1960">
            <v>12</v>
          </cell>
          <cell r="Y1960">
            <v>0</v>
          </cell>
        </row>
        <row r="1961">
          <cell r="A1961">
            <v>3360465</v>
          </cell>
          <cell r="B1961" t="str">
            <v>ROBOT BUCATARIE+CARUCIOR+ANEXE ROB.</v>
          </cell>
          <cell r="C1961" t="str">
            <v>2.14.1</v>
          </cell>
          <cell r="D1961" t="str">
            <v>2</v>
          </cell>
          <cell r="E1961">
            <v>1995</v>
          </cell>
          <cell r="F1961">
            <v>12</v>
          </cell>
          <cell r="G1961">
            <v>5145350</v>
          </cell>
          <cell r="H1961">
            <v>2296176</v>
          </cell>
          <cell r="I1961">
            <v>2296176</v>
          </cell>
          <cell r="J1961">
            <v>0</v>
          </cell>
          <cell r="K1961">
            <v>0</v>
          </cell>
          <cell r="L1961">
            <v>1511</v>
          </cell>
          <cell r="M1961" t="str">
            <v>Cantina</v>
          </cell>
          <cell r="N1961">
            <v>114</v>
          </cell>
          <cell r="O1961" t="str">
            <v>CANTINA</v>
          </cell>
          <cell r="P1961">
            <v>2122</v>
          </cell>
          <cell r="Q1961">
            <v>3</v>
          </cell>
          <cell r="R1961">
            <v>0</v>
          </cell>
          <cell r="S1961">
            <v>2001</v>
          </cell>
          <cell r="T1961">
            <v>12</v>
          </cell>
          <cell r="U1961">
            <v>11</v>
          </cell>
          <cell r="V1961">
            <v>8</v>
          </cell>
          <cell r="W1961">
            <v>2001</v>
          </cell>
          <cell r="X1961">
            <v>6</v>
          </cell>
          <cell r="Y1961">
            <v>0</v>
          </cell>
        </row>
        <row r="1962">
          <cell r="A1962">
            <v>3360466</v>
          </cell>
          <cell r="B1962" t="str">
            <v>MASINA CURATAT CARTOFI</v>
          </cell>
          <cell r="C1962" t="str">
            <v>2.14.1</v>
          </cell>
          <cell r="D1962" t="str">
            <v>2</v>
          </cell>
          <cell r="E1962">
            <v>1995</v>
          </cell>
          <cell r="F1962">
            <v>12</v>
          </cell>
          <cell r="G1962">
            <v>2153800</v>
          </cell>
          <cell r="H1962">
            <v>2153800</v>
          </cell>
          <cell r="I1962">
            <v>2153800</v>
          </cell>
          <cell r="J1962">
            <v>0</v>
          </cell>
          <cell r="K1962">
            <v>0</v>
          </cell>
          <cell r="L1962">
            <v>1511</v>
          </cell>
          <cell r="M1962" t="str">
            <v>Cantina</v>
          </cell>
          <cell r="N1962">
            <v>114</v>
          </cell>
          <cell r="O1962" t="str">
            <v>CANTINA</v>
          </cell>
          <cell r="P1962">
            <v>2122</v>
          </cell>
          <cell r="Q1962">
            <v>3</v>
          </cell>
          <cell r="R1962">
            <v>0</v>
          </cell>
          <cell r="S1962">
            <v>2000</v>
          </cell>
          <cell r="T1962">
            <v>12</v>
          </cell>
          <cell r="U1962">
            <v>11</v>
          </cell>
          <cell r="V1962">
            <v>8</v>
          </cell>
          <cell r="W1962">
            <v>2000</v>
          </cell>
          <cell r="X1962">
            <v>12</v>
          </cell>
          <cell r="Y1962">
            <v>0</v>
          </cell>
        </row>
        <row r="1963">
          <cell r="A1963">
            <v>3360471</v>
          </cell>
          <cell r="B1963" t="str">
            <v>APARAT DISTILAT APA 6L/H</v>
          </cell>
          <cell r="C1963" t="str">
            <v>2.6.1.1.a</v>
          </cell>
          <cell r="D1963" t="str">
            <v>2</v>
          </cell>
          <cell r="E1963">
            <v>1996</v>
          </cell>
          <cell r="F1963">
            <v>1</v>
          </cell>
          <cell r="G1963">
            <v>1946245</v>
          </cell>
          <cell r="H1963">
            <v>1946245</v>
          </cell>
          <cell r="I1963">
            <v>1946245</v>
          </cell>
          <cell r="J1963">
            <v>0</v>
          </cell>
          <cell r="K1963">
            <v>0</v>
          </cell>
          <cell r="L1963">
            <v>1120</v>
          </cell>
          <cell r="M1963" t="str">
            <v>LABORATOR CIMENT</v>
          </cell>
          <cell r="N1963">
            <v>86</v>
          </cell>
          <cell r="O1963" t="str">
            <v>LABORATOR CIMENT</v>
          </cell>
          <cell r="P1963">
            <v>2122</v>
          </cell>
          <cell r="Q1963">
            <v>3</v>
          </cell>
          <cell r="R1963">
            <v>0</v>
          </cell>
          <cell r="S1963">
            <v>2000</v>
          </cell>
          <cell r="T1963">
            <v>12</v>
          </cell>
          <cell r="U1963">
            <v>12</v>
          </cell>
          <cell r="V1963">
            <v>12</v>
          </cell>
          <cell r="W1963">
            <v>2000</v>
          </cell>
          <cell r="X1963">
            <v>12</v>
          </cell>
          <cell r="Y1963">
            <v>0</v>
          </cell>
        </row>
        <row r="1964">
          <cell r="A1964">
            <v>3360476</v>
          </cell>
          <cell r="B1964" t="str">
            <v>RADIOTELEFON MAXON SL 70+INCARCATOR</v>
          </cell>
          <cell r="C1964" t="str">
            <v>2.22.6.1</v>
          </cell>
          <cell r="D1964" t="str">
            <v>2</v>
          </cell>
          <cell r="E1964">
            <v>1996</v>
          </cell>
          <cell r="F1964">
            <v>4</v>
          </cell>
          <cell r="G1964">
            <v>1685091</v>
          </cell>
          <cell r="H1964">
            <v>1685091</v>
          </cell>
          <cell r="I1964">
            <v>1685091</v>
          </cell>
          <cell r="J1964">
            <v>0</v>
          </cell>
          <cell r="K1964">
            <v>0</v>
          </cell>
          <cell r="L1964">
            <v>1410</v>
          </cell>
          <cell r="M1964" t="str">
            <v>SERVICII GENERALE DE ADMINISTRATIE</v>
          </cell>
          <cell r="N1964">
            <v>43</v>
          </cell>
          <cell r="O1964" t="str">
            <v>BIROU APARARE CIVILA</v>
          </cell>
          <cell r="P1964">
            <v>2122</v>
          </cell>
          <cell r="Q1964">
            <v>3</v>
          </cell>
          <cell r="R1964">
            <v>0</v>
          </cell>
          <cell r="S1964">
            <v>2000</v>
          </cell>
          <cell r="T1964">
            <v>12</v>
          </cell>
          <cell r="U1964">
            <v>12</v>
          </cell>
          <cell r="V1964">
            <v>8</v>
          </cell>
          <cell r="W1964">
            <v>2000</v>
          </cell>
          <cell r="X1964">
            <v>12</v>
          </cell>
          <cell r="Y1964">
            <v>0</v>
          </cell>
        </row>
        <row r="1965">
          <cell r="A1965">
            <v>3360477</v>
          </cell>
          <cell r="B1965" t="str">
            <v>RADIOTELEFON MAXON SL 70+INCARCATOR</v>
          </cell>
          <cell r="C1965" t="str">
            <v>2.22.6.1</v>
          </cell>
          <cell r="D1965" t="str">
            <v>2</v>
          </cell>
          <cell r="E1965">
            <v>1996</v>
          </cell>
          <cell r="F1965">
            <v>4</v>
          </cell>
          <cell r="G1965">
            <v>1685091</v>
          </cell>
          <cell r="H1965">
            <v>1685091</v>
          </cell>
          <cell r="I1965">
            <v>1685091</v>
          </cell>
          <cell r="J1965">
            <v>0</v>
          </cell>
          <cell r="K1965">
            <v>0</v>
          </cell>
          <cell r="L1965">
            <v>1410</v>
          </cell>
          <cell r="M1965" t="str">
            <v>SERVICII GENERALE DE ADMINISTRATIE</v>
          </cell>
          <cell r="N1965">
            <v>43</v>
          </cell>
          <cell r="O1965" t="str">
            <v>BIROU APARARE CIVILA</v>
          </cell>
          <cell r="P1965">
            <v>2122</v>
          </cell>
          <cell r="Q1965">
            <v>3</v>
          </cell>
          <cell r="R1965">
            <v>0</v>
          </cell>
          <cell r="S1965">
            <v>2000</v>
          </cell>
          <cell r="T1965">
            <v>12</v>
          </cell>
          <cell r="U1965">
            <v>12</v>
          </cell>
          <cell r="V1965">
            <v>8</v>
          </cell>
          <cell r="W1965">
            <v>2000</v>
          </cell>
          <cell r="X1965">
            <v>12</v>
          </cell>
          <cell r="Y1965">
            <v>0</v>
          </cell>
        </row>
        <row r="1966">
          <cell r="A1966">
            <v>3360478</v>
          </cell>
          <cell r="B1966" t="str">
            <v>RADIOTELEFON MAXON SL 70+INCARCATOR</v>
          </cell>
          <cell r="C1966" t="str">
            <v>2.22.6.1</v>
          </cell>
          <cell r="D1966" t="str">
            <v>2</v>
          </cell>
          <cell r="E1966">
            <v>1996</v>
          </cell>
          <cell r="F1966">
            <v>4</v>
          </cell>
          <cell r="G1966">
            <v>1685091</v>
          </cell>
          <cell r="H1966">
            <v>1685091</v>
          </cell>
          <cell r="I1966">
            <v>1685091</v>
          </cell>
          <cell r="J1966">
            <v>0</v>
          </cell>
          <cell r="K1966">
            <v>0</v>
          </cell>
          <cell r="L1966">
            <v>1410</v>
          </cell>
          <cell r="M1966" t="str">
            <v>SERVICII GENERALE DE ADMINISTRATIE</v>
          </cell>
          <cell r="N1966">
            <v>43</v>
          </cell>
          <cell r="O1966" t="str">
            <v>BIROU APARARE CIVILA</v>
          </cell>
          <cell r="P1966">
            <v>2122</v>
          </cell>
          <cell r="Q1966">
            <v>3</v>
          </cell>
          <cell r="R1966">
            <v>0</v>
          </cell>
          <cell r="S1966">
            <v>2000</v>
          </cell>
          <cell r="T1966">
            <v>12</v>
          </cell>
          <cell r="U1966">
            <v>12</v>
          </cell>
          <cell r="V1966">
            <v>8</v>
          </cell>
          <cell r="W1966">
            <v>2000</v>
          </cell>
          <cell r="X1966">
            <v>12</v>
          </cell>
          <cell r="Y1966">
            <v>0</v>
          </cell>
        </row>
        <row r="1967">
          <cell r="A1967">
            <v>3360480</v>
          </cell>
          <cell r="B1967" t="str">
            <v>RADIOTELEFON MAXON SL 70+INCARCATOR</v>
          </cell>
          <cell r="C1967" t="str">
            <v>2.22.6.1</v>
          </cell>
          <cell r="D1967" t="str">
            <v>2</v>
          </cell>
          <cell r="E1967">
            <v>1996</v>
          </cell>
          <cell r="F1967">
            <v>4</v>
          </cell>
          <cell r="G1967">
            <v>1685091</v>
          </cell>
          <cell r="H1967">
            <v>1685091</v>
          </cell>
          <cell r="I1967">
            <v>1685091</v>
          </cell>
          <cell r="J1967">
            <v>0</v>
          </cell>
          <cell r="K1967">
            <v>0</v>
          </cell>
          <cell r="L1967">
            <v>1410</v>
          </cell>
          <cell r="M1967" t="str">
            <v>SERVICII GENERALE DE ADMINISTRATIE</v>
          </cell>
          <cell r="N1967">
            <v>43</v>
          </cell>
          <cell r="O1967" t="str">
            <v>BIROU APARARE CIVILA</v>
          </cell>
          <cell r="P1967">
            <v>2122</v>
          </cell>
          <cell r="Q1967">
            <v>3</v>
          </cell>
          <cell r="R1967">
            <v>0</v>
          </cell>
          <cell r="S1967">
            <v>2000</v>
          </cell>
          <cell r="T1967">
            <v>12</v>
          </cell>
          <cell r="U1967">
            <v>12</v>
          </cell>
          <cell r="V1967">
            <v>8</v>
          </cell>
          <cell r="W1967">
            <v>2000</v>
          </cell>
          <cell r="X1967">
            <v>12</v>
          </cell>
          <cell r="Y1967">
            <v>0</v>
          </cell>
        </row>
        <row r="1968">
          <cell r="A1968">
            <v>3360481</v>
          </cell>
          <cell r="B1968" t="str">
            <v>RADIOTELEFON MAXON SL 70+INCARCATOR</v>
          </cell>
          <cell r="C1968" t="str">
            <v>2.22.6.1</v>
          </cell>
          <cell r="D1968" t="str">
            <v>2</v>
          </cell>
          <cell r="E1968">
            <v>1996</v>
          </cell>
          <cell r="F1968">
            <v>4</v>
          </cell>
          <cell r="G1968">
            <v>1685091</v>
          </cell>
          <cell r="H1968">
            <v>1685091</v>
          </cell>
          <cell r="I1968">
            <v>1685091</v>
          </cell>
          <cell r="J1968">
            <v>0</v>
          </cell>
          <cell r="K1968">
            <v>0</v>
          </cell>
          <cell r="L1968">
            <v>1410</v>
          </cell>
          <cell r="M1968" t="str">
            <v>SERVICII GENERALE DE ADMINISTRATIE</v>
          </cell>
          <cell r="N1968">
            <v>43</v>
          </cell>
          <cell r="O1968" t="str">
            <v>BIROU APARARE CIVILA</v>
          </cell>
          <cell r="P1968">
            <v>2122</v>
          </cell>
          <cell r="Q1968">
            <v>3</v>
          </cell>
          <cell r="R1968">
            <v>0</v>
          </cell>
          <cell r="S1968">
            <v>2000</v>
          </cell>
          <cell r="T1968">
            <v>12</v>
          </cell>
          <cell r="U1968">
            <v>12</v>
          </cell>
          <cell r="V1968">
            <v>8</v>
          </cell>
          <cell r="W1968">
            <v>2000</v>
          </cell>
          <cell r="X1968">
            <v>12</v>
          </cell>
          <cell r="Y1968">
            <v>0</v>
          </cell>
        </row>
        <row r="1969">
          <cell r="A1969">
            <v>3360482</v>
          </cell>
          <cell r="B1969" t="str">
            <v>RADIOTELEFON MAXON SL 70+INCARCATOR</v>
          </cell>
          <cell r="C1969" t="str">
            <v>2.22.6.1</v>
          </cell>
          <cell r="D1969" t="str">
            <v>2</v>
          </cell>
          <cell r="E1969">
            <v>1996</v>
          </cell>
          <cell r="F1969">
            <v>4</v>
          </cell>
          <cell r="G1969">
            <v>1685091</v>
          </cell>
          <cell r="H1969">
            <v>1685091</v>
          </cell>
          <cell r="I1969">
            <v>1685091</v>
          </cell>
          <cell r="J1969">
            <v>0</v>
          </cell>
          <cell r="K1969">
            <v>0</v>
          </cell>
          <cell r="L1969">
            <v>1410</v>
          </cell>
          <cell r="M1969" t="str">
            <v>SERVICII GENERALE DE ADMINISTRATIE</v>
          </cell>
          <cell r="N1969">
            <v>43</v>
          </cell>
          <cell r="O1969" t="str">
            <v>BIROU APARARE CIVILA</v>
          </cell>
          <cell r="P1969">
            <v>2122</v>
          </cell>
          <cell r="Q1969">
            <v>3</v>
          </cell>
          <cell r="R1969">
            <v>0</v>
          </cell>
          <cell r="S1969">
            <v>2000</v>
          </cell>
          <cell r="T1969">
            <v>12</v>
          </cell>
          <cell r="U1969">
            <v>12</v>
          </cell>
          <cell r="V1969">
            <v>8</v>
          </cell>
          <cell r="W1969">
            <v>2000</v>
          </cell>
          <cell r="X1969">
            <v>12</v>
          </cell>
          <cell r="Y1969">
            <v>0</v>
          </cell>
        </row>
        <row r="1970">
          <cell r="A1970">
            <v>3360483</v>
          </cell>
          <cell r="B1970" t="str">
            <v>RADIOTELEFON MAXON SL 70+INCARCATOR</v>
          </cell>
          <cell r="C1970" t="str">
            <v>2.22.6.1</v>
          </cell>
          <cell r="D1970" t="str">
            <v>2</v>
          </cell>
          <cell r="E1970">
            <v>1996</v>
          </cell>
          <cell r="F1970">
            <v>4</v>
          </cell>
          <cell r="G1970">
            <v>1685091</v>
          </cell>
          <cell r="H1970">
            <v>1685091</v>
          </cell>
          <cell r="I1970">
            <v>1685091</v>
          </cell>
          <cell r="J1970">
            <v>0</v>
          </cell>
          <cell r="K1970">
            <v>0</v>
          </cell>
          <cell r="L1970">
            <v>1410</v>
          </cell>
          <cell r="M1970" t="str">
            <v>SERVICII GENERALE DE ADMINISTRATIE</v>
          </cell>
          <cell r="N1970">
            <v>43</v>
          </cell>
          <cell r="O1970" t="str">
            <v>BIROU APARARE CIVILA</v>
          </cell>
          <cell r="P1970">
            <v>2122</v>
          </cell>
          <cell r="Q1970">
            <v>3</v>
          </cell>
          <cell r="R1970">
            <v>0</v>
          </cell>
          <cell r="S1970">
            <v>2000</v>
          </cell>
          <cell r="T1970">
            <v>12</v>
          </cell>
          <cell r="U1970">
            <v>12</v>
          </cell>
          <cell r="V1970">
            <v>8</v>
          </cell>
          <cell r="W1970">
            <v>2000</v>
          </cell>
          <cell r="X1970">
            <v>12</v>
          </cell>
          <cell r="Y1970">
            <v>0</v>
          </cell>
        </row>
        <row r="1971">
          <cell r="A1971">
            <v>3360484</v>
          </cell>
          <cell r="B1971" t="str">
            <v>RADIOTELEFON MAXON SL 70+INCARCATOR</v>
          </cell>
          <cell r="C1971" t="str">
            <v>2.22.6.1</v>
          </cell>
          <cell r="D1971" t="str">
            <v>2</v>
          </cell>
          <cell r="E1971">
            <v>1996</v>
          </cell>
          <cell r="F1971">
            <v>4</v>
          </cell>
          <cell r="G1971">
            <v>1685091</v>
          </cell>
          <cell r="H1971">
            <v>1685091</v>
          </cell>
          <cell r="I1971">
            <v>1685091</v>
          </cell>
          <cell r="J1971">
            <v>0</v>
          </cell>
          <cell r="K1971">
            <v>0</v>
          </cell>
          <cell r="L1971">
            <v>1410</v>
          </cell>
          <cell r="M1971" t="str">
            <v>SERVICII GENERALE DE ADMINISTRATIE</v>
          </cell>
          <cell r="N1971">
            <v>43</v>
          </cell>
          <cell r="O1971" t="str">
            <v>BIROU APARARE CIVILA</v>
          </cell>
          <cell r="P1971">
            <v>2122</v>
          </cell>
          <cell r="Q1971">
            <v>3</v>
          </cell>
          <cell r="R1971">
            <v>0</v>
          </cell>
          <cell r="S1971">
            <v>2000</v>
          </cell>
          <cell r="T1971">
            <v>12</v>
          </cell>
          <cell r="U1971">
            <v>12</v>
          </cell>
          <cell r="V1971">
            <v>8</v>
          </cell>
          <cell r="W1971">
            <v>2000</v>
          </cell>
          <cell r="X1971">
            <v>12</v>
          </cell>
          <cell r="Y1971">
            <v>0</v>
          </cell>
        </row>
        <row r="1972">
          <cell r="A1972">
            <v>3360485</v>
          </cell>
          <cell r="B1972" t="str">
            <v>RADIOTELEFON MAXON SL 70+INCARCATOR</v>
          </cell>
          <cell r="C1972" t="str">
            <v>2.22.6.1</v>
          </cell>
          <cell r="D1972" t="str">
            <v>2</v>
          </cell>
          <cell r="E1972">
            <v>1996</v>
          </cell>
          <cell r="F1972">
            <v>4</v>
          </cell>
          <cell r="G1972">
            <v>1685091</v>
          </cell>
          <cell r="H1972">
            <v>1685091</v>
          </cell>
          <cell r="I1972">
            <v>1685091</v>
          </cell>
          <cell r="J1972">
            <v>0</v>
          </cell>
          <cell r="K1972">
            <v>0</v>
          </cell>
          <cell r="L1972">
            <v>1410</v>
          </cell>
          <cell r="M1972" t="str">
            <v>SERVICII GENERALE DE ADMINISTRATIE</v>
          </cell>
          <cell r="N1972">
            <v>43</v>
          </cell>
          <cell r="O1972" t="str">
            <v>BIROU APARARE CIVILA</v>
          </cell>
          <cell r="P1972">
            <v>2122</v>
          </cell>
          <cell r="Q1972">
            <v>3</v>
          </cell>
          <cell r="R1972">
            <v>0</v>
          </cell>
          <cell r="S1972">
            <v>2000</v>
          </cell>
          <cell r="T1972">
            <v>12</v>
          </cell>
          <cell r="U1972">
            <v>12</v>
          </cell>
          <cell r="V1972">
            <v>8</v>
          </cell>
          <cell r="W1972">
            <v>2000</v>
          </cell>
          <cell r="X1972">
            <v>12</v>
          </cell>
          <cell r="Y1972">
            <v>0</v>
          </cell>
        </row>
        <row r="1973">
          <cell r="A1973">
            <v>3360488</v>
          </cell>
          <cell r="B1973" t="str">
            <v>APARAT DE SUDURA RSA 5OO</v>
          </cell>
          <cell r="C1973" t="str">
            <v>2.5.5</v>
          </cell>
          <cell r="D1973" t="str">
            <v>2</v>
          </cell>
          <cell r="E1973">
            <v>1996</v>
          </cell>
          <cell r="F1973">
            <v>5</v>
          </cell>
          <cell r="G1973">
            <v>8000000</v>
          </cell>
          <cell r="H1973">
            <v>4896189</v>
          </cell>
          <cell r="I1973">
            <v>4896189</v>
          </cell>
          <cell r="J1973">
            <v>0</v>
          </cell>
          <cell r="K1973">
            <v>0</v>
          </cell>
          <cell r="L1973">
            <v>199</v>
          </cell>
          <cell r="M1973" t="str">
            <v>Ch.comune cariera Tasaul</v>
          </cell>
          <cell r="N1973">
            <v>1</v>
          </cell>
          <cell r="O1973" t="str">
            <v>CARIERA TASAUL</v>
          </cell>
          <cell r="P1973">
            <v>2122</v>
          </cell>
          <cell r="Q1973">
            <v>3</v>
          </cell>
          <cell r="R1973">
            <v>0</v>
          </cell>
          <cell r="S1973">
            <v>2001</v>
          </cell>
          <cell r="T1973">
            <v>12</v>
          </cell>
          <cell r="U1973">
            <v>8</v>
          </cell>
          <cell r="V1973">
            <v>5</v>
          </cell>
          <cell r="W1973">
            <v>2001</v>
          </cell>
          <cell r="X1973">
            <v>6</v>
          </cell>
          <cell r="Y1973">
            <v>0</v>
          </cell>
        </row>
        <row r="1974">
          <cell r="A1974">
            <v>3360497</v>
          </cell>
          <cell r="B1974" t="str">
            <v>APARAT SUDURA RSA 5OO</v>
          </cell>
          <cell r="C1974" t="str">
            <v>2.5.5</v>
          </cell>
          <cell r="D1974" t="str">
            <v>2</v>
          </cell>
          <cell r="E1974">
            <v>1996</v>
          </cell>
          <cell r="F1974">
            <v>5</v>
          </cell>
          <cell r="G1974">
            <v>8000000</v>
          </cell>
          <cell r="H1974">
            <v>4896189</v>
          </cell>
          <cell r="I1974">
            <v>4896189</v>
          </cell>
          <cell r="J1974">
            <v>0</v>
          </cell>
          <cell r="K1974">
            <v>0</v>
          </cell>
          <cell r="L1974">
            <v>1310</v>
          </cell>
          <cell r="M1974" t="str">
            <v>INTRETINERE MECANICA</v>
          </cell>
          <cell r="N1974">
            <v>22</v>
          </cell>
          <cell r="O1974" t="str">
            <v>SECTOR 2 MEDG.2</v>
          </cell>
          <cell r="P1974">
            <v>2122</v>
          </cell>
          <cell r="Q1974">
            <v>3</v>
          </cell>
          <cell r="R1974">
            <v>0</v>
          </cell>
          <cell r="S1974">
            <v>2001</v>
          </cell>
          <cell r="T1974">
            <v>12</v>
          </cell>
          <cell r="U1974">
            <v>8</v>
          </cell>
          <cell r="V1974">
            <v>5</v>
          </cell>
          <cell r="W1974">
            <v>2001</v>
          </cell>
          <cell r="X1974">
            <v>6</v>
          </cell>
          <cell r="Y1974">
            <v>0</v>
          </cell>
        </row>
        <row r="1975">
          <cell r="A1975">
            <v>3360499</v>
          </cell>
          <cell r="B1975" t="str">
            <v>ROTOPERCUTOR GB+8DCE</v>
          </cell>
          <cell r="C1975" t="str">
            <v>2.5.7</v>
          </cell>
          <cell r="D1975" t="str">
            <v>2</v>
          </cell>
          <cell r="E1975">
            <v>1996</v>
          </cell>
          <cell r="F1975">
            <v>5</v>
          </cell>
          <cell r="G1975">
            <v>4100896</v>
          </cell>
          <cell r="H1975">
            <v>4100896</v>
          </cell>
          <cell r="I1975">
            <v>4100896</v>
          </cell>
          <cell r="J1975">
            <v>0</v>
          </cell>
          <cell r="K1975">
            <v>0</v>
          </cell>
          <cell r="L1975">
            <v>1310</v>
          </cell>
          <cell r="M1975" t="str">
            <v>INTRETINERE MECANICA</v>
          </cell>
          <cell r="N1975">
            <v>22</v>
          </cell>
          <cell r="O1975" t="str">
            <v>SECTOR 2 MEDG.2</v>
          </cell>
          <cell r="P1975">
            <v>2122</v>
          </cell>
          <cell r="Q1975">
            <v>3</v>
          </cell>
          <cell r="R1975">
            <v>0</v>
          </cell>
          <cell r="S1975">
            <v>2000</v>
          </cell>
          <cell r="T1975">
            <v>12</v>
          </cell>
          <cell r="U1975">
            <v>3</v>
          </cell>
          <cell r="V1975">
            <v>1</v>
          </cell>
          <cell r="W1975">
            <v>2000</v>
          </cell>
          <cell r="X1975">
            <v>12</v>
          </cell>
          <cell r="Y1975">
            <v>0</v>
          </cell>
        </row>
        <row r="1976">
          <cell r="A1976">
            <v>3360516</v>
          </cell>
          <cell r="B1976" t="str">
            <v>ELECTOPOMPA DL11</v>
          </cell>
          <cell r="C1976" t="str">
            <v>2.17.1.1.1</v>
          </cell>
          <cell r="D1976" t="str">
            <v>2</v>
          </cell>
          <cell r="E1976">
            <v>1996</v>
          </cell>
          <cell r="F1976">
            <v>5</v>
          </cell>
          <cell r="G1976">
            <v>4366735</v>
          </cell>
          <cell r="H1976">
            <v>4366735</v>
          </cell>
          <cell r="I1976">
            <v>4366735</v>
          </cell>
          <cell r="J1976">
            <v>0</v>
          </cell>
          <cell r="K1976">
            <v>0</v>
          </cell>
          <cell r="L1976">
            <v>320</v>
          </cell>
          <cell r="M1976" t="str">
            <v>Cuptor 11</v>
          </cell>
          <cell r="N1976">
            <v>141</v>
          </cell>
          <cell r="O1976" t="str">
            <v>CUPTOR NR.11</v>
          </cell>
          <cell r="P1976">
            <v>2122</v>
          </cell>
          <cell r="Q1976">
            <v>3</v>
          </cell>
          <cell r="R1976">
            <v>0</v>
          </cell>
          <cell r="S1976">
            <v>2000</v>
          </cell>
          <cell r="T1976">
            <v>12</v>
          </cell>
          <cell r="U1976">
            <v>8</v>
          </cell>
          <cell r="V1976">
            <v>5</v>
          </cell>
          <cell r="W1976">
            <v>2000</v>
          </cell>
          <cell r="X1976">
            <v>12</v>
          </cell>
          <cell r="Y1976">
            <v>0</v>
          </cell>
        </row>
        <row r="1977">
          <cell r="A1977">
            <v>3360517</v>
          </cell>
          <cell r="B1977" t="str">
            <v>ELECTROPOMPA DL11</v>
          </cell>
          <cell r="C1977" t="str">
            <v>2.17.1.1.1</v>
          </cell>
          <cell r="D1977" t="str">
            <v>2</v>
          </cell>
          <cell r="E1977">
            <v>1996</v>
          </cell>
          <cell r="F1977">
            <v>5</v>
          </cell>
          <cell r="G1977">
            <v>4366735</v>
          </cell>
          <cell r="H1977">
            <v>4366735</v>
          </cell>
          <cell r="I1977">
            <v>4366735</v>
          </cell>
          <cell r="J1977">
            <v>0</v>
          </cell>
          <cell r="K1977">
            <v>0</v>
          </cell>
          <cell r="L1977">
            <v>320</v>
          </cell>
          <cell r="M1977" t="str">
            <v>Cuptor 11</v>
          </cell>
          <cell r="N1977">
            <v>141</v>
          </cell>
          <cell r="O1977" t="str">
            <v>CUPTOR NR.11</v>
          </cell>
          <cell r="P1977">
            <v>2122</v>
          </cell>
          <cell r="Q1977">
            <v>3</v>
          </cell>
          <cell r="R1977">
            <v>0</v>
          </cell>
          <cell r="S1977">
            <v>2000</v>
          </cell>
          <cell r="T1977">
            <v>12</v>
          </cell>
          <cell r="U1977">
            <v>8</v>
          </cell>
          <cell r="V1977">
            <v>5</v>
          </cell>
          <cell r="W1977">
            <v>2000</v>
          </cell>
          <cell r="X1977">
            <v>12</v>
          </cell>
          <cell r="Y1977">
            <v>0</v>
          </cell>
        </row>
        <row r="1978">
          <cell r="A1978">
            <v>3360519</v>
          </cell>
          <cell r="B1978" t="str">
            <v>VENTILATOARE VAS 500/2-0</v>
          </cell>
          <cell r="C1978" t="str">
            <v>2.17.3</v>
          </cell>
          <cell r="D1978" t="str">
            <v>2</v>
          </cell>
          <cell r="E1978">
            <v>1996</v>
          </cell>
          <cell r="F1978">
            <v>6</v>
          </cell>
          <cell r="G1978">
            <v>1824534</v>
          </cell>
          <cell r="H1978">
            <v>1824534</v>
          </cell>
          <cell r="I1978">
            <v>1824534</v>
          </cell>
          <cell r="J1978">
            <v>0</v>
          </cell>
          <cell r="K1978">
            <v>0</v>
          </cell>
          <cell r="L1978">
            <v>320</v>
          </cell>
          <cell r="M1978" t="str">
            <v>Cuptor 11</v>
          </cell>
          <cell r="N1978">
            <v>141</v>
          </cell>
          <cell r="O1978" t="str">
            <v>CUPTOR NR.11</v>
          </cell>
          <cell r="P1978">
            <v>2122</v>
          </cell>
          <cell r="Q1978">
            <v>3</v>
          </cell>
          <cell r="R1978">
            <v>0</v>
          </cell>
          <cell r="S1978">
            <v>2000</v>
          </cell>
          <cell r="T1978">
            <v>12</v>
          </cell>
          <cell r="U1978">
            <v>8</v>
          </cell>
          <cell r="V1978">
            <v>5</v>
          </cell>
          <cell r="W1978">
            <v>2000</v>
          </cell>
          <cell r="X1978">
            <v>12</v>
          </cell>
          <cell r="Y1978">
            <v>0</v>
          </cell>
        </row>
        <row r="1979">
          <cell r="A1979">
            <v>3360520</v>
          </cell>
          <cell r="B1979" t="str">
            <v>VENTILATOARE VAS 5OO/2-0</v>
          </cell>
          <cell r="C1979" t="str">
            <v>2.17.3</v>
          </cell>
          <cell r="D1979" t="str">
            <v>2</v>
          </cell>
          <cell r="E1979">
            <v>1996</v>
          </cell>
          <cell r="F1979">
            <v>6</v>
          </cell>
          <cell r="G1979">
            <v>1824534</v>
          </cell>
          <cell r="H1979">
            <v>1824534</v>
          </cell>
          <cell r="I1979">
            <v>1824534</v>
          </cell>
          <cell r="J1979">
            <v>0</v>
          </cell>
          <cell r="K1979">
            <v>0</v>
          </cell>
          <cell r="L1979">
            <v>320</v>
          </cell>
          <cell r="M1979" t="str">
            <v>Cuptor 11</v>
          </cell>
          <cell r="N1979">
            <v>141</v>
          </cell>
          <cell r="O1979" t="str">
            <v>CUPTOR NR.11</v>
          </cell>
          <cell r="P1979">
            <v>2122</v>
          </cell>
          <cell r="Q1979">
            <v>3</v>
          </cell>
          <cell r="R1979">
            <v>0</v>
          </cell>
          <cell r="S1979">
            <v>2000</v>
          </cell>
          <cell r="T1979">
            <v>12</v>
          </cell>
          <cell r="U1979">
            <v>8</v>
          </cell>
          <cell r="V1979">
            <v>5</v>
          </cell>
          <cell r="W1979">
            <v>2000</v>
          </cell>
          <cell r="X1979">
            <v>12</v>
          </cell>
          <cell r="Y1979">
            <v>0</v>
          </cell>
        </row>
        <row r="1980">
          <cell r="A1980">
            <v>3360533</v>
          </cell>
          <cell r="B1980" t="str">
            <v>VENTILATOARE VAS 500</v>
          </cell>
          <cell r="C1980" t="str">
            <v>2.17.3</v>
          </cell>
          <cell r="D1980" t="str">
            <v>2</v>
          </cell>
          <cell r="E1980">
            <v>1996</v>
          </cell>
          <cell r="F1980">
            <v>7</v>
          </cell>
          <cell r="G1980">
            <v>1824544</v>
          </cell>
          <cell r="H1980">
            <v>1824544</v>
          </cell>
          <cell r="I1980">
            <v>1824544</v>
          </cell>
          <cell r="J1980">
            <v>0</v>
          </cell>
          <cell r="K1980">
            <v>0</v>
          </cell>
          <cell r="L1980">
            <v>320</v>
          </cell>
          <cell r="M1980" t="str">
            <v>Cuptor 11</v>
          </cell>
          <cell r="N1980">
            <v>141</v>
          </cell>
          <cell r="O1980" t="str">
            <v>CUPTOR NR.11</v>
          </cell>
          <cell r="P1980">
            <v>2122</v>
          </cell>
          <cell r="Q1980">
            <v>3</v>
          </cell>
          <cell r="R1980">
            <v>0</v>
          </cell>
          <cell r="S1980">
            <v>2000</v>
          </cell>
          <cell r="T1980">
            <v>12</v>
          </cell>
          <cell r="U1980">
            <v>8</v>
          </cell>
          <cell r="V1980">
            <v>0</v>
          </cell>
          <cell r="W1980">
            <v>2000</v>
          </cell>
          <cell r="X1980">
            <v>12</v>
          </cell>
          <cell r="Y1980">
            <v>0</v>
          </cell>
        </row>
        <row r="1981">
          <cell r="A1981">
            <v>3360534</v>
          </cell>
          <cell r="B1981" t="str">
            <v>VENTILATOARE VAS 500</v>
          </cell>
          <cell r="C1981" t="str">
            <v>2.17.3</v>
          </cell>
          <cell r="D1981" t="str">
            <v>2</v>
          </cell>
          <cell r="E1981">
            <v>1996</v>
          </cell>
          <cell r="F1981">
            <v>7</v>
          </cell>
          <cell r="G1981">
            <v>1824544</v>
          </cell>
          <cell r="H1981">
            <v>1824544</v>
          </cell>
          <cell r="I1981">
            <v>1824544</v>
          </cell>
          <cell r="J1981">
            <v>0</v>
          </cell>
          <cell r="K1981">
            <v>0</v>
          </cell>
          <cell r="L1981">
            <v>320</v>
          </cell>
          <cell r="M1981" t="str">
            <v>Cuptor 11</v>
          </cell>
          <cell r="N1981">
            <v>141</v>
          </cell>
          <cell r="O1981" t="str">
            <v>CUPTOR NR.11</v>
          </cell>
          <cell r="P1981">
            <v>2122</v>
          </cell>
          <cell r="Q1981">
            <v>3</v>
          </cell>
          <cell r="R1981">
            <v>0</v>
          </cell>
          <cell r="S1981">
            <v>2000</v>
          </cell>
          <cell r="T1981">
            <v>12</v>
          </cell>
          <cell r="U1981">
            <v>8</v>
          </cell>
          <cell r="V1981">
            <v>6</v>
          </cell>
          <cell r="W1981">
            <v>2000</v>
          </cell>
          <cell r="X1981">
            <v>12</v>
          </cell>
          <cell r="Y1981">
            <v>0</v>
          </cell>
        </row>
        <row r="1982">
          <cell r="A1982">
            <v>3360535</v>
          </cell>
          <cell r="B1982" t="str">
            <v>VENTILATOARE VAS 500</v>
          </cell>
          <cell r="C1982" t="str">
            <v>2.17.3</v>
          </cell>
          <cell r="D1982" t="str">
            <v>2</v>
          </cell>
          <cell r="E1982">
            <v>1996</v>
          </cell>
          <cell r="F1982">
            <v>7</v>
          </cell>
          <cell r="G1982">
            <v>1824544</v>
          </cell>
          <cell r="H1982">
            <v>1824544</v>
          </cell>
          <cell r="I1982">
            <v>1824544</v>
          </cell>
          <cell r="J1982">
            <v>0</v>
          </cell>
          <cell r="K1982">
            <v>0</v>
          </cell>
          <cell r="L1982">
            <v>320</v>
          </cell>
          <cell r="M1982" t="str">
            <v>Cuptor 11</v>
          </cell>
          <cell r="N1982">
            <v>141</v>
          </cell>
          <cell r="O1982" t="str">
            <v>CUPTOR NR.11</v>
          </cell>
          <cell r="P1982">
            <v>2122</v>
          </cell>
          <cell r="Q1982">
            <v>3</v>
          </cell>
          <cell r="R1982">
            <v>0</v>
          </cell>
          <cell r="S1982">
            <v>2000</v>
          </cell>
          <cell r="T1982">
            <v>12</v>
          </cell>
          <cell r="U1982">
            <v>8</v>
          </cell>
          <cell r="V1982">
            <v>6</v>
          </cell>
          <cell r="W1982">
            <v>2000</v>
          </cell>
          <cell r="X1982">
            <v>12</v>
          </cell>
          <cell r="Y1982">
            <v>0</v>
          </cell>
        </row>
        <row r="1983">
          <cell r="A1983">
            <v>3360536</v>
          </cell>
          <cell r="B1983" t="str">
            <v>VENTILATOARE VAS 500</v>
          </cell>
          <cell r="C1983" t="str">
            <v>2.17.3</v>
          </cell>
          <cell r="D1983" t="str">
            <v>2</v>
          </cell>
          <cell r="E1983">
            <v>1996</v>
          </cell>
          <cell r="F1983">
            <v>7</v>
          </cell>
          <cell r="G1983">
            <v>1824544</v>
          </cell>
          <cell r="H1983">
            <v>1824544</v>
          </cell>
          <cell r="I1983">
            <v>1824544</v>
          </cell>
          <cell r="J1983">
            <v>0</v>
          </cell>
          <cell r="K1983">
            <v>0</v>
          </cell>
          <cell r="L1983">
            <v>320</v>
          </cell>
          <cell r="M1983" t="str">
            <v>Cuptor 11</v>
          </cell>
          <cell r="N1983">
            <v>141</v>
          </cell>
          <cell r="O1983" t="str">
            <v>CUPTOR NR.11</v>
          </cell>
          <cell r="P1983">
            <v>2122</v>
          </cell>
          <cell r="Q1983">
            <v>3</v>
          </cell>
          <cell r="R1983">
            <v>0</v>
          </cell>
          <cell r="S1983">
            <v>2000</v>
          </cell>
          <cell r="T1983">
            <v>12</v>
          </cell>
          <cell r="U1983">
            <v>8</v>
          </cell>
          <cell r="V1983">
            <v>6</v>
          </cell>
          <cell r="W1983">
            <v>2000</v>
          </cell>
          <cell r="X1983">
            <v>12</v>
          </cell>
          <cell r="Y1983">
            <v>0</v>
          </cell>
        </row>
        <row r="1984">
          <cell r="A1984">
            <v>3360537</v>
          </cell>
          <cell r="B1984" t="str">
            <v>ELECTROPOMPA AN 150-12T</v>
          </cell>
          <cell r="C1984" t="str">
            <v>2.17.1.1.1</v>
          </cell>
          <cell r="D1984" t="str">
            <v>2</v>
          </cell>
          <cell r="E1984">
            <v>1996</v>
          </cell>
          <cell r="F1984">
            <v>8</v>
          </cell>
          <cell r="G1984">
            <v>2766000</v>
          </cell>
          <cell r="H1984">
            <v>2766000</v>
          </cell>
          <cell r="I1984">
            <v>2766000</v>
          </cell>
          <cell r="J1984">
            <v>0</v>
          </cell>
          <cell r="K1984">
            <v>0</v>
          </cell>
          <cell r="L1984">
            <v>1420</v>
          </cell>
          <cell r="M1984" t="str">
            <v>SERVICII ADMINISTRATIVE</v>
          </cell>
          <cell r="N1984">
            <v>36</v>
          </cell>
          <cell r="O1984" t="str">
            <v>ADMINISTRATIV</v>
          </cell>
          <cell r="P1984">
            <v>2122</v>
          </cell>
          <cell r="Q1984">
            <v>3</v>
          </cell>
          <cell r="R1984">
            <v>0</v>
          </cell>
          <cell r="S1984">
            <v>2000</v>
          </cell>
          <cell r="T1984">
            <v>12</v>
          </cell>
          <cell r="U1984">
            <v>8</v>
          </cell>
          <cell r="V1984">
            <v>6</v>
          </cell>
          <cell r="W1984">
            <v>2000</v>
          </cell>
          <cell r="X1984">
            <v>12</v>
          </cell>
          <cell r="Y1984">
            <v>0</v>
          </cell>
        </row>
        <row r="1985">
          <cell r="A1985">
            <v>3360538</v>
          </cell>
          <cell r="B1985" t="str">
            <v>ELECTROPOMPA AN 150-12T</v>
          </cell>
          <cell r="C1985" t="str">
            <v>2.17.1.1.1</v>
          </cell>
          <cell r="D1985" t="str">
            <v>2</v>
          </cell>
          <cell r="E1985">
            <v>1996</v>
          </cell>
          <cell r="F1985">
            <v>8</v>
          </cell>
          <cell r="G1985">
            <v>2766000</v>
          </cell>
          <cell r="H1985">
            <v>2766000</v>
          </cell>
          <cell r="I1985">
            <v>2766000</v>
          </cell>
          <cell r="J1985">
            <v>0</v>
          </cell>
          <cell r="K1985">
            <v>0</v>
          </cell>
          <cell r="L1985">
            <v>1420</v>
          </cell>
          <cell r="M1985" t="str">
            <v>SERVICII ADMINISTRATIVE</v>
          </cell>
          <cell r="N1985">
            <v>36</v>
          </cell>
          <cell r="O1985" t="str">
            <v>ADMINISTRATIV</v>
          </cell>
          <cell r="P1985">
            <v>2122</v>
          </cell>
          <cell r="Q1985">
            <v>3</v>
          </cell>
          <cell r="R1985">
            <v>0</v>
          </cell>
          <cell r="S1985">
            <v>2000</v>
          </cell>
          <cell r="T1985">
            <v>12</v>
          </cell>
          <cell r="U1985">
            <v>8</v>
          </cell>
          <cell r="V1985">
            <v>6</v>
          </cell>
          <cell r="W1985">
            <v>2000</v>
          </cell>
          <cell r="X1985">
            <v>12</v>
          </cell>
          <cell r="Y1985">
            <v>0</v>
          </cell>
        </row>
        <row r="1986">
          <cell r="A1986">
            <v>3360560</v>
          </cell>
          <cell r="B1986" t="str">
            <v>ELECTROCOMPRESOR 2EC1</v>
          </cell>
          <cell r="C1986" t="str">
            <v>2.16.4.2</v>
          </cell>
          <cell r="D1986" t="str">
            <v>2</v>
          </cell>
          <cell r="E1986">
            <v>1996</v>
          </cell>
          <cell r="F1986">
            <v>12</v>
          </cell>
          <cell r="G1986">
            <v>6492000</v>
          </cell>
          <cell r="H1986">
            <v>3589191</v>
          </cell>
          <cell r="I1986">
            <v>3589191</v>
          </cell>
          <cell r="J1986">
            <v>0</v>
          </cell>
          <cell r="K1986">
            <v>0</v>
          </cell>
          <cell r="L1986">
            <v>499</v>
          </cell>
          <cell r="M1986" t="str">
            <v>Macinare ciment-ch.comune</v>
          </cell>
          <cell r="N1986">
            <v>129</v>
          </cell>
          <cell r="O1986" t="str">
            <v>MORI CIMENT M,EDG.2</v>
          </cell>
          <cell r="P1986">
            <v>2122</v>
          </cell>
          <cell r="Q1986">
            <v>3</v>
          </cell>
          <cell r="R1986">
            <v>0</v>
          </cell>
          <cell r="S1986">
            <v>2001</v>
          </cell>
          <cell r="T1986">
            <v>12</v>
          </cell>
          <cell r="U1986">
            <v>8</v>
          </cell>
          <cell r="V1986">
            <v>6</v>
          </cell>
          <cell r="W1986">
            <v>2001</v>
          </cell>
          <cell r="X1986">
            <v>6</v>
          </cell>
          <cell r="Y1986">
            <v>0</v>
          </cell>
        </row>
        <row r="1987">
          <cell r="A1987">
            <v>3360561</v>
          </cell>
          <cell r="B1987" t="str">
            <v>ELECTROCOMPRESOR 2EC1</v>
          </cell>
          <cell r="C1987" t="str">
            <v>2.16.4.2</v>
          </cell>
          <cell r="D1987" t="str">
            <v>2</v>
          </cell>
          <cell r="E1987">
            <v>1996</v>
          </cell>
          <cell r="F1987">
            <v>12</v>
          </cell>
          <cell r="G1987">
            <v>6492000</v>
          </cell>
          <cell r="H1987">
            <v>3589191</v>
          </cell>
          <cell r="I1987">
            <v>3589191</v>
          </cell>
          <cell r="J1987">
            <v>0</v>
          </cell>
          <cell r="K1987">
            <v>0</v>
          </cell>
          <cell r="L1987">
            <v>499</v>
          </cell>
          <cell r="M1987" t="str">
            <v>Macinare ciment-ch.comune</v>
          </cell>
          <cell r="N1987">
            <v>129</v>
          </cell>
          <cell r="O1987" t="str">
            <v>MORI CIMENT M,EDG.2</v>
          </cell>
          <cell r="P1987">
            <v>2122</v>
          </cell>
          <cell r="Q1987">
            <v>3</v>
          </cell>
          <cell r="R1987">
            <v>0</v>
          </cell>
          <cell r="S1987">
            <v>2001</v>
          </cell>
          <cell r="T1987">
            <v>12</v>
          </cell>
          <cell r="U1987">
            <v>8</v>
          </cell>
          <cell r="V1987">
            <v>6</v>
          </cell>
          <cell r="W1987">
            <v>2001</v>
          </cell>
          <cell r="X1987">
            <v>6</v>
          </cell>
          <cell r="Y1987">
            <v>0</v>
          </cell>
        </row>
        <row r="1988">
          <cell r="A1988">
            <v>3360563</v>
          </cell>
          <cell r="B1988" t="str">
            <v>IMPRIMANTA CONTROL TRAFIC+CONEXIUNI</v>
          </cell>
          <cell r="C1988" t="str">
            <v>2.22.6.3</v>
          </cell>
          <cell r="D1988" t="str">
            <v>2</v>
          </cell>
          <cell r="E1988">
            <v>1996</v>
          </cell>
          <cell r="F1988">
            <v>12</v>
          </cell>
          <cell r="G1988">
            <v>1729536</v>
          </cell>
          <cell r="H1988">
            <v>1729536</v>
          </cell>
          <cell r="I1988">
            <v>1729536</v>
          </cell>
          <cell r="J1988">
            <v>0</v>
          </cell>
          <cell r="K1988">
            <v>0</v>
          </cell>
          <cell r="L1988">
            <v>1420</v>
          </cell>
          <cell r="M1988" t="str">
            <v>SERVICII ADMINISTRATIVE</v>
          </cell>
          <cell r="N1988">
            <v>81</v>
          </cell>
          <cell r="O1988" t="str">
            <v>ATELIER TELEFONIC</v>
          </cell>
          <cell r="P1988">
            <v>2122</v>
          </cell>
          <cell r="Q1988">
            <v>3</v>
          </cell>
          <cell r="R1988">
            <v>0</v>
          </cell>
          <cell r="S1988">
            <v>2000</v>
          </cell>
          <cell r="T1988">
            <v>12</v>
          </cell>
          <cell r="U1988">
            <v>6</v>
          </cell>
          <cell r="V1988">
            <v>4</v>
          </cell>
          <cell r="W1988">
            <v>2000</v>
          </cell>
          <cell r="X1988">
            <v>12</v>
          </cell>
          <cell r="Y1988">
            <v>0</v>
          </cell>
        </row>
        <row r="1989">
          <cell r="A1989">
            <v>3360564</v>
          </cell>
          <cell r="B1989" t="str">
            <v>TELEFOANE INTELIGENTE K*T 7030 BUC.6</v>
          </cell>
          <cell r="C1989" t="str">
            <v>2.22.5</v>
          </cell>
          <cell r="D1989" t="str">
            <v>2</v>
          </cell>
          <cell r="E1989">
            <v>1996</v>
          </cell>
          <cell r="F1989">
            <v>12</v>
          </cell>
          <cell r="G1989">
            <v>3751827</v>
          </cell>
          <cell r="H1989">
            <v>3751827</v>
          </cell>
          <cell r="I1989">
            <v>3751827</v>
          </cell>
          <cell r="J1989">
            <v>0</v>
          </cell>
          <cell r="K1989">
            <v>0</v>
          </cell>
          <cell r="L1989">
            <v>1420</v>
          </cell>
          <cell r="M1989" t="str">
            <v>SERVICII ADMINISTRATIVE</v>
          </cell>
          <cell r="N1989">
            <v>81</v>
          </cell>
          <cell r="O1989" t="str">
            <v>ATELIER TELEFONIC</v>
          </cell>
          <cell r="P1989">
            <v>2122</v>
          </cell>
          <cell r="Q1989">
            <v>3</v>
          </cell>
          <cell r="R1989">
            <v>0</v>
          </cell>
          <cell r="S1989">
            <v>2000</v>
          </cell>
          <cell r="T1989">
            <v>12</v>
          </cell>
          <cell r="U1989">
            <v>12</v>
          </cell>
          <cell r="V1989">
            <v>10</v>
          </cell>
          <cell r="W1989">
            <v>2000</v>
          </cell>
          <cell r="X1989">
            <v>12</v>
          </cell>
          <cell r="Y1989">
            <v>0</v>
          </cell>
        </row>
        <row r="1990">
          <cell r="A1990">
            <v>3360567</v>
          </cell>
          <cell r="B1990" t="str">
            <v>ELECTROPOMPE SADU 65X40</v>
          </cell>
          <cell r="C1990" t="str">
            <v>2.17.1.1.1</v>
          </cell>
          <cell r="D1990" t="str">
            <v>2</v>
          </cell>
          <cell r="E1990">
            <v>1996</v>
          </cell>
          <cell r="F1990">
            <v>12</v>
          </cell>
          <cell r="G1990">
            <v>2282300</v>
          </cell>
          <cell r="H1990">
            <v>2282300</v>
          </cell>
          <cell r="I1990">
            <v>2282300</v>
          </cell>
          <cell r="J1990">
            <v>0</v>
          </cell>
          <cell r="K1990">
            <v>0</v>
          </cell>
          <cell r="L1990">
            <v>320</v>
          </cell>
          <cell r="M1990" t="str">
            <v>Cuptor 11</v>
          </cell>
          <cell r="N1990">
            <v>141</v>
          </cell>
          <cell r="O1990" t="str">
            <v>CUPTOR NR.11</v>
          </cell>
          <cell r="P1990">
            <v>2122</v>
          </cell>
          <cell r="Q1990">
            <v>3</v>
          </cell>
          <cell r="R1990">
            <v>0</v>
          </cell>
          <cell r="S1990">
            <v>2000</v>
          </cell>
          <cell r="T1990">
            <v>12</v>
          </cell>
          <cell r="U1990">
            <v>8</v>
          </cell>
          <cell r="V1990">
            <v>6</v>
          </cell>
          <cell r="W1990">
            <v>2000</v>
          </cell>
          <cell r="X1990">
            <v>12</v>
          </cell>
          <cell r="Y1990">
            <v>0</v>
          </cell>
        </row>
        <row r="1991">
          <cell r="A1991">
            <v>3360568</v>
          </cell>
          <cell r="B1991" t="str">
            <v>ELECTROPOMPA SADU 65X40</v>
          </cell>
          <cell r="C1991" t="str">
            <v>2.17.1.1.1</v>
          </cell>
          <cell r="D1991" t="str">
            <v>2</v>
          </cell>
          <cell r="E1991">
            <v>1996</v>
          </cell>
          <cell r="F1991">
            <v>12</v>
          </cell>
          <cell r="G1991">
            <v>2282300</v>
          </cell>
          <cell r="H1991">
            <v>2282300</v>
          </cell>
          <cell r="I1991">
            <v>2282300</v>
          </cell>
          <cell r="J1991">
            <v>0</v>
          </cell>
          <cell r="K1991">
            <v>0</v>
          </cell>
          <cell r="L1991">
            <v>320</v>
          </cell>
          <cell r="M1991" t="str">
            <v>Cuptor 11</v>
          </cell>
          <cell r="N1991">
            <v>141</v>
          </cell>
          <cell r="O1991" t="str">
            <v>CUPTOR NR.11</v>
          </cell>
          <cell r="P1991">
            <v>2122</v>
          </cell>
          <cell r="Q1991">
            <v>3</v>
          </cell>
          <cell r="R1991">
            <v>0</v>
          </cell>
          <cell r="S1991">
            <v>2000</v>
          </cell>
          <cell r="T1991">
            <v>12</v>
          </cell>
          <cell r="U1991">
            <v>8</v>
          </cell>
          <cell r="V1991">
            <v>6</v>
          </cell>
          <cell r="W1991">
            <v>2000</v>
          </cell>
          <cell r="X1991">
            <v>12</v>
          </cell>
          <cell r="Y1991">
            <v>0</v>
          </cell>
        </row>
        <row r="1992">
          <cell r="A1992">
            <v>3360569</v>
          </cell>
          <cell r="B1992" t="str">
            <v>ELECTROPOMPA SADU 65X40</v>
          </cell>
          <cell r="C1992" t="str">
            <v>2.17.1.1.1</v>
          </cell>
          <cell r="D1992" t="str">
            <v>2</v>
          </cell>
          <cell r="E1992">
            <v>1996</v>
          </cell>
          <cell r="F1992">
            <v>12</v>
          </cell>
          <cell r="G1992">
            <v>2282300</v>
          </cell>
          <cell r="H1992">
            <v>2282300</v>
          </cell>
          <cell r="I1992">
            <v>2282300</v>
          </cell>
          <cell r="J1992">
            <v>0</v>
          </cell>
          <cell r="K1992">
            <v>0</v>
          </cell>
          <cell r="L1992">
            <v>320</v>
          </cell>
          <cell r="M1992" t="str">
            <v>Cuptor 11</v>
          </cell>
          <cell r="N1992">
            <v>141</v>
          </cell>
          <cell r="O1992" t="str">
            <v>CUPTOR NR.11</v>
          </cell>
          <cell r="P1992">
            <v>2122</v>
          </cell>
          <cell r="Q1992">
            <v>3</v>
          </cell>
          <cell r="R1992">
            <v>0</v>
          </cell>
          <cell r="S1992">
            <v>2000</v>
          </cell>
          <cell r="T1992">
            <v>12</v>
          </cell>
          <cell r="U1992">
            <v>8</v>
          </cell>
          <cell r="V1992">
            <v>6</v>
          </cell>
          <cell r="W1992">
            <v>2000</v>
          </cell>
          <cell r="X1992">
            <v>12</v>
          </cell>
          <cell r="Y1992">
            <v>0</v>
          </cell>
        </row>
        <row r="1993">
          <cell r="A1993">
            <v>3360570</v>
          </cell>
          <cell r="B1993" t="str">
            <v>ELECTROPOMPA CERNA 65X50</v>
          </cell>
          <cell r="C1993" t="str">
            <v>2.17.1.1.1</v>
          </cell>
          <cell r="D1993" t="str">
            <v>2</v>
          </cell>
          <cell r="E1993">
            <v>1996</v>
          </cell>
          <cell r="F1993">
            <v>12</v>
          </cell>
          <cell r="G1993">
            <v>1731800</v>
          </cell>
          <cell r="H1993">
            <v>1731800</v>
          </cell>
          <cell r="I1993">
            <v>1731800</v>
          </cell>
          <cell r="J1993">
            <v>0</v>
          </cell>
          <cell r="K1993">
            <v>0</v>
          </cell>
          <cell r="L1993">
            <v>199</v>
          </cell>
          <cell r="M1993" t="str">
            <v>Ch.comune cariera Tasaul</v>
          </cell>
          <cell r="N1993">
            <v>1</v>
          </cell>
          <cell r="O1993" t="str">
            <v>CARIERA TASAUL</v>
          </cell>
          <cell r="P1993">
            <v>2122</v>
          </cell>
          <cell r="Q1993">
            <v>3</v>
          </cell>
          <cell r="R1993">
            <v>0</v>
          </cell>
          <cell r="S1993">
            <v>2000</v>
          </cell>
          <cell r="T1993">
            <v>12</v>
          </cell>
          <cell r="U1993">
            <v>8</v>
          </cell>
          <cell r="V1993">
            <v>6</v>
          </cell>
          <cell r="W1993">
            <v>2000</v>
          </cell>
          <cell r="X1993">
            <v>12</v>
          </cell>
          <cell r="Y1993">
            <v>0</v>
          </cell>
        </row>
        <row r="1994">
          <cell r="A1994">
            <v>3360571</v>
          </cell>
          <cell r="B1994" t="str">
            <v>ELECTROPOMPA CERNA 65X50</v>
          </cell>
          <cell r="C1994" t="str">
            <v>2.17.1.1.1</v>
          </cell>
          <cell r="D1994" t="str">
            <v>2</v>
          </cell>
          <cell r="E1994">
            <v>1996</v>
          </cell>
          <cell r="F1994">
            <v>12</v>
          </cell>
          <cell r="G1994">
            <v>1731800</v>
          </cell>
          <cell r="H1994">
            <v>1731800</v>
          </cell>
          <cell r="I1994">
            <v>1731800</v>
          </cell>
          <cell r="J1994">
            <v>0</v>
          </cell>
          <cell r="K1994">
            <v>0</v>
          </cell>
          <cell r="L1994">
            <v>199</v>
          </cell>
          <cell r="M1994" t="str">
            <v>Ch.comune cariera Tasaul</v>
          </cell>
          <cell r="N1994">
            <v>1</v>
          </cell>
          <cell r="O1994" t="str">
            <v>CARIERA TASAUL</v>
          </cell>
          <cell r="P1994">
            <v>2122</v>
          </cell>
          <cell r="Q1994">
            <v>3</v>
          </cell>
          <cell r="R1994">
            <v>0</v>
          </cell>
          <cell r="S1994">
            <v>2000</v>
          </cell>
          <cell r="T1994">
            <v>12</v>
          </cell>
          <cell r="U1994">
            <v>8</v>
          </cell>
          <cell r="V1994">
            <v>6</v>
          </cell>
          <cell r="W1994">
            <v>2000</v>
          </cell>
          <cell r="X1994">
            <v>12</v>
          </cell>
          <cell r="Y1994">
            <v>0</v>
          </cell>
        </row>
        <row r="1995">
          <cell r="A1995">
            <v>3360572</v>
          </cell>
          <cell r="B1995" t="str">
            <v>ELECTROPOMPA SADU 80X50</v>
          </cell>
          <cell r="C1995" t="str">
            <v>2.17.1.1.1</v>
          </cell>
          <cell r="D1995" t="str">
            <v>2</v>
          </cell>
          <cell r="E1995">
            <v>1996</v>
          </cell>
          <cell r="F1995">
            <v>12</v>
          </cell>
          <cell r="G1995">
            <v>6927000</v>
          </cell>
          <cell r="H1995">
            <v>3829699</v>
          </cell>
          <cell r="I1995">
            <v>3829699</v>
          </cell>
          <cell r="J1995">
            <v>0</v>
          </cell>
          <cell r="K1995">
            <v>0</v>
          </cell>
          <cell r="L1995">
            <v>1436</v>
          </cell>
          <cell r="M1995" t="str">
            <v>Centrala termica</v>
          </cell>
          <cell r="N1995">
            <v>29</v>
          </cell>
          <cell r="O1995" t="str">
            <v>CAZANE ABUR MEDG.2</v>
          </cell>
          <cell r="P1995">
            <v>2122</v>
          </cell>
          <cell r="Q1995">
            <v>3</v>
          </cell>
          <cell r="R1995">
            <v>0</v>
          </cell>
          <cell r="S1995">
            <v>2001</v>
          </cell>
          <cell r="T1995">
            <v>12</v>
          </cell>
          <cell r="U1995">
            <v>8</v>
          </cell>
          <cell r="V1995">
            <v>6</v>
          </cell>
          <cell r="W1995">
            <v>2001</v>
          </cell>
          <cell r="X1995">
            <v>6</v>
          </cell>
          <cell r="Y1995">
            <v>0</v>
          </cell>
        </row>
        <row r="1996">
          <cell r="A1996">
            <v>3360573</v>
          </cell>
          <cell r="B1996" t="str">
            <v>ELECTROPOMPA SADU 80X50</v>
          </cell>
          <cell r="C1996" t="str">
            <v>2.17.1.1.1</v>
          </cell>
          <cell r="D1996" t="str">
            <v>2</v>
          </cell>
          <cell r="E1996">
            <v>1996</v>
          </cell>
          <cell r="F1996">
            <v>12</v>
          </cell>
          <cell r="G1996">
            <v>6927000</v>
          </cell>
          <cell r="H1996">
            <v>3829699</v>
          </cell>
          <cell r="I1996">
            <v>3829699</v>
          </cell>
          <cell r="J1996">
            <v>0</v>
          </cell>
          <cell r="K1996">
            <v>0</v>
          </cell>
          <cell r="L1996">
            <v>1436</v>
          </cell>
          <cell r="M1996" t="str">
            <v>Centrala termica</v>
          </cell>
          <cell r="N1996">
            <v>29</v>
          </cell>
          <cell r="O1996" t="str">
            <v>CAZANE ABUR MEDG.2</v>
          </cell>
          <cell r="P1996">
            <v>2122</v>
          </cell>
          <cell r="Q1996">
            <v>3</v>
          </cell>
          <cell r="R1996">
            <v>0</v>
          </cell>
          <cell r="S1996">
            <v>2001</v>
          </cell>
          <cell r="T1996">
            <v>12</v>
          </cell>
          <cell r="U1996">
            <v>8</v>
          </cell>
          <cell r="V1996">
            <v>6</v>
          </cell>
          <cell r="W1996">
            <v>2001</v>
          </cell>
          <cell r="X1996">
            <v>6</v>
          </cell>
          <cell r="Y1996">
            <v>0</v>
          </cell>
        </row>
        <row r="1997">
          <cell r="A1997">
            <v>3360577</v>
          </cell>
          <cell r="B1997" t="str">
            <v>BOILER 5000 L</v>
          </cell>
          <cell r="C1997" t="str">
            <v>2.17.4.a</v>
          </cell>
          <cell r="D1997" t="str">
            <v>2</v>
          </cell>
          <cell r="E1997">
            <v>1997</v>
          </cell>
          <cell r="F1997">
            <v>2</v>
          </cell>
          <cell r="G1997">
            <v>5769700</v>
          </cell>
          <cell r="H1997">
            <v>5769700</v>
          </cell>
          <cell r="I1997">
            <v>5769700</v>
          </cell>
          <cell r="J1997">
            <v>0</v>
          </cell>
          <cell r="K1997">
            <v>0</v>
          </cell>
          <cell r="L1997">
            <v>1436</v>
          </cell>
          <cell r="M1997" t="str">
            <v>Centrala termica</v>
          </cell>
          <cell r="N1997">
            <v>30</v>
          </cell>
          <cell r="O1997" t="str">
            <v>CAZANE ABUR</v>
          </cell>
          <cell r="P1997">
            <v>2122</v>
          </cell>
          <cell r="Q1997">
            <v>3</v>
          </cell>
          <cell r="R1997">
            <v>0</v>
          </cell>
          <cell r="S1997">
            <v>1997</v>
          </cell>
          <cell r="T1997">
            <v>9</v>
          </cell>
          <cell r="U1997">
            <v>20</v>
          </cell>
          <cell r="V1997">
            <v>0</v>
          </cell>
          <cell r="W1997">
            <v>0</v>
          </cell>
          <cell r="X1997">
            <v>0</v>
          </cell>
          <cell r="Y1997">
            <v>0</v>
          </cell>
        </row>
        <row r="1998">
          <cell r="A1998">
            <v>3360578</v>
          </cell>
          <cell r="B1998" t="str">
            <v>BOILER 5000 L</v>
          </cell>
          <cell r="C1998" t="str">
            <v>2.17.4.a</v>
          </cell>
          <cell r="D1998" t="str">
            <v>2</v>
          </cell>
          <cell r="E1998">
            <v>1997</v>
          </cell>
          <cell r="F1998">
            <v>2</v>
          </cell>
          <cell r="G1998">
            <v>5769700</v>
          </cell>
          <cell r="H1998">
            <v>5769700</v>
          </cell>
          <cell r="I1998">
            <v>5769700</v>
          </cell>
          <cell r="J1998">
            <v>0</v>
          </cell>
          <cell r="K1998">
            <v>0</v>
          </cell>
          <cell r="L1998">
            <v>1436</v>
          </cell>
          <cell r="M1998" t="str">
            <v>Centrala termica</v>
          </cell>
          <cell r="N1998">
            <v>30</v>
          </cell>
          <cell r="O1998" t="str">
            <v>CAZANE ABUR</v>
          </cell>
          <cell r="P1998">
            <v>2122</v>
          </cell>
          <cell r="Q1998">
            <v>3</v>
          </cell>
          <cell r="R1998">
            <v>0</v>
          </cell>
          <cell r="S1998">
            <v>1997</v>
          </cell>
          <cell r="T1998">
            <v>9</v>
          </cell>
          <cell r="U1998">
            <v>20</v>
          </cell>
          <cell r="V1998">
            <v>0</v>
          </cell>
          <cell r="W1998">
            <v>0</v>
          </cell>
          <cell r="X1998">
            <v>0</v>
          </cell>
          <cell r="Y1998">
            <v>0</v>
          </cell>
        </row>
        <row r="1999">
          <cell r="A1999">
            <v>3360579</v>
          </cell>
          <cell r="B1999" t="str">
            <v>BOILER 5000 L</v>
          </cell>
          <cell r="C1999" t="str">
            <v>2.17.4.a</v>
          </cell>
          <cell r="D1999" t="str">
            <v>2</v>
          </cell>
          <cell r="E1999">
            <v>1997</v>
          </cell>
          <cell r="F1999">
            <v>2</v>
          </cell>
          <cell r="G1999">
            <v>5769700</v>
          </cell>
          <cell r="H1999">
            <v>5769700</v>
          </cell>
          <cell r="I1999">
            <v>5769700</v>
          </cell>
          <cell r="J1999">
            <v>0</v>
          </cell>
          <cell r="K1999">
            <v>0</v>
          </cell>
          <cell r="L1999">
            <v>1436</v>
          </cell>
          <cell r="M1999" t="str">
            <v>Centrala termica</v>
          </cell>
          <cell r="N1999">
            <v>30</v>
          </cell>
          <cell r="O1999" t="str">
            <v>CAZANE ABUR</v>
          </cell>
          <cell r="P1999">
            <v>2122</v>
          </cell>
          <cell r="Q1999">
            <v>3</v>
          </cell>
          <cell r="R1999">
            <v>0</v>
          </cell>
          <cell r="S1999">
            <v>1997</v>
          </cell>
          <cell r="T1999">
            <v>9</v>
          </cell>
          <cell r="U1999">
            <v>20</v>
          </cell>
          <cell r="V1999">
            <v>0</v>
          </cell>
          <cell r="W1999">
            <v>0</v>
          </cell>
          <cell r="X1999">
            <v>0</v>
          </cell>
          <cell r="Y1999">
            <v>0</v>
          </cell>
        </row>
        <row r="2000">
          <cell r="A2000">
            <v>3360581</v>
          </cell>
          <cell r="B2000" t="str">
            <v>BOILER 1000 L</v>
          </cell>
          <cell r="C2000" t="str">
            <v>2.17.4.a</v>
          </cell>
          <cell r="D2000" t="str">
            <v>2</v>
          </cell>
          <cell r="E2000">
            <v>1997</v>
          </cell>
          <cell r="F2000">
            <v>2</v>
          </cell>
          <cell r="G2000">
            <v>2859300</v>
          </cell>
          <cell r="H2000">
            <v>2859300</v>
          </cell>
          <cell r="I2000">
            <v>2859300</v>
          </cell>
          <cell r="J2000">
            <v>0</v>
          </cell>
          <cell r="K2000">
            <v>0</v>
          </cell>
          <cell r="L2000">
            <v>1436</v>
          </cell>
          <cell r="M2000" t="str">
            <v>Centrala termica</v>
          </cell>
          <cell r="N2000">
            <v>30</v>
          </cell>
          <cell r="O2000" t="str">
            <v>CAZANE ABUR</v>
          </cell>
          <cell r="P2000">
            <v>2122</v>
          </cell>
          <cell r="Q2000">
            <v>3</v>
          </cell>
          <cell r="R2000">
            <v>0</v>
          </cell>
          <cell r="S2000">
            <v>1997</v>
          </cell>
          <cell r="T2000">
            <v>9</v>
          </cell>
          <cell r="U2000">
            <v>20</v>
          </cell>
          <cell r="V2000">
            <v>0</v>
          </cell>
          <cell r="W2000">
            <v>0</v>
          </cell>
          <cell r="X2000">
            <v>0</v>
          </cell>
          <cell r="Y2000">
            <v>0</v>
          </cell>
        </row>
        <row r="2001">
          <cell r="A2001">
            <v>3360582</v>
          </cell>
          <cell r="B2001" t="str">
            <v>AGREGAT DE POMPARE PCNSK-G 40-200</v>
          </cell>
          <cell r="C2001" t="str">
            <v>2.17.1.1.1</v>
          </cell>
          <cell r="D2001" t="str">
            <v>2</v>
          </cell>
          <cell r="E2001">
            <v>1997</v>
          </cell>
          <cell r="F2001">
            <v>3</v>
          </cell>
          <cell r="G2001">
            <v>6895425</v>
          </cell>
          <cell r="H2001">
            <v>3553489</v>
          </cell>
          <cell r="I2001">
            <v>3553489</v>
          </cell>
          <cell r="J2001">
            <v>0</v>
          </cell>
          <cell r="K2001">
            <v>0</v>
          </cell>
          <cell r="L2001">
            <v>499</v>
          </cell>
          <cell r="M2001" t="str">
            <v>Macinare ciment-ch.comune</v>
          </cell>
          <cell r="N2001">
            <v>129</v>
          </cell>
          <cell r="O2001" t="str">
            <v>MORI CIMENT M,EDG.2</v>
          </cell>
          <cell r="P2001">
            <v>2122</v>
          </cell>
          <cell r="Q2001">
            <v>3</v>
          </cell>
          <cell r="R2001">
            <v>0</v>
          </cell>
          <cell r="S2001">
            <v>2001</v>
          </cell>
          <cell r="T2001">
            <v>12</v>
          </cell>
          <cell r="U2001">
            <v>8</v>
          </cell>
          <cell r="V2001">
            <v>8</v>
          </cell>
          <cell r="W2001">
            <v>2001</v>
          </cell>
          <cell r="X2001">
            <v>6</v>
          </cell>
          <cell r="Y2001">
            <v>0</v>
          </cell>
        </row>
        <row r="2002">
          <cell r="A2002">
            <v>3360585</v>
          </cell>
          <cell r="B2002" t="str">
            <v>USCATOR AER RS 9</v>
          </cell>
          <cell r="C2002" t="str">
            <v>2.7.2</v>
          </cell>
          <cell r="D2002" t="str">
            <v>2</v>
          </cell>
          <cell r="E2002">
            <v>1997</v>
          </cell>
          <cell r="F2002">
            <v>4</v>
          </cell>
          <cell r="G2002">
            <v>3768000</v>
          </cell>
          <cell r="H2002">
            <v>3768000</v>
          </cell>
          <cell r="I2002">
            <v>3768000</v>
          </cell>
          <cell r="J2002">
            <v>0</v>
          </cell>
          <cell r="K2002">
            <v>0</v>
          </cell>
          <cell r="L2002">
            <v>5010</v>
          </cell>
          <cell r="M2002" t="str">
            <v>Cuptor de var</v>
          </cell>
          <cell r="N2002">
            <v>142</v>
          </cell>
          <cell r="O2002" t="str">
            <v>FABRICA DE VAR</v>
          </cell>
          <cell r="P2002">
            <v>2122</v>
          </cell>
          <cell r="Q2002">
            <v>3</v>
          </cell>
          <cell r="R2002">
            <v>0</v>
          </cell>
          <cell r="S2002">
            <v>2000</v>
          </cell>
          <cell r="T2002">
            <v>12</v>
          </cell>
          <cell r="U2002">
            <v>15</v>
          </cell>
          <cell r="V2002">
            <v>13</v>
          </cell>
          <cell r="W2002">
            <v>2000</v>
          </cell>
          <cell r="X2002">
            <v>12</v>
          </cell>
          <cell r="Y2002">
            <v>0</v>
          </cell>
        </row>
        <row r="2003">
          <cell r="A2003">
            <v>3360586</v>
          </cell>
          <cell r="B2003" t="str">
            <v>FILTRU IRT 51</v>
          </cell>
          <cell r="C2003" t="str">
            <v>2.6.1.1.a</v>
          </cell>
          <cell r="D2003" t="str">
            <v>2</v>
          </cell>
          <cell r="E2003">
            <v>1997</v>
          </cell>
          <cell r="F2003">
            <v>4</v>
          </cell>
          <cell r="G2003">
            <v>2241960</v>
          </cell>
          <cell r="H2003">
            <v>2241960</v>
          </cell>
          <cell r="I2003">
            <v>2241960</v>
          </cell>
          <cell r="J2003">
            <v>0</v>
          </cell>
          <cell r="K2003">
            <v>0</v>
          </cell>
          <cell r="L2003">
            <v>5010</v>
          </cell>
          <cell r="M2003" t="str">
            <v>Cuptor de var</v>
          </cell>
          <cell r="N2003">
            <v>142</v>
          </cell>
          <cell r="O2003" t="str">
            <v>FABRICA DE VAR</v>
          </cell>
          <cell r="P2003">
            <v>2122</v>
          </cell>
          <cell r="Q2003">
            <v>3</v>
          </cell>
          <cell r="R2003">
            <v>0</v>
          </cell>
          <cell r="S2003">
            <v>2000</v>
          </cell>
          <cell r="T2003">
            <v>12</v>
          </cell>
          <cell r="U2003">
            <v>12</v>
          </cell>
          <cell r="V2003">
            <v>10</v>
          </cell>
          <cell r="W2003">
            <v>2000</v>
          </cell>
          <cell r="X2003">
            <v>12</v>
          </cell>
          <cell r="Y2003">
            <v>0</v>
          </cell>
        </row>
        <row r="2004">
          <cell r="A2004">
            <v>3360587</v>
          </cell>
          <cell r="B2004" t="str">
            <v>ELECTROPOMPA EPET 65</v>
          </cell>
          <cell r="C2004" t="str">
            <v>2.17.1.1.1</v>
          </cell>
          <cell r="D2004" t="str">
            <v>2</v>
          </cell>
          <cell r="E2004">
            <v>1997</v>
          </cell>
          <cell r="F2004">
            <v>5</v>
          </cell>
          <cell r="G2004">
            <v>7079000</v>
          </cell>
          <cell r="H2004">
            <v>3732073</v>
          </cell>
          <cell r="I2004">
            <v>3732073</v>
          </cell>
          <cell r="J2004">
            <v>0</v>
          </cell>
          <cell r="K2004">
            <v>0</v>
          </cell>
          <cell r="L2004">
            <v>199</v>
          </cell>
          <cell r="M2004" t="str">
            <v>Ch.comune cariera Tasaul</v>
          </cell>
          <cell r="N2004">
            <v>1</v>
          </cell>
          <cell r="O2004" t="str">
            <v>CARIERA TASAUL</v>
          </cell>
          <cell r="P2004">
            <v>2122</v>
          </cell>
          <cell r="Q2004">
            <v>3</v>
          </cell>
          <cell r="R2004">
            <v>0</v>
          </cell>
          <cell r="S2004">
            <v>2001</v>
          </cell>
          <cell r="T2004">
            <v>12</v>
          </cell>
          <cell r="U2004">
            <v>8</v>
          </cell>
          <cell r="V2004">
            <v>6</v>
          </cell>
          <cell r="W2004">
            <v>2001</v>
          </cell>
          <cell r="X2004">
            <v>6</v>
          </cell>
          <cell r="Y2004">
            <v>0</v>
          </cell>
        </row>
        <row r="2005">
          <cell r="A2005">
            <v>3360588</v>
          </cell>
          <cell r="B2005" t="str">
            <v>ELECTROPOMPA EPET 65</v>
          </cell>
          <cell r="C2005" t="str">
            <v>2.17.1.1.1</v>
          </cell>
          <cell r="D2005" t="str">
            <v>2</v>
          </cell>
          <cell r="E2005">
            <v>1997</v>
          </cell>
          <cell r="F2005">
            <v>5</v>
          </cell>
          <cell r="G2005">
            <v>7079000</v>
          </cell>
          <cell r="H2005">
            <v>3732073</v>
          </cell>
          <cell r="I2005">
            <v>3732073</v>
          </cell>
          <cell r="J2005">
            <v>0</v>
          </cell>
          <cell r="K2005">
            <v>0</v>
          </cell>
          <cell r="L2005">
            <v>199</v>
          </cell>
          <cell r="M2005" t="str">
            <v>Ch.comune cariera Tasaul</v>
          </cell>
          <cell r="N2005">
            <v>1</v>
          </cell>
          <cell r="O2005" t="str">
            <v>CARIERA TASAUL</v>
          </cell>
          <cell r="P2005">
            <v>2122</v>
          </cell>
          <cell r="Q2005">
            <v>3</v>
          </cell>
          <cell r="R2005">
            <v>0</v>
          </cell>
          <cell r="S2005">
            <v>2001</v>
          </cell>
          <cell r="T2005">
            <v>12</v>
          </cell>
          <cell r="U2005">
            <v>8</v>
          </cell>
          <cell r="V2005">
            <v>6</v>
          </cell>
          <cell r="W2005">
            <v>2001</v>
          </cell>
          <cell r="X2005">
            <v>6</v>
          </cell>
          <cell r="Y2005">
            <v>0</v>
          </cell>
        </row>
        <row r="2006">
          <cell r="A2006">
            <v>3360589</v>
          </cell>
          <cell r="B2006" t="str">
            <v>ELECTROPOMPA SADU 50-40</v>
          </cell>
          <cell r="C2006" t="str">
            <v>2.17.1.1.1</v>
          </cell>
          <cell r="D2006" t="str">
            <v>2</v>
          </cell>
          <cell r="E2006">
            <v>1997</v>
          </cell>
          <cell r="F2006">
            <v>5</v>
          </cell>
          <cell r="G2006">
            <v>3339000</v>
          </cell>
          <cell r="H2006">
            <v>3339000</v>
          </cell>
          <cell r="I2006">
            <v>3339000</v>
          </cell>
          <cell r="J2006">
            <v>0</v>
          </cell>
          <cell r="K2006">
            <v>0</v>
          </cell>
          <cell r="L2006">
            <v>499</v>
          </cell>
          <cell r="M2006" t="str">
            <v>Macinare ciment-ch.comune</v>
          </cell>
          <cell r="N2006">
            <v>129</v>
          </cell>
          <cell r="O2006" t="str">
            <v>MORI CIMENT M,EDG.2</v>
          </cell>
          <cell r="P2006">
            <v>2122</v>
          </cell>
          <cell r="Q2006">
            <v>3</v>
          </cell>
          <cell r="R2006">
            <v>0</v>
          </cell>
          <cell r="S2006">
            <v>2000</v>
          </cell>
          <cell r="T2006">
            <v>12</v>
          </cell>
          <cell r="U2006">
            <v>8</v>
          </cell>
          <cell r="V2006">
            <v>6</v>
          </cell>
          <cell r="W2006">
            <v>2000</v>
          </cell>
          <cell r="X2006">
            <v>12</v>
          </cell>
          <cell r="Y2006">
            <v>0</v>
          </cell>
        </row>
        <row r="2007">
          <cell r="A2007">
            <v>3360590</v>
          </cell>
          <cell r="B2007" t="str">
            <v>ELECTROPOMPA SADU 50-40</v>
          </cell>
          <cell r="C2007" t="str">
            <v>2.17.1.1.1</v>
          </cell>
          <cell r="D2007" t="str">
            <v>2</v>
          </cell>
          <cell r="E2007">
            <v>1997</v>
          </cell>
          <cell r="F2007">
            <v>5</v>
          </cell>
          <cell r="G2007">
            <v>3339000</v>
          </cell>
          <cell r="H2007">
            <v>3339000</v>
          </cell>
          <cell r="I2007">
            <v>3339000</v>
          </cell>
          <cell r="J2007">
            <v>0</v>
          </cell>
          <cell r="K2007">
            <v>0</v>
          </cell>
          <cell r="L2007">
            <v>499</v>
          </cell>
          <cell r="M2007" t="str">
            <v>Macinare ciment-ch.comune</v>
          </cell>
          <cell r="N2007">
            <v>129</v>
          </cell>
          <cell r="O2007" t="str">
            <v>MORI CIMENT M,EDG.2</v>
          </cell>
          <cell r="P2007">
            <v>2122</v>
          </cell>
          <cell r="Q2007">
            <v>3</v>
          </cell>
          <cell r="R2007">
            <v>0</v>
          </cell>
          <cell r="S2007">
            <v>2000</v>
          </cell>
          <cell r="T2007">
            <v>12</v>
          </cell>
          <cell r="U2007">
            <v>8</v>
          </cell>
          <cell r="V2007">
            <v>6</v>
          </cell>
          <cell r="W2007">
            <v>2000</v>
          </cell>
          <cell r="X2007">
            <v>12</v>
          </cell>
          <cell r="Y2007">
            <v>0</v>
          </cell>
        </row>
        <row r="2008">
          <cell r="A2008">
            <v>3360591</v>
          </cell>
          <cell r="B2008" t="str">
            <v>ELECTROPOMPA SADU 50-40</v>
          </cell>
          <cell r="C2008" t="str">
            <v>2.17.1.1.1</v>
          </cell>
          <cell r="D2008" t="str">
            <v>2</v>
          </cell>
          <cell r="E2008">
            <v>1997</v>
          </cell>
          <cell r="F2008">
            <v>5</v>
          </cell>
          <cell r="G2008">
            <v>3339000</v>
          </cell>
          <cell r="H2008">
            <v>3339000</v>
          </cell>
          <cell r="I2008">
            <v>3339000</v>
          </cell>
          <cell r="J2008">
            <v>0</v>
          </cell>
          <cell r="K2008">
            <v>0</v>
          </cell>
          <cell r="L2008">
            <v>499</v>
          </cell>
          <cell r="M2008" t="str">
            <v>Macinare ciment-ch.comune</v>
          </cell>
          <cell r="N2008">
            <v>129</v>
          </cell>
          <cell r="O2008" t="str">
            <v>MORI CIMENT M,EDG.2</v>
          </cell>
          <cell r="P2008">
            <v>2122</v>
          </cell>
          <cell r="Q2008">
            <v>3</v>
          </cell>
          <cell r="R2008">
            <v>0</v>
          </cell>
          <cell r="S2008">
            <v>2000</v>
          </cell>
          <cell r="T2008">
            <v>12</v>
          </cell>
          <cell r="U2008">
            <v>8</v>
          </cell>
          <cell r="V2008">
            <v>6</v>
          </cell>
          <cell r="W2008">
            <v>2000</v>
          </cell>
          <cell r="X2008">
            <v>12</v>
          </cell>
          <cell r="Y2008">
            <v>0</v>
          </cell>
        </row>
        <row r="2009">
          <cell r="A2009">
            <v>3360592</v>
          </cell>
          <cell r="B2009" t="str">
            <v>GENERATOR ACETILENA</v>
          </cell>
          <cell r="C2009" t="str">
            <v>2.5.5</v>
          </cell>
          <cell r="D2009" t="str">
            <v>2</v>
          </cell>
          <cell r="E2009">
            <v>1997</v>
          </cell>
          <cell r="F2009">
            <v>5</v>
          </cell>
          <cell r="G2009">
            <v>1210000</v>
          </cell>
          <cell r="H2009">
            <v>1210000</v>
          </cell>
          <cell r="I2009">
            <v>1210000</v>
          </cell>
          <cell r="J2009">
            <v>0</v>
          </cell>
          <cell r="K2009">
            <v>0</v>
          </cell>
          <cell r="L2009">
            <v>1435</v>
          </cell>
          <cell r="M2009" t="str">
            <v>Transp.CF incinta fabrica</v>
          </cell>
          <cell r="N2009">
            <v>33</v>
          </cell>
          <cell r="O2009" t="str">
            <v>DEPOU</v>
          </cell>
          <cell r="P2009">
            <v>2122</v>
          </cell>
          <cell r="Q2009">
            <v>3</v>
          </cell>
          <cell r="R2009">
            <v>0</v>
          </cell>
          <cell r="S2009">
            <v>2000</v>
          </cell>
          <cell r="T2009">
            <v>12</v>
          </cell>
          <cell r="U2009">
            <v>8</v>
          </cell>
          <cell r="V2009">
            <v>6</v>
          </cell>
          <cell r="W2009">
            <v>2000</v>
          </cell>
          <cell r="X2009">
            <v>12</v>
          </cell>
          <cell r="Y2009">
            <v>0</v>
          </cell>
        </row>
        <row r="2010">
          <cell r="A2010">
            <v>3360594</v>
          </cell>
          <cell r="B2010" t="str">
            <v>APARAT DE CLORIMARE</v>
          </cell>
          <cell r="C2010" t="str">
            <v>2.25.1</v>
          </cell>
          <cell r="D2010" t="str">
            <v>2</v>
          </cell>
          <cell r="E2010">
            <v>1997</v>
          </cell>
          <cell r="F2010">
            <v>7</v>
          </cell>
          <cell r="G2010">
            <v>5466125</v>
          </cell>
          <cell r="H2010">
            <v>2034214</v>
          </cell>
          <cell r="I2010">
            <v>2034214</v>
          </cell>
          <cell r="J2010">
            <v>0</v>
          </cell>
          <cell r="K2010">
            <v>0</v>
          </cell>
          <cell r="L2010">
            <v>1432</v>
          </cell>
          <cell r="M2010" t="str">
            <v>Gospodarie apa</v>
          </cell>
          <cell r="N2010">
            <v>140</v>
          </cell>
          <cell r="O2010" t="str">
            <v>GOSPODARIE APA</v>
          </cell>
          <cell r="P2010">
            <v>2122</v>
          </cell>
          <cell r="Q2010">
            <v>3</v>
          </cell>
          <cell r="R2010">
            <v>0</v>
          </cell>
          <cell r="S2010">
            <v>2001</v>
          </cell>
          <cell r="T2010">
            <v>12</v>
          </cell>
          <cell r="U2010">
            <v>10</v>
          </cell>
          <cell r="V2010">
            <v>9</v>
          </cell>
          <cell r="W2010">
            <v>2001</v>
          </cell>
          <cell r="X2010">
            <v>6</v>
          </cell>
          <cell r="Y2010">
            <v>0</v>
          </cell>
        </row>
        <row r="2011">
          <cell r="A2011">
            <v>3360595</v>
          </cell>
          <cell r="B2011" t="str">
            <v>APARAT DE CLORIMARE</v>
          </cell>
          <cell r="C2011" t="str">
            <v>2.25.1</v>
          </cell>
          <cell r="D2011" t="str">
            <v>2</v>
          </cell>
          <cell r="E2011">
            <v>1997</v>
          </cell>
          <cell r="F2011">
            <v>7</v>
          </cell>
          <cell r="G2011">
            <v>5466125</v>
          </cell>
          <cell r="H2011">
            <v>2034214</v>
          </cell>
          <cell r="I2011">
            <v>2034214</v>
          </cell>
          <cell r="J2011">
            <v>0</v>
          </cell>
          <cell r="K2011">
            <v>0</v>
          </cell>
          <cell r="L2011">
            <v>1432</v>
          </cell>
          <cell r="M2011" t="str">
            <v>Gospodarie apa</v>
          </cell>
          <cell r="N2011">
            <v>140</v>
          </cell>
          <cell r="O2011" t="str">
            <v>GOSPODARIE APA</v>
          </cell>
          <cell r="P2011">
            <v>2122</v>
          </cell>
          <cell r="Q2011">
            <v>3</v>
          </cell>
          <cell r="R2011">
            <v>0</v>
          </cell>
          <cell r="S2011">
            <v>2001</v>
          </cell>
          <cell r="T2011">
            <v>12</v>
          </cell>
          <cell r="U2011">
            <v>10</v>
          </cell>
          <cell r="V2011">
            <v>9</v>
          </cell>
          <cell r="W2011">
            <v>2001</v>
          </cell>
          <cell r="X2011">
            <v>6</v>
          </cell>
          <cell r="Y2011">
            <v>0</v>
          </cell>
        </row>
        <row r="2012">
          <cell r="A2012">
            <v>3360596</v>
          </cell>
          <cell r="B2012" t="str">
            <v>APARAT DE CLORIMARE</v>
          </cell>
          <cell r="C2012" t="str">
            <v>2.25.1</v>
          </cell>
          <cell r="D2012" t="str">
            <v>2</v>
          </cell>
          <cell r="E2012">
            <v>1997</v>
          </cell>
          <cell r="F2012">
            <v>7</v>
          </cell>
          <cell r="G2012">
            <v>5466125</v>
          </cell>
          <cell r="H2012">
            <v>2034214</v>
          </cell>
          <cell r="I2012">
            <v>2034214</v>
          </cell>
          <cell r="J2012">
            <v>0</v>
          </cell>
          <cell r="K2012">
            <v>0</v>
          </cell>
          <cell r="L2012">
            <v>1431</v>
          </cell>
          <cell r="M2012" t="str">
            <v>Compresoare</v>
          </cell>
          <cell r="N2012">
            <v>150</v>
          </cell>
          <cell r="O2012" t="str">
            <v>COMPRESOARE</v>
          </cell>
          <cell r="P2012">
            <v>2122</v>
          </cell>
          <cell r="Q2012">
            <v>3</v>
          </cell>
          <cell r="R2012">
            <v>0</v>
          </cell>
          <cell r="S2012">
            <v>2001</v>
          </cell>
          <cell r="T2012">
            <v>12</v>
          </cell>
          <cell r="U2012">
            <v>10</v>
          </cell>
          <cell r="V2012">
            <v>9</v>
          </cell>
          <cell r="W2012">
            <v>2001</v>
          </cell>
          <cell r="X2012">
            <v>6</v>
          </cell>
          <cell r="Y2012">
            <v>0</v>
          </cell>
        </row>
        <row r="2013">
          <cell r="A2013">
            <v>3360598</v>
          </cell>
          <cell r="B2013" t="str">
            <v>USCATOR AER RS 32</v>
          </cell>
          <cell r="C2013" t="str">
            <v>2.7.2</v>
          </cell>
          <cell r="D2013" t="str">
            <v>2</v>
          </cell>
          <cell r="E2013">
            <v>1997</v>
          </cell>
          <cell r="F2013">
            <v>7</v>
          </cell>
          <cell r="G2013">
            <v>7536000</v>
          </cell>
          <cell r="H2013">
            <v>1889748</v>
          </cell>
          <cell r="I2013">
            <v>1889748</v>
          </cell>
          <cell r="J2013">
            <v>0</v>
          </cell>
          <cell r="K2013">
            <v>0</v>
          </cell>
          <cell r="L2013">
            <v>599</v>
          </cell>
          <cell r="M2013" t="str">
            <v>Expeditii ciment - ch.comunte</v>
          </cell>
          <cell r="N2013">
            <v>137</v>
          </cell>
          <cell r="O2013" t="str">
            <v>RAMPA IMPACHETARI M2</v>
          </cell>
          <cell r="P2013">
            <v>2122</v>
          </cell>
          <cell r="Q2013">
            <v>3</v>
          </cell>
          <cell r="R2013">
            <v>0</v>
          </cell>
          <cell r="S2013">
            <v>2001</v>
          </cell>
          <cell r="T2013">
            <v>12</v>
          </cell>
          <cell r="U2013">
            <v>15</v>
          </cell>
          <cell r="V2013">
            <v>14</v>
          </cell>
          <cell r="W2013">
            <v>2001</v>
          </cell>
          <cell r="X2013">
            <v>6</v>
          </cell>
          <cell r="Y2013">
            <v>0</v>
          </cell>
        </row>
        <row r="2014">
          <cell r="A2014">
            <v>3360599</v>
          </cell>
          <cell r="B2014" t="str">
            <v>FILTRU IRT 272</v>
          </cell>
          <cell r="C2014" t="str">
            <v>2.6.1.2.a</v>
          </cell>
          <cell r="D2014" t="str">
            <v>2</v>
          </cell>
          <cell r="E2014">
            <v>1997</v>
          </cell>
          <cell r="F2014">
            <v>7</v>
          </cell>
          <cell r="G2014">
            <v>3579600</v>
          </cell>
          <cell r="H2014">
            <v>3579600</v>
          </cell>
          <cell r="I2014">
            <v>3579600</v>
          </cell>
          <cell r="J2014">
            <v>0</v>
          </cell>
          <cell r="K2014">
            <v>0</v>
          </cell>
          <cell r="L2014">
            <v>599</v>
          </cell>
          <cell r="M2014" t="str">
            <v>Expeditii ciment - ch.comunte</v>
          </cell>
          <cell r="N2014">
            <v>137</v>
          </cell>
          <cell r="O2014" t="str">
            <v>RAMPA IMPACHETARI M2</v>
          </cell>
          <cell r="P2014">
            <v>2122</v>
          </cell>
          <cell r="Q2014">
            <v>3</v>
          </cell>
          <cell r="R2014">
            <v>0</v>
          </cell>
          <cell r="S2014">
            <v>2000</v>
          </cell>
          <cell r="T2014">
            <v>12</v>
          </cell>
          <cell r="U2014">
            <v>10</v>
          </cell>
          <cell r="V2014">
            <v>10</v>
          </cell>
          <cell r="W2014">
            <v>2000</v>
          </cell>
          <cell r="X2014">
            <v>12</v>
          </cell>
          <cell r="Y2014">
            <v>0</v>
          </cell>
        </row>
        <row r="2015">
          <cell r="A2015">
            <v>3360600</v>
          </cell>
          <cell r="B2015" t="str">
            <v>SURSA DC/DC CU IZOW</v>
          </cell>
          <cell r="C2015" t="str">
            <v>2.16.1.1</v>
          </cell>
          <cell r="D2015" t="str">
            <v>2</v>
          </cell>
          <cell r="E2015">
            <v>1997</v>
          </cell>
          <cell r="F2015">
            <v>7</v>
          </cell>
          <cell r="G2015">
            <v>1407100</v>
          </cell>
          <cell r="H2015">
            <v>1407100</v>
          </cell>
          <cell r="I2015">
            <v>1407100</v>
          </cell>
          <cell r="J2015">
            <v>0</v>
          </cell>
          <cell r="K2015">
            <v>0</v>
          </cell>
          <cell r="L2015">
            <v>1435</v>
          </cell>
          <cell r="M2015" t="str">
            <v>Transp.CF incinta fabrica</v>
          </cell>
          <cell r="N2015">
            <v>33</v>
          </cell>
          <cell r="O2015" t="str">
            <v>DEPOU</v>
          </cell>
          <cell r="P2015">
            <v>2122</v>
          </cell>
          <cell r="Q2015">
            <v>3</v>
          </cell>
          <cell r="R2015">
            <v>0</v>
          </cell>
          <cell r="S2015">
            <v>2000</v>
          </cell>
          <cell r="T2015">
            <v>12</v>
          </cell>
          <cell r="U2015">
            <v>20</v>
          </cell>
          <cell r="V2015">
            <v>19</v>
          </cell>
          <cell r="W2015">
            <v>2000</v>
          </cell>
          <cell r="X2015">
            <v>12</v>
          </cell>
          <cell r="Y2015">
            <v>0</v>
          </cell>
        </row>
        <row r="2016">
          <cell r="A2016">
            <v>3360601</v>
          </cell>
          <cell r="B2016" t="str">
            <v>SURSA DC/DC CU IZOLATIE 120W</v>
          </cell>
          <cell r="C2016" t="str">
            <v>2.16.1.1</v>
          </cell>
          <cell r="D2016" t="str">
            <v>2</v>
          </cell>
          <cell r="E2016">
            <v>1997</v>
          </cell>
          <cell r="F2016">
            <v>7</v>
          </cell>
          <cell r="G2016">
            <v>1407100</v>
          </cell>
          <cell r="H2016">
            <v>1407100</v>
          </cell>
          <cell r="I2016">
            <v>1407100</v>
          </cell>
          <cell r="J2016">
            <v>0</v>
          </cell>
          <cell r="K2016">
            <v>0</v>
          </cell>
          <cell r="L2016">
            <v>1435</v>
          </cell>
          <cell r="M2016" t="str">
            <v>Transp.CF incinta fabrica</v>
          </cell>
          <cell r="N2016">
            <v>33</v>
          </cell>
          <cell r="O2016" t="str">
            <v>DEPOU</v>
          </cell>
          <cell r="P2016">
            <v>2122</v>
          </cell>
          <cell r="Q2016">
            <v>3</v>
          </cell>
          <cell r="R2016">
            <v>0</v>
          </cell>
          <cell r="S2016">
            <v>2000</v>
          </cell>
          <cell r="T2016">
            <v>12</v>
          </cell>
          <cell r="U2016">
            <v>20</v>
          </cell>
          <cell r="V2016">
            <v>19</v>
          </cell>
          <cell r="W2016">
            <v>2000</v>
          </cell>
          <cell r="X2016">
            <v>12</v>
          </cell>
          <cell r="Y2016">
            <v>0</v>
          </cell>
        </row>
        <row r="2017">
          <cell r="A2017">
            <v>3360602</v>
          </cell>
          <cell r="B2017" t="str">
            <v>SURSA DC/DC CU IZOLATIE 12OW</v>
          </cell>
          <cell r="C2017" t="str">
            <v>2.16.1.1</v>
          </cell>
          <cell r="D2017" t="str">
            <v>2</v>
          </cell>
          <cell r="E2017">
            <v>1997</v>
          </cell>
          <cell r="F2017">
            <v>7</v>
          </cell>
          <cell r="G2017">
            <v>1407100</v>
          </cell>
          <cell r="H2017">
            <v>1407100</v>
          </cell>
          <cell r="I2017">
            <v>1407100</v>
          </cell>
          <cell r="J2017">
            <v>0</v>
          </cell>
          <cell r="K2017">
            <v>0</v>
          </cell>
          <cell r="L2017">
            <v>1435</v>
          </cell>
          <cell r="M2017" t="str">
            <v>Transp.CF incinta fabrica</v>
          </cell>
          <cell r="N2017">
            <v>33</v>
          </cell>
          <cell r="O2017" t="str">
            <v>DEPOU</v>
          </cell>
          <cell r="P2017">
            <v>2122</v>
          </cell>
          <cell r="Q2017">
            <v>3</v>
          </cell>
          <cell r="R2017">
            <v>0</v>
          </cell>
          <cell r="S2017">
            <v>2000</v>
          </cell>
          <cell r="T2017">
            <v>12</v>
          </cell>
          <cell r="U2017">
            <v>20</v>
          </cell>
          <cell r="V2017">
            <v>19</v>
          </cell>
          <cell r="W2017">
            <v>2000</v>
          </cell>
          <cell r="X2017">
            <v>12</v>
          </cell>
          <cell r="Y2017">
            <v>0</v>
          </cell>
        </row>
        <row r="2018">
          <cell r="A2018">
            <v>3360603</v>
          </cell>
          <cell r="B2018" t="str">
            <v>SURSA DC/DC CU IZOLATIE 12OW</v>
          </cell>
          <cell r="C2018" t="str">
            <v>2.16.1.1</v>
          </cell>
          <cell r="D2018" t="str">
            <v>2</v>
          </cell>
          <cell r="E2018">
            <v>1997</v>
          </cell>
          <cell r="F2018">
            <v>7</v>
          </cell>
          <cell r="G2018">
            <v>1407100</v>
          </cell>
          <cell r="H2018">
            <v>1407100</v>
          </cell>
          <cell r="I2018">
            <v>1407100</v>
          </cell>
          <cell r="J2018">
            <v>0</v>
          </cell>
          <cell r="K2018">
            <v>0</v>
          </cell>
          <cell r="L2018">
            <v>1435</v>
          </cell>
          <cell r="M2018" t="str">
            <v>Transp.CF incinta fabrica</v>
          </cell>
          <cell r="N2018">
            <v>33</v>
          </cell>
          <cell r="O2018" t="str">
            <v>DEPOU</v>
          </cell>
          <cell r="P2018">
            <v>2122</v>
          </cell>
          <cell r="Q2018">
            <v>3</v>
          </cell>
          <cell r="R2018">
            <v>0</v>
          </cell>
          <cell r="S2018">
            <v>2000</v>
          </cell>
          <cell r="T2018">
            <v>12</v>
          </cell>
          <cell r="U2018">
            <v>20</v>
          </cell>
          <cell r="V2018">
            <v>19</v>
          </cell>
          <cell r="W2018">
            <v>2000</v>
          </cell>
          <cell r="X2018">
            <v>12</v>
          </cell>
          <cell r="Y2018">
            <v>0</v>
          </cell>
        </row>
        <row r="2019">
          <cell r="A2019">
            <v>3360604</v>
          </cell>
          <cell r="B2019" t="str">
            <v>SURSA DC/DC CU IZOLATIE 12OW</v>
          </cell>
          <cell r="C2019" t="str">
            <v>2.16.1.1</v>
          </cell>
          <cell r="D2019" t="str">
            <v>2</v>
          </cell>
          <cell r="E2019">
            <v>1997</v>
          </cell>
          <cell r="F2019">
            <v>7</v>
          </cell>
          <cell r="G2019">
            <v>1407100</v>
          </cell>
          <cell r="H2019">
            <v>1407100</v>
          </cell>
          <cell r="I2019">
            <v>1407100</v>
          </cell>
          <cell r="J2019">
            <v>0</v>
          </cell>
          <cell r="K2019">
            <v>0</v>
          </cell>
          <cell r="L2019">
            <v>1435</v>
          </cell>
          <cell r="M2019" t="str">
            <v>Transp.CF incinta fabrica</v>
          </cell>
          <cell r="N2019">
            <v>33</v>
          </cell>
          <cell r="O2019" t="str">
            <v>DEPOU</v>
          </cell>
          <cell r="P2019">
            <v>2122</v>
          </cell>
          <cell r="Q2019">
            <v>3</v>
          </cell>
          <cell r="R2019">
            <v>0</v>
          </cell>
          <cell r="S2019">
            <v>2000</v>
          </cell>
          <cell r="T2019">
            <v>12</v>
          </cell>
          <cell r="U2019">
            <v>20</v>
          </cell>
          <cell r="V2019">
            <v>19</v>
          </cell>
          <cell r="W2019">
            <v>2000</v>
          </cell>
          <cell r="X2019">
            <v>12</v>
          </cell>
          <cell r="Y2019">
            <v>0</v>
          </cell>
        </row>
        <row r="2020">
          <cell r="A2020">
            <v>3360605</v>
          </cell>
          <cell r="B2020" t="str">
            <v>SURSA DC/DC CU IZOLATIE 120W</v>
          </cell>
          <cell r="C2020" t="str">
            <v>2.16.1.1</v>
          </cell>
          <cell r="D2020" t="str">
            <v>2</v>
          </cell>
          <cell r="E2020">
            <v>1997</v>
          </cell>
          <cell r="F2020">
            <v>7</v>
          </cell>
          <cell r="G2020">
            <v>1407100</v>
          </cell>
          <cell r="H2020">
            <v>1407100</v>
          </cell>
          <cell r="I2020">
            <v>1407100</v>
          </cell>
          <cell r="J2020">
            <v>0</v>
          </cell>
          <cell r="K2020">
            <v>0</v>
          </cell>
          <cell r="L2020">
            <v>1435</v>
          </cell>
          <cell r="M2020" t="str">
            <v>Transp.CF incinta fabrica</v>
          </cell>
          <cell r="N2020">
            <v>33</v>
          </cell>
          <cell r="O2020" t="str">
            <v>DEPOU</v>
          </cell>
          <cell r="P2020">
            <v>2122</v>
          </cell>
          <cell r="Q2020">
            <v>3</v>
          </cell>
          <cell r="R2020">
            <v>0</v>
          </cell>
          <cell r="S2020">
            <v>2000</v>
          </cell>
          <cell r="T2020">
            <v>12</v>
          </cell>
          <cell r="U2020">
            <v>20</v>
          </cell>
          <cell r="V2020">
            <v>19</v>
          </cell>
          <cell r="W2020">
            <v>2000</v>
          </cell>
          <cell r="X2020">
            <v>12</v>
          </cell>
          <cell r="Y2020">
            <v>0</v>
          </cell>
        </row>
        <row r="2021">
          <cell r="A2021">
            <v>3360606</v>
          </cell>
          <cell r="B2021" t="str">
            <v>SURSA DC/DC CU IZOLATIE 120W</v>
          </cell>
          <cell r="C2021" t="str">
            <v>2.16.1.1</v>
          </cell>
          <cell r="D2021" t="str">
            <v>2</v>
          </cell>
          <cell r="E2021">
            <v>1997</v>
          </cell>
          <cell r="F2021">
            <v>7</v>
          </cell>
          <cell r="G2021">
            <v>1407100</v>
          </cell>
          <cell r="H2021">
            <v>1407100</v>
          </cell>
          <cell r="I2021">
            <v>1407100</v>
          </cell>
          <cell r="J2021">
            <v>0</v>
          </cell>
          <cell r="K2021">
            <v>0</v>
          </cell>
          <cell r="L2021">
            <v>1435</v>
          </cell>
          <cell r="M2021" t="str">
            <v>Transp.CF incinta fabrica</v>
          </cell>
          <cell r="N2021">
            <v>33</v>
          </cell>
          <cell r="O2021" t="str">
            <v>DEPOU</v>
          </cell>
          <cell r="P2021">
            <v>2122</v>
          </cell>
          <cell r="Q2021">
            <v>3</v>
          </cell>
          <cell r="R2021">
            <v>0</v>
          </cell>
          <cell r="S2021">
            <v>2000</v>
          </cell>
          <cell r="T2021">
            <v>12</v>
          </cell>
          <cell r="U2021">
            <v>20</v>
          </cell>
          <cell r="V2021">
            <v>19</v>
          </cell>
          <cell r="W2021">
            <v>2000</v>
          </cell>
          <cell r="X2021">
            <v>12</v>
          </cell>
          <cell r="Y2021">
            <v>0</v>
          </cell>
        </row>
        <row r="2022">
          <cell r="A2022">
            <v>3360607</v>
          </cell>
          <cell r="B2022" t="str">
            <v>SURSA DC/DC CU IZOLATIE 120W</v>
          </cell>
          <cell r="C2022" t="str">
            <v>2.16.1.1</v>
          </cell>
          <cell r="D2022" t="str">
            <v>2</v>
          </cell>
          <cell r="E2022">
            <v>1997</v>
          </cell>
          <cell r="F2022">
            <v>7</v>
          </cell>
          <cell r="G2022">
            <v>1407100</v>
          </cell>
          <cell r="H2022">
            <v>1407100</v>
          </cell>
          <cell r="I2022">
            <v>1407100</v>
          </cell>
          <cell r="J2022">
            <v>0</v>
          </cell>
          <cell r="K2022">
            <v>0</v>
          </cell>
          <cell r="L2022">
            <v>1435</v>
          </cell>
          <cell r="M2022" t="str">
            <v>Transp.CF incinta fabrica</v>
          </cell>
          <cell r="N2022">
            <v>33</v>
          </cell>
          <cell r="O2022" t="str">
            <v>DEPOU</v>
          </cell>
          <cell r="P2022">
            <v>2122</v>
          </cell>
          <cell r="Q2022">
            <v>3</v>
          </cell>
          <cell r="R2022">
            <v>0</v>
          </cell>
          <cell r="S2022">
            <v>2000</v>
          </cell>
          <cell r="T2022">
            <v>12</v>
          </cell>
          <cell r="U2022">
            <v>20</v>
          </cell>
          <cell r="V2022">
            <v>19</v>
          </cell>
          <cell r="W2022">
            <v>2000</v>
          </cell>
          <cell r="X2022">
            <v>12</v>
          </cell>
          <cell r="Y2022">
            <v>0</v>
          </cell>
        </row>
        <row r="2023">
          <cell r="A2023">
            <v>3360608</v>
          </cell>
          <cell r="B2023" t="str">
            <v>SURSA DC/DC CU IZOLATIE 120W</v>
          </cell>
          <cell r="C2023" t="str">
            <v>2.16.1.1</v>
          </cell>
          <cell r="D2023" t="str">
            <v>2</v>
          </cell>
          <cell r="E2023">
            <v>1997</v>
          </cell>
          <cell r="F2023">
            <v>7</v>
          </cell>
          <cell r="G2023">
            <v>1407100</v>
          </cell>
          <cell r="H2023">
            <v>1407100</v>
          </cell>
          <cell r="I2023">
            <v>1407100</v>
          </cell>
          <cell r="J2023">
            <v>0</v>
          </cell>
          <cell r="K2023">
            <v>0</v>
          </cell>
          <cell r="L2023">
            <v>1435</v>
          </cell>
          <cell r="M2023" t="str">
            <v>Transp.CF incinta fabrica</v>
          </cell>
          <cell r="N2023">
            <v>33</v>
          </cell>
          <cell r="O2023" t="str">
            <v>DEPOU</v>
          </cell>
          <cell r="P2023">
            <v>2122</v>
          </cell>
          <cell r="Q2023">
            <v>3</v>
          </cell>
          <cell r="R2023">
            <v>0</v>
          </cell>
          <cell r="S2023">
            <v>2000</v>
          </cell>
          <cell r="T2023">
            <v>12</v>
          </cell>
          <cell r="U2023">
            <v>20</v>
          </cell>
          <cell r="V2023">
            <v>19</v>
          </cell>
          <cell r="W2023">
            <v>2000</v>
          </cell>
          <cell r="X2023">
            <v>12</v>
          </cell>
          <cell r="Y2023">
            <v>0</v>
          </cell>
        </row>
        <row r="2024">
          <cell r="A2024">
            <v>3360609</v>
          </cell>
          <cell r="B2024" t="str">
            <v>SURSA DC/DC CU IZOLATIE 120W</v>
          </cell>
          <cell r="C2024" t="str">
            <v>2.16.1.1</v>
          </cell>
          <cell r="D2024" t="str">
            <v>2</v>
          </cell>
          <cell r="E2024">
            <v>1997</v>
          </cell>
          <cell r="F2024">
            <v>7</v>
          </cell>
          <cell r="G2024">
            <v>1407100</v>
          </cell>
          <cell r="H2024">
            <v>1407100</v>
          </cell>
          <cell r="I2024">
            <v>1407100</v>
          </cell>
          <cell r="J2024">
            <v>0</v>
          </cell>
          <cell r="K2024">
            <v>0</v>
          </cell>
          <cell r="L2024">
            <v>1435</v>
          </cell>
          <cell r="M2024" t="str">
            <v>Transp.CF incinta fabrica</v>
          </cell>
          <cell r="N2024">
            <v>33</v>
          </cell>
          <cell r="O2024" t="str">
            <v>DEPOU</v>
          </cell>
          <cell r="P2024">
            <v>2122</v>
          </cell>
          <cell r="Q2024">
            <v>3</v>
          </cell>
          <cell r="R2024">
            <v>0</v>
          </cell>
          <cell r="S2024">
            <v>2000</v>
          </cell>
          <cell r="T2024">
            <v>12</v>
          </cell>
          <cell r="U2024">
            <v>20</v>
          </cell>
          <cell r="V2024">
            <v>19</v>
          </cell>
          <cell r="W2024">
            <v>2000</v>
          </cell>
          <cell r="X2024">
            <v>12</v>
          </cell>
          <cell r="Y2024">
            <v>0</v>
          </cell>
        </row>
        <row r="2025">
          <cell r="A2025">
            <v>3360610</v>
          </cell>
          <cell r="B2025" t="str">
            <v>SURSA DC/DC CU IZOLATIE 120W</v>
          </cell>
          <cell r="C2025" t="str">
            <v>2.16.1.1</v>
          </cell>
          <cell r="D2025" t="str">
            <v>2</v>
          </cell>
          <cell r="E2025">
            <v>1997</v>
          </cell>
          <cell r="F2025">
            <v>7</v>
          </cell>
          <cell r="G2025">
            <v>1407100</v>
          </cell>
          <cell r="H2025">
            <v>1407100</v>
          </cell>
          <cell r="I2025">
            <v>1407100</v>
          </cell>
          <cell r="J2025">
            <v>0</v>
          </cell>
          <cell r="K2025">
            <v>0</v>
          </cell>
          <cell r="L2025">
            <v>1435</v>
          </cell>
          <cell r="M2025" t="str">
            <v>Transp.CF incinta fabrica</v>
          </cell>
          <cell r="N2025">
            <v>33</v>
          </cell>
          <cell r="O2025" t="str">
            <v>DEPOU</v>
          </cell>
          <cell r="P2025">
            <v>2122</v>
          </cell>
          <cell r="Q2025">
            <v>3</v>
          </cell>
          <cell r="R2025">
            <v>0</v>
          </cell>
          <cell r="S2025">
            <v>2000</v>
          </cell>
          <cell r="T2025">
            <v>12</v>
          </cell>
          <cell r="U2025">
            <v>20</v>
          </cell>
          <cell r="V2025">
            <v>19</v>
          </cell>
          <cell r="W2025">
            <v>2000</v>
          </cell>
          <cell r="X2025">
            <v>12</v>
          </cell>
          <cell r="Y2025">
            <v>0</v>
          </cell>
        </row>
        <row r="2026">
          <cell r="A2026">
            <v>3360611</v>
          </cell>
          <cell r="B2026" t="str">
            <v>SURSA DC/DC CU IZOLATIE 120W</v>
          </cell>
          <cell r="C2026" t="str">
            <v>2.16.1.1</v>
          </cell>
          <cell r="D2026" t="str">
            <v>2</v>
          </cell>
          <cell r="E2026">
            <v>1997</v>
          </cell>
          <cell r="F2026">
            <v>7</v>
          </cell>
          <cell r="G2026">
            <v>1407100</v>
          </cell>
          <cell r="H2026">
            <v>1407100</v>
          </cell>
          <cell r="I2026">
            <v>1407100</v>
          </cell>
          <cell r="J2026">
            <v>0</v>
          </cell>
          <cell r="K2026">
            <v>0</v>
          </cell>
          <cell r="L2026">
            <v>1435</v>
          </cell>
          <cell r="M2026" t="str">
            <v>Transp.CF incinta fabrica</v>
          </cell>
          <cell r="N2026">
            <v>33</v>
          </cell>
          <cell r="O2026" t="str">
            <v>DEPOU</v>
          </cell>
          <cell r="P2026">
            <v>2122</v>
          </cell>
          <cell r="Q2026">
            <v>3</v>
          </cell>
          <cell r="R2026">
            <v>0</v>
          </cell>
          <cell r="S2026">
            <v>2000</v>
          </cell>
          <cell r="T2026">
            <v>12</v>
          </cell>
          <cell r="U2026">
            <v>20</v>
          </cell>
          <cell r="V2026">
            <v>19</v>
          </cell>
          <cell r="W2026">
            <v>2000</v>
          </cell>
          <cell r="X2026">
            <v>12</v>
          </cell>
          <cell r="Y2026">
            <v>0</v>
          </cell>
        </row>
        <row r="2027">
          <cell r="A2027">
            <v>3360618</v>
          </cell>
          <cell r="B2027" t="str">
            <v>POLIZOR UNGHIULAR GWS 21-180</v>
          </cell>
          <cell r="C2027" t="str">
            <v>2.5.2</v>
          </cell>
          <cell r="D2027" t="str">
            <v>2</v>
          </cell>
          <cell r="E2027">
            <v>1997</v>
          </cell>
          <cell r="F2027">
            <v>10</v>
          </cell>
          <cell r="G2027">
            <v>1679100</v>
          </cell>
          <cell r="H2027">
            <v>1679100</v>
          </cell>
          <cell r="I2027">
            <v>1679100</v>
          </cell>
          <cell r="J2027">
            <v>0</v>
          </cell>
          <cell r="K2027">
            <v>0</v>
          </cell>
          <cell r="L2027">
            <v>599</v>
          </cell>
          <cell r="M2027" t="str">
            <v>Expeditii ciment - ch.comunte</v>
          </cell>
          <cell r="N2027">
            <v>137</v>
          </cell>
          <cell r="O2027" t="str">
            <v>RAMPA IMPACHETARI M2</v>
          </cell>
          <cell r="P2027">
            <v>2122</v>
          </cell>
          <cell r="Q2027">
            <v>3</v>
          </cell>
          <cell r="R2027">
            <v>0</v>
          </cell>
          <cell r="S2027">
            <v>2000</v>
          </cell>
          <cell r="T2027">
            <v>12</v>
          </cell>
          <cell r="U2027">
            <v>10</v>
          </cell>
          <cell r="V2027">
            <v>9</v>
          </cell>
          <cell r="W2027">
            <v>2000</v>
          </cell>
          <cell r="X2027">
            <v>12</v>
          </cell>
          <cell r="Y2027">
            <v>0</v>
          </cell>
        </row>
        <row r="2028">
          <cell r="A2028">
            <v>3360622</v>
          </cell>
          <cell r="B2028" t="str">
            <v>GENERATOR ACETILENA POSH</v>
          </cell>
          <cell r="C2028" t="str">
            <v>2.5.1</v>
          </cell>
          <cell r="D2028" t="str">
            <v>2</v>
          </cell>
          <cell r="E2028">
            <v>1997</v>
          </cell>
          <cell r="F2028">
            <v>10</v>
          </cell>
          <cell r="G2028">
            <v>1512000</v>
          </cell>
          <cell r="H2028">
            <v>1512000</v>
          </cell>
          <cell r="I2028">
            <v>1512000</v>
          </cell>
          <cell r="J2028">
            <v>0</v>
          </cell>
          <cell r="K2028">
            <v>0</v>
          </cell>
          <cell r="L2028">
            <v>1310</v>
          </cell>
          <cell r="M2028" t="str">
            <v>INTRETINERE MECANICA</v>
          </cell>
          <cell r="N2028">
            <v>22</v>
          </cell>
          <cell r="O2028" t="str">
            <v>SECTOR 2 MEDG.2</v>
          </cell>
          <cell r="P2028">
            <v>2122</v>
          </cell>
          <cell r="Q2028">
            <v>3</v>
          </cell>
          <cell r="R2028">
            <v>0</v>
          </cell>
          <cell r="S2028">
            <v>2000</v>
          </cell>
          <cell r="T2028">
            <v>12</v>
          </cell>
          <cell r="U2028">
            <v>12</v>
          </cell>
          <cell r="V2028">
            <v>11</v>
          </cell>
          <cell r="W2028">
            <v>2000</v>
          </cell>
          <cell r="X2028">
            <v>12</v>
          </cell>
          <cell r="Y2028">
            <v>0</v>
          </cell>
        </row>
        <row r="2029">
          <cell r="A2029">
            <v>3360623</v>
          </cell>
          <cell r="B2029" t="str">
            <v>GENERATOR ACETILENA POSH</v>
          </cell>
          <cell r="C2029" t="str">
            <v>2.5.1</v>
          </cell>
          <cell r="D2029" t="str">
            <v>2</v>
          </cell>
          <cell r="E2029">
            <v>1997</v>
          </cell>
          <cell r="F2029">
            <v>10</v>
          </cell>
          <cell r="G2029">
            <v>1512000</v>
          </cell>
          <cell r="H2029">
            <v>1512000</v>
          </cell>
          <cell r="I2029">
            <v>1512000</v>
          </cell>
          <cell r="J2029">
            <v>0</v>
          </cell>
          <cell r="K2029">
            <v>0</v>
          </cell>
          <cell r="L2029">
            <v>1310</v>
          </cell>
          <cell r="M2029" t="str">
            <v>INTRETINERE MECANICA</v>
          </cell>
          <cell r="N2029">
            <v>22</v>
          </cell>
          <cell r="O2029" t="str">
            <v>SECTOR 2 MEDG.2</v>
          </cell>
          <cell r="P2029">
            <v>2122</v>
          </cell>
          <cell r="Q2029">
            <v>3</v>
          </cell>
          <cell r="R2029">
            <v>0</v>
          </cell>
          <cell r="S2029">
            <v>2000</v>
          </cell>
          <cell r="T2029">
            <v>12</v>
          </cell>
          <cell r="U2029">
            <v>12</v>
          </cell>
          <cell r="V2029">
            <v>11</v>
          </cell>
          <cell r="W2029">
            <v>2000</v>
          </cell>
          <cell r="X2029">
            <v>12</v>
          </cell>
          <cell r="Y2029">
            <v>0</v>
          </cell>
        </row>
        <row r="2030">
          <cell r="A2030">
            <v>3360624</v>
          </cell>
          <cell r="B2030" t="str">
            <v>GENERATOR ACETILENA POSH</v>
          </cell>
          <cell r="C2030" t="str">
            <v>2.5.1</v>
          </cell>
          <cell r="D2030" t="str">
            <v>2</v>
          </cell>
          <cell r="E2030">
            <v>1997</v>
          </cell>
          <cell r="F2030">
            <v>10</v>
          </cell>
          <cell r="G2030">
            <v>1512000</v>
          </cell>
          <cell r="H2030">
            <v>1512000</v>
          </cell>
          <cell r="I2030">
            <v>1512000</v>
          </cell>
          <cell r="J2030">
            <v>0</v>
          </cell>
          <cell r="K2030">
            <v>0</v>
          </cell>
          <cell r="L2030">
            <v>415</v>
          </cell>
          <cell r="M2030" t="str">
            <v>Moara ciment Medgidia 1</v>
          </cell>
          <cell r="N2030">
            <v>9</v>
          </cell>
          <cell r="O2030" t="str">
            <v>MORI CIMENT</v>
          </cell>
          <cell r="P2030">
            <v>2122</v>
          </cell>
          <cell r="Q2030">
            <v>3</v>
          </cell>
          <cell r="R2030">
            <v>0</v>
          </cell>
          <cell r="S2030">
            <v>2000</v>
          </cell>
          <cell r="T2030">
            <v>12</v>
          </cell>
          <cell r="U2030">
            <v>12</v>
          </cell>
          <cell r="V2030">
            <v>11</v>
          </cell>
          <cell r="W2030">
            <v>2000</v>
          </cell>
          <cell r="X2030">
            <v>12</v>
          </cell>
          <cell r="Y2030">
            <v>0</v>
          </cell>
        </row>
        <row r="2031">
          <cell r="A2031">
            <v>3360626</v>
          </cell>
          <cell r="B2031" t="str">
            <v>GENERATOR ACETILENA POSH</v>
          </cell>
          <cell r="C2031" t="str">
            <v>2.5.1</v>
          </cell>
          <cell r="D2031" t="str">
            <v>2</v>
          </cell>
          <cell r="E2031">
            <v>1997</v>
          </cell>
          <cell r="F2031">
            <v>10</v>
          </cell>
          <cell r="G2031">
            <v>1512000</v>
          </cell>
          <cell r="H2031">
            <v>1512000</v>
          </cell>
          <cell r="I2031">
            <v>1512000</v>
          </cell>
          <cell r="J2031">
            <v>0</v>
          </cell>
          <cell r="K2031">
            <v>0</v>
          </cell>
          <cell r="L2031">
            <v>1310</v>
          </cell>
          <cell r="M2031" t="str">
            <v>INTRETINERE MECANICA</v>
          </cell>
          <cell r="N2031">
            <v>18</v>
          </cell>
          <cell r="O2031" t="str">
            <v>SECTOR II</v>
          </cell>
          <cell r="P2031">
            <v>2122</v>
          </cell>
          <cell r="Q2031">
            <v>3</v>
          </cell>
          <cell r="R2031">
            <v>0</v>
          </cell>
          <cell r="S2031">
            <v>2000</v>
          </cell>
          <cell r="T2031">
            <v>12</v>
          </cell>
          <cell r="U2031">
            <v>12</v>
          </cell>
          <cell r="V2031">
            <v>11</v>
          </cell>
          <cell r="W2031">
            <v>2000</v>
          </cell>
          <cell r="X2031">
            <v>12</v>
          </cell>
          <cell r="Y2031">
            <v>0</v>
          </cell>
        </row>
        <row r="2032">
          <cell r="A2032">
            <v>3360627</v>
          </cell>
          <cell r="B2032" t="str">
            <v>GENERATOR ACETILENA POSH</v>
          </cell>
          <cell r="C2032" t="str">
            <v>2.5.1</v>
          </cell>
          <cell r="D2032" t="str">
            <v>2</v>
          </cell>
          <cell r="E2032">
            <v>1997</v>
          </cell>
          <cell r="F2032">
            <v>10</v>
          </cell>
          <cell r="G2032">
            <v>1512000</v>
          </cell>
          <cell r="H2032">
            <v>1512000</v>
          </cell>
          <cell r="I2032">
            <v>1512000</v>
          </cell>
          <cell r="J2032">
            <v>0</v>
          </cell>
          <cell r="K2032">
            <v>0</v>
          </cell>
          <cell r="L2032">
            <v>1310</v>
          </cell>
          <cell r="M2032" t="str">
            <v>INTRETINERE MECANICA</v>
          </cell>
          <cell r="N2032">
            <v>18</v>
          </cell>
          <cell r="O2032" t="str">
            <v>SECTOR II</v>
          </cell>
          <cell r="P2032">
            <v>2122</v>
          </cell>
          <cell r="Q2032">
            <v>3</v>
          </cell>
          <cell r="R2032">
            <v>0</v>
          </cell>
          <cell r="S2032">
            <v>2000</v>
          </cell>
          <cell r="T2032">
            <v>12</v>
          </cell>
          <cell r="U2032">
            <v>12</v>
          </cell>
          <cell r="V2032">
            <v>11</v>
          </cell>
          <cell r="W2032">
            <v>2000</v>
          </cell>
          <cell r="X2032">
            <v>12</v>
          </cell>
          <cell r="Y2032">
            <v>0</v>
          </cell>
        </row>
        <row r="2033">
          <cell r="A2033">
            <v>3360628</v>
          </cell>
          <cell r="B2033" t="str">
            <v>GENERATOR ACETILENA POSH</v>
          </cell>
          <cell r="C2033" t="str">
            <v>2.5.1</v>
          </cell>
          <cell r="D2033" t="str">
            <v>2</v>
          </cell>
          <cell r="E2033">
            <v>1997</v>
          </cell>
          <cell r="F2033">
            <v>10</v>
          </cell>
          <cell r="G2033">
            <v>1512000</v>
          </cell>
          <cell r="H2033">
            <v>1512000</v>
          </cell>
          <cell r="I2033">
            <v>1512000</v>
          </cell>
          <cell r="J2033">
            <v>0</v>
          </cell>
          <cell r="K2033">
            <v>0</v>
          </cell>
          <cell r="L2033">
            <v>1310</v>
          </cell>
          <cell r="M2033" t="str">
            <v>INTRETINERE MECANICA</v>
          </cell>
          <cell r="N2033">
            <v>18</v>
          </cell>
          <cell r="O2033" t="str">
            <v>SECTOR II</v>
          </cell>
          <cell r="P2033">
            <v>2122</v>
          </cell>
          <cell r="Q2033">
            <v>3</v>
          </cell>
          <cell r="R2033">
            <v>0</v>
          </cell>
          <cell r="S2033">
            <v>2000</v>
          </cell>
          <cell r="T2033">
            <v>12</v>
          </cell>
          <cell r="U2033">
            <v>12</v>
          </cell>
          <cell r="V2033">
            <v>11</v>
          </cell>
          <cell r="W2033">
            <v>2000</v>
          </cell>
          <cell r="X2033">
            <v>12</v>
          </cell>
          <cell r="Y2033">
            <v>0</v>
          </cell>
        </row>
        <row r="2034">
          <cell r="A2034">
            <v>3360629</v>
          </cell>
          <cell r="B2034" t="str">
            <v>GENERATOR ACETILENA POSH</v>
          </cell>
          <cell r="C2034" t="str">
            <v>2.5.1</v>
          </cell>
          <cell r="D2034" t="str">
            <v>2</v>
          </cell>
          <cell r="E2034">
            <v>1997</v>
          </cell>
          <cell r="F2034">
            <v>10</v>
          </cell>
          <cell r="G2034">
            <v>1512000</v>
          </cell>
          <cell r="H2034">
            <v>1512000</v>
          </cell>
          <cell r="I2034">
            <v>1512000</v>
          </cell>
          <cell r="J2034">
            <v>0</v>
          </cell>
          <cell r="K2034">
            <v>0</v>
          </cell>
          <cell r="L2034">
            <v>1310</v>
          </cell>
          <cell r="M2034" t="str">
            <v>INTRETINERE MECANICA</v>
          </cell>
          <cell r="N2034">
            <v>18</v>
          </cell>
          <cell r="O2034" t="str">
            <v>SECTOR II</v>
          </cell>
          <cell r="P2034">
            <v>2122</v>
          </cell>
          <cell r="Q2034">
            <v>3</v>
          </cell>
          <cell r="R2034">
            <v>0</v>
          </cell>
          <cell r="S2034">
            <v>2000</v>
          </cell>
          <cell r="T2034">
            <v>12</v>
          </cell>
          <cell r="U2034">
            <v>12</v>
          </cell>
          <cell r="V2034">
            <v>11</v>
          </cell>
          <cell r="W2034">
            <v>2000</v>
          </cell>
          <cell r="X2034">
            <v>12</v>
          </cell>
          <cell r="Y2034">
            <v>0</v>
          </cell>
        </row>
        <row r="2035">
          <cell r="A2035">
            <v>3360630</v>
          </cell>
          <cell r="B2035" t="str">
            <v>GENERATOR ACETILENA POSH</v>
          </cell>
          <cell r="C2035" t="str">
            <v>2.5.1</v>
          </cell>
          <cell r="D2035" t="str">
            <v>2</v>
          </cell>
          <cell r="E2035">
            <v>1997</v>
          </cell>
          <cell r="F2035">
            <v>10</v>
          </cell>
          <cell r="G2035">
            <v>1512000</v>
          </cell>
          <cell r="H2035">
            <v>1512000</v>
          </cell>
          <cell r="I2035">
            <v>1512000</v>
          </cell>
          <cell r="J2035">
            <v>0</v>
          </cell>
          <cell r="K2035">
            <v>0</v>
          </cell>
          <cell r="L2035">
            <v>199</v>
          </cell>
          <cell r="M2035" t="str">
            <v>Ch.comune cariera Tasaul</v>
          </cell>
          <cell r="N2035">
            <v>1</v>
          </cell>
          <cell r="O2035" t="str">
            <v>CARIERA TASAUL</v>
          </cell>
          <cell r="P2035">
            <v>2122</v>
          </cell>
          <cell r="Q2035">
            <v>3</v>
          </cell>
          <cell r="R2035">
            <v>0</v>
          </cell>
          <cell r="S2035">
            <v>2000</v>
          </cell>
          <cell r="T2035">
            <v>12</v>
          </cell>
          <cell r="U2035">
            <v>12</v>
          </cell>
          <cell r="V2035">
            <v>11</v>
          </cell>
          <cell r="W2035">
            <v>2000</v>
          </cell>
          <cell r="X2035">
            <v>12</v>
          </cell>
          <cell r="Y2035">
            <v>0</v>
          </cell>
        </row>
        <row r="2036">
          <cell r="A2036">
            <v>3360631</v>
          </cell>
          <cell r="B2036" t="str">
            <v>GENERATOR ACETILENA POSH</v>
          </cell>
          <cell r="C2036" t="str">
            <v>2.5.1</v>
          </cell>
          <cell r="D2036" t="str">
            <v>2</v>
          </cell>
          <cell r="E2036">
            <v>1997</v>
          </cell>
          <cell r="F2036">
            <v>10</v>
          </cell>
          <cell r="G2036">
            <v>1512000</v>
          </cell>
          <cell r="H2036">
            <v>1512000</v>
          </cell>
          <cell r="I2036">
            <v>1512000</v>
          </cell>
          <cell r="J2036">
            <v>0</v>
          </cell>
          <cell r="K2036">
            <v>0</v>
          </cell>
          <cell r="L2036">
            <v>199</v>
          </cell>
          <cell r="M2036" t="str">
            <v>Ch.comune cariera Tasaul</v>
          </cell>
          <cell r="N2036">
            <v>1</v>
          </cell>
          <cell r="O2036" t="str">
            <v>CARIERA TASAUL</v>
          </cell>
          <cell r="P2036">
            <v>2122</v>
          </cell>
          <cell r="Q2036">
            <v>3</v>
          </cell>
          <cell r="R2036">
            <v>0</v>
          </cell>
          <cell r="S2036">
            <v>2000</v>
          </cell>
          <cell r="T2036">
            <v>12</v>
          </cell>
          <cell r="U2036">
            <v>12</v>
          </cell>
          <cell r="V2036">
            <v>11</v>
          </cell>
          <cell r="W2036">
            <v>2000</v>
          </cell>
          <cell r="X2036">
            <v>12</v>
          </cell>
          <cell r="Y2036">
            <v>0</v>
          </cell>
        </row>
        <row r="2037">
          <cell r="A2037">
            <v>3360638</v>
          </cell>
          <cell r="B2037" t="str">
            <v>APARAT"H.B.PRIMUS"</v>
          </cell>
          <cell r="C2037" t="str">
            <v>2.26.2</v>
          </cell>
          <cell r="D2037" t="str">
            <v>2</v>
          </cell>
          <cell r="E2037">
            <v>1997</v>
          </cell>
          <cell r="F2037">
            <v>11</v>
          </cell>
          <cell r="G2037">
            <v>2711872</v>
          </cell>
          <cell r="H2037">
            <v>2711872</v>
          </cell>
          <cell r="I2037">
            <v>2711872</v>
          </cell>
          <cell r="J2037">
            <v>0</v>
          </cell>
          <cell r="K2037">
            <v>0</v>
          </cell>
          <cell r="L2037">
            <v>1519</v>
          </cell>
          <cell r="M2037" t="str">
            <v>Alte Servicii Social</v>
          </cell>
          <cell r="N2037">
            <v>80</v>
          </cell>
          <cell r="O2037" t="str">
            <v>STADION</v>
          </cell>
          <cell r="P2037">
            <v>2122</v>
          </cell>
          <cell r="Q2037">
            <v>3</v>
          </cell>
          <cell r="R2037">
            <v>0</v>
          </cell>
          <cell r="S2037">
            <v>2000</v>
          </cell>
          <cell r="T2037">
            <v>12</v>
          </cell>
          <cell r="U2037">
            <v>12</v>
          </cell>
          <cell r="V2037">
            <v>11</v>
          </cell>
          <cell r="W2037">
            <v>2000</v>
          </cell>
          <cell r="X2037">
            <v>12</v>
          </cell>
          <cell r="Y2037">
            <v>0</v>
          </cell>
        </row>
        <row r="2038">
          <cell r="A2038">
            <v>3360639</v>
          </cell>
          <cell r="B2038" t="str">
            <v>APARAT"BANDA RUNER"</v>
          </cell>
          <cell r="C2038" t="str">
            <v>2.26.2</v>
          </cell>
          <cell r="D2038" t="str">
            <v>2</v>
          </cell>
          <cell r="E2038">
            <v>1997</v>
          </cell>
          <cell r="F2038">
            <v>11</v>
          </cell>
          <cell r="G2038">
            <v>3966113</v>
          </cell>
          <cell r="H2038">
            <v>3966113</v>
          </cell>
          <cell r="I2038">
            <v>3966113</v>
          </cell>
          <cell r="J2038">
            <v>0</v>
          </cell>
          <cell r="K2038">
            <v>0</v>
          </cell>
          <cell r="L2038">
            <v>1519</v>
          </cell>
          <cell r="M2038" t="str">
            <v>Alte Servicii Social</v>
          </cell>
          <cell r="N2038">
            <v>80</v>
          </cell>
          <cell r="O2038" t="str">
            <v>STADION</v>
          </cell>
          <cell r="P2038">
            <v>2122</v>
          </cell>
          <cell r="Q2038">
            <v>3</v>
          </cell>
          <cell r="R2038">
            <v>0</v>
          </cell>
          <cell r="S2038">
            <v>2000</v>
          </cell>
          <cell r="T2038">
            <v>12</v>
          </cell>
          <cell r="U2038">
            <v>12</v>
          </cell>
          <cell r="V2038">
            <v>11</v>
          </cell>
          <cell r="W2038">
            <v>2000</v>
          </cell>
          <cell r="X2038">
            <v>12</v>
          </cell>
          <cell r="Y2038">
            <v>0</v>
          </cell>
        </row>
        <row r="2039">
          <cell r="A2039">
            <v>3360640</v>
          </cell>
          <cell r="B2039" t="str">
            <v>APARAT"STEPPER POWER"</v>
          </cell>
          <cell r="C2039" t="str">
            <v>2.26.2</v>
          </cell>
          <cell r="D2039" t="str">
            <v>2</v>
          </cell>
          <cell r="E2039">
            <v>1997</v>
          </cell>
          <cell r="F2039">
            <v>11</v>
          </cell>
          <cell r="G2039">
            <v>2372888</v>
          </cell>
          <cell r="H2039">
            <v>2372888</v>
          </cell>
          <cell r="I2039">
            <v>2372888</v>
          </cell>
          <cell r="J2039">
            <v>0</v>
          </cell>
          <cell r="K2039">
            <v>0</v>
          </cell>
          <cell r="L2039">
            <v>1519</v>
          </cell>
          <cell r="M2039" t="str">
            <v>Alte Servicii Social</v>
          </cell>
          <cell r="N2039">
            <v>80</v>
          </cell>
          <cell r="O2039" t="str">
            <v>STADION</v>
          </cell>
          <cell r="P2039">
            <v>2122</v>
          </cell>
          <cell r="Q2039">
            <v>3</v>
          </cell>
          <cell r="R2039">
            <v>0</v>
          </cell>
          <cell r="S2039">
            <v>2000</v>
          </cell>
          <cell r="T2039">
            <v>12</v>
          </cell>
          <cell r="U2039">
            <v>12</v>
          </cell>
          <cell r="V2039">
            <v>11</v>
          </cell>
          <cell r="W2039">
            <v>2000</v>
          </cell>
          <cell r="X2039">
            <v>12</v>
          </cell>
          <cell r="Y2039">
            <v>0</v>
          </cell>
        </row>
        <row r="2040">
          <cell r="A2040">
            <v>3360641</v>
          </cell>
          <cell r="B2040" t="str">
            <v>APARAT"MULTI RIDER"</v>
          </cell>
          <cell r="C2040" t="str">
            <v>2.26.2</v>
          </cell>
          <cell r="D2040" t="str">
            <v>2</v>
          </cell>
          <cell r="E2040">
            <v>1997</v>
          </cell>
          <cell r="F2040">
            <v>11</v>
          </cell>
          <cell r="G2040">
            <v>2288142</v>
          </cell>
          <cell r="H2040">
            <v>2288142</v>
          </cell>
          <cell r="I2040">
            <v>2288142</v>
          </cell>
          <cell r="J2040">
            <v>0</v>
          </cell>
          <cell r="K2040">
            <v>0</v>
          </cell>
          <cell r="L2040">
            <v>1519</v>
          </cell>
          <cell r="M2040" t="str">
            <v>Alte Servicii Social</v>
          </cell>
          <cell r="N2040">
            <v>80</v>
          </cell>
          <cell r="O2040" t="str">
            <v>STADION</v>
          </cell>
          <cell r="P2040">
            <v>2122</v>
          </cell>
          <cell r="Q2040">
            <v>3</v>
          </cell>
          <cell r="R2040">
            <v>0</v>
          </cell>
          <cell r="S2040">
            <v>2000</v>
          </cell>
          <cell r="T2040">
            <v>12</v>
          </cell>
          <cell r="U2040">
            <v>12</v>
          </cell>
          <cell r="V2040">
            <v>11</v>
          </cell>
          <cell r="W2040">
            <v>2000</v>
          </cell>
          <cell r="X2040">
            <v>12</v>
          </cell>
          <cell r="Y2040">
            <v>0</v>
          </cell>
        </row>
        <row r="2041">
          <cell r="A2041">
            <v>3360642</v>
          </cell>
          <cell r="B2041" t="str">
            <v>APARAT"BICICLETA STRATOS"</v>
          </cell>
          <cell r="C2041" t="str">
            <v>2.26.2</v>
          </cell>
          <cell r="D2041" t="str">
            <v>2</v>
          </cell>
          <cell r="E2041">
            <v>1997</v>
          </cell>
          <cell r="F2041">
            <v>11</v>
          </cell>
          <cell r="G2041">
            <v>4406792</v>
          </cell>
          <cell r="H2041">
            <v>4406792</v>
          </cell>
          <cell r="I2041">
            <v>4406792</v>
          </cell>
          <cell r="J2041">
            <v>0</v>
          </cell>
          <cell r="K2041">
            <v>0</v>
          </cell>
          <cell r="L2041">
            <v>1519</v>
          </cell>
          <cell r="M2041" t="str">
            <v>Alte Servicii Social</v>
          </cell>
          <cell r="N2041">
            <v>80</v>
          </cell>
          <cell r="O2041" t="str">
            <v>STADION</v>
          </cell>
          <cell r="P2041">
            <v>2122</v>
          </cell>
          <cell r="Q2041">
            <v>3</v>
          </cell>
          <cell r="R2041">
            <v>0</v>
          </cell>
          <cell r="S2041">
            <v>2000</v>
          </cell>
          <cell r="T2041">
            <v>12</v>
          </cell>
          <cell r="U2041">
            <v>12</v>
          </cell>
          <cell r="V2041">
            <v>11</v>
          </cell>
          <cell r="W2041">
            <v>2000</v>
          </cell>
          <cell r="X2041">
            <v>12</v>
          </cell>
          <cell r="Y2041">
            <v>0</v>
          </cell>
        </row>
        <row r="2042">
          <cell r="A2042">
            <v>3360643</v>
          </cell>
          <cell r="B2042" t="str">
            <v>APARAT"SKIT VARIANT 2000"</v>
          </cell>
          <cell r="C2042" t="str">
            <v>2.26.2</v>
          </cell>
          <cell r="D2042" t="str">
            <v>2</v>
          </cell>
          <cell r="E2042">
            <v>1997</v>
          </cell>
          <cell r="F2042">
            <v>11</v>
          </cell>
          <cell r="G2042">
            <v>2457634</v>
          </cell>
          <cell r="H2042">
            <v>2457634</v>
          </cell>
          <cell r="I2042">
            <v>2457634</v>
          </cell>
          <cell r="J2042">
            <v>0</v>
          </cell>
          <cell r="K2042">
            <v>0</v>
          </cell>
          <cell r="L2042">
            <v>1519</v>
          </cell>
          <cell r="M2042" t="str">
            <v>Alte Servicii Social</v>
          </cell>
          <cell r="N2042">
            <v>80</v>
          </cell>
          <cell r="O2042" t="str">
            <v>STADION</v>
          </cell>
          <cell r="P2042">
            <v>2122</v>
          </cell>
          <cell r="Q2042">
            <v>3</v>
          </cell>
          <cell r="R2042">
            <v>0</v>
          </cell>
          <cell r="S2042">
            <v>2000</v>
          </cell>
          <cell r="T2042">
            <v>12</v>
          </cell>
          <cell r="U2042">
            <v>12</v>
          </cell>
          <cell r="V2042">
            <v>11</v>
          </cell>
          <cell r="W2042">
            <v>2000</v>
          </cell>
          <cell r="X2042">
            <v>12</v>
          </cell>
          <cell r="Y2042">
            <v>0</v>
          </cell>
        </row>
        <row r="2043">
          <cell r="A2043">
            <v>3360644</v>
          </cell>
          <cell r="B2043" t="str">
            <v>APARAT MASAJ</v>
          </cell>
          <cell r="C2043" t="str">
            <v>2.26.2</v>
          </cell>
          <cell r="D2043" t="str">
            <v>2</v>
          </cell>
          <cell r="E2043">
            <v>1997</v>
          </cell>
          <cell r="F2043">
            <v>11</v>
          </cell>
          <cell r="G2043">
            <v>2474583</v>
          </cell>
          <cell r="H2043">
            <v>2474583</v>
          </cell>
          <cell r="I2043">
            <v>2474583</v>
          </cell>
          <cell r="J2043">
            <v>0</v>
          </cell>
          <cell r="K2043">
            <v>0</v>
          </cell>
          <cell r="L2043">
            <v>1519</v>
          </cell>
          <cell r="M2043" t="str">
            <v>Alte Servicii Social</v>
          </cell>
          <cell r="N2043">
            <v>80</v>
          </cell>
          <cell r="O2043" t="str">
            <v>STADION</v>
          </cell>
          <cell r="P2043">
            <v>2122</v>
          </cell>
          <cell r="Q2043">
            <v>3</v>
          </cell>
          <cell r="R2043">
            <v>0</v>
          </cell>
          <cell r="S2043">
            <v>2000</v>
          </cell>
          <cell r="T2043">
            <v>12</v>
          </cell>
          <cell r="U2043">
            <v>12</v>
          </cell>
          <cell r="V2043">
            <v>11</v>
          </cell>
          <cell r="W2043">
            <v>2000</v>
          </cell>
          <cell r="X2043">
            <v>12</v>
          </cell>
          <cell r="Y2043">
            <v>0</v>
          </cell>
        </row>
        <row r="2044">
          <cell r="A2044">
            <v>3360647</v>
          </cell>
          <cell r="B2044" t="str">
            <v>MASINA DE CUSUT MCI-4</v>
          </cell>
          <cell r="C2044" t="str">
            <v>2.26.2</v>
          </cell>
          <cell r="D2044" t="str">
            <v>2</v>
          </cell>
          <cell r="E2044">
            <v>1997</v>
          </cell>
          <cell r="F2044">
            <v>11</v>
          </cell>
          <cell r="G2044">
            <v>3741470</v>
          </cell>
          <cell r="H2044">
            <v>3741470</v>
          </cell>
          <cell r="I2044">
            <v>3741470</v>
          </cell>
          <cell r="J2044">
            <v>0</v>
          </cell>
          <cell r="K2044">
            <v>0</v>
          </cell>
          <cell r="L2044">
            <v>1438</v>
          </cell>
          <cell r="M2044" t="str">
            <v>PRELUCRARI MECANICE</v>
          </cell>
          <cell r="N2044">
            <v>19</v>
          </cell>
          <cell r="O2044" t="str">
            <v>ATELIER MECANIC</v>
          </cell>
          <cell r="P2044">
            <v>2122</v>
          </cell>
          <cell r="Q2044">
            <v>3</v>
          </cell>
          <cell r="R2044">
            <v>0</v>
          </cell>
          <cell r="S2044">
            <v>2000</v>
          </cell>
          <cell r="T2044">
            <v>12</v>
          </cell>
          <cell r="U2044">
            <v>12</v>
          </cell>
          <cell r="V2044">
            <v>11</v>
          </cell>
          <cell r="W2044">
            <v>2000</v>
          </cell>
          <cell r="X2044">
            <v>12</v>
          </cell>
          <cell r="Y2044">
            <v>0</v>
          </cell>
        </row>
        <row r="2045">
          <cell r="A2045">
            <v>3360648</v>
          </cell>
          <cell r="B2045" t="str">
            <v>MASINA DE CUSUT MCI</v>
          </cell>
          <cell r="C2045" t="str">
            <v>2.26.2</v>
          </cell>
          <cell r="D2045" t="str">
            <v>2</v>
          </cell>
          <cell r="E2045">
            <v>1997</v>
          </cell>
          <cell r="F2045">
            <v>11</v>
          </cell>
          <cell r="G2045">
            <v>3741470</v>
          </cell>
          <cell r="H2045">
            <v>3741470</v>
          </cell>
          <cell r="I2045">
            <v>3741470</v>
          </cell>
          <cell r="J2045">
            <v>0</v>
          </cell>
          <cell r="K2045">
            <v>0</v>
          </cell>
          <cell r="L2045">
            <v>1438</v>
          </cell>
          <cell r="M2045" t="str">
            <v>PRELUCRARI MECANICE</v>
          </cell>
          <cell r="N2045">
            <v>19</v>
          </cell>
          <cell r="O2045" t="str">
            <v>ATELIER MECANIC</v>
          </cell>
          <cell r="P2045">
            <v>2122</v>
          </cell>
          <cell r="Q2045">
            <v>3</v>
          </cell>
          <cell r="R2045">
            <v>0</v>
          </cell>
          <cell r="S2045">
            <v>2000</v>
          </cell>
          <cell r="T2045">
            <v>12</v>
          </cell>
          <cell r="U2045">
            <v>12</v>
          </cell>
          <cell r="V2045">
            <v>11</v>
          </cell>
          <cell r="W2045">
            <v>2000</v>
          </cell>
          <cell r="X2045">
            <v>12</v>
          </cell>
          <cell r="Y2045">
            <v>0</v>
          </cell>
        </row>
        <row r="2046">
          <cell r="A2046">
            <v>3360650</v>
          </cell>
          <cell r="B2046" t="str">
            <v>CLIMATIZOR EPT 8OO</v>
          </cell>
          <cell r="C2046" t="str">
            <v>2.17.3</v>
          </cell>
          <cell r="D2046" t="str">
            <v>2</v>
          </cell>
          <cell r="E2046">
            <v>1997</v>
          </cell>
          <cell r="F2046">
            <v>12</v>
          </cell>
          <cell r="G2046">
            <v>7457381</v>
          </cell>
          <cell r="H2046">
            <v>3062869</v>
          </cell>
          <cell r="I2046">
            <v>3062869</v>
          </cell>
          <cell r="J2046">
            <v>0</v>
          </cell>
          <cell r="K2046">
            <v>0</v>
          </cell>
          <cell r="L2046">
            <v>1110</v>
          </cell>
          <cell r="M2046" t="str">
            <v>SALA CENTRALA DE COMANDA</v>
          </cell>
          <cell r="N2046">
            <v>133</v>
          </cell>
          <cell r="O2046" t="str">
            <v>CALCULATOR M.2</v>
          </cell>
          <cell r="P2046">
            <v>2122</v>
          </cell>
          <cell r="Q2046">
            <v>3</v>
          </cell>
          <cell r="R2046">
            <v>0</v>
          </cell>
          <cell r="S2046">
            <v>2001</v>
          </cell>
          <cell r="T2046">
            <v>12</v>
          </cell>
          <cell r="U2046">
            <v>8</v>
          </cell>
          <cell r="V2046">
            <v>7</v>
          </cell>
          <cell r="W2046">
            <v>2001</v>
          </cell>
          <cell r="X2046">
            <v>6</v>
          </cell>
          <cell r="Y2046">
            <v>0</v>
          </cell>
        </row>
        <row r="2047">
          <cell r="A2047">
            <v>3360652</v>
          </cell>
          <cell r="B2047" t="str">
            <v>MSINA DE GAURIT GBM 10-2RE</v>
          </cell>
          <cell r="C2047" t="str">
            <v>2.5.7</v>
          </cell>
          <cell r="D2047" t="str">
            <v>2</v>
          </cell>
          <cell r="E2047">
            <v>1997</v>
          </cell>
          <cell r="F2047">
            <v>12</v>
          </cell>
          <cell r="G2047">
            <v>1525424</v>
          </cell>
          <cell r="H2047">
            <v>1525424</v>
          </cell>
          <cell r="I2047">
            <v>1525424</v>
          </cell>
          <cell r="J2047">
            <v>0</v>
          </cell>
          <cell r="K2047">
            <v>0</v>
          </cell>
          <cell r="L2047">
            <v>599</v>
          </cell>
          <cell r="M2047" t="str">
            <v>Expeditii ciment - ch.comunte</v>
          </cell>
          <cell r="N2047">
            <v>137</v>
          </cell>
          <cell r="O2047" t="str">
            <v>RAMPA IMPACHETARI M2</v>
          </cell>
          <cell r="P2047">
            <v>2122</v>
          </cell>
          <cell r="Q2047">
            <v>3</v>
          </cell>
          <cell r="R2047">
            <v>0</v>
          </cell>
          <cell r="S2047">
            <v>2000</v>
          </cell>
          <cell r="T2047">
            <v>12</v>
          </cell>
          <cell r="U2047">
            <v>3</v>
          </cell>
          <cell r="V2047">
            <v>2</v>
          </cell>
          <cell r="W2047">
            <v>2000</v>
          </cell>
          <cell r="X2047">
            <v>12</v>
          </cell>
          <cell r="Y2047">
            <v>0</v>
          </cell>
        </row>
        <row r="2048">
          <cell r="A2048">
            <v>3360664</v>
          </cell>
          <cell r="B2048" t="str">
            <v>REDRESOR LEADER 210</v>
          </cell>
          <cell r="C2048" t="str">
            <v>2.16.3.2</v>
          </cell>
          <cell r="D2048" t="str">
            <v>2</v>
          </cell>
          <cell r="E2048">
            <v>1997</v>
          </cell>
          <cell r="F2048">
            <v>12</v>
          </cell>
          <cell r="G2048">
            <v>1271186</v>
          </cell>
          <cell r="H2048">
            <v>1271186</v>
          </cell>
          <cell r="I2048">
            <v>1271186</v>
          </cell>
          <cell r="J2048">
            <v>0</v>
          </cell>
          <cell r="K2048">
            <v>0</v>
          </cell>
          <cell r="L2048">
            <v>1433</v>
          </cell>
          <cell r="M2048" t="str">
            <v>Garaj ,Coloana auto,transport intern</v>
          </cell>
          <cell r="N2048">
            <v>31</v>
          </cell>
          <cell r="O2048" t="str">
            <v>GARAJ AUTO</v>
          </cell>
          <cell r="P2048">
            <v>2122</v>
          </cell>
          <cell r="Q2048">
            <v>3</v>
          </cell>
          <cell r="R2048">
            <v>0</v>
          </cell>
          <cell r="S2048">
            <v>2000</v>
          </cell>
          <cell r="T2048">
            <v>12</v>
          </cell>
          <cell r="U2048">
            <v>20</v>
          </cell>
          <cell r="V2048">
            <v>19</v>
          </cell>
          <cell r="W2048">
            <v>2000</v>
          </cell>
          <cell r="X2048">
            <v>12</v>
          </cell>
          <cell r="Y2048">
            <v>0</v>
          </cell>
        </row>
        <row r="2049">
          <cell r="A2049">
            <v>3360665</v>
          </cell>
          <cell r="B2049" t="str">
            <v>AEROTERMA AEP 15 KW</v>
          </cell>
          <cell r="C2049" t="str">
            <v>2.17.3</v>
          </cell>
          <cell r="D2049" t="str">
            <v>2</v>
          </cell>
          <cell r="E2049">
            <v>1997</v>
          </cell>
          <cell r="F2049">
            <v>12</v>
          </cell>
          <cell r="G2049">
            <v>1480000</v>
          </cell>
          <cell r="H2049">
            <v>1480000</v>
          </cell>
          <cell r="I2049">
            <v>1480000</v>
          </cell>
          <cell r="J2049">
            <v>0</v>
          </cell>
          <cell r="K2049">
            <v>0</v>
          </cell>
          <cell r="L2049">
            <v>599</v>
          </cell>
          <cell r="M2049" t="str">
            <v>Expeditii ciment - ch.comunte</v>
          </cell>
          <cell r="N2049">
            <v>137</v>
          </cell>
          <cell r="O2049" t="str">
            <v>RAMPA IMPACHETARI M2</v>
          </cell>
          <cell r="P2049">
            <v>2122</v>
          </cell>
          <cell r="Q2049">
            <v>3</v>
          </cell>
          <cell r="R2049">
            <v>0</v>
          </cell>
          <cell r="S2049">
            <v>2000</v>
          </cell>
          <cell r="T2049">
            <v>12</v>
          </cell>
          <cell r="U2049">
            <v>8</v>
          </cell>
          <cell r="V2049">
            <v>7</v>
          </cell>
          <cell r="W2049">
            <v>2000</v>
          </cell>
          <cell r="X2049">
            <v>12</v>
          </cell>
          <cell r="Y2049">
            <v>0</v>
          </cell>
        </row>
        <row r="2050">
          <cell r="A2050">
            <v>3360666</v>
          </cell>
          <cell r="B2050" t="str">
            <v>AEROTERMA AEP 15 KW</v>
          </cell>
          <cell r="C2050" t="str">
            <v>2.17.3</v>
          </cell>
          <cell r="D2050" t="str">
            <v>2</v>
          </cell>
          <cell r="E2050">
            <v>1997</v>
          </cell>
          <cell r="F2050">
            <v>12</v>
          </cell>
          <cell r="G2050">
            <v>1480000</v>
          </cell>
          <cell r="H2050">
            <v>1480000</v>
          </cell>
          <cell r="I2050">
            <v>1480000</v>
          </cell>
          <cell r="J2050">
            <v>0</v>
          </cell>
          <cell r="K2050">
            <v>0</v>
          </cell>
          <cell r="L2050">
            <v>599</v>
          </cell>
          <cell r="M2050" t="str">
            <v>Expeditii ciment - ch.comunte</v>
          </cell>
          <cell r="N2050">
            <v>137</v>
          </cell>
          <cell r="O2050" t="str">
            <v>RAMPA IMPACHETARI M2</v>
          </cell>
          <cell r="P2050">
            <v>2122</v>
          </cell>
          <cell r="Q2050">
            <v>3</v>
          </cell>
          <cell r="R2050">
            <v>0</v>
          </cell>
          <cell r="S2050">
            <v>2000</v>
          </cell>
          <cell r="T2050">
            <v>12</v>
          </cell>
          <cell r="U2050">
            <v>8</v>
          </cell>
          <cell r="V2050">
            <v>7</v>
          </cell>
          <cell r="W2050">
            <v>2000</v>
          </cell>
          <cell r="X2050">
            <v>12</v>
          </cell>
          <cell r="Y2050">
            <v>0</v>
          </cell>
        </row>
        <row r="2051">
          <cell r="A2051">
            <v>3360667</v>
          </cell>
          <cell r="B2051" t="str">
            <v>AEROTERMA AEP 15 KW</v>
          </cell>
          <cell r="C2051" t="str">
            <v>2.17.3</v>
          </cell>
          <cell r="D2051" t="str">
            <v>2</v>
          </cell>
          <cell r="E2051">
            <v>1997</v>
          </cell>
          <cell r="F2051">
            <v>12</v>
          </cell>
          <cell r="G2051">
            <v>1480000</v>
          </cell>
          <cell r="H2051">
            <v>1480000</v>
          </cell>
          <cell r="I2051">
            <v>1480000</v>
          </cell>
          <cell r="J2051">
            <v>0</v>
          </cell>
          <cell r="K2051">
            <v>0</v>
          </cell>
          <cell r="L2051">
            <v>599</v>
          </cell>
          <cell r="M2051" t="str">
            <v>Expeditii ciment - ch.comunte</v>
          </cell>
          <cell r="N2051">
            <v>137</v>
          </cell>
          <cell r="O2051" t="str">
            <v>RAMPA IMPACHETARI M2</v>
          </cell>
          <cell r="P2051">
            <v>2122</v>
          </cell>
          <cell r="Q2051">
            <v>3</v>
          </cell>
          <cell r="R2051">
            <v>0</v>
          </cell>
          <cell r="S2051">
            <v>2000</v>
          </cell>
          <cell r="T2051">
            <v>12</v>
          </cell>
          <cell r="U2051">
            <v>8</v>
          </cell>
          <cell r="V2051">
            <v>7</v>
          </cell>
          <cell r="W2051">
            <v>2000</v>
          </cell>
          <cell r="X2051">
            <v>12</v>
          </cell>
          <cell r="Y2051">
            <v>0</v>
          </cell>
        </row>
        <row r="2052">
          <cell r="A2052">
            <v>3360668</v>
          </cell>
          <cell r="B2052" t="str">
            <v>AEROTERMA AEP 15 KW</v>
          </cell>
          <cell r="C2052" t="str">
            <v>2.17.3</v>
          </cell>
          <cell r="D2052" t="str">
            <v>2</v>
          </cell>
          <cell r="E2052">
            <v>1997</v>
          </cell>
          <cell r="F2052">
            <v>12</v>
          </cell>
          <cell r="G2052">
            <v>1480000</v>
          </cell>
          <cell r="H2052">
            <v>1480000</v>
          </cell>
          <cell r="I2052">
            <v>1480000</v>
          </cell>
          <cell r="J2052">
            <v>0</v>
          </cell>
          <cell r="K2052">
            <v>0</v>
          </cell>
          <cell r="L2052">
            <v>599</v>
          </cell>
          <cell r="M2052" t="str">
            <v>Expeditii ciment - ch.comunte</v>
          </cell>
          <cell r="N2052">
            <v>137</v>
          </cell>
          <cell r="O2052" t="str">
            <v>RAMPA IMPACHETARI M2</v>
          </cell>
          <cell r="P2052">
            <v>2122</v>
          </cell>
          <cell r="Q2052">
            <v>3</v>
          </cell>
          <cell r="R2052">
            <v>0</v>
          </cell>
          <cell r="S2052">
            <v>2000</v>
          </cell>
          <cell r="T2052">
            <v>12</v>
          </cell>
          <cell r="U2052">
            <v>8</v>
          </cell>
          <cell r="V2052">
            <v>7</v>
          </cell>
          <cell r="W2052">
            <v>2000</v>
          </cell>
          <cell r="X2052">
            <v>12</v>
          </cell>
          <cell r="Y2052">
            <v>0</v>
          </cell>
        </row>
        <row r="2053">
          <cell r="A2053">
            <v>3360669</v>
          </cell>
          <cell r="B2053" t="str">
            <v>AEROTERMA AEP 15 KW</v>
          </cell>
          <cell r="C2053" t="str">
            <v>2.17.3</v>
          </cell>
          <cell r="D2053" t="str">
            <v>2</v>
          </cell>
          <cell r="E2053">
            <v>1997</v>
          </cell>
          <cell r="F2053">
            <v>12</v>
          </cell>
          <cell r="G2053">
            <v>1480000</v>
          </cell>
          <cell r="H2053">
            <v>1480000</v>
          </cell>
          <cell r="I2053">
            <v>1480000</v>
          </cell>
          <cell r="J2053">
            <v>0</v>
          </cell>
          <cell r="K2053">
            <v>0</v>
          </cell>
          <cell r="L2053">
            <v>599</v>
          </cell>
          <cell r="M2053" t="str">
            <v>Expeditii ciment - ch.comunte</v>
          </cell>
          <cell r="N2053">
            <v>137</v>
          </cell>
          <cell r="O2053" t="str">
            <v>RAMPA IMPACHETARI M2</v>
          </cell>
          <cell r="P2053">
            <v>2122</v>
          </cell>
          <cell r="Q2053">
            <v>3</v>
          </cell>
          <cell r="R2053">
            <v>0</v>
          </cell>
          <cell r="S2053">
            <v>2000</v>
          </cell>
          <cell r="T2053">
            <v>12</v>
          </cell>
          <cell r="U2053">
            <v>8</v>
          </cell>
          <cell r="V2053">
            <v>7</v>
          </cell>
          <cell r="W2053">
            <v>2000</v>
          </cell>
          <cell r="X2053">
            <v>12</v>
          </cell>
          <cell r="Y2053">
            <v>0</v>
          </cell>
        </row>
        <row r="2054">
          <cell r="A2054">
            <v>3360670</v>
          </cell>
          <cell r="B2054" t="str">
            <v>AEROTERMA AEP 15 KW</v>
          </cell>
          <cell r="C2054" t="str">
            <v>2.17.3</v>
          </cell>
          <cell r="D2054" t="str">
            <v>2</v>
          </cell>
          <cell r="E2054">
            <v>1997</v>
          </cell>
          <cell r="F2054">
            <v>12</v>
          </cell>
          <cell r="G2054">
            <v>1480000</v>
          </cell>
          <cell r="H2054">
            <v>1480000</v>
          </cell>
          <cell r="I2054">
            <v>1480000</v>
          </cell>
          <cell r="J2054">
            <v>0</v>
          </cell>
          <cell r="K2054">
            <v>0</v>
          </cell>
          <cell r="L2054">
            <v>599</v>
          </cell>
          <cell r="M2054" t="str">
            <v>Expeditii ciment - ch.comunte</v>
          </cell>
          <cell r="N2054">
            <v>137</v>
          </cell>
          <cell r="O2054" t="str">
            <v>RAMPA IMPACHETARI M2</v>
          </cell>
          <cell r="P2054">
            <v>2122</v>
          </cell>
          <cell r="Q2054">
            <v>3</v>
          </cell>
          <cell r="R2054">
            <v>0</v>
          </cell>
          <cell r="S2054">
            <v>2000</v>
          </cell>
          <cell r="T2054">
            <v>12</v>
          </cell>
          <cell r="U2054">
            <v>8</v>
          </cell>
          <cell r="V2054">
            <v>7</v>
          </cell>
          <cell r="W2054">
            <v>2000</v>
          </cell>
          <cell r="X2054">
            <v>12</v>
          </cell>
          <cell r="Y2054">
            <v>0</v>
          </cell>
        </row>
        <row r="2055">
          <cell r="A2055">
            <v>3360671</v>
          </cell>
          <cell r="B2055" t="str">
            <v>AEROTERMA AEP 15 KW</v>
          </cell>
          <cell r="C2055" t="str">
            <v>2.17.3</v>
          </cell>
          <cell r="D2055" t="str">
            <v>2</v>
          </cell>
          <cell r="E2055">
            <v>1997</v>
          </cell>
          <cell r="F2055">
            <v>12</v>
          </cell>
          <cell r="G2055">
            <v>1480000</v>
          </cell>
          <cell r="H2055">
            <v>1480000</v>
          </cell>
          <cell r="I2055">
            <v>1480000</v>
          </cell>
          <cell r="J2055">
            <v>0</v>
          </cell>
          <cell r="K2055">
            <v>0</v>
          </cell>
          <cell r="L2055">
            <v>599</v>
          </cell>
          <cell r="M2055" t="str">
            <v>Expeditii ciment - ch.comunte</v>
          </cell>
          <cell r="N2055">
            <v>137</v>
          </cell>
          <cell r="O2055" t="str">
            <v>RAMPA IMPACHETARI M2</v>
          </cell>
          <cell r="P2055">
            <v>2122</v>
          </cell>
          <cell r="Q2055">
            <v>3</v>
          </cell>
          <cell r="R2055">
            <v>0</v>
          </cell>
          <cell r="S2055">
            <v>2000</v>
          </cell>
          <cell r="T2055">
            <v>12</v>
          </cell>
          <cell r="U2055">
            <v>8</v>
          </cell>
          <cell r="V2055">
            <v>7</v>
          </cell>
          <cell r="W2055">
            <v>2000</v>
          </cell>
          <cell r="X2055">
            <v>12</v>
          </cell>
          <cell r="Y2055">
            <v>0</v>
          </cell>
        </row>
        <row r="2056">
          <cell r="A2056">
            <v>3360672</v>
          </cell>
          <cell r="B2056" t="str">
            <v>AEROTERMA AEP 15 KW</v>
          </cell>
          <cell r="C2056" t="str">
            <v>2.17.3</v>
          </cell>
          <cell r="D2056" t="str">
            <v>2</v>
          </cell>
          <cell r="E2056">
            <v>1997</v>
          </cell>
          <cell r="F2056">
            <v>12</v>
          </cell>
          <cell r="G2056">
            <v>1480000</v>
          </cell>
          <cell r="H2056">
            <v>1480000</v>
          </cell>
          <cell r="I2056">
            <v>1480000</v>
          </cell>
          <cell r="J2056">
            <v>0</v>
          </cell>
          <cell r="K2056">
            <v>0</v>
          </cell>
          <cell r="L2056">
            <v>599</v>
          </cell>
          <cell r="M2056" t="str">
            <v>Expeditii ciment - ch.comunte</v>
          </cell>
          <cell r="N2056">
            <v>137</v>
          </cell>
          <cell r="O2056" t="str">
            <v>RAMPA IMPACHETARI M2</v>
          </cell>
          <cell r="P2056">
            <v>2122</v>
          </cell>
          <cell r="Q2056">
            <v>3</v>
          </cell>
          <cell r="R2056">
            <v>0</v>
          </cell>
          <cell r="S2056">
            <v>2000</v>
          </cell>
          <cell r="T2056">
            <v>12</v>
          </cell>
          <cell r="U2056">
            <v>8</v>
          </cell>
          <cell r="V2056">
            <v>7</v>
          </cell>
          <cell r="W2056">
            <v>2000</v>
          </cell>
          <cell r="X2056">
            <v>12</v>
          </cell>
          <cell r="Y2056">
            <v>0</v>
          </cell>
        </row>
        <row r="2057">
          <cell r="A2057">
            <v>3360673</v>
          </cell>
          <cell r="B2057" t="str">
            <v>AEROTERMA AEP 15 KW</v>
          </cell>
          <cell r="C2057" t="str">
            <v>2.17.3</v>
          </cell>
          <cell r="D2057" t="str">
            <v>2</v>
          </cell>
          <cell r="E2057">
            <v>1997</v>
          </cell>
          <cell r="F2057">
            <v>12</v>
          </cell>
          <cell r="G2057">
            <v>1480000</v>
          </cell>
          <cell r="H2057">
            <v>1480000</v>
          </cell>
          <cell r="I2057">
            <v>1480000</v>
          </cell>
          <cell r="J2057">
            <v>0</v>
          </cell>
          <cell r="K2057">
            <v>0</v>
          </cell>
          <cell r="L2057">
            <v>199</v>
          </cell>
          <cell r="M2057" t="str">
            <v>Ch.comune cariera Tasaul</v>
          </cell>
          <cell r="N2057">
            <v>1</v>
          </cell>
          <cell r="O2057" t="str">
            <v>CARIERA TASAUL</v>
          </cell>
          <cell r="P2057">
            <v>2122</v>
          </cell>
          <cell r="Q2057">
            <v>3</v>
          </cell>
          <cell r="R2057">
            <v>0</v>
          </cell>
          <cell r="S2057">
            <v>2000</v>
          </cell>
          <cell r="T2057">
            <v>12</v>
          </cell>
          <cell r="U2057">
            <v>8</v>
          </cell>
          <cell r="V2057">
            <v>7</v>
          </cell>
          <cell r="W2057">
            <v>2000</v>
          </cell>
          <cell r="X2057">
            <v>12</v>
          </cell>
          <cell r="Y2057">
            <v>0</v>
          </cell>
        </row>
        <row r="2058">
          <cell r="A2058">
            <v>3360674</v>
          </cell>
          <cell r="B2058" t="str">
            <v>AEROTERMA AEP 15 KW</v>
          </cell>
          <cell r="C2058" t="str">
            <v>2.17.3</v>
          </cell>
          <cell r="D2058" t="str">
            <v>2</v>
          </cell>
          <cell r="E2058">
            <v>1997</v>
          </cell>
          <cell r="F2058">
            <v>12</v>
          </cell>
          <cell r="G2058">
            <v>1480000</v>
          </cell>
          <cell r="H2058">
            <v>1480000</v>
          </cell>
          <cell r="I2058">
            <v>1480000</v>
          </cell>
          <cell r="J2058">
            <v>0</v>
          </cell>
          <cell r="K2058">
            <v>0</v>
          </cell>
          <cell r="L2058">
            <v>199</v>
          </cell>
          <cell r="M2058" t="str">
            <v>Ch.comune cariera Tasaul</v>
          </cell>
          <cell r="N2058">
            <v>1</v>
          </cell>
          <cell r="O2058" t="str">
            <v>CARIERA TASAUL</v>
          </cell>
          <cell r="P2058">
            <v>2122</v>
          </cell>
          <cell r="Q2058">
            <v>3</v>
          </cell>
          <cell r="R2058">
            <v>0</v>
          </cell>
          <cell r="S2058">
            <v>2000</v>
          </cell>
          <cell r="T2058">
            <v>12</v>
          </cell>
          <cell r="U2058">
            <v>8</v>
          </cell>
          <cell r="V2058">
            <v>7</v>
          </cell>
          <cell r="W2058">
            <v>2000</v>
          </cell>
          <cell r="X2058">
            <v>12</v>
          </cell>
          <cell r="Y2058">
            <v>0</v>
          </cell>
        </row>
        <row r="2059">
          <cell r="A2059">
            <v>3360713</v>
          </cell>
          <cell r="B2059" t="str">
            <v>CICANDE ABATAJ CA 14 M</v>
          </cell>
          <cell r="C2059" t="str">
            <v>2.20.2.3</v>
          </cell>
          <cell r="D2059" t="str">
            <v>2</v>
          </cell>
          <cell r="E2059">
            <v>1999</v>
          </cell>
          <cell r="F2059">
            <v>4</v>
          </cell>
          <cell r="G2059">
            <v>2341944</v>
          </cell>
          <cell r="H2059">
            <v>2341944</v>
          </cell>
          <cell r="I2059">
            <v>2341944</v>
          </cell>
          <cell r="J2059">
            <v>0</v>
          </cell>
          <cell r="K2059">
            <v>0</v>
          </cell>
          <cell r="L2059">
            <v>1437</v>
          </cell>
          <cell r="M2059" t="str">
            <v>LOT CONSTR. MONTAJ</v>
          </cell>
          <cell r="N2059">
            <v>111</v>
          </cell>
          <cell r="O2059" t="str">
            <v>CONSTRUCTII MONTAJ</v>
          </cell>
          <cell r="P2059">
            <v>2122</v>
          </cell>
          <cell r="Q2059">
            <v>3</v>
          </cell>
          <cell r="R2059">
            <v>0</v>
          </cell>
          <cell r="S2059">
            <v>2000</v>
          </cell>
          <cell r="T2059">
            <v>12</v>
          </cell>
          <cell r="U2059">
            <v>4</v>
          </cell>
          <cell r="V2059">
            <v>0</v>
          </cell>
          <cell r="W2059">
            <v>2000</v>
          </cell>
          <cell r="X2059">
            <v>12</v>
          </cell>
          <cell r="Y2059">
            <v>0</v>
          </cell>
        </row>
        <row r="2060">
          <cell r="A2060">
            <v>3360714</v>
          </cell>
          <cell r="B2060" t="str">
            <v>CICANDE ABATAJ CA 14 M</v>
          </cell>
          <cell r="C2060" t="str">
            <v>2.20.2.3</v>
          </cell>
          <cell r="D2060" t="str">
            <v>2</v>
          </cell>
          <cell r="E2060">
            <v>1999</v>
          </cell>
          <cell r="F2060">
            <v>4</v>
          </cell>
          <cell r="G2060">
            <v>2341944</v>
          </cell>
          <cell r="H2060">
            <v>2341944</v>
          </cell>
          <cell r="I2060">
            <v>2341944</v>
          </cell>
          <cell r="J2060">
            <v>0</v>
          </cell>
          <cell r="K2060">
            <v>0</v>
          </cell>
          <cell r="L2060">
            <v>1437</v>
          </cell>
          <cell r="M2060" t="str">
            <v>LOT CONSTR. MONTAJ</v>
          </cell>
          <cell r="N2060">
            <v>111</v>
          </cell>
          <cell r="O2060" t="str">
            <v>CONSTRUCTII MONTAJ</v>
          </cell>
          <cell r="P2060">
            <v>2122</v>
          </cell>
          <cell r="Q2060">
            <v>3</v>
          </cell>
          <cell r="R2060">
            <v>0</v>
          </cell>
          <cell r="S2060">
            <v>2000</v>
          </cell>
          <cell r="T2060">
            <v>12</v>
          </cell>
          <cell r="U2060">
            <v>4</v>
          </cell>
          <cell r="V2060">
            <v>0</v>
          </cell>
          <cell r="W2060">
            <v>2000</v>
          </cell>
          <cell r="X2060">
            <v>12</v>
          </cell>
          <cell r="Y2060">
            <v>0</v>
          </cell>
        </row>
        <row r="2061">
          <cell r="A2061">
            <v>3360715</v>
          </cell>
          <cell r="B2061" t="str">
            <v>CICANDE ABATAJ CA 14 M</v>
          </cell>
          <cell r="C2061" t="str">
            <v>2.20.2.3</v>
          </cell>
          <cell r="D2061" t="str">
            <v>2</v>
          </cell>
          <cell r="E2061">
            <v>1999</v>
          </cell>
          <cell r="F2061">
            <v>4</v>
          </cell>
          <cell r="G2061">
            <v>2341944</v>
          </cell>
          <cell r="H2061">
            <v>2341944</v>
          </cell>
          <cell r="I2061">
            <v>2341944</v>
          </cell>
          <cell r="J2061">
            <v>0</v>
          </cell>
          <cell r="K2061">
            <v>0</v>
          </cell>
          <cell r="L2061">
            <v>1437</v>
          </cell>
          <cell r="M2061" t="str">
            <v>LOT CONSTR. MONTAJ</v>
          </cell>
          <cell r="N2061">
            <v>111</v>
          </cell>
          <cell r="O2061" t="str">
            <v>CONSTRUCTII MONTAJ</v>
          </cell>
          <cell r="P2061">
            <v>2122</v>
          </cell>
          <cell r="Q2061">
            <v>3</v>
          </cell>
          <cell r="R2061">
            <v>0</v>
          </cell>
          <cell r="S2061">
            <v>2000</v>
          </cell>
          <cell r="T2061">
            <v>12</v>
          </cell>
          <cell r="U2061">
            <v>4</v>
          </cell>
          <cell r="V2061">
            <v>0</v>
          </cell>
          <cell r="W2061">
            <v>2000</v>
          </cell>
          <cell r="X2061">
            <v>12</v>
          </cell>
          <cell r="Y2061">
            <v>0</v>
          </cell>
        </row>
        <row r="2062">
          <cell r="A2062">
            <v>3360716</v>
          </cell>
          <cell r="B2062" t="str">
            <v>CICANDE ABATAJ CA 14 M</v>
          </cell>
          <cell r="C2062" t="str">
            <v>2.20.2.3</v>
          </cell>
          <cell r="D2062" t="str">
            <v>2</v>
          </cell>
          <cell r="E2062">
            <v>1999</v>
          </cell>
          <cell r="F2062">
            <v>4</v>
          </cell>
          <cell r="G2062">
            <v>2341944</v>
          </cell>
          <cell r="H2062">
            <v>2341944</v>
          </cell>
          <cell r="I2062">
            <v>2341944</v>
          </cell>
          <cell r="J2062">
            <v>0</v>
          </cell>
          <cell r="K2062">
            <v>0</v>
          </cell>
          <cell r="L2062">
            <v>1437</v>
          </cell>
          <cell r="M2062" t="str">
            <v>LOT CONSTR. MONTAJ</v>
          </cell>
          <cell r="N2062">
            <v>111</v>
          </cell>
          <cell r="O2062" t="str">
            <v>CONSTRUCTII MONTAJ</v>
          </cell>
          <cell r="P2062">
            <v>2122</v>
          </cell>
          <cell r="Q2062">
            <v>3</v>
          </cell>
          <cell r="R2062">
            <v>0</v>
          </cell>
          <cell r="S2062">
            <v>2000</v>
          </cell>
          <cell r="T2062">
            <v>12</v>
          </cell>
          <cell r="U2062">
            <v>4</v>
          </cell>
          <cell r="V2062">
            <v>0</v>
          </cell>
          <cell r="W2062">
            <v>2000</v>
          </cell>
          <cell r="X2062">
            <v>12</v>
          </cell>
          <cell r="Y2062">
            <v>0</v>
          </cell>
        </row>
        <row r="2063">
          <cell r="A2063">
            <v>3360717</v>
          </cell>
          <cell r="B2063" t="str">
            <v>CICANDE ABATAJ CA 14 M</v>
          </cell>
          <cell r="C2063" t="str">
            <v>2.20.2.3</v>
          </cell>
          <cell r="D2063" t="str">
            <v>2</v>
          </cell>
          <cell r="E2063">
            <v>1999</v>
          </cell>
          <cell r="F2063">
            <v>4</v>
          </cell>
          <cell r="G2063">
            <v>2341944</v>
          </cell>
          <cell r="H2063">
            <v>2341944</v>
          </cell>
          <cell r="I2063">
            <v>2341944</v>
          </cell>
          <cell r="J2063">
            <v>0</v>
          </cell>
          <cell r="K2063">
            <v>0</v>
          </cell>
          <cell r="L2063">
            <v>1437</v>
          </cell>
          <cell r="M2063" t="str">
            <v>LOT CONSTR. MONTAJ</v>
          </cell>
          <cell r="N2063">
            <v>111</v>
          </cell>
          <cell r="O2063" t="str">
            <v>CONSTRUCTII MONTAJ</v>
          </cell>
          <cell r="P2063">
            <v>2122</v>
          </cell>
          <cell r="Q2063">
            <v>3</v>
          </cell>
          <cell r="R2063">
            <v>0</v>
          </cell>
          <cell r="S2063">
            <v>2000</v>
          </cell>
          <cell r="T2063">
            <v>12</v>
          </cell>
          <cell r="U2063">
            <v>4</v>
          </cell>
          <cell r="V2063">
            <v>0</v>
          </cell>
          <cell r="W2063">
            <v>2000</v>
          </cell>
          <cell r="X2063">
            <v>12</v>
          </cell>
          <cell r="Y2063">
            <v>0</v>
          </cell>
        </row>
        <row r="2064">
          <cell r="A2064">
            <v>3360718</v>
          </cell>
          <cell r="B2064" t="str">
            <v>CICANDE ABATAJ CA 14 M</v>
          </cell>
          <cell r="C2064" t="str">
            <v>2.20.2.3</v>
          </cell>
          <cell r="D2064" t="str">
            <v>2</v>
          </cell>
          <cell r="E2064">
            <v>1999</v>
          </cell>
          <cell r="F2064">
            <v>4</v>
          </cell>
          <cell r="G2064">
            <v>2341944</v>
          </cell>
          <cell r="H2064">
            <v>2341944</v>
          </cell>
          <cell r="I2064">
            <v>2341944</v>
          </cell>
          <cell r="J2064">
            <v>0</v>
          </cell>
          <cell r="K2064">
            <v>0</v>
          </cell>
          <cell r="L2064">
            <v>1437</v>
          </cell>
          <cell r="M2064" t="str">
            <v>LOT CONSTR. MONTAJ</v>
          </cell>
          <cell r="N2064">
            <v>111</v>
          </cell>
          <cell r="O2064" t="str">
            <v>CONSTRUCTII MONTAJ</v>
          </cell>
          <cell r="P2064">
            <v>2122</v>
          </cell>
          <cell r="Q2064">
            <v>3</v>
          </cell>
          <cell r="R2064">
            <v>0</v>
          </cell>
          <cell r="S2064">
            <v>2000</v>
          </cell>
          <cell r="T2064">
            <v>12</v>
          </cell>
          <cell r="U2064">
            <v>4</v>
          </cell>
          <cell r="V2064">
            <v>0</v>
          </cell>
          <cell r="W2064">
            <v>2000</v>
          </cell>
          <cell r="X2064">
            <v>12</v>
          </cell>
          <cell r="Y2064">
            <v>0</v>
          </cell>
        </row>
        <row r="2065">
          <cell r="A2065">
            <v>3360719</v>
          </cell>
          <cell r="B2065" t="str">
            <v>CICANDE ABATAJ CA 14 M</v>
          </cell>
          <cell r="C2065" t="str">
            <v>2.20.2.3</v>
          </cell>
          <cell r="D2065" t="str">
            <v>2</v>
          </cell>
          <cell r="E2065">
            <v>1999</v>
          </cell>
          <cell r="F2065">
            <v>4</v>
          </cell>
          <cell r="G2065">
            <v>2341944</v>
          </cell>
          <cell r="H2065">
            <v>2341944</v>
          </cell>
          <cell r="I2065">
            <v>2341944</v>
          </cell>
          <cell r="J2065">
            <v>0</v>
          </cell>
          <cell r="K2065">
            <v>0</v>
          </cell>
          <cell r="L2065">
            <v>1437</v>
          </cell>
          <cell r="M2065" t="str">
            <v>LOT CONSTR. MONTAJ</v>
          </cell>
          <cell r="N2065">
            <v>111</v>
          </cell>
          <cell r="O2065" t="str">
            <v>CONSTRUCTII MONTAJ</v>
          </cell>
          <cell r="P2065">
            <v>2122</v>
          </cell>
          <cell r="Q2065">
            <v>3</v>
          </cell>
          <cell r="R2065">
            <v>0</v>
          </cell>
          <cell r="S2065">
            <v>2000</v>
          </cell>
          <cell r="T2065">
            <v>12</v>
          </cell>
          <cell r="U2065">
            <v>4</v>
          </cell>
          <cell r="V2065">
            <v>0</v>
          </cell>
          <cell r="W2065">
            <v>2000</v>
          </cell>
          <cell r="X2065">
            <v>12</v>
          </cell>
          <cell r="Y2065">
            <v>0</v>
          </cell>
        </row>
        <row r="2066">
          <cell r="A2066">
            <v>3360720</v>
          </cell>
          <cell r="B2066" t="str">
            <v>CICANDE ABATAJ CA 14 M</v>
          </cell>
          <cell r="C2066" t="str">
            <v>2.20.2.3</v>
          </cell>
          <cell r="D2066" t="str">
            <v>2</v>
          </cell>
          <cell r="E2066">
            <v>1999</v>
          </cell>
          <cell r="F2066">
            <v>4</v>
          </cell>
          <cell r="G2066">
            <v>2341944</v>
          </cell>
          <cell r="H2066">
            <v>2341944</v>
          </cell>
          <cell r="I2066">
            <v>2341944</v>
          </cell>
          <cell r="J2066">
            <v>0</v>
          </cell>
          <cell r="K2066">
            <v>0</v>
          </cell>
          <cell r="L2066">
            <v>1437</v>
          </cell>
          <cell r="M2066" t="str">
            <v>LOT CONSTR. MONTAJ</v>
          </cell>
          <cell r="N2066">
            <v>111</v>
          </cell>
          <cell r="O2066" t="str">
            <v>CONSTRUCTII MONTAJ</v>
          </cell>
          <cell r="P2066">
            <v>2122</v>
          </cell>
          <cell r="Q2066">
            <v>3</v>
          </cell>
          <cell r="R2066">
            <v>0</v>
          </cell>
          <cell r="S2066">
            <v>2000</v>
          </cell>
          <cell r="T2066">
            <v>12</v>
          </cell>
          <cell r="U2066">
            <v>4</v>
          </cell>
          <cell r="V2066">
            <v>0</v>
          </cell>
          <cell r="W2066">
            <v>2000</v>
          </cell>
          <cell r="X2066">
            <v>12</v>
          </cell>
          <cell r="Y2066">
            <v>0</v>
          </cell>
        </row>
        <row r="2067">
          <cell r="A2067">
            <v>3360721</v>
          </cell>
          <cell r="B2067" t="str">
            <v>CICANDE ABATAJ CA 14 M</v>
          </cell>
          <cell r="C2067" t="str">
            <v>2.20.2.3</v>
          </cell>
          <cell r="D2067" t="str">
            <v>2</v>
          </cell>
          <cell r="E2067">
            <v>1999</v>
          </cell>
          <cell r="F2067">
            <v>4</v>
          </cell>
          <cell r="G2067">
            <v>2341944</v>
          </cell>
          <cell r="H2067">
            <v>2341944</v>
          </cell>
          <cell r="I2067">
            <v>2341944</v>
          </cell>
          <cell r="J2067">
            <v>0</v>
          </cell>
          <cell r="K2067">
            <v>0</v>
          </cell>
          <cell r="L2067">
            <v>1437</v>
          </cell>
          <cell r="M2067" t="str">
            <v>LOT CONSTR. MONTAJ</v>
          </cell>
          <cell r="N2067">
            <v>111</v>
          </cell>
          <cell r="O2067" t="str">
            <v>CONSTRUCTII MONTAJ</v>
          </cell>
          <cell r="P2067">
            <v>2122</v>
          </cell>
          <cell r="Q2067">
            <v>3</v>
          </cell>
          <cell r="R2067">
            <v>0</v>
          </cell>
          <cell r="S2067">
            <v>2000</v>
          </cell>
          <cell r="T2067">
            <v>12</v>
          </cell>
          <cell r="U2067">
            <v>4</v>
          </cell>
          <cell r="V2067">
            <v>0</v>
          </cell>
          <cell r="W2067">
            <v>2000</v>
          </cell>
          <cell r="X2067">
            <v>12</v>
          </cell>
          <cell r="Y2067">
            <v>0</v>
          </cell>
        </row>
        <row r="2068">
          <cell r="A2068">
            <v>3360722</v>
          </cell>
          <cell r="B2068" t="str">
            <v>CICANDE ABATAJ CA 14 M</v>
          </cell>
          <cell r="C2068" t="str">
            <v>2.20.2.3</v>
          </cell>
          <cell r="D2068" t="str">
            <v>2</v>
          </cell>
          <cell r="E2068">
            <v>1999</v>
          </cell>
          <cell r="F2068">
            <v>4</v>
          </cell>
          <cell r="G2068">
            <v>2341944</v>
          </cell>
          <cell r="H2068">
            <v>2341944</v>
          </cell>
          <cell r="I2068">
            <v>2341944</v>
          </cell>
          <cell r="J2068">
            <v>0</v>
          </cell>
          <cell r="K2068">
            <v>0</v>
          </cell>
          <cell r="L2068">
            <v>1437</v>
          </cell>
          <cell r="M2068" t="str">
            <v>LOT CONSTR. MONTAJ</v>
          </cell>
          <cell r="N2068">
            <v>111</v>
          </cell>
          <cell r="O2068" t="str">
            <v>CONSTRUCTII MONTAJ</v>
          </cell>
          <cell r="P2068">
            <v>2122</v>
          </cell>
          <cell r="Q2068">
            <v>3</v>
          </cell>
          <cell r="R2068">
            <v>0</v>
          </cell>
          <cell r="S2068">
            <v>2000</v>
          </cell>
          <cell r="T2068">
            <v>12</v>
          </cell>
          <cell r="U2068">
            <v>4</v>
          </cell>
          <cell r="V2068">
            <v>0</v>
          </cell>
          <cell r="W2068">
            <v>2000</v>
          </cell>
          <cell r="X2068">
            <v>12</v>
          </cell>
          <cell r="Y2068">
            <v>0</v>
          </cell>
        </row>
        <row r="2069">
          <cell r="A2069">
            <v>3360724</v>
          </cell>
          <cell r="B2069" t="str">
            <v>POLOZOR UNGHIULAR PORTABIL 23-230J</v>
          </cell>
          <cell r="C2069" t="str">
            <v>2.5.7</v>
          </cell>
          <cell r="D2069" t="str">
            <v>2</v>
          </cell>
          <cell r="E2069">
            <v>1999</v>
          </cell>
          <cell r="F2069">
            <v>5</v>
          </cell>
          <cell r="G2069">
            <v>2879508</v>
          </cell>
          <cell r="H2069">
            <v>2879508</v>
          </cell>
          <cell r="I2069">
            <v>2879508</v>
          </cell>
          <cell r="J2069">
            <v>0</v>
          </cell>
          <cell r="K2069">
            <v>0</v>
          </cell>
          <cell r="L2069">
            <v>412</v>
          </cell>
          <cell r="M2069" t="str">
            <v>Moara ciment 2</v>
          </cell>
          <cell r="N2069">
            <v>129</v>
          </cell>
          <cell r="O2069" t="str">
            <v>MORI CIMENT M,EDG.2</v>
          </cell>
          <cell r="P2069">
            <v>2122</v>
          </cell>
          <cell r="Q2069">
            <v>3</v>
          </cell>
          <cell r="R2069">
            <v>0</v>
          </cell>
          <cell r="S2069">
            <v>2000</v>
          </cell>
          <cell r="T2069">
            <v>12</v>
          </cell>
          <cell r="U2069">
            <v>3</v>
          </cell>
          <cell r="V2069">
            <v>0</v>
          </cell>
          <cell r="W2069">
            <v>2000</v>
          </cell>
          <cell r="X2069">
            <v>12</v>
          </cell>
          <cell r="Y2069">
            <v>0</v>
          </cell>
        </row>
        <row r="2070">
          <cell r="A2070">
            <v>3360725</v>
          </cell>
          <cell r="B2070" t="str">
            <v>MASINA DE GAURIT PORTABILA GSB-90-2E</v>
          </cell>
          <cell r="C2070" t="str">
            <v>2.5.7</v>
          </cell>
          <cell r="D2070" t="str">
            <v>2</v>
          </cell>
          <cell r="E2070">
            <v>1999</v>
          </cell>
          <cell r="F2070">
            <v>5</v>
          </cell>
          <cell r="G2070">
            <v>5562295</v>
          </cell>
          <cell r="H2070">
            <v>3708216</v>
          </cell>
          <cell r="I2070">
            <v>3708216</v>
          </cell>
          <cell r="J2070">
            <v>0</v>
          </cell>
          <cell r="K2070">
            <v>0</v>
          </cell>
          <cell r="L2070">
            <v>121</v>
          </cell>
          <cell r="M2070" t="str">
            <v>Cariera Marna MedgiDia - Derocare</v>
          </cell>
          <cell r="N2070">
            <v>3</v>
          </cell>
          <cell r="O2070" t="str">
            <v>CARIERA MEDGIDIA</v>
          </cell>
          <cell r="P2070">
            <v>2122</v>
          </cell>
          <cell r="Q2070">
            <v>3</v>
          </cell>
          <cell r="R2070">
            <v>0</v>
          </cell>
          <cell r="S2070">
            <v>2001</v>
          </cell>
          <cell r="T2070">
            <v>12</v>
          </cell>
          <cell r="U2070">
            <v>3</v>
          </cell>
          <cell r="V2070">
            <v>0</v>
          </cell>
          <cell r="W2070">
            <v>2001</v>
          </cell>
          <cell r="X2070">
            <v>6</v>
          </cell>
          <cell r="Y2070">
            <v>0</v>
          </cell>
        </row>
        <row r="2071">
          <cell r="A2071">
            <v>3360726</v>
          </cell>
          <cell r="B2071" t="str">
            <v>POLOZOR UNGHIULAR PORTABIL 23-230J</v>
          </cell>
          <cell r="C2071" t="str">
            <v>2.5.7</v>
          </cell>
          <cell r="D2071" t="str">
            <v>2</v>
          </cell>
          <cell r="E2071">
            <v>1999</v>
          </cell>
          <cell r="F2071">
            <v>5</v>
          </cell>
          <cell r="G2071">
            <v>2879508</v>
          </cell>
          <cell r="H2071">
            <v>2879508</v>
          </cell>
          <cell r="I2071">
            <v>2879508</v>
          </cell>
          <cell r="J2071">
            <v>0</v>
          </cell>
          <cell r="K2071">
            <v>0</v>
          </cell>
          <cell r="L2071">
            <v>121</v>
          </cell>
          <cell r="M2071" t="str">
            <v>Cariera Marna MedgiDia - Derocare</v>
          </cell>
          <cell r="N2071">
            <v>3</v>
          </cell>
          <cell r="O2071" t="str">
            <v>CARIERA MEDGIDIA</v>
          </cell>
          <cell r="P2071">
            <v>2122</v>
          </cell>
          <cell r="Q2071">
            <v>3</v>
          </cell>
          <cell r="R2071">
            <v>0</v>
          </cell>
          <cell r="S2071">
            <v>2000</v>
          </cell>
          <cell r="T2071">
            <v>12</v>
          </cell>
          <cell r="U2071">
            <v>3</v>
          </cell>
          <cell r="V2071">
            <v>0</v>
          </cell>
          <cell r="W2071">
            <v>2000</v>
          </cell>
          <cell r="X2071">
            <v>12</v>
          </cell>
          <cell r="Y2071">
            <v>0</v>
          </cell>
        </row>
        <row r="2072">
          <cell r="A2072">
            <v>3360731</v>
          </cell>
          <cell r="B2072" t="str">
            <v>POLIZOR UNGHIULAR PORTABIL GWS-23-23</v>
          </cell>
          <cell r="C2072" t="str">
            <v>2.5.7</v>
          </cell>
          <cell r="D2072" t="str">
            <v>2</v>
          </cell>
          <cell r="E2072">
            <v>1999</v>
          </cell>
          <cell r="F2072">
            <v>5</v>
          </cell>
          <cell r="G2072">
            <v>2879508</v>
          </cell>
          <cell r="H2072">
            <v>2879508</v>
          </cell>
          <cell r="I2072">
            <v>2879508</v>
          </cell>
          <cell r="J2072">
            <v>0</v>
          </cell>
          <cell r="K2072">
            <v>0</v>
          </cell>
          <cell r="L2072">
            <v>212</v>
          </cell>
          <cell r="M2072" t="str">
            <v>Moara faina 2 Medgidia 2</v>
          </cell>
          <cell r="N2072">
            <v>127</v>
          </cell>
          <cell r="O2072" t="str">
            <v>MORI FAINA MEDG.2</v>
          </cell>
          <cell r="P2072">
            <v>2122</v>
          </cell>
          <cell r="Q2072">
            <v>3</v>
          </cell>
          <cell r="R2072">
            <v>0</v>
          </cell>
          <cell r="S2072">
            <v>2000</v>
          </cell>
          <cell r="T2072">
            <v>12</v>
          </cell>
          <cell r="U2072">
            <v>3</v>
          </cell>
          <cell r="V2072">
            <v>0</v>
          </cell>
          <cell r="W2072">
            <v>2000</v>
          </cell>
          <cell r="X2072">
            <v>12</v>
          </cell>
          <cell r="Y2072">
            <v>0</v>
          </cell>
        </row>
        <row r="2073">
          <cell r="A2073">
            <v>3360732</v>
          </cell>
          <cell r="B2073" t="str">
            <v>MASINA DE GAURIT PORTABILA GSB 90-2E</v>
          </cell>
          <cell r="C2073" t="str">
            <v>2.5.7</v>
          </cell>
          <cell r="D2073" t="str">
            <v>2</v>
          </cell>
          <cell r="E2073">
            <v>1999</v>
          </cell>
          <cell r="F2073">
            <v>5</v>
          </cell>
          <cell r="G2073">
            <v>5562295</v>
          </cell>
          <cell r="H2073">
            <v>3708216</v>
          </cell>
          <cell r="I2073">
            <v>3708216</v>
          </cell>
          <cell r="J2073">
            <v>0</v>
          </cell>
          <cell r="K2073">
            <v>0</v>
          </cell>
          <cell r="L2073">
            <v>1310</v>
          </cell>
          <cell r="M2073" t="str">
            <v>INTRETINERE MECANICA</v>
          </cell>
          <cell r="N2073">
            <v>22</v>
          </cell>
          <cell r="O2073" t="str">
            <v>SECTOR 2 MEDG.2</v>
          </cell>
          <cell r="P2073">
            <v>2122</v>
          </cell>
          <cell r="Q2073">
            <v>3</v>
          </cell>
          <cell r="R2073">
            <v>0</v>
          </cell>
          <cell r="S2073">
            <v>2001</v>
          </cell>
          <cell r="T2073">
            <v>12</v>
          </cell>
          <cell r="U2073">
            <v>3</v>
          </cell>
          <cell r="V2073">
            <v>0</v>
          </cell>
          <cell r="W2073">
            <v>2001</v>
          </cell>
          <cell r="X2073">
            <v>6</v>
          </cell>
          <cell r="Y2073">
            <v>0</v>
          </cell>
        </row>
        <row r="2074">
          <cell r="A2074">
            <v>3360733</v>
          </cell>
          <cell r="B2074" t="str">
            <v>MASINA DE GAURIT PORTABILA GSB 90-2E</v>
          </cell>
          <cell r="C2074" t="str">
            <v>2.5.7</v>
          </cell>
          <cell r="D2074" t="str">
            <v>2</v>
          </cell>
          <cell r="E2074">
            <v>1999</v>
          </cell>
          <cell r="F2074">
            <v>5</v>
          </cell>
          <cell r="G2074">
            <v>5562295</v>
          </cell>
          <cell r="H2074">
            <v>3708216</v>
          </cell>
          <cell r="I2074">
            <v>3708216</v>
          </cell>
          <cell r="J2074">
            <v>0</v>
          </cell>
          <cell r="K2074">
            <v>0</v>
          </cell>
          <cell r="L2074">
            <v>1310</v>
          </cell>
          <cell r="M2074" t="str">
            <v>INTRETINERE MECANICA</v>
          </cell>
          <cell r="N2074">
            <v>22</v>
          </cell>
          <cell r="O2074" t="str">
            <v>SECTOR 2 MEDG.2</v>
          </cell>
          <cell r="P2074">
            <v>2122</v>
          </cell>
          <cell r="Q2074">
            <v>3</v>
          </cell>
          <cell r="R2074">
            <v>0</v>
          </cell>
          <cell r="S2074">
            <v>2001</v>
          </cell>
          <cell r="T2074">
            <v>12</v>
          </cell>
          <cell r="U2074">
            <v>3</v>
          </cell>
          <cell r="V2074">
            <v>0</v>
          </cell>
          <cell r="W2074">
            <v>2001</v>
          </cell>
          <cell r="X2074">
            <v>6</v>
          </cell>
          <cell r="Y2074">
            <v>0</v>
          </cell>
        </row>
        <row r="2075">
          <cell r="A2075">
            <v>3360734</v>
          </cell>
          <cell r="B2075" t="str">
            <v>POLIZOR UNGHIULAR PORTABIL GSB 90-2E</v>
          </cell>
          <cell r="C2075" t="str">
            <v>2.5.7</v>
          </cell>
          <cell r="D2075" t="str">
            <v>2</v>
          </cell>
          <cell r="E2075">
            <v>1999</v>
          </cell>
          <cell r="F2075">
            <v>5</v>
          </cell>
          <cell r="G2075">
            <v>2879508</v>
          </cell>
          <cell r="H2075">
            <v>2879508</v>
          </cell>
          <cell r="I2075">
            <v>2879508</v>
          </cell>
          <cell r="J2075">
            <v>0</v>
          </cell>
          <cell r="K2075">
            <v>0</v>
          </cell>
          <cell r="L2075">
            <v>1310</v>
          </cell>
          <cell r="M2075" t="str">
            <v>INTRETINERE MECANICA</v>
          </cell>
          <cell r="N2075">
            <v>22</v>
          </cell>
          <cell r="O2075" t="str">
            <v>SECTOR 2 MEDG.2</v>
          </cell>
          <cell r="P2075">
            <v>2122</v>
          </cell>
          <cell r="Q2075">
            <v>3</v>
          </cell>
          <cell r="R2075">
            <v>0</v>
          </cell>
          <cell r="S2075">
            <v>2000</v>
          </cell>
          <cell r="T2075">
            <v>12</v>
          </cell>
          <cell r="U2075">
            <v>3</v>
          </cell>
          <cell r="V2075">
            <v>0</v>
          </cell>
          <cell r="W2075">
            <v>2000</v>
          </cell>
          <cell r="X2075">
            <v>12</v>
          </cell>
          <cell r="Y2075">
            <v>0</v>
          </cell>
        </row>
        <row r="2076">
          <cell r="A2076">
            <v>3360735</v>
          </cell>
          <cell r="B2076" t="str">
            <v>POLIZOR UNGHIULAR PORTABIL GSB 90-2E</v>
          </cell>
          <cell r="C2076" t="str">
            <v>2.5.7</v>
          </cell>
          <cell r="D2076" t="str">
            <v>2</v>
          </cell>
          <cell r="E2076">
            <v>1999</v>
          </cell>
          <cell r="F2076">
            <v>5</v>
          </cell>
          <cell r="G2076">
            <v>2879508</v>
          </cell>
          <cell r="H2076">
            <v>2879508</v>
          </cell>
          <cell r="I2076">
            <v>2879508</v>
          </cell>
          <cell r="J2076">
            <v>0</v>
          </cell>
          <cell r="K2076">
            <v>0</v>
          </cell>
          <cell r="L2076">
            <v>1310</v>
          </cell>
          <cell r="M2076" t="str">
            <v>INTRETINERE MECANICA</v>
          </cell>
          <cell r="N2076">
            <v>22</v>
          </cell>
          <cell r="O2076" t="str">
            <v>SECTOR 2 MEDG.2</v>
          </cell>
          <cell r="P2076">
            <v>2122</v>
          </cell>
          <cell r="Q2076">
            <v>3</v>
          </cell>
          <cell r="R2076">
            <v>0</v>
          </cell>
          <cell r="S2076">
            <v>2000</v>
          </cell>
          <cell r="T2076">
            <v>12</v>
          </cell>
          <cell r="U2076">
            <v>3</v>
          </cell>
          <cell r="V2076">
            <v>0</v>
          </cell>
          <cell r="W2076">
            <v>2000</v>
          </cell>
          <cell r="X2076">
            <v>12</v>
          </cell>
          <cell r="Y2076">
            <v>0</v>
          </cell>
        </row>
        <row r="2077">
          <cell r="A2077">
            <v>3360736</v>
          </cell>
          <cell r="B2077" t="str">
            <v>POLIZOR UNGHIULAR PORTABIL GSB 90-2E</v>
          </cell>
          <cell r="C2077" t="str">
            <v>2.5.7</v>
          </cell>
          <cell r="D2077" t="str">
            <v>2</v>
          </cell>
          <cell r="E2077">
            <v>1999</v>
          </cell>
          <cell r="F2077">
            <v>5</v>
          </cell>
          <cell r="G2077">
            <v>2879508</v>
          </cell>
          <cell r="H2077">
            <v>2879508</v>
          </cell>
          <cell r="I2077">
            <v>2879508</v>
          </cell>
          <cell r="J2077">
            <v>0</v>
          </cell>
          <cell r="K2077">
            <v>0</v>
          </cell>
          <cell r="L2077">
            <v>1310</v>
          </cell>
          <cell r="M2077" t="str">
            <v>INTRETINERE MECANICA</v>
          </cell>
          <cell r="N2077">
            <v>22</v>
          </cell>
          <cell r="O2077" t="str">
            <v>SECTOR 2 MEDG.2</v>
          </cell>
          <cell r="P2077">
            <v>2122</v>
          </cell>
          <cell r="Q2077">
            <v>3</v>
          </cell>
          <cell r="R2077">
            <v>0</v>
          </cell>
          <cell r="S2077">
            <v>2000</v>
          </cell>
          <cell r="T2077">
            <v>12</v>
          </cell>
          <cell r="U2077">
            <v>3</v>
          </cell>
          <cell r="V2077">
            <v>0</v>
          </cell>
          <cell r="W2077">
            <v>2000</v>
          </cell>
          <cell r="X2077">
            <v>12</v>
          </cell>
          <cell r="Y2077">
            <v>0</v>
          </cell>
        </row>
        <row r="2078">
          <cell r="A2078">
            <v>3360738</v>
          </cell>
          <cell r="B2078" t="str">
            <v>MASINA DE GAURIT PORTABILA GSB 90-2E</v>
          </cell>
          <cell r="C2078" t="str">
            <v>2.5.7</v>
          </cell>
          <cell r="D2078" t="str">
            <v>2</v>
          </cell>
          <cell r="E2078">
            <v>1999</v>
          </cell>
          <cell r="F2078">
            <v>5</v>
          </cell>
          <cell r="G2078">
            <v>5562295</v>
          </cell>
          <cell r="H2078">
            <v>3708216</v>
          </cell>
          <cell r="I2078">
            <v>3708216</v>
          </cell>
          <cell r="J2078">
            <v>0</v>
          </cell>
          <cell r="K2078">
            <v>0</v>
          </cell>
          <cell r="L2078">
            <v>1433</v>
          </cell>
          <cell r="M2078" t="str">
            <v>Garaj ,Coloana auto,transport intern</v>
          </cell>
          <cell r="N2078">
            <v>31</v>
          </cell>
          <cell r="O2078" t="str">
            <v>GARAJ AUTO</v>
          </cell>
          <cell r="P2078">
            <v>2122</v>
          </cell>
          <cell r="Q2078">
            <v>3</v>
          </cell>
          <cell r="R2078">
            <v>0</v>
          </cell>
          <cell r="S2078">
            <v>2001</v>
          </cell>
          <cell r="T2078">
            <v>12</v>
          </cell>
          <cell r="U2078">
            <v>3</v>
          </cell>
          <cell r="V2078">
            <v>0</v>
          </cell>
          <cell r="W2078">
            <v>2001</v>
          </cell>
          <cell r="X2078">
            <v>6</v>
          </cell>
          <cell r="Y2078">
            <v>0</v>
          </cell>
        </row>
        <row r="2079">
          <cell r="A2079">
            <v>3360739</v>
          </cell>
          <cell r="B2079" t="str">
            <v>POLIZOR UNGHIULAR PORTABIL GWS 23-23</v>
          </cell>
          <cell r="C2079" t="str">
            <v>2.5.7</v>
          </cell>
          <cell r="D2079" t="str">
            <v>2</v>
          </cell>
          <cell r="E2079">
            <v>1999</v>
          </cell>
          <cell r="F2079">
            <v>5</v>
          </cell>
          <cell r="G2079">
            <v>2879508</v>
          </cell>
          <cell r="H2079">
            <v>2879508</v>
          </cell>
          <cell r="I2079">
            <v>2879508</v>
          </cell>
          <cell r="J2079">
            <v>0</v>
          </cell>
          <cell r="K2079">
            <v>0</v>
          </cell>
          <cell r="L2079">
            <v>1433</v>
          </cell>
          <cell r="M2079" t="str">
            <v>Garaj ,Coloana auto,transport intern</v>
          </cell>
          <cell r="N2079">
            <v>31</v>
          </cell>
          <cell r="O2079" t="str">
            <v>GARAJ AUTO</v>
          </cell>
          <cell r="P2079">
            <v>2122</v>
          </cell>
          <cell r="Q2079">
            <v>3</v>
          </cell>
          <cell r="R2079">
            <v>0</v>
          </cell>
          <cell r="S2079">
            <v>2000</v>
          </cell>
          <cell r="T2079">
            <v>12</v>
          </cell>
          <cell r="U2079">
            <v>3</v>
          </cell>
          <cell r="V2079">
            <v>0</v>
          </cell>
          <cell r="W2079">
            <v>2000</v>
          </cell>
          <cell r="X2079">
            <v>12</v>
          </cell>
          <cell r="Y2079">
            <v>0</v>
          </cell>
        </row>
        <row r="2080">
          <cell r="A2080">
            <v>3360740</v>
          </cell>
          <cell r="B2080" t="str">
            <v>MASINA DE GAURIT PORTABILA GSB 90-2E</v>
          </cell>
          <cell r="C2080" t="str">
            <v>2.5.7</v>
          </cell>
          <cell r="D2080" t="str">
            <v>2</v>
          </cell>
          <cell r="E2080">
            <v>1999</v>
          </cell>
          <cell r="F2080">
            <v>5</v>
          </cell>
          <cell r="G2080">
            <v>5562295</v>
          </cell>
          <cell r="H2080">
            <v>3708216</v>
          </cell>
          <cell r="I2080">
            <v>3708216</v>
          </cell>
          <cell r="J2080">
            <v>0</v>
          </cell>
          <cell r="K2080">
            <v>0</v>
          </cell>
          <cell r="L2080">
            <v>1310</v>
          </cell>
          <cell r="M2080" t="str">
            <v>INTRETINERE MECANICA</v>
          </cell>
          <cell r="N2080">
            <v>18</v>
          </cell>
          <cell r="O2080" t="str">
            <v>SECTOR II</v>
          </cell>
          <cell r="P2080">
            <v>2122</v>
          </cell>
          <cell r="Q2080">
            <v>3</v>
          </cell>
          <cell r="R2080">
            <v>0</v>
          </cell>
          <cell r="S2080">
            <v>2001</v>
          </cell>
          <cell r="T2080">
            <v>12</v>
          </cell>
          <cell r="U2080">
            <v>3</v>
          </cell>
          <cell r="V2080">
            <v>0</v>
          </cell>
          <cell r="W2080">
            <v>2001</v>
          </cell>
          <cell r="X2080">
            <v>6</v>
          </cell>
          <cell r="Y2080">
            <v>0</v>
          </cell>
        </row>
        <row r="2081">
          <cell r="A2081">
            <v>3360741</v>
          </cell>
          <cell r="B2081" t="str">
            <v>MASINA DE GAURIT PORTABILA GSB 90-2E</v>
          </cell>
          <cell r="C2081" t="str">
            <v>2.5.7</v>
          </cell>
          <cell r="D2081" t="str">
            <v>2</v>
          </cell>
          <cell r="E2081">
            <v>1999</v>
          </cell>
          <cell r="F2081">
            <v>5</v>
          </cell>
          <cell r="G2081">
            <v>5562295</v>
          </cell>
          <cell r="H2081">
            <v>3708216</v>
          </cell>
          <cell r="I2081">
            <v>3708216</v>
          </cell>
          <cell r="J2081">
            <v>0</v>
          </cell>
          <cell r="K2081">
            <v>0</v>
          </cell>
          <cell r="L2081">
            <v>1310</v>
          </cell>
          <cell r="M2081" t="str">
            <v>INTRETINERE MECANICA</v>
          </cell>
          <cell r="N2081">
            <v>18</v>
          </cell>
          <cell r="O2081" t="str">
            <v>SECTOR II</v>
          </cell>
          <cell r="P2081">
            <v>2122</v>
          </cell>
          <cell r="Q2081">
            <v>3</v>
          </cell>
          <cell r="R2081">
            <v>0</v>
          </cell>
          <cell r="S2081">
            <v>2001</v>
          </cell>
          <cell r="T2081">
            <v>12</v>
          </cell>
          <cell r="U2081">
            <v>3</v>
          </cell>
          <cell r="V2081">
            <v>0</v>
          </cell>
          <cell r="W2081">
            <v>2001</v>
          </cell>
          <cell r="X2081">
            <v>6</v>
          </cell>
          <cell r="Y2081">
            <v>0</v>
          </cell>
        </row>
        <row r="2082">
          <cell r="A2082">
            <v>3360742</v>
          </cell>
          <cell r="B2082" t="str">
            <v>POLIZOR UNGHIULAR PORTABIL GWS 23-23</v>
          </cell>
          <cell r="C2082" t="str">
            <v>2.5.7</v>
          </cell>
          <cell r="D2082" t="str">
            <v>2</v>
          </cell>
          <cell r="E2082">
            <v>1999</v>
          </cell>
          <cell r="F2082">
            <v>5</v>
          </cell>
          <cell r="G2082">
            <v>2879508</v>
          </cell>
          <cell r="H2082">
            <v>2879508</v>
          </cell>
          <cell r="I2082">
            <v>2879508</v>
          </cell>
          <cell r="J2082">
            <v>0</v>
          </cell>
          <cell r="K2082">
            <v>0</v>
          </cell>
          <cell r="L2082">
            <v>1310</v>
          </cell>
          <cell r="M2082" t="str">
            <v>INTRETINERE MECANICA</v>
          </cell>
          <cell r="N2082">
            <v>18</v>
          </cell>
          <cell r="O2082" t="str">
            <v>SECTOR II</v>
          </cell>
          <cell r="P2082">
            <v>2122</v>
          </cell>
          <cell r="Q2082">
            <v>3</v>
          </cell>
          <cell r="R2082">
            <v>0</v>
          </cell>
          <cell r="S2082">
            <v>2000</v>
          </cell>
          <cell r="T2082">
            <v>12</v>
          </cell>
          <cell r="U2082">
            <v>3</v>
          </cell>
          <cell r="V2082">
            <v>0</v>
          </cell>
          <cell r="W2082">
            <v>2000</v>
          </cell>
          <cell r="X2082">
            <v>12</v>
          </cell>
          <cell r="Y2082">
            <v>0</v>
          </cell>
        </row>
        <row r="2083">
          <cell r="A2083">
            <v>3360743</v>
          </cell>
          <cell r="B2083" t="str">
            <v>POLIZOR UNGHIULAR PORTABIL GWS 23-23</v>
          </cell>
          <cell r="C2083" t="str">
            <v>2.5.7</v>
          </cell>
          <cell r="D2083" t="str">
            <v>2</v>
          </cell>
          <cell r="E2083">
            <v>1999</v>
          </cell>
          <cell r="F2083">
            <v>5</v>
          </cell>
          <cell r="G2083">
            <v>2879508</v>
          </cell>
          <cell r="H2083">
            <v>2879508</v>
          </cell>
          <cell r="I2083">
            <v>2879508</v>
          </cell>
          <cell r="J2083">
            <v>0</v>
          </cell>
          <cell r="K2083">
            <v>0</v>
          </cell>
          <cell r="L2083">
            <v>1310</v>
          </cell>
          <cell r="M2083" t="str">
            <v>INTRETINERE MECANICA</v>
          </cell>
          <cell r="N2083">
            <v>18</v>
          </cell>
          <cell r="O2083" t="str">
            <v>SECTOR II</v>
          </cell>
          <cell r="P2083">
            <v>2122</v>
          </cell>
          <cell r="Q2083">
            <v>3</v>
          </cell>
          <cell r="R2083">
            <v>0</v>
          </cell>
          <cell r="S2083">
            <v>2000</v>
          </cell>
          <cell r="T2083">
            <v>12</v>
          </cell>
          <cell r="U2083">
            <v>3</v>
          </cell>
          <cell r="V2083">
            <v>0</v>
          </cell>
          <cell r="W2083">
            <v>2000</v>
          </cell>
          <cell r="X2083">
            <v>12</v>
          </cell>
          <cell r="Y2083">
            <v>0</v>
          </cell>
        </row>
        <row r="2084">
          <cell r="A2084">
            <v>3360744</v>
          </cell>
          <cell r="B2084" t="str">
            <v>POLIZOR UNGHIULAR PORTABIL GWS 23-23</v>
          </cell>
          <cell r="C2084" t="str">
            <v>2.5.7</v>
          </cell>
          <cell r="D2084" t="str">
            <v>2</v>
          </cell>
          <cell r="E2084">
            <v>1999</v>
          </cell>
          <cell r="F2084">
            <v>5</v>
          </cell>
          <cell r="G2084">
            <v>2879508</v>
          </cell>
          <cell r="H2084">
            <v>2879508</v>
          </cell>
          <cell r="I2084">
            <v>2879508</v>
          </cell>
          <cell r="J2084">
            <v>0</v>
          </cell>
          <cell r="K2084">
            <v>0</v>
          </cell>
          <cell r="L2084">
            <v>1310</v>
          </cell>
          <cell r="M2084" t="str">
            <v>INTRETINERE MECANICA</v>
          </cell>
          <cell r="N2084">
            <v>18</v>
          </cell>
          <cell r="O2084" t="str">
            <v>SECTOR II</v>
          </cell>
          <cell r="P2084">
            <v>2122</v>
          </cell>
          <cell r="Q2084">
            <v>3</v>
          </cell>
          <cell r="R2084">
            <v>0</v>
          </cell>
          <cell r="S2084">
            <v>2000</v>
          </cell>
          <cell r="T2084">
            <v>12</v>
          </cell>
          <cell r="U2084">
            <v>3</v>
          </cell>
          <cell r="V2084">
            <v>0</v>
          </cell>
          <cell r="W2084">
            <v>2000</v>
          </cell>
          <cell r="X2084">
            <v>12</v>
          </cell>
          <cell r="Y2084">
            <v>0</v>
          </cell>
        </row>
        <row r="2085">
          <cell r="A2085">
            <v>3360745</v>
          </cell>
          <cell r="B2085" t="str">
            <v>POLIZOR UNGHIULAR PORTABIL GWS 23-23</v>
          </cell>
          <cell r="C2085" t="str">
            <v>2.5.7</v>
          </cell>
          <cell r="D2085" t="str">
            <v>2</v>
          </cell>
          <cell r="E2085">
            <v>1999</v>
          </cell>
          <cell r="F2085">
            <v>5</v>
          </cell>
          <cell r="G2085">
            <v>2879508</v>
          </cell>
          <cell r="H2085">
            <v>2879508</v>
          </cell>
          <cell r="I2085">
            <v>2879508</v>
          </cell>
          <cell r="J2085">
            <v>0</v>
          </cell>
          <cell r="K2085">
            <v>0</v>
          </cell>
          <cell r="L2085">
            <v>1310</v>
          </cell>
          <cell r="M2085" t="str">
            <v>INTRETINERE MECANICA</v>
          </cell>
          <cell r="N2085">
            <v>18</v>
          </cell>
          <cell r="O2085" t="str">
            <v>SECTOR II</v>
          </cell>
          <cell r="P2085">
            <v>2122</v>
          </cell>
          <cell r="Q2085">
            <v>3</v>
          </cell>
          <cell r="R2085">
            <v>0</v>
          </cell>
          <cell r="S2085">
            <v>2000</v>
          </cell>
          <cell r="T2085">
            <v>12</v>
          </cell>
          <cell r="U2085">
            <v>3</v>
          </cell>
          <cell r="V2085">
            <v>0</v>
          </cell>
          <cell r="W2085">
            <v>2000</v>
          </cell>
          <cell r="X2085">
            <v>12</v>
          </cell>
          <cell r="Y2085">
            <v>0</v>
          </cell>
        </row>
        <row r="2086">
          <cell r="A2086">
            <v>3360746</v>
          </cell>
          <cell r="B2086" t="str">
            <v>POLIZOR UNGHIULAR PORTABIL GWS 23-23</v>
          </cell>
          <cell r="C2086" t="str">
            <v>2.5.7</v>
          </cell>
          <cell r="D2086" t="str">
            <v>2</v>
          </cell>
          <cell r="E2086">
            <v>1999</v>
          </cell>
          <cell r="F2086">
            <v>5</v>
          </cell>
          <cell r="G2086">
            <v>2879508</v>
          </cell>
          <cell r="H2086">
            <v>2879508</v>
          </cell>
          <cell r="I2086">
            <v>2879508</v>
          </cell>
          <cell r="J2086">
            <v>0</v>
          </cell>
          <cell r="K2086">
            <v>0</v>
          </cell>
          <cell r="L2086">
            <v>1310</v>
          </cell>
          <cell r="M2086" t="str">
            <v>INTRETINERE MECANICA</v>
          </cell>
          <cell r="N2086">
            <v>18</v>
          </cell>
          <cell r="O2086" t="str">
            <v>SECTOR II</v>
          </cell>
          <cell r="P2086">
            <v>2122</v>
          </cell>
          <cell r="Q2086">
            <v>3</v>
          </cell>
          <cell r="R2086">
            <v>0</v>
          </cell>
          <cell r="S2086">
            <v>2000</v>
          </cell>
          <cell r="T2086">
            <v>12</v>
          </cell>
          <cell r="U2086">
            <v>3</v>
          </cell>
          <cell r="V2086">
            <v>0</v>
          </cell>
          <cell r="W2086">
            <v>2000</v>
          </cell>
          <cell r="X2086">
            <v>12</v>
          </cell>
          <cell r="Y2086">
            <v>0</v>
          </cell>
        </row>
        <row r="2087">
          <cell r="A2087">
            <v>3360748</v>
          </cell>
          <cell r="B2087" t="str">
            <v>MASINA DE GAURIT PORTABILA GSB 90-2E</v>
          </cell>
          <cell r="C2087" t="str">
            <v>2.5.7</v>
          </cell>
          <cell r="D2087" t="str">
            <v>2</v>
          </cell>
          <cell r="E2087">
            <v>1999</v>
          </cell>
          <cell r="F2087">
            <v>5</v>
          </cell>
          <cell r="G2087">
            <v>5562295</v>
          </cell>
          <cell r="H2087">
            <v>3708216</v>
          </cell>
          <cell r="I2087">
            <v>3708216</v>
          </cell>
          <cell r="J2087">
            <v>0</v>
          </cell>
          <cell r="K2087">
            <v>0</v>
          </cell>
          <cell r="L2087">
            <v>199</v>
          </cell>
          <cell r="M2087" t="str">
            <v>Ch.comune cariera Tasaul</v>
          </cell>
          <cell r="N2087">
            <v>1</v>
          </cell>
          <cell r="O2087" t="str">
            <v>CARIERA TASAUL</v>
          </cell>
          <cell r="P2087">
            <v>2122</v>
          </cell>
          <cell r="Q2087">
            <v>3</v>
          </cell>
          <cell r="R2087">
            <v>0</v>
          </cell>
          <cell r="S2087">
            <v>2001</v>
          </cell>
          <cell r="T2087">
            <v>12</v>
          </cell>
          <cell r="U2087">
            <v>3</v>
          </cell>
          <cell r="V2087">
            <v>0</v>
          </cell>
          <cell r="W2087">
            <v>2001</v>
          </cell>
          <cell r="X2087">
            <v>6</v>
          </cell>
          <cell r="Y2087">
            <v>0</v>
          </cell>
        </row>
        <row r="2088">
          <cell r="A2088">
            <v>3360749</v>
          </cell>
          <cell r="B2088" t="str">
            <v>POLIZOR UNGHIULAR PORTABIL GWS 23-23</v>
          </cell>
          <cell r="C2088" t="str">
            <v>2.5.7</v>
          </cell>
          <cell r="D2088" t="str">
            <v>2</v>
          </cell>
          <cell r="E2088">
            <v>1999</v>
          </cell>
          <cell r="F2088">
            <v>5</v>
          </cell>
          <cell r="G2088">
            <v>2879508</v>
          </cell>
          <cell r="H2088">
            <v>2879508</v>
          </cell>
          <cell r="I2088">
            <v>2879508</v>
          </cell>
          <cell r="J2088">
            <v>0</v>
          </cell>
          <cell r="K2088">
            <v>0</v>
          </cell>
          <cell r="L2088">
            <v>199</v>
          </cell>
          <cell r="M2088" t="str">
            <v>Ch.comune cariera Tasaul</v>
          </cell>
          <cell r="N2088">
            <v>1</v>
          </cell>
          <cell r="O2088" t="str">
            <v>CARIERA TASAUL</v>
          </cell>
          <cell r="P2088">
            <v>2122</v>
          </cell>
          <cell r="Q2088">
            <v>3</v>
          </cell>
          <cell r="R2088">
            <v>0</v>
          </cell>
          <cell r="S2088">
            <v>2000</v>
          </cell>
          <cell r="T2088">
            <v>12</v>
          </cell>
          <cell r="U2088">
            <v>3</v>
          </cell>
          <cell r="V2088">
            <v>0</v>
          </cell>
          <cell r="W2088">
            <v>2000</v>
          </cell>
          <cell r="X2088">
            <v>12</v>
          </cell>
          <cell r="Y2088">
            <v>0</v>
          </cell>
        </row>
        <row r="2089">
          <cell r="A2089">
            <v>3360750</v>
          </cell>
          <cell r="B2089" t="str">
            <v>MASINA DE GAURIT GSB 90-2E</v>
          </cell>
          <cell r="C2089" t="str">
            <v>2.5.7</v>
          </cell>
          <cell r="D2089" t="str">
            <v>2</v>
          </cell>
          <cell r="E2089">
            <v>1999</v>
          </cell>
          <cell r="F2089">
            <v>6</v>
          </cell>
          <cell r="G2089">
            <v>6636000</v>
          </cell>
          <cell r="H2089">
            <v>4239682</v>
          </cell>
          <cell r="I2089">
            <v>4239682</v>
          </cell>
          <cell r="J2089">
            <v>0</v>
          </cell>
          <cell r="K2089">
            <v>0</v>
          </cell>
          <cell r="L2089">
            <v>1320</v>
          </cell>
          <cell r="M2089" t="str">
            <v>INTRETINERE ELECTRICA</v>
          </cell>
          <cell r="N2089">
            <v>23</v>
          </cell>
          <cell r="O2089" t="str">
            <v>ATELIER ELECTR.M.2</v>
          </cell>
          <cell r="P2089">
            <v>2122</v>
          </cell>
          <cell r="Q2089">
            <v>3</v>
          </cell>
          <cell r="R2089">
            <v>0</v>
          </cell>
          <cell r="S2089">
            <v>2001</v>
          </cell>
          <cell r="T2089">
            <v>12</v>
          </cell>
          <cell r="U2089">
            <v>3</v>
          </cell>
          <cell r="V2089">
            <v>0</v>
          </cell>
          <cell r="W2089">
            <v>2001</v>
          </cell>
          <cell r="X2089">
            <v>6</v>
          </cell>
          <cell r="Y2089">
            <v>0</v>
          </cell>
        </row>
        <row r="2090">
          <cell r="A2090">
            <v>3360751</v>
          </cell>
          <cell r="B2090" t="str">
            <v>POLIZOR UNGHIULAR GWS-23-230E</v>
          </cell>
          <cell r="C2090" t="str">
            <v>2.5.7</v>
          </cell>
          <cell r="D2090" t="str">
            <v>2</v>
          </cell>
          <cell r="E2090">
            <v>1999</v>
          </cell>
          <cell r="F2090">
            <v>6</v>
          </cell>
          <cell r="G2090">
            <v>3544000</v>
          </cell>
          <cell r="H2090">
            <v>3544000</v>
          </cell>
          <cell r="I2090">
            <v>3544000</v>
          </cell>
          <cell r="J2090">
            <v>0</v>
          </cell>
          <cell r="K2090">
            <v>0</v>
          </cell>
          <cell r="L2090">
            <v>1320</v>
          </cell>
          <cell r="M2090" t="str">
            <v>INTRETINERE ELECTRICA</v>
          </cell>
          <cell r="N2090">
            <v>23</v>
          </cell>
          <cell r="O2090" t="str">
            <v>ATELIER ELECTR.M.2</v>
          </cell>
          <cell r="P2090">
            <v>2122</v>
          </cell>
          <cell r="Q2090">
            <v>3</v>
          </cell>
          <cell r="R2090">
            <v>0</v>
          </cell>
          <cell r="S2090">
            <v>2000</v>
          </cell>
          <cell r="T2090">
            <v>12</v>
          </cell>
          <cell r="U2090">
            <v>3</v>
          </cell>
          <cell r="V2090">
            <v>0</v>
          </cell>
          <cell r="W2090">
            <v>2000</v>
          </cell>
          <cell r="X2090">
            <v>12</v>
          </cell>
          <cell r="Y2090">
            <v>0</v>
          </cell>
        </row>
        <row r="2091">
          <cell r="A2091">
            <v>3360753</v>
          </cell>
          <cell r="B2091" t="str">
            <v>MASINA DE GAURIT GSB 90-2E</v>
          </cell>
          <cell r="C2091" t="str">
            <v>2.5.7</v>
          </cell>
          <cell r="D2091" t="str">
            <v>2</v>
          </cell>
          <cell r="E2091">
            <v>1999</v>
          </cell>
          <cell r="F2091">
            <v>6</v>
          </cell>
          <cell r="G2091">
            <v>6636000</v>
          </cell>
          <cell r="H2091">
            <v>4239682</v>
          </cell>
          <cell r="I2091">
            <v>4239682</v>
          </cell>
          <cell r="J2091">
            <v>0</v>
          </cell>
          <cell r="K2091">
            <v>0</v>
          </cell>
          <cell r="L2091">
            <v>1320</v>
          </cell>
          <cell r="M2091" t="str">
            <v>INTRETINERE ELECTRICA</v>
          </cell>
          <cell r="N2091">
            <v>139</v>
          </cell>
          <cell r="O2091" t="str">
            <v>STATIE TRAFO SRA</v>
          </cell>
          <cell r="P2091">
            <v>2122</v>
          </cell>
          <cell r="Q2091">
            <v>3</v>
          </cell>
          <cell r="R2091">
            <v>0</v>
          </cell>
          <cell r="S2091">
            <v>2001</v>
          </cell>
          <cell r="T2091">
            <v>12</v>
          </cell>
          <cell r="U2091">
            <v>3</v>
          </cell>
          <cell r="V2091">
            <v>0</v>
          </cell>
          <cell r="W2091">
            <v>2001</v>
          </cell>
          <cell r="X2091">
            <v>6</v>
          </cell>
          <cell r="Y2091">
            <v>0</v>
          </cell>
        </row>
        <row r="2092">
          <cell r="A2092">
            <v>3360754</v>
          </cell>
          <cell r="B2092" t="str">
            <v>MAFINA DE GAURIT GSB 90-2E</v>
          </cell>
          <cell r="C2092" t="str">
            <v>2.5.7</v>
          </cell>
          <cell r="D2092" t="str">
            <v>2</v>
          </cell>
          <cell r="E2092">
            <v>1999</v>
          </cell>
          <cell r="F2092">
            <v>6</v>
          </cell>
          <cell r="G2092">
            <v>6636000</v>
          </cell>
          <cell r="H2092">
            <v>4239682</v>
          </cell>
          <cell r="I2092">
            <v>4239682</v>
          </cell>
          <cell r="J2092">
            <v>0</v>
          </cell>
          <cell r="K2092">
            <v>0</v>
          </cell>
          <cell r="L2092">
            <v>1320</v>
          </cell>
          <cell r="M2092" t="str">
            <v>INTRETINERE ELECTRICA</v>
          </cell>
          <cell r="N2092">
            <v>26</v>
          </cell>
          <cell r="O2092" t="str">
            <v>BIROU ENERG.SEF</v>
          </cell>
          <cell r="P2092">
            <v>2122</v>
          </cell>
          <cell r="Q2092">
            <v>3</v>
          </cell>
          <cell r="R2092">
            <v>0</v>
          </cell>
          <cell r="S2092">
            <v>2001</v>
          </cell>
          <cell r="T2092">
            <v>12</v>
          </cell>
          <cell r="U2092">
            <v>3</v>
          </cell>
          <cell r="V2092">
            <v>0</v>
          </cell>
          <cell r="W2092">
            <v>2001</v>
          </cell>
          <cell r="X2092">
            <v>6</v>
          </cell>
          <cell r="Y2092">
            <v>0</v>
          </cell>
        </row>
        <row r="2093">
          <cell r="A2093">
            <v>3360755</v>
          </cell>
          <cell r="B2093" t="str">
            <v>POLIZOR UNGHIULAR GWS 22-230J</v>
          </cell>
          <cell r="C2093" t="str">
            <v>2.5.7</v>
          </cell>
          <cell r="D2093" t="str">
            <v>2</v>
          </cell>
          <cell r="E2093">
            <v>1999</v>
          </cell>
          <cell r="F2093">
            <v>6</v>
          </cell>
          <cell r="G2093">
            <v>3544000</v>
          </cell>
          <cell r="H2093">
            <v>3544000</v>
          </cell>
          <cell r="I2093">
            <v>3544000</v>
          </cell>
          <cell r="J2093">
            <v>0</v>
          </cell>
          <cell r="K2093">
            <v>0</v>
          </cell>
          <cell r="L2093">
            <v>1320</v>
          </cell>
          <cell r="M2093" t="str">
            <v>INTRETINERE ELECTRICA</v>
          </cell>
          <cell r="N2093">
            <v>26</v>
          </cell>
          <cell r="O2093" t="str">
            <v>BIROU ENERG.SEF</v>
          </cell>
          <cell r="P2093">
            <v>2122</v>
          </cell>
          <cell r="Q2093">
            <v>3</v>
          </cell>
          <cell r="R2093">
            <v>0</v>
          </cell>
          <cell r="S2093">
            <v>2000</v>
          </cell>
          <cell r="T2093">
            <v>12</v>
          </cell>
          <cell r="U2093">
            <v>3</v>
          </cell>
          <cell r="V2093">
            <v>0</v>
          </cell>
          <cell r="W2093">
            <v>2000</v>
          </cell>
          <cell r="X2093">
            <v>12</v>
          </cell>
          <cell r="Y2093">
            <v>0</v>
          </cell>
        </row>
        <row r="2094">
          <cell r="A2094">
            <v>3360756</v>
          </cell>
          <cell r="B2094" t="str">
            <v>MASINA DE GAURIT GSB-2E</v>
          </cell>
          <cell r="C2094" t="str">
            <v>2.5.7</v>
          </cell>
          <cell r="D2094" t="str">
            <v>2</v>
          </cell>
          <cell r="E2094">
            <v>1999</v>
          </cell>
          <cell r="F2094">
            <v>6</v>
          </cell>
          <cell r="G2094">
            <v>6636000</v>
          </cell>
          <cell r="H2094">
            <v>4239682</v>
          </cell>
          <cell r="I2094">
            <v>4239682</v>
          </cell>
          <cell r="J2094">
            <v>0</v>
          </cell>
          <cell r="K2094">
            <v>0</v>
          </cell>
          <cell r="L2094">
            <v>1320</v>
          </cell>
          <cell r="M2094" t="str">
            <v>INTRETINERE ELECTRICA</v>
          </cell>
          <cell r="N2094">
            <v>15</v>
          </cell>
          <cell r="O2094" t="str">
            <v>A.M.C.</v>
          </cell>
          <cell r="P2094">
            <v>2122</v>
          </cell>
          <cell r="Q2094">
            <v>3</v>
          </cell>
          <cell r="R2094">
            <v>0</v>
          </cell>
          <cell r="S2094">
            <v>2001</v>
          </cell>
          <cell r="T2094">
            <v>12</v>
          </cell>
          <cell r="U2094">
            <v>3</v>
          </cell>
          <cell r="V2094">
            <v>0</v>
          </cell>
          <cell r="W2094">
            <v>2001</v>
          </cell>
          <cell r="X2094">
            <v>6</v>
          </cell>
          <cell r="Y2094">
            <v>0</v>
          </cell>
        </row>
        <row r="2095">
          <cell r="A2095">
            <v>3360757</v>
          </cell>
          <cell r="B2095" t="str">
            <v>POLIZOR UNGHIULAR GWS-23-180</v>
          </cell>
          <cell r="C2095" t="str">
            <v>2.5.7</v>
          </cell>
          <cell r="D2095" t="str">
            <v>2</v>
          </cell>
          <cell r="E2095">
            <v>1999</v>
          </cell>
          <cell r="F2095">
            <v>6</v>
          </cell>
          <cell r="G2095">
            <v>3544000</v>
          </cell>
          <cell r="H2095">
            <v>3544000</v>
          </cell>
          <cell r="I2095">
            <v>3544000</v>
          </cell>
          <cell r="J2095">
            <v>0</v>
          </cell>
          <cell r="K2095">
            <v>0</v>
          </cell>
          <cell r="L2095">
            <v>1320</v>
          </cell>
          <cell r="M2095" t="str">
            <v>INTRETINERE ELECTRICA</v>
          </cell>
          <cell r="N2095">
            <v>15</v>
          </cell>
          <cell r="O2095" t="str">
            <v>A.M.C.</v>
          </cell>
          <cell r="P2095">
            <v>2122</v>
          </cell>
          <cell r="Q2095">
            <v>3</v>
          </cell>
          <cell r="R2095">
            <v>0</v>
          </cell>
          <cell r="S2095">
            <v>2000</v>
          </cell>
          <cell r="T2095">
            <v>12</v>
          </cell>
          <cell r="U2095">
            <v>3</v>
          </cell>
          <cell r="V2095">
            <v>0</v>
          </cell>
          <cell r="W2095">
            <v>2000</v>
          </cell>
          <cell r="X2095">
            <v>12</v>
          </cell>
          <cell r="Y2095">
            <v>0</v>
          </cell>
        </row>
        <row r="2096">
          <cell r="A2096">
            <v>3360758</v>
          </cell>
          <cell r="B2096" t="str">
            <v>MASINA DE GAURIT GSB 90-2E</v>
          </cell>
          <cell r="C2096" t="str">
            <v>2.5.7</v>
          </cell>
          <cell r="D2096" t="str">
            <v>2</v>
          </cell>
          <cell r="E2096">
            <v>1999</v>
          </cell>
          <cell r="F2096">
            <v>6</v>
          </cell>
          <cell r="G2096">
            <v>6636000</v>
          </cell>
          <cell r="H2096">
            <v>4239682</v>
          </cell>
          <cell r="I2096">
            <v>4239682</v>
          </cell>
          <cell r="J2096">
            <v>0</v>
          </cell>
          <cell r="K2096">
            <v>0</v>
          </cell>
          <cell r="L2096">
            <v>1320</v>
          </cell>
          <cell r="M2096" t="str">
            <v>INTRETINERE ELECTRICA</v>
          </cell>
          <cell r="N2096">
            <v>131</v>
          </cell>
          <cell r="O2096" t="str">
            <v>A.M.A. MEDGIDIA 2</v>
          </cell>
          <cell r="P2096">
            <v>2122</v>
          </cell>
          <cell r="Q2096">
            <v>3</v>
          </cell>
          <cell r="R2096">
            <v>0</v>
          </cell>
          <cell r="S2096">
            <v>2001</v>
          </cell>
          <cell r="T2096">
            <v>12</v>
          </cell>
          <cell r="U2096">
            <v>3</v>
          </cell>
          <cell r="V2096">
            <v>0</v>
          </cell>
          <cell r="W2096">
            <v>2001</v>
          </cell>
          <cell r="X2096">
            <v>6</v>
          </cell>
          <cell r="Y2096">
            <v>0</v>
          </cell>
        </row>
        <row r="2097">
          <cell r="A2097">
            <v>3360759</v>
          </cell>
          <cell r="B2097" t="str">
            <v>POLIZOR UNGHIULAR GWS-23-180J</v>
          </cell>
          <cell r="C2097" t="str">
            <v>2.5.7</v>
          </cell>
          <cell r="D2097" t="str">
            <v>2</v>
          </cell>
          <cell r="E2097">
            <v>1999</v>
          </cell>
          <cell r="F2097">
            <v>6</v>
          </cell>
          <cell r="G2097">
            <v>3544000</v>
          </cell>
          <cell r="H2097">
            <v>3544000</v>
          </cell>
          <cell r="I2097">
            <v>3544000</v>
          </cell>
          <cell r="J2097">
            <v>0</v>
          </cell>
          <cell r="K2097">
            <v>0</v>
          </cell>
          <cell r="L2097">
            <v>1320</v>
          </cell>
          <cell r="M2097" t="str">
            <v>INTRETINERE ELECTRICA</v>
          </cell>
          <cell r="N2097">
            <v>131</v>
          </cell>
          <cell r="O2097" t="str">
            <v>A.M.A. MEDGIDIA 2</v>
          </cell>
          <cell r="P2097">
            <v>2122</v>
          </cell>
          <cell r="Q2097">
            <v>3</v>
          </cell>
          <cell r="R2097">
            <v>0</v>
          </cell>
          <cell r="S2097">
            <v>2000</v>
          </cell>
          <cell r="T2097">
            <v>12</v>
          </cell>
          <cell r="U2097">
            <v>3</v>
          </cell>
          <cell r="V2097">
            <v>0</v>
          </cell>
          <cell r="W2097">
            <v>2000</v>
          </cell>
          <cell r="X2097">
            <v>12</v>
          </cell>
          <cell r="Y2097">
            <v>0</v>
          </cell>
        </row>
        <row r="2098">
          <cell r="A2098">
            <v>3360760</v>
          </cell>
          <cell r="B2098" t="str">
            <v>POLIZOR UNGHIULAR GWS 22-180J</v>
          </cell>
          <cell r="C2098" t="str">
            <v>2.5.7</v>
          </cell>
          <cell r="D2098" t="str">
            <v>2</v>
          </cell>
          <cell r="E2098">
            <v>1999</v>
          </cell>
          <cell r="F2098">
            <v>6</v>
          </cell>
          <cell r="G2098">
            <v>3544000</v>
          </cell>
          <cell r="H2098">
            <v>3544000</v>
          </cell>
          <cell r="I2098">
            <v>3544000</v>
          </cell>
          <cell r="J2098">
            <v>0</v>
          </cell>
          <cell r="K2098">
            <v>0</v>
          </cell>
          <cell r="L2098">
            <v>1320</v>
          </cell>
          <cell r="M2098" t="str">
            <v>INTRETINERE ELECTRICA</v>
          </cell>
          <cell r="N2098">
            <v>17</v>
          </cell>
          <cell r="O2098" t="str">
            <v>ATELIER ELECTRIC</v>
          </cell>
          <cell r="P2098">
            <v>2122</v>
          </cell>
          <cell r="Q2098">
            <v>3</v>
          </cell>
          <cell r="R2098">
            <v>0</v>
          </cell>
          <cell r="S2098">
            <v>2000</v>
          </cell>
          <cell r="T2098">
            <v>12</v>
          </cell>
          <cell r="U2098">
            <v>3</v>
          </cell>
          <cell r="V2098">
            <v>0</v>
          </cell>
          <cell r="W2098">
            <v>2000</v>
          </cell>
          <cell r="X2098">
            <v>12</v>
          </cell>
          <cell r="Y2098">
            <v>0</v>
          </cell>
        </row>
        <row r="2099">
          <cell r="A2099">
            <v>3360763</v>
          </cell>
          <cell r="B2099" t="str">
            <v>RADIOTELEFON PORTABIL KENWOOD TK 278</v>
          </cell>
          <cell r="C2099" t="str">
            <v>2.22.6.1</v>
          </cell>
          <cell r="D2099" t="str">
            <v>2</v>
          </cell>
          <cell r="E2099">
            <v>1999</v>
          </cell>
          <cell r="F2099">
            <v>8</v>
          </cell>
          <cell r="G2099">
            <v>7825319</v>
          </cell>
          <cell r="H2099">
            <v>1169973</v>
          </cell>
          <cell r="I2099">
            <v>1169973</v>
          </cell>
          <cell r="J2099">
            <v>0</v>
          </cell>
          <cell r="K2099">
            <v>57873</v>
          </cell>
          <cell r="L2099">
            <v>1410</v>
          </cell>
          <cell r="M2099" t="str">
            <v>SERVICII GENERALE DE ADMINISTRATIE</v>
          </cell>
          <cell r="N2099">
            <v>43</v>
          </cell>
          <cell r="O2099" t="str">
            <v>BIROU APARARE CIVILA</v>
          </cell>
          <cell r="P2099">
            <v>2122</v>
          </cell>
          <cell r="Q2099">
            <v>3</v>
          </cell>
          <cell r="R2099">
            <v>0</v>
          </cell>
          <cell r="S2099">
            <v>2001</v>
          </cell>
          <cell r="T2099">
            <v>12</v>
          </cell>
          <cell r="U2099">
            <v>12</v>
          </cell>
          <cell r="V2099">
            <v>0</v>
          </cell>
          <cell r="W2099">
            <v>2011</v>
          </cell>
          <cell r="X2099">
            <v>8</v>
          </cell>
          <cell r="Y2099">
            <v>0</v>
          </cell>
        </row>
        <row r="2100">
          <cell r="A2100">
            <v>3360764</v>
          </cell>
          <cell r="B2100" t="str">
            <v>RADIOTELEFON PORTABIL KENWOOD TK 278</v>
          </cell>
          <cell r="C2100" t="str">
            <v>2.22.6.1</v>
          </cell>
          <cell r="D2100" t="str">
            <v>2</v>
          </cell>
          <cell r="E2100">
            <v>1999</v>
          </cell>
          <cell r="F2100">
            <v>8</v>
          </cell>
          <cell r="G2100">
            <v>7825319</v>
          </cell>
          <cell r="H2100">
            <v>1169973</v>
          </cell>
          <cell r="I2100">
            <v>1169973</v>
          </cell>
          <cell r="J2100">
            <v>0</v>
          </cell>
          <cell r="K2100">
            <v>57873</v>
          </cell>
          <cell r="L2100">
            <v>1410</v>
          </cell>
          <cell r="M2100" t="str">
            <v>SERVICII GENERALE DE ADMINISTRATIE</v>
          </cell>
          <cell r="N2100">
            <v>43</v>
          </cell>
          <cell r="O2100" t="str">
            <v>BIROU APARARE CIVILA</v>
          </cell>
          <cell r="P2100">
            <v>2122</v>
          </cell>
          <cell r="Q2100">
            <v>3</v>
          </cell>
          <cell r="R2100">
            <v>0</v>
          </cell>
          <cell r="S2100">
            <v>2001</v>
          </cell>
          <cell r="T2100">
            <v>12</v>
          </cell>
          <cell r="U2100">
            <v>12</v>
          </cell>
          <cell r="V2100">
            <v>0</v>
          </cell>
          <cell r="W2100">
            <v>2011</v>
          </cell>
          <cell r="X2100">
            <v>8</v>
          </cell>
          <cell r="Y2100">
            <v>0</v>
          </cell>
        </row>
        <row r="2101">
          <cell r="A2101">
            <v>3360765</v>
          </cell>
          <cell r="B2101" t="str">
            <v>RADIOTELEFON PORTABIL KENWOOD TK 278</v>
          </cell>
          <cell r="C2101" t="str">
            <v>2.22.6.1</v>
          </cell>
          <cell r="D2101" t="str">
            <v>2</v>
          </cell>
          <cell r="E2101">
            <v>1999</v>
          </cell>
          <cell r="F2101">
            <v>8</v>
          </cell>
          <cell r="G2101">
            <v>7825319</v>
          </cell>
          <cell r="H2101">
            <v>1169973</v>
          </cell>
          <cell r="I2101">
            <v>1169973</v>
          </cell>
          <cell r="J2101">
            <v>0</v>
          </cell>
          <cell r="K2101">
            <v>57873</v>
          </cell>
          <cell r="L2101">
            <v>1410</v>
          </cell>
          <cell r="M2101" t="str">
            <v>SERVICII GENERALE DE ADMINISTRATIE</v>
          </cell>
          <cell r="N2101">
            <v>43</v>
          </cell>
          <cell r="O2101" t="str">
            <v>BIROU APARARE CIVILA</v>
          </cell>
          <cell r="P2101">
            <v>2122</v>
          </cell>
          <cell r="Q2101">
            <v>3</v>
          </cell>
          <cell r="R2101">
            <v>0</v>
          </cell>
          <cell r="S2101">
            <v>2001</v>
          </cell>
          <cell r="T2101">
            <v>12</v>
          </cell>
          <cell r="U2101">
            <v>12</v>
          </cell>
          <cell r="V2101">
            <v>0</v>
          </cell>
          <cell r="W2101">
            <v>2011</v>
          </cell>
          <cell r="X2101">
            <v>8</v>
          </cell>
          <cell r="Y2101">
            <v>0</v>
          </cell>
        </row>
        <row r="2102">
          <cell r="A2102">
            <v>3360766</v>
          </cell>
          <cell r="B2102" t="str">
            <v>RADIOTELEFON PORTABIL KENWOOD TK 278</v>
          </cell>
          <cell r="C2102" t="str">
            <v>2.22.6.1</v>
          </cell>
          <cell r="D2102" t="str">
            <v>2</v>
          </cell>
          <cell r="E2102">
            <v>1999</v>
          </cell>
          <cell r="F2102">
            <v>8</v>
          </cell>
          <cell r="G2102">
            <v>7825319</v>
          </cell>
          <cell r="H2102">
            <v>1169973</v>
          </cell>
          <cell r="I2102">
            <v>1169973</v>
          </cell>
          <cell r="J2102">
            <v>0</v>
          </cell>
          <cell r="K2102">
            <v>57873</v>
          </cell>
          <cell r="L2102">
            <v>1410</v>
          </cell>
          <cell r="M2102" t="str">
            <v>SERVICII GENERALE DE ADMINISTRATIE</v>
          </cell>
          <cell r="N2102">
            <v>43</v>
          </cell>
          <cell r="O2102" t="str">
            <v>BIROU APARARE CIVILA</v>
          </cell>
          <cell r="P2102">
            <v>2122</v>
          </cell>
          <cell r="Q2102">
            <v>3</v>
          </cell>
          <cell r="R2102">
            <v>0</v>
          </cell>
          <cell r="S2102">
            <v>2001</v>
          </cell>
          <cell r="T2102">
            <v>12</v>
          </cell>
          <cell r="U2102">
            <v>12</v>
          </cell>
          <cell r="V2102">
            <v>0</v>
          </cell>
          <cell r="W2102">
            <v>2011</v>
          </cell>
          <cell r="X2102">
            <v>8</v>
          </cell>
          <cell r="Y2102">
            <v>0</v>
          </cell>
        </row>
        <row r="2103">
          <cell r="A2103">
            <v>3360767</v>
          </cell>
          <cell r="B2103" t="str">
            <v>RADIOTELEFON PORTABIL KENWOOD TK 278</v>
          </cell>
          <cell r="C2103" t="str">
            <v>2.22.6.1</v>
          </cell>
          <cell r="D2103" t="str">
            <v>2</v>
          </cell>
          <cell r="E2103">
            <v>1999</v>
          </cell>
          <cell r="F2103">
            <v>8</v>
          </cell>
          <cell r="G2103">
            <v>7825319</v>
          </cell>
          <cell r="H2103">
            <v>1169973</v>
          </cell>
          <cell r="I2103">
            <v>1169973</v>
          </cell>
          <cell r="J2103">
            <v>0</v>
          </cell>
          <cell r="K2103">
            <v>57873</v>
          </cell>
          <cell r="L2103">
            <v>1410</v>
          </cell>
          <cell r="M2103" t="str">
            <v>SERVICII GENERALE DE ADMINISTRATIE</v>
          </cell>
          <cell r="N2103">
            <v>43</v>
          </cell>
          <cell r="O2103" t="str">
            <v>BIROU APARARE CIVILA</v>
          </cell>
          <cell r="P2103">
            <v>2122</v>
          </cell>
          <cell r="Q2103">
            <v>3</v>
          </cell>
          <cell r="R2103">
            <v>0</v>
          </cell>
          <cell r="S2103">
            <v>2001</v>
          </cell>
          <cell r="T2103">
            <v>12</v>
          </cell>
          <cell r="U2103">
            <v>12</v>
          </cell>
          <cell r="V2103">
            <v>0</v>
          </cell>
          <cell r="W2103">
            <v>2011</v>
          </cell>
          <cell r="X2103">
            <v>8</v>
          </cell>
          <cell r="Y2103">
            <v>0</v>
          </cell>
        </row>
        <row r="2104">
          <cell r="A2104">
            <v>3360768</v>
          </cell>
          <cell r="B2104" t="str">
            <v>RADIOTELEFON PORTABIL KENWOOD TK 278</v>
          </cell>
          <cell r="C2104" t="str">
            <v>2.22.6.1</v>
          </cell>
          <cell r="D2104" t="str">
            <v>2</v>
          </cell>
          <cell r="E2104">
            <v>1999</v>
          </cell>
          <cell r="F2104">
            <v>8</v>
          </cell>
          <cell r="G2104">
            <v>7825319</v>
          </cell>
          <cell r="H2104">
            <v>1169973</v>
          </cell>
          <cell r="I2104">
            <v>1169973</v>
          </cell>
          <cell r="J2104">
            <v>0</v>
          </cell>
          <cell r="K2104">
            <v>57873</v>
          </cell>
          <cell r="L2104">
            <v>1410</v>
          </cell>
          <cell r="M2104" t="str">
            <v>SERVICII GENERALE DE ADMINISTRATIE</v>
          </cell>
          <cell r="N2104">
            <v>43</v>
          </cell>
          <cell r="O2104" t="str">
            <v>BIROU APARARE CIVILA</v>
          </cell>
          <cell r="P2104">
            <v>2122</v>
          </cell>
          <cell r="Q2104">
            <v>3</v>
          </cell>
          <cell r="R2104">
            <v>0</v>
          </cell>
          <cell r="S2104">
            <v>2001</v>
          </cell>
          <cell r="T2104">
            <v>12</v>
          </cell>
          <cell r="U2104">
            <v>12</v>
          </cell>
          <cell r="V2104">
            <v>0</v>
          </cell>
          <cell r="W2104">
            <v>2011</v>
          </cell>
          <cell r="X2104">
            <v>8</v>
          </cell>
          <cell r="Y2104">
            <v>0</v>
          </cell>
        </row>
        <row r="2105">
          <cell r="A2105">
            <v>3360769</v>
          </cell>
          <cell r="B2105" t="str">
            <v>RADIOTELEFON PORTABIL KENWOOD TK 278</v>
          </cell>
          <cell r="C2105" t="str">
            <v>2.22.6.1</v>
          </cell>
          <cell r="D2105" t="str">
            <v>2</v>
          </cell>
          <cell r="E2105">
            <v>1999</v>
          </cell>
          <cell r="F2105">
            <v>8</v>
          </cell>
          <cell r="G2105">
            <v>7825319</v>
          </cell>
          <cell r="H2105">
            <v>1169973</v>
          </cell>
          <cell r="I2105">
            <v>1169973</v>
          </cell>
          <cell r="J2105">
            <v>0</v>
          </cell>
          <cell r="K2105">
            <v>57873</v>
          </cell>
          <cell r="L2105">
            <v>1410</v>
          </cell>
          <cell r="M2105" t="str">
            <v>SERVICII GENERALE DE ADMINISTRATIE</v>
          </cell>
          <cell r="N2105">
            <v>43</v>
          </cell>
          <cell r="O2105" t="str">
            <v>BIROU APARARE CIVILA</v>
          </cell>
          <cell r="P2105">
            <v>2122</v>
          </cell>
          <cell r="Q2105">
            <v>3</v>
          </cell>
          <cell r="R2105">
            <v>0</v>
          </cell>
          <cell r="S2105">
            <v>2001</v>
          </cell>
          <cell r="T2105">
            <v>12</v>
          </cell>
          <cell r="U2105">
            <v>12</v>
          </cell>
          <cell r="V2105">
            <v>0</v>
          </cell>
          <cell r="W2105">
            <v>2011</v>
          </cell>
          <cell r="X2105">
            <v>8</v>
          </cell>
          <cell r="Y2105">
            <v>0</v>
          </cell>
        </row>
        <row r="2106">
          <cell r="A2106">
            <v>3360770</v>
          </cell>
          <cell r="B2106" t="str">
            <v>RADIOTELEFON PORTABIL KENWOOD TK 278</v>
          </cell>
          <cell r="C2106" t="str">
            <v>2.22.6.1</v>
          </cell>
          <cell r="D2106" t="str">
            <v>2</v>
          </cell>
          <cell r="E2106">
            <v>1999</v>
          </cell>
          <cell r="F2106">
            <v>8</v>
          </cell>
          <cell r="G2106">
            <v>7825319</v>
          </cell>
          <cell r="H2106">
            <v>1169973</v>
          </cell>
          <cell r="I2106">
            <v>1169973</v>
          </cell>
          <cell r="J2106">
            <v>0</v>
          </cell>
          <cell r="K2106">
            <v>57873</v>
          </cell>
          <cell r="L2106">
            <v>1410</v>
          </cell>
          <cell r="M2106" t="str">
            <v>SERVICII GENERALE DE ADMINISTRATIE</v>
          </cell>
          <cell r="N2106">
            <v>43</v>
          </cell>
          <cell r="O2106" t="str">
            <v>BIROU APARARE CIVILA</v>
          </cell>
          <cell r="P2106">
            <v>2122</v>
          </cell>
          <cell r="Q2106">
            <v>3</v>
          </cell>
          <cell r="R2106">
            <v>0</v>
          </cell>
          <cell r="S2106">
            <v>2001</v>
          </cell>
          <cell r="T2106">
            <v>12</v>
          </cell>
          <cell r="U2106">
            <v>12</v>
          </cell>
          <cell r="V2106">
            <v>0</v>
          </cell>
          <cell r="W2106">
            <v>2011</v>
          </cell>
          <cell r="X2106">
            <v>8</v>
          </cell>
          <cell r="Y2106">
            <v>0</v>
          </cell>
        </row>
        <row r="2107">
          <cell r="A2107">
            <v>3360771</v>
          </cell>
          <cell r="B2107" t="str">
            <v>RADIOTELEFON PORTABIL KENWOOD TK 278</v>
          </cell>
          <cell r="C2107" t="str">
            <v>2.22.6.1</v>
          </cell>
          <cell r="D2107" t="str">
            <v>2</v>
          </cell>
          <cell r="E2107">
            <v>1999</v>
          </cell>
          <cell r="F2107">
            <v>8</v>
          </cell>
          <cell r="G2107">
            <v>7825319</v>
          </cell>
          <cell r="H2107">
            <v>1169973</v>
          </cell>
          <cell r="I2107">
            <v>1169973</v>
          </cell>
          <cell r="J2107">
            <v>0</v>
          </cell>
          <cell r="K2107">
            <v>57873</v>
          </cell>
          <cell r="L2107">
            <v>1410</v>
          </cell>
          <cell r="M2107" t="str">
            <v>SERVICII GENERALE DE ADMINISTRATIE</v>
          </cell>
          <cell r="N2107">
            <v>43</v>
          </cell>
          <cell r="O2107" t="str">
            <v>BIROU APARARE CIVILA</v>
          </cell>
          <cell r="P2107">
            <v>2122</v>
          </cell>
          <cell r="Q2107">
            <v>3</v>
          </cell>
          <cell r="R2107">
            <v>0</v>
          </cell>
          <cell r="S2107">
            <v>2001</v>
          </cell>
          <cell r="T2107">
            <v>12</v>
          </cell>
          <cell r="U2107">
            <v>12</v>
          </cell>
          <cell r="V2107">
            <v>0</v>
          </cell>
          <cell r="W2107">
            <v>2011</v>
          </cell>
          <cell r="X2107">
            <v>8</v>
          </cell>
          <cell r="Y2107">
            <v>0</v>
          </cell>
        </row>
        <row r="2108">
          <cell r="A2108">
            <v>3360772</v>
          </cell>
          <cell r="B2108" t="str">
            <v>RADIOTELEFON PORTABIL KENWOOD TK 278</v>
          </cell>
          <cell r="C2108" t="str">
            <v>2.22.6.1</v>
          </cell>
          <cell r="D2108" t="str">
            <v>2</v>
          </cell>
          <cell r="E2108">
            <v>1999</v>
          </cell>
          <cell r="F2108">
            <v>8</v>
          </cell>
          <cell r="G2108">
            <v>7825319</v>
          </cell>
          <cell r="H2108">
            <v>1169973</v>
          </cell>
          <cell r="I2108">
            <v>1169973</v>
          </cell>
          <cell r="J2108">
            <v>0</v>
          </cell>
          <cell r="K2108">
            <v>57873</v>
          </cell>
          <cell r="L2108">
            <v>1410</v>
          </cell>
          <cell r="M2108" t="str">
            <v>SERVICII GENERALE DE ADMINISTRATIE</v>
          </cell>
          <cell r="N2108">
            <v>43</v>
          </cell>
          <cell r="O2108" t="str">
            <v>BIROU APARARE CIVILA</v>
          </cell>
          <cell r="P2108">
            <v>2122</v>
          </cell>
          <cell r="Q2108">
            <v>3</v>
          </cell>
          <cell r="R2108">
            <v>0</v>
          </cell>
          <cell r="S2108">
            <v>2001</v>
          </cell>
          <cell r="T2108">
            <v>12</v>
          </cell>
          <cell r="U2108">
            <v>12</v>
          </cell>
          <cell r="V2108">
            <v>0</v>
          </cell>
          <cell r="W2108">
            <v>2011</v>
          </cell>
          <cell r="X2108">
            <v>8</v>
          </cell>
          <cell r="Y2108">
            <v>0</v>
          </cell>
        </row>
        <row r="2109">
          <cell r="A2109">
            <v>3360780</v>
          </cell>
          <cell r="B2109" t="str">
            <v>SET ASAMBLARE-LINIE(MASCATOR)</v>
          </cell>
          <cell r="C2109" t="str">
            <v>2.23.3</v>
          </cell>
          <cell r="D2109" t="str">
            <v>2</v>
          </cell>
          <cell r="E2109">
            <v>1999</v>
          </cell>
          <cell r="F2109">
            <v>8</v>
          </cell>
          <cell r="G2109">
            <v>7829900</v>
          </cell>
          <cell r="H2109">
            <v>1370250</v>
          </cell>
          <cell r="I2109">
            <v>1370250</v>
          </cell>
          <cell r="J2109">
            <v>0</v>
          </cell>
          <cell r="K2109">
            <v>0</v>
          </cell>
          <cell r="L2109">
            <v>1511</v>
          </cell>
          <cell r="M2109" t="str">
            <v>Cantina</v>
          </cell>
          <cell r="N2109">
            <v>114</v>
          </cell>
          <cell r="O2109" t="str">
            <v>CANTINA</v>
          </cell>
          <cell r="P2109">
            <v>2122</v>
          </cell>
          <cell r="Q2109">
            <v>3</v>
          </cell>
          <cell r="R2109">
            <v>0</v>
          </cell>
          <cell r="S2109">
            <v>2001</v>
          </cell>
          <cell r="T2109">
            <v>12</v>
          </cell>
          <cell r="U2109">
            <v>10</v>
          </cell>
          <cell r="V2109">
            <v>0</v>
          </cell>
          <cell r="W2109">
            <v>2001</v>
          </cell>
          <cell r="X2109">
            <v>6</v>
          </cell>
          <cell r="Y2109">
            <v>0</v>
          </cell>
        </row>
        <row r="2110">
          <cell r="A2110">
            <v>3360789</v>
          </cell>
          <cell r="B2110" t="str">
            <v>RADIOTELEFON PORTABIL KENWOOD TK 278</v>
          </cell>
          <cell r="C2110" t="str">
            <v>2.22.6.1</v>
          </cell>
          <cell r="D2110" t="str">
            <v>2</v>
          </cell>
          <cell r="E2110">
            <v>1999</v>
          </cell>
          <cell r="F2110">
            <v>9</v>
          </cell>
          <cell r="G2110">
            <v>7872919</v>
          </cell>
          <cell r="H2110">
            <v>1132570</v>
          </cell>
          <cell r="I2110">
            <v>1132570</v>
          </cell>
          <cell r="J2110">
            <v>0</v>
          </cell>
          <cell r="K2110">
            <v>58107</v>
          </cell>
          <cell r="L2110">
            <v>1410</v>
          </cell>
          <cell r="M2110" t="str">
            <v>SERVICII GENERALE DE ADMINISTRATIE</v>
          </cell>
          <cell r="N2110">
            <v>43</v>
          </cell>
          <cell r="O2110" t="str">
            <v>BIROU APARARE CIVILA</v>
          </cell>
          <cell r="P2110">
            <v>2122</v>
          </cell>
          <cell r="Q2110">
            <v>3</v>
          </cell>
          <cell r="R2110">
            <v>0</v>
          </cell>
          <cell r="S2110">
            <v>2001</v>
          </cell>
          <cell r="T2110">
            <v>12</v>
          </cell>
          <cell r="U2110">
            <v>12</v>
          </cell>
          <cell r="V2110">
            <v>0</v>
          </cell>
          <cell r="W2110">
            <v>2011</v>
          </cell>
          <cell r="X2110">
            <v>9</v>
          </cell>
          <cell r="Y2110">
            <v>0</v>
          </cell>
        </row>
        <row r="2111">
          <cell r="A2111">
            <v>3360790</v>
          </cell>
          <cell r="B2111" t="str">
            <v>RADIOTELEFON PORTABIL KENWOOD TK 278</v>
          </cell>
          <cell r="C2111" t="str">
            <v>2.22.6.1</v>
          </cell>
          <cell r="D2111" t="str">
            <v>2</v>
          </cell>
          <cell r="E2111">
            <v>1999</v>
          </cell>
          <cell r="F2111">
            <v>9</v>
          </cell>
          <cell r="G2111">
            <v>7872919</v>
          </cell>
          <cell r="H2111">
            <v>1132570</v>
          </cell>
          <cell r="I2111">
            <v>1132570</v>
          </cell>
          <cell r="J2111">
            <v>0</v>
          </cell>
          <cell r="K2111">
            <v>58107</v>
          </cell>
          <cell r="L2111">
            <v>1410</v>
          </cell>
          <cell r="M2111" t="str">
            <v>SERVICII GENERALE DE ADMINISTRATIE</v>
          </cell>
          <cell r="N2111">
            <v>43</v>
          </cell>
          <cell r="O2111" t="str">
            <v>BIROU APARARE CIVILA</v>
          </cell>
          <cell r="P2111">
            <v>2122</v>
          </cell>
          <cell r="Q2111">
            <v>3</v>
          </cell>
          <cell r="R2111">
            <v>0</v>
          </cell>
          <cell r="S2111">
            <v>2001</v>
          </cell>
          <cell r="T2111">
            <v>12</v>
          </cell>
          <cell r="U2111">
            <v>12</v>
          </cell>
          <cell r="V2111">
            <v>0</v>
          </cell>
          <cell r="W2111">
            <v>2011</v>
          </cell>
          <cell r="X2111">
            <v>9</v>
          </cell>
          <cell r="Y2111">
            <v>0</v>
          </cell>
        </row>
        <row r="2112">
          <cell r="A2112">
            <v>3360791</v>
          </cell>
          <cell r="B2112" t="str">
            <v>RADIOTELEFON PORTABIL KENWOOD TK 278</v>
          </cell>
          <cell r="C2112" t="str">
            <v>2.22.6.1</v>
          </cell>
          <cell r="D2112" t="str">
            <v>2</v>
          </cell>
          <cell r="E2112">
            <v>1999</v>
          </cell>
          <cell r="F2112">
            <v>9</v>
          </cell>
          <cell r="G2112">
            <v>7872919</v>
          </cell>
          <cell r="H2112">
            <v>1132570</v>
          </cell>
          <cell r="I2112">
            <v>1132570</v>
          </cell>
          <cell r="J2112">
            <v>0</v>
          </cell>
          <cell r="K2112">
            <v>58107</v>
          </cell>
          <cell r="L2112">
            <v>1410</v>
          </cell>
          <cell r="M2112" t="str">
            <v>SERVICII GENERALE DE ADMINISTRATIE</v>
          </cell>
          <cell r="N2112">
            <v>43</v>
          </cell>
          <cell r="O2112" t="str">
            <v>BIROU APARARE CIVILA</v>
          </cell>
          <cell r="P2112">
            <v>2122</v>
          </cell>
          <cell r="Q2112">
            <v>3</v>
          </cell>
          <cell r="R2112">
            <v>0</v>
          </cell>
          <cell r="S2112">
            <v>2001</v>
          </cell>
          <cell r="T2112">
            <v>12</v>
          </cell>
          <cell r="U2112">
            <v>12</v>
          </cell>
          <cell r="V2112">
            <v>0</v>
          </cell>
          <cell r="W2112">
            <v>2011</v>
          </cell>
          <cell r="X2112">
            <v>9</v>
          </cell>
          <cell r="Y2112">
            <v>0</v>
          </cell>
        </row>
        <row r="2113">
          <cell r="A2113">
            <v>3360792</v>
          </cell>
          <cell r="B2113" t="str">
            <v>RADIOTELEFON PORTABIL KENWOOD TK 278</v>
          </cell>
          <cell r="C2113" t="str">
            <v>2.22.6.1</v>
          </cell>
          <cell r="D2113" t="str">
            <v>2</v>
          </cell>
          <cell r="E2113">
            <v>1999</v>
          </cell>
          <cell r="F2113">
            <v>9</v>
          </cell>
          <cell r="G2113">
            <v>7872919</v>
          </cell>
          <cell r="H2113">
            <v>1132570</v>
          </cell>
          <cell r="I2113">
            <v>1132570</v>
          </cell>
          <cell r="J2113">
            <v>0</v>
          </cell>
          <cell r="K2113">
            <v>58107</v>
          </cell>
          <cell r="L2113">
            <v>1410</v>
          </cell>
          <cell r="M2113" t="str">
            <v>SERVICII GENERALE DE ADMINISTRATIE</v>
          </cell>
          <cell r="N2113">
            <v>43</v>
          </cell>
          <cell r="O2113" t="str">
            <v>BIROU APARARE CIVILA</v>
          </cell>
          <cell r="P2113">
            <v>2122</v>
          </cell>
          <cell r="Q2113">
            <v>3</v>
          </cell>
          <cell r="R2113">
            <v>0</v>
          </cell>
          <cell r="S2113">
            <v>2001</v>
          </cell>
          <cell r="T2113">
            <v>12</v>
          </cell>
          <cell r="U2113">
            <v>12</v>
          </cell>
          <cell r="V2113">
            <v>0</v>
          </cell>
          <cell r="W2113">
            <v>2011</v>
          </cell>
          <cell r="X2113">
            <v>9</v>
          </cell>
          <cell r="Y2113">
            <v>0</v>
          </cell>
        </row>
        <row r="2114">
          <cell r="A2114">
            <v>3360793</v>
          </cell>
          <cell r="B2114" t="str">
            <v>RADIOTELEFON PORTABIL KENWOOD TK 278</v>
          </cell>
          <cell r="C2114" t="str">
            <v>2.22.6.1</v>
          </cell>
          <cell r="D2114" t="str">
            <v>2</v>
          </cell>
          <cell r="E2114">
            <v>1999</v>
          </cell>
          <cell r="F2114">
            <v>9</v>
          </cell>
          <cell r="G2114">
            <v>7872919</v>
          </cell>
          <cell r="H2114">
            <v>1132570</v>
          </cell>
          <cell r="I2114">
            <v>1132570</v>
          </cell>
          <cell r="J2114">
            <v>0</v>
          </cell>
          <cell r="K2114">
            <v>58107</v>
          </cell>
          <cell r="L2114">
            <v>1410</v>
          </cell>
          <cell r="M2114" t="str">
            <v>SERVICII GENERALE DE ADMINISTRATIE</v>
          </cell>
          <cell r="N2114">
            <v>43</v>
          </cell>
          <cell r="O2114" t="str">
            <v>BIROU APARARE CIVILA</v>
          </cell>
          <cell r="P2114">
            <v>2122</v>
          </cell>
          <cell r="Q2114">
            <v>3</v>
          </cell>
          <cell r="R2114">
            <v>0</v>
          </cell>
          <cell r="S2114">
            <v>2001</v>
          </cell>
          <cell r="T2114">
            <v>12</v>
          </cell>
          <cell r="U2114">
            <v>12</v>
          </cell>
          <cell r="V2114">
            <v>0</v>
          </cell>
          <cell r="W2114">
            <v>2011</v>
          </cell>
          <cell r="X2114">
            <v>9</v>
          </cell>
          <cell r="Y2114">
            <v>0</v>
          </cell>
        </row>
        <row r="2115">
          <cell r="A2115">
            <v>3360794</v>
          </cell>
          <cell r="B2115" t="str">
            <v>RADIOTELEFON PORTABIL KENWOOD TK 278</v>
          </cell>
          <cell r="C2115" t="str">
            <v>2.22.6.1</v>
          </cell>
          <cell r="D2115" t="str">
            <v>2</v>
          </cell>
          <cell r="E2115">
            <v>1999</v>
          </cell>
          <cell r="F2115">
            <v>9</v>
          </cell>
          <cell r="G2115">
            <v>7872919</v>
          </cell>
          <cell r="H2115">
            <v>1132570</v>
          </cell>
          <cell r="I2115">
            <v>1132570</v>
          </cell>
          <cell r="J2115">
            <v>0</v>
          </cell>
          <cell r="K2115">
            <v>58107</v>
          </cell>
          <cell r="L2115">
            <v>1410</v>
          </cell>
          <cell r="M2115" t="str">
            <v>SERVICII GENERALE DE ADMINISTRATIE</v>
          </cell>
          <cell r="N2115">
            <v>43</v>
          </cell>
          <cell r="O2115" t="str">
            <v>BIROU APARARE CIVILA</v>
          </cell>
          <cell r="P2115">
            <v>2122</v>
          </cell>
          <cell r="Q2115">
            <v>3</v>
          </cell>
          <cell r="R2115">
            <v>0</v>
          </cell>
          <cell r="S2115">
            <v>2001</v>
          </cell>
          <cell r="T2115">
            <v>12</v>
          </cell>
          <cell r="U2115">
            <v>12</v>
          </cell>
          <cell r="V2115">
            <v>0</v>
          </cell>
          <cell r="W2115">
            <v>2011</v>
          </cell>
          <cell r="X2115">
            <v>9</v>
          </cell>
          <cell r="Y2115">
            <v>0</v>
          </cell>
        </row>
        <row r="2116">
          <cell r="A2116">
            <v>3360795</v>
          </cell>
          <cell r="B2116" t="str">
            <v>RADIOTELEFON PORTABIL KENWOOD TK 278</v>
          </cell>
          <cell r="C2116" t="str">
            <v>2.22.6.1</v>
          </cell>
          <cell r="D2116" t="str">
            <v>2</v>
          </cell>
          <cell r="E2116">
            <v>1999</v>
          </cell>
          <cell r="F2116">
            <v>9</v>
          </cell>
          <cell r="G2116">
            <v>7872919</v>
          </cell>
          <cell r="H2116">
            <v>1132570</v>
          </cell>
          <cell r="I2116">
            <v>1132570</v>
          </cell>
          <cell r="J2116">
            <v>0</v>
          </cell>
          <cell r="K2116">
            <v>58107</v>
          </cell>
          <cell r="L2116">
            <v>1410</v>
          </cell>
          <cell r="M2116" t="str">
            <v>SERVICII GENERALE DE ADMINISTRATIE</v>
          </cell>
          <cell r="N2116">
            <v>43</v>
          </cell>
          <cell r="O2116" t="str">
            <v>BIROU APARARE CIVILA</v>
          </cell>
          <cell r="P2116">
            <v>2122</v>
          </cell>
          <cell r="Q2116">
            <v>3</v>
          </cell>
          <cell r="R2116">
            <v>0</v>
          </cell>
          <cell r="S2116">
            <v>2001</v>
          </cell>
          <cell r="T2116">
            <v>12</v>
          </cell>
          <cell r="U2116">
            <v>12</v>
          </cell>
          <cell r="V2116">
            <v>0</v>
          </cell>
          <cell r="W2116">
            <v>2011</v>
          </cell>
          <cell r="X2116">
            <v>9</v>
          </cell>
          <cell r="Y2116">
            <v>0</v>
          </cell>
        </row>
        <row r="2117">
          <cell r="A2117">
            <v>3360796</v>
          </cell>
          <cell r="B2117" t="str">
            <v>RADIOTELEFON PORTABIL KENWOOD TK 278</v>
          </cell>
          <cell r="C2117" t="str">
            <v>2.22.6.1</v>
          </cell>
          <cell r="D2117" t="str">
            <v>2</v>
          </cell>
          <cell r="E2117">
            <v>1999</v>
          </cell>
          <cell r="F2117">
            <v>9</v>
          </cell>
          <cell r="G2117">
            <v>7872919</v>
          </cell>
          <cell r="H2117">
            <v>1132570</v>
          </cell>
          <cell r="I2117">
            <v>1132570</v>
          </cell>
          <cell r="J2117">
            <v>0</v>
          </cell>
          <cell r="K2117">
            <v>58107</v>
          </cell>
          <cell r="L2117">
            <v>1410</v>
          </cell>
          <cell r="M2117" t="str">
            <v>SERVICII GENERALE DE ADMINISTRATIE</v>
          </cell>
          <cell r="N2117">
            <v>43</v>
          </cell>
          <cell r="O2117" t="str">
            <v>BIROU APARARE CIVILA</v>
          </cell>
          <cell r="P2117">
            <v>2122</v>
          </cell>
          <cell r="Q2117">
            <v>3</v>
          </cell>
          <cell r="R2117">
            <v>0</v>
          </cell>
          <cell r="S2117">
            <v>2001</v>
          </cell>
          <cell r="T2117">
            <v>12</v>
          </cell>
          <cell r="U2117">
            <v>12</v>
          </cell>
          <cell r="V2117">
            <v>0</v>
          </cell>
          <cell r="W2117">
            <v>2011</v>
          </cell>
          <cell r="X2117">
            <v>9</v>
          </cell>
          <cell r="Y2117">
            <v>0</v>
          </cell>
        </row>
        <row r="2118">
          <cell r="A2118">
            <v>3360797</v>
          </cell>
          <cell r="B2118" t="str">
            <v>RADIOTELEFON PORTABIL KENWOOD TK 278</v>
          </cell>
          <cell r="C2118" t="str">
            <v>2.22.6.1</v>
          </cell>
          <cell r="D2118" t="str">
            <v>2</v>
          </cell>
          <cell r="E2118">
            <v>1999</v>
          </cell>
          <cell r="F2118">
            <v>9</v>
          </cell>
          <cell r="G2118">
            <v>7872919</v>
          </cell>
          <cell r="H2118">
            <v>1132570</v>
          </cell>
          <cell r="I2118">
            <v>1132570</v>
          </cell>
          <cell r="J2118">
            <v>0</v>
          </cell>
          <cell r="K2118">
            <v>58107</v>
          </cell>
          <cell r="L2118">
            <v>1410</v>
          </cell>
          <cell r="M2118" t="str">
            <v>SERVICII GENERALE DE ADMINISTRATIE</v>
          </cell>
          <cell r="N2118">
            <v>43</v>
          </cell>
          <cell r="O2118" t="str">
            <v>BIROU APARARE CIVILA</v>
          </cell>
          <cell r="P2118">
            <v>2122</v>
          </cell>
          <cell r="Q2118">
            <v>3</v>
          </cell>
          <cell r="R2118">
            <v>0</v>
          </cell>
          <cell r="S2118">
            <v>2001</v>
          </cell>
          <cell r="T2118">
            <v>12</v>
          </cell>
          <cell r="U2118">
            <v>12</v>
          </cell>
          <cell r="V2118">
            <v>0</v>
          </cell>
          <cell r="W2118">
            <v>2011</v>
          </cell>
          <cell r="X2118">
            <v>9</v>
          </cell>
          <cell r="Y2118">
            <v>0</v>
          </cell>
        </row>
        <row r="2119">
          <cell r="A2119">
            <v>3360798</v>
          </cell>
          <cell r="B2119" t="str">
            <v>RADIOTELEFON PORTABIL KENWOOD TK 278</v>
          </cell>
          <cell r="C2119" t="str">
            <v>2.22.6.1</v>
          </cell>
          <cell r="D2119" t="str">
            <v>2</v>
          </cell>
          <cell r="E2119">
            <v>1999</v>
          </cell>
          <cell r="F2119">
            <v>9</v>
          </cell>
          <cell r="G2119">
            <v>7872919</v>
          </cell>
          <cell r="H2119">
            <v>1132570</v>
          </cell>
          <cell r="I2119">
            <v>1132570</v>
          </cell>
          <cell r="J2119">
            <v>0</v>
          </cell>
          <cell r="K2119">
            <v>58107</v>
          </cell>
          <cell r="L2119">
            <v>1410</v>
          </cell>
          <cell r="M2119" t="str">
            <v>SERVICII GENERALE DE ADMINISTRATIE</v>
          </cell>
          <cell r="N2119">
            <v>43</v>
          </cell>
          <cell r="O2119" t="str">
            <v>BIROU APARARE CIVILA</v>
          </cell>
          <cell r="P2119">
            <v>2122</v>
          </cell>
          <cell r="Q2119">
            <v>3</v>
          </cell>
          <cell r="R2119">
            <v>0</v>
          </cell>
          <cell r="S2119">
            <v>2001</v>
          </cell>
          <cell r="T2119">
            <v>12</v>
          </cell>
          <cell r="U2119">
            <v>12</v>
          </cell>
          <cell r="V2119">
            <v>0</v>
          </cell>
          <cell r="W2119">
            <v>2011</v>
          </cell>
          <cell r="X2119">
            <v>9</v>
          </cell>
          <cell r="Y2119">
            <v>0</v>
          </cell>
        </row>
        <row r="2120">
          <cell r="A2120">
            <v>3360817</v>
          </cell>
          <cell r="B2120" t="str">
            <v>RADIOTELEFON PORTABIL MOTOROLA P 080</v>
          </cell>
          <cell r="C2120" t="str">
            <v>2.22.6.2</v>
          </cell>
          <cell r="D2120" t="str">
            <v>2</v>
          </cell>
          <cell r="E2120">
            <v>2000</v>
          </cell>
          <cell r="F2120">
            <v>4</v>
          </cell>
          <cell r="G2120">
            <v>9291719</v>
          </cell>
          <cell r="H2120">
            <v>1160113</v>
          </cell>
          <cell r="I2120">
            <v>1160113</v>
          </cell>
          <cell r="J2120">
            <v>0</v>
          </cell>
          <cell r="K2120">
            <v>82138</v>
          </cell>
          <cell r="L2120">
            <v>1420</v>
          </cell>
          <cell r="M2120" t="str">
            <v>SERVICII ADMINISTRATIVE</v>
          </cell>
          <cell r="N2120">
            <v>43</v>
          </cell>
          <cell r="O2120" t="str">
            <v>BIROU APARARE CIVILA</v>
          </cell>
          <cell r="P2120">
            <v>2122</v>
          </cell>
          <cell r="Q2120">
            <v>3</v>
          </cell>
          <cell r="R2120">
            <v>0</v>
          </cell>
          <cell r="S2120">
            <v>2001</v>
          </cell>
          <cell r="T2120">
            <v>12</v>
          </cell>
          <cell r="U2120">
            <v>10</v>
          </cell>
          <cell r="V2120">
            <v>0</v>
          </cell>
          <cell r="W2120">
            <v>2010</v>
          </cell>
          <cell r="X2120">
            <v>4</v>
          </cell>
          <cell r="Y2120">
            <v>0</v>
          </cell>
        </row>
        <row r="2121">
          <cell r="A2121">
            <v>3360818</v>
          </cell>
          <cell r="B2121" t="str">
            <v>RADIOTELEFON PORTABIL MOTOROLA P 080</v>
          </cell>
          <cell r="C2121" t="str">
            <v>2.22.6.2</v>
          </cell>
          <cell r="D2121" t="str">
            <v>2</v>
          </cell>
          <cell r="E2121">
            <v>2000</v>
          </cell>
          <cell r="F2121">
            <v>4</v>
          </cell>
          <cell r="G2121">
            <v>9291719</v>
          </cell>
          <cell r="H2121">
            <v>1160113</v>
          </cell>
          <cell r="I2121">
            <v>1160113</v>
          </cell>
          <cell r="J2121">
            <v>0</v>
          </cell>
          <cell r="K2121">
            <v>82138</v>
          </cell>
          <cell r="L2121">
            <v>1420</v>
          </cell>
          <cell r="M2121" t="str">
            <v>SERVICII ADMINISTRATIVE</v>
          </cell>
          <cell r="N2121">
            <v>43</v>
          </cell>
          <cell r="O2121" t="str">
            <v>BIROU APARARE CIVILA</v>
          </cell>
          <cell r="P2121">
            <v>2122</v>
          </cell>
          <cell r="Q2121">
            <v>3</v>
          </cell>
          <cell r="R2121">
            <v>0</v>
          </cell>
          <cell r="S2121">
            <v>2001</v>
          </cell>
          <cell r="T2121">
            <v>12</v>
          </cell>
          <cell r="U2121">
            <v>10</v>
          </cell>
          <cell r="V2121">
            <v>0</v>
          </cell>
          <cell r="W2121">
            <v>2010</v>
          </cell>
          <cell r="X2121">
            <v>4</v>
          </cell>
          <cell r="Y2121">
            <v>0</v>
          </cell>
        </row>
        <row r="2122">
          <cell r="A2122">
            <v>3360819</v>
          </cell>
          <cell r="B2122" t="str">
            <v>RADIOTELEFON PORTABIL MOTOROLA P 080</v>
          </cell>
          <cell r="C2122" t="str">
            <v>2.22.6.2</v>
          </cell>
          <cell r="D2122" t="str">
            <v>2</v>
          </cell>
          <cell r="E2122">
            <v>2000</v>
          </cell>
          <cell r="F2122">
            <v>4</v>
          </cell>
          <cell r="G2122">
            <v>9291719</v>
          </cell>
          <cell r="H2122">
            <v>1160113</v>
          </cell>
          <cell r="I2122">
            <v>1160113</v>
          </cell>
          <cell r="J2122">
            <v>0</v>
          </cell>
          <cell r="K2122">
            <v>82138</v>
          </cell>
          <cell r="L2122">
            <v>1420</v>
          </cell>
          <cell r="M2122" t="str">
            <v>SERVICII ADMINISTRATIVE</v>
          </cell>
          <cell r="N2122">
            <v>43</v>
          </cell>
          <cell r="O2122" t="str">
            <v>BIROU APARARE CIVILA</v>
          </cell>
          <cell r="P2122">
            <v>2122</v>
          </cell>
          <cell r="Q2122">
            <v>3</v>
          </cell>
          <cell r="R2122">
            <v>0</v>
          </cell>
          <cell r="S2122">
            <v>2001</v>
          </cell>
          <cell r="T2122">
            <v>12</v>
          </cell>
          <cell r="U2122">
            <v>10</v>
          </cell>
          <cell r="V2122">
            <v>0</v>
          </cell>
          <cell r="W2122">
            <v>2010</v>
          </cell>
          <cell r="X2122">
            <v>4</v>
          </cell>
          <cell r="Y2122">
            <v>0</v>
          </cell>
        </row>
        <row r="2123">
          <cell r="A2123">
            <v>3360820</v>
          </cell>
          <cell r="B2123" t="str">
            <v>RADIOTELEFON PORTABIL MOTOROLA P 080</v>
          </cell>
          <cell r="C2123" t="str">
            <v>2.22.6.2</v>
          </cell>
          <cell r="D2123" t="str">
            <v>2</v>
          </cell>
          <cell r="E2123">
            <v>2000</v>
          </cell>
          <cell r="F2123">
            <v>4</v>
          </cell>
          <cell r="G2123">
            <v>9291719</v>
          </cell>
          <cell r="H2123">
            <v>1160113</v>
          </cell>
          <cell r="I2123">
            <v>1160113</v>
          </cell>
          <cell r="J2123">
            <v>0</v>
          </cell>
          <cell r="K2123">
            <v>82138</v>
          </cell>
          <cell r="L2123">
            <v>1420</v>
          </cell>
          <cell r="M2123" t="str">
            <v>SERVICII ADMINISTRATIVE</v>
          </cell>
          <cell r="N2123">
            <v>43</v>
          </cell>
          <cell r="O2123" t="str">
            <v>BIROU APARARE CIVILA</v>
          </cell>
          <cell r="P2123">
            <v>2122</v>
          </cell>
          <cell r="Q2123">
            <v>3</v>
          </cell>
          <cell r="R2123">
            <v>0</v>
          </cell>
          <cell r="S2123">
            <v>2001</v>
          </cell>
          <cell r="T2123">
            <v>12</v>
          </cell>
          <cell r="U2123">
            <v>10</v>
          </cell>
          <cell r="V2123">
            <v>0</v>
          </cell>
          <cell r="W2123">
            <v>2010</v>
          </cell>
          <cell r="X2123">
            <v>4</v>
          </cell>
          <cell r="Y2123">
            <v>0</v>
          </cell>
        </row>
        <row r="2124">
          <cell r="A2124">
            <v>3360821</v>
          </cell>
          <cell r="B2124" t="str">
            <v>RADIOTELEFON PORTABIL MOTOROLA P 080</v>
          </cell>
          <cell r="C2124" t="str">
            <v>2.22.6.2</v>
          </cell>
          <cell r="D2124" t="str">
            <v>2</v>
          </cell>
          <cell r="E2124">
            <v>2000</v>
          </cell>
          <cell r="F2124">
            <v>4</v>
          </cell>
          <cell r="G2124">
            <v>9291719</v>
          </cell>
          <cell r="H2124">
            <v>1160113</v>
          </cell>
          <cell r="I2124">
            <v>1160113</v>
          </cell>
          <cell r="J2124">
            <v>0</v>
          </cell>
          <cell r="K2124">
            <v>82138</v>
          </cell>
          <cell r="L2124">
            <v>1420</v>
          </cell>
          <cell r="M2124" t="str">
            <v>SERVICII ADMINISTRATIVE</v>
          </cell>
          <cell r="N2124">
            <v>43</v>
          </cell>
          <cell r="O2124" t="str">
            <v>BIROU APARARE CIVILA</v>
          </cell>
          <cell r="P2124">
            <v>2122</v>
          </cell>
          <cell r="Q2124">
            <v>3</v>
          </cell>
          <cell r="R2124">
            <v>0</v>
          </cell>
          <cell r="S2124">
            <v>2001</v>
          </cell>
          <cell r="T2124">
            <v>12</v>
          </cell>
          <cell r="U2124">
            <v>10</v>
          </cell>
          <cell r="V2124">
            <v>0</v>
          </cell>
          <cell r="W2124">
            <v>2010</v>
          </cell>
          <cell r="X2124">
            <v>4</v>
          </cell>
          <cell r="Y2124">
            <v>0</v>
          </cell>
        </row>
        <row r="2125">
          <cell r="A2125">
            <v>3360822</v>
          </cell>
          <cell r="B2125" t="str">
            <v>RADIOTELEFON PORTABIL MOTOROLA P 080</v>
          </cell>
          <cell r="C2125" t="str">
            <v>2.22.6.2</v>
          </cell>
          <cell r="D2125" t="str">
            <v>2</v>
          </cell>
          <cell r="E2125">
            <v>2000</v>
          </cell>
          <cell r="F2125">
            <v>4</v>
          </cell>
          <cell r="G2125">
            <v>9291719</v>
          </cell>
          <cell r="H2125">
            <v>1160113</v>
          </cell>
          <cell r="I2125">
            <v>1160113</v>
          </cell>
          <cell r="J2125">
            <v>0</v>
          </cell>
          <cell r="K2125">
            <v>82138</v>
          </cell>
          <cell r="L2125">
            <v>1420</v>
          </cell>
          <cell r="M2125" t="str">
            <v>SERVICII ADMINISTRATIVE</v>
          </cell>
          <cell r="N2125">
            <v>43</v>
          </cell>
          <cell r="O2125" t="str">
            <v>BIROU APARARE CIVILA</v>
          </cell>
          <cell r="P2125">
            <v>2122</v>
          </cell>
          <cell r="Q2125">
            <v>3</v>
          </cell>
          <cell r="R2125">
            <v>0</v>
          </cell>
          <cell r="S2125">
            <v>2001</v>
          </cell>
          <cell r="T2125">
            <v>12</v>
          </cell>
          <cell r="U2125">
            <v>10</v>
          </cell>
          <cell r="V2125">
            <v>0</v>
          </cell>
          <cell r="W2125">
            <v>2010</v>
          </cell>
          <cell r="X2125">
            <v>4</v>
          </cell>
          <cell r="Y2125">
            <v>0</v>
          </cell>
        </row>
        <row r="2126">
          <cell r="A2126">
            <v>3360823</v>
          </cell>
          <cell r="B2126" t="str">
            <v>RADIOTELEFON PORTABIL MOTOROLA P 080</v>
          </cell>
          <cell r="C2126" t="str">
            <v>2.22.6.2</v>
          </cell>
          <cell r="D2126" t="str">
            <v>2</v>
          </cell>
          <cell r="E2126">
            <v>2000</v>
          </cell>
          <cell r="F2126">
            <v>4</v>
          </cell>
          <cell r="G2126">
            <v>9291719</v>
          </cell>
          <cell r="H2126">
            <v>1160113</v>
          </cell>
          <cell r="I2126">
            <v>1160113</v>
          </cell>
          <cell r="J2126">
            <v>0</v>
          </cell>
          <cell r="K2126">
            <v>82138</v>
          </cell>
          <cell r="L2126">
            <v>1420</v>
          </cell>
          <cell r="M2126" t="str">
            <v>SERVICII ADMINISTRATIVE</v>
          </cell>
          <cell r="N2126">
            <v>43</v>
          </cell>
          <cell r="O2126" t="str">
            <v>BIROU APARARE CIVILA</v>
          </cell>
          <cell r="P2126">
            <v>2122</v>
          </cell>
          <cell r="Q2126">
            <v>3</v>
          </cell>
          <cell r="R2126">
            <v>0</v>
          </cell>
          <cell r="S2126">
            <v>2001</v>
          </cell>
          <cell r="T2126">
            <v>12</v>
          </cell>
          <cell r="U2126">
            <v>10</v>
          </cell>
          <cell r="V2126">
            <v>0</v>
          </cell>
          <cell r="W2126">
            <v>2010</v>
          </cell>
          <cell r="X2126">
            <v>4</v>
          </cell>
          <cell r="Y2126">
            <v>0</v>
          </cell>
        </row>
        <row r="2127">
          <cell r="A2127">
            <v>3360824</v>
          </cell>
          <cell r="B2127" t="str">
            <v>RADIOTELEFON PORTABIL MOTOROLA P 080</v>
          </cell>
          <cell r="C2127" t="str">
            <v>2.22.6.2</v>
          </cell>
          <cell r="D2127" t="str">
            <v>2</v>
          </cell>
          <cell r="E2127">
            <v>2000</v>
          </cell>
          <cell r="F2127">
            <v>4</v>
          </cell>
          <cell r="G2127">
            <v>9291719</v>
          </cell>
          <cell r="H2127">
            <v>1160113</v>
          </cell>
          <cell r="I2127">
            <v>1160113</v>
          </cell>
          <cell r="J2127">
            <v>0</v>
          </cell>
          <cell r="K2127">
            <v>82138</v>
          </cell>
          <cell r="L2127">
            <v>1420</v>
          </cell>
          <cell r="M2127" t="str">
            <v>SERVICII ADMINISTRATIVE</v>
          </cell>
          <cell r="N2127">
            <v>43</v>
          </cell>
          <cell r="O2127" t="str">
            <v>BIROU APARARE CIVILA</v>
          </cell>
          <cell r="P2127">
            <v>2122</v>
          </cell>
          <cell r="Q2127">
            <v>3</v>
          </cell>
          <cell r="R2127">
            <v>0</v>
          </cell>
          <cell r="S2127">
            <v>2001</v>
          </cell>
          <cell r="T2127">
            <v>12</v>
          </cell>
          <cell r="U2127">
            <v>10</v>
          </cell>
          <cell r="V2127">
            <v>0</v>
          </cell>
          <cell r="W2127">
            <v>2010</v>
          </cell>
          <cell r="X2127">
            <v>4</v>
          </cell>
          <cell r="Y2127">
            <v>0</v>
          </cell>
        </row>
        <row r="2128">
          <cell r="A2128">
            <v>3360825</v>
          </cell>
          <cell r="B2128" t="str">
            <v>RADIOTELEFON PORTABIL MOTOROLA P 080</v>
          </cell>
          <cell r="C2128" t="str">
            <v>2.22.6.2</v>
          </cell>
          <cell r="D2128" t="str">
            <v>2</v>
          </cell>
          <cell r="E2128">
            <v>2000</v>
          </cell>
          <cell r="F2128">
            <v>4</v>
          </cell>
          <cell r="G2128">
            <v>9291719</v>
          </cell>
          <cell r="H2128">
            <v>1160113</v>
          </cell>
          <cell r="I2128">
            <v>1160113</v>
          </cell>
          <cell r="J2128">
            <v>0</v>
          </cell>
          <cell r="K2128">
            <v>82138</v>
          </cell>
          <cell r="L2128">
            <v>1420</v>
          </cell>
          <cell r="M2128" t="str">
            <v>SERVICII ADMINISTRATIVE</v>
          </cell>
          <cell r="N2128">
            <v>43</v>
          </cell>
          <cell r="O2128" t="str">
            <v>BIROU APARARE CIVILA</v>
          </cell>
          <cell r="P2128">
            <v>2122</v>
          </cell>
          <cell r="Q2128">
            <v>3</v>
          </cell>
          <cell r="R2128">
            <v>0</v>
          </cell>
          <cell r="S2128">
            <v>2001</v>
          </cell>
          <cell r="T2128">
            <v>12</v>
          </cell>
          <cell r="U2128">
            <v>10</v>
          </cell>
          <cell r="V2128">
            <v>0</v>
          </cell>
          <cell r="W2128">
            <v>2010</v>
          </cell>
          <cell r="X2128">
            <v>4</v>
          </cell>
          <cell r="Y2128">
            <v>0</v>
          </cell>
        </row>
        <row r="2129">
          <cell r="A2129">
            <v>3360826</v>
          </cell>
          <cell r="B2129" t="str">
            <v>RADIOTELEFON PORTABIL MOTOROLA P 080</v>
          </cell>
          <cell r="C2129" t="str">
            <v>2.22.6.2</v>
          </cell>
          <cell r="D2129" t="str">
            <v>2</v>
          </cell>
          <cell r="E2129">
            <v>2000</v>
          </cell>
          <cell r="F2129">
            <v>4</v>
          </cell>
          <cell r="G2129">
            <v>9291719</v>
          </cell>
          <cell r="H2129">
            <v>1160113</v>
          </cell>
          <cell r="I2129">
            <v>1160113</v>
          </cell>
          <cell r="J2129">
            <v>0</v>
          </cell>
          <cell r="K2129">
            <v>82138</v>
          </cell>
          <cell r="L2129">
            <v>1420</v>
          </cell>
          <cell r="M2129" t="str">
            <v>SERVICII ADMINISTRATIVE</v>
          </cell>
          <cell r="N2129">
            <v>43</v>
          </cell>
          <cell r="O2129" t="str">
            <v>BIROU APARARE CIVILA</v>
          </cell>
          <cell r="P2129">
            <v>2122</v>
          </cell>
          <cell r="Q2129">
            <v>3</v>
          </cell>
          <cell r="R2129">
            <v>0</v>
          </cell>
          <cell r="S2129">
            <v>2001</v>
          </cell>
          <cell r="T2129">
            <v>12</v>
          </cell>
          <cell r="U2129">
            <v>10</v>
          </cell>
          <cell r="V2129">
            <v>0</v>
          </cell>
          <cell r="W2129">
            <v>2010</v>
          </cell>
          <cell r="X2129">
            <v>4</v>
          </cell>
          <cell r="Y2129">
            <v>0</v>
          </cell>
        </row>
        <row r="2130">
          <cell r="A2130">
            <v>3360827</v>
          </cell>
          <cell r="B2130" t="str">
            <v>RADIOTELEFON PORTABIL MOTOROLA P 080</v>
          </cell>
          <cell r="C2130" t="str">
            <v>2.22.6.2</v>
          </cell>
          <cell r="D2130" t="str">
            <v>2</v>
          </cell>
          <cell r="E2130">
            <v>2000</v>
          </cell>
          <cell r="F2130">
            <v>4</v>
          </cell>
          <cell r="G2130">
            <v>9291719</v>
          </cell>
          <cell r="H2130">
            <v>1160113</v>
          </cell>
          <cell r="I2130">
            <v>1160113</v>
          </cell>
          <cell r="J2130">
            <v>0</v>
          </cell>
          <cell r="K2130">
            <v>82138</v>
          </cell>
          <cell r="L2130">
            <v>1420</v>
          </cell>
          <cell r="M2130" t="str">
            <v>SERVICII ADMINISTRATIVE</v>
          </cell>
          <cell r="N2130">
            <v>43</v>
          </cell>
          <cell r="O2130" t="str">
            <v>BIROU APARARE CIVILA</v>
          </cell>
          <cell r="P2130">
            <v>2122</v>
          </cell>
          <cell r="Q2130">
            <v>3</v>
          </cell>
          <cell r="R2130">
            <v>0</v>
          </cell>
          <cell r="S2130">
            <v>2001</v>
          </cell>
          <cell r="T2130">
            <v>12</v>
          </cell>
          <cell r="U2130">
            <v>10</v>
          </cell>
          <cell r="V2130">
            <v>0</v>
          </cell>
          <cell r="W2130">
            <v>2010</v>
          </cell>
          <cell r="X2130">
            <v>4</v>
          </cell>
          <cell r="Y2130">
            <v>0</v>
          </cell>
        </row>
        <row r="2131">
          <cell r="A2131">
            <v>3360828</v>
          </cell>
          <cell r="B2131" t="str">
            <v>RADIOTELEFON PORTABIL MOTOROLA P 080</v>
          </cell>
          <cell r="C2131" t="str">
            <v>2.22.6.2</v>
          </cell>
          <cell r="D2131" t="str">
            <v>2</v>
          </cell>
          <cell r="E2131">
            <v>2000</v>
          </cell>
          <cell r="F2131">
            <v>4</v>
          </cell>
          <cell r="G2131">
            <v>9291719</v>
          </cell>
          <cell r="H2131">
            <v>1160113</v>
          </cell>
          <cell r="I2131">
            <v>1160113</v>
          </cell>
          <cell r="J2131">
            <v>0</v>
          </cell>
          <cell r="K2131">
            <v>82138</v>
          </cell>
          <cell r="L2131">
            <v>1420</v>
          </cell>
          <cell r="M2131" t="str">
            <v>SERVICII ADMINISTRATIVE</v>
          </cell>
          <cell r="N2131">
            <v>43</v>
          </cell>
          <cell r="O2131" t="str">
            <v>BIROU APARARE CIVILA</v>
          </cell>
          <cell r="P2131">
            <v>2122</v>
          </cell>
          <cell r="Q2131">
            <v>3</v>
          </cell>
          <cell r="R2131">
            <v>0</v>
          </cell>
          <cell r="S2131">
            <v>2001</v>
          </cell>
          <cell r="T2131">
            <v>12</v>
          </cell>
          <cell r="U2131">
            <v>10</v>
          </cell>
          <cell r="V2131">
            <v>0</v>
          </cell>
          <cell r="W2131">
            <v>2010</v>
          </cell>
          <cell r="X2131">
            <v>4</v>
          </cell>
          <cell r="Y2131">
            <v>0</v>
          </cell>
        </row>
        <row r="2132">
          <cell r="A2132">
            <v>3360829</v>
          </cell>
          <cell r="B2132" t="str">
            <v>RADIOTELEFON PORTABIL MOTOROLA P 080</v>
          </cell>
          <cell r="C2132" t="str">
            <v>2.22.6.2</v>
          </cell>
          <cell r="D2132" t="str">
            <v>2</v>
          </cell>
          <cell r="E2132">
            <v>2000</v>
          </cell>
          <cell r="F2132">
            <v>4</v>
          </cell>
          <cell r="G2132">
            <v>9291719</v>
          </cell>
          <cell r="H2132">
            <v>1160113</v>
          </cell>
          <cell r="I2132">
            <v>1160113</v>
          </cell>
          <cell r="J2132">
            <v>0</v>
          </cell>
          <cell r="K2132">
            <v>82138</v>
          </cell>
          <cell r="L2132">
            <v>1420</v>
          </cell>
          <cell r="M2132" t="str">
            <v>SERVICII ADMINISTRATIVE</v>
          </cell>
          <cell r="N2132">
            <v>43</v>
          </cell>
          <cell r="O2132" t="str">
            <v>BIROU APARARE CIVILA</v>
          </cell>
          <cell r="P2132">
            <v>2122</v>
          </cell>
          <cell r="Q2132">
            <v>3</v>
          </cell>
          <cell r="R2132">
            <v>0</v>
          </cell>
          <cell r="S2132">
            <v>2001</v>
          </cell>
          <cell r="T2132">
            <v>12</v>
          </cell>
          <cell r="U2132">
            <v>10</v>
          </cell>
          <cell r="V2132">
            <v>0</v>
          </cell>
          <cell r="W2132">
            <v>2010</v>
          </cell>
          <cell r="X2132">
            <v>4</v>
          </cell>
          <cell r="Y2132">
            <v>0</v>
          </cell>
        </row>
        <row r="2133">
          <cell r="A2133">
            <v>3360830</v>
          </cell>
          <cell r="B2133" t="str">
            <v>RADIOTELEFON PORTABIL MOTOROLA P 080</v>
          </cell>
          <cell r="C2133" t="str">
            <v>2.22.6.2</v>
          </cell>
          <cell r="D2133" t="str">
            <v>2</v>
          </cell>
          <cell r="E2133">
            <v>2000</v>
          </cell>
          <cell r="F2133">
            <v>4</v>
          </cell>
          <cell r="G2133">
            <v>9291719</v>
          </cell>
          <cell r="H2133">
            <v>1160113</v>
          </cell>
          <cell r="I2133">
            <v>1160113</v>
          </cell>
          <cell r="J2133">
            <v>0</v>
          </cell>
          <cell r="K2133">
            <v>82138</v>
          </cell>
          <cell r="L2133">
            <v>1420</v>
          </cell>
          <cell r="M2133" t="str">
            <v>SERVICII ADMINISTRATIVE</v>
          </cell>
          <cell r="N2133">
            <v>43</v>
          </cell>
          <cell r="O2133" t="str">
            <v>BIROU APARARE CIVILA</v>
          </cell>
          <cell r="P2133">
            <v>2122</v>
          </cell>
          <cell r="Q2133">
            <v>3</v>
          </cell>
          <cell r="R2133">
            <v>0</v>
          </cell>
          <cell r="S2133">
            <v>2001</v>
          </cell>
          <cell r="T2133">
            <v>12</v>
          </cell>
          <cell r="U2133">
            <v>10</v>
          </cell>
          <cell r="V2133">
            <v>0</v>
          </cell>
          <cell r="W2133">
            <v>2010</v>
          </cell>
          <cell r="X2133">
            <v>4</v>
          </cell>
          <cell r="Y2133">
            <v>0</v>
          </cell>
        </row>
        <row r="2134">
          <cell r="A2134">
            <v>3360831</v>
          </cell>
          <cell r="B2134" t="str">
            <v>RADIOTELEFON PORTABIL MOTOROLA P 080</v>
          </cell>
          <cell r="C2134" t="str">
            <v>2.22.6.2</v>
          </cell>
          <cell r="D2134" t="str">
            <v>2</v>
          </cell>
          <cell r="E2134">
            <v>2000</v>
          </cell>
          <cell r="F2134">
            <v>4</v>
          </cell>
          <cell r="G2134">
            <v>9291719</v>
          </cell>
          <cell r="H2134">
            <v>1160113</v>
          </cell>
          <cell r="I2134">
            <v>1160113</v>
          </cell>
          <cell r="J2134">
            <v>0</v>
          </cell>
          <cell r="K2134">
            <v>82138</v>
          </cell>
          <cell r="L2134">
            <v>1420</v>
          </cell>
          <cell r="M2134" t="str">
            <v>SERVICII ADMINISTRATIVE</v>
          </cell>
          <cell r="N2134">
            <v>43</v>
          </cell>
          <cell r="O2134" t="str">
            <v>BIROU APARARE CIVILA</v>
          </cell>
          <cell r="P2134">
            <v>2122</v>
          </cell>
          <cell r="Q2134">
            <v>3</v>
          </cell>
          <cell r="R2134">
            <v>0</v>
          </cell>
          <cell r="S2134">
            <v>2001</v>
          </cell>
          <cell r="T2134">
            <v>12</v>
          </cell>
          <cell r="U2134">
            <v>10</v>
          </cell>
          <cell r="V2134">
            <v>0</v>
          </cell>
          <cell r="W2134">
            <v>2010</v>
          </cell>
          <cell r="X2134">
            <v>4</v>
          </cell>
          <cell r="Y2134">
            <v>0</v>
          </cell>
        </row>
        <row r="2135">
          <cell r="A2135">
            <v>3360839</v>
          </cell>
          <cell r="B2135" t="str">
            <v>TERMOMETRU TMDT 900 A</v>
          </cell>
          <cell r="C2135" t="str">
            <v>2.5.1</v>
          </cell>
          <cell r="D2135" t="str">
            <v>2</v>
          </cell>
          <cell r="E2135">
            <v>2000</v>
          </cell>
          <cell r="F2135">
            <v>10</v>
          </cell>
          <cell r="G2135">
            <v>5426196</v>
          </cell>
          <cell r="H2135">
            <v>263774</v>
          </cell>
          <cell r="I2135">
            <v>263774</v>
          </cell>
          <cell r="J2135">
            <v>0</v>
          </cell>
          <cell r="K2135">
            <v>0</v>
          </cell>
          <cell r="L2135">
            <v>1310</v>
          </cell>
          <cell r="M2135" t="str">
            <v>INTRETINERE MECANICA</v>
          </cell>
          <cell r="N2135">
            <v>20</v>
          </cell>
          <cell r="O2135" t="str">
            <v>SCULARIE</v>
          </cell>
          <cell r="P2135">
            <v>2122</v>
          </cell>
          <cell r="Q2135">
            <v>3</v>
          </cell>
          <cell r="R2135">
            <v>0</v>
          </cell>
          <cell r="S2135">
            <v>2001</v>
          </cell>
          <cell r="T2135">
            <v>12</v>
          </cell>
          <cell r="U2135">
            <v>12</v>
          </cell>
          <cell r="V2135">
            <v>0</v>
          </cell>
          <cell r="W2135">
            <v>2001</v>
          </cell>
          <cell r="X2135">
            <v>6</v>
          </cell>
          <cell r="Y2135">
            <v>0</v>
          </cell>
        </row>
        <row r="2136">
          <cell r="A2136">
            <v>3360843</v>
          </cell>
          <cell r="B2136" t="str">
            <v>APARAT DE SUDURA"QUALTY 260"</v>
          </cell>
          <cell r="C2136" t="str">
            <v>2.5.5</v>
          </cell>
          <cell r="D2136" t="str">
            <v>2</v>
          </cell>
          <cell r="E2136">
            <v>2000</v>
          </cell>
          <cell r="F2136">
            <v>10</v>
          </cell>
          <cell r="G2136">
            <v>6950000</v>
          </cell>
          <cell r="H2136">
            <v>506772</v>
          </cell>
          <cell r="I2136">
            <v>506772</v>
          </cell>
          <cell r="J2136">
            <v>0</v>
          </cell>
          <cell r="K2136">
            <v>0</v>
          </cell>
          <cell r="L2136">
            <v>1310</v>
          </cell>
          <cell r="M2136" t="str">
            <v>INTRETINERE MECANICA</v>
          </cell>
          <cell r="N2136">
            <v>22</v>
          </cell>
          <cell r="O2136" t="str">
            <v>SECTOR 2 MEDG.2</v>
          </cell>
          <cell r="P2136">
            <v>2122</v>
          </cell>
          <cell r="Q2136">
            <v>3</v>
          </cell>
          <cell r="R2136">
            <v>0</v>
          </cell>
          <cell r="S2136">
            <v>2001</v>
          </cell>
          <cell r="T2136">
            <v>12</v>
          </cell>
          <cell r="U2136">
            <v>8</v>
          </cell>
          <cell r="V2136">
            <v>0</v>
          </cell>
          <cell r="W2136">
            <v>2001</v>
          </cell>
          <cell r="X2136">
            <v>6</v>
          </cell>
          <cell r="Y2136">
            <v>0</v>
          </cell>
        </row>
        <row r="2137">
          <cell r="A2137">
            <v>3360846</v>
          </cell>
          <cell r="B2137" t="str">
            <v>APARAT DE SUDURA'QUALTY 260"</v>
          </cell>
          <cell r="C2137" t="str">
            <v>2.5.5</v>
          </cell>
          <cell r="D2137" t="str">
            <v>2</v>
          </cell>
          <cell r="E2137">
            <v>2000</v>
          </cell>
          <cell r="F2137">
            <v>10</v>
          </cell>
          <cell r="G2137">
            <v>6950000</v>
          </cell>
          <cell r="H2137">
            <v>506772</v>
          </cell>
          <cell r="I2137">
            <v>506772</v>
          </cell>
          <cell r="J2137">
            <v>0</v>
          </cell>
          <cell r="K2137">
            <v>0</v>
          </cell>
          <cell r="L2137">
            <v>1310</v>
          </cell>
          <cell r="M2137" t="str">
            <v>INTRETINERE MECANICA</v>
          </cell>
          <cell r="N2137">
            <v>22</v>
          </cell>
          <cell r="O2137" t="str">
            <v>SECTOR 2 MEDG.2</v>
          </cell>
          <cell r="P2137">
            <v>2122</v>
          </cell>
          <cell r="Q2137">
            <v>3</v>
          </cell>
          <cell r="R2137">
            <v>0</v>
          </cell>
          <cell r="S2137">
            <v>2001</v>
          </cell>
          <cell r="T2137">
            <v>12</v>
          </cell>
          <cell r="U2137">
            <v>8</v>
          </cell>
          <cell r="V2137">
            <v>0</v>
          </cell>
          <cell r="W2137">
            <v>2001</v>
          </cell>
          <cell r="X2137">
            <v>6</v>
          </cell>
          <cell r="Y2137">
            <v>0</v>
          </cell>
        </row>
        <row r="2138">
          <cell r="A2138">
            <v>3360847</v>
          </cell>
          <cell r="B2138" t="str">
            <v>APARAT DE SUDURA'QUALTY 260"</v>
          </cell>
          <cell r="C2138" t="str">
            <v>2.5.5</v>
          </cell>
          <cell r="D2138" t="str">
            <v>2</v>
          </cell>
          <cell r="E2138">
            <v>2000</v>
          </cell>
          <cell r="F2138">
            <v>10</v>
          </cell>
          <cell r="G2138">
            <v>6950000</v>
          </cell>
          <cell r="H2138">
            <v>506772</v>
          </cell>
          <cell r="I2138">
            <v>506772</v>
          </cell>
          <cell r="J2138">
            <v>0</v>
          </cell>
          <cell r="K2138">
            <v>0</v>
          </cell>
          <cell r="L2138">
            <v>1310</v>
          </cell>
          <cell r="M2138" t="str">
            <v>INTRETINERE MECANICA</v>
          </cell>
          <cell r="N2138">
            <v>22</v>
          </cell>
          <cell r="O2138" t="str">
            <v>SECTOR 2 MEDG.2</v>
          </cell>
          <cell r="P2138">
            <v>2122</v>
          </cell>
          <cell r="Q2138">
            <v>3</v>
          </cell>
          <cell r="R2138">
            <v>0</v>
          </cell>
          <cell r="S2138">
            <v>2001</v>
          </cell>
          <cell r="T2138">
            <v>12</v>
          </cell>
          <cell r="U2138">
            <v>8</v>
          </cell>
          <cell r="V2138">
            <v>0</v>
          </cell>
          <cell r="W2138">
            <v>2001</v>
          </cell>
          <cell r="X2138">
            <v>6</v>
          </cell>
          <cell r="Y2138">
            <v>0</v>
          </cell>
        </row>
        <row r="2139">
          <cell r="A2139">
            <v>3360848</v>
          </cell>
          <cell r="B2139" t="str">
            <v>APARAT DE SUDURA'QUALTY 260"</v>
          </cell>
          <cell r="C2139" t="str">
            <v>2.5.5</v>
          </cell>
          <cell r="D2139" t="str">
            <v>2</v>
          </cell>
          <cell r="E2139">
            <v>2000</v>
          </cell>
          <cell r="F2139">
            <v>10</v>
          </cell>
          <cell r="G2139">
            <v>6950000</v>
          </cell>
          <cell r="H2139">
            <v>506772</v>
          </cell>
          <cell r="I2139">
            <v>506772</v>
          </cell>
          <cell r="J2139">
            <v>0</v>
          </cell>
          <cell r="K2139">
            <v>0</v>
          </cell>
          <cell r="L2139">
            <v>1310</v>
          </cell>
          <cell r="M2139" t="str">
            <v>INTRETINERE MECANICA</v>
          </cell>
          <cell r="N2139">
            <v>22</v>
          </cell>
          <cell r="O2139" t="str">
            <v>SECTOR 2 MEDG.2</v>
          </cell>
          <cell r="P2139">
            <v>2122</v>
          </cell>
          <cell r="Q2139">
            <v>3</v>
          </cell>
          <cell r="R2139">
            <v>0</v>
          </cell>
          <cell r="S2139">
            <v>2001</v>
          </cell>
          <cell r="T2139">
            <v>12</v>
          </cell>
          <cell r="U2139">
            <v>8</v>
          </cell>
          <cell r="V2139">
            <v>0</v>
          </cell>
          <cell r="W2139">
            <v>2001</v>
          </cell>
          <cell r="X2139">
            <v>6</v>
          </cell>
          <cell r="Y2139">
            <v>0</v>
          </cell>
        </row>
        <row r="2140">
          <cell r="A2140">
            <v>3360849</v>
          </cell>
          <cell r="B2140" t="str">
            <v>APARAT DE SUDURA'QUALTY 260"</v>
          </cell>
          <cell r="C2140" t="str">
            <v>2.5.5</v>
          </cell>
          <cell r="D2140" t="str">
            <v>2</v>
          </cell>
          <cell r="E2140">
            <v>2000</v>
          </cell>
          <cell r="F2140">
            <v>10</v>
          </cell>
          <cell r="G2140">
            <v>6950000</v>
          </cell>
          <cell r="H2140">
            <v>506772</v>
          </cell>
          <cell r="I2140">
            <v>506772</v>
          </cell>
          <cell r="J2140">
            <v>0</v>
          </cell>
          <cell r="K2140">
            <v>0</v>
          </cell>
          <cell r="L2140">
            <v>1310</v>
          </cell>
          <cell r="M2140" t="str">
            <v>INTRETINERE MECANICA</v>
          </cell>
          <cell r="N2140">
            <v>22</v>
          </cell>
          <cell r="O2140" t="str">
            <v>SECTOR 2 MEDG.2</v>
          </cell>
          <cell r="P2140">
            <v>2122</v>
          </cell>
          <cell r="Q2140">
            <v>3</v>
          </cell>
          <cell r="R2140">
            <v>0</v>
          </cell>
          <cell r="S2140">
            <v>2001</v>
          </cell>
          <cell r="T2140">
            <v>12</v>
          </cell>
          <cell r="U2140">
            <v>8</v>
          </cell>
          <cell r="V2140">
            <v>0</v>
          </cell>
          <cell r="W2140">
            <v>2001</v>
          </cell>
          <cell r="X2140">
            <v>6</v>
          </cell>
          <cell r="Y2140">
            <v>0</v>
          </cell>
        </row>
        <row r="2141">
          <cell r="A2141">
            <v>3360869</v>
          </cell>
          <cell r="B2141" t="str">
            <v>MOTOUNEALTA 232R/RD+ACCESORII</v>
          </cell>
          <cell r="C2141" t="str">
            <v>2.17.2</v>
          </cell>
          <cell r="D2141" t="str">
            <v>2</v>
          </cell>
          <cell r="E2141">
            <v>2000</v>
          </cell>
          <cell r="F2141">
            <v>10</v>
          </cell>
          <cell r="G2141">
            <v>7892928</v>
          </cell>
          <cell r="H2141">
            <v>383684</v>
          </cell>
          <cell r="I2141">
            <v>383684</v>
          </cell>
          <cell r="J2141">
            <v>0</v>
          </cell>
          <cell r="K2141">
            <v>0</v>
          </cell>
          <cell r="L2141">
            <v>1420</v>
          </cell>
          <cell r="M2141" t="str">
            <v>SERVICII ADMINISTRATIVE</v>
          </cell>
          <cell r="N2141">
            <v>36</v>
          </cell>
          <cell r="O2141" t="str">
            <v>ADMINISTRATIV</v>
          </cell>
          <cell r="P2141">
            <v>2122</v>
          </cell>
          <cell r="Q2141">
            <v>3</v>
          </cell>
          <cell r="R2141">
            <v>0</v>
          </cell>
          <cell r="S2141">
            <v>2001</v>
          </cell>
          <cell r="T2141">
            <v>12</v>
          </cell>
          <cell r="U2141">
            <v>12</v>
          </cell>
          <cell r="V2141">
            <v>0</v>
          </cell>
          <cell r="W2141">
            <v>2001</v>
          </cell>
          <cell r="X2141">
            <v>6</v>
          </cell>
          <cell r="Y2141">
            <v>0</v>
          </cell>
        </row>
        <row r="2142">
          <cell r="A2142">
            <v>3360923</v>
          </cell>
          <cell r="B2142" t="str">
            <v>ECHIPAMENT ELECTR.(SERTARE)</v>
          </cell>
          <cell r="C2142" t="str">
            <v>2.16.5</v>
          </cell>
          <cell r="D2142" t="str">
            <v>2</v>
          </cell>
          <cell r="E2142">
            <v>2001</v>
          </cell>
          <cell r="F2142">
            <v>4</v>
          </cell>
          <cell r="G2142">
            <v>7952807</v>
          </cell>
          <cell r="H2142">
            <v>47339</v>
          </cell>
          <cell r="I2142">
            <v>47339</v>
          </cell>
          <cell r="J2142">
            <v>0</v>
          </cell>
          <cell r="K2142">
            <v>0</v>
          </cell>
          <cell r="L2142">
            <v>5010</v>
          </cell>
          <cell r="M2142" t="str">
            <v>Cuptor de var</v>
          </cell>
          <cell r="N2142">
            <v>142</v>
          </cell>
          <cell r="O2142" t="str">
            <v>FABRICA DE VAR</v>
          </cell>
          <cell r="P2142">
            <v>2122</v>
          </cell>
          <cell r="Q2142">
            <v>3</v>
          </cell>
          <cell r="R2142">
            <v>0</v>
          </cell>
          <cell r="S2142">
            <v>2001</v>
          </cell>
          <cell r="T2142">
            <v>12</v>
          </cell>
          <cell r="U2142">
            <v>14</v>
          </cell>
          <cell r="V2142">
            <v>0</v>
          </cell>
          <cell r="W2142">
            <v>2001</v>
          </cell>
          <cell r="X2142">
            <v>6</v>
          </cell>
          <cell r="Y2142">
            <v>0</v>
          </cell>
        </row>
        <row r="2143">
          <cell r="A2143">
            <v>3360924</v>
          </cell>
          <cell r="B2143" t="str">
            <v>ECHIPAMENT ELECTR.(SERTARE)</v>
          </cell>
          <cell r="C2143" t="str">
            <v>2.16.5</v>
          </cell>
          <cell r="D2143" t="str">
            <v>2</v>
          </cell>
          <cell r="E2143">
            <v>2001</v>
          </cell>
          <cell r="F2143">
            <v>4</v>
          </cell>
          <cell r="G2143">
            <v>7952807</v>
          </cell>
          <cell r="H2143">
            <v>47339</v>
          </cell>
          <cell r="I2143">
            <v>47339</v>
          </cell>
          <cell r="J2143">
            <v>0</v>
          </cell>
          <cell r="K2143">
            <v>0</v>
          </cell>
          <cell r="L2143">
            <v>5010</v>
          </cell>
          <cell r="M2143" t="str">
            <v>Cuptor de var</v>
          </cell>
          <cell r="N2143">
            <v>142</v>
          </cell>
          <cell r="O2143" t="str">
            <v>FABRICA DE VAR</v>
          </cell>
          <cell r="P2143">
            <v>2122</v>
          </cell>
          <cell r="Q2143">
            <v>3</v>
          </cell>
          <cell r="R2143">
            <v>0</v>
          </cell>
          <cell r="S2143">
            <v>2001</v>
          </cell>
          <cell r="T2143">
            <v>12</v>
          </cell>
          <cell r="U2143">
            <v>14</v>
          </cell>
          <cell r="V2143">
            <v>0</v>
          </cell>
          <cell r="W2143">
            <v>2001</v>
          </cell>
          <cell r="X2143">
            <v>6</v>
          </cell>
          <cell r="Y2143">
            <v>0</v>
          </cell>
        </row>
        <row r="2144">
          <cell r="A2144">
            <v>3360925</v>
          </cell>
          <cell r="B2144" t="str">
            <v>ECHIPAMENT ELECTR.(SERTARE)</v>
          </cell>
          <cell r="C2144" t="str">
            <v>2.16.5</v>
          </cell>
          <cell r="D2144" t="str">
            <v>2</v>
          </cell>
          <cell r="E2144">
            <v>2001</v>
          </cell>
          <cell r="F2144">
            <v>4</v>
          </cell>
          <cell r="G2144">
            <v>7952807</v>
          </cell>
          <cell r="H2144">
            <v>47339</v>
          </cell>
          <cell r="I2144">
            <v>47339</v>
          </cell>
          <cell r="J2144">
            <v>0</v>
          </cell>
          <cell r="K2144">
            <v>0</v>
          </cell>
          <cell r="L2144">
            <v>5010</v>
          </cell>
          <cell r="M2144" t="str">
            <v>Cuptor de var</v>
          </cell>
          <cell r="N2144">
            <v>142</v>
          </cell>
          <cell r="O2144" t="str">
            <v>FABRICA DE VAR</v>
          </cell>
          <cell r="P2144">
            <v>2122</v>
          </cell>
          <cell r="Q2144">
            <v>3</v>
          </cell>
          <cell r="R2144">
            <v>0</v>
          </cell>
          <cell r="S2144">
            <v>2001</v>
          </cell>
          <cell r="T2144">
            <v>12</v>
          </cell>
          <cell r="U2144">
            <v>14</v>
          </cell>
          <cell r="V2144">
            <v>0</v>
          </cell>
          <cell r="W2144">
            <v>2001</v>
          </cell>
          <cell r="X2144">
            <v>6</v>
          </cell>
          <cell r="Y2144">
            <v>0</v>
          </cell>
        </row>
        <row r="2145">
          <cell r="A2145">
            <v>3360926</v>
          </cell>
          <cell r="B2145" t="str">
            <v>ECHIPAMENT ELECTR.(SERTARE)</v>
          </cell>
          <cell r="C2145" t="str">
            <v>2.16.5</v>
          </cell>
          <cell r="D2145" t="str">
            <v>2</v>
          </cell>
          <cell r="E2145">
            <v>2001</v>
          </cell>
          <cell r="F2145">
            <v>4</v>
          </cell>
          <cell r="G2145">
            <v>7952807</v>
          </cell>
          <cell r="H2145">
            <v>47339</v>
          </cell>
          <cell r="I2145">
            <v>47339</v>
          </cell>
          <cell r="J2145">
            <v>0</v>
          </cell>
          <cell r="K2145">
            <v>0</v>
          </cell>
          <cell r="L2145">
            <v>5010</v>
          </cell>
          <cell r="M2145" t="str">
            <v>Cuptor de var</v>
          </cell>
          <cell r="N2145">
            <v>142</v>
          </cell>
          <cell r="O2145" t="str">
            <v>FABRICA DE VAR</v>
          </cell>
          <cell r="P2145">
            <v>2122</v>
          </cell>
          <cell r="Q2145">
            <v>3</v>
          </cell>
          <cell r="R2145">
            <v>0</v>
          </cell>
          <cell r="S2145">
            <v>2001</v>
          </cell>
          <cell r="T2145">
            <v>12</v>
          </cell>
          <cell r="U2145">
            <v>14</v>
          </cell>
          <cell r="V2145">
            <v>0</v>
          </cell>
          <cell r="W2145">
            <v>2001</v>
          </cell>
          <cell r="X2145">
            <v>6</v>
          </cell>
          <cell r="Y2145">
            <v>0</v>
          </cell>
        </row>
        <row r="2146">
          <cell r="A2146">
            <v>3360927</v>
          </cell>
          <cell r="B2146" t="str">
            <v>ECHIPAMENT ELECTR.(SERTARE)</v>
          </cell>
          <cell r="C2146" t="str">
            <v>2.16.5</v>
          </cell>
          <cell r="D2146" t="str">
            <v>2</v>
          </cell>
          <cell r="E2146">
            <v>2001</v>
          </cell>
          <cell r="F2146">
            <v>4</v>
          </cell>
          <cell r="G2146">
            <v>7952807</v>
          </cell>
          <cell r="H2146">
            <v>47339</v>
          </cell>
          <cell r="I2146">
            <v>47339</v>
          </cell>
          <cell r="J2146">
            <v>0</v>
          </cell>
          <cell r="K2146">
            <v>0</v>
          </cell>
          <cell r="L2146">
            <v>5010</v>
          </cell>
          <cell r="M2146" t="str">
            <v>Cuptor de var</v>
          </cell>
          <cell r="N2146">
            <v>142</v>
          </cell>
          <cell r="O2146" t="str">
            <v>FABRICA DE VAR</v>
          </cell>
          <cell r="P2146">
            <v>2122</v>
          </cell>
          <cell r="Q2146">
            <v>3</v>
          </cell>
          <cell r="R2146">
            <v>0</v>
          </cell>
          <cell r="S2146">
            <v>2001</v>
          </cell>
          <cell r="T2146">
            <v>12</v>
          </cell>
          <cell r="U2146">
            <v>14</v>
          </cell>
          <cell r="V2146">
            <v>0</v>
          </cell>
          <cell r="W2146">
            <v>2001</v>
          </cell>
          <cell r="X2146">
            <v>6</v>
          </cell>
          <cell r="Y2146">
            <v>0</v>
          </cell>
        </row>
        <row r="2147">
          <cell r="A2147">
            <v>3360950</v>
          </cell>
          <cell r="B2147" t="str">
            <v>COMPRESOR CHIRON ABAC-24</v>
          </cell>
          <cell r="C2147" t="str">
            <v>2.16.4.2</v>
          </cell>
          <cell r="D2147" t="str">
            <v>2</v>
          </cell>
          <cell r="E2147">
            <v>2001</v>
          </cell>
          <cell r="F2147">
            <v>5</v>
          </cell>
          <cell r="G2147">
            <v>6201681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1120</v>
          </cell>
          <cell r="M2147" t="str">
            <v>LABORATOR CIMENT</v>
          </cell>
          <cell r="N2147">
            <v>162</v>
          </cell>
          <cell r="O2147" t="str">
            <v>LABOR.SPECTROMETRIE</v>
          </cell>
          <cell r="P2147">
            <v>2122</v>
          </cell>
          <cell r="Q2147">
            <v>3</v>
          </cell>
          <cell r="R2147">
            <v>0</v>
          </cell>
          <cell r="S2147">
            <v>2001</v>
          </cell>
          <cell r="T2147">
            <v>12</v>
          </cell>
          <cell r="U2147">
            <v>8</v>
          </cell>
          <cell r="V2147">
            <v>0</v>
          </cell>
          <cell r="W2147">
            <v>2001</v>
          </cell>
          <cell r="X2147">
            <v>6</v>
          </cell>
          <cell r="Y2147">
            <v>0</v>
          </cell>
        </row>
        <row r="2148">
          <cell r="A2148">
            <v>3596779</v>
          </cell>
          <cell r="B2148" t="str">
            <v>ELECTROPOMPA SD 80X5</v>
          </cell>
          <cell r="C2148" t="str">
            <v>2.17.1.1.1</v>
          </cell>
          <cell r="D2148" t="str">
            <v>2</v>
          </cell>
          <cell r="E2148">
            <v>1992</v>
          </cell>
          <cell r="F2148">
            <v>7</v>
          </cell>
          <cell r="G2148">
            <v>1148210</v>
          </cell>
          <cell r="H2148">
            <v>1148210</v>
          </cell>
          <cell r="I2148">
            <v>1148210</v>
          </cell>
          <cell r="J2148">
            <v>0</v>
          </cell>
          <cell r="K2148">
            <v>0</v>
          </cell>
          <cell r="L2148">
            <v>1436</v>
          </cell>
          <cell r="M2148" t="str">
            <v>Centrala termica</v>
          </cell>
          <cell r="N2148">
            <v>29</v>
          </cell>
          <cell r="O2148" t="str">
            <v>CAZANE ABUR MEDG.2</v>
          </cell>
          <cell r="P2148">
            <v>2122</v>
          </cell>
          <cell r="Q2148">
            <v>3</v>
          </cell>
          <cell r="R2148">
            <v>0</v>
          </cell>
          <cell r="S2148">
            <v>2000</v>
          </cell>
          <cell r="T2148">
            <v>12</v>
          </cell>
          <cell r="U2148">
            <v>8</v>
          </cell>
          <cell r="V2148">
            <v>6</v>
          </cell>
          <cell r="W2148">
            <v>2000</v>
          </cell>
          <cell r="X2148">
            <v>12</v>
          </cell>
          <cell r="Y2148">
            <v>0</v>
          </cell>
        </row>
        <row r="2149">
          <cell r="A2149">
            <v>3596780</v>
          </cell>
          <cell r="B2149" t="str">
            <v>ELECTROPOMPA SD 80X5</v>
          </cell>
          <cell r="C2149" t="str">
            <v>2.17.1.1.1</v>
          </cell>
          <cell r="D2149" t="str">
            <v>2</v>
          </cell>
          <cell r="E2149">
            <v>1992</v>
          </cell>
          <cell r="F2149">
            <v>7</v>
          </cell>
          <cell r="G2149">
            <v>1148210</v>
          </cell>
          <cell r="H2149">
            <v>1148210</v>
          </cell>
          <cell r="I2149">
            <v>1148210</v>
          </cell>
          <cell r="J2149">
            <v>0</v>
          </cell>
          <cell r="K2149">
            <v>0</v>
          </cell>
          <cell r="L2149">
            <v>1436</v>
          </cell>
          <cell r="M2149" t="str">
            <v>Centrala termica</v>
          </cell>
          <cell r="N2149">
            <v>29</v>
          </cell>
          <cell r="O2149" t="str">
            <v>CAZANE ABUR MEDG.2</v>
          </cell>
          <cell r="P2149">
            <v>2122</v>
          </cell>
          <cell r="Q2149">
            <v>3</v>
          </cell>
          <cell r="R2149">
            <v>0</v>
          </cell>
          <cell r="S2149">
            <v>2000</v>
          </cell>
          <cell r="T2149">
            <v>12</v>
          </cell>
          <cell r="U2149">
            <v>8</v>
          </cell>
          <cell r="V2149">
            <v>6</v>
          </cell>
          <cell r="W2149">
            <v>2000</v>
          </cell>
          <cell r="X2149">
            <v>12</v>
          </cell>
          <cell r="Y2149">
            <v>0</v>
          </cell>
        </row>
        <row r="2150">
          <cell r="A2150">
            <v>3596781</v>
          </cell>
          <cell r="B2150" t="str">
            <v>ELECTROPOMPA SD 80X5</v>
          </cell>
          <cell r="C2150" t="str">
            <v>2.17.1.1.1</v>
          </cell>
          <cell r="D2150" t="str">
            <v>2</v>
          </cell>
          <cell r="E2150">
            <v>1992</v>
          </cell>
          <cell r="F2150">
            <v>7</v>
          </cell>
          <cell r="G2150">
            <v>1148210</v>
          </cell>
          <cell r="H2150">
            <v>1148210</v>
          </cell>
          <cell r="I2150">
            <v>1148210</v>
          </cell>
          <cell r="J2150">
            <v>0</v>
          </cell>
          <cell r="K2150">
            <v>0</v>
          </cell>
          <cell r="L2150">
            <v>1436</v>
          </cell>
          <cell r="M2150" t="str">
            <v>Centrala termica</v>
          </cell>
          <cell r="N2150">
            <v>29</v>
          </cell>
          <cell r="O2150" t="str">
            <v>CAZANE ABUR MEDG.2</v>
          </cell>
          <cell r="P2150">
            <v>2122</v>
          </cell>
          <cell r="Q2150">
            <v>3</v>
          </cell>
          <cell r="R2150">
            <v>0</v>
          </cell>
          <cell r="S2150">
            <v>2000</v>
          </cell>
          <cell r="T2150">
            <v>12</v>
          </cell>
          <cell r="U2150">
            <v>8</v>
          </cell>
          <cell r="V2150">
            <v>6</v>
          </cell>
          <cell r="W2150">
            <v>2000</v>
          </cell>
          <cell r="X2150">
            <v>12</v>
          </cell>
          <cell r="Y2150">
            <v>0</v>
          </cell>
        </row>
        <row r="2151">
          <cell r="A2151">
            <v>3596928</v>
          </cell>
          <cell r="B2151" t="str">
            <v>R.TELEFON PORTABIL SL 70  931271176</v>
          </cell>
          <cell r="C2151" t="str">
            <v>2.22.6.1</v>
          </cell>
          <cell r="D2151" t="str">
            <v>2</v>
          </cell>
          <cell r="E2151">
            <v>1995</v>
          </cell>
          <cell r="F2151">
            <v>2</v>
          </cell>
          <cell r="G2151">
            <v>1045445</v>
          </cell>
          <cell r="H2151">
            <v>1045445</v>
          </cell>
          <cell r="I2151">
            <v>1045445</v>
          </cell>
          <cell r="J2151">
            <v>0</v>
          </cell>
          <cell r="K2151">
            <v>0</v>
          </cell>
          <cell r="L2151">
            <v>1410</v>
          </cell>
          <cell r="M2151" t="str">
            <v>SERVICII GENERALE DE ADMINISTRATIE</v>
          </cell>
          <cell r="N2151">
            <v>43</v>
          </cell>
          <cell r="O2151" t="str">
            <v>BIROU APARARE CIVILA</v>
          </cell>
          <cell r="P2151">
            <v>2122</v>
          </cell>
          <cell r="Q2151">
            <v>3</v>
          </cell>
          <cell r="R2151">
            <v>0</v>
          </cell>
          <cell r="S2151">
            <v>2000</v>
          </cell>
          <cell r="T2151">
            <v>12</v>
          </cell>
          <cell r="U2151">
            <v>12</v>
          </cell>
          <cell r="V2151">
            <v>7</v>
          </cell>
          <cell r="W2151">
            <v>2000</v>
          </cell>
          <cell r="X2151">
            <v>12</v>
          </cell>
          <cell r="Y2151">
            <v>0</v>
          </cell>
        </row>
        <row r="2152">
          <cell r="A2152">
            <v>3596929</v>
          </cell>
          <cell r="B2152" t="str">
            <v>R.TELEFON PORTABIL SL 70  921272804</v>
          </cell>
          <cell r="C2152" t="str">
            <v>2.22.6.1</v>
          </cell>
          <cell r="D2152" t="str">
            <v>2</v>
          </cell>
          <cell r="E2152">
            <v>1995</v>
          </cell>
          <cell r="F2152">
            <v>2</v>
          </cell>
          <cell r="G2152">
            <v>1045445</v>
          </cell>
          <cell r="H2152">
            <v>1045445</v>
          </cell>
          <cell r="I2152">
            <v>1045445</v>
          </cell>
          <cell r="J2152">
            <v>0</v>
          </cell>
          <cell r="K2152">
            <v>0</v>
          </cell>
          <cell r="L2152">
            <v>1410</v>
          </cell>
          <cell r="M2152" t="str">
            <v>SERVICII GENERALE DE ADMINISTRATIE</v>
          </cell>
          <cell r="N2152">
            <v>43</v>
          </cell>
          <cell r="O2152" t="str">
            <v>BIROU APARARE CIVILA</v>
          </cell>
          <cell r="P2152">
            <v>2122</v>
          </cell>
          <cell r="Q2152">
            <v>3</v>
          </cell>
          <cell r="R2152">
            <v>0</v>
          </cell>
          <cell r="S2152">
            <v>2000</v>
          </cell>
          <cell r="T2152">
            <v>12</v>
          </cell>
          <cell r="U2152">
            <v>12</v>
          </cell>
          <cell r="V2152">
            <v>7</v>
          </cell>
          <cell r="W2152">
            <v>2000</v>
          </cell>
          <cell r="X2152">
            <v>12</v>
          </cell>
          <cell r="Y2152">
            <v>0</v>
          </cell>
        </row>
        <row r="2153">
          <cell r="A2153">
            <v>3596930</v>
          </cell>
          <cell r="B2153" t="str">
            <v>R.TELEFON PORTABIL SL 70  941121384</v>
          </cell>
          <cell r="C2153" t="str">
            <v>2.22.6.1</v>
          </cell>
          <cell r="D2153" t="str">
            <v>2</v>
          </cell>
          <cell r="E2153">
            <v>1995</v>
          </cell>
          <cell r="F2153">
            <v>2</v>
          </cell>
          <cell r="G2153">
            <v>1045445</v>
          </cell>
          <cell r="H2153">
            <v>1045445</v>
          </cell>
          <cell r="I2153">
            <v>1045445</v>
          </cell>
          <cell r="J2153">
            <v>0</v>
          </cell>
          <cell r="K2153">
            <v>0</v>
          </cell>
          <cell r="L2153">
            <v>1410</v>
          </cell>
          <cell r="M2153" t="str">
            <v>SERVICII GENERALE DE ADMINISTRATIE</v>
          </cell>
          <cell r="N2153">
            <v>43</v>
          </cell>
          <cell r="O2153" t="str">
            <v>BIROU APARARE CIVILA</v>
          </cell>
          <cell r="P2153">
            <v>2122</v>
          </cell>
          <cell r="Q2153">
            <v>3</v>
          </cell>
          <cell r="R2153">
            <v>0</v>
          </cell>
          <cell r="S2153">
            <v>2000</v>
          </cell>
          <cell r="T2153">
            <v>12</v>
          </cell>
          <cell r="U2153">
            <v>12</v>
          </cell>
          <cell r="V2153">
            <v>7</v>
          </cell>
          <cell r="W2153">
            <v>2000</v>
          </cell>
          <cell r="X2153">
            <v>12</v>
          </cell>
          <cell r="Y2153">
            <v>0</v>
          </cell>
        </row>
        <row r="2154">
          <cell r="A2154">
            <v>3596931</v>
          </cell>
          <cell r="B2154" t="str">
            <v>R.TELEFON PORTABIL SL 70  941121386</v>
          </cell>
          <cell r="C2154" t="str">
            <v>2.22.6.1</v>
          </cell>
          <cell r="D2154" t="str">
            <v>2</v>
          </cell>
          <cell r="E2154">
            <v>1995</v>
          </cell>
          <cell r="F2154">
            <v>2</v>
          </cell>
          <cell r="G2154">
            <v>1045445</v>
          </cell>
          <cell r="H2154">
            <v>1045445</v>
          </cell>
          <cell r="I2154">
            <v>1045445</v>
          </cell>
          <cell r="J2154">
            <v>0</v>
          </cell>
          <cell r="K2154">
            <v>0</v>
          </cell>
          <cell r="L2154">
            <v>1410</v>
          </cell>
          <cell r="M2154" t="str">
            <v>SERVICII GENERALE DE ADMINISTRATIE</v>
          </cell>
          <cell r="N2154">
            <v>43</v>
          </cell>
          <cell r="O2154" t="str">
            <v>BIROU APARARE CIVILA</v>
          </cell>
          <cell r="P2154">
            <v>2122</v>
          </cell>
          <cell r="Q2154">
            <v>3</v>
          </cell>
          <cell r="R2154">
            <v>0</v>
          </cell>
          <cell r="S2154">
            <v>2000</v>
          </cell>
          <cell r="T2154">
            <v>12</v>
          </cell>
          <cell r="U2154">
            <v>12</v>
          </cell>
          <cell r="V2154">
            <v>7</v>
          </cell>
          <cell r="W2154">
            <v>2000</v>
          </cell>
          <cell r="X2154">
            <v>12</v>
          </cell>
          <cell r="Y2154">
            <v>0</v>
          </cell>
        </row>
        <row r="2155">
          <cell r="A2155">
            <v>3596932</v>
          </cell>
          <cell r="B2155" t="str">
            <v>R.TELEFON PORTABIL SL 70  941121482</v>
          </cell>
          <cell r="C2155" t="str">
            <v>2.22.6.1</v>
          </cell>
          <cell r="D2155" t="str">
            <v>2</v>
          </cell>
          <cell r="E2155">
            <v>1995</v>
          </cell>
          <cell r="F2155">
            <v>2</v>
          </cell>
          <cell r="G2155">
            <v>1045445</v>
          </cell>
          <cell r="H2155">
            <v>1045445</v>
          </cell>
          <cell r="I2155">
            <v>1045445</v>
          </cell>
          <cell r="J2155">
            <v>0</v>
          </cell>
          <cell r="K2155">
            <v>0</v>
          </cell>
          <cell r="L2155">
            <v>1410</v>
          </cell>
          <cell r="M2155" t="str">
            <v>SERVICII GENERALE DE ADMINISTRATIE</v>
          </cell>
          <cell r="N2155">
            <v>43</v>
          </cell>
          <cell r="O2155" t="str">
            <v>BIROU APARARE CIVILA</v>
          </cell>
          <cell r="P2155">
            <v>2122</v>
          </cell>
          <cell r="Q2155">
            <v>3</v>
          </cell>
          <cell r="R2155">
            <v>0</v>
          </cell>
          <cell r="S2155">
            <v>2000</v>
          </cell>
          <cell r="T2155">
            <v>12</v>
          </cell>
          <cell r="U2155">
            <v>12</v>
          </cell>
          <cell r="V2155">
            <v>7</v>
          </cell>
          <cell r="W2155">
            <v>2000</v>
          </cell>
          <cell r="X2155">
            <v>12</v>
          </cell>
          <cell r="Y2155">
            <v>0</v>
          </cell>
        </row>
        <row r="2156">
          <cell r="A2156">
            <v>3596933</v>
          </cell>
          <cell r="B2156" t="str">
            <v>R.TELEFON PORTABIL SL 70  94121335</v>
          </cell>
          <cell r="C2156" t="str">
            <v>2.22.6.1</v>
          </cell>
          <cell r="D2156" t="str">
            <v>2</v>
          </cell>
          <cell r="E2156">
            <v>1995</v>
          </cell>
          <cell r="F2156">
            <v>2</v>
          </cell>
          <cell r="G2156">
            <v>1045445</v>
          </cell>
          <cell r="H2156">
            <v>1045445</v>
          </cell>
          <cell r="I2156">
            <v>1045445</v>
          </cell>
          <cell r="J2156">
            <v>0</v>
          </cell>
          <cell r="K2156">
            <v>0</v>
          </cell>
          <cell r="L2156">
            <v>1410</v>
          </cell>
          <cell r="M2156" t="str">
            <v>SERVICII GENERALE DE ADMINISTRATIE</v>
          </cell>
          <cell r="N2156">
            <v>43</v>
          </cell>
          <cell r="O2156" t="str">
            <v>BIROU APARARE CIVILA</v>
          </cell>
          <cell r="P2156">
            <v>2122</v>
          </cell>
          <cell r="Q2156">
            <v>3</v>
          </cell>
          <cell r="R2156">
            <v>0</v>
          </cell>
          <cell r="S2156">
            <v>2000</v>
          </cell>
          <cell r="T2156">
            <v>12</v>
          </cell>
          <cell r="U2156">
            <v>12</v>
          </cell>
          <cell r="V2156">
            <v>7</v>
          </cell>
          <cell r="W2156">
            <v>2000</v>
          </cell>
          <cell r="X2156">
            <v>12</v>
          </cell>
          <cell r="Y2156">
            <v>0</v>
          </cell>
        </row>
        <row r="2157">
          <cell r="A2157">
            <v>3596934</v>
          </cell>
          <cell r="B2157" t="str">
            <v>R.TELEFON PORTABIL SL 70  94121381</v>
          </cell>
          <cell r="C2157" t="str">
            <v>2.22.6.1</v>
          </cell>
          <cell r="D2157" t="str">
            <v>2</v>
          </cell>
          <cell r="E2157">
            <v>1995</v>
          </cell>
          <cell r="F2157">
            <v>2</v>
          </cell>
          <cell r="G2157">
            <v>1045445</v>
          </cell>
          <cell r="H2157">
            <v>1045445</v>
          </cell>
          <cell r="I2157">
            <v>1045445</v>
          </cell>
          <cell r="J2157">
            <v>0</v>
          </cell>
          <cell r="K2157">
            <v>0</v>
          </cell>
          <cell r="L2157">
            <v>1410</v>
          </cell>
          <cell r="M2157" t="str">
            <v>SERVICII GENERALE DE ADMINISTRATIE</v>
          </cell>
          <cell r="N2157">
            <v>43</v>
          </cell>
          <cell r="O2157" t="str">
            <v>BIROU APARARE CIVILA</v>
          </cell>
          <cell r="P2157">
            <v>2122</v>
          </cell>
          <cell r="Q2157">
            <v>3</v>
          </cell>
          <cell r="R2157">
            <v>0</v>
          </cell>
          <cell r="S2157">
            <v>2000</v>
          </cell>
          <cell r="T2157">
            <v>12</v>
          </cell>
          <cell r="U2157">
            <v>12</v>
          </cell>
          <cell r="V2157">
            <v>7</v>
          </cell>
          <cell r="W2157">
            <v>2000</v>
          </cell>
          <cell r="X2157">
            <v>12</v>
          </cell>
          <cell r="Y2157">
            <v>0</v>
          </cell>
        </row>
        <row r="2158">
          <cell r="A2158">
            <v>3596935</v>
          </cell>
          <cell r="B2158" t="str">
            <v>R.TELEFON PORTABIL SL 70  941121337</v>
          </cell>
          <cell r="C2158" t="str">
            <v>2.22.6.1</v>
          </cell>
          <cell r="D2158" t="str">
            <v>2</v>
          </cell>
          <cell r="E2158">
            <v>1995</v>
          </cell>
          <cell r="F2158">
            <v>2</v>
          </cell>
          <cell r="G2158">
            <v>1045445</v>
          </cell>
          <cell r="H2158">
            <v>1045445</v>
          </cell>
          <cell r="I2158">
            <v>1045445</v>
          </cell>
          <cell r="J2158">
            <v>0</v>
          </cell>
          <cell r="K2158">
            <v>0</v>
          </cell>
          <cell r="L2158">
            <v>1410</v>
          </cell>
          <cell r="M2158" t="str">
            <v>SERVICII GENERALE DE ADMINISTRATIE</v>
          </cell>
          <cell r="N2158">
            <v>43</v>
          </cell>
          <cell r="O2158" t="str">
            <v>BIROU APARARE CIVILA</v>
          </cell>
          <cell r="P2158">
            <v>2122</v>
          </cell>
          <cell r="Q2158">
            <v>3</v>
          </cell>
          <cell r="R2158">
            <v>0</v>
          </cell>
          <cell r="S2158">
            <v>2000</v>
          </cell>
          <cell r="T2158">
            <v>12</v>
          </cell>
          <cell r="U2158">
            <v>12</v>
          </cell>
          <cell r="V2158">
            <v>7</v>
          </cell>
          <cell r="W2158">
            <v>2000</v>
          </cell>
          <cell r="X2158">
            <v>12</v>
          </cell>
          <cell r="Y2158">
            <v>0</v>
          </cell>
        </row>
        <row r="2159">
          <cell r="A2159">
            <v>3596936</v>
          </cell>
          <cell r="B2159" t="str">
            <v>R.TELEFON PORTABIL SL 70  941121194</v>
          </cell>
          <cell r="C2159" t="str">
            <v>2.22.6.1</v>
          </cell>
          <cell r="D2159" t="str">
            <v>2</v>
          </cell>
          <cell r="E2159">
            <v>1995</v>
          </cell>
          <cell r="F2159">
            <v>2</v>
          </cell>
          <cell r="G2159">
            <v>1045445</v>
          </cell>
          <cell r="H2159">
            <v>1045445</v>
          </cell>
          <cell r="I2159">
            <v>1045445</v>
          </cell>
          <cell r="J2159">
            <v>0</v>
          </cell>
          <cell r="K2159">
            <v>0</v>
          </cell>
          <cell r="L2159">
            <v>1410</v>
          </cell>
          <cell r="M2159" t="str">
            <v>SERVICII GENERALE DE ADMINISTRATIE</v>
          </cell>
          <cell r="N2159">
            <v>43</v>
          </cell>
          <cell r="O2159" t="str">
            <v>BIROU APARARE CIVILA</v>
          </cell>
          <cell r="P2159">
            <v>2122</v>
          </cell>
          <cell r="Q2159">
            <v>3</v>
          </cell>
          <cell r="R2159">
            <v>0</v>
          </cell>
          <cell r="S2159">
            <v>2000</v>
          </cell>
          <cell r="T2159">
            <v>12</v>
          </cell>
          <cell r="U2159">
            <v>12</v>
          </cell>
          <cell r="V2159">
            <v>7</v>
          </cell>
          <cell r="W2159">
            <v>2000</v>
          </cell>
          <cell r="X2159">
            <v>12</v>
          </cell>
          <cell r="Y2159">
            <v>0</v>
          </cell>
        </row>
        <row r="2160">
          <cell r="A2160">
            <v>3596937</v>
          </cell>
          <cell r="B2160" t="str">
            <v>R.TELEFON PORTABIL SL 70  941121193</v>
          </cell>
          <cell r="C2160" t="str">
            <v>2.22.6.1</v>
          </cell>
          <cell r="D2160" t="str">
            <v>2</v>
          </cell>
          <cell r="E2160">
            <v>1995</v>
          </cell>
          <cell r="F2160">
            <v>2</v>
          </cell>
          <cell r="G2160">
            <v>1045445</v>
          </cell>
          <cell r="H2160">
            <v>1045445</v>
          </cell>
          <cell r="I2160">
            <v>1045445</v>
          </cell>
          <cell r="J2160">
            <v>0</v>
          </cell>
          <cell r="K2160">
            <v>0</v>
          </cell>
          <cell r="L2160">
            <v>1410</v>
          </cell>
          <cell r="M2160" t="str">
            <v>SERVICII GENERALE DE ADMINISTRATIE</v>
          </cell>
          <cell r="N2160">
            <v>43</v>
          </cell>
          <cell r="O2160" t="str">
            <v>BIROU APARARE CIVILA</v>
          </cell>
          <cell r="P2160">
            <v>2122</v>
          </cell>
          <cell r="Q2160">
            <v>3</v>
          </cell>
          <cell r="R2160">
            <v>0</v>
          </cell>
          <cell r="S2160">
            <v>2000</v>
          </cell>
          <cell r="T2160">
            <v>12</v>
          </cell>
          <cell r="U2160">
            <v>12</v>
          </cell>
          <cell r="V2160">
            <v>7</v>
          </cell>
          <cell r="W2160">
            <v>2000</v>
          </cell>
          <cell r="X2160">
            <v>12</v>
          </cell>
          <cell r="Y2160">
            <v>0</v>
          </cell>
        </row>
        <row r="2161">
          <cell r="A2161">
            <v>3596938</v>
          </cell>
          <cell r="B2161" t="str">
            <v>R.T. FIX PM150 ANTEN+SURSA 941211726</v>
          </cell>
          <cell r="C2161" t="str">
            <v>2.22.6.1</v>
          </cell>
          <cell r="D2161" t="str">
            <v>2</v>
          </cell>
          <cell r="E2161">
            <v>1995</v>
          </cell>
          <cell r="F2161">
            <v>2</v>
          </cell>
          <cell r="G2161">
            <v>1708815</v>
          </cell>
          <cell r="H2161">
            <v>1708815</v>
          </cell>
          <cell r="I2161">
            <v>1708815</v>
          </cell>
          <cell r="J2161">
            <v>0</v>
          </cell>
          <cell r="K2161">
            <v>0</v>
          </cell>
          <cell r="L2161">
            <v>1410</v>
          </cell>
          <cell r="M2161" t="str">
            <v>SERVICII GENERALE DE ADMINISTRATIE</v>
          </cell>
          <cell r="N2161">
            <v>43</v>
          </cell>
          <cell r="O2161" t="str">
            <v>BIROU APARARE CIVILA</v>
          </cell>
          <cell r="P2161">
            <v>2122</v>
          </cell>
          <cell r="Q2161">
            <v>3</v>
          </cell>
          <cell r="R2161">
            <v>0</v>
          </cell>
          <cell r="S2161">
            <v>2000</v>
          </cell>
          <cell r="T2161">
            <v>12</v>
          </cell>
          <cell r="U2161">
            <v>12</v>
          </cell>
          <cell r="V2161">
            <v>7</v>
          </cell>
          <cell r="W2161">
            <v>2000</v>
          </cell>
          <cell r="X2161">
            <v>12</v>
          </cell>
          <cell r="Y2161">
            <v>0</v>
          </cell>
        </row>
        <row r="2162">
          <cell r="A2162">
            <v>7907965</v>
          </cell>
          <cell r="B2162" t="str">
            <v>PRELATA TIP CFR 7*16</v>
          </cell>
          <cell r="C2162" t="str">
            <v>2.23.6</v>
          </cell>
          <cell r="D2162" t="str">
            <v>2</v>
          </cell>
          <cell r="E2162">
            <v>1996</v>
          </cell>
          <cell r="F2162">
            <v>1</v>
          </cell>
          <cell r="G2162">
            <v>1708024</v>
          </cell>
          <cell r="H2162">
            <v>1708024</v>
          </cell>
          <cell r="I2162">
            <v>1708024</v>
          </cell>
          <cell r="J2162">
            <v>0</v>
          </cell>
          <cell r="K2162">
            <v>0</v>
          </cell>
          <cell r="L2162">
            <v>1440</v>
          </cell>
          <cell r="M2162" t="str">
            <v>Achizitii Si Magazii</v>
          </cell>
          <cell r="N2162">
            <v>84</v>
          </cell>
          <cell r="O2162" t="str">
            <v>MAGAZIE CENTRALA</v>
          </cell>
          <cell r="P2162">
            <v>2122</v>
          </cell>
          <cell r="Q2162">
            <v>3</v>
          </cell>
          <cell r="R2162">
            <v>0</v>
          </cell>
          <cell r="S2162">
            <v>2000</v>
          </cell>
          <cell r="T2162">
            <v>12</v>
          </cell>
          <cell r="U2162">
            <v>6</v>
          </cell>
          <cell r="V2162">
            <v>3</v>
          </cell>
          <cell r="W2162">
            <v>2000</v>
          </cell>
          <cell r="X2162">
            <v>12</v>
          </cell>
          <cell r="Y2162">
            <v>0</v>
          </cell>
        </row>
        <row r="2163">
          <cell r="A2163">
            <v>7907966</v>
          </cell>
          <cell r="B2163" t="str">
            <v>PRELATA TIP CFR 7*16</v>
          </cell>
          <cell r="C2163" t="str">
            <v>2.23.6</v>
          </cell>
          <cell r="D2163" t="str">
            <v>2</v>
          </cell>
          <cell r="E2163">
            <v>1996</v>
          </cell>
          <cell r="F2163">
            <v>1</v>
          </cell>
          <cell r="G2163">
            <v>1708024</v>
          </cell>
          <cell r="H2163">
            <v>1708024</v>
          </cell>
          <cell r="I2163">
            <v>1708024</v>
          </cell>
          <cell r="J2163">
            <v>0</v>
          </cell>
          <cell r="K2163">
            <v>0</v>
          </cell>
          <cell r="L2163">
            <v>1440</v>
          </cell>
          <cell r="M2163" t="str">
            <v>Achizitii Si Magazii</v>
          </cell>
          <cell r="N2163">
            <v>84</v>
          </cell>
          <cell r="O2163" t="str">
            <v>MAGAZIE CENTRALA</v>
          </cell>
          <cell r="P2163">
            <v>2122</v>
          </cell>
          <cell r="Q2163">
            <v>3</v>
          </cell>
          <cell r="R2163">
            <v>0</v>
          </cell>
          <cell r="S2163">
            <v>2000</v>
          </cell>
          <cell r="T2163">
            <v>12</v>
          </cell>
          <cell r="U2163">
            <v>6</v>
          </cell>
          <cell r="V2163">
            <v>3</v>
          </cell>
          <cell r="W2163">
            <v>2000</v>
          </cell>
          <cell r="X2163">
            <v>12</v>
          </cell>
          <cell r="Y2163">
            <v>0</v>
          </cell>
        </row>
        <row r="2164">
          <cell r="A2164">
            <v>7907967</v>
          </cell>
          <cell r="B2164" t="str">
            <v>PRELATA TIP CFR 7*16</v>
          </cell>
          <cell r="C2164" t="str">
            <v>2.23.6</v>
          </cell>
          <cell r="D2164" t="str">
            <v>2</v>
          </cell>
          <cell r="E2164">
            <v>1996</v>
          </cell>
          <cell r="F2164">
            <v>1</v>
          </cell>
          <cell r="G2164">
            <v>1708024</v>
          </cell>
          <cell r="H2164">
            <v>1708024</v>
          </cell>
          <cell r="I2164">
            <v>1708024</v>
          </cell>
          <cell r="J2164">
            <v>0</v>
          </cell>
          <cell r="K2164">
            <v>0</v>
          </cell>
          <cell r="L2164">
            <v>1440</v>
          </cell>
          <cell r="M2164" t="str">
            <v>Achizitii Si Magazii</v>
          </cell>
          <cell r="N2164">
            <v>84</v>
          </cell>
          <cell r="O2164" t="str">
            <v>MAGAZIE CENTRALA</v>
          </cell>
          <cell r="P2164">
            <v>2122</v>
          </cell>
          <cell r="Q2164">
            <v>3</v>
          </cell>
          <cell r="R2164">
            <v>0</v>
          </cell>
          <cell r="S2164">
            <v>2000</v>
          </cell>
          <cell r="T2164">
            <v>12</v>
          </cell>
          <cell r="U2164">
            <v>6</v>
          </cell>
          <cell r="V2164">
            <v>3</v>
          </cell>
          <cell r="W2164">
            <v>2000</v>
          </cell>
          <cell r="X2164">
            <v>12</v>
          </cell>
          <cell r="Y2164">
            <v>0</v>
          </cell>
        </row>
        <row r="2165">
          <cell r="A2165">
            <v>7907968</v>
          </cell>
          <cell r="B2165" t="str">
            <v>PRELATA TIP CFR 7*16</v>
          </cell>
          <cell r="C2165" t="str">
            <v>2.23.6</v>
          </cell>
          <cell r="D2165" t="str">
            <v>2</v>
          </cell>
          <cell r="E2165">
            <v>1996</v>
          </cell>
          <cell r="F2165">
            <v>1</v>
          </cell>
          <cell r="G2165">
            <v>1708024</v>
          </cell>
          <cell r="H2165">
            <v>1708024</v>
          </cell>
          <cell r="I2165">
            <v>1708024</v>
          </cell>
          <cell r="J2165">
            <v>0</v>
          </cell>
          <cell r="K2165">
            <v>0</v>
          </cell>
          <cell r="L2165">
            <v>1440</v>
          </cell>
          <cell r="M2165" t="str">
            <v>Achizitii Si Magazii</v>
          </cell>
          <cell r="N2165">
            <v>84</v>
          </cell>
          <cell r="O2165" t="str">
            <v>MAGAZIE CENTRALA</v>
          </cell>
          <cell r="P2165">
            <v>2122</v>
          </cell>
          <cell r="Q2165">
            <v>3</v>
          </cell>
          <cell r="R2165">
            <v>0</v>
          </cell>
          <cell r="S2165">
            <v>2000</v>
          </cell>
          <cell r="T2165">
            <v>12</v>
          </cell>
          <cell r="U2165">
            <v>6</v>
          </cell>
          <cell r="V2165">
            <v>3</v>
          </cell>
          <cell r="W2165">
            <v>2000</v>
          </cell>
          <cell r="X2165">
            <v>12</v>
          </cell>
          <cell r="Y2165">
            <v>0</v>
          </cell>
        </row>
        <row r="2166">
          <cell r="A2166">
            <v>7907969</v>
          </cell>
          <cell r="B2166" t="str">
            <v>PRELATA TIP CFR 7*16</v>
          </cell>
          <cell r="C2166" t="str">
            <v>2.23.6</v>
          </cell>
          <cell r="D2166" t="str">
            <v>2</v>
          </cell>
          <cell r="E2166">
            <v>1996</v>
          </cell>
          <cell r="F2166">
            <v>1</v>
          </cell>
          <cell r="G2166">
            <v>1708024</v>
          </cell>
          <cell r="H2166">
            <v>1708024</v>
          </cell>
          <cell r="I2166">
            <v>1708024</v>
          </cell>
          <cell r="J2166">
            <v>0</v>
          </cell>
          <cell r="K2166">
            <v>0</v>
          </cell>
          <cell r="L2166">
            <v>1440</v>
          </cell>
          <cell r="M2166" t="str">
            <v>Achizitii Si Magazii</v>
          </cell>
          <cell r="N2166">
            <v>84</v>
          </cell>
          <cell r="O2166" t="str">
            <v>MAGAZIE CENTRALA</v>
          </cell>
          <cell r="P2166">
            <v>2122</v>
          </cell>
          <cell r="Q2166">
            <v>3</v>
          </cell>
          <cell r="R2166">
            <v>0</v>
          </cell>
          <cell r="S2166">
            <v>2000</v>
          </cell>
          <cell r="T2166">
            <v>12</v>
          </cell>
          <cell r="U2166">
            <v>6</v>
          </cell>
          <cell r="V2166">
            <v>3</v>
          </cell>
          <cell r="W2166">
            <v>2000</v>
          </cell>
          <cell r="X2166">
            <v>12</v>
          </cell>
          <cell r="Y2166">
            <v>0</v>
          </cell>
        </row>
        <row r="2167">
          <cell r="A2167">
            <v>7907970</v>
          </cell>
          <cell r="B2167" t="str">
            <v>PRELATA TIP CFR 7*16</v>
          </cell>
          <cell r="C2167" t="str">
            <v>2.23.6</v>
          </cell>
          <cell r="D2167" t="str">
            <v>2</v>
          </cell>
          <cell r="E2167">
            <v>1996</v>
          </cell>
          <cell r="F2167">
            <v>1</v>
          </cell>
          <cell r="G2167">
            <v>1708024</v>
          </cell>
          <cell r="H2167">
            <v>1708024</v>
          </cell>
          <cell r="I2167">
            <v>1708024</v>
          </cell>
          <cell r="J2167">
            <v>0</v>
          </cell>
          <cell r="K2167">
            <v>0</v>
          </cell>
          <cell r="L2167">
            <v>1440</v>
          </cell>
          <cell r="M2167" t="str">
            <v>Achizitii Si Magazii</v>
          </cell>
          <cell r="N2167">
            <v>84</v>
          </cell>
          <cell r="O2167" t="str">
            <v>MAGAZIE CENTRALA</v>
          </cell>
          <cell r="P2167">
            <v>2122</v>
          </cell>
          <cell r="Q2167">
            <v>3</v>
          </cell>
          <cell r="R2167">
            <v>0</v>
          </cell>
          <cell r="S2167">
            <v>2000</v>
          </cell>
          <cell r="T2167">
            <v>12</v>
          </cell>
          <cell r="U2167">
            <v>6</v>
          </cell>
          <cell r="V2167">
            <v>3</v>
          </cell>
          <cell r="W2167">
            <v>2000</v>
          </cell>
          <cell r="X2167">
            <v>12</v>
          </cell>
          <cell r="Y2167">
            <v>0</v>
          </cell>
        </row>
        <row r="2168">
          <cell r="A2168">
            <v>7907971</v>
          </cell>
          <cell r="B2168" t="str">
            <v>PRELATA TIP CFR 7*16</v>
          </cell>
          <cell r="C2168" t="str">
            <v>2.23.6</v>
          </cell>
          <cell r="D2168" t="str">
            <v>2</v>
          </cell>
          <cell r="E2168">
            <v>1996</v>
          </cell>
          <cell r="F2168">
            <v>1</v>
          </cell>
          <cell r="G2168">
            <v>1708024</v>
          </cell>
          <cell r="H2168">
            <v>1708024</v>
          </cell>
          <cell r="I2168">
            <v>1708024</v>
          </cell>
          <cell r="J2168">
            <v>0</v>
          </cell>
          <cell r="K2168">
            <v>0</v>
          </cell>
          <cell r="L2168">
            <v>1440</v>
          </cell>
          <cell r="M2168" t="str">
            <v>Achizitii Si Magazii</v>
          </cell>
          <cell r="N2168">
            <v>84</v>
          </cell>
          <cell r="O2168" t="str">
            <v>MAGAZIE CENTRALA</v>
          </cell>
          <cell r="P2168">
            <v>2122</v>
          </cell>
          <cell r="Q2168">
            <v>3</v>
          </cell>
          <cell r="R2168">
            <v>0</v>
          </cell>
          <cell r="S2168">
            <v>2000</v>
          </cell>
          <cell r="T2168">
            <v>12</v>
          </cell>
          <cell r="U2168">
            <v>6</v>
          </cell>
          <cell r="V2168">
            <v>3</v>
          </cell>
          <cell r="W2168">
            <v>2000</v>
          </cell>
          <cell r="X2168">
            <v>12</v>
          </cell>
          <cell r="Y2168">
            <v>0</v>
          </cell>
        </row>
        <row r="2169">
          <cell r="A2169">
            <v>7907972</v>
          </cell>
          <cell r="B2169" t="str">
            <v>PRELATA TIP CFR 7*16</v>
          </cell>
          <cell r="C2169" t="str">
            <v>2.23.6</v>
          </cell>
          <cell r="D2169" t="str">
            <v>2</v>
          </cell>
          <cell r="E2169">
            <v>1996</v>
          </cell>
          <cell r="F2169">
            <v>1</v>
          </cell>
          <cell r="G2169">
            <v>1708024</v>
          </cell>
          <cell r="H2169">
            <v>1708024</v>
          </cell>
          <cell r="I2169">
            <v>1708024</v>
          </cell>
          <cell r="J2169">
            <v>0</v>
          </cell>
          <cell r="K2169">
            <v>0</v>
          </cell>
          <cell r="L2169">
            <v>1440</v>
          </cell>
          <cell r="M2169" t="str">
            <v>Achizitii Si Magazii</v>
          </cell>
          <cell r="N2169">
            <v>84</v>
          </cell>
          <cell r="O2169" t="str">
            <v>MAGAZIE CENTRALA</v>
          </cell>
          <cell r="P2169">
            <v>2122</v>
          </cell>
          <cell r="Q2169">
            <v>3</v>
          </cell>
          <cell r="R2169">
            <v>0</v>
          </cell>
          <cell r="S2169">
            <v>2000</v>
          </cell>
          <cell r="T2169">
            <v>12</v>
          </cell>
          <cell r="U2169">
            <v>6</v>
          </cell>
          <cell r="V2169">
            <v>3</v>
          </cell>
          <cell r="W2169">
            <v>2000</v>
          </cell>
          <cell r="X2169">
            <v>12</v>
          </cell>
          <cell r="Y2169">
            <v>0</v>
          </cell>
        </row>
        <row r="2170">
          <cell r="A2170">
            <v>7907973</v>
          </cell>
          <cell r="B2170" t="str">
            <v>PRELATA TIP CFR 7*16</v>
          </cell>
          <cell r="C2170" t="str">
            <v>2.23.6</v>
          </cell>
          <cell r="D2170" t="str">
            <v>2</v>
          </cell>
          <cell r="E2170">
            <v>1996</v>
          </cell>
          <cell r="F2170">
            <v>1</v>
          </cell>
          <cell r="G2170">
            <v>1708024</v>
          </cell>
          <cell r="H2170">
            <v>1708024</v>
          </cell>
          <cell r="I2170">
            <v>1708024</v>
          </cell>
          <cell r="J2170">
            <v>0</v>
          </cell>
          <cell r="K2170">
            <v>0</v>
          </cell>
          <cell r="L2170">
            <v>1440</v>
          </cell>
          <cell r="M2170" t="str">
            <v>Achizitii Si Magazii</v>
          </cell>
          <cell r="N2170">
            <v>84</v>
          </cell>
          <cell r="O2170" t="str">
            <v>MAGAZIE CENTRALA</v>
          </cell>
          <cell r="P2170">
            <v>2122</v>
          </cell>
          <cell r="Q2170">
            <v>3</v>
          </cell>
          <cell r="R2170">
            <v>0</v>
          </cell>
          <cell r="S2170">
            <v>2000</v>
          </cell>
          <cell r="T2170">
            <v>12</v>
          </cell>
          <cell r="U2170">
            <v>6</v>
          </cell>
          <cell r="V2170">
            <v>3</v>
          </cell>
          <cell r="W2170">
            <v>2000</v>
          </cell>
          <cell r="X2170">
            <v>12</v>
          </cell>
          <cell r="Y2170">
            <v>0</v>
          </cell>
        </row>
        <row r="2171">
          <cell r="A2171">
            <v>7907974</v>
          </cell>
          <cell r="B2171" t="str">
            <v>PRELATA TIP CFR 7*16</v>
          </cell>
          <cell r="C2171" t="str">
            <v>2.23.6</v>
          </cell>
          <cell r="D2171" t="str">
            <v>2</v>
          </cell>
          <cell r="E2171">
            <v>1996</v>
          </cell>
          <cell r="F2171">
            <v>1</v>
          </cell>
          <cell r="G2171">
            <v>1708024</v>
          </cell>
          <cell r="H2171">
            <v>1708024</v>
          </cell>
          <cell r="I2171">
            <v>1708024</v>
          </cell>
          <cell r="J2171">
            <v>0</v>
          </cell>
          <cell r="K2171">
            <v>0</v>
          </cell>
          <cell r="L2171">
            <v>1440</v>
          </cell>
          <cell r="M2171" t="str">
            <v>Achizitii Si Magazii</v>
          </cell>
          <cell r="N2171">
            <v>84</v>
          </cell>
          <cell r="O2171" t="str">
            <v>MAGAZIE CENTRALA</v>
          </cell>
          <cell r="P2171">
            <v>2122</v>
          </cell>
          <cell r="Q2171">
            <v>3</v>
          </cell>
          <cell r="R2171">
            <v>0</v>
          </cell>
          <cell r="S2171">
            <v>2000</v>
          </cell>
          <cell r="T2171">
            <v>12</v>
          </cell>
          <cell r="U2171">
            <v>6</v>
          </cell>
          <cell r="V2171">
            <v>3</v>
          </cell>
          <cell r="W2171">
            <v>2000</v>
          </cell>
          <cell r="X2171">
            <v>12</v>
          </cell>
          <cell r="Y2171">
            <v>0</v>
          </cell>
        </row>
        <row r="2172">
          <cell r="A2172">
            <v>7908000</v>
          </cell>
          <cell r="B2172" t="str">
            <v>SCARA ALUMINIU"MONDIAL"M511</v>
          </cell>
          <cell r="C2172" t="str">
            <v>2.27</v>
          </cell>
          <cell r="D2172" t="str">
            <v>2</v>
          </cell>
          <cell r="E2172">
            <v>1996</v>
          </cell>
          <cell r="F2172">
            <v>11</v>
          </cell>
          <cell r="G2172">
            <v>1389831</v>
          </cell>
          <cell r="H2172">
            <v>1389831</v>
          </cell>
          <cell r="I2172">
            <v>1389831</v>
          </cell>
          <cell r="J2172">
            <v>0</v>
          </cell>
          <cell r="K2172">
            <v>0</v>
          </cell>
          <cell r="L2172">
            <v>121</v>
          </cell>
          <cell r="M2172" t="str">
            <v>Cariera Marna MedgiDia - Derocare</v>
          </cell>
          <cell r="N2172">
            <v>3</v>
          </cell>
          <cell r="O2172" t="str">
            <v>CARIERA MEDGIDIA</v>
          </cell>
          <cell r="P2172">
            <v>2122</v>
          </cell>
          <cell r="Q2172">
            <v>3</v>
          </cell>
          <cell r="R2172">
            <v>0</v>
          </cell>
          <cell r="S2172">
            <v>2000</v>
          </cell>
          <cell r="T2172">
            <v>12</v>
          </cell>
          <cell r="U2172">
            <v>6</v>
          </cell>
          <cell r="V2172">
            <v>4</v>
          </cell>
          <cell r="W2172">
            <v>2000</v>
          </cell>
          <cell r="X2172">
            <v>12</v>
          </cell>
          <cell r="Y2172">
            <v>0</v>
          </cell>
        </row>
        <row r="2173">
          <cell r="A2173">
            <v>7908007</v>
          </cell>
          <cell r="B2173" t="str">
            <v>PRELATA REMORCA</v>
          </cell>
          <cell r="C2173" t="str">
            <v>2.23.6</v>
          </cell>
          <cell r="D2173" t="str">
            <v>2</v>
          </cell>
          <cell r="E2173">
            <v>1996</v>
          </cell>
          <cell r="F2173">
            <v>12</v>
          </cell>
          <cell r="G2173">
            <v>1264500</v>
          </cell>
          <cell r="H2173">
            <v>1264500</v>
          </cell>
          <cell r="I2173">
            <v>1264500</v>
          </cell>
          <cell r="J2173">
            <v>0</v>
          </cell>
          <cell r="K2173">
            <v>0</v>
          </cell>
          <cell r="L2173">
            <v>199</v>
          </cell>
          <cell r="M2173" t="str">
            <v>Ch.comune cariera Tasaul</v>
          </cell>
          <cell r="N2173">
            <v>1</v>
          </cell>
          <cell r="O2173" t="str">
            <v>CARIERA TASAUL</v>
          </cell>
          <cell r="P2173">
            <v>2122</v>
          </cell>
          <cell r="Q2173">
            <v>3</v>
          </cell>
          <cell r="R2173">
            <v>0</v>
          </cell>
          <cell r="S2173">
            <v>2000</v>
          </cell>
          <cell r="T2173">
            <v>12</v>
          </cell>
          <cell r="U2173">
            <v>6</v>
          </cell>
          <cell r="V2173">
            <v>4</v>
          </cell>
          <cell r="W2173">
            <v>2000</v>
          </cell>
          <cell r="X2173">
            <v>12</v>
          </cell>
          <cell r="Y2173">
            <v>0</v>
          </cell>
        </row>
        <row r="2174">
          <cell r="A2174">
            <v>7908008</v>
          </cell>
          <cell r="B2174" t="str">
            <v>PRELATA REMORCA</v>
          </cell>
          <cell r="C2174" t="str">
            <v>2.23.6</v>
          </cell>
          <cell r="D2174" t="str">
            <v>2</v>
          </cell>
          <cell r="E2174">
            <v>1996</v>
          </cell>
          <cell r="F2174">
            <v>12</v>
          </cell>
          <cell r="G2174">
            <v>1264500</v>
          </cell>
          <cell r="H2174">
            <v>1264500</v>
          </cell>
          <cell r="I2174">
            <v>1264500</v>
          </cell>
          <cell r="J2174">
            <v>0</v>
          </cell>
          <cell r="K2174">
            <v>0</v>
          </cell>
          <cell r="L2174">
            <v>121</v>
          </cell>
          <cell r="M2174" t="str">
            <v>Cariera Marna MedgiDia - Derocare</v>
          </cell>
          <cell r="N2174">
            <v>3</v>
          </cell>
          <cell r="O2174" t="str">
            <v>CARIERA MEDGIDIA</v>
          </cell>
          <cell r="P2174">
            <v>2122</v>
          </cell>
          <cell r="Q2174">
            <v>3</v>
          </cell>
          <cell r="R2174">
            <v>0</v>
          </cell>
          <cell r="S2174">
            <v>2000</v>
          </cell>
          <cell r="T2174">
            <v>12</v>
          </cell>
          <cell r="U2174">
            <v>6</v>
          </cell>
          <cell r="V2174">
            <v>4</v>
          </cell>
          <cell r="W2174">
            <v>2000</v>
          </cell>
          <cell r="X2174">
            <v>12</v>
          </cell>
          <cell r="Y2174">
            <v>0</v>
          </cell>
        </row>
        <row r="2175">
          <cell r="A2175">
            <v>7908009</v>
          </cell>
          <cell r="B2175" t="str">
            <v>TUB OXIGEN SERIA 366</v>
          </cell>
          <cell r="C2175" t="str">
            <v>2.27</v>
          </cell>
          <cell r="D2175" t="str">
            <v>2</v>
          </cell>
          <cell r="E2175">
            <v>1996</v>
          </cell>
          <cell r="F2175">
            <v>12</v>
          </cell>
          <cell r="G2175">
            <v>1292000</v>
          </cell>
          <cell r="H2175">
            <v>1292000</v>
          </cell>
          <cell r="I2175">
            <v>1292000</v>
          </cell>
          <cell r="J2175">
            <v>0</v>
          </cell>
          <cell r="K2175">
            <v>0</v>
          </cell>
          <cell r="L2175">
            <v>1440</v>
          </cell>
          <cell r="M2175" t="str">
            <v>Achizitii Si Magazii</v>
          </cell>
          <cell r="N2175">
            <v>83</v>
          </cell>
          <cell r="O2175" t="str">
            <v>MAGAZIE PIESE SCHIMB</v>
          </cell>
          <cell r="P2175">
            <v>2122</v>
          </cell>
          <cell r="Q2175">
            <v>3</v>
          </cell>
          <cell r="R2175">
            <v>0</v>
          </cell>
          <cell r="S2175">
            <v>2000</v>
          </cell>
          <cell r="T2175">
            <v>12</v>
          </cell>
          <cell r="U2175">
            <v>6</v>
          </cell>
          <cell r="V2175">
            <v>4</v>
          </cell>
          <cell r="W2175">
            <v>2000</v>
          </cell>
          <cell r="X2175">
            <v>12</v>
          </cell>
          <cell r="Y2175">
            <v>0</v>
          </cell>
        </row>
        <row r="2176">
          <cell r="A2176">
            <v>7908010</v>
          </cell>
          <cell r="B2176" t="str">
            <v>TUB OXIGEN SERIA 383</v>
          </cell>
          <cell r="C2176" t="str">
            <v>2.27</v>
          </cell>
          <cell r="D2176" t="str">
            <v>2</v>
          </cell>
          <cell r="E2176">
            <v>1996</v>
          </cell>
          <cell r="F2176">
            <v>12</v>
          </cell>
          <cell r="G2176">
            <v>1292000</v>
          </cell>
          <cell r="H2176">
            <v>1292000</v>
          </cell>
          <cell r="I2176">
            <v>1292000</v>
          </cell>
          <cell r="J2176">
            <v>0</v>
          </cell>
          <cell r="K2176">
            <v>0</v>
          </cell>
          <cell r="L2176">
            <v>1440</v>
          </cell>
          <cell r="M2176" t="str">
            <v>Achizitii Si Magazii</v>
          </cell>
          <cell r="N2176">
            <v>83</v>
          </cell>
          <cell r="O2176" t="str">
            <v>MAGAZIE PIESE SCHIMB</v>
          </cell>
          <cell r="P2176">
            <v>2122</v>
          </cell>
          <cell r="Q2176">
            <v>3</v>
          </cell>
          <cell r="R2176">
            <v>0</v>
          </cell>
          <cell r="S2176">
            <v>2000</v>
          </cell>
          <cell r="T2176">
            <v>12</v>
          </cell>
          <cell r="U2176">
            <v>6</v>
          </cell>
          <cell r="V2176">
            <v>4</v>
          </cell>
          <cell r="W2176">
            <v>2000</v>
          </cell>
          <cell r="X2176">
            <v>12</v>
          </cell>
          <cell r="Y2176">
            <v>0</v>
          </cell>
        </row>
        <row r="2177">
          <cell r="A2177">
            <v>7908011</v>
          </cell>
          <cell r="B2177" t="str">
            <v>TUB OXIGEN SERIA 21994</v>
          </cell>
          <cell r="C2177" t="str">
            <v>2.27</v>
          </cell>
          <cell r="D2177" t="str">
            <v>2</v>
          </cell>
          <cell r="E2177">
            <v>1996</v>
          </cell>
          <cell r="F2177">
            <v>12</v>
          </cell>
          <cell r="G2177">
            <v>1292000</v>
          </cell>
          <cell r="H2177">
            <v>1292000</v>
          </cell>
          <cell r="I2177">
            <v>1292000</v>
          </cell>
          <cell r="J2177">
            <v>0</v>
          </cell>
          <cell r="K2177">
            <v>0</v>
          </cell>
          <cell r="L2177">
            <v>1440</v>
          </cell>
          <cell r="M2177" t="str">
            <v>Achizitii Si Magazii</v>
          </cell>
          <cell r="N2177">
            <v>83</v>
          </cell>
          <cell r="O2177" t="str">
            <v>MAGAZIE PIESE SCHIMB</v>
          </cell>
          <cell r="P2177">
            <v>2122</v>
          </cell>
          <cell r="Q2177">
            <v>3</v>
          </cell>
          <cell r="R2177">
            <v>0</v>
          </cell>
          <cell r="S2177">
            <v>2000</v>
          </cell>
          <cell r="T2177">
            <v>12</v>
          </cell>
          <cell r="U2177">
            <v>6</v>
          </cell>
          <cell r="V2177">
            <v>4</v>
          </cell>
          <cell r="W2177">
            <v>2000</v>
          </cell>
          <cell r="X2177">
            <v>12</v>
          </cell>
          <cell r="Y2177">
            <v>0</v>
          </cell>
        </row>
        <row r="2178">
          <cell r="A2178">
            <v>7908012</v>
          </cell>
          <cell r="B2178" t="str">
            <v>TUB OXIGEN SERIA 22000</v>
          </cell>
          <cell r="C2178" t="str">
            <v>2.27</v>
          </cell>
          <cell r="D2178" t="str">
            <v>2</v>
          </cell>
          <cell r="E2178">
            <v>1996</v>
          </cell>
          <cell r="F2178">
            <v>12</v>
          </cell>
          <cell r="G2178">
            <v>1292000</v>
          </cell>
          <cell r="H2178">
            <v>1292000</v>
          </cell>
          <cell r="I2178">
            <v>1292000</v>
          </cell>
          <cell r="J2178">
            <v>0</v>
          </cell>
          <cell r="K2178">
            <v>0</v>
          </cell>
          <cell r="L2178">
            <v>1440</v>
          </cell>
          <cell r="M2178" t="str">
            <v>Achizitii Si Magazii</v>
          </cell>
          <cell r="N2178">
            <v>83</v>
          </cell>
          <cell r="O2178" t="str">
            <v>MAGAZIE PIESE SCHIMB</v>
          </cell>
          <cell r="P2178">
            <v>2122</v>
          </cell>
          <cell r="Q2178">
            <v>3</v>
          </cell>
          <cell r="R2178">
            <v>0</v>
          </cell>
          <cell r="S2178">
            <v>2000</v>
          </cell>
          <cell r="T2178">
            <v>12</v>
          </cell>
          <cell r="U2178">
            <v>6</v>
          </cell>
          <cell r="V2178">
            <v>4</v>
          </cell>
          <cell r="W2178">
            <v>2000</v>
          </cell>
          <cell r="X2178">
            <v>12</v>
          </cell>
          <cell r="Y2178">
            <v>0</v>
          </cell>
        </row>
        <row r="2179">
          <cell r="A2179">
            <v>7908013</v>
          </cell>
          <cell r="B2179" t="str">
            <v>TUB OXIGEN SERIA 21838</v>
          </cell>
          <cell r="C2179" t="str">
            <v>2.27</v>
          </cell>
          <cell r="D2179" t="str">
            <v>2</v>
          </cell>
          <cell r="E2179">
            <v>1996</v>
          </cell>
          <cell r="F2179">
            <v>12</v>
          </cell>
          <cell r="G2179">
            <v>1292000</v>
          </cell>
          <cell r="H2179">
            <v>1292000</v>
          </cell>
          <cell r="I2179">
            <v>1292000</v>
          </cell>
          <cell r="J2179">
            <v>0</v>
          </cell>
          <cell r="K2179">
            <v>0</v>
          </cell>
          <cell r="L2179">
            <v>1440</v>
          </cell>
          <cell r="M2179" t="str">
            <v>Achizitii Si Magazii</v>
          </cell>
          <cell r="N2179">
            <v>83</v>
          </cell>
          <cell r="O2179" t="str">
            <v>MAGAZIE PIESE SCHIMB</v>
          </cell>
          <cell r="P2179">
            <v>2122</v>
          </cell>
          <cell r="Q2179">
            <v>3</v>
          </cell>
          <cell r="R2179">
            <v>0</v>
          </cell>
          <cell r="S2179">
            <v>2000</v>
          </cell>
          <cell r="T2179">
            <v>12</v>
          </cell>
          <cell r="U2179">
            <v>6</v>
          </cell>
          <cell r="V2179">
            <v>4</v>
          </cell>
          <cell r="W2179">
            <v>2000</v>
          </cell>
          <cell r="X2179">
            <v>12</v>
          </cell>
          <cell r="Y2179">
            <v>0</v>
          </cell>
        </row>
        <row r="2180">
          <cell r="A2180">
            <v>7908014</v>
          </cell>
          <cell r="B2180" t="str">
            <v>TUB OXIGEN SERIA 380</v>
          </cell>
          <cell r="C2180" t="str">
            <v>2.27</v>
          </cell>
          <cell r="D2180" t="str">
            <v>2</v>
          </cell>
          <cell r="E2180">
            <v>1996</v>
          </cell>
          <cell r="F2180">
            <v>12</v>
          </cell>
          <cell r="G2180">
            <v>1292000</v>
          </cell>
          <cell r="H2180">
            <v>1292000</v>
          </cell>
          <cell r="I2180">
            <v>1292000</v>
          </cell>
          <cell r="J2180">
            <v>0</v>
          </cell>
          <cell r="K2180">
            <v>0</v>
          </cell>
          <cell r="L2180">
            <v>1440</v>
          </cell>
          <cell r="M2180" t="str">
            <v>Achizitii Si Magazii</v>
          </cell>
          <cell r="N2180">
            <v>83</v>
          </cell>
          <cell r="O2180" t="str">
            <v>MAGAZIE PIESE SCHIMB</v>
          </cell>
          <cell r="P2180">
            <v>2122</v>
          </cell>
          <cell r="Q2180">
            <v>3</v>
          </cell>
          <cell r="R2180">
            <v>0</v>
          </cell>
          <cell r="S2180">
            <v>2000</v>
          </cell>
          <cell r="T2180">
            <v>12</v>
          </cell>
          <cell r="U2180">
            <v>6</v>
          </cell>
          <cell r="V2180">
            <v>4</v>
          </cell>
          <cell r="W2180">
            <v>2000</v>
          </cell>
          <cell r="X2180">
            <v>12</v>
          </cell>
          <cell r="Y2180">
            <v>0</v>
          </cell>
        </row>
        <row r="2181">
          <cell r="A2181">
            <v>7908015</v>
          </cell>
          <cell r="B2181" t="str">
            <v>TUB OXIGEN SERIA 21989</v>
          </cell>
          <cell r="C2181" t="str">
            <v>2.27</v>
          </cell>
          <cell r="D2181" t="str">
            <v>2</v>
          </cell>
          <cell r="E2181">
            <v>1996</v>
          </cell>
          <cell r="F2181">
            <v>12</v>
          </cell>
          <cell r="G2181">
            <v>1292000</v>
          </cell>
          <cell r="H2181">
            <v>1292000</v>
          </cell>
          <cell r="I2181">
            <v>1292000</v>
          </cell>
          <cell r="J2181">
            <v>0</v>
          </cell>
          <cell r="K2181">
            <v>0</v>
          </cell>
          <cell r="L2181">
            <v>1440</v>
          </cell>
          <cell r="M2181" t="str">
            <v>Achizitii Si Magazii</v>
          </cell>
          <cell r="N2181">
            <v>83</v>
          </cell>
          <cell r="O2181" t="str">
            <v>MAGAZIE PIESE SCHIMB</v>
          </cell>
          <cell r="P2181">
            <v>2122</v>
          </cell>
          <cell r="Q2181">
            <v>3</v>
          </cell>
          <cell r="R2181">
            <v>0</v>
          </cell>
          <cell r="S2181">
            <v>2000</v>
          </cell>
          <cell r="T2181">
            <v>12</v>
          </cell>
          <cell r="U2181">
            <v>6</v>
          </cell>
          <cell r="V2181">
            <v>4</v>
          </cell>
          <cell r="W2181">
            <v>2000</v>
          </cell>
          <cell r="X2181">
            <v>12</v>
          </cell>
          <cell r="Y2181">
            <v>0</v>
          </cell>
        </row>
        <row r="2182">
          <cell r="A2182">
            <v>7908016</v>
          </cell>
          <cell r="B2182" t="str">
            <v>TUB OXIGEN SERIA 19380</v>
          </cell>
          <cell r="C2182" t="str">
            <v>2.27</v>
          </cell>
          <cell r="D2182" t="str">
            <v>2</v>
          </cell>
          <cell r="E2182">
            <v>1996</v>
          </cell>
          <cell r="F2182">
            <v>12</v>
          </cell>
          <cell r="G2182">
            <v>1292000</v>
          </cell>
          <cell r="H2182">
            <v>1292000</v>
          </cell>
          <cell r="I2182">
            <v>1292000</v>
          </cell>
          <cell r="J2182">
            <v>0</v>
          </cell>
          <cell r="K2182">
            <v>0</v>
          </cell>
          <cell r="L2182">
            <v>1440</v>
          </cell>
          <cell r="M2182" t="str">
            <v>Achizitii Si Magazii</v>
          </cell>
          <cell r="N2182">
            <v>83</v>
          </cell>
          <cell r="O2182" t="str">
            <v>MAGAZIE PIESE SCHIMB</v>
          </cell>
          <cell r="P2182">
            <v>2122</v>
          </cell>
          <cell r="Q2182">
            <v>3</v>
          </cell>
          <cell r="R2182">
            <v>0</v>
          </cell>
          <cell r="S2182">
            <v>2000</v>
          </cell>
          <cell r="T2182">
            <v>12</v>
          </cell>
          <cell r="U2182">
            <v>6</v>
          </cell>
          <cell r="V2182">
            <v>4</v>
          </cell>
          <cell r="W2182">
            <v>2000</v>
          </cell>
          <cell r="X2182">
            <v>12</v>
          </cell>
          <cell r="Y2182">
            <v>0</v>
          </cell>
        </row>
        <row r="2183">
          <cell r="A2183">
            <v>7908017</v>
          </cell>
          <cell r="B2183" t="str">
            <v>TUB OXIGEN SERIA 19380</v>
          </cell>
          <cell r="C2183" t="str">
            <v>2.27</v>
          </cell>
          <cell r="D2183" t="str">
            <v>2</v>
          </cell>
          <cell r="E2183">
            <v>1996</v>
          </cell>
          <cell r="F2183">
            <v>12</v>
          </cell>
          <cell r="G2183">
            <v>1292000</v>
          </cell>
          <cell r="H2183">
            <v>1292000</v>
          </cell>
          <cell r="I2183">
            <v>1292000</v>
          </cell>
          <cell r="J2183">
            <v>0</v>
          </cell>
          <cell r="K2183">
            <v>0</v>
          </cell>
          <cell r="L2183">
            <v>1440</v>
          </cell>
          <cell r="M2183" t="str">
            <v>Achizitii Si Magazii</v>
          </cell>
          <cell r="N2183">
            <v>83</v>
          </cell>
          <cell r="O2183" t="str">
            <v>MAGAZIE PIESE SCHIMB</v>
          </cell>
          <cell r="P2183">
            <v>2122</v>
          </cell>
          <cell r="Q2183">
            <v>3</v>
          </cell>
          <cell r="R2183">
            <v>0</v>
          </cell>
          <cell r="S2183">
            <v>2000</v>
          </cell>
          <cell r="T2183">
            <v>12</v>
          </cell>
          <cell r="U2183">
            <v>6</v>
          </cell>
          <cell r="V2183">
            <v>4</v>
          </cell>
          <cell r="W2183">
            <v>2000</v>
          </cell>
          <cell r="X2183">
            <v>12</v>
          </cell>
          <cell r="Y2183">
            <v>0</v>
          </cell>
        </row>
        <row r="2184">
          <cell r="A2184">
            <v>7908018</v>
          </cell>
          <cell r="B2184" t="str">
            <v>TUB OXIGEN SERIA 21814</v>
          </cell>
          <cell r="C2184" t="str">
            <v>2.27</v>
          </cell>
          <cell r="D2184" t="str">
            <v>2</v>
          </cell>
          <cell r="E2184">
            <v>1996</v>
          </cell>
          <cell r="F2184">
            <v>12</v>
          </cell>
          <cell r="G2184">
            <v>1292000</v>
          </cell>
          <cell r="H2184">
            <v>1292000</v>
          </cell>
          <cell r="I2184">
            <v>1292000</v>
          </cell>
          <cell r="J2184">
            <v>0</v>
          </cell>
          <cell r="K2184">
            <v>0</v>
          </cell>
          <cell r="L2184">
            <v>1440</v>
          </cell>
          <cell r="M2184" t="str">
            <v>Achizitii Si Magazii</v>
          </cell>
          <cell r="N2184">
            <v>83</v>
          </cell>
          <cell r="O2184" t="str">
            <v>MAGAZIE PIESE SCHIMB</v>
          </cell>
          <cell r="P2184">
            <v>2122</v>
          </cell>
          <cell r="Q2184">
            <v>3</v>
          </cell>
          <cell r="R2184">
            <v>0</v>
          </cell>
          <cell r="S2184">
            <v>2000</v>
          </cell>
          <cell r="T2184">
            <v>12</v>
          </cell>
          <cell r="U2184">
            <v>6</v>
          </cell>
          <cell r="V2184">
            <v>4</v>
          </cell>
          <cell r="W2184">
            <v>2000</v>
          </cell>
          <cell r="X2184">
            <v>12</v>
          </cell>
          <cell r="Y2184">
            <v>0</v>
          </cell>
        </row>
        <row r="2185">
          <cell r="A2185">
            <v>7908019</v>
          </cell>
          <cell r="B2185" t="str">
            <v>TUB OXIGEN SERIA 379</v>
          </cell>
          <cell r="C2185" t="str">
            <v>2.27</v>
          </cell>
          <cell r="D2185" t="str">
            <v>2</v>
          </cell>
          <cell r="E2185">
            <v>1996</v>
          </cell>
          <cell r="F2185">
            <v>12</v>
          </cell>
          <cell r="G2185">
            <v>1292000</v>
          </cell>
          <cell r="H2185">
            <v>1292000</v>
          </cell>
          <cell r="I2185">
            <v>1292000</v>
          </cell>
          <cell r="J2185">
            <v>0</v>
          </cell>
          <cell r="K2185">
            <v>0</v>
          </cell>
          <cell r="L2185">
            <v>1440</v>
          </cell>
          <cell r="M2185" t="str">
            <v>Achizitii Si Magazii</v>
          </cell>
          <cell r="N2185">
            <v>83</v>
          </cell>
          <cell r="O2185" t="str">
            <v>MAGAZIE PIESE SCHIMB</v>
          </cell>
          <cell r="P2185">
            <v>2122</v>
          </cell>
          <cell r="Q2185">
            <v>3</v>
          </cell>
          <cell r="R2185">
            <v>0</v>
          </cell>
          <cell r="S2185">
            <v>2000</v>
          </cell>
          <cell r="T2185">
            <v>12</v>
          </cell>
          <cell r="U2185">
            <v>6</v>
          </cell>
          <cell r="V2185">
            <v>4</v>
          </cell>
          <cell r="W2185">
            <v>2000</v>
          </cell>
          <cell r="X2185">
            <v>12</v>
          </cell>
          <cell r="Y2185">
            <v>0</v>
          </cell>
        </row>
        <row r="2186">
          <cell r="A2186">
            <v>7908020</v>
          </cell>
          <cell r="B2186" t="str">
            <v>TUB OXIGEN SERIA 384</v>
          </cell>
          <cell r="C2186" t="str">
            <v>2.27</v>
          </cell>
          <cell r="D2186" t="str">
            <v>2</v>
          </cell>
          <cell r="E2186">
            <v>1996</v>
          </cell>
          <cell r="F2186">
            <v>12</v>
          </cell>
          <cell r="G2186">
            <v>1292000</v>
          </cell>
          <cell r="H2186">
            <v>1292000</v>
          </cell>
          <cell r="I2186">
            <v>1292000</v>
          </cell>
          <cell r="J2186">
            <v>0</v>
          </cell>
          <cell r="K2186">
            <v>0</v>
          </cell>
          <cell r="L2186">
            <v>1440</v>
          </cell>
          <cell r="M2186" t="str">
            <v>Achizitii Si Magazii</v>
          </cell>
          <cell r="N2186">
            <v>83</v>
          </cell>
          <cell r="O2186" t="str">
            <v>MAGAZIE PIESE SCHIMB</v>
          </cell>
          <cell r="P2186">
            <v>2122</v>
          </cell>
          <cell r="Q2186">
            <v>3</v>
          </cell>
          <cell r="R2186">
            <v>0</v>
          </cell>
          <cell r="S2186">
            <v>2000</v>
          </cell>
          <cell r="T2186">
            <v>12</v>
          </cell>
          <cell r="U2186">
            <v>6</v>
          </cell>
          <cell r="V2186">
            <v>4</v>
          </cell>
          <cell r="W2186">
            <v>2000</v>
          </cell>
          <cell r="X2186">
            <v>12</v>
          </cell>
          <cell r="Y2186">
            <v>0</v>
          </cell>
        </row>
        <row r="2187">
          <cell r="A2187">
            <v>7908021</v>
          </cell>
          <cell r="B2187" t="str">
            <v>TUB OXIGEN SERIA 384</v>
          </cell>
          <cell r="C2187" t="str">
            <v>2.27</v>
          </cell>
          <cell r="D2187" t="str">
            <v>2</v>
          </cell>
          <cell r="E2187">
            <v>1996</v>
          </cell>
          <cell r="F2187">
            <v>12</v>
          </cell>
          <cell r="G2187">
            <v>1292000</v>
          </cell>
          <cell r="H2187">
            <v>1292000</v>
          </cell>
          <cell r="I2187">
            <v>1292000</v>
          </cell>
          <cell r="J2187">
            <v>0</v>
          </cell>
          <cell r="K2187">
            <v>0</v>
          </cell>
          <cell r="L2187">
            <v>1440</v>
          </cell>
          <cell r="M2187" t="str">
            <v>Achizitii Si Magazii</v>
          </cell>
          <cell r="N2187">
            <v>83</v>
          </cell>
          <cell r="O2187" t="str">
            <v>MAGAZIE PIESE SCHIMB</v>
          </cell>
          <cell r="P2187">
            <v>2122</v>
          </cell>
          <cell r="Q2187">
            <v>3</v>
          </cell>
          <cell r="R2187">
            <v>0</v>
          </cell>
          <cell r="S2187">
            <v>2000</v>
          </cell>
          <cell r="T2187">
            <v>12</v>
          </cell>
          <cell r="U2187">
            <v>6</v>
          </cell>
          <cell r="V2187">
            <v>4</v>
          </cell>
          <cell r="W2187">
            <v>2000</v>
          </cell>
          <cell r="X2187">
            <v>12</v>
          </cell>
          <cell r="Y2187">
            <v>0</v>
          </cell>
        </row>
        <row r="2188">
          <cell r="A2188">
            <v>7908022</v>
          </cell>
          <cell r="B2188" t="str">
            <v>TUB OXIGEN SERIA 21999</v>
          </cell>
          <cell r="C2188" t="str">
            <v>2.27</v>
          </cell>
          <cell r="D2188" t="str">
            <v>2</v>
          </cell>
          <cell r="E2188">
            <v>1996</v>
          </cell>
          <cell r="F2188">
            <v>12</v>
          </cell>
          <cell r="G2188">
            <v>1292000</v>
          </cell>
          <cell r="H2188">
            <v>1292000</v>
          </cell>
          <cell r="I2188">
            <v>1292000</v>
          </cell>
          <cell r="J2188">
            <v>0</v>
          </cell>
          <cell r="K2188">
            <v>0</v>
          </cell>
          <cell r="L2188">
            <v>1440</v>
          </cell>
          <cell r="M2188" t="str">
            <v>Achizitii Si Magazii</v>
          </cell>
          <cell r="N2188">
            <v>83</v>
          </cell>
          <cell r="O2188" t="str">
            <v>MAGAZIE PIESE SCHIMB</v>
          </cell>
          <cell r="P2188">
            <v>2122</v>
          </cell>
          <cell r="Q2188">
            <v>3</v>
          </cell>
          <cell r="R2188">
            <v>0</v>
          </cell>
          <cell r="S2188">
            <v>2000</v>
          </cell>
          <cell r="T2188">
            <v>12</v>
          </cell>
          <cell r="U2188">
            <v>6</v>
          </cell>
          <cell r="V2188">
            <v>4</v>
          </cell>
          <cell r="W2188">
            <v>2000</v>
          </cell>
          <cell r="X2188">
            <v>12</v>
          </cell>
          <cell r="Y2188">
            <v>0</v>
          </cell>
        </row>
        <row r="2189">
          <cell r="A2189">
            <v>7908023</v>
          </cell>
          <cell r="B2189" t="str">
            <v>TUB OXIGEN SERIA 21796</v>
          </cell>
          <cell r="C2189" t="str">
            <v>2.27</v>
          </cell>
          <cell r="D2189" t="str">
            <v>2</v>
          </cell>
          <cell r="E2189">
            <v>1996</v>
          </cell>
          <cell r="F2189">
            <v>12</v>
          </cell>
          <cell r="G2189">
            <v>1292000</v>
          </cell>
          <cell r="H2189">
            <v>1292000</v>
          </cell>
          <cell r="I2189">
            <v>1292000</v>
          </cell>
          <cell r="J2189">
            <v>0</v>
          </cell>
          <cell r="K2189">
            <v>0</v>
          </cell>
          <cell r="L2189">
            <v>1440</v>
          </cell>
          <cell r="M2189" t="str">
            <v>Achizitii Si Magazii</v>
          </cell>
          <cell r="N2189">
            <v>83</v>
          </cell>
          <cell r="O2189" t="str">
            <v>MAGAZIE PIESE SCHIMB</v>
          </cell>
          <cell r="P2189">
            <v>2122</v>
          </cell>
          <cell r="Q2189">
            <v>3</v>
          </cell>
          <cell r="R2189">
            <v>0</v>
          </cell>
          <cell r="S2189">
            <v>2000</v>
          </cell>
          <cell r="T2189">
            <v>12</v>
          </cell>
          <cell r="U2189">
            <v>6</v>
          </cell>
          <cell r="V2189">
            <v>4</v>
          </cell>
          <cell r="W2189">
            <v>2000</v>
          </cell>
          <cell r="X2189">
            <v>12</v>
          </cell>
          <cell r="Y2189">
            <v>0</v>
          </cell>
        </row>
        <row r="2190">
          <cell r="A2190">
            <v>7908024</v>
          </cell>
          <cell r="B2190" t="str">
            <v>TUB OXIGEN SERIA 21985</v>
          </cell>
          <cell r="C2190" t="str">
            <v>2.27</v>
          </cell>
          <cell r="D2190" t="str">
            <v>2</v>
          </cell>
          <cell r="E2190">
            <v>1996</v>
          </cell>
          <cell r="F2190">
            <v>12</v>
          </cell>
          <cell r="G2190">
            <v>1292000</v>
          </cell>
          <cell r="H2190">
            <v>1292000</v>
          </cell>
          <cell r="I2190">
            <v>1292000</v>
          </cell>
          <cell r="J2190">
            <v>0</v>
          </cell>
          <cell r="K2190">
            <v>0</v>
          </cell>
          <cell r="L2190">
            <v>1440</v>
          </cell>
          <cell r="M2190" t="str">
            <v>Achizitii Si Magazii</v>
          </cell>
          <cell r="N2190">
            <v>83</v>
          </cell>
          <cell r="O2190" t="str">
            <v>MAGAZIE PIESE SCHIMB</v>
          </cell>
          <cell r="P2190">
            <v>2122</v>
          </cell>
          <cell r="Q2190">
            <v>3</v>
          </cell>
          <cell r="R2190">
            <v>0</v>
          </cell>
          <cell r="S2190">
            <v>2000</v>
          </cell>
          <cell r="T2190">
            <v>12</v>
          </cell>
          <cell r="U2190">
            <v>6</v>
          </cell>
          <cell r="V2190">
            <v>4</v>
          </cell>
          <cell r="W2190">
            <v>2000</v>
          </cell>
          <cell r="X2190">
            <v>12</v>
          </cell>
          <cell r="Y2190">
            <v>0</v>
          </cell>
        </row>
        <row r="2191">
          <cell r="A2191">
            <v>7908025</v>
          </cell>
          <cell r="B2191" t="str">
            <v>TUB OXIGEN SERIA 21985</v>
          </cell>
          <cell r="C2191" t="str">
            <v>2.27</v>
          </cell>
          <cell r="D2191" t="str">
            <v>2</v>
          </cell>
          <cell r="E2191">
            <v>1996</v>
          </cell>
          <cell r="F2191">
            <v>12</v>
          </cell>
          <cell r="G2191">
            <v>1292000</v>
          </cell>
          <cell r="H2191">
            <v>1292000</v>
          </cell>
          <cell r="I2191">
            <v>1292000</v>
          </cell>
          <cell r="J2191">
            <v>0</v>
          </cell>
          <cell r="K2191">
            <v>0</v>
          </cell>
          <cell r="L2191">
            <v>1440</v>
          </cell>
          <cell r="M2191" t="str">
            <v>Achizitii Si Magazii</v>
          </cell>
          <cell r="N2191">
            <v>83</v>
          </cell>
          <cell r="O2191" t="str">
            <v>MAGAZIE PIESE SCHIMB</v>
          </cell>
          <cell r="P2191">
            <v>2122</v>
          </cell>
          <cell r="Q2191">
            <v>3</v>
          </cell>
          <cell r="R2191">
            <v>0</v>
          </cell>
          <cell r="S2191">
            <v>2000</v>
          </cell>
          <cell r="T2191">
            <v>12</v>
          </cell>
          <cell r="U2191">
            <v>6</v>
          </cell>
          <cell r="V2191">
            <v>4</v>
          </cell>
          <cell r="W2191">
            <v>2000</v>
          </cell>
          <cell r="X2191">
            <v>12</v>
          </cell>
          <cell r="Y2191">
            <v>0</v>
          </cell>
        </row>
        <row r="2192">
          <cell r="A2192">
            <v>7908026</v>
          </cell>
          <cell r="B2192" t="str">
            <v>TUB OXIGEN SERIA 368</v>
          </cell>
          <cell r="C2192" t="str">
            <v>2.27</v>
          </cell>
          <cell r="D2192" t="str">
            <v>2</v>
          </cell>
          <cell r="E2192">
            <v>1996</v>
          </cell>
          <cell r="F2192">
            <v>12</v>
          </cell>
          <cell r="G2192">
            <v>1292000</v>
          </cell>
          <cell r="H2192">
            <v>1292000</v>
          </cell>
          <cell r="I2192">
            <v>1292000</v>
          </cell>
          <cell r="J2192">
            <v>0</v>
          </cell>
          <cell r="K2192">
            <v>0</v>
          </cell>
          <cell r="L2192">
            <v>1440</v>
          </cell>
          <cell r="M2192" t="str">
            <v>Achizitii Si Magazii</v>
          </cell>
          <cell r="N2192">
            <v>83</v>
          </cell>
          <cell r="O2192" t="str">
            <v>MAGAZIE PIESE SCHIMB</v>
          </cell>
          <cell r="P2192">
            <v>2122</v>
          </cell>
          <cell r="Q2192">
            <v>3</v>
          </cell>
          <cell r="R2192">
            <v>0</v>
          </cell>
          <cell r="S2192">
            <v>2000</v>
          </cell>
          <cell r="T2192">
            <v>12</v>
          </cell>
          <cell r="U2192">
            <v>6</v>
          </cell>
          <cell r="V2192">
            <v>4</v>
          </cell>
          <cell r="W2192">
            <v>2000</v>
          </cell>
          <cell r="X2192">
            <v>12</v>
          </cell>
          <cell r="Y2192">
            <v>0</v>
          </cell>
        </row>
        <row r="2193">
          <cell r="A2193">
            <v>7908027</v>
          </cell>
          <cell r="B2193" t="str">
            <v>TUB OXIGEN SERIA 21991</v>
          </cell>
          <cell r="C2193" t="str">
            <v>2.27</v>
          </cell>
          <cell r="D2193" t="str">
            <v>2</v>
          </cell>
          <cell r="E2193">
            <v>1996</v>
          </cell>
          <cell r="F2193">
            <v>12</v>
          </cell>
          <cell r="G2193">
            <v>1292000</v>
          </cell>
          <cell r="H2193">
            <v>1292000</v>
          </cell>
          <cell r="I2193">
            <v>1292000</v>
          </cell>
          <cell r="J2193">
            <v>0</v>
          </cell>
          <cell r="K2193">
            <v>0</v>
          </cell>
          <cell r="L2193">
            <v>1440</v>
          </cell>
          <cell r="M2193" t="str">
            <v>Achizitii Si Magazii</v>
          </cell>
          <cell r="N2193">
            <v>83</v>
          </cell>
          <cell r="O2193" t="str">
            <v>MAGAZIE PIESE SCHIMB</v>
          </cell>
          <cell r="P2193">
            <v>2122</v>
          </cell>
          <cell r="Q2193">
            <v>3</v>
          </cell>
          <cell r="R2193">
            <v>0</v>
          </cell>
          <cell r="S2193">
            <v>2000</v>
          </cell>
          <cell r="T2193">
            <v>12</v>
          </cell>
          <cell r="U2193">
            <v>6</v>
          </cell>
          <cell r="V2193">
            <v>4</v>
          </cell>
          <cell r="W2193">
            <v>2000</v>
          </cell>
          <cell r="X2193">
            <v>12</v>
          </cell>
          <cell r="Y2193">
            <v>0</v>
          </cell>
        </row>
        <row r="2194">
          <cell r="A2194">
            <v>7908031</v>
          </cell>
          <cell r="B2194" t="str">
            <v>BUTELIE OXIGEN SERIA 7463</v>
          </cell>
          <cell r="C2194" t="str">
            <v>2.27</v>
          </cell>
          <cell r="D2194" t="str">
            <v>2</v>
          </cell>
          <cell r="E2194">
            <v>1997</v>
          </cell>
          <cell r="F2194">
            <v>4</v>
          </cell>
          <cell r="G2194">
            <v>1750000</v>
          </cell>
          <cell r="H2194">
            <v>1750000</v>
          </cell>
          <cell r="I2194">
            <v>1750000</v>
          </cell>
          <cell r="J2194">
            <v>0</v>
          </cell>
          <cell r="K2194">
            <v>0</v>
          </cell>
          <cell r="L2194">
            <v>1440</v>
          </cell>
          <cell r="M2194" t="str">
            <v>Achizitii Si Magazii</v>
          </cell>
          <cell r="N2194">
            <v>83</v>
          </cell>
          <cell r="O2194" t="str">
            <v>MAGAZIE PIESE SCHIMB</v>
          </cell>
          <cell r="P2194">
            <v>2122</v>
          </cell>
          <cell r="Q2194">
            <v>3</v>
          </cell>
          <cell r="R2194">
            <v>0</v>
          </cell>
          <cell r="S2194">
            <v>2000</v>
          </cell>
          <cell r="T2194">
            <v>12</v>
          </cell>
          <cell r="U2194">
            <v>6</v>
          </cell>
          <cell r="V2194">
            <v>4</v>
          </cell>
          <cell r="W2194">
            <v>2000</v>
          </cell>
          <cell r="X2194">
            <v>12</v>
          </cell>
          <cell r="Y2194">
            <v>0</v>
          </cell>
        </row>
        <row r="2195">
          <cell r="A2195">
            <v>7908032</v>
          </cell>
          <cell r="B2195" t="str">
            <v>BUTELIE OXIGEN SERIA 6787</v>
          </cell>
          <cell r="C2195" t="str">
            <v>2.27</v>
          </cell>
          <cell r="D2195" t="str">
            <v>2</v>
          </cell>
          <cell r="E2195">
            <v>1997</v>
          </cell>
          <cell r="F2195">
            <v>4</v>
          </cell>
          <cell r="G2195">
            <v>1750000</v>
          </cell>
          <cell r="H2195">
            <v>1750000</v>
          </cell>
          <cell r="I2195">
            <v>1750000</v>
          </cell>
          <cell r="J2195">
            <v>0</v>
          </cell>
          <cell r="K2195">
            <v>0</v>
          </cell>
          <cell r="L2195">
            <v>1440</v>
          </cell>
          <cell r="M2195" t="str">
            <v>Achizitii Si Magazii</v>
          </cell>
          <cell r="N2195">
            <v>83</v>
          </cell>
          <cell r="O2195" t="str">
            <v>MAGAZIE PIESE SCHIMB</v>
          </cell>
          <cell r="P2195">
            <v>2122</v>
          </cell>
          <cell r="Q2195">
            <v>3</v>
          </cell>
          <cell r="R2195">
            <v>0</v>
          </cell>
          <cell r="S2195">
            <v>2000</v>
          </cell>
          <cell r="T2195">
            <v>12</v>
          </cell>
          <cell r="U2195">
            <v>6</v>
          </cell>
          <cell r="V2195">
            <v>4</v>
          </cell>
          <cell r="W2195">
            <v>2000</v>
          </cell>
          <cell r="X2195">
            <v>12</v>
          </cell>
          <cell r="Y2195">
            <v>0</v>
          </cell>
        </row>
        <row r="2196">
          <cell r="A2196">
            <v>7908033</v>
          </cell>
          <cell r="B2196" t="str">
            <v>BUTELIE OXIGEN SERIA 7153</v>
          </cell>
          <cell r="C2196" t="str">
            <v>2.27</v>
          </cell>
          <cell r="D2196" t="str">
            <v>2</v>
          </cell>
          <cell r="E2196">
            <v>1997</v>
          </cell>
          <cell r="F2196">
            <v>4</v>
          </cell>
          <cell r="G2196">
            <v>1750000</v>
          </cell>
          <cell r="H2196">
            <v>1750000</v>
          </cell>
          <cell r="I2196">
            <v>1750000</v>
          </cell>
          <cell r="J2196">
            <v>0</v>
          </cell>
          <cell r="K2196">
            <v>0</v>
          </cell>
          <cell r="L2196">
            <v>1440</v>
          </cell>
          <cell r="M2196" t="str">
            <v>Achizitii Si Magazii</v>
          </cell>
          <cell r="N2196">
            <v>83</v>
          </cell>
          <cell r="O2196" t="str">
            <v>MAGAZIE PIESE SCHIMB</v>
          </cell>
          <cell r="P2196">
            <v>2122</v>
          </cell>
          <cell r="Q2196">
            <v>3</v>
          </cell>
          <cell r="R2196">
            <v>0</v>
          </cell>
          <cell r="S2196">
            <v>2000</v>
          </cell>
          <cell r="T2196">
            <v>12</v>
          </cell>
          <cell r="U2196">
            <v>6</v>
          </cell>
          <cell r="V2196">
            <v>4</v>
          </cell>
          <cell r="W2196">
            <v>2000</v>
          </cell>
          <cell r="X2196">
            <v>12</v>
          </cell>
          <cell r="Y2196">
            <v>0</v>
          </cell>
        </row>
        <row r="2197">
          <cell r="A2197">
            <v>7908034</v>
          </cell>
          <cell r="B2197" t="str">
            <v>BUTELIE OXIGEN SERIA 7288</v>
          </cell>
          <cell r="C2197" t="str">
            <v>2.27</v>
          </cell>
          <cell r="D2197" t="str">
            <v>2</v>
          </cell>
          <cell r="E2197">
            <v>1997</v>
          </cell>
          <cell r="F2197">
            <v>4</v>
          </cell>
          <cell r="G2197">
            <v>1750000</v>
          </cell>
          <cell r="H2197">
            <v>1750000</v>
          </cell>
          <cell r="I2197">
            <v>1750000</v>
          </cell>
          <cell r="J2197">
            <v>0</v>
          </cell>
          <cell r="K2197">
            <v>0</v>
          </cell>
          <cell r="L2197">
            <v>1440</v>
          </cell>
          <cell r="M2197" t="str">
            <v>Achizitii Si Magazii</v>
          </cell>
          <cell r="N2197">
            <v>83</v>
          </cell>
          <cell r="O2197" t="str">
            <v>MAGAZIE PIESE SCHIMB</v>
          </cell>
          <cell r="P2197">
            <v>2122</v>
          </cell>
          <cell r="Q2197">
            <v>3</v>
          </cell>
          <cell r="R2197">
            <v>0</v>
          </cell>
          <cell r="S2197">
            <v>2000</v>
          </cell>
          <cell r="T2197">
            <v>12</v>
          </cell>
          <cell r="U2197">
            <v>6</v>
          </cell>
          <cell r="V2197">
            <v>4</v>
          </cell>
          <cell r="W2197">
            <v>2000</v>
          </cell>
          <cell r="X2197">
            <v>12</v>
          </cell>
          <cell r="Y2197">
            <v>0</v>
          </cell>
        </row>
        <row r="2198">
          <cell r="A2198">
            <v>7908035</v>
          </cell>
          <cell r="B2198" t="str">
            <v>BUTELIE OXIGEN SERIA 7854</v>
          </cell>
          <cell r="C2198" t="str">
            <v>2.27</v>
          </cell>
          <cell r="D2198" t="str">
            <v>2</v>
          </cell>
          <cell r="E2198">
            <v>1997</v>
          </cell>
          <cell r="F2198">
            <v>4</v>
          </cell>
          <cell r="G2198">
            <v>1750000</v>
          </cell>
          <cell r="H2198">
            <v>1750000</v>
          </cell>
          <cell r="I2198">
            <v>1750000</v>
          </cell>
          <cell r="J2198">
            <v>0</v>
          </cell>
          <cell r="K2198">
            <v>0</v>
          </cell>
          <cell r="L2198">
            <v>1440</v>
          </cell>
          <cell r="M2198" t="str">
            <v>Achizitii Si Magazii</v>
          </cell>
          <cell r="N2198">
            <v>83</v>
          </cell>
          <cell r="O2198" t="str">
            <v>MAGAZIE PIESE SCHIMB</v>
          </cell>
          <cell r="P2198">
            <v>2122</v>
          </cell>
          <cell r="Q2198">
            <v>3</v>
          </cell>
          <cell r="R2198">
            <v>0</v>
          </cell>
          <cell r="S2198">
            <v>2000</v>
          </cell>
          <cell r="T2198">
            <v>12</v>
          </cell>
          <cell r="U2198">
            <v>6</v>
          </cell>
          <cell r="V2198">
            <v>4</v>
          </cell>
          <cell r="W2198">
            <v>2000</v>
          </cell>
          <cell r="X2198">
            <v>12</v>
          </cell>
          <cell r="Y2198">
            <v>0</v>
          </cell>
        </row>
        <row r="2199">
          <cell r="A2199">
            <v>7908036</v>
          </cell>
          <cell r="B2199" t="str">
            <v>BUTELIE OXIGEN SERIA 7730</v>
          </cell>
          <cell r="C2199" t="str">
            <v>2.27</v>
          </cell>
          <cell r="D2199" t="str">
            <v>2</v>
          </cell>
          <cell r="E2199">
            <v>1997</v>
          </cell>
          <cell r="F2199">
            <v>4</v>
          </cell>
          <cell r="G2199">
            <v>1750000</v>
          </cell>
          <cell r="H2199">
            <v>1750000</v>
          </cell>
          <cell r="I2199">
            <v>1750000</v>
          </cell>
          <cell r="J2199">
            <v>0</v>
          </cell>
          <cell r="K2199">
            <v>0</v>
          </cell>
          <cell r="L2199">
            <v>1440</v>
          </cell>
          <cell r="M2199" t="str">
            <v>Achizitii Si Magazii</v>
          </cell>
          <cell r="N2199">
            <v>83</v>
          </cell>
          <cell r="O2199" t="str">
            <v>MAGAZIE PIESE SCHIMB</v>
          </cell>
          <cell r="P2199">
            <v>2122</v>
          </cell>
          <cell r="Q2199">
            <v>3</v>
          </cell>
          <cell r="R2199">
            <v>0</v>
          </cell>
          <cell r="S2199">
            <v>2000</v>
          </cell>
          <cell r="T2199">
            <v>12</v>
          </cell>
          <cell r="U2199">
            <v>6</v>
          </cell>
          <cell r="V2199">
            <v>4</v>
          </cell>
          <cell r="W2199">
            <v>2000</v>
          </cell>
          <cell r="X2199">
            <v>12</v>
          </cell>
          <cell r="Y2199">
            <v>0</v>
          </cell>
        </row>
        <row r="2200">
          <cell r="A2200">
            <v>7908037</v>
          </cell>
          <cell r="B2200" t="str">
            <v>BUTELIE OXIGEN SERIA 7430</v>
          </cell>
          <cell r="C2200" t="str">
            <v>2.27</v>
          </cell>
          <cell r="D2200" t="str">
            <v>2</v>
          </cell>
          <cell r="E2200">
            <v>1997</v>
          </cell>
          <cell r="F2200">
            <v>4</v>
          </cell>
          <cell r="G2200">
            <v>1750000</v>
          </cell>
          <cell r="H2200">
            <v>1750000</v>
          </cell>
          <cell r="I2200">
            <v>1750000</v>
          </cell>
          <cell r="J2200">
            <v>0</v>
          </cell>
          <cell r="K2200">
            <v>0</v>
          </cell>
          <cell r="L2200">
            <v>1440</v>
          </cell>
          <cell r="M2200" t="str">
            <v>Achizitii Si Magazii</v>
          </cell>
          <cell r="N2200">
            <v>83</v>
          </cell>
          <cell r="O2200" t="str">
            <v>MAGAZIE PIESE SCHIMB</v>
          </cell>
          <cell r="P2200">
            <v>2122</v>
          </cell>
          <cell r="Q2200">
            <v>3</v>
          </cell>
          <cell r="R2200">
            <v>0</v>
          </cell>
          <cell r="S2200">
            <v>2000</v>
          </cell>
          <cell r="T2200">
            <v>12</v>
          </cell>
          <cell r="U2200">
            <v>6</v>
          </cell>
          <cell r="V2200">
            <v>4</v>
          </cell>
          <cell r="W2200">
            <v>2000</v>
          </cell>
          <cell r="X2200">
            <v>12</v>
          </cell>
          <cell r="Y2200">
            <v>0</v>
          </cell>
        </row>
        <row r="2201">
          <cell r="A2201">
            <v>7908038</v>
          </cell>
          <cell r="B2201" t="str">
            <v>BUTELIE OXIGEN SERIA 8093</v>
          </cell>
          <cell r="C2201" t="str">
            <v>2.27</v>
          </cell>
          <cell r="D2201" t="str">
            <v>2</v>
          </cell>
          <cell r="E2201">
            <v>1997</v>
          </cell>
          <cell r="F2201">
            <v>4</v>
          </cell>
          <cell r="G2201">
            <v>1750000</v>
          </cell>
          <cell r="H2201">
            <v>1750000</v>
          </cell>
          <cell r="I2201">
            <v>1750000</v>
          </cell>
          <cell r="J2201">
            <v>0</v>
          </cell>
          <cell r="K2201">
            <v>0</v>
          </cell>
          <cell r="L2201">
            <v>1440</v>
          </cell>
          <cell r="M2201" t="str">
            <v>Achizitii Si Magazii</v>
          </cell>
          <cell r="N2201">
            <v>83</v>
          </cell>
          <cell r="O2201" t="str">
            <v>MAGAZIE PIESE SCHIMB</v>
          </cell>
          <cell r="P2201">
            <v>2122</v>
          </cell>
          <cell r="Q2201">
            <v>3</v>
          </cell>
          <cell r="R2201">
            <v>0</v>
          </cell>
          <cell r="S2201">
            <v>2000</v>
          </cell>
          <cell r="T2201">
            <v>12</v>
          </cell>
          <cell r="U2201">
            <v>6</v>
          </cell>
          <cell r="V2201">
            <v>4</v>
          </cell>
          <cell r="W2201">
            <v>2000</v>
          </cell>
          <cell r="X2201">
            <v>12</v>
          </cell>
          <cell r="Y2201">
            <v>0</v>
          </cell>
        </row>
        <row r="2202">
          <cell r="A2202">
            <v>7908039</v>
          </cell>
          <cell r="B2202" t="str">
            <v>BUTELIE OXIGEN SERIA 8176</v>
          </cell>
          <cell r="C2202" t="str">
            <v>2.27</v>
          </cell>
          <cell r="D2202" t="str">
            <v>2</v>
          </cell>
          <cell r="E2202">
            <v>1997</v>
          </cell>
          <cell r="F2202">
            <v>4</v>
          </cell>
          <cell r="G2202">
            <v>1750000</v>
          </cell>
          <cell r="H2202">
            <v>1750000</v>
          </cell>
          <cell r="I2202">
            <v>1750000</v>
          </cell>
          <cell r="J2202">
            <v>0</v>
          </cell>
          <cell r="K2202">
            <v>0</v>
          </cell>
          <cell r="L2202">
            <v>1440</v>
          </cell>
          <cell r="M2202" t="str">
            <v>Achizitii Si Magazii</v>
          </cell>
          <cell r="N2202">
            <v>83</v>
          </cell>
          <cell r="O2202" t="str">
            <v>MAGAZIE PIESE SCHIMB</v>
          </cell>
          <cell r="P2202">
            <v>2122</v>
          </cell>
          <cell r="Q2202">
            <v>3</v>
          </cell>
          <cell r="R2202">
            <v>0</v>
          </cell>
          <cell r="S2202">
            <v>2000</v>
          </cell>
          <cell r="T2202">
            <v>12</v>
          </cell>
          <cell r="U2202">
            <v>6</v>
          </cell>
          <cell r="V2202">
            <v>4</v>
          </cell>
          <cell r="W2202">
            <v>2000</v>
          </cell>
          <cell r="X2202">
            <v>12</v>
          </cell>
          <cell r="Y2202">
            <v>0</v>
          </cell>
        </row>
        <row r="2203">
          <cell r="A2203">
            <v>7908040</v>
          </cell>
          <cell r="B2203" t="str">
            <v>BUTELIE OXIGEN SERIA 8099</v>
          </cell>
          <cell r="C2203" t="str">
            <v>2.27</v>
          </cell>
          <cell r="D2203" t="str">
            <v>2</v>
          </cell>
          <cell r="E2203">
            <v>1997</v>
          </cell>
          <cell r="F2203">
            <v>4</v>
          </cell>
          <cell r="G2203">
            <v>1750000</v>
          </cell>
          <cell r="H2203">
            <v>1750000</v>
          </cell>
          <cell r="I2203">
            <v>1750000</v>
          </cell>
          <cell r="J2203">
            <v>0</v>
          </cell>
          <cell r="K2203">
            <v>0</v>
          </cell>
          <cell r="L2203">
            <v>1440</v>
          </cell>
          <cell r="M2203" t="str">
            <v>Achizitii Si Magazii</v>
          </cell>
          <cell r="N2203">
            <v>83</v>
          </cell>
          <cell r="O2203" t="str">
            <v>MAGAZIE PIESE SCHIMB</v>
          </cell>
          <cell r="P2203">
            <v>2122</v>
          </cell>
          <cell r="Q2203">
            <v>3</v>
          </cell>
          <cell r="R2203">
            <v>0</v>
          </cell>
          <cell r="S2203">
            <v>2000</v>
          </cell>
          <cell r="T2203">
            <v>12</v>
          </cell>
          <cell r="U2203">
            <v>6</v>
          </cell>
          <cell r="V2203">
            <v>4</v>
          </cell>
          <cell r="W2203">
            <v>2000</v>
          </cell>
          <cell r="X2203">
            <v>12</v>
          </cell>
          <cell r="Y2203">
            <v>0</v>
          </cell>
        </row>
        <row r="2204">
          <cell r="A2204">
            <v>7908041</v>
          </cell>
          <cell r="B2204" t="str">
            <v>BUTELIE OXIGEN SERIA 7303</v>
          </cell>
          <cell r="C2204" t="str">
            <v>2.27</v>
          </cell>
          <cell r="D2204" t="str">
            <v>2</v>
          </cell>
          <cell r="E2204">
            <v>1997</v>
          </cell>
          <cell r="F2204">
            <v>4</v>
          </cell>
          <cell r="G2204">
            <v>1750000</v>
          </cell>
          <cell r="H2204">
            <v>1750000</v>
          </cell>
          <cell r="I2204">
            <v>1750000</v>
          </cell>
          <cell r="J2204">
            <v>0</v>
          </cell>
          <cell r="K2204">
            <v>0</v>
          </cell>
          <cell r="L2204">
            <v>1440</v>
          </cell>
          <cell r="M2204" t="str">
            <v>Achizitii Si Magazii</v>
          </cell>
          <cell r="N2204">
            <v>83</v>
          </cell>
          <cell r="O2204" t="str">
            <v>MAGAZIE PIESE SCHIMB</v>
          </cell>
          <cell r="P2204">
            <v>2122</v>
          </cell>
          <cell r="Q2204">
            <v>3</v>
          </cell>
          <cell r="R2204">
            <v>0</v>
          </cell>
          <cell r="S2204">
            <v>2000</v>
          </cell>
          <cell r="T2204">
            <v>12</v>
          </cell>
          <cell r="U2204">
            <v>6</v>
          </cell>
          <cell r="V2204">
            <v>4</v>
          </cell>
          <cell r="W2204">
            <v>2000</v>
          </cell>
          <cell r="X2204">
            <v>12</v>
          </cell>
          <cell r="Y2204">
            <v>0</v>
          </cell>
        </row>
        <row r="2205">
          <cell r="A2205">
            <v>7908042</v>
          </cell>
          <cell r="B2205" t="str">
            <v>BUTELIE OXIGEN SERIA 7753</v>
          </cell>
          <cell r="C2205" t="str">
            <v>2.27</v>
          </cell>
          <cell r="D2205" t="str">
            <v>2</v>
          </cell>
          <cell r="E2205">
            <v>1997</v>
          </cell>
          <cell r="F2205">
            <v>4</v>
          </cell>
          <cell r="G2205">
            <v>1750000</v>
          </cell>
          <cell r="H2205">
            <v>1750000</v>
          </cell>
          <cell r="I2205">
            <v>1750000</v>
          </cell>
          <cell r="J2205">
            <v>0</v>
          </cell>
          <cell r="K2205">
            <v>0</v>
          </cell>
          <cell r="L2205">
            <v>1440</v>
          </cell>
          <cell r="M2205" t="str">
            <v>Achizitii Si Magazii</v>
          </cell>
          <cell r="N2205">
            <v>83</v>
          </cell>
          <cell r="O2205" t="str">
            <v>MAGAZIE PIESE SCHIMB</v>
          </cell>
          <cell r="P2205">
            <v>2122</v>
          </cell>
          <cell r="Q2205">
            <v>3</v>
          </cell>
          <cell r="R2205">
            <v>0</v>
          </cell>
          <cell r="S2205">
            <v>2000</v>
          </cell>
          <cell r="T2205">
            <v>12</v>
          </cell>
          <cell r="U2205">
            <v>6</v>
          </cell>
          <cell r="V2205">
            <v>4</v>
          </cell>
          <cell r="W2205">
            <v>2000</v>
          </cell>
          <cell r="X2205">
            <v>12</v>
          </cell>
          <cell r="Y2205">
            <v>0</v>
          </cell>
        </row>
        <row r="2206">
          <cell r="A2206">
            <v>7908043</v>
          </cell>
          <cell r="B2206" t="str">
            <v>BUTELIA OXIGEN SERIA 7733</v>
          </cell>
          <cell r="C2206" t="str">
            <v>2.27</v>
          </cell>
          <cell r="D2206" t="str">
            <v>2</v>
          </cell>
          <cell r="E2206">
            <v>1997</v>
          </cell>
          <cell r="F2206">
            <v>4</v>
          </cell>
          <cell r="G2206">
            <v>1750000</v>
          </cell>
          <cell r="H2206">
            <v>1750000</v>
          </cell>
          <cell r="I2206">
            <v>1750000</v>
          </cell>
          <cell r="J2206">
            <v>0</v>
          </cell>
          <cell r="K2206">
            <v>0</v>
          </cell>
          <cell r="L2206">
            <v>1440</v>
          </cell>
          <cell r="M2206" t="str">
            <v>Achizitii Si Magazii</v>
          </cell>
          <cell r="N2206">
            <v>83</v>
          </cell>
          <cell r="O2206" t="str">
            <v>MAGAZIE PIESE SCHIMB</v>
          </cell>
          <cell r="P2206">
            <v>2122</v>
          </cell>
          <cell r="Q2206">
            <v>3</v>
          </cell>
          <cell r="R2206">
            <v>0</v>
          </cell>
          <cell r="S2206">
            <v>2000</v>
          </cell>
          <cell r="T2206">
            <v>12</v>
          </cell>
          <cell r="U2206">
            <v>6</v>
          </cell>
          <cell r="V2206">
            <v>4</v>
          </cell>
          <cell r="W2206">
            <v>2000</v>
          </cell>
          <cell r="X2206">
            <v>12</v>
          </cell>
          <cell r="Y2206">
            <v>0</v>
          </cell>
        </row>
        <row r="2207">
          <cell r="A2207">
            <v>7908044</v>
          </cell>
          <cell r="B2207" t="str">
            <v>BUTELIE OXIGEN SERIA 7585</v>
          </cell>
          <cell r="C2207" t="str">
            <v>2.27</v>
          </cell>
          <cell r="D2207" t="str">
            <v>2</v>
          </cell>
          <cell r="E2207">
            <v>1997</v>
          </cell>
          <cell r="F2207">
            <v>4</v>
          </cell>
          <cell r="G2207">
            <v>1750000</v>
          </cell>
          <cell r="H2207">
            <v>1750000</v>
          </cell>
          <cell r="I2207">
            <v>1750000</v>
          </cell>
          <cell r="J2207">
            <v>0</v>
          </cell>
          <cell r="K2207">
            <v>0</v>
          </cell>
          <cell r="L2207">
            <v>1440</v>
          </cell>
          <cell r="M2207" t="str">
            <v>Achizitii Si Magazii</v>
          </cell>
          <cell r="N2207">
            <v>83</v>
          </cell>
          <cell r="O2207" t="str">
            <v>MAGAZIE PIESE SCHIMB</v>
          </cell>
          <cell r="P2207">
            <v>2122</v>
          </cell>
          <cell r="Q2207">
            <v>3</v>
          </cell>
          <cell r="R2207">
            <v>0</v>
          </cell>
          <cell r="S2207">
            <v>2000</v>
          </cell>
          <cell r="T2207">
            <v>12</v>
          </cell>
          <cell r="U2207">
            <v>6</v>
          </cell>
          <cell r="V2207">
            <v>4</v>
          </cell>
          <cell r="W2207">
            <v>2000</v>
          </cell>
          <cell r="X2207">
            <v>12</v>
          </cell>
          <cell r="Y2207">
            <v>0</v>
          </cell>
        </row>
        <row r="2208">
          <cell r="A2208">
            <v>7908045</v>
          </cell>
          <cell r="B2208" t="str">
            <v>BUTELIE OXIGEN SERIA 6805</v>
          </cell>
          <cell r="C2208" t="str">
            <v>2.27</v>
          </cell>
          <cell r="D2208" t="str">
            <v>2</v>
          </cell>
          <cell r="E2208">
            <v>1997</v>
          </cell>
          <cell r="F2208">
            <v>4</v>
          </cell>
          <cell r="G2208">
            <v>1750000</v>
          </cell>
          <cell r="H2208">
            <v>1750000</v>
          </cell>
          <cell r="I2208">
            <v>1750000</v>
          </cell>
          <cell r="J2208">
            <v>0</v>
          </cell>
          <cell r="K2208">
            <v>0</v>
          </cell>
          <cell r="L2208">
            <v>1440</v>
          </cell>
          <cell r="M2208" t="str">
            <v>Achizitii Si Magazii</v>
          </cell>
          <cell r="N2208">
            <v>83</v>
          </cell>
          <cell r="O2208" t="str">
            <v>MAGAZIE PIESE SCHIMB</v>
          </cell>
          <cell r="P2208">
            <v>2122</v>
          </cell>
          <cell r="Q2208">
            <v>3</v>
          </cell>
          <cell r="R2208">
            <v>0</v>
          </cell>
          <cell r="S2208">
            <v>2000</v>
          </cell>
          <cell r="T2208">
            <v>12</v>
          </cell>
          <cell r="U2208">
            <v>6</v>
          </cell>
          <cell r="V2208">
            <v>4</v>
          </cell>
          <cell r="W2208">
            <v>2000</v>
          </cell>
          <cell r="X2208">
            <v>12</v>
          </cell>
          <cell r="Y2208">
            <v>0</v>
          </cell>
        </row>
        <row r="2209">
          <cell r="A2209">
            <v>7908046</v>
          </cell>
          <cell r="B2209" t="str">
            <v>BUTELIE OXIGEN SERIA 7737</v>
          </cell>
          <cell r="C2209" t="str">
            <v>2.27</v>
          </cell>
          <cell r="D2209" t="str">
            <v>2</v>
          </cell>
          <cell r="E2209">
            <v>1997</v>
          </cell>
          <cell r="F2209">
            <v>4</v>
          </cell>
          <cell r="G2209">
            <v>1750000</v>
          </cell>
          <cell r="H2209">
            <v>1750000</v>
          </cell>
          <cell r="I2209">
            <v>1750000</v>
          </cell>
          <cell r="J2209">
            <v>0</v>
          </cell>
          <cell r="K2209">
            <v>0</v>
          </cell>
          <cell r="L2209">
            <v>1440</v>
          </cell>
          <cell r="M2209" t="str">
            <v>Achizitii Si Magazii</v>
          </cell>
          <cell r="N2209">
            <v>83</v>
          </cell>
          <cell r="O2209" t="str">
            <v>MAGAZIE PIESE SCHIMB</v>
          </cell>
          <cell r="P2209">
            <v>2122</v>
          </cell>
          <cell r="Q2209">
            <v>3</v>
          </cell>
          <cell r="R2209">
            <v>0</v>
          </cell>
          <cell r="S2209">
            <v>2000</v>
          </cell>
          <cell r="T2209">
            <v>12</v>
          </cell>
          <cell r="U2209">
            <v>6</v>
          </cell>
          <cell r="V2209">
            <v>4</v>
          </cell>
          <cell r="W2209">
            <v>2000</v>
          </cell>
          <cell r="X2209">
            <v>12</v>
          </cell>
          <cell r="Y2209">
            <v>0</v>
          </cell>
        </row>
        <row r="2210">
          <cell r="A2210">
            <v>7908047</v>
          </cell>
          <cell r="B2210" t="str">
            <v>BUTELIE OXIGEN SERIA 7446</v>
          </cell>
          <cell r="C2210" t="str">
            <v>2.27</v>
          </cell>
          <cell r="D2210" t="str">
            <v>2</v>
          </cell>
          <cell r="E2210">
            <v>1997</v>
          </cell>
          <cell r="F2210">
            <v>4</v>
          </cell>
          <cell r="G2210">
            <v>1750000</v>
          </cell>
          <cell r="H2210">
            <v>1750000</v>
          </cell>
          <cell r="I2210">
            <v>1750000</v>
          </cell>
          <cell r="J2210">
            <v>0</v>
          </cell>
          <cell r="K2210">
            <v>0</v>
          </cell>
          <cell r="L2210">
            <v>1440</v>
          </cell>
          <cell r="M2210" t="str">
            <v>Achizitii Si Magazii</v>
          </cell>
          <cell r="N2210">
            <v>83</v>
          </cell>
          <cell r="O2210" t="str">
            <v>MAGAZIE PIESE SCHIMB</v>
          </cell>
          <cell r="P2210">
            <v>2122</v>
          </cell>
          <cell r="Q2210">
            <v>3</v>
          </cell>
          <cell r="R2210">
            <v>0</v>
          </cell>
          <cell r="S2210">
            <v>2000</v>
          </cell>
          <cell r="T2210">
            <v>12</v>
          </cell>
          <cell r="U2210">
            <v>6</v>
          </cell>
          <cell r="V2210">
            <v>4</v>
          </cell>
          <cell r="W2210">
            <v>2000</v>
          </cell>
          <cell r="X2210">
            <v>12</v>
          </cell>
          <cell r="Y2210">
            <v>0</v>
          </cell>
        </row>
        <row r="2211">
          <cell r="A2211">
            <v>7908048</v>
          </cell>
          <cell r="B2211" t="str">
            <v>BUTELIE OXIGEN SERIA 8341</v>
          </cell>
          <cell r="C2211" t="str">
            <v>2.27</v>
          </cell>
          <cell r="D2211" t="str">
            <v>2</v>
          </cell>
          <cell r="E2211">
            <v>1997</v>
          </cell>
          <cell r="F2211">
            <v>4</v>
          </cell>
          <cell r="G2211">
            <v>1750000</v>
          </cell>
          <cell r="H2211">
            <v>1750000</v>
          </cell>
          <cell r="I2211">
            <v>1750000</v>
          </cell>
          <cell r="J2211">
            <v>0</v>
          </cell>
          <cell r="K2211">
            <v>0</v>
          </cell>
          <cell r="L2211">
            <v>1440</v>
          </cell>
          <cell r="M2211" t="str">
            <v>Achizitii Si Magazii</v>
          </cell>
          <cell r="N2211">
            <v>83</v>
          </cell>
          <cell r="O2211" t="str">
            <v>MAGAZIE PIESE SCHIMB</v>
          </cell>
          <cell r="P2211">
            <v>2122</v>
          </cell>
          <cell r="Q2211">
            <v>3</v>
          </cell>
          <cell r="R2211">
            <v>0</v>
          </cell>
          <cell r="S2211">
            <v>2000</v>
          </cell>
          <cell r="T2211">
            <v>12</v>
          </cell>
          <cell r="U2211">
            <v>6</v>
          </cell>
          <cell r="V2211">
            <v>4</v>
          </cell>
          <cell r="W2211">
            <v>2000</v>
          </cell>
          <cell r="X2211">
            <v>12</v>
          </cell>
          <cell r="Y2211">
            <v>0</v>
          </cell>
        </row>
        <row r="2212">
          <cell r="A2212">
            <v>7908049</v>
          </cell>
          <cell r="B2212" t="str">
            <v>BUTELIE OXIGEN SERIA 8368</v>
          </cell>
          <cell r="C2212" t="str">
            <v>2.27</v>
          </cell>
          <cell r="D2212" t="str">
            <v>2</v>
          </cell>
          <cell r="E2212">
            <v>1997</v>
          </cell>
          <cell r="F2212">
            <v>4</v>
          </cell>
          <cell r="G2212">
            <v>1750000</v>
          </cell>
          <cell r="H2212">
            <v>1750000</v>
          </cell>
          <cell r="I2212">
            <v>1750000</v>
          </cell>
          <cell r="J2212">
            <v>0</v>
          </cell>
          <cell r="K2212">
            <v>0</v>
          </cell>
          <cell r="L2212">
            <v>1440</v>
          </cell>
          <cell r="M2212" t="str">
            <v>Achizitii Si Magazii</v>
          </cell>
          <cell r="N2212">
            <v>83</v>
          </cell>
          <cell r="O2212" t="str">
            <v>MAGAZIE PIESE SCHIMB</v>
          </cell>
          <cell r="P2212">
            <v>2122</v>
          </cell>
          <cell r="Q2212">
            <v>3</v>
          </cell>
          <cell r="R2212">
            <v>0</v>
          </cell>
          <cell r="S2212">
            <v>2000</v>
          </cell>
          <cell r="T2212">
            <v>12</v>
          </cell>
          <cell r="U2212">
            <v>6</v>
          </cell>
          <cell r="V2212">
            <v>4</v>
          </cell>
          <cell r="W2212">
            <v>2000</v>
          </cell>
          <cell r="X2212">
            <v>12</v>
          </cell>
          <cell r="Y2212">
            <v>0</v>
          </cell>
        </row>
        <row r="2213">
          <cell r="A2213">
            <v>7908050</v>
          </cell>
          <cell r="B2213" t="str">
            <v>BUTELIE OXIGEN SERIA 6771</v>
          </cell>
          <cell r="C2213" t="str">
            <v>2.27</v>
          </cell>
          <cell r="D2213" t="str">
            <v>2</v>
          </cell>
          <cell r="E2213">
            <v>1997</v>
          </cell>
          <cell r="F2213">
            <v>4</v>
          </cell>
          <cell r="G2213">
            <v>1750000</v>
          </cell>
          <cell r="H2213">
            <v>1750000</v>
          </cell>
          <cell r="I2213">
            <v>1750000</v>
          </cell>
          <cell r="J2213">
            <v>0</v>
          </cell>
          <cell r="K2213">
            <v>0</v>
          </cell>
          <cell r="L2213">
            <v>1440</v>
          </cell>
          <cell r="M2213" t="str">
            <v>Achizitii Si Magazii</v>
          </cell>
          <cell r="N2213">
            <v>83</v>
          </cell>
          <cell r="O2213" t="str">
            <v>MAGAZIE PIESE SCHIMB</v>
          </cell>
          <cell r="P2213">
            <v>2122</v>
          </cell>
          <cell r="Q2213">
            <v>3</v>
          </cell>
          <cell r="R2213">
            <v>0</v>
          </cell>
          <cell r="S2213">
            <v>2000</v>
          </cell>
          <cell r="T2213">
            <v>12</v>
          </cell>
          <cell r="U2213">
            <v>6</v>
          </cell>
          <cell r="V2213">
            <v>4</v>
          </cell>
          <cell r="W2213">
            <v>2000</v>
          </cell>
          <cell r="X2213">
            <v>12</v>
          </cell>
          <cell r="Y2213">
            <v>0</v>
          </cell>
        </row>
        <row r="2214">
          <cell r="A2214">
            <v>7908051</v>
          </cell>
          <cell r="B2214" t="str">
            <v>BUTELIE OXIGEN SERIA 7123</v>
          </cell>
          <cell r="C2214" t="str">
            <v>2.27</v>
          </cell>
          <cell r="D2214" t="str">
            <v>2</v>
          </cell>
          <cell r="E2214">
            <v>1997</v>
          </cell>
          <cell r="F2214">
            <v>4</v>
          </cell>
          <cell r="G2214">
            <v>1750000</v>
          </cell>
          <cell r="H2214">
            <v>1750000</v>
          </cell>
          <cell r="I2214">
            <v>1750000</v>
          </cell>
          <cell r="J2214">
            <v>0</v>
          </cell>
          <cell r="K2214">
            <v>0</v>
          </cell>
          <cell r="L2214">
            <v>1440</v>
          </cell>
          <cell r="M2214" t="str">
            <v>Achizitii Si Magazii</v>
          </cell>
          <cell r="N2214">
            <v>83</v>
          </cell>
          <cell r="O2214" t="str">
            <v>MAGAZIE PIESE SCHIMB</v>
          </cell>
          <cell r="P2214">
            <v>2122</v>
          </cell>
          <cell r="Q2214">
            <v>3</v>
          </cell>
          <cell r="R2214">
            <v>0</v>
          </cell>
          <cell r="S2214">
            <v>2000</v>
          </cell>
          <cell r="T2214">
            <v>12</v>
          </cell>
          <cell r="U2214">
            <v>6</v>
          </cell>
          <cell r="V2214">
            <v>4</v>
          </cell>
          <cell r="W2214">
            <v>2000</v>
          </cell>
          <cell r="X2214">
            <v>12</v>
          </cell>
          <cell r="Y2214">
            <v>0</v>
          </cell>
        </row>
        <row r="2215">
          <cell r="A2215">
            <v>7908052</v>
          </cell>
          <cell r="B2215" t="str">
            <v>BUTELIE OXIGEN SERIA 8O6O</v>
          </cell>
          <cell r="C2215" t="str">
            <v>2.27</v>
          </cell>
          <cell r="D2215" t="str">
            <v>2</v>
          </cell>
          <cell r="E2215">
            <v>1997</v>
          </cell>
          <cell r="F2215">
            <v>4</v>
          </cell>
          <cell r="G2215">
            <v>1750000</v>
          </cell>
          <cell r="H2215">
            <v>1750000</v>
          </cell>
          <cell r="I2215">
            <v>1750000</v>
          </cell>
          <cell r="J2215">
            <v>0</v>
          </cell>
          <cell r="K2215">
            <v>0</v>
          </cell>
          <cell r="L2215">
            <v>1440</v>
          </cell>
          <cell r="M2215" t="str">
            <v>Achizitii Si Magazii</v>
          </cell>
          <cell r="N2215">
            <v>83</v>
          </cell>
          <cell r="O2215" t="str">
            <v>MAGAZIE PIESE SCHIMB</v>
          </cell>
          <cell r="P2215">
            <v>2122</v>
          </cell>
          <cell r="Q2215">
            <v>3</v>
          </cell>
          <cell r="R2215">
            <v>0</v>
          </cell>
          <cell r="S2215">
            <v>2000</v>
          </cell>
          <cell r="T2215">
            <v>12</v>
          </cell>
          <cell r="U2215">
            <v>6</v>
          </cell>
          <cell r="V2215">
            <v>4</v>
          </cell>
          <cell r="W2215">
            <v>2000</v>
          </cell>
          <cell r="X2215">
            <v>12</v>
          </cell>
          <cell r="Y2215">
            <v>0</v>
          </cell>
        </row>
        <row r="2216">
          <cell r="A2216">
            <v>7908053</v>
          </cell>
          <cell r="B2216" t="str">
            <v>BUTELIE OXIGEN SERIA 7709</v>
          </cell>
          <cell r="C2216" t="str">
            <v>2.27</v>
          </cell>
          <cell r="D2216" t="str">
            <v>2</v>
          </cell>
          <cell r="E2216">
            <v>1997</v>
          </cell>
          <cell r="F2216">
            <v>4</v>
          </cell>
          <cell r="G2216">
            <v>1750000</v>
          </cell>
          <cell r="H2216">
            <v>1750000</v>
          </cell>
          <cell r="I2216">
            <v>1750000</v>
          </cell>
          <cell r="J2216">
            <v>0</v>
          </cell>
          <cell r="K2216">
            <v>0</v>
          </cell>
          <cell r="L2216">
            <v>1440</v>
          </cell>
          <cell r="M2216" t="str">
            <v>Achizitii Si Magazii</v>
          </cell>
          <cell r="N2216">
            <v>83</v>
          </cell>
          <cell r="O2216" t="str">
            <v>MAGAZIE PIESE SCHIMB</v>
          </cell>
          <cell r="P2216">
            <v>2122</v>
          </cell>
          <cell r="Q2216">
            <v>3</v>
          </cell>
          <cell r="R2216">
            <v>0</v>
          </cell>
          <cell r="S2216">
            <v>2000</v>
          </cell>
          <cell r="T2216">
            <v>12</v>
          </cell>
          <cell r="U2216">
            <v>6</v>
          </cell>
          <cell r="V2216">
            <v>4</v>
          </cell>
          <cell r="W2216">
            <v>2000</v>
          </cell>
          <cell r="X2216">
            <v>12</v>
          </cell>
          <cell r="Y2216">
            <v>0</v>
          </cell>
        </row>
        <row r="2217">
          <cell r="A2217">
            <v>7908054</v>
          </cell>
          <cell r="B2217" t="str">
            <v>BUTELIE OXIGEN SERIA 8945</v>
          </cell>
          <cell r="C2217" t="str">
            <v>2.27</v>
          </cell>
          <cell r="D2217" t="str">
            <v>2</v>
          </cell>
          <cell r="E2217">
            <v>1997</v>
          </cell>
          <cell r="F2217">
            <v>4</v>
          </cell>
          <cell r="G2217">
            <v>1750000</v>
          </cell>
          <cell r="H2217">
            <v>1750000</v>
          </cell>
          <cell r="I2217">
            <v>1750000</v>
          </cell>
          <cell r="J2217">
            <v>0</v>
          </cell>
          <cell r="K2217">
            <v>0</v>
          </cell>
          <cell r="L2217">
            <v>1440</v>
          </cell>
          <cell r="M2217" t="str">
            <v>Achizitii Si Magazii</v>
          </cell>
          <cell r="N2217">
            <v>83</v>
          </cell>
          <cell r="O2217" t="str">
            <v>MAGAZIE PIESE SCHIMB</v>
          </cell>
          <cell r="P2217">
            <v>2122</v>
          </cell>
          <cell r="Q2217">
            <v>3</v>
          </cell>
          <cell r="R2217">
            <v>0</v>
          </cell>
          <cell r="S2217">
            <v>2000</v>
          </cell>
          <cell r="T2217">
            <v>12</v>
          </cell>
          <cell r="U2217">
            <v>6</v>
          </cell>
          <cell r="V2217">
            <v>4</v>
          </cell>
          <cell r="W2217">
            <v>2000</v>
          </cell>
          <cell r="X2217">
            <v>12</v>
          </cell>
          <cell r="Y2217">
            <v>0</v>
          </cell>
        </row>
        <row r="2218">
          <cell r="A2218">
            <v>7908055</v>
          </cell>
          <cell r="B2218" t="str">
            <v>BUTELIE OXIGEN SERIA 7592</v>
          </cell>
          <cell r="C2218" t="str">
            <v>2.27</v>
          </cell>
          <cell r="D2218" t="str">
            <v>2</v>
          </cell>
          <cell r="E2218">
            <v>1997</v>
          </cell>
          <cell r="F2218">
            <v>4</v>
          </cell>
          <cell r="G2218">
            <v>1750000</v>
          </cell>
          <cell r="H2218">
            <v>1750000</v>
          </cell>
          <cell r="I2218">
            <v>1750000</v>
          </cell>
          <cell r="J2218">
            <v>0</v>
          </cell>
          <cell r="K2218">
            <v>0</v>
          </cell>
          <cell r="L2218">
            <v>1440</v>
          </cell>
          <cell r="M2218" t="str">
            <v>Achizitii Si Magazii</v>
          </cell>
          <cell r="N2218">
            <v>83</v>
          </cell>
          <cell r="O2218" t="str">
            <v>MAGAZIE PIESE SCHIMB</v>
          </cell>
          <cell r="P2218">
            <v>2122</v>
          </cell>
          <cell r="Q2218">
            <v>3</v>
          </cell>
          <cell r="R2218">
            <v>0</v>
          </cell>
          <cell r="S2218">
            <v>2000</v>
          </cell>
          <cell r="T2218">
            <v>12</v>
          </cell>
          <cell r="U2218">
            <v>6</v>
          </cell>
          <cell r="V2218">
            <v>4</v>
          </cell>
          <cell r="W2218">
            <v>2000</v>
          </cell>
          <cell r="X2218">
            <v>12</v>
          </cell>
          <cell r="Y2218">
            <v>0</v>
          </cell>
        </row>
        <row r="2219">
          <cell r="A2219">
            <v>7908056</v>
          </cell>
          <cell r="B2219" t="str">
            <v>BUTELIE OXIGEN SERIA 8039</v>
          </cell>
          <cell r="C2219" t="str">
            <v>2.27</v>
          </cell>
          <cell r="D2219" t="str">
            <v>2</v>
          </cell>
          <cell r="E2219">
            <v>1997</v>
          </cell>
          <cell r="F2219">
            <v>4</v>
          </cell>
          <cell r="G2219">
            <v>1750000</v>
          </cell>
          <cell r="H2219">
            <v>1750000</v>
          </cell>
          <cell r="I2219">
            <v>1750000</v>
          </cell>
          <cell r="J2219">
            <v>0</v>
          </cell>
          <cell r="K2219">
            <v>0</v>
          </cell>
          <cell r="L2219">
            <v>1440</v>
          </cell>
          <cell r="M2219" t="str">
            <v>Achizitii Si Magazii</v>
          </cell>
          <cell r="N2219">
            <v>83</v>
          </cell>
          <cell r="O2219" t="str">
            <v>MAGAZIE PIESE SCHIMB</v>
          </cell>
          <cell r="P2219">
            <v>2122</v>
          </cell>
          <cell r="Q2219">
            <v>3</v>
          </cell>
          <cell r="R2219">
            <v>0</v>
          </cell>
          <cell r="S2219">
            <v>2000</v>
          </cell>
          <cell r="T2219">
            <v>12</v>
          </cell>
          <cell r="U2219">
            <v>6</v>
          </cell>
          <cell r="V2219">
            <v>4</v>
          </cell>
          <cell r="W2219">
            <v>2000</v>
          </cell>
          <cell r="X2219">
            <v>12</v>
          </cell>
          <cell r="Y2219">
            <v>0</v>
          </cell>
        </row>
        <row r="2220">
          <cell r="A2220">
            <v>7908057</v>
          </cell>
          <cell r="B2220" t="str">
            <v>BUTELIE OXIGEN SERIA 6802</v>
          </cell>
          <cell r="C2220" t="str">
            <v>2.27</v>
          </cell>
          <cell r="D2220" t="str">
            <v>2</v>
          </cell>
          <cell r="E2220">
            <v>1997</v>
          </cell>
          <cell r="F2220">
            <v>4</v>
          </cell>
          <cell r="G2220">
            <v>1750000</v>
          </cell>
          <cell r="H2220">
            <v>1750000</v>
          </cell>
          <cell r="I2220">
            <v>1750000</v>
          </cell>
          <cell r="J2220">
            <v>0</v>
          </cell>
          <cell r="K2220">
            <v>0</v>
          </cell>
          <cell r="L2220">
            <v>1440</v>
          </cell>
          <cell r="M2220" t="str">
            <v>Achizitii Si Magazii</v>
          </cell>
          <cell r="N2220">
            <v>83</v>
          </cell>
          <cell r="O2220" t="str">
            <v>MAGAZIE PIESE SCHIMB</v>
          </cell>
          <cell r="P2220">
            <v>2122</v>
          </cell>
          <cell r="Q2220">
            <v>3</v>
          </cell>
          <cell r="R2220">
            <v>0</v>
          </cell>
          <cell r="S2220">
            <v>2000</v>
          </cell>
          <cell r="T2220">
            <v>12</v>
          </cell>
          <cell r="U2220">
            <v>6</v>
          </cell>
          <cell r="V2220">
            <v>4</v>
          </cell>
          <cell r="W2220">
            <v>2000</v>
          </cell>
          <cell r="X2220">
            <v>12</v>
          </cell>
          <cell r="Y2220">
            <v>0</v>
          </cell>
        </row>
        <row r="2221">
          <cell r="A2221">
            <v>7908058</v>
          </cell>
          <cell r="B2221" t="str">
            <v>BUTELIE OXIGEN SERIA 7245</v>
          </cell>
          <cell r="C2221" t="str">
            <v>2.27</v>
          </cell>
          <cell r="D2221" t="str">
            <v>2</v>
          </cell>
          <cell r="E2221">
            <v>1997</v>
          </cell>
          <cell r="F2221">
            <v>4</v>
          </cell>
          <cell r="G2221">
            <v>1750000</v>
          </cell>
          <cell r="H2221">
            <v>1750000</v>
          </cell>
          <cell r="I2221">
            <v>1750000</v>
          </cell>
          <cell r="J2221">
            <v>0</v>
          </cell>
          <cell r="K2221">
            <v>0</v>
          </cell>
          <cell r="L2221">
            <v>1440</v>
          </cell>
          <cell r="M2221" t="str">
            <v>Achizitii Si Magazii</v>
          </cell>
          <cell r="N2221">
            <v>83</v>
          </cell>
          <cell r="O2221" t="str">
            <v>MAGAZIE PIESE SCHIMB</v>
          </cell>
          <cell r="P2221">
            <v>2122</v>
          </cell>
          <cell r="Q2221">
            <v>3</v>
          </cell>
          <cell r="R2221">
            <v>0</v>
          </cell>
          <cell r="S2221">
            <v>2000</v>
          </cell>
          <cell r="T2221">
            <v>12</v>
          </cell>
          <cell r="U2221">
            <v>6</v>
          </cell>
          <cell r="V2221">
            <v>4</v>
          </cell>
          <cell r="W2221">
            <v>2000</v>
          </cell>
          <cell r="X2221">
            <v>12</v>
          </cell>
          <cell r="Y2221">
            <v>0</v>
          </cell>
        </row>
        <row r="2222">
          <cell r="A2222">
            <v>7908059</v>
          </cell>
          <cell r="B2222" t="str">
            <v>BUTELIE OXIGEN SERIA 6921</v>
          </cell>
          <cell r="C2222" t="str">
            <v>2.27</v>
          </cell>
          <cell r="D2222" t="str">
            <v>2</v>
          </cell>
          <cell r="E2222">
            <v>1997</v>
          </cell>
          <cell r="F2222">
            <v>4</v>
          </cell>
          <cell r="G2222">
            <v>1750000</v>
          </cell>
          <cell r="H2222">
            <v>1750000</v>
          </cell>
          <cell r="I2222">
            <v>1750000</v>
          </cell>
          <cell r="J2222">
            <v>0</v>
          </cell>
          <cell r="K2222">
            <v>0</v>
          </cell>
          <cell r="L2222">
            <v>1440</v>
          </cell>
          <cell r="M2222" t="str">
            <v>Achizitii Si Magazii</v>
          </cell>
          <cell r="N2222">
            <v>83</v>
          </cell>
          <cell r="O2222" t="str">
            <v>MAGAZIE PIESE SCHIMB</v>
          </cell>
          <cell r="P2222">
            <v>2122</v>
          </cell>
          <cell r="Q2222">
            <v>3</v>
          </cell>
          <cell r="R2222">
            <v>0</v>
          </cell>
          <cell r="S2222">
            <v>2000</v>
          </cell>
          <cell r="T2222">
            <v>12</v>
          </cell>
          <cell r="U2222">
            <v>6</v>
          </cell>
          <cell r="V2222">
            <v>4</v>
          </cell>
          <cell r="W2222">
            <v>2000</v>
          </cell>
          <cell r="X2222">
            <v>12</v>
          </cell>
          <cell r="Y2222">
            <v>0</v>
          </cell>
        </row>
        <row r="2223">
          <cell r="A2223">
            <v>7908060</v>
          </cell>
          <cell r="B2223" t="str">
            <v>BUTELIE OXIGEN SERIA 6921</v>
          </cell>
          <cell r="C2223" t="str">
            <v>2.27</v>
          </cell>
          <cell r="D2223" t="str">
            <v>2</v>
          </cell>
          <cell r="E2223">
            <v>1997</v>
          </cell>
          <cell r="F2223">
            <v>4</v>
          </cell>
          <cell r="G2223">
            <v>1750000</v>
          </cell>
          <cell r="H2223">
            <v>1750000</v>
          </cell>
          <cell r="I2223">
            <v>1750000</v>
          </cell>
          <cell r="J2223">
            <v>0</v>
          </cell>
          <cell r="K2223">
            <v>0</v>
          </cell>
          <cell r="L2223">
            <v>1440</v>
          </cell>
          <cell r="M2223" t="str">
            <v>Achizitii Si Magazii</v>
          </cell>
          <cell r="N2223">
            <v>83</v>
          </cell>
          <cell r="O2223" t="str">
            <v>MAGAZIE PIESE SCHIMB</v>
          </cell>
          <cell r="P2223">
            <v>2122</v>
          </cell>
          <cell r="Q2223">
            <v>3</v>
          </cell>
          <cell r="R2223">
            <v>0</v>
          </cell>
          <cell r="S2223">
            <v>2000</v>
          </cell>
          <cell r="T2223">
            <v>12</v>
          </cell>
          <cell r="U2223">
            <v>6</v>
          </cell>
          <cell r="V2223">
            <v>4</v>
          </cell>
          <cell r="W2223">
            <v>2000</v>
          </cell>
          <cell r="X2223">
            <v>12</v>
          </cell>
          <cell r="Y2223">
            <v>0</v>
          </cell>
        </row>
        <row r="2224">
          <cell r="A2224">
            <v>7908061</v>
          </cell>
          <cell r="B2224" t="str">
            <v>BUTELIE OXIGEN SERIA 68O6</v>
          </cell>
          <cell r="C2224" t="str">
            <v>2.27</v>
          </cell>
          <cell r="D2224" t="str">
            <v>2</v>
          </cell>
          <cell r="E2224">
            <v>1997</v>
          </cell>
          <cell r="F2224">
            <v>4</v>
          </cell>
          <cell r="G2224">
            <v>1750000</v>
          </cell>
          <cell r="H2224">
            <v>1750000</v>
          </cell>
          <cell r="I2224">
            <v>1750000</v>
          </cell>
          <cell r="J2224">
            <v>0</v>
          </cell>
          <cell r="K2224">
            <v>0</v>
          </cell>
          <cell r="L2224">
            <v>1440</v>
          </cell>
          <cell r="M2224" t="str">
            <v>Achizitii Si Magazii</v>
          </cell>
          <cell r="N2224">
            <v>83</v>
          </cell>
          <cell r="O2224" t="str">
            <v>MAGAZIE PIESE SCHIMB</v>
          </cell>
          <cell r="P2224">
            <v>2122</v>
          </cell>
          <cell r="Q2224">
            <v>3</v>
          </cell>
          <cell r="R2224">
            <v>0</v>
          </cell>
          <cell r="S2224">
            <v>2000</v>
          </cell>
          <cell r="T2224">
            <v>12</v>
          </cell>
          <cell r="U2224">
            <v>6</v>
          </cell>
          <cell r="V2224">
            <v>4</v>
          </cell>
          <cell r="W2224">
            <v>2000</v>
          </cell>
          <cell r="X2224">
            <v>12</v>
          </cell>
          <cell r="Y2224">
            <v>0</v>
          </cell>
        </row>
        <row r="2225">
          <cell r="A2225">
            <v>7908062</v>
          </cell>
          <cell r="B2225" t="str">
            <v>BUTELIE OXIGEN SERIA 7703</v>
          </cell>
          <cell r="C2225" t="str">
            <v>2.27</v>
          </cell>
          <cell r="D2225" t="str">
            <v>2</v>
          </cell>
          <cell r="E2225">
            <v>1997</v>
          </cell>
          <cell r="F2225">
            <v>4</v>
          </cell>
          <cell r="G2225">
            <v>1750000</v>
          </cell>
          <cell r="H2225">
            <v>1750000</v>
          </cell>
          <cell r="I2225">
            <v>1750000</v>
          </cell>
          <cell r="J2225">
            <v>0</v>
          </cell>
          <cell r="K2225">
            <v>0</v>
          </cell>
          <cell r="L2225">
            <v>1440</v>
          </cell>
          <cell r="M2225" t="str">
            <v>Achizitii Si Magazii</v>
          </cell>
          <cell r="N2225">
            <v>83</v>
          </cell>
          <cell r="O2225" t="str">
            <v>MAGAZIE PIESE SCHIMB</v>
          </cell>
          <cell r="P2225">
            <v>2122</v>
          </cell>
          <cell r="Q2225">
            <v>3</v>
          </cell>
          <cell r="R2225">
            <v>0</v>
          </cell>
          <cell r="S2225">
            <v>2000</v>
          </cell>
          <cell r="T2225">
            <v>12</v>
          </cell>
          <cell r="U2225">
            <v>6</v>
          </cell>
          <cell r="V2225">
            <v>4</v>
          </cell>
          <cell r="W2225">
            <v>2000</v>
          </cell>
          <cell r="X2225">
            <v>12</v>
          </cell>
          <cell r="Y2225">
            <v>0</v>
          </cell>
        </row>
        <row r="2226">
          <cell r="A2226">
            <v>7908063</v>
          </cell>
          <cell r="B2226" t="str">
            <v>BUTELIE OXIGEN SERIA 7456</v>
          </cell>
          <cell r="C2226" t="str">
            <v>2.27</v>
          </cell>
          <cell r="D2226" t="str">
            <v>2</v>
          </cell>
          <cell r="E2226">
            <v>1997</v>
          </cell>
          <cell r="F2226">
            <v>4</v>
          </cell>
          <cell r="G2226">
            <v>1750000</v>
          </cell>
          <cell r="H2226">
            <v>1750000</v>
          </cell>
          <cell r="I2226">
            <v>1750000</v>
          </cell>
          <cell r="J2226">
            <v>0</v>
          </cell>
          <cell r="K2226">
            <v>0</v>
          </cell>
          <cell r="L2226">
            <v>1440</v>
          </cell>
          <cell r="M2226" t="str">
            <v>Achizitii Si Magazii</v>
          </cell>
          <cell r="N2226">
            <v>83</v>
          </cell>
          <cell r="O2226" t="str">
            <v>MAGAZIE PIESE SCHIMB</v>
          </cell>
          <cell r="P2226">
            <v>2122</v>
          </cell>
          <cell r="Q2226">
            <v>3</v>
          </cell>
          <cell r="R2226">
            <v>0</v>
          </cell>
          <cell r="S2226">
            <v>2000</v>
          </cell>
          <cell r="T2226">
            <v>12</v>
          </cell>
          <cell r="U2226">
            <v>6</v>
          </cell>
          <cell r="V2226">
            <v>4</v>
          </cell>
          <cell r="W2226">
            <v>2000</v>
          </cell>
          <cell r="X2226">
            <v>12</v>
          </cell>
          <cell r="Y2226">
            <v>0</v>
          </cell>
        </row>
        <row r="2227">
          <cell r="A2227">
            <v>7908064</v>
          </cell>
          <cell r="B2227" t="str">
            <v>BUTELIE OXIGEN SERIA 7305</v>
          </cell>
          <cell r="C2227" t="str">
            <v>2.27</v>
          </cell>
          <cell r="D2227" t="str">
            <v>2</v>
          </cell>
          <cell r="E2227">
            <v>1997</v>
          </cell>
          <cell r="F2227">
            <v>4</v>
          </cell>
          <cell r="G2227">
            <v>1750000</v>
          </cell>
          <cell r="H2227">
            <v>1750000</v>
          </cell>
          <cell r="I2227">
            <v>1750000</v>
          </cell>
          <cell r="J2227">
            <v>0</v>
          </cell>
          <cell r="K2227">
            <v>0</v>
          </cell>
          <cell r="L2227">
            <v>1440</v>
          </cell>
          <cell r="M2227" t="str">
            <v>Achizitii Si Magazii</v>
          </cell>
          <cell r="N2227">
            <v>83</v>
          </cell>
          <cell r="O2227" t="str">
            <v>MAGAZIE PIESE SCHIMB</v>
          </cell>
          <cell r="P2227">
            <v>2122</v>
          </cell>
          <cell r="Q2227">
            <v>3</v>
          </cell>
          <cell r="R2227">
            <v>0</v>
          </cell>
          <cell r="S2227">
            <v>2000</v>
          </cell>
          <cell r="T2227">
            <v>12</v>
          </cell>
          <cell r="U2227">
            <v>6</v>
          </cell>
          <cell r="V2227">
            <v>4</v>
          </cell>
          <cell r="W2227">
            <v>2000</v>
          </cell>
          <cell r="X2227">
            <v>12</v>
          </cell>
          <cell r="Y2227">
            <v>0</v>
          </cell>
        </row>
        <row r="2228">
          <cell r="A2228">
            <v>7908065</v>
          </cell>
          <cell r="B2228" t="str">
            <v>BUTELIE OXIGEN SERIA 7389</v>
          </cell>
          <cell r="C2228" t="str">
            <v>2.27</v>
          </cell>
          <cell r="D2228" t="str">
            <v>2</v>
          </cell>
          <cell r="E2228">
            <v>1997</v>
          </cell>
          <cell r="F2228">
            <v>4</v>
          </cell>
          <cell r="G2228">
            <v>1750000</v>
          </cell>
          <cell r="H2228">
            <v>1750000</v>
          </cell>
          <cell r="I2228">
            <v>1750000</v>
          </cell>
          <cell r="J2228">
            <v>0</v>
          </cell>
          <cell r="K2228">
            <v>0</v>
          </cell>
          <cell r="L2228">
            <v>1440</v>
          </cell>
          <cell r="M2228" t="str">
            <v>Achizitii Si Magazii</v>
          </cell>
          <cell r="N2228">
            <v>83</v>
          </cell>
          <cell r="O2228" t="str">
            <v>MAGAZIE PIESE SCHIMB</v>
          </cell>
          <cell r="P2228">
            <v>2122</v>
          </cell>
          <cell r="Q2228">
            <v>3</v>
          </cell>
          <cell r="R2228">
            <v>0</v>
          </cell>
          <cell r="S2228">
            <v>2000</v>
          </cell>
          <cell r="T2228">
            <v>12</v>
          </cell>
          <cell r="U2228">
            <v>6</v>
          </cell>
          <cell r="V2228">
            <v>4</v>
          </cell>
          <cell r="W2228">
            <v>2000</v>
          </cell>
          <cell r="X2228">
            <v>12</v>
          </cell>
          <cell r="Y2228">
            <v>0</v>
          </cell>
        </row>
        <row r="2229">
          <cell r="A2229">
            <v>7908066</v>
          </cell>
          <cell r="B2229" t="str">
            <v>BUTELIE OXIGEN SERIA 6962</v>
          </cell>
          <cell r="C2229" t="str">
            <v>2.27</v>
          </cell>
          <cell r="D2229" t="str">
            <v>2</v>
          </cell>
          <cell r="E2229">
            <v>1997</v>
          </cell>
          <cell r="F2229">
            <v>4</v>
          </cell>
          <cell r="G2229">
            <v>1750000</v>
          </cell>
          <cell r="H2229">
            <v>1750000</v>
          </cell>
          <cell r="I2229">
            <v>1750000</v>
          </cell>
          <cell r="J2229">
            <v>0</v>
          </cell>
          <cell r="K2229">
            <v>0</v>
          </cell>
          <cell r="L2229">
            <v>1440</v>
          </cell>
          <cell r="M2229" t="str">
            <v>Achizitii Si Magazii</v>
          </cell>
          <cell r="N2229">
            <v>83</v>
          </cell>
          <cell r="O2229" t="str">
            <v>MAGAZIE PIESE SCHIMB</v>
          </cell>
          <cell r="P2229">
            <v>2122</v>
          </cell>
          <cell r="Q2229">
            <v>3</v>
          </cell>
          <cell r="R2229">
            <v>0</v>
          </cell>
          <cell r="S2229">
            <v>2000</v>
          </cell>
          <cell r="T2229">
            <v>12</v>
          </cell>
          <cell r="U2229">
            <v>6</v>
          </cell>
          <cell r="V2229">
            <v>4</v>
          </cell>
          <cell r="W2229">
            <v>2000</v>
          </cell>
          <cell r="X2229">
            <v>12</v>
          </cell>
          <cell r="Y2229">
            <v>0</v>
          </cell>
        </row>
        <row r="2230">
          <cell r="A2230">
            <v>7908067</v>
          </cell>
          <cell r="B2230" t="str">
            <v>BUTELIE OXIGEN SERIA 7056</v>
          </cell>
          <cell r="C2230" t="str">
            <v>2.27</v>
          </cell>
          <cell r="D2230" t="str">
            <v>2</v>
          </cell>
          <cell r="E2230">
            <v>1997</v>
          </cell>
          <cell r="F2230">
            <v>4</v>
          </cell>
          <cell r="G2230">
            <v>1750000</v>
          </cell>
          <cell r="H2230">
            <v>1750000</v>
          </cell>
          <cell r="I2230">
            <v>1750000</v>
          </cell>
          <cell r="J2230">
            <v>0</v>
          </cell>
          <cell r="K2230">
            <v>0</v>
          </cell>
          <cell r="L2230">
            <v>1440</v>
          </cell>
          <cell r="M2230" t="str">
            <v>Achizitii Si Magazii</v>
          </cell>
          <cell r="N2230">
            <v>83</v>
          </cell>
          <cell r="O2230" t="str">
            <v>MAGAZIE PIESE SCHIMB</v>
          </cell>
          <cell r="P2230">
            <v>2122</v>
          </cell>
          <cell r="Q2230">
            <v>3</v>
          </cell>
          <cell r="R2230">
            <v>0</v>
          </cell>
          <cell r="S2230">
            <v>2000</v>
          </cell>
          <cell r="T2230">
            <v>12</v>
          </cell>
          <cell r="U2230">
            <v>6</v>
          </cell>
          <cell r="V2230">
            <v>4</v>
          </cell>
          <cell r="W2230">
            <v>2000</v>
          </cell>
          <cell r="X2230">
            <v>12</v>
          </cell>
          <cell r="Y2230">
            <v>0</v>
          </cell>
        </row>
        <row r="2231">
          <cell r="A2231">
            <v>7908068</v>
          </cell>
          <cell r="B2231" t="str">
            <v>BUTELIE OXIGEN SERIA 6827</v>
          </cell>
          <cell r="C2231" t="str">
            <v>2.27</v>
          </cell>
          <cell r="D2231" t="str">
            <v>2</v>
          </cell>
          <cell r="E2231">
            <v>1997</v>
          </cell>
          <cell r="F2231">
            <v>4</v>
          </cell>
          <cell r="G2231">
            <v>1750000</v>
          </cell>
          <cell r="H2231">
            <v>1750000</v>
          </cell>
          <cell r="I2231">
            <v>1750000</v>
          </cell>
          <cell r="J2231">
            <v>0</v>
          </cell>
          <cell r="K2231">
            <v>0</v>
          </cell>
          <cell r="L2231">
            <v>1440</v>
          </cell>
          <cell r="M2231" t="str">
            <v>Achizitii Si Magazii</v>
          </cell>
          <cell r="N2231">
            <v>83</v>
          </cell>
          <cell r="O2231" t="str">
            <v>MAGAZIE PIESE SCHIMB</v>
          </cell>
          <cell r="P2231">
            <v>2122</v>
          </cell>
          <cell r="Q2231">
            <v>3</v>
          </cell>
          <cell r="R2231">
            <v>0</v>
          </cell>
          <cell r="S2231">
            <v>2000</v>
          </cell>
          <cell r="T2231">
            <v>12</v>
          </cell>
          <cell r="U2231">
            <v>6</v>
          </cell>
          <cell r="V2231">
            <v>4</v>
          </cell>
          <cell r="W2231">
            <v>2000</v>
          </cell>
          <cell r="X2231">
            <v>12</v>
          </cell>
          <cell r="Y2231">
            <v>0</v>
          </cell>
        </row>
        <row r="2232">
          <cell r="A2232">
            <v>7908069</v>
          </cell>
          <cell r="B2232" t="str">
            <v>BUTELIE OXIGEN SERIA 7617</v>
          </cell>
          <cell r="C2232" t="str">
            <v>2.27</v>
          </cell>
          <cell r="D2232" t="str">
            <v>2</v>
          </cell>
          <cell r="E2232">
            <v>1997</v>
          </cell>
          <cell r="F2232">
            <v>4</v>
          </cell>
          <cell r="G2232">
            <v>1750000</v>
          </cell>
          <cell r="H2232">
            <v>1750000</v>
          </cell>
          <cell r="I2232">
            <v>1750000</v>
          </cell>
          <cell r="J2232">
            <v>0</v>
          </cell>
          <cell r="K2232">
            <v>0</v>
          </cell>
          <cell r="L2232">
            <v>1440</v>
          </cell>
          <cell r="M2232" t="str">
            <v>Achizitii Si Magazii</v>
          </cell>
          <cell r="N2232">
            <v>83</v>
          </cell>
          <cell r="O2232" t="str">
            <v>MAGAZIE PIESE SCHIMB</v>
          </cell>
          <cell r="P2232">
            <v>2122</v>
          </cell>
          <cell r="Q2232">
            <v>3</v>
          </cell>
          <cell r="R2232">
            <v>0</v>
          </cell>
          <cell r="S2232">
            <v>2000</v>
          </cell>
          <cell r="T2232">
            <v>12</v>
          </cell>
          <cell r="U2232">
            <v>6</v>
          </cell>
          <cell r="V2232">
            <v>4</v>
          </cell>
          <cell r="W2232">
            <v>2000</v>
          </cell>
          <cell r="X2232">
            <v>12</v>
          </cell>
          <cell r="Y2232">
            <v>0</v>
          </cell>
        </row>
        <row r="2233">
          <cell r="A2233">
            <v>7908070</v>
          </cell>
          <cell r="B2233" t="str">
            <v>BUTELIE OXIGEN SERIA 8277</v>
          </cell>
          <cell r="C2233" t="str">
            <v>2.27</v>
          </cell>
          <cell r="D2233" t="str">
            <v>2</v>
          </cell>
          <cell r="E2233">
            <v>1997</v>
          </cell>
          <cell r="F2233">
            <v>4</v>
          </cell>
          <cell r="G2233">
            <v>1750000</v>
          </cell>
          <cell r="H2233">
            <v>1750000</v>
          </cell>
          <cell r="I2233">
            <v>1750000</v>
          </cell>
          <cell r="J2233">
            <v>0</v>
          </cell>
          <cell r="K2233">
            <v>0</v>
          </cell>
          <cell r="L2233">
            <v>1440</v>
          </cell>
          <cell r="M2233" t="str">
            <v>Achizitii Si Magazii</v>
          </cell>
          <cell r="N2233">
            <v>83</v>
          </cell>
          <cell r="O2233" t="str">
            <v>MAGAZIE PIESE SCHIMB</v>
          </cell>
          <cell r="P2233">
            <v>2122</v>
          </cell>
          <cell r="Q2233">
            <v>3</v>
          </cell>
          <cell r="R2233">
            <v>0</v>
          </cell>
          <cell r="S2233">
            <v>2000</v>
          </cell>
          <cell r="T2233">
            <v>12</v>
          </cell>
          <cell r="U2233">
            <v>6</v>
          </cell>
          <cell r="V2233">
            <v>4</v>
          </cell>
          <cell r="W2233">
            <v>2000</v>
          </cell>
          <cell r="X2233">
            <v>12</v>
          </cell>
          <cell r="Y2233">
            <v>0</v>
          </cell>
        </row>
        <row r="2234">
          <cell r="A2234">
            <v>7908071</v>
          </cell>
          <cell r="B2234" t="str">
            <v>BUTELIE OXIGEN SERIA 7823</v>
          </cell>
          <cell r="C2234" t="str">
            <v>2.27</v>
          </cell>
          <cell r="D2234" t="str">
            <v>2</v>
          </cell>
          <cell r="E2234">
            <v>1997</v>
          </cell>
          <cell r="F2234">
            <v>4</v>
          </cell>
          <cell r="G2234">
            <v>1750000</v>
          </cell>
          <cell r="H2234">
            <v>1750000</v>
          </cell>
          <cell r="I2234">
            <v>1750000</v>
          </cell>
          <cell r="J2234">
            <v>0</v>
          </cell>
          <cell r="K2234">
            <v>0</v>
          </cell>
          <cell r="L2234">
            <v>1440</v>
          </cell>
          <cell r="M2234" t="str">
            <v>Achizitii Si Magazii</v>
          </cell>
          <cell r="N2234">
            <v>83</v>
          </cell>
          <cell r="O2234" t="str">
            <v>MAGAZIE PIESE SCHIMB</v>
          </cell>
          <cell r="P2234">
            <v>2122</v>
          </cell>
          <cell r="Q2234">
            <v>3</v>
          </cell>
          <cell r="R2234">
            <v>0</v>
          </cell>
          <cell r="S2234">
            <v>1998</v>
          </cell>
          <cell r="T2234">
            <v>4</v>
          </cell>
          <cell r="U2234">
            <v>6</v>
          </cell>
          <cell r="V2234">
            <v>0</v>
          </cell>
          <cell r="W2234">
            <v>0</v>
          </cell>
          <cell r="X2234">
            <v>0</v>
          </cell>
          <cell r="Y2234">
            <v>0</v>
          </cell>
        </row>
        <row r="2235">
          <cell r="A2235">
            <v>7908074</v>
          </cell>
          <cell r="B2235" t="str">
            <v>BUTELIE OXIGEN SERIA</v>
          </cell>
          <cell r="C2235" t="str">
            <v>2.27</v>
          </cell>
          <cell r="D2235" t="str">
            <v>2</v>
          </cell>
          <cell r="E2235">
            <v>1997</v>
          </cell>
          <cell r="F2235">
            <v>6</v>
          </cell>
          <cell r="G2235">
            <v>1750000</v>
          </cell>
          <cell r="H2235">
            <v>1750000</v>
          </cell>
          <cell r="I2235">
            <v>1750000</v>
          </cell>
          <cell r="J2235">
            <v>0</v>
          </cell>
          <cell r="K2235">
            <v>0</v>
          </cell>
          <cell r="L2235">
            <v>1440</v>
          </cell>
          <cell r="M2235" t="str">
            <v>Achizitii Si Magazii</v>
          </cell>
          <cell r="N2235">
            <v>83</v>
          </cell>
          <cell r="O2235" t="str">
            <v>MAGAZIE PIESE SCHIMB</v>
          </cell>
          <cell r="P2235">
            <v>2122</v>
          </cell>
          <cell r="Q2235">
            <v>3</v>
          </cell>
          <cell r="R2235">
            <v>0</v>
          </cell>
          <cell r="S2235">
            <v>2000</v>
          </cell>
          <cell r="T2235">
            <v>12</v>
          </cell>
          <cell r="U2235">
            <v>6</v>
          </cell>
          <cell r="V2235">
            <v>4</v>
          </cell>
          <cell r="W2235">
            <v>2000</v>
          </cell>
          <cell r="X2235">
            <v>12</v>
          </cell>
          <cell r="Y2235">
            <v>0</v>
          </cell>
        </row>
        <row r="2236">
          <cell r="A2236">
            <v>7908075</v>
          </cell>
          <cell r="B2236" t="str">
            <v>BUTELIE OXIGEN SERIA 8064</v>
          </cell>
          <cell r="C2236" t="str">
            <v>2.27</v>
          </cell>
          <cell r="D2236" t="str">
            <v>2</v>
          </cell>
          <cell r="E2236">
            <v>1997</v>
          </cell>
          <cell r="F2236">
            <v>6</v>
          </cell>
          <cell r="G2236">
            <v>1750000</v>
          </cell>
          <cell r="H2236">
            <v>1750000</v>
          </cell>
          <cell r="I2236">
            <v>1750000</v>
          </cell>
          <cell r="J2236">
            <v>0</v>
          </cell>
          <cell r="K2236">
            <v>0</v>
          </cell>
          <cell r="L2236">
            <v>1440</v>
          </cell>
          <cell r="M2236" t="str">
            <v>Achizitii Si Magazii</v>
          </cell>
          <cell r="N2236">
            <v>83</v>
          </cell>
          <cell r="O2236" t="str">
            <v>MAGAZIE PIESE SCHIMB</v>
          </cell>
          <cell r="P2236">
            <v>2122</v>
          </cell>
          <cell r="Q2236">
            <v>3</v>
          </cell>
          <cell r="R2236">
            <v>0</v>
          </cell>
          <cell r="S2236">
            <v>2000</v>
          </cell>
          <cell r="T2236">
            <v>12</v>
          </cell>
          <cell r="U2236">
            <v>6</v>
          </cell>
          <cell r="V2236">
            <v>4</v>
          </cell>
          <cell r="W2236">
            <v>2000</v>
          </cell>
          <cell r="X2236">
            <v>12</v>
          </cell>
          <cell r="Y2236">
            <v>0</v>
          </cell>
        </row>
        <row r="2237">
          <cell r="A2237">
            <v>7908076</v>
          </cell>
          <cell r="B2237" t="str">
            <v>BUTELIE OXIGEN SERIA 9297</v>
          </cell>
          <cell r="C2237" t="str">
            <v>2.27</v>
          </cell>
          <cell r="D2237" t="str">
            <v>2</v>
          </cell>
          <cell r="E2237">
            <v>1997</v>
          </cell>
          <cell r="F2237">
            <v>6</v>
          </cell>
          <cell r="G2237">
            <v>1750000</v>
          </cell>
          <cell r="H2237">
            <v>1750000</v>
          </cell>
          <cell r="I2237">
            <v>1750000</v>
          </cell>
          <cell r="J2237">
            <v>0</v>
          </cell>
          <cell r="K2237">
            <v>0</v>
          </cell>
          <cell r="L2237">
            <v>1440</v>
          </cell>
          <cell r="M2237" t="str">
            <v>Achizitii Si Magazii</v>
          </cell>
          <cell r="N2237">
            <v>83</v>
          </cell>
          <cell r="O2237" t="str">
            <v>MAGAZIE PIESE SCHIMB</v>
          </cell>
          <cell r="P2237">
            <v>2122</v>
          </cell>
          <cell r="Q2237">
            <v>3</v>
          </cell>
          <cell r="R2237">
            <v>0</v>
          </cell>
          <cell r="S2237">
            <v>2000</v>
          </cell>
          <cell r="T2237">
            <v>12</v>
          </cell>
          <cell r="U2237">
            <v>6</v>
          </cell>
          <cell r="V2237">
            <v>4</v>
          </cell>
          <cell r="W2237">
            <v>2000</v>
          </cell>
          <cell r="X2237">
            <v>12</v>
          </cell>
          <cell r="Y2237">
            <v>0</v>
          </cell>
        </row>
        <row r="2238">
          <cell r="A2238">
            <v>7908077</v>
          </cell>
          <cell r="B2238" t="str">
            <v>BUTELIE OXIGEN SERIA 7842</v>
          </cell>
          <cell r="C2238" t="str">
            <v>2.27</v>
          </cell>
          <cell r="D2238" t="str">
            <v>2</v>
          </cell>
          <cell r="E2238">
            <v>1997</v>
          </cell>
          <cell r="F2238">
            <v>6</v>
          </cell>
          <cell r="G2238">
            <v>1750000</v>
          </cell>
          <cell r="H2238">
            <v>1750000</v>
          </cell>
          <cell r="I2238">
            <v>1750000</v>
          </cell>
          <cell r="J2238">
            <v>0</v>
          </cell>
          <cell r="K2238">
            <v>0</v>
          </cell>
          <cell r="L2238">
            <v>1440</v>
          </cell>
          <cell r="M2238" t="str">
            <v>Achizitii Si Magazii</v>
          </cell>
          <cell r="N2238">
            <v>83</v>
          </cell>
          <cell r="O2238" t="str">
            <v>MAGAZIE PIESE SCHIMB</v>
          </cell>
          <cell r="P2238">
            <v>2122</v>
          </cell>
          <cell r="Q2238">
            <v>3</v>
          </cell>
          <cell r="R2238">
            <v>0</v>
          </cell>
          <cell r="S2238">
            <v>2000</v>
          </cell>
          <cell r="T2238">
            <v>12</v>
          </cell>
          <cell r="U2238">
            <v>6</v>
          </cell>
          <cell r="V2238">
            <v>4</v>
          </cell>
          <cell r="W2238">
            <v>2000</v>
          </cell>
          <cell r="X2238">
            <v>12</v>
          </cell>
          <cell r="Y2238">
            <v>0</v>
          </cell>
        </row>
        <row r="2239">
          <cell r="A2239">
            <v>7908078</v>
          </cell>
          <cell r="B2239" t="str">
            <v>BUTELIE OXIGEN SERIA 7727</v>
          </cell>
          <cell r="C2239" t="str">
            <v>2.27</v>
          </cell>
          <cell r="D2239" t="str">
            <v>2</v>
          </cell>
          <cell r="E2239">
            <v>1997</v>
          </cell>
          <cell r="F2239">
            <v>6</v>
          </cell>
          <cell r="G2239">
            <v>1750000</v>
          </cell>
          <cell r="H2239">
            <v>1750000</v>
          </cell>
          <cell r="I2239">
            <v>1750000</v>
          </cell>
          <cell r="J2239">
            <v>0</v>
          </cell>
          <cell r="K2239">
            <v>0</v>
          </cell>
          <cell r="L2239">
            <v>1440</v>
          </cell>
          <cell r="M2239" t="str">
            <v>Achizitii Si Magazii</v>
          </cell>
          <cell r="N2239">
            <v>83</v>
          </cell>
          <cell r="O2239" t="str">
            <v>MAGAZIE PIESE SCHIMB</v>
          </cell>
          <cell r="P2239">
            <v>2122</v>
          </cell>
          <cell r="Q2239">
            <v>3</v>
          </cell>
          <cell r="R2239">
            <v>0</v>
          </cell>
          <cell r="S2239">
            <v>2000</v>
          </cell>
          <cell r="T2239">
            <v>12</v>
          </cell>
          <cell r="U2239">
            <v>6</v>
          </cell>
          <cell r="V2239">
            <v>4</v>
          </cell>
          <cell r="W2239">
            <v>2000</v>
          </cell>
          <cell r="X2239">
            <v>12</v>
          </cell>
          <cell r="Y2239">
            <v>0</v>
          </cell>
        </row>
        <row r="2240">
          <cell r="A2240">
            <v>7908079</v>
          </cell>
          <cell r="B2240" t="str">
            <v>BUTELIE OXIGEN SERIA 7385</v>
          </cell>
          <cell r="C2240" t="str">
            <v>2.27</v>
          </cell>
          <cell r="D2240" t="str">
            <v>2</v>
          </cell>
          <cell r="E2240">
            <v>1997</v>
          </cell>
          <cell r="F2240">
            <v>6</v>
          </cell>
          <cell r="G2240">
            <v>1750000</v>
          </cell>
          <cell r="H2240">
            <v>1750000</v>
          </cell>
          <cell r="I2240">
            <v>1750000</v>
          </cell>
          <cell r="J2240">
            <v>0</v>
          </cell>
          <cell r="K2240">
            <v>0</v>
          </cell>
          <cell r="L2240">
            <v>1440</v>
          </cell>
          <cell r="M2240" t="str">
            <v>Achizitii Si Magazii</v>
          </cell>
          <cell r="N2240">
            <v>83</v>
          </cell>
          <cell r="O2240" t="str">
            <v>MAGAZIE PIESE SCHIMB</v>
          </cell>
          <cell r="P2240">
            <v>2122</v>
          </cell>
          <cell r="Q2240">
            <v>3</v>
          </cell>
          <cell r="R2240">
            <v>0</v>
          </cell>
          <cell r="S2240">
            <v>2000</v>
          </cell>
          <cell r="T2240">
            <v>12</v>
          </cell>
          <cell r="U2240">
            <v>6</v>
          </cell>
          <cell r="V2240">
            <v>4</v>
          </cell>
          <cell r="W2240">
            <v>2000</v>
          </cell>
          <cell r="X2240">
            <v>12</v>
          </cell>
          <cell r="Y2240">
            <v>0</v>
          </cell>
        </row>
        <row r="2241">
          <cell r="A2241">
            <v>7908080</v>
          </cell>
          <cell r="B2241" t="str">
            <v>BUTELIE OXIGEN SERIA 7668</v>
          </cell>
          <cell r="C2241" t="str">
            <v>2.27</v>
          </cell>
          <cell r="D2241" t="str">
            <v>2</v>
          </cell>
          <cell r="E2241">
            <v>1997</v>
          </cell>
          <cell r="F2241">
            <v>6</v>
          </cell>
          <cell r="G2241">
            <v>1750000</v>
          </cell>
          <cell r="H2241">
            <v>1750000</v>
          </cell>
          <cell r="I2241">
            <v>1750000</v>
          </cell>
          <cell r="J2241">
            <v>0</v>
          </cell>
          <cell r="K2241">
            <v>0</v>
          </cell>
          <cell r="L2241">
            <v>1440</v>
          </cell>
          <cell r="M2241" t="str">
            <v>Achizitii Si Magazii</v>
          </cell>
          <cell r="N2241">
            <v>83</v>
          </cell>
          <cell r="O2241" t="str">
            <v>MAGAZIE PIESE SCHIMB</v>
          </cell>
          <cell r="P2241">
            <v>2122</v>
          </cell>
          <cell r="Q2241">
            <v>3</v>
          </cell>
          <cell r="R2241">
            <v>0</v>
          </cell>
          <cell r="S2241">
            <v>2000</v>
          </cell>
          <cell r="T2241">
            <v>12</v>
          </cell>
          <cell r="U2241">
            <v>6</v>
          </cell>
          <cell r="V2241">
            <v>4</v>
          </cell>
          <cell r="W2241">
            <v>2000</v>
          </cell>
          <cell r="X2241">
            <v>12</v>
          </cell>
          <cell r="Y2241">
            <v>0</v>
          </cell>
        </row>
        <row r="2242">
          <cell r="A2242">
            <v>7908081</v>
          </cell>
          <cell r="B2242" t="str">
            <v>BUTELIE OXIGEN SERIA 8151</v>
          </cell>
          <cell r="C2242" t="str">
            <v>2.27</v>
          </cell>
          <cell r="D2242" t="str">
            <v>2</v>
          </cell>
          <cell r="E2242">
            <v>1997</v>
          </cell>
          <cell r="F2242">
            <v>6</v>
          </cell>
          <cell r="G2242">
            <v>1750000</v>
          </cell>
          <cell r="H2242">
            <v>1750000</v>
          </cell>
          <cell r="I2242">
            <v>1750000</v>
          </cell>
          <cell r="J2242">
            <v>0</v>
          </cell>
          <cell r="K2242">
            <v>0</v>
          </cell>
          <cell r="L2242">
            <v>1440</v>
          </cell>
          <cell r="M2242" t="str">
            <v>Achizitii Si Magazii</v>
          </cell>
          <cell r="N2242">
            <v>83</v>
          </cell>
          <cell r="O2242" t="str">
            <v>MAGAZIE PIESE SCHIMB</v>
          </cell>
          <cell r="P2242">
            <v>2122</v>
          </cell>
          <cell r="Q2242">
            <v>3</v>
          </cell>
          <cell r="R2242">
            <v>0</v>
          </cell>
          <cell r="S2242">
            <v>2000</v>
          </cell>
          <cell r="T2242">
            <v>12</v>
          </cell>
          <cell r="U2242">
            <v>6</v>
          </cell>
          <cell r="V2242">
            <v>4</v>
          </cell>
          <cell r="W2242">
            <v>2000</v>
          </cell>
          <cell r="X2242">
            <v>12</v>
          </cell>
          <cell r="Y2242">
            <v>0</v>
          </cell>
        </row>
        <row r="2243">
          <cell r="A2243">
            <v>7908082</v>
          </cell>
          <cell r="B2243" t="str">
            <v>BUTELIE OXIGEN SERIA 7701</v>
          </cell>
          <cell r="C2243" t="str">
            <v>2.27</v>
          </cell>
          <cell r="D2243" t="str">
            <v>2</v>
          </cell>
          <cell r="E2243">
            <v>1997</v>
          </cell>
          <cell r="F2243">
            <v>6</v>
          </cell>
          <cell r="G2243">
            <v>1750000</v>
          </cell>
          <cell r="H2243">
            <v>1750000</v>
          </cell>
          <cell r="I2243">
            <v>1750000</v>
          </cell>
          <cell r="J2243">
            <v>0</v>
          </cell>
          <cell r="K2243">
            <v>0</v>
          </cell>
          <cell r="L2243">
            <v>1440</v>
          </cell>
          <cell r="M2243" t="str">
            <v>Achizitii Si Magazii</v>
          </cell>
          <cell r="N2243">
            <v>83</v>
          </cell>
          <cell r="O2243" t="str">
            <v>MAGAZIE PIESE SCHIMB</v>
          </cell>
          <cell r="P2243">
            <v>2122</v>
          </cell>
          <cell r="Q2243">
            <v>3</v>
          </cell>
          <cell r="R2243">
            <v>0</v>
          </cell>
          <cell r="S2243">
            <v>2000</v>
          </cell>
          <cell r="T2243">
            <v>12</v>
          </cell>
          <cell r="U2243">
            <v>6</v>
          </cell>
          <cell r="V2243">
            <v>4</v>
          </cell>
          <cell r="W2243">
            <v>2000</v>
          </cell>
          <cell r="X2243">
            <v>12</v>
          </cell>
          <cell r="Y2243">
            <v>0</v>
          </cell>
        </row>
        <row r="2244">
          <cell r="A2244">
            <v>7908083</v>
          </cell>
          <cell r="B2244" t="str">
            <v>BUTELIE OXIGEN SERIA 8095</v>
          </cell>
          <cell r="C2244" t="str">
            <v>2.27</v>
          </cell>
          <cell r="D2244" t="str">
            <v>2</v>
          </cell>
          <cell r="E2244">
            <v>1997</v>
          </cell>
          <cell r="F2244">
            <v>6</v>
          </cell>
          <cell r="G2244">
            <v>1750000</v>
          </cell>
          <cell r="H2244">
            <v>1750000</v>
          </cell>
          <cell r="I2244">
            <v>1750000</v>
          </cell>
          <cell r="J2244">
            <v>0</v>
          </cell>
          <cell r="K2244">
            <v>0</v>
          </cell>
          <cell r="L2244">
            <v>1440</v>
          </cell>
          <cell r="M2244" t="str">
            <v>Achizitii Si Magazii</v>
          </cell>
          <cell r="N2244">
            <v>83</v>
          </cell>
          <cell r="O2244" t="str">
            <v>MAGAZIE PIESE SCHIMB</v>
          </cell>
          <cell r="P2244">
            <v>2122</v>
          </cell>
          <cell r="Q2244">
            <v>3</v>
          </cell>
          <cell r="R2244">
            <v>0</v>
          </cell>
          <cell r="S2244">
            <v>2000</v>
          </cell>
          <cell r="T2244">
            <v>12</v>
          </cell>
          <cell r="U2244">
            <v>6</v>
          </cell>
          <cell r="V2244">
            <v>4</v>
          </cell>
          <cell r="W2244">
            <v>2000</v>
          </cell>
          <cell r="X2244">
            <v>12</v>
          </cell>
          <cell r="Y2244">
            <v>0</v>
          </cell>
        </row>
        <row r="2245">
          <cell r="A2245">
            <v>7908084</v>
          </cell>
          <cell r="B2245" t="str">
            <v>BUTELIE OXIGEN SERIA 8372</v>
          </cell>
          <cell r="C2245" t="str">
            <v>2.27</v>
          </cell>
          <cell r="D2245" t="str">
            <v>2</v>
          </cell>
          <cell r="E2245">
            <v>1997</v>
          </cell>
          <cell r="F2245">
            <v>6</v>
          </cell>
          <cell r="G2245">
            <v>1750000</v>
          </cell>
          <cell r="H2245">
            <v>1750000</v>
          </cell>
          <cell r="I2245">
            <v>1750000</v>
          </cell>
          <cell r="J2245">
            <v>0</v>
          </cell>
          <cell r="K2245">
            <v>0</v>
          </cell>
          <cell r="L2245">
            <v>1440</v>
          </cell>
          <cell r="M2245" t="str">
            <v>Achizitii Si Magazii</v>
          </cell>
          <cell r="N2245">
            <v>83</v>
          </cell>
          <cell r="O2245" t="str">
            <v>MAGAZIE PIESE SCHIMB</v>
          </cell>
          <cell r="P2245">
            <v>2122</v>
          </cell>
          <cell r="Q2245">
            <v>3</v>
          </cell>
          <cell r="R2245">
            <v>0</v>
          </cell>
          <cell r="S2245">
            <v>2000</v>
          </cell>
          <cell r="T2245">
            <v>12</v>
          </cell>
          <cell r="U2245">
            <v>6</v>
          </cell>
          <cell r="V2245">
            <v>4</v>
          </cell>
          <cell r="W2245">
            <v>2000</v>
          </cell>
          <cell r="X2245">
            <v>12</v>
          </cell>
          <cell r="Y2245">
            <v>0</v>
          </cell>
        </row>
        <row r="2246">
          <cell r="A2246">
            <v>7908085</v>
          </cell>
          <cell r="B2246" t="str">
            <v>BUTELIE OXIGEN SERIA 8312</v>
          </cell>
          <cell r="C2246" t="str">
            <v>2.27</v>
          </cell>
          <cell r="D2246" t="str">
            <v>2</v>
          </cell>
          <cell r="E2246">
            <v>1997</v>
          </cell>
          <cell r="F2246">
            <v>6</v>
          </cell>
          <cell r="G2246">
            <v>1750000</v>
          </cell>
          <cell r="H2246">
            <v>1750000</v>
          </cell>
          <cell r="I2246">
            <v>1750000</v>
          </cell>
          <cell r="J2246">
            <v>0</v>
          </cell>
          <cell r="K2246">
            <v>0</v>
          </cell>
          <cell r="L2246">
            <v>1440</v>
          </cell>
          <cell r="M2246" t="str">
            <v>Achizitii Si Magazii</v>
          </cell>
          <cell r="N2246">
            <v>83</v>
          </cell>
          <cell r="O2246" t="str">
            <v>MAGAZIE PIESE SCHIMB</v>
          </cell>
          <cell r="P2246">
            <v>2122</v>
          </cell>
          <cell r="Q2246">
            <v>3</v>
          </cell>
          <cell r="R2246">
            <v>0</v>
          </cell>
          <cell r="S2246">
            <v>2000</v>
          </cell>
          <cell r="T2246">
            <v>12</v>
          </cell>
          <cell r="U2246">
            <v>6</v>
          </cell>
          <cell r="V2246">
            <v>4</v>
          </cell>
          <cell r="W2246">
            <v>2000</v>
          </cell>
          <cell r="X2246">
            <v>12</v>
          </cell>
          <cell r="Y2246">
            <v>0</v>
          </cell>
        </row>
        <row r="2247">
          <cell r="A2247">
            <v>7908086</v>
          </cell>
          <cell r="B2247" t="str">
            <v>BUTELIE OXIGEN</v>
          </cell>
          <cell r="C2247" t="str">
            <v>2.27</v>
          </cell>
          <cell r="D2247" t="str">
            <v>2</v>
          </cell>
          <cell r="E2247">
            <v>1997</v>
          </cell>
          <cell r="F2247">
            <v>6</v>
          </cell>
          <cell r="G2247">
            <v>1750000</v>
          </cell>
          <cell r="H2247">
            <v>1750000</v>
          </cell>
          <cell r="I2247">
            <v>1750000</v>
          </cell>
          <cell r="J2247">
            <v>0</v>
          </cell>
          <cell r="K2247">
            <v>0</v>
          </cell>
          <cell r="L2247">
            <v>1440</v>
          </cell>
          <cell r="M2247" t="str">
            <v>Achizitii Si Magazii</v>
          </cell>
          <cell r="N2247">
            <v>83</v>
          </cell>
          <cell r="O2247" t="str">
            <v>MAGAZIE PIESE SCHIMB</v>
          </cell>
          <cell r="P2247">
            <v>2122</v>
          </cell>
          <cell r="Q2247">
            <v>3</v>
          </cell>
          <cell r="R2247">
            <v>0</v>
          </cell>
          <cell r="S2247">
            <v>2000</v>
          </cell>
          <cell r="T2247">
            <v>12</v>
          </cell>
          <cell r="U2247">
            <v>6</v>
          </cell>
          <cell r="V2247">
            <v>4</v>
          </cell>
          <cell r="W2247">
            <v>2000</v>
          </cell>
          <cell r="X2247">
            <v>12</v>
          </cell>
          <cell r="Y2247">
            <v>0</v>
          </cell>
        </row>
        <row r="2248">
          <cell r="A2248">
            <v>7908087</v>
          </cell>
          <cell r="B2248" t="str">
            <v>BUTELIE OXIGEN SERIA 8090</v>
          </cell>
          <cell r="C2248" t="str">
            <v>2.27</v>
          </cell>
          <cell r="D2248" t="str">
            <v>2</v>
          </cell>
          <cell r="E2248">
            <v>1997</v>
          </cell>
          <cell r="F2248">
            <v>6</v>
          </cell>
          <cell r="G2248">
            <v>1750000</v>
          </cell>
          <cell r="H2248">
            <v>1750000</v>
          </cell>
          <cell r="I2248">
            <v>1750000</v>
          </cell>
          <cell r="J2248">
            <v>0</v>
          </cell>
          <cell r="K2248">
            <v>0</v>
          </cell>
          <cell r="L2248">
            <v>1440</v>
          </cell>
          <cell r="M2248" t="str">
            <v>Achizitii Si Magazii</v>
          </cell>
          <cell r="N2248">
            <v>83</v>
          </cell>
          <cell r="O2248" t="str">
            <v>MAGAZIE PIESE SCHIMB</v>
          </cell>
          <cell r="P2248">
            <v>2122</v>
          </cell>
          <cell r="Q2248">
            <v>3</v>
          </cell>
          <cell r="R2248">
            <v>0</v>
          </cell>
          <cell r="S2248">
            <v>2000</v>
          </cell>
          <cell r="T2248">
            <v>12</v>
          </cell>
          <cell r="U2248">
            <v>6</v>
          </cell>
          <cell r="V2248">
            <v>4</v>
          </cell>
          <cell r="W2248">
            <v>2000</v>
          </cell>
          <cell r="X2248">
            <v>12</v>
          </cell>
          <cell r="Y2248">
            <v>0</v>
          </cell>
        </row>
        <row r="2249">
          <cell r="A2249">
            <v>7908088</v>
          </cell>
          <cell r="B2249" t="str">
            <v>BUTELIE OXIGEN SERIA 8330</v>
          </cell>
          <cell r="C2249" t="str">
            <v>2.27</v>
          </cell>
          <cell r="D2249" t="str">
            <v>2</v>
          </cell>
          <cell r="E2249">
            <v>1997</v>
          </cell>
          <cell r="F2249">
            <v>6</v>
          </cell>
          <cell r="G2249">
            <v>1750000</v>
          </cell>
          <cell r="H2249">
            <v>1750000</v>
          </cell>
          <cell r="I2249">
            <v>1750000</v>
          </cell>
          <cell r="J2249">
            <v>0</v>
          </cell>
          <cell r="K2249">
            <v>0</v>
          </cell>
          <cell r="L2249">
            <v>1440</v>
          </cell>
          <cell r="M2249" t="str">
            <v>Achizitii Si Magazii</v>
          </cell>
          <cell r="N2249">
            <v>83</v>
          </cell>
          <cell r="O2249" t="str">
            <v>MAGAZIE PIESE SCHIMB</v>
          </cell>
          <cell r="P2249">
            <v>2122</v>
          </cell>
          <cell r="Q2249">
            <v>3</v>
          </cell>
          <cell r="R2249">
            <v>0</v>
          </cell>
          <cell r="S2249">
            <v>2000</v>
          </cell>
          <cell r="T2249">
            <v>12</v>
          </cell>
          <cell r="U2249">
            <v>6</v>
          </cell>
          <cell r="V2249">
            <v>4</v>
          </cell>
          <cell r="W2249">
            <v>2000</v>
          </cell>
          <cell r="X2249">
            <v>12</v>
          </cell>
          <cell r="Y2249">
            <v>0</v>
          </cell>
        </row>
        <row r="2250">
          <cell r="A2250">
            <v>7908089</v>
          </cell>
          <cell r="B2250" t="str">
            <v>BUTELIE OXIGEN SERIA 6845</v>
          </cell>
          <cell r="C2250" t="str">
            <v>2.27</v>
          </cell>
          <cell r="D2250" t="str">
            <v>2</v>
          </cell>
          <cell r="E2250">
            <v>1997</v>
          </cell>
          <cell r="F2250">
            <v>6</v>
          </cell>
          <cell r="G2250">
            <v>1750000</v>
          </cell>
          <cell r="H2250">
            <v>1750000</v>
          </cell>
          <cell r="I2250">
            <v>1750000</v>
          </cell>
          <cell r="J2250">
            <v>0</v>
          </cell>
          <cell r="K2250">
            <v>0</v>
          </cell>
          <cell r="L2250">
            <v>1440</v>
          </cell>
          <cell r="M2250" t="str">
            <v>Achizitii Si Magazii</v>
          </cell>
          <cell r="N2250">
            <v>83</v>
          </cell>
          <cell r="O2250" t="str">
            <v>MAGAZIE PIESE SCHIMB</v>
          </cell>
          <cell r="P2250">
            <v>2122</v>
          </cell>
          <cell r="Q2250">
            <v>3</v>
          </cell>
          <cell r="R2250">
            <v>0</v>
          </cell>
          <cell r="S2250">
            <v>2000</v>
          </cell>
          <cell r="T2250">
            <v>12</v>
          </cell>
          <cell r="U2250">
            <v>6</v>
          </cell>
          <cell r="V2250">
            <v>4</v>
          </cell>
          <cell r="W2250">
            <v>2000</v>
          </cell>
          <cell r="X2250">
            <v>12</v>
          </cell>
          <cell r="Y2250">
            <v>0</v>
          </cell>
        </row>
        <row r="2251">
          <cell r="A2251">
            <v>7908090</v>
          </cell>
          <cell r="B2251" t="str">
            <v>BUTELIE OXIGEN SERIA 8208</v>
          </cell>
          <cell r="C2251" t="str">
            <v>2.27</v>
          </cell>
          <cell r="D2251" t="str">
            <v>2</v>
          </cell>
          <cell r="E2251">
            <v>1997</v>
          </cell>
          <cell r="F2251">
            <v>6</v>
          </cell>
          <cell r="G2251">
            <v>1750000</v>
          </cell>
          <cell r="H2251">
            <v>1750000</v>
          </cell>
          <cell r="I2251">
            <v>1750000</v>
          </cell>
          <cell r="J2251">
            <v>0</v>
          </cell>
          <cell r="K2251">
            <v>0</v>
          </cell>
          <cell r="L2251">
            <v>1440</v>
          </cell>
          <cell r="M2251" t="str">
            <v>Achizitii Si Magazii</v>
          </cell>
          <cell r="N2251">
            <v>83</v>
          </cell>
          <cell r="O2251" t="str">
            <v>MAGAZIE PIESE SCHIMB</v>
          </cell>
          <cell r="P2251">
            <v>2122</v>
          </cell>
          <cell r="Q2251">
            <v>3</v>
          </cell>
          <cell r="R2251">
            <v>0</v>
          </cell>
          <cell r="S2251">
            <v>2000</v>
          </cell>
          <cell r="T2251">
            <v>12</v>
          </cell>
          <cell r="U2251">
            <v>6</v>
          </cell>
          <cell r="V2251">
            <v>4</v>
          </cell>
          <cell r="W2251">
            <v>2000</v>
          </cell>
          <cell r="X2251">
            <v>12</v>
          </cell>
          <cell r="Y2251">
            <v>0</v>
          </cell>
        </row>
        <row r="2252">
          <cell r="A2252">
            <v>7908091</v>
          </cell>
          <cell r="B2252" t="str">
            <v>BUTELIE OXIGEN SERIA 7810</v>
          </cell>
          <cell r="C2252" t="str">
            <v>2.27</v>
          </cell>
          <cell r="D2252" t="str">
            <v>2</v>
          </cell>
          <cell r="E2252">
            <v>1997</v>
          </cell>
          <cell r="F2252">
            <v>6</v>
          </cell>
          <cell r="G2252">
            <v>1750000</v>
          </cell>
          <cell r="H2252">
            <v>1750000</v>
          </cell>
          <cell r="I2252">
            <v>1750000</v>
          </cell>
          <cell r="J2252">
            <v>0</v>
          </cell>
          <cell r="K2252">
            <v>0</v>
          </cell>
          <cell r="L2252">
            <v>1440</v>
          </cell>
          <cell r="M2252" t="str">
            <v>Achizitii Si Magazii</v>
          </cell>
          <cell r="N2252">
            <v>83</v>
          </cell>
          <cell r="O2252" t="str">
            <v>MAGAZIE PIESE SCHIMB</v>
          </cell>
          <cell r="P2252">
            <v>2122</v>
          </cell>
          <cell r="Q2252">
            <v>3</v>
          </cell>
          <cell r="R2252">
            <v>0</v>
          </cell>
          <cell r="S2252">
            <v>2000</v>
          </cell>
          <cell r="T2252">
            <v>12</v>
          </cell>
          <cell r="U2252">
            <v>6</v>
          </cell>
          <cell r="V2252">
            <v>4</v>
          </cell>
          <cell r="W2252">
            <v>2000</v>
          </cell>
          <cell r="X2252">
            <v>12</v>
          </cell>
          <cell r="Y2252">
            <v>0</v>
          </cell>
        </row>
        <row r="2253">
          <cell r="A2253">
            <v>7908092</v>
          </cell>
          <cell r="B2253" t="str">
            <v>BUTELIE OXIGEN SERIA 8329</v>
          </cell>
          <cell r="C2253" t="str">
            <v>2.27</v>
          </cell>
          <cell r="D2253" t="str">
            <v>2</v>
          </cell>
          <cell r="E2253">
            <v>1997</v>
          </cell>
          <cell r="F2253">
            <v>6</v>
          </cell>
          <cell r="G2253">
            <v>1750000</v>
          </cell>
          <cell r="H2253">
            <v>1750000</v>
          </cell>
          <cell r="I2253">
            <v>1750000</v>
          </cell>
          <cell r="J2253">
            <v>0</v>
          </cell>
          <cell r="K2253">
            <v>0</v>
          </cell>
          <cell r="L2253">
            <v>1440</v>
          </cell>
          <cell r="M2253" t="str">
            <v>Achizitii Si Magazii</v>
          </cell>
          <cell r="N2253">
            <v>83</v>
          </cell>
          <cell r="O2253" t="str">
            <v>MAGAZIE PIESE SCHIMB</v>
          </cell>
          <cell r="P2253">
            <v>2122</v>
          </cell>
          <cell r="Q2253">
            <v>3</v>
          </cell>
          <cell r="R2253">
            <v>0</v>
          </cell>
          <cell r="S2253">
            <v>2000</v>
          </cell>
          <cell r="T2253">
            <v>12</v>
          </cell>
          <cell r="U2253">
            <v>6</v>
          </cell>
          <cell r="V2253">
            <v>4</v>
          </cell>
          <cell r="W2253">
            <v>2000</v>
          </cell>
          <cell r="X2253">
            <v>12</v>
          </cell>
          <cell r="Y2253">
            <v>0</v>
          </cell>
        </row>
        <row r="2254">
          <cell r="A2254">
            <v>7908093</v>
          </cell>
          <cell r="B2254" t="str">
            <v>BUTELIE OXIGEN SERIA 8013</v>
          </cell>
          <cell r="C2254" t="str">
            <v>2.27</v>
          </cell>
          <cell r="D2254" t="str">
            <v>2</v>
          </cell>
          <cell r="E2254">
            <v>1997</v>
          </cell>
          <cell r="F2254">
            <v>6</v>
          </cell>
          <cell r="G2254">
            <v>1750000</v>
          </cell>
          <cell r="H2254">
            <v>1750000</v>
          </cell>
          <cell r="I2254">
            <v>1750000</v>
          </cell>
          <cell r="J2254">
            <v>0</v>
          </cell>
          <cell r="K2254">
            <v>0</v>
          </cell>
          <cell r="L2254">
            <v>1440</v>
          </cell>
          <cell r="M2254" t="str">
            <v>Achizitii Si Magazii</v>
          </cell>
          <cell r="N2254">
            <v>83</v>
          </cell>
          <cell r="O2254" t="str">
            <v>MAGAZIE PIESE SCHIMB</v>
          </cell>
          <cell r="P2254">
            <v>2122</v>
          </cell>
          <cell r="Q2254">
            <v>3</v>
          </cell>
          <cell r="R2254">
            <v>0</v>
          </cell>
          <cell r="S2254">
            <v>2000</v>
          </cell>
          <cell r="T2254">
            <v>12</v>
          </cell>
          <cell r="U2254">
            <v>6</v>
          </cell>
          <cell r="V2254">
            <v>4</v>
          </cell>
          <cell r="W2254">
            <v>2000</v>
          </cell>
          <cell r="X2254">
            <v>12</v>
          </cell>
          <cell r="Y2254">
            <v>0</v>
          </cell>
        </row>
        <row r="2255">
          <cell r="A2255">
            <v>7908094</v>
          </cell>
          <cell r="B2255" t="str">
            <v>BUTELIE OXIGEN SERIA 8126</v>
          </cell>
          <cell r="C2255" t="str">
            <v>2.27</v>
          </cell>
          <cell r="D2255" t="str">
            <v>2</v>
          </cell>
          <cell r="E2255">
            <v>1997</v>
          </cell>
          <cell r="F2255">
            <v>6</v>
          </cell>
          <cell r="G2255">
            <v>1750000</v>
          </cell>
          <cell r="H2255">
            <v>1750000</v>
          </cell>
          <cell r="I2255">
            <v>1750000</v>
          </cell>
          <cell r="J2255">
            <v>0</v>
          </cell>
          <cell r="K2255">
            <v>0</v>
          </cell>
          <cell r="L2255">
            <v>1440</v>
          </cell>
          <cell r="M2255" t="str">
            <v>Achizitii Si Magazii</v>
          </cell>
          <cell r="N2255">
            <v>83</v>
          </cell>
          <cell r="O2255" t="str">
            <v>MAGAZIE PIESE SCHIMB</v>
          </cell>
          <cell r="P2255">
            <v>2122</v>
          </cell>
          <cell r="Q2255">
            <v>3</v>
          </cell>
          <cell r="R2255">
            <v>0</v>
          </cell>
          <cell r="S2255">
            <v>2000</v>
          </cell>
          <cell r="T2255">
            <v>12</v>
          </cell>
          <cell r="U2255">
            <v>6</v>
          </cell>
          <cell r="V2255">
            <v>4</v>
          </cell>
          <cell r="W2255">
            <v>2000</v>
          </cell>
          <cell r="X2255">
            <v>12</v>
          </cell>
          <cell r="Y2255">
            <v>0</v>
          </cell>
        </row>
        <row r="2256">
          <cell r="A2256">
            <v>7908095</v>
          </cell>
          <cell r="B2256" t="str">
            <v>BUTELIE OXIGEN SERIA 6891</v>
          </cell>
          <cell r="C2256" t="str">
            <v>2.27</v>
          </cell>
          <cell r="D2256" t="str">
            <v>2</v>
          </cell>
          <cell r="E2256">
            <v>1997</v>
          </cell>
          <cell r="F2256">
            <v>6</v>
          </cell>
          <cell r="G2256">
            <v>1750000</v>
          </cell>
          <cell r="H2256">
            <v>1750000</v>
          </cell>
          <cell r="I2256">
            <v>1750000</v>
          </cell>
          <cell r="J2256">
            <v>0</v>
          </cell>
          <cell r="K2256">
            <v>0</v>
          </cell>
          <cell r="L2256">
            <v>1440</v>
          </cell>
          <cell r="M2256" t="str">
            <v>Achizitii Si Magazii</v>
          </cell>
          <cell r="N2256">
            <v>83</v>
          </cell>
          <cell r="O2256" t="str">
            <v>MAGAZIE PIESE SCHIMB</v>
          </cell>
          <cell r="P2256">
            <v>2122</v>
          </cell>
          <cell r="Q2256">
            <v>3</v>
          </cell>
          <cell r="R2256">
            <v>0</v>
          </cell>
          <cell r="S2256">
            <v>2000</v>
          </cell>
          <cell r="T2256">
            <v>12</v>
          </cell>
          <cell r="U2256">
            <v>6</v>
          </cell>
          <cell r="V2256">
            <v>4</v>
          </cell>
          <cell r="W2256">
            <v>2000</v>
          </cell>
          <cell r="X2256">
            <v>12</v>
          </cell>
          <cell r="Y2256">
            <v>0</v>
          </cell>
        </row>
        <row r="2257">
          <cell r="A2257">
            <v>7908096</v>
          </cell>
          <cell r="B2257" t="str">
            <v>BUTELIE OXIGEN SERIA 8036</v>
          </cell>
          <cell r="C2257" t="str">
            <v>2.27</v>
          </cell>
          <cell r="D2257" t="str">
            <v>2</v>
          </cell>
          <cell r="E2257">
            <v>1997</v>
          </cell>
          <cell r="F2257">
            <v>6</v>
          </cell>
          <cell r="G2257">
            <v>1750000</v>
          </cell>
          <cell r="H2257">
            <v>1750000</v>
          </cell>
          <cell r="I2257">
            <v>1750000</v>
          </cell>
          <cell r="J2257">
            <v>0</v>
          </cell>
          <cell r="K2257">
            <v>0</v>
          </cell>
          <cell r="L2257">
            <v>1440</v>
          </cell>
          <cell r="M2257" t="str">
            <v>Achizitii Si Magazii</v>
          </cell>
          <cell r="N2257">
            <v>83</v>
          </cell>
          <cell r="O2257" t="str">
            <v>MAGAZIE PIESE SCHIMB</v>
          </cell>
          <cell r="P2257">
            <v>2122</v>
          </cell>
          <cell r="Q2257">
            <v>3</v>
          </cell>
          <cell r="R2257">
            <v>0</v>
          </cell>
          <cell r="S2257">
            <v>2000</v>
          </cell>
          <cell r="T2257">
            <v>12</v>
          </cell>
          <cell r="U2257">
            <v>6</v>
          </cell>
          <cell r="V2257">
            <v>4</v>
          </cell>
          <cell r="W2257">
            <v>2000</v>
          </cell>
          <cell r="X2257">
            <v>12</v>
          </cell>
          <cell r="Y2257">
            <v>0</v>
          </cell>
        </row>
        <row r="2258">
          <cell r="A2258">
            <v>7908097</v>
          </cell>
          <cell r="B2258" t="str">
            <v>BUTELIE OXIGEN SERIA 8164</v>
          </cell>
          <cell r="C2258" t="str">
            <v>2.27</v>
          </cell>
          <cell r="D2258" t="str">
            <v>2</v>
          </cell>
          <cell r="E2258">
            <v>1997</v>
          </cell>
          <cell r="F2258">
            <v>6</v>
          </cell>
          <cell r="G2258">
            <v>1750000</v>
          </cell>
          <cell r="H2258">
            <v>1750000</v>
          </cell>
          <cell r="I2258">
            <v>1750000</v>
          </cell>
          <cell r="J2258">
            <v>0</v>
          </cell>
          <cell r="K2258">
            <v>0</v>
          </cell>
          <cell r="L2258">
            <v>1440</v>
          </cell>
          <cell r="M2258" t="str">
            <v>Achizitii Si Magazii</v>
          </cell>
          <cell r="N2258">
            <v>83</v>
          </cell>
          <cell r="O2258" t="str">
            <v>MAGAZIE PIESE SCHIMB</v>
          </cell>
          <cell r="P2258">
            <v>2122</v>
          </cell>
          <cell r="Q2258">
            <v>3</v>
          </cell>
          <cell r="R2258">
            <v>0</v>
          </cell>
          <cell r="S2258">
            <v>2000</v>
          </cell>
          <cell r="T2258">
            <v>12</v>
          </cell>
          <cell r="U2258">
            <v>6</v>
          </cell>
          <cell r="V2258">
            <v>4</v>
          </cell>
          <cell r="W2258">
            <v>2000</v>
          </cell>
          <cell r="X2258">
            <v>12</v>
          </cell>
          <cell r="Y2258">
            <v>0</v>
          </cell>
        </row>
        <row r="2259">
          <cell r="A2259">
            <v>7908098</v>
          </cell>
          <cell r="B2259" t="str">
            <v>BUTELIE OXIGEN SERIA 7130</v>
          </cell>
          <cell r="C2259" t="str">
            <v>2.27</v>
          </cell>
          <cell r="D2259" t="str">
            <v>2</v>
          </cell>
          <cell r="E2259">
            <v>1997</v>
          </cell>
          <cell r="F2259">
            <v>6</v>
          </cell>
          <cell r="G2259">
            <v>1750000</v>
          </cell>
          <cell r="H2259">
            <v>1750000</v>
          </cell>
          <cell r="I2259">
            <v>1750000</v>
          </cell>
          <cell r="J2259">
            <v>0</v>
          </cell>
          <cell r="K2259">
            <v>0</v>
          </cell>
          <cell r="L2259">
            <v>1440</v>
          </cell>
          <cell r="M2259" t="str">
            <v>Achizitii Si Magazii</v>
          </cell>
          <cell r="N2259">
            <v>83</v>
          </cell>
          <cell r="O2259" t="str">
            <v>MAGAZIE PIESE SCHIMB</v>
          </cell>
          <cell r="P2259">
            <v>2122</v>
          </cell>
          <cell r="Q2259">
            <v>3</v>
          </cell>
          <cell r="R2259">
            <v>0</v>
          </cell>
          <cell r="S2259">
            <v>2000</v>
          </cell>
          <cell r="T2259">
            <v>12</v>
          </cell>
          <cell r="U2259">
            <v>6</v>
          </cell>
          <cell r="V2259">
            <v>4</v>
          </cell>
          <cell r="W2259">
            <v>2000</v>
          </cell>
          <cell r="X2259">
            <v>12</v>
          </cell>
          <cell r="Y2259">
            <v>0</v>
          </cell>
        </row>
        <row r="2260">
          <cell r="A2260">
            <v>7908099</v>
          </cell>
          <cell r="B2260" t="str">
            <v>BUTELIE OXIGEN SERIA 7629</v>
          </cell>
          <cell r="C2260" t="str">
            <v>2.27</v>
          </cell>
          <cell r="D2260" t="str">
            <v>2</v>
          </cell>
          <cell r="E2260">
            <v>1997</v>
          </cell>
          <cell r="F2260">
            <v>6</v>
          </cell>
          <cell r="G2260">
            <v>1750000</v>
          </cell>
          <cell r="H2260">
            <v>1750000</v>
          </cell>
          <cell r="I2260">
            <v>1750000</v>
          </cell>
          <cell r="J2260">
            <v>0</v>
          </cell>
          <cell r="K2260">
            <v>0</v>
          </cell>
          <cell r="L2260">
            <v>1440</v>
          </cell>
          <cell r="M2260" t="str">
            <v>Achizitii Si Magazii</v>
          </cell>
          <cell r="N2260">
            <v>83</v>
          </cell>
          <cell r="O2260" t="str">
            <v>MAGAZIE PIESE SCHIMB</v>
          </cell>
          <cell r="P2260">
            <v>2122</v>
          </cell>
          <cell r="Q2260">
            <v>3</v>
          </cell>
          <cell r="R2260">
            <v>0</v>
          </cell>
          <cell r="S2260">
            <v>2000</v>
          </cell>
          <cell r="T2260">
            <v>12</v>
          </cell>
          <cell r="U2260">
            <v>6</v>
          </cell>
          <cell r="V2260">
            <v>4</v>
          </cell>
          <cell r="W2260">
            <v>2000</v>
          </cell>
          <cell r="X2260">
            <v>12</v>
          </cell>
          <cell r="Y2260">
            <v>0</v>
          </cell>
        </row>
        <row r="2261">
          <cell r="A2261">
            <v>7908100</v>
          </cell>
          <cell r="B2261" t="str">
            <v>BUTELIE OXIGEN SERIA 8240</v>
          </cell>
          <cell r="C2261" t="str">
            <v>2.27</v>
          </cell>
          <cell r="D2261" t="str">
            <v>2</v>
          </cell>
          <cell r="E2261">
            <v>1997</v>
          </cell>
          <cell r="F2261">
            <v>6</v>
          </cell>
          <cell r="G2261">
            <v>1750000</v>
          </cell>
          <cell r="H2261">
            <v>1750000</v>
          </cell>
          <cell r="I2261">
            <v>1750000</v>
          </cell>
          <cell r="J2261">
            <v>0</v>
          </cell>
          <cell r="K2261">
            <v>0</v>
          </cell>
          <cell r="L2261">
            <v>1440</v>
          </cell>
          <cell r="M2261" t="str">
            <v>Achizitii Si Magazii</v>
          </cell>
          <cell r="N2261">
            <v>83</v>
          </cell>
          <cell r="O2261" t="str">
            <v>MAGAZIE PIESE SCHIMB</v>
          </cell>
          <cell r="P2261">
            <v>2122</v>
          </cell>
          <cell r="Q2261">
            <v>3</v>
          </cell>
          <cell r="R2261">
            <v>0</v>
          </cell>
          <cell r="S2261">
            <v>2000</v>
          </cell>
          <cell r="T2261">
            <v>12</v>
          </cell>
          <cell r="U2261">
            <v>6</v>
          </cell>
          <cell r="V2261">
            <v>4</v>
          </cell>
          <cell r="W2261">
            <v>2000</v>
          </cell>
          <cell r="X2261">
            <v>12</v>
          </cell>
          <cell r="Y2261">
            <v>0</v>
          </cell>
        </row>
        <row r="2262">
          <cell r="A2262">
            <v>7908101</v>
          </cell>
          <cell r="B2262" t="str">
            <v>BUTELIE OXIGEN SERIA 7415</v>
          </cell>
          <cell r="C2262" t="str">
            <v>2.27</v>
          </cell>
          <cell r="D2262" t="str">
            <v>2</v>
          </cell>
          <cell r="E2262">
            <v>1997</v>
          </cell>
          <cell r="F2262">
            <v>6</v>
          </cell>
          <cell r="G2262">
            <v>1750000</v>
          </cell>
          <cell r="H2262">
            <v>1750000</v>
          </cell>
          <cell r="I2262">
            <v>1750000</v>
          </cell>
          <cell r="J2262">
            <v>0</v>
          </cell>
          <cell r="K2262">
            <v>0</v>
          </cell>
          <cell r="L2262">
            <v>1440</v>
          </cell>
          <cell r="M2262" t="str">
            <v>Achizitii Si Magazii</v>
          </cell>
          <cell r="N2262">
            <v>83</v>
          </cell>
          <cell r="O2262" t="str">
            <v>MAGAZIE PIESE SCHIMB</v>
          </cell>
          <cell r="P2262">
            <v>2122</v>
          </cell>
          <cell r="Q2262">
            <v>3</v>
          </cell>
          <cell r="R2262">
            <v>0</v>
          </cell>
          <cell r="S2262">
            <v>2000</v>
          </cell>
          <cell r="T2262">
            <v>12</v>
          </cell>
          <cell r="U2262">
            <v>6</v>
          </cell>
          <cell r="V2262">
            <v>4</v>
          </cell>
          <cell r="W2262">
            <v>2000</v>
          </cell>
          <cell r="X2262">
            <v>12</v>
          </cell>
          <cell r="Y2262">
            <v>0</v>
          </cell>
        </row>
        <row r="2263">
          <cell r="A2263">
            <v>7908102</v>
          </cell>
          <cell r="B2263" t="str">
            <v>BUTELIE OXIGEN SERIA 7770</v>
          </cell>
          <cell r="C2263" t="str">
            <v>2.27</v>
          </cell>
          <cell r="D2263" t="str">
            <v>2</v>
          </cell>
          <cell r="E2263">
            <v>1997</v>
          </cell>
          <cell r="F2263">
            <v>6</v>
          </cell>
          <cell r="G2263">
            <v>1750000</v>
          </cell>
          <cell r="H2263">
            <v>1750000</v>
          </cell>
          <cell r="I2263">
            <v>1750000</v>
          </cell>
          <cell r="J2263">
            <v>0</v>
          </cell>
          <cell r="K2263">
            <v>0</v>
          </cell>
          <cell r="L2263">
            <v>1440</v>
          </cell>
          <cell r="M2263" t="str">
            <v>Achizitii Si Magazii</v>
          </cell>
          <cell r="N2263">
            <v>83</v>
          </cell>
          <cell r="O2263" t="str">
            <v>MAGAZIE PIESE SCHIMB</v>
          </cell>
          <cell r="P2263">
            <v>2122</v>
          </cell>
          <cell r="Q2263">
            <v>3</v>
          </cell>
          <cell r="R2263">
            <v>0</v>
          </cell>
          <cell r="S2263">
            <v>2000</v>
          </cell>
          <cell r="T2263">
            <v>12</v>
          </cell>
          <cell r="U2263">
            <v>6</v>
          </cell>
          <cell r="V2263">
            <v>4</v>
          </cell>
          <cell r="W2263">
            <v>2000</v>
          </cell>
          <cell r="X2263">
            <v>12</v>
          </cell>
          <cell r="Y2263">
            <v>0</v>
          </cell>
        </row>
        <row r="2264">
          <cell r="A2264">
            <v>7908103</v>
          </cell>
          <cell r="B2264" t="str">
            <v>BUTELIE OXIGEN SERIA 8020</v>
          </cell>
          <cell r="C2264" t="str">
            <v>2.27</v>
          </cell>
          <cell r="D2264" t="str">
            <v>2</v>
          </cell>
          <cell r="E2264">
            <v>1997</v>
          </cell>
          <cell r="F2264">
            <v>6</v>
          </cell>
          <cell r="G2264">
            <v>1750000</v>
          </cell>
          <cell r="H2264">
            <v>1750000</v>
          </cell>
          <cell r="I2264">
            <v>1750000</v>
          </cell>
          <cell r="J2264">
            <v>0</v>
          </cell>
          <cell r="K2264">
            <v>0</v>
          </cell>
          <cell r="L2264">
            <v>1440</v>
          </cell>
          <cell r="M2264" t="str">
            <v>Achizitii Si Magazii</v>
          </cell>
          <cell r="N2264">
            <v>83</v>
          </cell>
          <cell r="O2264" t="str">
            <v>MAGAZIE PIESE SCHIMB</v>
          </cell>
          <cell r="P2264">
            <v>2122</v>
          </cell>
          <cell r="Q2264">
            <v>3</v>
          </cell>
          <cell r="R2264">
            <v>0</v>
          </cell>
          <cell r="S2264">
            <v>2000</v>
          </cell>
          <cell r="T2264">
            <v>12</v>
          </cell>
          <cell r="U2264">
            <v>6</v>
          </cell>
          <cell r="V2264">
            <v>4</v>
          </cell>
          <cell r="W2264">
            <v>2000</v>
          </cell>
          <cell r="X2264">
            <v>12</v>
          </cell>
          <cell r="Y2264">
            <v>0</v>
          </cell>
        </row>
        <row r="2265">
          <cell r="B2265" t="str">
            <v>TOTAL</v>
          </cell>
          <cell r="C2265" t="str">
            <v>Grupa 2</v>
          </cell>
          <cell r="D2265" t="str">
            <v>2</v>
          </cell>
          <cell r="G2265">
            <v>1835027531</v>
          </cell>
          <cell r="H2265">
            <v>1302087266</v>
          </cell>
          <cell r="I2265">
            <v>1302087266</v>
          </cell>
          <cell r="J2265">
            <v>0</v>
          </cell>
          <cell r="K2265">
            <v>2391870</v>
          </cell>
        </row>
        <row r="2266">
          <cell r="A2266">
            <v>45807</v>
          </cell>
          <cell r="B2266" t="str">
            <v>PRESA PTR.INCERCAT LA COMPRESIUNE</v>
          </cell>
          <cell r="C2266" t="str">
            <v>3.6</v>
          </cell>
          <cell r="D2266" t="str">
            <v>2</v>
          </cell>
          <cell r="E2266">
            <v>1976</v>
          </cell>
          <cell r="F2266">
            <v>5</v>
          </cell>
          <cell r="G2266">
            <v>3201125</v>
          </cell>
          <cell r="H2266">
            <v>3201125</v>
          </cell>
          <cell r="I2266">
            <v>3201125</v>
          </cell>
          <cell r="J2266">
            <v>0</v>
          </cell>
          <cell r="K2266">
            <v>0</v>
          </cell>
          <cell r="L2266">
            <v>1120</v>
          </cell>
          <cell r="M2266" t="str">
            <v>LABORATOR CIMENT</v>
          </cell>
          <cell r="N2266">
            <v>86</v>
          </cell>
          <cell r="O2266" t="str">
            <v>LABORATOR CIMENT</v>
          </cell>
          <cell r="P2266">
            <v>2123</v>
          </cell>
          <cell r="Q2266">
            <v>3</v>
          </cell>
          <cell r="R2266">
            <v>0</v>
          </cell>
          <cell r="S2266">
            <v>2000</v>
          </cell>
          <cell r="T2266">
            <v>12</v>
          </cell>
          <cell r="U2266">
            <v>10</v>
          </cell>
          <cell r="V2266">
            <v>0</v>
          </cell>
          <cell r="W2266">
            <v>2000</v>
          </cell>
          <cell r="X2266">
            <v>12</v>
          </cell>
          <cell r="Y2266">
            <v>0</v>
          </cell>
        </row>
        <row r="2267">
          <cell r="A2267">
            <v>45817</v>
          </cell>
          <cell r="B2267" t="str">
            <v>BANC DE CENTRICURBAT POMPE INJECTIE</v>
          </cell>
          <cell r="C2267" t="str">
            <v>3.5</v>
          </cell>
          <cell r="D2267" t="str">
            <v>2</v>
          </cell>
          <cell r="E2267">
            <v>1976</v>
          </cell>
          <cell r="F2267">
            <v>9</v>
          </cell>
          <cell r="G2267">
            <v>1056625</v>
          </cell>
          <cell r="H2267">
            <v>1056625</v>
          </cell>
          <cell r="I2267">
            <v>1056625</v>
          </cell>
          <cell r="J2267">
            <v>0</v>
          </cell>
          <cell r="K2267">
            <v>0</v>
          </cell>
          <cell r="L2267">
            <v>1435</v>
          </cell>
          <cell r="M2267" t="str">
            <v>Transp.CF incinta fabrica</v>
          </cell>
          <cell r="N2267">
            <v>33</v>
          </cell>
          <cell r="O2267" t="str">
            <v>DEPOU</v>
          </cell>
          <cell r="P2267">
            <v>2123</v>
          </cell>
          <cell r="Q2267">
            <v>3</v>
          </cell>
          <cell r="R2267">
            <v>0</v>
          </cell>
          <cell r="S2267">
            <v>2000</v>
          </cell>
          <cell r="T2267">
            <v>12</v>
          </cell>
          <cell r="U2267">
            <v>10</v>
          </cell>
          <cell r="V2267">
            <v>0</v>
          </cell>
          <cell r="W2267">
            <v>2000</v>
          </cell>
          <cell r="X2267">
            <v>12</v>
          </cell>
          <cell r="Y2267">
            <v>0</v>
          </cell>
        </row>
        <row r="2268">
          <cell r="A2268">
            <v>45851</v>
          </cell>
          <cell r="B2268" t="str">
            <v>DERIVAT OGRAF</v>
          </cell>
          <cell r="C2268" t="str">
            <v>3.5</v>
          </cell>
          <cell r="D2268" t="str">
            <v>2</v>
          </cell>
          <cell r="E2268">
            <v>1977</v>
          </cell>
          <cell r="F2268">
            <v>12</v>
          </cell>
          <cell r="G2268">
            <v>3366877</v>
          </cell>
          <cell r="H2268">
            <v>3366877</v>
          </cell>
          <cell r="I2268">
            <v>3366877</v>
          </cell>
          <cell r="J2268">
            <v>0</v>
          </cell>
          <cell r="K2268">
            <v>0</v>
          </cell>
          <cell r="L2268">
            <v>1120</v>
          </cell>
          <cell r="M2268" t="str">
            <v>LABORATOR CIMENT</v>
          </cell>
          <cell r="N2268">
            <v>86</v>
          </cell>
          <cell r="O2268" t="str">
            <v>LABORATOR CIMENT</v>
          </cell>
          <cell r="P2268">
            <v>2123</v>
          </cell>
          <cell r="Q2268">
            <v>3</v>
          </cell>
          <cell r="R2268">
            <v>0</v>
          </cell>
          <cell r="S2268">
            <v>2000</v>
          </cell>
          <cell r="T2268">
            <v>12</v>
          </cell>
          <cell r="U2268">
            <v>10</v>
          </cell>
          <cell r="V2268">
            <v>0</v>
          </cell>
          <cell r="W2268">
            <v>2000</v>
          </cell>
          <cell r="X2268">
            <v>12</v>
          </cell>
          <cell r="Y2268">
            <v>0</v>
          </cell>
        </row>
        <row r="2269">
          <cell r="A2269">
            <v>45880</v>
          </cell>
          <cell r="B2269" t="str">
            <v>PANOU A.M.C</v>
          </cell>
          <cell r="C2269" t="str">
            <v>3.3</v>
          </cell>
          <cell r="D2269" t="str">
            <v>2</v>
          </cell>
          <cell r="E2269">
            <v>1978</v>
          </cell>
          <cell r="F2269">
            <v>11</v>
          </cell>
          <cell r="G2269">
            <v>2198232</v>
          </cell>
          <cell r="H2269">
            <v>2198232</v>
          </cell>
          <cell r="I2269">
            <v>2198232</v>
          </cell>
          <cell r="J2269">
            <v>0</v>
          </cell>
          <cell r="K2269">
            <v>0</v>
          </cell>
          <cell r="L2269">
            <v>415</v>
          </cell>
          <cell r="M2269" t="str">
            <v>Moara ciment Medgidia 1</v>
          </cell>
          <cell r="N2269">
            <v>9</v>
          </cell>
          <cell r="O2269" t="str">
            <v>MORI CIMENT</v>
          </cell>
          <cell r="P2269">
            <v>2123</v>
          </cell>
          <cell r="Q2269">
            <v>3</v>
          </cell>
          <cell r="R2269">
            <v>0</v>
          </cell>
          <cell r="S2269">
            <v>2000</v>
          </cell>
          <cell r="T2269">
            <v>12</v>
          </cell>
          <cell r="U2269">
            <v>10</v>
          </cell>
          <cell r="V2269">
            <v>0</v>
          </cell>
          <cell r="W2269">
            <v>2000</v>
          </cell>
          <cell r="X2269">
            <v>12</v>
          </cell>
          <cell r="Y2269">
            <v>0</v>
          </cell>
        </row>
        <row r="2270">
          <cell r="A2270">
            <v>45884</v>
          </cell>
          <cell r="B2270" t="str">
            <v>DETECTOR DE FULGERE</v>
          </cell>
          <cell r="C2270" t="str">
            <v>3.6</v>
          </cell>
          <cell r="D2270" t="str">
            <v>2</v>
          </cell>
          <cell r="E2270">
            <v>1979</v>
          </cell>
          <cell r="F2270">
            <v>3</v>
          </cell>
          <cell r="G2270">
            <v>5564625</v>
          </cell>
          <cell r="H2270">
            <v>3074083</v>
          </cell>
          <cell r="I2270">
            <v>3074083</v>
          </cell>
          <cell r="J2270">
            <v>0</v>
          </cell>
          <cell r="K2270">
            <v>0</v>
          </cell>
          <cell r="L2270">
            <v>199</v>
          </cell>
          <cell r="M2270" t="str">
            <v>Ch.comune cariera Tasaul</v>
          </cell>
          <cell r="N2270">
            <v>1</v>
          </cell>
          <cell r="O2270" t="str">
            <v>CARIERA TASAUL</v>
          </cell>
          <cell r="P2270">
            <v>2123</v>
          </cell>
          <cell r="Q2270">
            <v>3</v>
          </cell>
          <cell r="R2270">
            <v>0</v>
          </cell>
          <cell r="S2270">
            <v>2001</v>
          </cell>
          <cell r="T2270">
            <v>12</v>
          </cell>
          <cell r="U2270">
            <v>10</v>
          </cell>
          <cell r="V2270">
            <v>0</v>
          </cell>
          <cell r="W2270">
            <v>2001</v>
          </cell>
          <cell r="X2270">
            <v>6</v>
          </cell>
          <cell r="Y2270">
            <v>0</v>
          </cell>
        </row>
        <row r="2271">
          <cell r="A2271">
            <v>45894</v>
          </cell>
          <cell r="B2271" t="str">
            <v>AP.PT.DETERM. CALDURII DE HIDRATAR</v>
          </cell>
          <cell r="C2271" t="str">
            <v>3.4</v>
          </cell>
          <cell r="D2271" t="str">
            <v>2</v>
          </cell>
          <cell r="E2271">
            <v>1979</v>
          </cell>
          <cell r="F2271">
            <v>7</v>
          </cell>
          <cell r="G2271">
            <v>1863659</v>
          </cell>
          <cell r="H2271">
            <v>1863659</v>
          </cell>
          <cell r="I2271">
            <v>1863659</v>
          </cell>
          <cell r="J2271">
            <v>0</v>
          </cell>
          <cell r="K2271">
            <v>0</v>
          </cell>
          <cell r="L2271">
            <v>1120</v>
          </cell>
          <cell r="M2271" t="str">
            <v>LABORATOR CIMENT</v>
          </cell>
          <cell r="N2271">
            <v>86</v>
          </cell>
          <cell r="O2271" t="str">
            <v>LABORATOR CIMENT</v>
          </cell>
          <cell r="P2271">
            <v>2123</v>
          </cell>
          <cell r="Q2271">
            <v>3</v>
          </cell>
          <cell r="R2271">
            <v>0</v>
          </cell>
          <cell r="S2271">
            <v>2000</v>
          </cell>
          <cell r="T2271">
            <v>12</v>
          </cell>
          <cell r="U2271">
            <v>10</v>
          </cell>
          <cell r="V2271">
            <v>0</v>
          </cell>
          <cell r="W2271">
            <v>2000</v>
          </cell>
          <cell r="X2271">
            <v>12</v>
          </cell>
          <cell r="Y2271">
            <v>0</v>
          </cell>
        </row>
        <row r="2272">
          <cell r="A2272">
            <v>443427</v>
          </cell>
          <cell r="B2272" t="str">
            <v>MEGOMETRU 2500 V</v>
          </cell>
          <cell r="C2272" t="str">
            <v>3.3</v>
          </cell>
          <cell r="D2272" t="str">
            <v>2</v>
          </cell>
          <cell r="E2272">
            <v>1995</v>
          </cell>
          <cell r="F2272">
            <v>6</v>
          </cell>
          <cell r="G2272">
            <v>1238400</v>
          </cell>
          <cell r="H2272">
            <v>1238400</v>
          </cell>
          <cell r="I2272">
            <v>1238400</v>
          </cell>
          <cell r="J2272">
            <v>0</v>
          </cell>
          <cell r="K2272">
            <v>0</v>
          </cell>
          <cell r="L2272">
            <v>1320</v>
          </cell>
          <cell r="M2272" t="str">
            <v>INTRETINERE ELECTRICA</v>
          </cell>
          <cell r="N2272">
            <v>23</v>
          </cell>
          <cell r="O2272" t="str">
            <v>ATELIER ELECTR.M.2</v>
          </cell>
          <cell r="P2272">
            <v>2123</v>
          </cell>
          <cell r="Q2272">
            <v>3</v>
          </cell>
          <cell r="R2272">
            <v>0</v>
          </cell>
          <cell r="S2272">
            <v>2000</v>
          </cell>
          <cell r="T2272">
            <v>12</v>
          </cell>
          <cell r="U2272">
            <v>10</v>
          </cell>
          <cell r="V2272">
            <v>6</v>
          </cell>
          <cell r="W2272">
            <v>2000</v>
          </cell>
          <cell r="X2272">
            <v>12</v>
          </cell>
          <cell r="Y2272">
            <v>0</v>
          </cell>
        </row>
        <row r="2273">
          <cell r="A2273">
            <v>443428</v>
          </cell>
          <cell r="B2273" t="str">
            <v>MEGOMETRU 1000 V</v>
          </cell>
          <cell r="C2273" t="str">
            <v>3.3</v>
          </cell>
          <cell r="D2273" t="str">
            <v>2</v>
          </cell>
          <cell r="E2273">
            <v>1995</v>
          </cell>
          <cell r="F2273">
            <v>6</v>
          </cell>
          <cell r="G2273">
            <v>1102800</v>
          </cell>
          <cell r="H2273">
            <v>1102800</v>
          </cell>
          <cell r="I2273">
            <v>1102800</v>
          </cell>
          <cell r="J2273">
            <v>0</v>
          </cell>
          <cell r="K2273">
            <v>0</v>
          </cell>
          <cell r="L2273">
            <v>1320</v>
          </cell>
          <cell r="M2273" t="str">
            <v>INTRETINERE ELECTRICA</v>
          </cell>
          <cell r="N2273">
            <v>23</v>
          </cell>
          <cell r="O2273" t="str">
            <v>ATELIER ELECTR.M.2</v>
          </cell>
          <cell r="P2273">
            <v>2123</v>
          </cell>
          <cell r="Q2273">
            <v>3</v>
          </cell>
          <cell r="R2273">
            <v>0</v>
          </cell>
          <cell r="S2273">
            <v>2000</v>
          </cell>
          <cell r="T2273">
            <v>12</v>
          </cell>
          <cell r="U2273">
            <v>10</v>
          </cell>
          <cell r="V2273">
            <v>6</v>
          </cell>
          <cell r="W2273">
            <v>2000</v>
          </cell>
          <cell r="X2273">
            <v>12</v>
          </cell>
          <cell r="Y2273">
            <v>0</v>
          </cell>
        </row>
        <row r="2274">
          <cell r="A2274">
            <v>443429</v>
          </cell>
          <cell r="B2274" t="str">
            <v>MEGOMETRU 5000 V</v>
          </cell>
          <cell r="C2274" t="str">
            <v>3.3</v>
          </cell>
          <cell r="D2274" t="str">
            <v>2</v>
          </cell>
          <cell r="E2274">
            <v>1995</v>
          </cell>
          <cell r="F2274">
            <v>6</v>
          </cell>
          <cell r="G2274">
            <v>1980000</v>
          </cell>
          <cell r="H2274">
            <v>1980000</v>
          </cell>
          <cell r="I2274">
            <v>1980000</v>
          </cell>
          <cell r="J2274">
            <v>0</v>
          </cell>
          <cell r="K2274">
            <v>0</v>
          </cell>
          <cell r="L2274">
            <v>1320</v>
          </cell>
          <cell r="M2274" t="str">
            <v>INTRETINERE ELECTRICA</v>
          </cell>
          <cell r="N2274">
            <v>139</v>
          </cell>
          <cell r="O2274" t="str">
            <v>STATIE TRAFO SRA</v>
          </cell>
          <cell r="P2274">
            <v>2123</v>
          </cell>
          <cell r="Q2274">
            <v>3</v>
          </cell>
          <cell r="R2274">
            <v>0</v>
          </cell>
          <cell r="S2274">
            <v>2000</v>
          </cell>
          <cell r="T2274">
            <v>12</v>
          </cell>
          <cell r="U2274">
            <v>10</v>
          </cell>
          <cell r="V2274">
            <v>6</v>
          </cell>
          <cell r="W2274">
            <v>2000</v>
          </cell>
          <cell r="X2274">
            <v>12</v>
          </cell>
          <cell r="Y2274">
            <v>0</v>
          </cell>
        </row>
        <row r="2275">
          <cell r="A2275">
            <v>443430</v>
          </cell>
          <cell r="B2275" t="str">
            <v>MEGOMETRU 5000 V</v>
          </cell>
          <cell r="C2275" t="str">
            <v>3.3</v>
          </cell>
          <cell r="D2275" t="str">
            <v>2</v>
          </cell>
          <cell r="E2275">
            <v>1995</v>
          </cell>
          <cell r="F2275">
            <v>6</v>
          </cell>
          <cell r="G2275">
            <v>1980000</v>
          </cell>
          <cell r="H2275">
            <v>1980000</v>
          </cell>
          <cell r="I2275">
            <v>1980000</v>
          </cell>
          <cell r="J2275">
            <v>0</v>
          </cell>
          <cell r="K2275">
            <v>0</v>
          </cell>
          <cell r="L2275">
            <v>1320</v>
          </cell>
          <cell r="M2275" t="str">
            <v>INTRETINERE ELECTRICA</v>
          </cell>
          <cell r="N2275">
            <v>17</v>
          </cell>
          <cell r="O2275" t="str">
            <v>ATELIER ELECTRIC</v>
          </cell>
          <cell r="P2275">
            <v>2123</v>
          </cell>
          <cell r="Q2275">
            <v>3</v>
          </cell>
          <cell r="R2275">
            <v>0</v>
          </cell>
          <cell r="S2275">
            <v>2000</v>
          </cell>
          <cell r="T2275">
            <v>12</v>
          </cell>
          <cell r="U2275">
            <v>10</v>
          </cell>
          <cell r="V2275">
            <v>6</v>
          </cell>
          <cell r="W2275">
            <v>2000</v>
          </cell>
          <cell r="X2275">
            <v>12</v>
          </cell>
          <cell r="Y2275">
            <v>0</v>
          </cell>
        </row>
        <row r="2276">
          <cell r="A2276">
            <v>443431</v>
          </cell>
          <cell r="B2276" t="str">
            <v>MEGOMETRU 2500 V</v>
          </cell>
          <cell r="C2276" t="str">
            <v>3.3</v>
          </cell>
          <cell r="D2276" t="str">
            <v>2</v>
          </cell>
          <cell r="E2276">
            <v>1995</v>
          </cell>
          <cell r="F2276">
            <v>6</v>
          </cell>
          <cell r="G2276">
            <v>1238400</v>
          </cell>
          <cell r="H2276">
            <v>1238400</v>
          </cell>
          <cell r="I2276">
            <v>1238400</v>
          </cell>
          <cell r="J2276">
            <v>0</v>
          </cell>
          <cell r="K2276">
            <v>0</v>
          </cell>
          <cell r="L2276">
            <v>1320</v>
          </cell>
          <cell r="M2276" t="str">
            <v>INTRETINERE ELECTRICA</v>
          </cell>
          <cell r="N2276">
            <v>17</v>
          </cell>
          <cell r="O2276" t="str">
            <v>ATELIER ELECTRIC</v>
          </cell>
          <cell r="P2276">
            <v>2123</v>
          </cell>
          <cell r="Q2276">
            <v>3</v>
          </cell>
          <cell r="R2276">
            <v>0</v>
          </cell>
          <cell r="S2276">
            <v>2000</v>
          </cell>
          <cell r="T2276">
            <v>12</v>
          </cell>
          <cell r="U2276">
            <v>10</v>
          </cell>
          <cell r="V2276">
            <v>6</v>
          </cell>
          <cell r="W2276">
            <v>2000</v>
          </cell>
          <cell r="X2276">
            <v>12</v>
          </cell>
          <cell r="Y2276">
            <v>0</v>
          </cell>
        </row>
        <row r="2277">
          <cell r="A2277">
            <v>443432</v>
          </cell>
          <cell r="B2277" t="str">
            <v>MEGOMETRU 1000 V</v>
          </cell>
          <cell r="C2277" t="str">
            <v>3.3</v>
          </cell>
          <cell r="D2277" t="str">
            <v>2</v>
          </cell>
          <cell r="E2277">
            <v>1995</v>
          </cell>
          <cell r="F2277">
            <v>6</v>
          </cell>
          <cell r="G2277">
            <v>1102800</v>
          </cell>
          <cell r="H2277">
            <v>1102800</v>
          </cell>
          <cell r="I2277">
            <v>1102800</v>
          </cell>
          <cell r="J2277">
            <v>0</v>
          </cell>
          <cell r="K2277">
            <v>0</v>
          </cell>
          <cell r="L2277">
            <v>1320</v>
          </cell>
          <cell r="M2277" t="str">
            <v>INTRETINERE ELECTRICA</v>
          </cell>
          <cell r="N2277">
            <v>17</v>
          </cell>
          <cell r="O2277" t="str">
            <v>ATELIER ELECTRIC</v>
          </cell>
          <cell r="P2277">
            <v>2123</v>
          </cell>
          <cell r="Q2277">
            <v>3</v>
          </cell>
          <cell r="R2277">
            <v>0</v>
          </cell>
          <cell r="S2277">
            <v>2000</v>
          </cell>
          <cell r="T2277">
            <v>12</v>
          </cell>
          <cell r="U2277">
            <v>10</v>
          </cell>
          <cell r="V2277">
            <v>6</v>
          </cell>
          <cell r="W2277">
            <v>2000</v>
          </cell>
          <cell r="X2277">
            <v>12</v>
          </cell>
          <cell r="Y2277">
            <v>0</v>
          </cell>
        </row>
        <row r="2278">
          <cell r="A2278">
            <v>443433</v>
          </cell>
          <cell r="B2278" t="str">
            <v>MEGOMETRU 1000 V</v>
          </cell>
          <cell r="C2278" t="str">
            <v>3.3</v>
          </cell>
          <cell r="D2278" t="str">
            <v>2</v>
          </cell>
          <cell r="E2278">
            <v>1995</v>
          </cell>
          <cell r="F2278">
            <v>6</v>
          </cell>
          <cell r="G2278">
            <v>1102800</v>
          </cell>
          <cell r="H2278">
            <v>1102800</v>
          </cell>
          <cell r="I2278">
            <v>1102800</v>
          </cell>
          <cell r="J2278">
            <v>0</v>
          </cell>
          <cell r="K2278">
            <v>0</v>
          </cell>
          <cell r="L2278">
            <v>1320</v>
          </cell>
          <cell r="M2278" t="str">
            <v>INTRETINERE ELECTRICA</v>
          </cell>
          <cell r="N2278">
            <v>17</v>
          </cell>
          <cell r="O2278" t="str">
            <v>ATELIER ELECTRIC</v>
          </cell>
          <cell r="P2278">
            <v>2123</v>
          </cell>
          <cell r="Q2278">
            <v>3</v>
          </cell>
          <cell r="R2278">
            <v>0</v>
          </cell>
          <cell r="S2278">
            <v>2000</v>
          </cell>
          <cell r="T2278">
            <v>12</v>
          </cell>
          <cell r="U2278">
            <v>10</v>
          </cell>
          <cell r="V2278">
            <v>6</v>
          </cell>
          <cell r="W2278">
            <v>2000</v>
          </cell>
          <cell r="X2278">
            <v>12</v>
          </cell>
          <cell r="Y2278">
            <v>0</v>
          </cell>
        </row>
        <row r="2279">
          <cell r="A2279">
            <v>459067</v>
          </cell>
          <cell r="B2279" t="str">
            <v>GENERATOR DE SEMNAL E 0503 521/84</v>
          </cell>
          <cell r="C2279" t="str">
            <v>3.3</v>
          </cell>
          <cell r="D2279" t="str">
            <v>2</v>
          </cell>
          <cell r="E2279">
            <v>1984</v>
          </cell>
          <cell r="F2279">
            <v>8</v>
          </cell>
          <cell r="G2279">
            <v>1546581</v>
          </cell>
          <cell r="H2279">
            <v>1546581</v>
          </cell>
          <cell r="I2279">
            <v>1546581</v>
          </cell>
          <cell r="J2279">
            <v>0</v>
          </cell>
          <cell r="K2279">
            <v>0</v>
          </cell>
          <cell r="L2279">
            <v>1330</v>
          </cell>
          <cell r="M2279" t="str">
            <v>AUTOMATIZARE-CMR</v>
          </cell>
          <cell r="N2279">
            <v>130</v>
          </cell>
          <cell r="O2279" t="str">
            <v>ATELIER A.M.A.MEDG.2</v>
          </cell>
          <cell r="P2279">
            <v>2123</v>
          </cell>
          <cell r="Q2279">
            <v>3</v>
          </cell>
          <cell r="R2279">
            <v>0</v>
          </cell>
          <cell r="S2279">
            <v>2000</v>
          </cell>
          <cell r="T2279">
            <v>12</v>
          </cell>
          <cell r="U2279">
            <v>10</v>
          </cell>
          <cell r="V2279">
            <v>4</v>
          </cell>
          <cell r="W2279">
            <v>2000</v>
          </cell>
          <cell r="X2279">
            <v>12</v>
          </cell>
          <cell r="Y2279">
            <v>0</v>
          </cell>
        </row>
        <row r="2280">
          <cell r="A2280">
            <v>459084</v>
          </cell>
          <cell r="B2280" t="str">
            <v>OSCILOSCOP C8 - 8002/84</v>
          </cell>
          <cell r="C2280" t="str">
            <v>3.3</v>
          </cell>
          <cell r="D2280" t="str">
            <v>2</v>
          </cell>
          <cell r="E2280">
            <v>1985</v>
          </cell>
          <cell r="F2280">
            <v>3</v>
          </cell>
          <cell r="G2280">
            <v>1295591</v>
          </cell>
          <cell r="H2280">
            <v>1295591</v>
          </cell>
          <cell r="I2280">
            <v>1295591</v>
          </cell>
          <cell r="J2280">
            <v>0</v>
          </cell>
          <cell r="K2280">
            <v>0</v>
          </cell>
          <cell r="L2280">
            <v>1330</v>
          </cell>
          <cell r="M2280" t="str">
            <v>AUTOMATIZARE-CMR</v>
          </cell>
          <cell r="N2280">
            <v>130</v>
          </cell>
          <cell r="O2280" t="str">
            <v>ATELIER A.M.A.MEDG.2</v>
          </cell>
          <cell r="P2280">
            <v>2123</v>
          </cell>
          <cell r="Q2280">
            <v>3</v>
          </cell>
          <cell r="R2280">
            <v>0</v>
          </cell>
          <cell r="S2280">
            <v>2000</v>
          </cell>
          <cell r="T2280">
            <v>12</v>
          </cell>
          <cell r="U2280">
            <v>10</v>
          </cell>
          <cell r="V2280">
            <v>0</v>
          </cell>
          <cell r="W2280">
            <v>2000</v>
          </cell>
          <cell r="X2280">
            <v>12</v>
          </cell>
          <cell r="Y2280">
            <v>0</v>
          </cell>
        </row>
        <row r="2281">
          <cell r="A2281">
            <v>459085</v>
          </cell>
          <cell r="B2281" t="str">
            <v>OSCILOSCOP C8 - 17 8019/84</v>
          </cell>
          <cell r="C2281" t="str">
            <v>3.3</v>
          </cell>
          <cell r="D2281" t="str">
            <v>2</v>
          </cell>
          <cell r="E2281">
            <v>1985</v>
          </cell>
          <cell r="F2281">
            <v>3</v>
          </cell>
          <cell r="G2281">
            <v>1295591</v>
          </cell>
          <cell r="H2281">
            <v>1295591</v>
          </cell>
          <cell r="I2281">
            <v>1295591</v>
          </cell>
          <cell r="J2281">
            <v>0</v>
          </cell>
          <cell r="K2281">
            <v>0</v>
          </cell>
          <cell r="L2281">
            <v>1330</v>
          </cell>
          <cell r="M2281" t="str">
            <v>AUTOMATIZARE-CMR</v>
          </cell>
          <cell r="N2281">
            <v>130</v>
          </cell>
          <cell r="O2281" t="str">
            <v>ATELIER A.M.A.MEDG.2</v>
          </cell>
          <cell r="P2281">
            <v>2123</v>
          </cell>
          <cell r="Q2281">
            <v>3</v>
          </cell>
          <cell r="R2281">
            <v>0</v>
          </cell>
          <cell r="S2281">
            <v>2000</v>
          </cell>
          <cell r="T2281">
            <v>12</v>
          </cell>
          <cell r="U2281">
            <v>10</v>
          </cell>
          <cell r="V2281">
            <v>0</v>
          </cell>
          <cell r="W2281">
            <v>2000</v>
          </cell>
          <cell r="X2281">
            <v>12</v>
          </cell>
          <cell r="Y2281">
            <v>0</v>
          </cell>
        </row>
        <row r="2282">
          <cell r="A2282">
            <v>459108</v>
          </cell>
          <cell r="B2282" t="str">
            <v>OSCILOSCOP C8 - 12 7211/84</v>
          </cell>
          <cell r="C2282" t="str">
            <v>3.3</v>
          </cell>
          <cell r="D2282" t="str">
            <v>2</v>
          </cell>
          <cell r="E2282">
            <v>1985</v>
          </cell>
          <cell r="F2282">
            <v>9</v>
          </cell>
          <cell r="G2282">
            <v>1351278</v>
          </cell>
          <cell r="H2282">
            <v>1351278</v>
          </cell>
          <cell r="I2282">
            <v>1351278</v>
          </cell>
          <cell r="J2282">
            <v>0</v>
          </cell>
          <cell r="K2282">
            <v>0</v>
          </cell>
          <cell r="L2282">
            <v>1330</v>
          </cell>
          <cell r="M2282" t="str">
            <v>AUTOMATIZARE-CMR</v>
          </cell>
          <cell r="N2282">
            <v>130</v>
          </cell>
          <cell r="O2282" t="str">
            <v>ATELIER A.M.A.MEDG.2</v>
          </cell>
          <cell r="P2282">
            <v>2123</v>
          </cell>
          <cell r="Q2282">
            <v>3</v>
          </cell>
          <cell r="R2282">
            <v>0</v>
          </cell>
          <cell r="S2282">
            <v>2000</v>
          </cell>
          <cell r="T2282">
            <v>12</v>
          </cell>
          <cell r="U2282">
            <v>10</v>
          </cell>
          <cell r="V2282">
            <v>0</v>
          </cell>
          <cell r="W2282">
            <v>2000</v>
          </cell>
          <cell r="X2282">
            <v>12</v>
          </cell>
          <cell r="Y2282">
            <v>0</v>
          </cell>
        </row>
        <row r="2283">
          <cell r="A2283">
            <v>459197</v>
          </cell>
          <cell r="B2283" t="str">
            <v>OSCILOGRAF VISIOORDER</v>
          </cell>
          <cell r="C2283" t="str">
            <v>3.3</v>
          </cell>
          <cell r="D2283" t="str">
            <v>2</v>
          </cell>
          <cell r="E2283">
            <v>1986</v>
          </cell>
          <cell r="F2283">
            <v>1</v>
          </cell>
          <cell r="G2283">
            <v>6613876</v>
          </cell>
          <cell r="H2283">
            <v>2621391</v>
          </cell>
          <cell r="I2283">
            <v>2621391</v>
          </cell>
          <cell r="J2283">
            <v>0</v>
          </cell>
          <cell r="K2283">
            <v>0</v>
          </cell>
          <cell r="L2283">
            <v>1330</v>
          </cell>
          <cell r="M2283" t="str">
            <v>AUTOMATIZARE-CMR</v>
          </cell>
          <cell r="N2283">
            <v>130</v>
          </cell>
          <cell r="O2283" t="str">
            <v>ATELIER A.M.A.MEDG.2</v>
          </cell>
          <cell r="P2283">
            <v>2123</v>
          </cell>
          <cell r="Q2283">
            <v>3</v>
          </cell>
          <cell r="R2283">
            <v>0</v>
          </cell>
          <cell r="S2283">
            <v>2001</v>
          </cell>
          <cell r="T2283">
            <v>12</v>
          </cell>
          <cell r="U2283">
            <v>10</v>
          </cell>
          <cell r="V2283">
            <v>0</v>
          </cell>
          <cell r="W2283">
            <v>2001</v>
          </cell>
          <cell r="X2283">
            <v>6</v>
          </cell>
          <cell r="Y2283">
            <v>0</v>
          </cell>
        </row>
        <row r="2284">
          <cell r="A2284">
            <v>459245</v>
          </cell>
          <cell r="B2284" t="str">
            <v>TRUSA DE INCERCAT CABLURI</v>
          </cell>
          <cell r="C2284" t="str">
            <v>3.3</v>
          </cell>
          <cell r="D2284" t="str">
            <v>2</v>
          </cell>
          <cell r="E2284">
            <v>1986</v>
          </cell>
          <cell r="F2284">
            <v>5</v>
          </cell>
          <cell r="G2284">
            <v>1266818</v>
          </cell>
          <cell r="H2284">
            <v>1266818</v>
          </cell>
          <cell r="I2284">
            <v>1266818</v>
          </cell>
          <cell r="J2284">
            <v>0</v>
          </cell>
          <cell r="K2284">
            <v>0</v>
          </cell>
          <cell r="L2284">
            <v>1320</v>
          </cell>
          <cell r="M2284" t="str">
            <v>INTRETINERE ELECTRICA</v>
          </cell>
          <cell r="N2284">
            <v>102</v>
          </cell>
          <cell r="O2284" t="str">
            <v>LABORATOR PRAM</v>
          </cell>
          <cell r="P2284">
            <v>2123</v>
          </cell>
          <cell r="Q2284">
            <v>3</v>
          </cell>
          <cell r="R2284">
            <v>0</v>
          </cell>
          <cell r="S2284">
            <v>2000</v>
          </cell>
          <cell r="T2284">
            <v>12</v>
          </cell>
          <cell r="U2284">
            <v>10</v>
          </cell>
          <cell r="V2284">
            <v>0</v>
          </cell>
          <cell r="W2284">
            <v>2000</v>
          </cell>
          <cell r="X2284">
            <v>12</v>
          </cell>
          <cell r="Y2284">
            <v>0</v>
          </cell>
        </row>
        <row r="2285">
          <cell r="A2285">
            <v>459407</v>
          </cell>
          <cell r="B2285" t="str">
            <v>BASCULA SEMIAUTOMATA 100 T-CF</v>
          </cell>
          <cell r="C2285" t="str">
            <v>3.1.1.1</v>
          </cell>
          <cell r="D2285" t="str">
            <v>2</v>
          </cell>
          <cell r="E2285">
            <v>1988</v>
          </cell>
          <cell r="F2285">
            <v>4</v>
          </cell>
          <cell r="G2285">
            <v>988496905</v>
          </cell>
          <cell r="H2285">
            <v>52548477</v>
          </cell>
          <cell r="I2285">
            <v>52548477</v>
          </cell>
          <cell r="J2285">
            <v>0</v>
          </cell>
          <cell r="K2285">
            <v>5604482</v>
          </cell>
          <cell r="L2285">
            <v>599</v>
          </cell>
          <cell r="M2285" t="str">
            <v>Expeditii ciment - ch.comunte</v>
          </cell>
          <cell r="N2285">
            <v>137</v>
          </cell>
          <cell r="O2285" t="str">
            <v>RAMPA IMPACHETARI M2</v>
          </cell>
          <cell r="P2285">
            <v>2123</v>
          </cell>
          <cell r="Q2285">
            <v>1</v>
          </cell>
          <cell r="R2285">
            <v>0</v>
          </cell>
          <cell r="S2285">
            <v>2001</v>
          </cell>
          <cell r="T2285">
            <v>12</v>
          </cell>
          <cell r="U2285">
            <v>20</v>
          </cell>
          <cell r="V2285">
            <v>17</v>
          </cell>
          <cell r="W2285">
            <v>2015</v>
          </cell>
          <cell r="X2285">
            <v>12</v>
          </cell>
          <cell r="Y2285">
            <v>0</v>
          </cell>
        </row>
        <row r="2286">
          <cell r="A2286">
            <v>459408</v>
          </cell>
          <cell r="B2286" t="str">
            <v>BASCULA SEMIAUTOMATA 100 T-CF</v>
          </cell>
          <cell r="C2286" t="str">
            <v>3.1.1.1</v>
          </cell>
          <cell r="D2286" t="str">
            <v>2</v>
          </cell>
          <cell r="E2286">
            <v>1988</v>
          </cell>
          <cell r="F2286">
            <v>4</v>
          </cell>
          <cell r="G2286">
            <v>2108139</v>
          </cell>
          <cell r="H2286">
            <v>2108139</v>
          </cell>
          <cell r="I2286">
            <v>2108139</v>
          </cell>
          <cell r="J2286">
            <v>0</v>
          </cell>
          <cell r="K2286">
            <v>0</v>
          </cell>
          <cell r="L2286">
            <v>599</v>
          </cell>
          <cell r="M2286" t="str">
            <v>Expeditii ciment - ch.comunte</v>
          </cell>
          <cell r="N2286">
            <v>137</v>
          </cell>
          <cell r="O2286" t="str">
            <v>RAMPA IMPACHETARI M2</v>
          </cell>
          <cell r="P2286">
            <v>2123</v>
          </cell>
          <cell r="Q2286">
            <v>3</v>
          </cell>
          <cell r="R2286">
            <v>0</v>
          </cell>
          <cell r="S2286">
            <v>2000</v>
          </cell>
          <cell r="T2286">
            <v>12</v>
          </cell>
          <cell r="U2286">
            <v>20</v>
          </cell>
          <cell r="V2286">
            <v>17</v>
          </cell>
          <cell r="W2286">
            <v>2000</v>
          </cell>
          <cell r="X2286">
            <v>12</v>
          </cell>
          <cell r="Y2286">
            <v>0</v>
          </cell>
        </row>
        <row r="2287">
          <cell r="A2287">
            <v>459409</v>
          </cell>
          <cell r="B2287" t="str">
            <v>BASCULA SEMIAUTOMATA 100T-CF</v>
          </cell>
          <cell r="C2287" t="str">
            <v>3.1.1.1</v>
          </cell>
          <cell r="D2287" t="str">
            <v>2</v>
          </cell>
          <cell r="E2287">
            <v>1988</v>
          </cell>
          <cell r="F2287">
            <v>4</v>
          </cell>
          <cell r="G2287">
            <v>5492029</v>
          </cell>
          <cell r="H2287">
            <v>1422310</v>
          </cell>
          <cell r="I2287">
            <v>1422310</v>
          </cell>
          <cell r="J2287">
            <v>0</v>
          </cell>
          <cell r="K2287">
            <v>0</v>
          </cell>
          <cell r="L2287">
            <v>5010</v>
          </cell>
          <cell r="M2287" t="str">
            <v>Cuptor de var</v>
          </cell>
          <cell r="N2287">
            <v>142</v>
          </cell>
          <cell r="O2287" t="str">
            <v>FABRICA DE VAR</v>
          </cell>
          <cell r="P2287">
            <v>2123</v>
          </cell>
          <cell r="Q2287">
            <v>3</v>
          </cell>
          <cell r="R2287">
            <v>0</v>
          </cell>
          <cell r="S2287">
            <v>2001</v>
          </cell>
          <cell r="T2287">
            <v>12</v>
          </cell>
          <cell r="U2287">
            <v>20</v>
          </cell>
          <cell r="V2287">
            <v>17</v>
          </cell>
          <cell r="W2287">
            <v>2001</v>
          </cell>
          <cell r="X2287">
            <v>6</v>
          </cell>
          <cell r="Y2287">
            <v>0</v>
          </cell>
        </row>
        <row r="2288">
          <cell r="A2288">
            <v>459454</v>
          </cell>
          <cell r="B2288" t="str">
            <v>PUNTE RLC O/ JUU 1259/ 86</v>
          </cell>
          <cell r="C2288" t="str">
            <v>3.3</v>
          </cell>
          <cell r="D2288" t="str">
            <v>2</v>
          </cell>
          <cell r="E2288">
            <v>1988</v>
          </cell>
          <cell r="F2288">
            <v>7</v>
          </cell>
          <cell r="G2288">
            <v>1826225</v>
          </cell>
          <cell r="H2288">
            <v>1826225</v>
          </cell>
          <cell r="I2288">
            <v>1826225</v>
          </cell>
          <cell r="J2288">
            <v>0</v>
          </cell>
          <cell r="K2288">
            <v>0</v>
          </cell>
          <cell r="L2288">
            <v>1330</v>
          </cell>
          <cell r="M2288" t="str">
            <v>AUTOMATIZARE-CMR</v>
          </cell>
          <cell r="N2288">
            <v>130</v>
          </cell>
          <cell r="O2288" t="str">
            <v>ATELIER A.M.A.MEDG.2</v>
          </cell>
          <cell r="P2288">
            <v>2123</v>
          </cell>
          <cell r="Q2288">
            <v>3</v>
          </cell>
          <cell r="R2288">
            <v>0</v>
          </cell>
          <cell r="S2288">
            <v>2000</v>
          </cell>
          <cell r="T2288">
            <v>12</v>
          </cell>
          <cell r="U2288">
            <v>10</v>
          </cell>
          <cell r="V2288">
            <v>4</v>
          </cell>
          <cell r="W2288">
            <v>2000</v>
          </cell>
          <cell r="X2288">
            <v>12</v>
          </cell>
          <cell r="Y2288">
            <v>0</v>
          </cell>
        </row>
        <row r="2289">
          <cell r="A2289">
            <v>459461</v>
          </cell>
          <cell r="B2289" t="str">
            <v>TRUSA WATTMETRICA TW.4</v>
          </cell>
          <cell r="C2289" t="str">
            <v>3.3</v>
          </cell>
          <cell r="D2289" t="str">
            <v>2</v>
          </cell>
          <cell r="E2289">
            <v>1988</v>
          </cell>
          <cell r="F2289">
            <v>7</v>
          </cell>
          <cell r="G2289">
            <v>2248807</v>
          </cell>
          <cell r="H2289">
            <v>2248807</v>
          </cell>
          <cell r="I2289">
            <v>2248807</v>
          </cell>
          <cell r="J2289">
            <v>0</v>
          </cell>
          <cell r="K2289">
            <v>0</v>
          </cell>
          <cell r="L2289">
            <v>1320</v>
          </cell>
          <cell r="M2289" t="str">
            <v>INTRETINERE ELECTRICA</v>
          </cell>
          <cell r="N2289">
            <v>139</v>
          </cell>
          <cell r="O2289" t="str">
            <v>STATIE TRAFO SRA</v>
          </cell>
          <cell r="P2289">
            <v>2123</v>
          </cell>
          <cell r="Q2289">
            <v>3</v>
          </cell>
          <cell r="R2289">
            <v>0</v>
          </cell>
          <cell r="S2289">
            <v>2000</v>
          </cell>
          <cell r="T2289">
            <v>12</v>
          </cell>
          <cell r="U2289">
            <v>10</v>
          </cell>
          <cell r="V2289">
            <v>4</v>
          </cell>
          <cell r="W2289">
            <v>2000</v>
          </cell>
          <cell r="X2289">
            <v>12</v>
          </cell>
          <cell r="Y2289">
            <v>0</v>
          </cell>
        </row>
        <row r="2290">
          <cell r="A2290">
            <v>459462</v>
          </cell>
          <cell r="B2290" t="str">
            <v>TRUSA WATTMETRICA TW.4</v>
          </cell>
          <cell r="C2290" t="str">
            <v>3.3</v>
          </cell>
          <cell r="D2290" t="str">
            <v>2</v>
          </cell>
          <cell r="E2290">
            <v>1988</v>
          </cell>
          <cell r="F2290">
            <v>7</v>
          </cell>
          <cell r="G2290">
            <v>1541470</v>
          </cell>
          <cell r="H2290">
            <v>1541470</v>
          </cell>
          <cell r="I2290">
            <v>1541470</v>
          </cell>
          <cell r="J2290">
            <v>0</v>
          </cell>
          <cell r="K2290">
            <v>0</v>
          </cell>
          <cell r="L2290">
            <v>1320</v>
          </cell>
          <cell r="M2290" t="str">
            <v>INTRETINERE ELECTRICA</v>
          </cell>
          <cell r="N2290">
            <v>139</v>
          </cell>
          <cell r="O2290" t="str">
            <v>STATIE TRAFO SRA</v>
          </cell>
          <cell r="P2290">
            <v>2123</v>
          </cell>
          <cell r="Q2290">
            <v>3</v>
          </cell>
          <cell r="R2290">
            <v>0</v>
          </cell>
          <cell r="S2290">
            <v>2000</v>
          </cell>
          <cell r="T2290">
            <v>12</v>
          </cell>
          <cell r="U2290">
            <v>10</v>
          </cell>
          <cell r="V2290">
            <v>4</v>
          </cell>
          <cell r="W2290">
            <v>2000</v>
          </cell>
          <cell r="X2290">
            <v>12</v>
          </cell>
          <cell r="Y2290">
            <v>0</v>
          </cell>
        </row>
        <row r="2291">
          <cell r="A2291">
            <v>459465</v>
          </cell>
          <cell r="B2291" t="str">
            <v>OSCILOSCOP E 0109 817/88</v>
          </cell>
          <cell r="C2291" t="str">
            <v>3.3</v>
          </cell>
          <cell r="D2291" t="str">
            <v>2</v>
          </cell>
          <cell r="E2291">
            <v>1989</v>
          </cell>
          <cell r="F2291">
            <v>1</v>
          </cell>
          <cell r="G2291">
            <v>2257832</v>
          </cell>
          <cell r="H2291">
            <v>2257832</v>
          </cell>
          <cell r="I2291">
            <v>2257832</v>
          </cell>
          <cell r="J2291">
            <v>0</v>
          </cell>
          <cell r="K2291">
            <v>0</v>
          </cell>
          <cell r="L2291">
            <v>1330</v>
          </cell>
          <cell r="M2291" t="str">
            <v>AUTOMATIZARE-CMR</v>
          </cell>
          <cell r="N2291">
            <v>130</v>
          </cell>
          <cell r="O2291" t="str">
            <v>ATELIER A.M.A.MEDG.2</v>
          </cell>
          <cell r="P2291">
            <v>2123</v>
          </cell>
          <cell r="Q2291">
            <v>3</v>
          </cell>
          <cell r="R2291">
            <v>0</v>
          </cell>
          <cell r="S2291">
            <v>2000</v>
          </cell>
          <cell r="T2291">
            <v>12</v>
          </cell>
          <cell r="U2291">
            <v>10</v>
          </cell>
          <cell r="V2291">
            <v>6</v>
          </cell>
          <cell r="W2291">
            <v>2000</v>
          </cell>
          <cell r="X2291">
            <v>12</v>
          </cell>
          <cell r="Y2291">
            <v>0</v>
          </cell>
        </row>
        <row r="2292">
          <cell r="A2292">
            <v>459574</v>
          </cell>
          <cell r="B2292" t="str">
            <v>STAND INCERCAT MOTOARE ELECTRICE</v>
          </cell>
          <cell r="C2292" t="str">
            <v>3.3</v>
          </cell>
          <cell r="D2292" t="str">
            <v>2</v>
          </cell>
          <cell r="E2292">
            <v>1989</v>
          </cell>
          <cell r="F2292">
            <v>10</v>
          </cell>
          <cell r="G2292">
            <v>7264959</v>
          </cell>
          <cell r="H2292">
            <v>3948001</v>
          </cell>
          <cell r="I2292">
            <v>3948001</v>
          </cell>
          <cell r="J2292">
            <v>0</v>
          </cell>
          <cell r="K2292">
            <v>0</v>
          </cell>
          <cell r="L2292">
            <v>1320</v>
          </cell>
          <cell r="M2292" t="str">
            <v>INTRETINERE ELECTRICA</v>
          </cell>
          <cell r="N2292">
            <v>17</v>
          </cell>
          <cell r="O2292" t="str">
            <v>ATELIER ELECTRIC</v>
          </cell>
          <cell r="P2292">
            <v>2123</v>
          </cell>
          <cell r="Q2292">
            <v>3</v>
          </cell>
          <cell r="R2292">
            <v>0</v>
          </cell>
          <cell r="S2292">
            <v>2001</v>
          </cell>
          <cell r="T2292">
            <v>12</v>
          </cell>
          <cell r="U2292">
            <v>10</v>
          </cell>
          <cell r="V2292">
            <v>6</v>
          </cell>
          <cell r="W2292">
            <v>2001</v>
          </cell>
          <cell r="X2292">
            <v>6</v>
          </cell>
          <cell r="Y2292">
            <v>0</v>
          </cell>
        </row>
        <row r="2293">
          <cell r="A2293">
            <v>459575</v>
          </cell>
          <cell r="B2293" t="str">
            <v>SURSA TRIPLA I 4301</v>
          </cell>
          <cell r="C2293" t="str">
            <v>3.6</v>
          </cell>
          <cell r="D2293" t="str">
            <v>2</v>
          </cell>
          <cell r="E2293">
            <v>1989</v>
          </cell>
          <cell r="F2293">
            <v>11</v>
          </cell>
          <cell r="G2293">
            <v>1744443</v>
          </cell>
          <cell r="H2293">
            <v>1744443</v>
          </cell>
          <cell r="I2293">
            <v>1744443</v>
          </cell>
          <cell r="J2293">
            <v>0</v>
          </cell>
          <cell r="K2293">
            <v>0</v>
          </cell>
          <cell r="L2293">
            <v>1330</v>
          </cell>
          <cell r="M2293" t="str">
            <v>AUTOMATIZARE-CMR</v>
          </cell>
          <cell r="N2293">
            <v>130</v>
          </cell>
          <cell r="O2293" t="str">
            <v>ATELIER A.M.A.MEDG.2</v>
          </cell>
          <cell r="P2293">
            <v>2123</v>
          </cell>
          <cell r="Q2293">
            <v>3</v>
          </cell>
          <cell r="R2293">
            <v>0</v>
          </cell>
          <cell r="S2293">
            <v>2000</v>
          </cell>
          <cell r="T2293">
            <v>12</v>
          </cell>
          <cell r="U2293">
            <v>10</v>
          </cell>
          <cell r="V2293">
            <v>7</v>
          </cell>
          <cell r="W2293">
            <v>2000</v>
          </cell>
          <cell r="X2293">
            <v>12</v>
          </cell>
          <cell r="Y2293">
            <v>0</v>
          </cell>
        </row>
        <row r="2294">
          <cell r="A2294">
            <v>459576</v>
          </cell>
          <cell r="B2294" t="str">
            <v>SURSA TRIPLA I 4301</v>
          </cell>
          <cell r="C2294" t="str">
            <v>3.6</v>
          </cell>
          <cell r="D2294" t="str">
            <v>2</v>
          </cell>
          <cell r="E2294">
            <v>1989</v>
          </cell>
          <cell r="F2294">
            <v>11</v>
          </cell>
          <cell r="G2294">
            <v>1744443</v>
          </cell>
          <cell r="H2294">
            <v>1744443</v>
          </cell>
          <cell r="I2294">
            <v>1744443</v>
          </cell>
          <cell r="J2294">
            <v>0</v>
          </cell>
          <cell r="K2294">
            <v>0</v>
          </cell>
          <cell r="L2294">
            <v>1330</v>
          </cell>
          <cell r="M2294" t="str">
            <v>AUTOMATIZARE-CMR</v>
          </cell>
          <cell r="N2294">
            <v>130</v>
          </cell>
          <cell r="O2294" t="str">
            <v>ATELIER A.M.A.MEDG.2</v>
          </cell>
          <cell r="P2294">
            <v>2123</v>
          </cell>
          <cell r="Q2294">
            <v>3</v>
          </cell>
          <cell r="R2294">
            <v>0</v>
          </cell>
          <cell r="S2294">
            <v>2000</v>
          </cell>
          <cell r="T2294">
            <v>12</v>
          </cell>
          <cell r="U2294">
            <v>10</v>
          </cell>
          <cell r="V2294">
            <v>7</v>
          </cell>
          <cell r="W2294">
            <v>2000</v>
          </cell>
          <cell r="X2294">
            <v>12</v>
          </cell>
          <cell r="Y2294">
            <v>0</v>
          </cell>
        </row>
        <row r="2295">
          <cell r="A2295">
            <v>459577</v>
          </cell>
          <cell r="B2295" t="str">
            <v>SURSA TRIPLA I 4301</v>
          </cell>
          <cell r="C2295" t="str">
            <v>3.6</v>
          </cell>
          <cell r="D2295" t="str">
            <v>2</v>
          </cell>
          <cell r="E2295">
            <v>1989</v>
          </cell>
          <cell r="F2295">
            <v>11</v>
          </cell>
          <cell r="G2295">
            <v>1744443</v>
          </cell>
          <cell r="H2295">
            <v>1744443</v>
          </cell>
          <cell r="I2295">
            <v>1744443</v>
          </cell>
          <cell r="J2295">
            <v>0</v>
          </cell>
          <cell r="K2295">
            <v>0</v>
          </cell>
          <cell r="L2295">
            <v>1330</v>
          </cell>
          <cell r="M2295" t="str">
            <v>AUTOMATIZARE-CMR</v>
          </cell>
          <cell r="N2295">
            <v>130</v>
          </cell>
          <cell r="O2295" t="str">
            <v>ATELIER A.M.A.MEDG.2</v>
          </cell>
          <cell r="P2295">
            <v>2123</v>
          </cell>
          <cell r="Q2295">
            <v>3</v>
          </cell>
          <cell r="R2295">
            <v>0</v>
          </cell>
          <cell r="S2295">
            <v>2000</v>
          </cell>
          <cell r="T2295">
            <v>12</v>
          </cell>
          <cell r="U2295">
            <v>10</v>
          </cell>
          <cell r="V2295">
            <v>7</v>
          </cell>
          <cell r="W2295">
            <v>2000</v>
          </cell>
          <cell r="X2295">
            <v>12</v>
          </cell>
          <cell r="Y2295">
            <v>0</v>
          </cell>
        </row>
        <row r="2296">
          <cell r="A2296">
            <v>459588</v>
          </cell>
          <cell r="B2296" t="str">
            <v>OSCILOSCOP CU MEMORIE</v>
          </cell>
          <cell r="C2296" t="str">
            <v>3.3</v>
          </cell>
          <cell r="D2296" t="str">
            <v>2</v>
          </cell>
          <cell r="E2296">
            <v>1989</v>
          </cell>
          <cell r="F2296">
            <v>11</v>
          </cell>
          <cell r="G2296">
            <v>3467393</v>
          </cell>
          <cell r="H2296">
            <v>3467393</v>
          </cell>
          <cell r="I2296">
            <v>3467393</v>
          </cell>
          <cell r="J2296">
            <v>0</v>
          </cell>
          <cell r="K2296">
            <v>0</v>
          </cell>
          <cell r="L2296">
            <v>1330</v>
          </cell>
          <cell r="M2296" t="str">
            <v>AUTOMATIZARE-CMR</v>
          </cell>
          <cell r="N2296">
            <v>130</v>
          </cell>
          <cell r="O2296" t="str">
            <v>ATELIER A.M.A.MEDG.2</v>
          </cell>
          <cell r="P2296">
            <v>2123</v>
          </cell>
          <cell r="Q2296">
            <v>3</v>
          </cell>
          <cell r="R2296">
            <v>0</v>
          </cell>
          <cell r="S2296">
            <v>2000</v>
          </cell>
          <cell r="T2296">
            <v>12</v>
          </cell>
          <cell r="U2296">
            <v>10</v>
          </cell>
          <cell r="V2296">
            <v>5</v>
          </cell>
          <cell r="W2296">
            <v>2000</v>
          </cell>
          <cell r="X2296">
            <v>12</v>
          </cell>
          <cell r="Y2296">
            <v>0</v>
          </cell>
        </row>
        <row r="2297">
          <cell r="A2297">
            <v>459591</v>
          </cell>
          <cell r="B2297" t="str">
            <v>REZISTOR IN DECADE RD-61</v>
          </cell>
          <cell r="C2297" t="str">
            <v>3.3</v>
          </cell>
          <cell r="D2297" t="str">
            <v>2</v>
          </cell>
          <cell r="E2297">
            <v>1989</v>
          </cell>
          <cell r="F2297">
            <v>11</v>
          </cell>
          <cell r="G2297">
            <v>1101797</v>
          </cell>
          <cell r="H2297">
            <v>1101797</v>
          </cell>
          <cell r="I2297">
            <v>1101797</v>
          </cell>
          <cell r="J2297">
            <v>0</v>
          </cell>
          <cell r="K2297">
            <v>0</v>
          </cell>
          <cell r="L2297">
            <v>1330</v>
          </cell>
          <cell r="M2297" t="str">
            <v>AUTOMATIZARE-CMR</v>
          </cell>
          <cell r="N2297">
            <v>14</v>
          </cell>
          <cell r="O2297" t="str">
            <v>METROLOGIE</v>
          </cell>
          <cell r="P2297">
            <v>2123</v>
          </cell>
          <cell r="Q2297">
            <v>3</v>
          </cell>
          <cell r="R2297">
            <v>0</v>
          </cell>
          <cell r="S2297">
            <v>2000</v>
          </cell>
          <cell r="T2297">
            <v>12</v>
          </cell>
          <cell r="U2297">
            <v>10</v>
          </cell>
          <cell r="V2297">
            <v>0</v>
          </cell>
          <cell r="W2297">
            <v>2000</v>
          </cell>
          <cell r="X2297">
            <v>12</v>
          </cell>
          <cell r="Y2297">
            <v>0</v>
          </cell>
        </row>
        <row r="2298">
          <cell r="A2298">
            <v>459592</v>
          </cell>
          <cell r="B2298" t="str">
            <v>REZISTOR IN DECADE RD-61</v>
          </cell>
          <cell r="C2298" t="str">
            <v>3.3</v>
          </cell>
          <cell r="D2298" t="str">
            <v>2</v>
          </cell>
          <cell r="E2298">
            <v>1989</v>
          </cell>
          <cell r="F2298">
            <v>11</v>
          </cell>
          <cell r="G2298">
            <v>1101797</v>
          </cell>
          <cell r="H2298">
            <v>1101797</v>
          </cell>
          <cell r="I2298">
            <v>1101797</v>
          </cell>
          <cell r="J2298">
            <v>0</v>
          </cell>
          <cell r="K2298">
            <v>0</v>
          </cell>
          <cell r="L2298">
            <v>1330</v>
          </cell>
          <cell r="M2298" t="str">
            <v>AUTOMATIZARE-CMR</v>
          </cell>
          <cell r="N2298">
            <v>14</v>
          </cell>
          <cell r="O2298" t="str">
            <v>METROLOGIE</v>
          </cell>
          <cell r="P2298">
            <v>2123</v>
          </cell>
          <cell r="Q2298">
            <v>3</v>
          </cell>
          <cell r="R2298">
            <v>0</v>
          </cell>
          <cell r="S2298">
            <v>2000</v>
          </cell>
          <cell r="T2298">
            <v>12</v>
          </cell>
          <cell r="U2298">
            <v>10</v>
          </cell>
          <cell r="V2298">
            <v>0</v>
          </cell>
          <cell r="W2298">
            <v>2000</v>
          </cell>
          <cell r="X2298">
            <v>12</v>
          </cell>
          <cell r="Y2298">
            <v>0</v>
          </cell>
        </row>
        <row r="2299">
          <cell r="A2299">
            <v>459596</v>
          </cell>
          <cell r="B2299" t="str">
            <v>REZISTOR IN DECADE RD-61</v>
          </cell>
          <cell r="C2299" t="str">
            <v>3.3</v>
          </cell>
          <cell r="D2299" t="str">
            <v>2</v>
          </cell>
          <cell r="E2299">
            <v>1989</v>
          </cell>
          <cell r="F2299">
            <v>11</v>
          </cell>
          <cell r="G2299">
            <v>1101797</v>
          </cell>
          <cell r="H2299">
            <v>1101797</v>
          </cell>
          <cell r="I2299">
            <v>1101797</v>
          </cell>
          <cell r="J2299">
            <v>0</v>
          </cell>
          <cell r="K2299">
            <v>0</v>
          </cell>
          <cell r="L2299">
            <v>1330</v>
          </cell>
          <cell r="M2299" t="str">
            <v>AUTOMATIZARE-CMR</v>
          </cell>
          <cell r="N2299">
            <v>14</v>
          </cell>
          <cell r="O2299" t="str">
            <v>METROLOGIE</v>
          </cell>
          <cell r="P2299">
            <v>2123</v>
          </cell>
          <cell r="Q2299">
            <v>3</v>
          </cell>
          <cell r="R2299">
            <v>0</v>
          </cell>
          <cell r="S2299">
            <v>2000</v>
          </cell>
          <cell r="T2299">
            <v>12</v>
          </cell>
          <cell r="U2299">
            <v>10</v>
          </cell>
          <cell r="V2299">
            <v>0</v>
          </cell>
          <cell r="W2299">
            <v>2000</v>
          </cell>
          <cell r="X2299">
            <v>12</v>
          </cell>
          <cell r="Y2299">
            <v>0</v>
          </cell>
        </row>
        <row r="2300">
          <cell r="A2300">
            <v>459598</v>
          </cell>
          <cell r="B2300" t="str">
            <v>ANALIZOR DE GAZE "JUNCALOR"</v>
          </cell>
          <cell r="C2300" t="str">
            <v>3.5</v>
          </cell>
          <cell r="D2300" t="str">
            <v>2</v>
          </cell>
          <cell r="E2300">
            <v>1990</v>
          </cell>
          <cell r="F2300">
            <v>1</v>
          </cell>
          <cell r="G2300">
            <v>7371259</v>
          </cell>
          <cell r="H2300">
            <v>3644996</v>
          </cell>
          <cell r="I2300">
            <v>3644996</v>
          </cell>
          <cell r="J2300">
            <v>0</v>
          </cell>
          <cell r="K2300">
            <v>0</v>
          </cell>
          <cell r="L2300">
            <v>1330</v>
          </cell>
          <cell r="M2300" t="str">
            <v>AUTOMATIZARE-CMR</v>
          </cell>
          <cell r="N2300">
            <v>131</v>
          </cell>
          <cell r="O2300" t="str">
            <v>A.M.A. MEDGIDIA 2</v>
          </cell>
          <cell r="P2300">
            <v>2123</v>
          </cell>
          <cell r="Q2300">
            <v>3</v>
          </cell>
          <cell r="R2300">
            <v>0</v>
          </cell>
          <cell r="S2300">
            <v>2001</v>
          </cell>
          <cell r="T2300">
            <v>12</v>
          </cell>
          <cell r="U2300">
            <v>10</v>
          </cell>
          <cell r="V2300">
            <v>7</v>
          </cell>
          <cell r="W2300">
            <v>2001</v>
          </cell>
          <cell r="X2300">
            <v>6</v>
          </cell>
          <cell r="Y2300">
            <v>0</v>
          </cell>
        </row>
        <row r="2301">
          <cell r="A2301">
            <v>459599</v>
          </cell>
          <cell r="B2301" t="str">
            <v>ANALIZOR DE GAZE "JUNCALOR"</v>
          </cell>
          <cell r="C2301" t="str">
            <v>3.5</v>
          </cell>
          <cell r="D2301" t="str">
            <v>2</v>
          </cell>
          <cell r="E2301">
            <v>1990</v>
          </cell>
          <cell r="F2301">
            <v>1</v>
          </cell>
          <cell r="G2301">
            <v>7371259</v>
          </cell>
          <cell r="H2301">
            <v>3644996</v>
          </cell>
          <cell r="I2301">
            <v>3644996</v>
          </cell>
          <cell r="J2301">
            <v>0</v>
          </cell>
          <cell r="K2301">
            <v>0</v>
          </cell>
          <cell r="L2301">
            <v>1330</v>
          </cell>
          <cell r="M2301" t="str">
            <v>AUTOMATIZARE-CMR</v>
          </cell>
          <cell r="N2301">
            <v>131</v>
          </cell>
          <cell r="O2301" t="str">
            <v>A.M.A. MEDGIDIA 2</v>
          </cell>
          <cell r="P2301">
            <v>2123</v>
          </cell>
          <cell r="Q2301">
            <v>3</v>
          </cell>
          <cell r="R2301">
            <v>0</v>
          </cell>
          <cell r="S2301">
            <v>2001</v>
          </cell>
          <cell r="T2301">
            <v>12</v>
          </cell>
          <cell r="U2301">
            <v>10</v>
          </cell>
          <cell r="V2301">
            <v>7</v>
          </cell>
          <cell r="W2301">
            <v>2001</v>
          </cell>
          <cell r="X2301">
            <v>6</v>
          </cell>
          <cell r="Y2301">
            <v>0</v>
          </cell>
        </row>
        <row r="2302">
          <cell r="A2302">
            <v>459600</v>
          </cell>
          <cell r="B2302" t="str">
            <v>OSCILOSCOP E 0109</v>
          </cell>
          <cell r="C2302" t="str">
            <v>3.3</v>
          </cell>
          <cell r="D2302" t="str">
            <v>2</v>
          </cell>
          <cell r="E2302">
            <v>1990</v>
          </cell>
          <cell r="F2302">
            <v>1</v>
          </cell>
          <cell r="G2302">
            <v>1619979</v>
          </cell>
          <cell r="H2302">
            <v>1619979</v>
          </cell>
          <cell r="I2302">
            <v>1619979</v>
          </cell>
          <cell r="J2302">
            <v>0</v>
          </cell>
          <cell r="K2302">
            <v>0</v>
          </cell>
          <cell r="L2302">
            <v>1330</v>
          </cell>
          <cell r="M2302" t="str">
            <v>AUTOMATIZARE-CMR</v>
          </cell>
          <cell r="N2302">
            <v>130</v>
          </cell>
          <cell r="O2302" t="str">
            <v>ATELIER A.M.A.MEDG.2</v>
          </cell>
          <cell r="P2302">
            <v>2123</v>
          </cell>
          <cell r="Q2302">
            <v>3</v>
          </cell>
          <cell r="R2302">
            <v>0</v>
          </cell>
          <cell r="S2302">
            <v>2000</v>
          </cell>
          <cell r="T2302">
            <v>12</v>
          </cell>
          <cell r="U2302">
            <v>10</v>
          </cell>
          <cell r="V2302">
            <v>7</v>
          </cell>
          <cell r="W2302">
            <v>2000</v>
          </cell>
          <cell r="X2302">
            <v>12</v>
          </cell>
          <cell r="Y2302">
            <v>0</v>
          </cell>
        </row>
        <row r="2303">
          <cell r="A2303">
            <v>459611</v>
          </cell>
          <cell r="B2303" t="str">
            <v>OSCILOSCOP CU MEMORIE</v>
          </cell>
          <cell r="C2303" t="str">
            <v>3.3</v>
          </cell>
          <cell r="D2303" t="str">
            <v>2</v>
          </cell>
          <cell r="E2303">
            <v>1990</v>
          </cell>
          <cell r="F2303">
            <v>5</v>
          </cell>
          <cell r="G2303">
            <v>4012460</v>
          </cell>
          <cell r="H2303">
            <v>4012460</v>
          </cell>
          <cell r="I2303">
            <v>4012460</v>
          </cell>
          <cell r="J2303">
            <v>0</v>
          </cell>
          <cell r="K2303">
            <v>0</v>
          </cell>
          <cell r="L2303">
            <v>1330</v>
          </cell>
          <cell r="M2303" t="str">
            <v>AUTOMATIZARE-CMR</v>
          </cell>
          <cell r="N2303">
            <v>130</v>
          </cell>
          <cell r="O2303" t="str">
            <v>ATELIER A.M.A.MEDG.2</v>
          </cell>
          <cell r="P2303">
            <v>2123</v>
          </cell>
          <cell r="Q2303">
            <v>3</v>
          </cell>
          <cell r="R2303">
            <v>0</v>
          </cell>
          <cell r="S2303">
            <v>2000</v>
          </cell>
          <cell r="T2303">
            <v>12</v>
          </cell>
          <cell r="U2303">
            <v>10</v>
          </cell>
          <cell r="V2303">
            <v>7</v>
          </cell>
          <cell r="W2303">
            <v>2000</v>
          </cell>
          <cell r="X2303">
            <v>12</v>
          </cell>
          <cell r="Y2303">
            <v>0</v>
          </cell>
        </row>
        <row r="2304">
          <cell r="A2304">
            <v>459642</v>
          </cell>
          <cell r="B2304" t="str">
            <v>TRUSA ASTM-ISET</v>
          </cell>
          <cell r="C2304" t="str">
            <v>3.5</v>
          </cell>
          <cell r="D2304" t="str">
            <v>2</v>
          </cell>
          <cell r="E2304">
            <v>1990</v>
          </cell>
          <cell r="F2304">
            <v>10</v>
          </cell>
          <cell r="G2304">
            <v>2679606</v>
          </cell>
          <cell r="H2304">
            <v>2679606</v>
          </cell>
          <cell r="I2304">
            <v>2679606</v>
          </cell>
          <cell r="J2304">
            <v>0</v>
          </cell>
          <cell r="K2304">
            <v>0</v>
          </cell>
          <cell r="L2304">
            <v>1120</v>
          </cell>
          <cell r="M2304" t="str">
            <v>LABORATOR CIMENT</v>
          </cell>
          <cell r="N2304">
            <v>86</v>
          </cell>
          <cell r="O2304" t="str">
            <v>LABORATOR CIMENT</v>
          </cell>
          <cell r="P2304">
            <v>2123</v>
          </cell>
          <cell r="Q2304">
            <v>3</v>
          </cell>
          <cell r="R2304">
            <v>0</v>
          </cell>
          <cell r="S2304">
            <v>2000</v>
          </cell>
          <cell r="T2304">
            <v>12</v>
          </cell>
          <cell r="U2304">
            <v>10</v>
          </cell>
          <cell r="V2304">
            <v>7</v>
          </cell>
          <cell r="W2304">
            <v>2000</v>
          </cell>
          <cell r="X2304">
            <v>12</v>
          </cell>
          <cell r="Y2304">
            <v>0</v>
          </cell>
        </row>
        <row r="2305">
          <cell r="A2305">
            <v>459643</v>
          </cell>
          <cell r="B2305" t="str">
            <v>ANALIZOR DE GAZE CU ACCESORII</v>
          </cell>
          <cell r="C2305" t="str">
            <v>3.5</v>
          </cell>
          <cell r="D2305" t="str">
            <v>2</v>
          </cell>
          <cell r="E2305">
            <v>1990</v>
          </cell>
          <cell r="F2305">
            <v>12</v>
          </cell>
          <cell r="G2305">
            <v>2443866</v>
          </cell>
          <cell r="H2305">
            <v>2443866</v>
          </cell>
          <cell r="I2305">
            <v>2443866</v>
          </cell>
          <cell r="J2305">
            <v>0</v>
          </cell>
          <cell r="K2305">
            <v>0</v>
          </cell>
          <cell r="L2305">
            <v>1330</v>
          </cell>
          <cell r="M2305" t="str">
            <v>AUTOMATIZARE-CMR</v>
          </cell>
          <cell r="N2305">
            <v>131</v>
          </cell>
          <cell r="O2305" t="str">
            <v>A.M.A. MEDGIDIA 2</v>
          </cell>
          <cell r="P2305">
            <v>2123</v>
          </cell>
          <cell r="Q2305">
            <v>3</v>
          </cell>
          <cell r="R2305">
            <v>0</v>
          </cell>
          <cell r="S2305">
            <v>2000</v>
          </cell>
          <cell r="T2305">
            <v>12</v>
          </cell>
          <cell r="U2305">
            <v>10</v>
          </cell>
          <cell r="V2305">
            <v>7</v>
          </cell>
          <cell r="W2305">
            <v>2000</v>
          </cell>
          <cell r="X2305">
            <v>12</v>
          </cell>
          <cell r="Y2305">
            <v>0</v>
          </cell>
        </row>
        <row r="2306">
          <cell r="A2306">
            <v>459644</v>
          </cell>
          <cell r="B2306" t="str">
            <v>ANALIZOR DE GAZE CU ACCESORII</v>
          </cell>
          <cell r="C2306" t="str">
            <v>3.5</v>
          </cell>
          <cell r="D2306" t="str">
            <v>2</v>
          </cell>
          <cell r="E2306">
            <v>1990</v>
          </cell>
          <cell r="F2306">
            <v>12</v>
          </cell>
          <cell r="G2306">
            <v>2443866</v>
          </cell>
          <cell r="H2306">
            <v>2443866</v>
          </cell>
          <cell r="I2306">
            <v>2443866</v>
          </cell>
          <cell r="J2306">
            <v>0</v>
          </cell>
          <cell r="K2306">
            <v>0</v>
          </cell>
          <cell r="L2306">
            <v>1330</v>
          </cell>
          <cell r="M2306" t="str">
            <v>AUTOMATIZARE-CMR</v>
          </cell>
          <cell r="N2306">
            <v>131</v>
          </cell>
          <cell r="O2306" t="str">
            <v>A.M.A. MEDGIDIA 2</v>
          </cell>
          <cell r="P2306">
            <v>2123</v>
          </cell>
          <cell r="Q2306">
            <v>3</v>
          </cell>
          <cell r="R2306">
            <v>0</v>
          </cell>
          <cell r="S2306">
            <v>2000</v>
          </cell>
          <cell r="T2306">
            <v>12</v>
          </cell>
          <cell r="U2306">
            <v>10</v>
          </cell>
          <cell r="V2306">
            <v>7</v>
          </cell>
          <cell r="W2306">
            <v>2000</v>
          </cell>
          <cell r="X2306">
            <v>12</v>
          </cell>
          <cell r="Y2306">
            <v>0</v>
          </cell>
        </row>
        <row r="2307">
          <cell r="A2307">
            <v>459646</v>
          </cell>
          <cell r="B2307" t="str">
            <v>ANALIZOR GAZE</v>
          </cell>
          <cell r="C2307" t="str">
            <v>3.5</v>
          </cell>
          <cell r="D2307" t="str">
            <v>2</v>
          </cell>
          <cell r="E2307">
            <v>1991</v>
          </cell>
          <cell r="F2307">
            <v>8</v>
          </cell>
          <cell r="G2307">
            <v>1782612</v>
          </cell>
          <cell r="H2307">
            <v>1782612</v>
          </cell>
          <cell r="I2307">
            <v>1782612</v>
          </cell>
          <cell r="J2307">
            <v>0</v>
          </cell>
          <cell r="K2307">
            <v>0</v>
          </cell>
          <cell r="L2307">
            <v>299</v>
          </cell>
          <cell r="M2307" t="str">
            <v>Preparare faina-ch.comune</v>
          </cell>
          <cell r="N2307">
            <v>127</v>
          </cell>
          <cell r="O2307" t="str">
            <v>MORI FAINA MEDG.2</v>
          </cell>
          <cell r="P2307">
            <v>2123</v>
          </cell>
          <cell r="Q2307">
            <v>3</v>
          </cell>
          <cell r="R2307">
            <v>0</v>
          </cell>
          <cell r="S2307">
            <v>2000</v>
          </cell>
          <cell r="T2307">
            <v>12</v>
          </cell>
          <cell r="U2307">
            <v>10</v>
          </cell>
          <cell r="V2307">
            <v>8</v>
          </cell>
          <cell r="W2307">
            <v>2000</v>
          </cell>
          <cell r="X2307">
            <v>12</v>
          </cell>
          <cell r="Y2307">
            <v>0</v>
          </cell>
        </row>
        <row r="2308">
          <cell r="A2308">
            <v>459653</v>
          </cell>
          <cell r="B2308" t="str">
            <v>OSCILOSCOP HM 408 CU IMPRIMANTA 8148</v>
          </cell>
          <cell r="C2308" t="str">
            <v>3.3</v>
          </cell>
          <cell r="D2308" t="str">
            <v>2</v>
          </cell>
          <cell r="E2308">
            <v>1992</v>
          </cell>
          <cell r="F2308">
            <v>2</v>
          </cell>
          <cell r="G2308">
            <v>5620762</v>
          </cell>
          <cell r="H2308">
            <v>2586935</v>
          </cell>
          <cell r="I2308">
            <v>2586935</v>
          </cell>
          <cell r="J2308">
            <v>0</v>
          </cell>
          <cell r="K2308">
            <v>0</v>
          </cell>
          <cell r="L2308">
            <v>1330</v>
          </cell>
          <cell r="M2308" t="str">
            <v>AUTOMATIZARE-CMR</v>
          </cell>
          <cell r="N2308">
            <v>130</v>
          </cell>
          <cell r="O2308" t="str">
            <v>ATELIER A.M.A.MEDG.2</v>
          </cell>
          <cell r="P2308">
            <v>2123</v>
          </cell>
          <cell r="Q2308">
            <v>3</v>
          </cell>
          <cell r="R2308">
            <v>0</v>
          </cell>
          <cell r="S2308">
            <v>2001</v>
          </cell>
          <cell r="T2308">
            <v>12</v>
          </cell>
          <cell r="U2308">
            <v>10</v>
          </cell>
          <cell r="V2308">
            <v>8</v>
          </cell>
          <cell r="W2308">
            <v>2001</v>
          </cell>
          <cell r="X2308">
            <v>6</v>
          </cell>
          <cell r="Y2308">
            <v>0</v>
          </cell>
        </row>
        <row r="2309">
          <cell r="A2309">
            <v>4596834</v>
          </cell>
          <cell r="B2309" t="str">
            <v>TAHIMETRU EOT 2000</v>
          </cell>
          <cell r="C2309" t="str">
            <v>3.1.1</v>
          </cell>
          <cell r="D2309" t="str">
            <v>2</v>
          </cell>
          <cell r="E2309">
            <v>1993</v>
          </cell>
          <cell r="F2309">
            <v>6</v>
          </cell>
          <cell r="G2309">
            <v>3594626</v>
          </cell>
          <cell r="H2309">
            <v>3594626</v>
          </cell>
          <cell r="I2309">
            <v>3594626</v>
          </cell>
          <cell r="J2309">
            <v>0</v>
          </cell>
          <cell r="K2309">
            <v>0</v>
          </cell>
          <cell r="L2309">
            <v>1450</v>
          </cell>
          <cell r="M2309" t="str">
            <v>Lucrari Noi</v>
          </cell>
          <cell r="N2309">
            <v>73</v>
          </cell>
          <cell r="O2309" t="str">
            <v>COMPARTIMENT TOPO</v>
          </cell>
          <cell r="P2309">
            <v>2123</v>
          </cell>
          <cell r="Q2309">
            <v>3</v>
          </cell>
          <cell r="R2309">
            <v>0</v>
          </cell>
          <cell r="S2309">
            <v>2000</v>
          </cell>
          <cell r="T2309">
            <v>12</v>
          </cell>
          <cell r="U2309">
            <v>10</v>
          </cell>
          <cell r="V2309">
            <v>8</v>
          </cell>
          <cell r="W2309">
            <v>2000</v>
          </cell>
          <cell r="X2309">
            <v>12</v>
          </cell>
          <cell r="Y2309">
            <v>0</v>
          </cell>
        </row>
        <row r="2310">
          <cell r="A2310">
            <v>4596837</v>
          </cell>
          <cell r="B2310" t="str">
            <v>TAHIMETRU RECOTA</v>
          </cell>
          <cell r="C2310" t="str">
            <v>3.1.1</v>
          </cell>
          <cell r="D2310" t="str">
            <v>2</v>
          </cell>
          <cell r="E2310">
            <v>1993</v>
          </cell>
          <cell r="F2310">
            <v>6</v>
          </cell>
          <cell r="G2310">
            <v>7948198</v>
          </cell>
          <cell r="H2310">
            <v>3634488</v>
          </cell>
          <cell r="I2310">
            <v>3634488</v>
          </cell>
          <cell r="J2310">
            <v>0</v>
          </cell>
          <cell r="K2310">
            <v>0</v>
          </cell>
          <cell r="L2310">
            <v>1450</v>
          </cell>
          <cell r="M2310" t="str">
            <v>Lucrari Noi</v>
          </cell>
          <cell r="N2310">
            <v>73</v>
          </cell>
          <cell r="O2310" t="str">
            <v>COMPARTIMENT TOPO</v>
          </cell>
          <cell r="P2310">
            <v>2123</v>
          </cell>
          <cell r="Q2310">
            <v>3</v>
          </cell>
          <cell r="R2310">
            <v>0</v>
          </cell>
          <cell r="S2310">
            <v>2001</v>
          </cell>
          <cell r="T2310">
            <v>12</v>
          </cell>
          <cell r="U2310">
            <v>10</v>
          </cell>
          <cell r="V2310">
            <v>8</v>
          </cell>
          <cell r="W2310">
            <v>2001</v>
          </cell>
          <cell r="X2310">
            <v>6</v>
          </cell>
          <cell r="Y2310">
            <v>0</v>
          </cell>
        </row>
        <row r="2311">
          <cell r="A2311">
            <v>4596863</v>
          </cell>
          <cell r="B2311" t="str">
            <v>TERMOCUPLU ETALON</v>
          </cell>
          <cell r="C2311" t="str">
            <v>3.4</v>
          </cell>
          <cell r="D2311" t="str">
            <v>2</v>
          </cell>
          <cell r="E2311">
            <v>1993</v>
          </cell>
          <cell r="F2311">
            <v>7</v>
          </cell>
          <cell r="G2311">
            <v>1084824</v>
          </cell>
          <cell r="H2311">
            <v>1084824</v>
          </cell>
          <cell r="I2311">
            <v>1084824</v>
          </cell>
          <cell r="J2311">
            <v>0</v>
          </cell>
          <cell r="K2311">
            <v>0</v>
          </cell>
          <cell r="L2311">
            <v>1330</v>
          </cell>
          <cell r="M2311" t="str">
            <v>AUTOMATIZARE-CMR</v>
          </cell>
          <cell r="N2311">
            <v>14</v>
          </cell>
          <cell r="O2311" t="str">
            <v>METROLOGIE</v>
          </cell>
          <cell r="P2311">
            <v>2123</v>
          </cell>
          <cell r="Q2311">
            <v>3</v>
          </cell>
          <cell r="R2311">
            <v>0</v>
          </cell>
          <cell r="S2311">
            <v>2000</v>
          </cell>
          <cell r="T2311">
            <v>12</v>
          </cell>
          <cell r="U2311">
            <v>10</v>
          </cell>
          <cell r="V2311">
            <v>9</v>
          </cell>
          <cell r="W2311">
            <v>2000</v>
          </cell>
          <cell r="X2311">
            <v>12</v>
          </cell>
          <cell r="Y2311">
            <v>0</v>
          </cell>
        </row>
        <row r="2312">
          <cell r="A2312">
            <v>4596871</v>
          </cell>
          <cell r="B2312" t="str">
            <v>TESTO 4800 COMPLET ECHIPAT</v>
          </cell>
          <cell r="C2312" t="str">
            <v>3.3</v>
          </cell>
          <cell r="D2312" t="str">
            <v>2</v>
          </cell>
          <cell r="E2312">
            <v>1993</v>
          </cell>
          <cell r="F2312">
            <v>11</v>
          </cell>
          <cell r="G2312">
            <v>4374029</v>
          </cell>
          <cell r="H2312">
            <v>4374029</v>
          </cell>
          <cell r="I2312">
            <v>4374029</v>
          </cell>
          <cell r="J2312">
            <v>0</v>
          </cell>
          <cell r="K2312">
            <v>0</v>
          </cell>
          <cell r="L2312">
            <v>1310</v>
          </cell>
          <cell r="M2312" t="str">
            <v>INTRETINERE MECANICA</v>
          </cell>
          <cell r="N2312">
            <v>21</v>
          </cell>
          <cell r="O2312" t="str">
            <v>BIROU MECANIC SEF</v>
          </cell>
          <cell r="P2312">
            <v>2123</v>
          </cell>
          <cell r="Q2312">
            <v>3</v>
          </cell>
          <cell r="R2312">
            <v>0</v>
          </cell>
          <cell r="S2312">
            <v>2000</v>
          </cell>
          <cell r="T2312">
            <v>12</v>
          </cell>
          <cell r="U2312">
            <v>10</v>
          </cell>
          <cell r="V2312">
            <v>9</v>
          </cell>
          <cell r="W2312">
            <v>2000</v>
          </cell>
          <cell r="X2312">
            <v>12</v>
          </cell>
          <cell r="Y2312">
            <v>0</v>
          </cell>
        </row>
        <row r="2313">
          <cell r="A2313">
            <v>4596872</v>
          </cell>
          <cell r="B2313" t="str">
            <v>TESTO 452 COMPLET ECHIPAT</v>
          </cell>
          <cell r="C2313" t="str">
            <v>3.3</v>
          </cell>
          <cell r="D2313" t="str">
            <v>2</v>
          </cell>
          <cell r="E2313">
            <v>1993</v>
          </cell>
          <cell r="F2313">
            <v>11</v>
          </cell>
          <cell r="G2313">
            <v>4435640</v>
          </cell>
          <cell r="H2313">
            <v>4435640</v>
          </cell>
          <cell r="I2313">
            <v>4435640</v>
          </cell>
          <cell r="J2313">
            <v>0</v>
          </cell>
          <cell r="K2313">
            <v>0</v>
          </cell>
          <cell r="L2313">
            <v>1210</v>
          </cell>
          <cell r="M2313" t="str">
            <v>PRODUCTIE (serv.tehnic,dispeceri,sef fabricatie)</v>
          </cell>
          <cell r="N2313">
            <v>27</v>
          </cell>
          <cell r="O2313" t="str">
            <v>GRUPA TEHNOLOGICA</v>
          </cell>
          <cell r="P2313">
            <v>2123</v>
          </cell>
          <cell r="Q2313">
            <v>3</v>
          </cell>
          <cell r="R2313">
            <v>0</v>
          </cell>
          <cell r="S2313">
            <v>2000</v>
          </cell>
          <cell r="T2313">
            <v>12</v>
          </cell>
          <cell r="U2313">
            <v>10</v>
          </cell>
          <cell r="V2313">
            <v>9</v>
          </cell>
          <cell r="W2313">
            <v>2000</v>
          </cell>
          <cell r="X2313">
            <v>12</v>
          </cell>
          <cell r="Y2313">
            <v>0</v>
          </cell>
        </row>
        <row r="2314">
          <cell r="A2314">
            <v>4596873</v>
          </cell>
          <cell r="B2314" t="str">
            <v>TESTO 8500 COMPLET ECHIPAT</v>
          </cell>
          <cell r="C2314" t="str">
            <v>3.3</v>
          </cell>
          <cell r="D2314" t="str">
            <v>2</v>
          </cell>
          <cell r="E2314">
            <v>1993</v>
          </cell>
          <cell r="F2314">
            <v>11</v>
          </cell>
          <cell r="G2314">
            <v>3226705</v>
          </cell>
          <cell r="H2314">
            <v>3226705</v>
          </cell>
          <cell r="I2314">
            <v>3226705</v>
          </cell>
          <cell r="J2314">
            <v>0</v>
          </cell>
          <cell r="K2314">
            <v>0</v>
          </cell>
          <cell r="L2314">
            <v>1210</v>
          </cell>
          <cell r="M2314" t="str">
            <v>PRODUCTIE (serv.tehnic,dispeceri,sef fabricatie)</v>
          </cell>
          <cell r="N2314">
            <v>27</v>
          </cell>
          <cell r="O2314" t="str">
            <v>GRUPA TEHNOLOGICA</v>
          </cell>
          <cell r="P2314">
            <v>2123</v>
          </cell>
          <cell r="Q2314">
            <v>3</v>
          </cell>
          <cell r="R2314">
            <v>0</v>
          </cell>
          <cell r="S2314">
            <v>2000</v>
          </cell>
          <cell r="T2314">
            <v>12</v>
          </cell>
          <cell r="U2314">
            <v>10</v>
          </cell>
          <cell r="V2314">
            <v>9</v>
          </cell>
          <cell r="W2314">
            <v>2000</v>
          </cell>
          <cell r="X2314">
            <v>12</v>
          </cell>
          <cell r="Y2314">
            <v>0</v>
          </cell>
        </row>
        <row r="2315">
          <cell r="A2315">
            <v>4596874</v>
          </cell>
          <cell r="B2315" t="str">
            <v>TESTO 440 COMPLET ECHIPAT</v>
          </cell>
          <cell r="C2315" t="str">
            <v>3.3</v>
          </cell>
          <cell r="D2315" t="str">
            <v>2</v>
          </cell>
          <cell r="E2315">
            <v>1993</v>
          </cell>
          <cell r="F2315">
            <v>11</v>
          </cell>
          <cell r="G2315">
            <v>1509352</v>
          </cell>
          <cell r="H2315">
            <v>1509352</v>
          </cell>
          <cell r="I2315">
            <v>1509352</v>
          </cell>
          <cell r="J2315">
            <v>0</v>
          </cell>
          <cell r="K2315">
            <v>0</v>
          </cell>
          <cell r="L2315">
            <v>1210</v>
          </cell>
          <cell r="M2315" t="str">
            <v>PRODUCTIE (serv.tehnic,dispeceri,sef fabricatie)</v>
          </cell>
          <cell r="N2315">
            <v>27</v>
          </cell>
          <cell r="O2315" t="str">
            <v>GRUPA TEHNOLOGICA</v>
          </cell>
          <cell r="P2315">
            <v>2123</v>
          </cell>
          <cell r="Q2315">
            <v>3</v>
          </cell>
          <cell r="R2315">
            <v>0</v>
          </cell>
          <cell r="S2315">
            <v>2000</v>
          </cell>
          <cell r="T2315">
            <v>12</v>
          </cell>
          <cell r="U2315">
            <v>10</v>
          </cell>
          <cell r="V2315">
            <v>9</v>
          </cell>
          <cell r="W2315">
            <v>2000</v>
          </cell>
          <cell r="X2315">
            <v>12</v>
          </cell>
          <cell r="Y2315">
            <v>0</v>
          </cell>
        </row>
        <row r="2316">
          <cell r="A2316">
            <v>4596876</v>
          </cell>
          <cell r="B2316" t="str">
            <v>TESTO 339 COMPLET ECHIPAT</v>
          </cell>
          <cell r="C2316" t="str">
            <v>3.3</v>
          </cell>
          <cell r="D2316" t="str">
            <v>2</v>
          </cell>
          <cell r="E2316">
            <v>1993</v>
          </cell>
          <cell r="F2316">
            <v>11</v>
          </cell>
          <cell r="G2316">
            <v>4576975</v>
          </cell>
          <cell r="H2316">
            <v>4576975</v>
          </cell>
          <cell r="I2316">
            <v>4576975</v>
          </cell>
          <cell r="J2316">
            <v>0</v>
          </cell>
          <cell r="K2316">
            <v>0</v>
          </cell>
          <cell r="L2316">
            <v>1210</v>
          </cell>
          <cell r="M2316" t="str">
            <v>PRODUCTIE (serv.tehnic,dispeceri,sef fabricatie)</v>
          </cell>
          <cell r="N2316">
            <v>27</v>
          </cell>
          <cell r="O2316" t="str">
            <v>GRUPA TEHNOLOGICA</v>
          </cell>
          <cell r="P2316">
            <v>2123</v>
          </cell>
          <cell r="Q2316">
            <v>3</v>
          </cell>
          <cell r="R2316">
            <v>0</v>
          </cell>
          <cell r="S2316">
            <v>2000</v>
          </cell>
          <cell r="T2316">
            <v>12</v>
          </cell>
          <cell r="U2316">
            <v>10</v>
          </cell>
          <cell r="V2316">
            <v>9</v>
          </cell>
          <cell r="W2316">
            <v>2000</v>
          </cell>
          <cell r="X2316">
            <v>12</v>
          </cell>
          <cell r="Y2316">
            <v>0</v>
          </cell>
        </row>
        <row r="2317">
          <cell r="A2317">
            <v>4596878</v>
          </cell>
          <cell r="B2317" t="str">
            <v>TESTO 342 COMPLET ECHIPAT</v>
          </cell>
          <cell r="C2317" t="str">
            <v>3.3</v>
          </cell>
          <cell r="D2317" t="str">
            <v>2</v>
          </cell>
          <cell r="E2317">
            <v>1993</v>
          </cell>
          <cell r="F2317">
            <v>11</v>
          </cell>
          <cell r="G2317">
            <v>4686769</v>
          </cell>
          <cell r="H2317">
            <v>4686769</v>
          </cell>
          <cell r="I2317">
            <v>4686769</v>
          </cell>
          <cell r="J2317">
            <v>0</v>
          </cell>
          <cell r="K2317">
            <v>0</v>
          </cell>
          <cell r="L2317">
            <v>1210</v>
          </cell>
          <cell r="M2317" t="str">
            <v>PRODUCTIE (serv.tehnic,dispeceri,sef fabricatie)</v>
          </cell>
          <cell r="N2317">
            <v>27</v>
          </cell>
          <cell r="O2317" t="str">
            <v>GRUPA TEHNOLOGICA</v>
          </cell>
          <cell r="P2317">
            <v>2123</v>
          </cell>
          <cell r="Q2317">
            <v>3</v>
          </cell>
          <cell r="R2317">
            <v>0</v>
          </cell>
          <cell r="S2317">
            <v>2000</v>
          </cell>
          <cell r="T2317">
            <v>12</v>
          </cell>
          <cell r="U2317">
            <v>10</v>
          </cell>
          <cell r="V2317">
            <v>9</v>
          </cell>
          <cell r="W2317">
            <v>2000</v>
          </cell>
          <cell r="X2317">
            <v>12</v>
          </cell>
          <cell r="Y2317">
            <v>0</v>
          </cell>
        </row>
        <row r="2318">
          <cell r="A2318">
            <v>4596879</v>
          </cell>
          <cell r="B2318" t="str">
            <v>INSTR.ALINIERE+CENTRARE OPTALIGN</v>
          </cell>
          <cell r="C2318" t="str">
            <v>3.3</v>
          </cell>
          <cell r="D2318" t="str">
            <v>2</v>
          </cell>
          <cell r="E2318">
            <v>1993</v>
          </cell>
          <cell r="F2318">
            <v>11</v>
          </cell>
          <cell r="G2318">
            <v>6995325</v>
          </cell>
          <cell r="H2318">
            <v>2932089</v>
          </cell>
          <cell r="I2318">
            <v>2932089</v>
          </cell>
          <cell r="J2318">
            <v>0</v>
          </cell>
          <cell r="K2318">
            <v>0</v>
          </cell>
          <cell r="L2318">
            <v>1310</v>
          </cell>
          <cell r="M2318" t="str">
            <v>INTRETINERE MECANICA</v>
          </cell>
          <cell r="N2318">
            <v>21</v>
          </cell>
          <cell r="O2318" t="str">
            <v>BIROU MECANIC SEF</v>
          </cell>
          <cell r="P2318">
            <v>2123</v>
          </cell>
          <cell r="Q2318">
            <v>3</v>
          </cell>
          <cell r="R2318">
            <v>0</v>
          </cell>
          <cell r="S2318">
            <v>2001</v>
          </cell>
          <cell r="T2318">
            <v>12</v>
          </cell>
          <cell r="U2318">
            <v>10</v>
          </cell>
          <cell r="V2318">
            <v>9</v>
          </cell>
          <cell r="W2318">
            <v>2001</v>
          </cell>
          <cell r="X2318">
            <v>6</v>
          </cell>
          <cell r="Y2318">
            <v>0</v>
          </cell>
        </row>
        <row r="2319">
          <cell r="A2319">
            <v>4596881</v>
          </cell>
          <cell r="B2319" t="str">
            <v>BUTELIE CU ARGON-METAN SPECTROMETRU</v>
          </cell>
          <cell r="C2319" t="str">
            <v>3.8</v>
          </cell>
          <cell r="D2319" t="str">
            <v>2</v>
          </cell>
          <cell r="E2319">
            <v>1993</v>
          </cell>
          <cell r="F2319">
            <v>11</v>
          </cell>
          <cell r="G2319">
            <v>3602999</v>
          </cell>
          <cell r="H2319">
            <v>3602999</v>
          </cell>
          <cell r="I2319">
            <v>3602999</v>
          </cell>
          <cell r="J2319">
            <v>0</v>
          </cell>
          <cell r="K2319">
            <v>0</v>
          </cell>
          <cell r="L2319">
            <v>1120</v>
          </cell>
          <cell r="M2319" t="str">
            <v>LABORATOR CIMENT</v>
          </cell>
          <cell r="N2319">
            <v>162</v>
          </cell>
          <cell r="O2319" t="str">
            <v>LABOR.SPECTROMETRIE</v>
          </cell>
          <cell r="P2319">
            <v>2123</v>
          </cell>
          <cell r="Q2319">
            <v>3</v>
          </cell>
          <cell r="R2319">
            <v>0</v>
          </cell>
          <cell r="S2319">
            <v>2000</v>
          </cell>
          <cell r="T2319">
            <v>12</v>
          </cell>
          <cell r="U2319">
            <v>10</v>
          </cell>
          <cell r="V2319">
            <v>9</v>
          </cell>
          <cell r="W2319">
            <v>2000</v>
          </cell>
          <cell r="X2319">
            <v>12</v>
          </cell>
          <cell r="Y2319">
            <v>0</v>
          </cell>
        </row>
        <row r="2320">
          <cell r="A2320">
            <v>4596882</v>
          </cell>
          <cell r="B2320" t="str">
            <v>BUTELIE CU ARGON-METAN SPECTROMETRU</v>
          </cell>
          <cell r="C2320" t="str">
            <v>3.8</v>
          </cell>
          <cell r="D2320" t="str">
            <v>2</v>
          </cell>
          <cell r="E2320">
            <v>1993</v>
          </cell>
          <cell r="F2320">
            <v>11</v>
          </cell>
          <cell r="G2320">
            <v>3602999</v>
          </cell>
          <cell r="H2320">
            <v>3602999</v>
          </cell>
          <cell r="I2320">
            <v>3602999</v>
          </cell>
          <cell r="J2320">
            <v>0</v>
          </cell>
          <cell r="K2320">
            <v>0</v>
          </cell>
          <cell r="L2320">
            <v>1120</v>
          </cell>
          <cell r="M2320" t="str">
            <v>LABORATOR CIMENT</v>
          </cell>
          <cell r="N2320">
            <v>162</v>
          </cell>
          <cell r="O2320" t="str">
            <v>LABOR.SPECTROMETRIE</v>
          </cell>
          <cell r="P2320">
            <v>2123</v>
          </cell>
          <cell r="Q2320">
            <v>3</v>
          </cell>
          <cell r="R2320">
            <v>0</v>
          </cell>
          <cell r="S2320">
            <v>2000</v>
          </cell>
          <cell r="T2320">
            <v>12</v>
          </cell>
          <cell r="U2320">
            <v>10</v>
          </cell>
          <cell r="V2320">
            <v>9</v>
          </cell>
          <cell r="W2320">
            <v>2000</v>
          </cell>
          <cell r="X2320">
            <v>12</v>
          </cell>
          <cell r="Y2320">
            <v>0</v>
          </cell>
        </row>
        <row r="2321">
          <cell r="A2321">
            <v>4596887</v>
          </cell>
          <cell r="B2321" t="str">
            <v>CALCULATOR PHILIPS SPECTROMETRU</v>
          </cell>
          <cell r="C2321" t="str">
            <v>3.8</v>
          </cell>
          <cell r="D2321" t="str">
            <v>2</v>
          </cell>
          <cell r="E2321">
            <v>1993</v>
          </cell>
          <cell r="F2321">
            <v>11</v>
          </cell>
          <cell r="G2321">
            <v>5194590</v>
          </cell>
          <cell r="H2321">
            <v>2228989</v>
          </cell>
          <cell r="I2321">
            <v>2228989</v>
          </cell>
          <cell r="J2321">
            <v>0</v>
          </cell>
          <cell r="K2321">
            <v>0</v>
          </cell>
          <cell r="L2321">
            <v>1120</v>
          </cell>
          <cell r="M2321" t="str">
            <v>LABORATOR CIMENT</v>
          </cell>
          <cell r="N2321">
            <v>162</v>
          </cell>
          <cell r="O2321" t="str">
            <v>LABOR.SPECTROMETRIE</v>
          </cell>
          <cell r="P2321">
            <v>2123</v>
          </cell>
          <cell r="Q2321">
            <v>3</v>
          </cell>
          <cell r="R2321">
            <v>0</v>
          </cell>
          <cell r="S2321">
            <v>2001</v>
          </cell>
          <cell r="T2321">
            <v>12</v>
          </cell>
          <cell r="U2321">
            <v>10</v>
          </cell>
          <cell r="V2321">
            <v>9</v>
          </cell>
          <cell r="W2321">
            <v>2001</v>
          </cell>
          <cell r="X2321">
            <v>6</v>
          </cell>
          <cell r="Y2321">
            <v>0</v>
          </cell>
        </row>
        <row r="2322">
          <cell r="A2322">
            <v>4596888</v>
          </cell>
          <cell r="B2322" t="str">
            <v>IMPRIMANTA FX 800 SPECTROMETRU</v>
          </cell>
          <cell r="C2322" t="str">
            <v>3.8</v>
          </cell>
          <cell r="D2322" t="str">
            <v>2</v>
          </cell>
          <cell r="E2322">
            <v>1993</v>
          </cell>
          <cell r="F2322">
            <v>11</v>
          </cell>
          <cell r="G2322">
            <v>1663261</v>
          </cell>
          <cell r="H2322">
            <v>1663261</v>
          </cell>
          <cell r="I2322">
            <v>1663261</v>
          </cell>
          <cell r="J2322">
            <v>0</v>
          </cell>
          <cell r="K2322">
            <v>0</v>
          </cell>
          <cell r="L2322">
            <v>1120</v>
          </cell>
          <cell r="M2322" t="str">
            <v>LABORATOR CIMENT</v>
          </cell>
          <cell r="N2322">
            <v>162</v>
          </cell>
          <cell r="O2322" t="str">
            <v>LABOR.SPECTROMETRIE</v>
          </cell>
          <cell r="P2322">
            <v>2123</v>
          </cell>
          <cell r="Q2322">
            <v>3</v>
          </cell>
          <cell r="R2322">
            <v>0</v>
          </cell>
          <cell r="S2322">
            <v>2000</v>
          </cell>
          <cell r="T2322">
            <v>12</v>
          </cell>
          <cell r="U2322">
            <v>10</v>
          </cell>
          <cell r="V2322">
            <v>9</v>
          </cell>
          <cell r="W2322">
            <v>2000</v>
          </cell>
          <cell r="X2322">
            <v>12</v>
          </cell>
          <cell r="Y2322">
            <v>0</v>
          </cell>
        </row>
        <row r="2323">
          <cell r="A2323">
            <v>4596891</v>
          </cell>
          <cell r="B2323" t="str">
            <v>COMPRESOR AER SPECTOMETRU</v>
          </cell>
          <cell r="C2323" t="str">
            <v>3.8</v>
          </cell>
          <cell r="D2323" t="str">
            <v>2</v>
          </cell>
          <cell r="E2323">
            <v>1993</v>
          </cell>
          <cell r="F2323">
            <v>11</v>
          </cell>
          <cell r="G2323">
            <v>1902883</v>
          </cell>
          <cell r="H2323">
            <v>1902883</v>
          </cell>
          <cell r="I2323">
            <v>1902883</v>
          </cell>
          <cell r="J2323">
            <v>0</v>
          </cell>
          <cell r="K2323">
            <v>0</v>
          </cell>
          <cell r="L2323">
            <v>1120</v>
          </cell>
          <cell r="M2323" t="str">
            <v>LABORATOR CIMENT</v>
          </cell>
          <cell r="N2323">
            <v>162</v>
          </cell>
          <cell r="O2323" t="str">
            <v>LABOR.SPECTROMETRIE</v>
          </cell>
          <cell r="P2323">
            <v>2123</v>
          </cell>
          <cell r="Q2323">
            <v>3</v>
          </cell>
          <cell r="R2323">
            <v>0</v>
          </cell>
          <cell r="S2323">
            <v>2000</v>
          </cell>
          <cell r="T2323">
            <v>12</v>
          </cell>
          <cell r="U2323">
            <v>10</v>
          </cell>
          <cell r="V2323">
            <v>9</v>
          </cell>
          <cell r="W2323">
            <v>2000</v>
          </cell>
          <cell r="X2323">
            <v>12</v>
          </cell>
          <cell r="Y2323">
            <v>0</v>
          </cell>
        </row>
        <row r="2324">
          <cell r="A2324">
            <v>4596892</v>
          </cell>
          <cell r="B2324" t="str">
            <v>STABILIZATOR PE 1417/20 SPECTOMETRU</v>
          </cell>
          <cell r="C2324" t="str">
            <v>3.8</v>
          </cell>
          <cell r="D2324" t="str">
            <v>2</v>
          </cell>
          <cell r="E2324">
            <v>1993</v>
          </cell>
          <cell r="F2324">
            <v>11</v>
          </cell>
          <cell r="G2324">
            <v>4123953</v>
          </cell>
          <cell r="H2324">
            <v>4123953</v>
          </cell>
          <cell r="I2324">
            <v>4123953</v>
          </cell>
          <cell r="J2324">
            <v>0</v>
          </cell>
          <cell r="K2324">
            <v>0</v>
          </cell>
          <cell r="L2324">
            <v>1120</v>
          </cell>
          <cell r="M2324" t="str">
            <v>LABORATOR CIMENT</v>
          </cell>
          <cell r="N2324">
            <v>162</v>
          </cell>
          <cell r="O2324" t="str">
            <v>LABOR.SPECTROMETRIE</v>
          </cell>
          <cell r="P2324">
            <v>2123</v>
          </cell>
          <cell r="Q2324">
            <v>3</v>
          </cell>
          <cell r="R2324">
            <v>0</v>
          </cell>
          <cell r="S2324">
            <v>2000</v>
          </cell>
          <cell r="T2324">
            <v>12</v>
          </cell>
          <cell r="U2324">
            <v>10</v>
          </cell>
          <cell r="V2324">
            <v>9</v>
          </cell>
          <cell r="W2324">
            <v>2000</v>
          </cell>
          <cell r="X2324">
            <v>12</v>
          </cell>
          <cell r="Y2324">
            <v>0</v>
          </cell>
        </row>
        <row r="2325">
          <cell r="A2325">
            <v>4596904</v>
          </cell>
          <cell r="B2325" t="str">
            <v>TERMORMETRU INF.CYCLOP+ACUM+INCARCAT</v>
          </cell>
          <cell r="C2325" t="str">
            <v>3.4.1</v>
          </cell>
          <cell r="D2325" t="str">
            <v>2</v>
          </cell>
          <cell r="E2325">
            <v>1994</v>
          </cell>
          <cell r="F2325">
            <v>4</v>
          </cell>
          <cell r="G2325">
            <v>5421444</v>
          </cell>
          <cell r="H2325">
            <v>1557044</v>
          </cell>
          <cell r="I2325">
            <v>1557044</v>
          </cell>
          <cell r="J2325">
            <v>0</v>
          </cell>
          <cell r="K2325">
            <v>0</v>
          </cell>
          <cell r="L2325">
            <v>1210</v>
          </cell>
          <cell r="M2325" t="str">
            <v>PRODUCTIE (serv.tehnic,dispeceri,sef fabricatie)</v>
          </cell>
          <cell r="N2325">
            <v>134</v>
          </cell>
          <cell r="O2325" t="str">
            <v>GRUPA TEHNOLOGICA</v>
          </cell>
          <cell r="P2325">
            <v>2123</v>
          </cell>
          <cell r="Q2325">
            <v>3</v>
          </cell>
          <cell r="R2325">
            <v>0</v>
          </cell>
          <cell r="S2325">
            <v>2001</v>
          </cell>
          <cell r="T2325">
            <v>12</v>
          </cell>
          <cell r="U2325">
            <v>5</v>
          </cell>
          <cell r="V2325">
            <v>0</v>
          </cell>
          <cell r="W2325">
            <v>2001</v>
          </cell>
          <cell r="X2325">
            <v>6</v>
          </cell>
          <cell r="Y2325">
            <v>0</v>
          </cell>
        </row>
        <row r="2326">
          <cell r="A2326">
            <v>4596905</v>
          </cell>
          <cell r="B2326" t="str">
            <v>TERMOMETRU INF.CYCLOP+ACUM+INC</v>
          </cell>
          <cell r="C2326" t="str">
            <v>3.4.1</v>
          </cell>
          <cell r="D2326" t="str">
            <v>2</v>
          </cell>
          <cell r="E2326">
            <v>1994</v>
          </cell>
          <cell r="F2326">
            <v>4</v>
          </cell>
          <cell r="G2326">
            <v>5421444</v>
          </cell>
          <cell r="H2326">
            <v>1557044</v>
          </cell>
          <cell r="I2326">
            <v>1557044</v>
          </cell>
          <cell r="J2326">
            <v>0</v>
          </cell>
          <cell r="K2326">
            <v>0</v>
          </cell>
          <cell r="L2326">
            <v>5010</v>
          </cell>
          <cell r="M2326" t="str">
            <v>Cuptor de var</v>
          </cell>
          <cell r="N2326">
            <v>142</v>
          </cell>
          <cell r="O2326" t="str">
            <v>FABRICA DE VAR</v>
          </cell>
          <cell r="P2326">
            <v>2123</v>
          </cell>
          <cell r="Q2326">
            <v>3</v>
          </cell>
          <cell r="R2326">
            <v>0</v>
          </cell>
          <cell r="S2326">
            <v>2001</v>
          </cell>
          <cell r="T2326">
            <v>12</v>
          </cell>
          <cell r="U2326">
            <v>5</v>
          </cell>
          <cell r="V2326">
            <v>0</v>
          </cell>
          <cell r="W2326">
            <v>2001</v>
          </cell>
          <cell r="X2326">
            <v>6</v>
          </cell>
          <cell r="Y2326">
            <v>0</v>
          </cell>
        </row>
        <row r="2327">
          <cell r="A2327">
            <v>4596907</v>
          </cell>
          <cell r="B2327" t="str">
            <v>BALANTA ANALITICA AE 200</v>
          </cell>
          <cell r="C2327" t="str">
            <v>3.1.1</v>
          </cell>
          <cell r="D2327" t="str">
            <v>2</v>
          </cell>
          <cell r="E2327">
            <v>1994</v>
          </cell>
          <cell r="F2327">
            <v>4</v>
          </cell>
          <cell r="G2327">
            <v>1333831</v>
          </cell>
          <cell r="H2327">
            <v>1333831</v>
          </cell>
          <cell r="I2327">
            <v>1333831</v>
          </cell>
          <cell r="J2327">
            <v>0</v>
          </cell>
          <cell r="K2327">
            <v>0</v>
          </cell>
          <cell r="L2327">
            <v>1120</v>
          </cell>
          <cell r="M2327" t="str">
            <v>LABORATOR CIMENT</v>
          </cell>
          <cell r="N2327">
            <v>86</v>
          </cell>
          <cell r="O2327" t="str">
            <v>LABORATOR CIMENT</v>
          </cell>
          <cell r="P2327">
            <v>2123</v>
          </cell>
          <cell r="Q2327">
            <v>3</v>
          </cell>
          <cell r="R2327">
            <v>0</v>
          </cell>
          <cell r="S2327">
            <v>2000</v>
          </cell>
          <cell r="T2327">
            <v>12</v>
          </cell>
          <cell r="U2327">
            <v>10</v>
          </cell>
          <cell r="V2327">
            <v>5</v>
          </cell>
          <cell r="W2327">
            <v>2000</v>
          </cell>
          <cell r="X2327">
            <v>12</v>
          </cell>
          <cell r="Y2327">
            <v>0</v>
          </cell>
        </row>
        <row r="2328">
          <cell r="A2328">
            <v>4596908</v>
          </cell>
          <cell r="B2328" t="str">
            <v>BALANTA ANALITICA AE 200</v>
          </cell>
          <cell r="C2328" t="str">
            <v>3.1.1</v>
          </cell>
          <cell r="D2328" t="str">
            <v>2</v>
          </cell>
          <cell r="E2328">
            <v>1994</v>
          </cell>
          <cell r="F2328">
            <v>4</v>
          </cell>
          <cell r="G2328">
            <v>1333831</v>
          </cell>
          <cell r="H2328">
            <v>1333831</v>
          </cell>
          <cell r="I2328">
            <v>1333831</v>
          </cell>
          <cell r="J2328">
            <v>0</v>
          </cell>
          <cell r="K2328">
            <v>0</v>
          </cell>
          <cell r="L2328">
            <v>1120</v>
          </cell>
          <cell r="M2328" t="str">
            <v>LABORATOR CIMENT</v>
          </cell>
          <cell r="N2328">
            <v>86</v>
          </cell>
          <cell r="O2328" t="str">
            <v>LABORATOR CIMENT</v>
          </cell>
          <cell r="P2328">
            <v>2123</v>
          </cell>
          <cell r="Q2328">
            <v>3</v>
          </cell>
          <cell r="R2328">
            <v>0</v>
          </cell>
          <cell r="S2328">
            <v>2000</v>
          </cell>
          <cell r="T2328">
            <v>12</v>
          </cell>
          <cell r="U2328">
            <v>10</v>
          </cell>
          <cell r="V2328">
            <v>5</v>
          </cell>
          <cell r="W2328">
            <v>2000</v>
          </cell>
          <cell r="X2328">
            <v>12</v>
          </cell>
          <cell r="Y2328">
            <v>0</v>
          </cell>
        </row>
        <row r="2329">
          <cell r="A2329">
            <v>4596916</v>
          </cell>
          <cell r="B2329" t="str">
            <v>BALANTA ANALITICA PM 4000</v>
          </cell>
          <cell r="C2329" t="str">
            <v>3.1.1</v>
          </cell>
          <cell r="D2329" t="str">
            <v>2</v>
          </cell>
          <cell r="E2329">
            <v>1994</v>
          </cell>
          <cell r="F2329">
            <v>4</v>
          </cell>
          <cell r="G2329">
            <v>1034793</v>
          </cell>
          <cell r="H2329">
            <v>1034793</v>
          </cell>
          <cell r="I2329">
            <v>1034793</v>
          </cell>
          <cell r="J2329">
            <v>0</v>
          </cell>
          <cell r="K2329">
            <v>0</v>
          </cell>
          <cell r="L2329">
            <v>1120</v>
          </cell>
          <cell r="M2329" t="str">
            <v>LABORATOR CIMENT</v>
          </cell>
          <cell r="N2329">
            <v>86</v>
          </cell>
          <cell r="O2329" t="str">
            <v>LABORATOR CIMENT</v>
          </cell>
          <cell r="P2329">
            <v>2123</v>
          </cell>
          <cell r="Q2329">
            <v>3</v>
          </cell>
          <cell r="R2329">
            <v>0</v>
          </cell>
          <cell r="S2329">
            <v>2000</v>
          </cell>
          <cell r="T2329">
            <v>12</v>
          </cell>
          <cell r="U2329">
            <v>10</v>
          </cell>
          <cell r="V2329">
            <v>5</v>
          </cell>
          <cell r="W2329">
            <v>2000</v>
          </cell>
          <cell r="X2329">
            <v>12</v>
          </cell>
          <cell r="Y2329">
            <v>0</v>
          </cell>
        </row>
        <row r="2330">
          <cell r="A2330">
            <v>4596918</v>
          </cell>
          <cell r="B2330" t="str">
            <v>INREGISTRATOR SR 106 73E85+ACCESORII</v>
          </cell>
          <cell r="C2330" t="str">
            <v>3.3.1</v>
          </cell>
          <cell r="D2330" t="str">
            <v>2</v>
          </cell>
          <cell r="E2330">
            <v>1994</v>
          </cell>
          <cell r="F2330">
            <v>6</v>
          </cell>
          <cell r="G2330">
            <v>5102092</v>
          </cell>
          <cell r="H2330">
            <v>3333142</v>
          </cell>
          <cell r="I2330">
            <v>3333142</v>
          </cell>
          <cell r="J2330">
            <v>0</v>
          </cell>
          <cell r="K2330">
            <v>0</v>
          </cell>
          <cell r="L2330">
            <v>1120</v>
          </cell>
          <cell r="M2330" t="str">
            <v>LABORATOR CIMENT</v>
          </cell>
          <cell r="N2330">
            <v>86</v>
          </cell>
          <cell r="O2330" t="str">
            <v>LABORATOR CIMENT</v>
          </cell>
          <cell r="P2330">
            <v>2123</v>
          </cell>
          <cell r="Q2330">
            <v>3</v>
          </cell>
          <cell r="R2330">
            <v>0</v>
          </cell>
          <cell r="S2330">
            <v>2001</v>
          </cell>
          <cell r="T2330">
            <v>12</v>
          </cell>
          <cell r="U2330">
            <v>6</v>
          </cell>
          <cell r="V2330">
            <v>1</v>
          </cell>
          <cell r="W2330">
            <v>2001</v>
          </cell>
          <cell r="X2330">
            <v>6</v>
          </cell>
          <cell r="Y2330">
            <v>0</v>
          </cell>
        </row>
        <row r="2331">
          <cell r="A2331">
            <v>4596920</v>
          </cell>
          <cell r="B2331" t="str">
            <v>CALC.COMPAQ 4/66+IMP.HP DESKJET 5500</v>
          </cell>
          <cell r="C2331" t="str">
            <v>3.9</v>
          </cell>
          <cell r="D2331" t="str">
            <v>2</v>
          </cell>
          <cell r="E2331">
            <v>1994</v>
          </cell>
          <cell r="F2331">
            <v>9</v>
          </cell>
          <cell r="G2331">
            <v>7157785</v>
          </cell>
          <cell r="H2331">
            <v>5173644</v>
          </cell>
          <cell r="I2331">
            <v>5173644</v>
          </cell>
          <cell r="J2331">
            <v>0</v>
          </cell>
          <cell r="K2331">
            <v>0</v>
          </cell>
          <cell r="L2331">
            <v>1310</v>
          </cell>
          <cell r="M2331" t="str">
            <v>INTRETINERE MECANICA</v>
          </cell>
          <cell r="N2331">
            <v>14653</v>
          </cell>
          <cell r="O2331" t="str">
            <v>STOIAN GHEORGHITA</v>
          </cell>
          <cell r="P2331">
            <v>2123</v>
          </cell>
          <cell r="Q2331">
            <v>3</v>
          </cell>
          <cell r="R2331">
            <v>0</v>
          </cell>
          <cell r="S2331">
            <v>2001</v>
          </cell>
          <cell r="T2331">
            <v>12</v>
          </cell>
          <cell r="U2331">
            <v>3</v>
          </cell>
          <cell r="V2331">
            <v>1</v>
          </cell>
          <cell r="W2331">
            <v>2001</v>
          </cell>
          <cell r="X2331">
            <v>6</v>
          </cell>
          <cell r="Y2331">
            <v>0</v>
          </cell>
        </row>
        <row r="2332">
          <cell r="A2332">
            <v>4596921</v>
          </cell>
          <cell r="B2332" t="str">
            <v>TRUSA CENTRAJ SDV CU GEANTA</v>
          </cell>
          <cell r="C2332" t="str">
            <v>3.1.1</v>
          </cell>
          <cell r="D2332" t="str">
            <v>2</v>
          </cell>
          <cell r="E2332">
            <v>1994</v>
          </cell>
          <cell r="F2332">
            <v>9</v>
          </cell>
          <cell r="G2332">
            <v>1465585</v>
          </cell>
          <cell r="H2332">
            <v>1465585</v>
          </cell>
          <cell r="I2332">
            <v>1465585</v>
          </cell>
          <cell r="J2332">
            <v>0</v>
          </cell>
          <cell r="K2332">
            <v>0</v>
          </cell>
          <cell r="L2332">
            <v>1310</v>
          </cell>
          <cell r="M2332" t="str">
            <v>INTRETINERE MECANICA</v>
          </cell>
          <cell r="N2332">
            <v>21</v>
          </cell>
          <cell r="O2332" t="str">
            <v>BIROU MECANIC SEF</v>
          </cell>
          <cell r="P2332">
            <v>2123</v>
          </cell>
          <cell r="Q2332">
            <v>3</v>
          </cell>
          <cell r="R2332">
            <v>0</v>
          </cell>
          <cell r="S2332">
            <v>2000</v>
          </cell>
          <cell r="T2332">
            <v>12</v>
          </cell>
          <cell r="U2332">
            <v>10</v>
          </cell>
          <cell r="V2332">
            <v>6</v>
          </cell>
          <cell r="W2332">
            <v>2000</v>
          </cell>
          <cell r="X2332">
            <v>12</v>
          </cell>
          <cell r="Y2332">
            <v>0</v>
          </cell>
        </row>
        <row r="2333">
          <cell r="A2333">
            <v>4596926</v>
          </cell>
          <cell r="B2333" t="str">
            <v>OSCILOSCOP DIGITAL DML+SONDA LOGICA</v>
          </cell>
          <cell r="C2333" t="str">
            <v>3.3</v>
          </cell>
          <cell r="D2333" t="str">
            <v>2</v>
          </cell>
          <cell r="E2333">
            <v>1994</v>
          </cell>
          <cell r="F2333">
            <v>12</v>
          </cell>
          <cell r="G2333">
            <v>3047498</v>
          </cell>
          <cell r="H2333">
            <v>3047498</v>
          </cell>
          <cell r="I2333">
            <v>3047498</v>
          </cell>
          <cell r="J2333">
            <v>0</v>
          </cell>
          <cell r="K2333">
            <v>0</v>
          </cell>
          <cell r="L2333">
            <v>1330</v>
          </cell>
          <cell r="M2333" t="str">
            <v>AUTOMATIZARE-CMR</v>
          </cell>
          <cell r="N2333">
            <v>132</v>
          </cell>
          <cell r="O2333" t="str">
            <v>A M A - BIROU</v>
          </cell>
          <cell r="P2333">
            <v>2123</v>
          </cell>
          <cell r="Q2333">
            <v>3</v>
          </cell>
          <cell r="R2333">
            <v>0</v>
          </cell>
          <cell r="S2333">
            <v>2000</v>
          </cell>
          <cell r="T2333">
            <v>12</v>
          </cell>
          <cell r="U2333">
            <v>10</v>
          </cell>
          <cell r="V2333">
            <v>6</v>
          </cell>
          <cell r="W2333">
            <v>2000</v>
          </cell>
          <cell r="X2333">
            <v>12</v>
          </cell>
          <cell r="Y2333">
            <v>0</v>
          </cell>
        </row>
        <row r="2334">
          <cell r="A2334">
            <v>4596927</v>
          </cell>
          <cell r="B2334" t="str">
            <v>OSCILOSCOP HAMEG 408</v>
          </cell>
          <cell r="C2334" t="str">
            <v>3.3</v>
          </cell>
          <cell r="D2334" t="str">
            <v>2</v>
          </cell>
          <cell r="E2334">
            <v>1994</v>
          </cell>
          <cell r="F2334">
            <v>12</v>
          </cell>
          <cell r="G2334">
            <v>6966855</v>
          </cell>
          <cell r="H2334">
            <v>3470498</v>
          </cell>
          <cell r="I2334">
            <v>3470498</v>
          </cell>
          <cell r="J2334">
            <v>0</v>
          </cell>
          <cell r="K2334">
            <v>0</v>
          </cell>
          <cell r="L2334">
            <v>1330</v>
          </cell>
          <cell r="M2334" t="str">
            <v>AUTOMATIZARE-CMR</v>
          </cell>
          <cell r="N2334">
            <v>132</v>
          </cell>
          <cell r="O2334" t="str">
            <v>A M A - BIROU</v>
          </cell>
          <cell r="P2334">
            <v>2123</v>
          </cell>
          <cell r="Q2334">
            <v>3</v>
          </cell>
          <cell r="R2334">
            <v>0</v>
          </cell>
          <cell r="S2334">
            <v>2001</v>
          </cell>
          <cell r="T2334">
            <v>12</v>
          </cell>
          <cell r="U2334">
            <v>10</v>
          </cell>
          <cell r="V2334">
            <v>6</v>
          </cell>
          <cell r="W2334">
            <v>2001</v>
          </cell>
          <cell r="X2334">
            <v>6</v>
          </cell>
          <cell r="Y2334">
            <v>0</v>
          </cell>
        </row>
        <row r="2335">
          <cell r="A2335">
            <v>4596939</v>
          </cell>
          <cell r="B2335" t="str">
            <v>ECHIPAMENT UMIDIFICARE AER</v>
          </cell>
          <cell r="C2335" t="str">
            <v>3.6</v>
          </cell>
          <cell r="D2335" t="str">
            <v>2</v>
          </cell>
          <cell r="E2335">
            <v>1995</v>
          </cell>
          <cell r="F2335">
            <v>3</v>
          </cell>
          <cell r="G2335">
            <v>3361086</v>
          </cell>
          <cell r="H2335">
            <v>3361086</v>
          </cell>
          <cell r="I2335">
            <v>3361086</v>
          </cell>
          <cell r="J2335">
            <v>0</v>
          </cell>
          <cell r="K2335">
            <v>0</v>
          </cell>
          <cell r="L2335">
            <v>1120</v>
          </cell>
          <cell r="M2335" t="str">
            <v>LABORATOR CIMENT</v>
          </cell>
          <cell r="N2335">
            <v>86</v>
          </cell>
          <cell r="O2335" t="str">
            <v>LABORATOR CIMENT</v>
          </cell>
          <cell r="P2335">
            <v>2123</v>
          </cell>
          <cell r="Q2335">
            <v>3</v>
          </cell>
          <cell r="R2335">
            <v>0</v>
          </cell>
          <cell r="S2335">
            <v>2000</v>
          </cell>
          <cell r="T2335">
            <v>12</v>
          </cell>
          <cell r="U2335">
            <v>10</v>
          </cell>
          <cell r="V2335">
            <v>7</v>
          </cell>
          <cell r="W2335">
            <v>2000</v>
          </cell>
          <cell r="X2335">
            <v>12</v>
          </cell>
          <cell r="Y2335">
            <v>0</v>
          </cell>
        </row>
        <row r="2336">
          <cell r="A2336">
            <v>4596940</v>
          </cell>
          <cell r="B2336" t="str">
            <v>ECHIPAMENT UMIDIFICARE AER</v>
          </cell>
          <cell r="C2336" t="str">
            <v>3.6</v>
          </cell>
          <cell r="D2336" t="str">
            <v>2</v>
          </cell>
          <cell r="E2336">
            <v>1995</v>
          </cell>
          <cell r="F2336">
            <v>3</v>
          </cell>
          <cell r="G2336">
            <v>3361086</v>
          </cell>
          <cell r="H2336">
            <v>3361086</v>
          </cell>
          <cell r="I2336">
            <v>3361086</v>
          </cell>
          <cell r="J2336">
            <v>0</v>
          </cell>
          <cell r="K2336">
            <v>0</v>
          </cell>
          <cell r="L2336">
            <v>1120</v>
          </cell>
          <cell r="M2336" t="str">
            <v>LABORATOR CIMENT</v>
          </cell>
          <cell r="N2336">
            <v>86</v>
          </cell>
          <cell r="O2336" t="str">
            <v>LABORATOR CIMENT</v>
          </cell>
          <cell r="P2336">
            <v>2123</v>
          </cell>
          <cell r="Q2336">
            <v>3</v>
          </cell>
          <cell r="R2336">
            <v>0</v>
          </cell>
          <cell r="S2336">
            <v>2000</v>
          </cell>
          <cell r="T2336">
            <v>12</v>
          </cell>
          <cell r="U2336">
            <v>10</v>
          </cell>
          <cell r="V2336">
            <v>7</v>
          </cell>
          <cell r="W2336">
            <v>2000</v>
          </cell>
          <cell r="X2336">
            <v>12</v>
          </cell>
          <cell r="Y2336">
            <v>0</v>
          </cell>
        </row>
        <row r="2337">
          <cell r="A2337">
            <v>4596943</v>
          </cell>
          <cell r="B2337" t="str">
            <v>IMPRIMANTA EPSON FX 1170</v>
          </cell>
          <cell r="C2337" t="str">
            <v>3.9</v>
          </cell>
          <cell r="D2337" t="str">
            <v>2</v>
          </cell>
          <cell r="E2337">
            <v>1995</v>
          </cell>
          <cell r="F2337">
            <v>9</v>
          </cell>
          <cell r="G2337">
            <v>1149152</v>
          </cell>
          <cell r="H2337">
            <v>1149152</v>
          </cell>
          <cell r="I2337">
            <v>1149152</v>
          </cell>
          <cell r="J2337">
            <v>0</v>
          </cell>
          <cell r="K2337">
            <v>0</v>
          </cell>
          <cell r="L2337">
            <v>1410</v>
          </cell>
          <cell r="M2337" t="str">
            <v>SERVICII GENERALE DE ADMINISTRATIE</v>
          </cell>
          <cell r="N2337">
            <v>10113</v>
          </cell>
          <cell r="O2337" t="str">
            <v>ARDELEANU FLORENTINA</v>
          </cell>
          <cell r="P2337">
            <v>2123</v>
          </cell>
          <cell r="Q2337">
            <v>3</v>
          </cell>
          <cell r="R2337">
            <v>0</v>
          </cell>
          <cell r="S2337">
            <v>2000</v>
          </cell>
          <cell r="T2337">
            <v>12</v>
          </cell>
          <cell r="U2337">
            <v>3</v>
          </cell>
          <cell r="V2337">
            <v>2</v>
          </cell>
          <cell r="W2337">
            <v>2000</v>
          </cell>
          <cell r="X2337">
            <v>12</v>
          </cell>
          <cell r="Y2337">
            <v>0</v>
          </cell>
        </row>
        <row r="2338">
          <cell r="A2338">
            <v>4596944</v>
          </cell>
          <cell r="B2338" t="str">
            <v>IMPRIMANTA EPSON DX 5000</v>
          </cell>
          <cell r="C2338" t="str">
            <v>3.9</v>
          </cell>
          <cell r="D2338" t="str">
            <v>2</v>
          </cell>
          <cell r="E2338">
            <v>1995</v>
          </cell>
          <cell r="F2338">
            <v>9</v>
          </cell>
          <cell r="G2338">
            <v>4413559</v>
          </cell>
          <cell r="H2338">
            <v>4413559</v>
          </cell>
          <cell r="I2338">
            <v>4413559</v>
          </cell>
          <cell r="J2338">
            <v>0</v>
          </cell>
          <cell r="K2338">
            <v>0</v>
          </cell>
          <cell r="L2338">
            <v>1412</v>
          </cell>
          <cell r="M2338" t="str">
            <v>Dir. Financiara</v>
          </cell>
          <cell r="N2338">
            <v>15052</v>
          </cell>
          <cell r="O2338" t="str">
            <v>PIRVU CARMEN VALENTINA</v>
          </cell>
          <cell r="P2338">
            <v>2123</v>
          </cell>
          <cell r="Q2338">
            <v>3</v>
          </cell>
          <cell r="R2338">
            <v>0</v>
          </cell>
          <cell r="S2338">
            <v>2000</v>
          </cell>
          <cell r="T2338">
            <v>12</v>
          </cell>
          <cell r="U2338">
            <v>3</v>
          </cell>
          <cell r="V2338">
            <v>2</v>
          </cell>
          <cell r="W2338">
            <v>2000</v>
          </cell>
          <cell r="X2338">
            <v>12</v>
          </cell>
          <cell r="Y2338">
            <v>0</v>
          </cell>
        </row>
        <row r="2339">
          <cell r="A2339">
            <v>4596945</v>
          </cell>
          <cell r="B2339" t="str">
            <v>IMPRIMANTA EPSON 1170</v>
          </cell>
          <cell r="C2339" t="str">
            <v>3.9</v>
          </cell>
          <cell r="D2339" t="str">
            <v>2</v>
          </cell>
          <cell r="E2339">
            <v>1995</v>
          </cell>
          <cell r="F2339">
            <v>9</v>
          </cell>
          <cell r="G2339">
            <v>1149153</v>
          </cell>
          <cell r="H2339">
            <v>1149153</v>
          </cell>
          <cell r="I2339">
            <v>1149153</v>
          </cell>
          <cell r="J2339">
            <v>0</v>
          </cell>
          <cell r="K2339">
            <v>0</v>
          </cell>
          <cell r="L2339">
            <v>1410</v>
          </cell>
          <cell r="M2339" t="str">
            <v>SERVICII GENERALE DE ADMINISTRATIE</v>
          </cell>
          <cell r="N2339">
            <v>38</v>
          </cell>
          <cell r="O2339" t="str">
            <v>OFICIUL MIC CALCUL</v>
          </cell>
          <cell r="P2339">
            <v>2123</v>
          </cell>
          <cell r="Q2339">
            <v>3</v>
          </cell>
          <cell r="R2339">
            <v>0</v>
          </cell>
          <cell r="S2339">
            <v>2000</v>
          </cell>
          <cell r="T2339">
            <v>12</v>
          </cell>
          <cell r="U2339">
            <v>3</v>
          </cell>
          <cell r="V2339">
            <v>2</v>
          </cell>
          <cell r="W2339">
            <v>2000</v>
          </cell>
          <cell r="X2339">
            <v>12</v>
          </cell>
          <cell r="Y2339">
            <v>0</v>
          </cell>
        </row>
        <row r="2340">
          <cell r="A2340">
            <v>4596946</v>
          </cell>
          <cell r="B2340" t="str">
            <v>CALCULATOR COMPAQ PROLINEA 4/33</v>
          </cell>
          <cell r="C2340" t="str">
            <v>3.9</v>
          </cell>
          <cell r="D2340" t="str">
            <v>2</v>
          </cell>
          <cell r="E2340">
            <v>1995</v>
          </cell>
          <cell r="F2340">
            <v>9</v>
          </cell>
          <cell r="G2340">
            <v>3681540</v>
          </cell>
          <cell r="H2340">
            <v>3681540</v>
          </cell>
          <cell r="I2340">
            <v>3681540</v>
          </cell>
          <cell r="J2340">
            <v>0</v>
          </cell>
          <cell r="K2340">
            <v>0</v>
          </cell>
          <cell r="L2340">
            <v>1310</v>
          </cell>
          <cell r="M2340" t="str">
            <v>INTRETINERE MECANICA</v>
          </cell>
          <cell r="N2340">
            <v>14733</v>
          </cell>
          <cell r="O2340" t="str">
            <v>BOZA SORINEL GHEORGHE</v>
          </cell>
          <cell r="P2340">
            <v>2123</v>
          </cell>
          <cell r="Q2340">
            <v>3</v>
          </cell>
          <cell r="R2340">
            <v>0</v>
          </cell>
          <cell r="S2340">
            <v>2000</v>
          </cell>
          <cell r="T2340">
            <v>12</v>
          </cell>
          <cell r="U2340">
            <v>3</v>
          </cell>
          <cell r="V2340">
            <v>2</v>
          </cell>
          <cell r="W2340">
            <v>2000</v>
          </cell>
          <cell r="X2340">
            <v>12</v>
          </cell>
          <cell r="Y2340">
            <v>0</v>
          </cell>
        </row>
        <row r="2341">
          <cell r="A2341">
            <v>4596947</v>
          </cell>
          <cell r="B2341" t="str">
            <v>CALCULATOR COMPAQ PROLINEA 4/33</v>
          </cell>
          <cell r="C2341" t="str">
            <v>3.9</v>
          </cell>
          <cell r="D2341" t="str">
            <v>2</v>
          </cell>
          <cell r="E2341">
            <v>1995</v>
          </cell>
          <cell r="F2341">
            <v>9</v>
          </cell>
          <cell r="G2341">
            <v>3681540</v>
          </cell>
          <cell r="H2341">
            <v>3681540</v>
          </cell>
          <cell r="I2341">
            <v>3681540</v>
          </cell>
          <cell r="J2341">
            <v>0</v>
          </cell>
          <cell r="K2341">
            <v>0</v>
          </cell>
          <cell r="L2341">
            <v>1210</v>
          </cell>
          <cell r="M2341" t="str">
            <v>PRODUCTIE (serv.tehnic,dispeceri,sef fabricatie)</v>
          </cell>
          <cell r="N2341">
            <v>9075</v>
          </cell>
          <cell r="O2341" t="str">
            <v>NEDELCU LICA</v>
          </cell>
          <cell r="P2341">
            <v>2123</v>
          </cell>
          <cell r="Q2341">
            <v>3</v>
          </cell>
          <cell r="R2341">
            <v>0</v>
          </cell>
          <cell r="S2341">
            <v>2000</v>
          </cell>
          <cell r="T2341">
            <v>12</v>
          </cell>
          <cell r="U2341">
            <v>3</v>
          </cell>
          <cell r="V2341">
            <v>2</v>
          </cell>
          <cell r="W2341">
            <v>2000</v>
          </cell>
          <cell r="X2341">
            <v>12</v>
          </cell>
          <cell r="Y2341">
            <v>0</v>
          </cell>
        </row>
        <row r="2342">
          <cell r="A2342">
            <v>4596948</v>
          </cell>
          <cell r="B2342" t="str">
            <v>CALCULATOR COMPAQ PROLINEA 4/33</v>
          </cell>
          <cell r="C2342" t="str">
            <v>3.9</v>
          </cell>
          <cell r="D2342" t="str">
            <v>2</v>
          </cell>
          <cell r="E2342">
            <v>1995</v>
          </cell>
          <cell r="F2342">
            <v>9</v>
          </cell>
          <cell r="G2342">
            <v>3681540</v>
          </cell>
          <cell r="H2342">
            <v>3681540</v>
          </cell>
          <cell r="I2342">
            <v>3681540</v>
          </cell>
          <cell r="J2342">
            <v>0</v>
          </cell>
          <cell r="K2342">
            <v>0</v>
          </cell>
          <cell r="L2342">
            <v>1330</v>
          </cell>
          <cell r="M2342" t="str">
            <v>AUTOMATIZARE-CMR</v>
          </cell>
          <cell r="N2342">
            <v>130</v>
          </cell>
          <cell r="O2342" t="str">
            <v>ATELIER A.M.A.MEDG.2</v>
          </cell>
          <cell r="P2342">
            <v>2123</v>
          </cell>
          <cell r="Q2342">
            <v>3</v>
          </cell>
          <cell r="R2342">
            <v>0</v>
          </cell>
          <cell r="S2342">
            <v>2000</v>
          </cell>
          <cell r="T2342">
            <v>12</v>
          </cell>
          <cell r="U2342">
            <v>3</v>
          </cell>
          <cell r="V2342">
            <v>2</v>
          </cell>
          <cell r="W2342">
            <v>2000</v>
          </cell>
          <cell r="X2342">
            <v>12</v>
          </cell>
          <cell r="Y2342">
            <v>0</v>
          </cell>
        </row>
        <row r="2343">
          <cell r="A2343">
            <v>4596949</v>
          </cell>
          <cell r="B2343" t="str">
            <v>CALCULATOR DEC - PC 433 SX</v>
          </cell>
          <cell r="C2343" t="str">
            <v>3.9</v>
          </cell>
          <cell r="D2343" t="str">
            <v>2</v>
          </cell>
          <cell r="E2343">
            <v>1995</v>
          </cell>
          <cell r="F2343">
            <v>9</v>
          </cell>
          <cell r="G2343">
            <v>3579850</v>
          </cell>
          <cell r="H2343">
            <v>3579850</v>
          </cell>
          <cell r="I2343">
            <v>3579850</v>
          </cell>
          <cell r="J2343">
            <v>0</v>
          </cell>
          <cell r="K2343">
            <v>0</v>
          </cell>
          <cell r="L2343">
            <v>1210</v>
          </cell>
          <cell r="M2343" t="str">
            <v>PRODUCTIE (serv.tehnic,dispeceri,sef fabricatie)</v>
          </cell>
          <cell r="N2343">
            <v>167</v>
          </cell>
          <cell r="O2343" t="str">
            <v>PRODUCTIE</v>
          </cell>
          <cell r="P2343">
            <v>2123</v>
          </cell>
          <cell r="Q2343">
            <v>3</v>
          </cell>
          <cell r="R2343">
            <v>0</v>
          </cell>
          <cell r="S2343">
            <v>2000</v>
          </cell>
          <cell r="T2343">
            <v>12</v>
          </cell>
          <cell r="U2343">
            <v>3</v>
          </cell>
          <cell r="V2343">
            <v>2</v>
          </cell>
          <cell r="W2343">
            <v>2000</v>
          </cell>
          <cell r="X2343">
            <v>12</v>
          </cell>
          <cell r="Y2343">
            <v>0</v>
          </cell>
        </row>
        <row r="2344">
          <cell r="A2344">
            <v>4596950</v>
          </cell>
          <cell r="B2344" t="str">
            <v>CALCULATOR DEC - PC 433 SX</v>
          </cell>
          <cell r="C2344" t="str">
            <v>3.9</v>
          </cell>
          <cell r="D2344" t="str">
            <v>2</v>
          </cell>
          <cell r="E2344">
            <v>1995</v>
          </cell>
          <cell r="F2344">
            <v>9</v>
          </cell>
          <cell r="G2344">
            <v>3579830</v>
          </cell>
          <cell r="H2344">
            <v>3579830</v>
          </cell>
          <cell r="I2344">
            <v>3579830</v>
          </cell>
          <cell r="J2344">
            <v>0</v>
          </cell>
          <cell r="K2344">
            <v>0</v>
          </cell>
          <cell r="L2344">
            <v>1210</v>
          </cell>
          <cell r="M2344" t="str">
            <v>PRODUCTIE (serv.tehnic,dispeceri,sef fabricatie)</v>
          </cell>
          <cell r="N2344">
            <v>9075</v>
          </cell>
          <cell r="O2344" t="str">
            <v>NEDELCU LICA</v>
          </cell>
          <cell r="P2344">
            <v>2123</v>
          </cell>
          <cell r="Q2344">
            <v>3</v>
          </cell>
          <cell r="R2344">
            <v>0</v>
          </cell>
          <cell r="S2344">
            <v>2000</v>
          </cell>
          <cell r="T2344">
            <v>12</v>
          </cell>
          <cell r="U2344">
            <v>3</v>
          </cell>
          <cell r="V2344">
            <v>2</v>
          </cell>
          <cell r="W2344">
            <v>2000</v>
          </cell>
          <cell r="X2344">
            <v>12</v>
          </cell>
          <cell r="Y2344">
            <v>0</v>
          </cell>
        </row>
        <row r="2345">
          <cell r="A2345">
            <v>4596951</v>
          </cell>
          <cell r="B2345" t="str">
            <v>CALCULATOR DEC - PC 433 SX</v>
          </cell>
          <cell r="C2345" t="str">
            <v>3.9</v>
          </cell>
          <cell r="D2345" t="str">
            <v>2</v>
          </cell>
          <cell r="E2345">
            <v>1995</v>
          </cell>
          <cell r="F2345">
            <v>9</v>
          </cell>
          <cell r="G2345">
            <v>3579830</v>
          </cell>
          <cell r="H2345">
            <v>3579830</v>
          </cell>
          <cell r="I2345">
            <v>3579830</v>
          </cell>
          <cell r="J2345">
            <v>0</v>
          </cell>
          <cell r="K2345">
            <v>0</v>
          </cell>
          <cell r="L2345">
            <v>1330</v>
          </cell>
          <cell r="M2345" t="str">
            <v>AUTOMATIZARE-CMR</v>
          </cell>
          <cell r="N2345">
            <v>6296</v>
          </cell>
          <cell r="O2345" t="str">
            <v>MANCIUC IOAN</v>
          </cell>
          <cell r="P2345">
            <v>2123</v>
          </cell>
          <cell r="Q2345">
            <v>3</v>
          </cell>
          <cell r="R2345">
            <v>0</v>
          </cell>
          <cell r="S2345">
            <v>2000</v>
          </cell>
          <cell r="T2345">
            <v>12</v>
          </cell>
          <cell r="U2345">
            <v>3</v>
          </cell>
          <cell r="V2345">
            <v>2</v>
          </cell>
          <cell r="W2345">
            <v>2000</v>
          </cell>
          <cell r="X2345">
            <v>12</v>
          </cell>
          <cell r="Y2345">
            <v>0</v>
          </cell>
        </row>
        <row r="2346">
          <cell r="A2346">
            <v>4596953</v>
          </cell>
          <cell r="B2346" t="str">
            <v>CALCULATOR DEC - PC 433 SX</v>
          </cell>
          <cell r="C2346" t="str">
            <v>3.9</v>
          </cell>
          <cell r="D2346" t="str">
            <v>2</v>
          </cell>
          <cell r="E2346">
            <v>1995</v>
          </cell>
          <cell r="F2346">
            <v>9</v>
          </cell>
          <cell r="G2346">
            <v>3579830</v>
          </cell>
          <cell r="H2346">
            <v>3579830</v>
          </cell>
          <cell r="I2346">
            <v>3579830</v>
          </cell>
          <cell r="J2346">
            <v>0</v>
          </cell>
          <cell r="K2346">
            <v>0</v>
          </cell>
          <cell r="L2346">
            <v>1320</v>
          </cell>
          <cell r="M2346" t="str">
            <v>INTRETINERE ELECTRICA</v>
          </cell>
          <cell r="N2346">
            <v>139</v>
          </cell>
          <cell r="O2346" t="str">
            <v>STATIE TRAFO SRA</v>
          </cell>
          <cell r="P2346">
            <v>2123</v>
          </cell>
          <cell r="Q2346">
            <v>3</v>
          </cell>
          <cell r="R2346">
            <v>0</v>
          </cell>
          <cell r="S2346">
            <v>2000</v>
          </cell>
          <cell r="T2346">
            <v>12</v>
          </cell>
          <cell r="U2346">
            <v>3</v>
          </cell>
          <cell r="V2346">
            <v>2</v>
          </cell>
          <cell r="W2346">
            <v>2000</v>
          </cell>
          <cell r="X2346">
            <v>12</v>
          </cell>
          <cell r="Y2346">
            <v>0</v>
          </cell>
        </row>
        <row r="2347">
          <cell r="A2347">
            <v>4596960</v>
          </cell>
          <cell r="B2347" t="str">
            <v>CALCULATOR DEC - PC 433 SX</v>
          </cell>
          <cell r="C2347" t="str">
            <v>3.9</v>
          </cell>
          <cell r="D2347" t="str">
            <v>2</v>
          </cell>
          <cell r="E2347">
            <v>1995</v>
          </cell>
          <cell r="F2347">
            <v>9</v>
          </cell>
          <cell r="G2347">
            <v>3579830</v>
          </cell>
          <cell r="H2347">
            <v>3579830</v>
          </cell>
          <cell r="I2347">
            <v>3579830</v>
          </cell>
          <cell r="J2347">
            <v>0</v>
          </cell>
          <cell r="K2347">
            <v>0</v>
          </cell>
          <cell r="L2347">
            <v>299</v>
          </cell>
          <cell r="M2347" t="str">
            <v>Preparare faina-ch.comune</v>
          </cell>
          <cell r="N2347">
            <v>127</v>
          </cell>
          <cell r="O2347" t="str">
            <v>MORI FAINA MEDG.2</v>
          </cell>
          <cell r="P2347">
            <v>2123</v>
          </cell>
          <cell r="Q2347">
            <v>3</v>
          </cell>
          <cell r="R2347">
            <v>0</v>
          </cell>
          <cell r="S2347">
            <v>2000</v>
          </cell>
          <cell r="T2347">
            <v>12</v>
          </cell>
          <cell r="U2347">
            <v>3</v>
          </cell>
          <cell r="V2347">
            <v>2</v>
          </cell>
          <cell r="W2347">
            <v>2000</v>
          </cell>
          <cell r="X2347">
            <v>12</v>
          </cell>
          <cell r="Y2347">
            <v>0</v>
          </cell>
        </row>
        <row r="2348">
          <cell r="A2348">
            <v>4596961</v>
          </cell>
          <cell r="B2348" t="str">
            <v>CALCULATOR DEC - PC 466 DX2</v>
          </cell>
          <cell r="C2348" t="str">
            <v>3.9</v>
          </cell>
          <cell r="D2348" t="str">
            <v>2</v>
          </cell>
          <cell r="E2348">
            <v>1995</v>
          </cell>
          <cell r="F2348">
            <v>9</v>
          </cell>
          <cell r="G2348">
            <v>4892800</v>
          </cell>
          <cell r="H2348">
            <v>4892800</v>
          </cell>
          <cell r="I2348">
            <v>4892800</v>
          </cell>
          <cell r="J2348">
            <v>0</v>
          </cell>
          <cell r="K2348">
            <v>0</v>
          </cell>
          <cell r="L2348">
            <v>121</v>
          </cell>
          <cell r="M2348" t="str">
            <v>Cariera Marna MedgiDia - Derocare</v>
          </cell>
          <cell r="N2348">
            <v>3</v>
          </cell>
          <cell r="O2348" t="str">
            <v>CARIERA MEDGIDIA</v>
          </cell>
          <cell r="P2348">
            <v>2123</v>
          </cell>
          <cell r="Q2348">
            <v>3</v>
          </cell>
          <cell r="R2348">
            <v>0</v>
          </cell>
          <cell r="S2348">
            <v>2000</v>
          </cell>
          <cell r="T2348">
            <v>12</v>
          </cell>
          <cell r="U2348">
            <v>3</v>
          </cell>
          <cell r="V2348">
            <v>2</v>
          </cell>
          <cell r="W2348">
            <v>2000</v>
          </cell>
          <cell r="X2348">
            <v>12</v>
          </cell>
          <cell r="Y2348">
            <v>0</v>
          </cell>
        </row>
        <row r="2349">
          <cell r="A2349">
            <v>4596962</v>
          </cell>
          <cell r="B2349" t="str">
            <v>CALCULATOR DEC - PC 466 DX2</v>
          </cell>
          <cell r="C2349" t="str">
            <v>3.9</v>
          </cell>
          <cell r="D2349" t="str">
            <v>2</v>
          </cell>
          <cell r="E2349">
            <v>1995</v>
          </cell>
          <cell r="F2349">
            <v>9</v>
          </cell>
          <cell r="G2349">
            <v>4892800</v>
          </cell>
          <cell r="H2349">
            <v>4892800</v>
          </cell>
          <cell r="I2349">
            <v>4892800</v>
          </cell>
          <cell r="J2349">
            <v>0</v>
          </cell>
          <cell r="K2349">
            <v>0</v>
          </cell>
          <cell r="L2349">
            <v>1310</v>
          </cell>
          <cell r="M2349" t="str">
            <v>INTRETINERE MECANICA</v>
          </cell>
          <cell r="N2349">
            <v>14858</v>
          </cell>
          <cell r="O2349" t="str">
            <v>TABARA TEODOR</v>
          </cell>
          <cell r="P2349">
            <v>2123</v>
          </cell>
          <cell r="Q2349">
            <v>3</v>
          </cell>
          <cell r="R2349">
            <v>0</v>
          </cell>
          <cell r="S2349">
            <v>2000</v>
          </cell>
          <cell r="T2349">
            <v>12</v>
          </cell>
          <cell r="U2349">
            <v>3</v>
          </cell>
          <cell r="V2349">
            <v>2</v>
          </cell>
          <cell r="W2349">
            <v>2000</v>
          </cell>
          <cell r="X2349">
            <v>12</v>
          </cell>
          <cell r="Y2349">
            <v>0</v>
          </cell>
        </row>
        <row r="2350">
          <cell r="A2350">
            <v>4596963</v>
          </cell>
          <cell r="B2350" t="str">
            <v>CALCULATOR DEC - PC 466 DX2</v>
          </cell>
          <cell r="C2350" t="str">
            <v>3.9</v>
          </cell>
          <cell r="D2350" t="str">
            <v>2</v>
          </cell>
          <cell r="E2350">
            <v>1995</v>
          </cell>
          <cell r="F2350">
            <v>9</v>
          </cell>
          <cell r="G2350">
            <v>4892800</v>
          </cell>
          <cell r="H2350">
            <v>4892800</v>
          </cell>
          <cell r="I2350">
            <v>4892800</v>
          </cell>
          <cell r="J2350">
            <v>0</v>
          </cell>
          <cell r="K2350">
            <v>0</v>
          </cell>
          <cell r="L2350">
            <v>1310</v>
          </cell>
          <cell r="M2350" t="str">
            <v>INTRETINERE MECANICA</v>
          </cell>
          <cell r="N2350">
            <v>15029</v>
          </cell>
          <cell r="O2350" t="str">
            <v>TRAISTARU SORIN ADRIAN</v>
          </cell>
          <cell r="P2350">
            <v>2123</v>
          </cell>
          <cell r="Q2350">
            <v>3</v>
          </cell>
          <cell r="R2350">
            <v>0</v>
          </cell>
          <cell r="S2350">
            <v>2000</v>
          </cell>
          <cell r="T2350">
            <v>12</v>
          </cell>
          <cell r="U2350">
            <v>3</v>
          </cell>
          <cell r="V2350">
            <v>2</v>
          </cell>
          <cell r="W2350">
            <v>2000</v>
          </cell>
          <cell r="X2350">
            <v>12</v>
          </cell>
          <cell r="Y2350">
            <v>0</v>
          </cell>
        </row>
        <row r="2351">
          <cell r="A2351">
            <v>4596964</v>
          </cell>
          <cell r="B2351" t="str">
            <v>CALCULATOR DEC - PC 466 DX2</v>
          </cell>
          <cell r="C2351" t="str">
            <v>3.9</v>
          </cell>
          <cell r="D2351" t="str">
            <v>2</v>
          </cell>
          <cell r="E2351">
            <v>1995</v>
          </cell>
          <cell r="F2351">
            <v>9</v>
          </cell>
          <cell r="G2351">
            <v>4892800</v>
          </cell>
          <cell r="H2351">
            <v>4892800</v>
          </cell>
          <cell r="I2351">
            <v>4892800</v>
          </cell>
          <cell r="J2351">
            <v>0</v>
          </cell>
          <cell r="K2351">
            <v>0</v>
          </cell>
          <cell r="L2351">
            <v>1320</v>
          </cell>
          <cell r="M2351" t="str">
            <v>INTRETINERE ELECTRICA</v>
          </cell>
          <cell r="N2351">
            <v>7375</v>
          </cell>
          <cell r="O2351" t="str">
            <v>STANCU ION</v>
          </cell>
          <cell r="P2351">
            <v>2123</v>
          </cell>
          <cell r="Q2351">
            <v>3</v>
          </cell>
          <cell r="R2351">
            <v>0</v>
          </cell>
          <cell r="S2351">
            <v>2000</v>
          </cell>
          <cell r="T2351">
            <v>12</v>
          </cell>
          <cell r="U2351">
            <v>3</v>
          </cell>
          <cell r="V2351">
            <v>2</v>
          </cell>
          <cell r="W2351">
            <v>2000</v>
          </cell>
          <cell r="X2351">
            <v>12</v>
          </cell>
          <cell r="Y2351">
            <v>0</v>
          </cell>
        </row>
        <row r="2352">
          <cell r="A2352">
            <v>4596965</v>
          </cell>
          <cell r="B2352" t="str">
            <v>CALCULATOR DEC - PC 466 DX2</v>
          </cell>
          <cell r="C2352" t="str">
            <v>3.9</v>
          </cell>
          <cell r="D2352" t="str">
            <v>2</v>
          </cell>
          <cell r="E2352">
            <v>1995</v>
          </cell>
          <cell r="F2352">
            <v>9</v>
          </cell>
          <cell r="G2352">
            <v>4892800</v>
          </cell>
          <cell r="H2352">
            <v>4892800</v>
          </cell>
          <cell r="I2352">
            <v>4892800</v>
          </cell>
          <cell r="J2352">
            <v>0</v>
          </cell>
          <cell r="K2352">
            <v>0</v>
          </cell>
          <cell r="L2352">
            <v>499</v>
          </cell>
          <cell r="M2352" t="str">
            <v>Macinare ciment-ch.comune</v>
          </cell>
          <cell r="N2352">
            <v>129</v>
          </cell>
          <cell r="O2352" t="str">
            <v>MORI CIMENT M,EDG.2</v>
          </cell>
          <cell r="P2352">
            <v>2123</v>
          </cell>
          <cell r="Q2352">
            <v>3</v>
          </cell>
          <cell r="R2352">
            <v>0</v>
          </cell>
          <cell r="S2352">
            <v>2000</v>
          </cell>
          <cell r="T2352">
            <v>12</v>
          </cell>
          <cell r="U2352">
            <v>3</v>
          </cell>
          <cell r="V2352">
            <v>2</v>
          </cell>
          <cell r="W2352">
            <v>2000</v>
          </cell>
          <cell r="X2352">
            <v>12</v>
          </cell>
          <cell r="Y2352">
            <v>0</v>
          </cell>
        </row>
        <row r="2353">
          <cell r="A2353">
            <v>4596966</v>
          </cell>
          <cell r="B2353" t="str">
            <v>CALCULATOR COMPAQ PRESARIO</v>
          </cell>
          <cell r="C2353" t="str">
            <v>3.9</v>
          </cell>
          <cell r="D2353" t="str">
            <v>2</v>
          </cell>
          <cell r="E2353">
            <v>1995</v>
          </cell>
          <cell r="F2353">
            <v>9</v>
          </cell>
          <cell r="G2353">
            <v>5531950</v>
          </cell>
          <cell r="H2353">
            <v>4655686</v>
          </cell>
          <cell r="I2353">
            <v>4655686</v>
          </cell>
          <cell r="J2353">
            <v>0</v>
          </cell>
          <cell r="K2353">
            <v>0</v>
          </cell>
          <cell r="L2353">
            <v>1411</v>
          </cell>
          <cell r="M2353" t="str">
            <v>Dir. Resurse Umane</v>
          </cell>
          <cell r="N2353">
            <v>3489</v>
          </cell>
          <cell r="O2353" t="str">
            <v>VRINCEANU VASILICA</v>
          </cell>
          <cell r="P2353">
            <v>2123</v>
          </cell>
          <cell r="Q2353">
            <v>3</v>
          </cell>
          <cell r="R2353">
            <v>0</v>
          </cell>
          <cell r="S2353">
            <v>2001</v>
          </cell>
          <cell r="T2353">
            <v>12</v>
          </cell>
          <cell r="U2353">
            <v>3</v>
          </cell>
          <cell r="V2353">
            <v>2</v>
          </cell>
          <cell r="W2353">
            <v>2001</v>
          </cell>
          <cell r="X2353">
            <v>6</v>
          </cell>
          <cell r="Y2353">
            <v>0</v>
          </cell>
        </row>
        <row r="2354">
          <cell r="A2354">
            <v>4596967</v>
          </cell>
          <cell r="B2354" t="str">
            <v>CALCULATOR COMPAQ PRESARIO</v>
          </cell>
          <cell r="C2354" t="str">
            <v>3.9</v>
          </cell>
          <cell r="D2354" t="str">
            <v>2</v>
          </cell>
          <cell r="E2354">
            <v>1995</v>
          </cell>
          <cell r="F2354">
            <v>9</v>
          </cell>
          <cell r="G2354">
            <v>5531950</v>
          </cell>
          <cell r="H2354">
            <v>4655686</v>
          </cell>
          <cell r="I2354">
            <v>4655686</v>
          </cell>
          <cell r="J2354">
            <v>0</v>
          </cell>
          <cell r="K2354">
            <v>0</v>
          </cell>
          <cell r="L2354">
            <v>1440</v>
          </cell>
          <cell r="M2354" t="str">
            <v>Achizitii Si Magazii</v>
          </cell>
          <cell r="N2354">
            <v>11338</v>
          </cell>
          <cell r="O2354" t="str">
            <v>VLADESCU ADRIAN</v>
          </cell>
          <cell r="P2354">
            <v>2123</v>
          </cell>
          <cell r="Q2354">
            <v>3</v>
          </cell>
          <cell r="R2354">
            <v>0</v>
          </cell>
          <cell r="S2354">
            <v>2001</v>
          </cell>
          <cell r="T2354">
            <v>12</v>
          </cell>
          <cell r="U2354">
            <v>3</v>
          </cell>
          <cell r="V2354">
            <v>2</v>
          </cell>
          <cell r="W2354">
            <v>2001</v>
          </cell>
          <cell r="X2354">
            <v>6</v>
          </cell>
          <cell r="Y2354">
            <v>0</v>
          </cell>
        </row>
        <row r="2355">
          <cell r="A2355">
            <v>4596968</v>
          </cell>
          <cell r="B2355" t="str">
            <v>CALCULATOR COMPAQ PRESARIO</v>
          </cell>
          <cell r="C2355" t="str">
            <v>3.9</v>
          </cell>
          <cell r="D2355" t="str">
            <v>2</v>
          </cell>
          <cell r="E2355">
            <v>1995</v>
          </cell>
          <cell r="F2355">
            <v>9</v>
          </cell>
          <cell r="G2355">
            <v>5531950</v>
          </cell>
          <cell r="H2355">
            <v>4655686</v>
          </cell>
          <cell r="I2355">
            <v>4655686</v>
          </cell>
          <cell r="J2355">
            <v>0</v>
          </cell>
          <cell r="K2355">
            <v>0</v>
          </cell>
          <cell r="L2355">
            <v>1110</v>
          </cell>
          <cell r="M2355" t="str">
            <v>SALA CENTRALA DE COMANDA</v>
          </cell>
          <cell r="N2355">
            <v>133</v>
          </cell>
          <cell r="O2355" t="str">
            <v>CALCULATOR M.2</v>
          </cell>
          <cell r="P2355">
            <v>2123</v>
          </cell>
          <cell r="Q2355">
            <v>3</v>
          </cell>
          <cell r="R2355">
            <v>0</v>
          </cell>
          <cell r="S2355">
            <v>2001</v>
          </cell>
          <cell r="T2355">
            <v>12</v>
          </cell>
          <cell r="U2355">
            <v>3</v>
          </cell>
          <cell r="V2355">
            <v>2</v>
          </cell>
          <cell r="W2355">
            <v>2001</v>
          </cell>
          <cell r="X2355">
            <v>6</v>
          </cell>
          <cell r="Y2355">
            <v>0</v>
          </cell>
        </row>
        <row r="2356">
          <cell r="A2356">
            <v>4596969</v>
          </cell>
          <cell r="B2356" t="str">
            <v>CALCULATOR COMPAQ PRESARIO</v>
          </cell>
          <cell r="C2356" t="str">
            <v>3.9</v>
          </cell>
          <cell r="D2356" t="str">
            <v>2</v>
          </cell>
          <cell r="E2356">
            <v>1995</v>
          </cell>
          <cell r="F2356">
            <v>9</v>
          </cell>
          <cell r="G2356">
            <v>5531950</v>
          </cell>
          <cell r="H2356">
            <v>4655686</v>
          </cell>
          <cell r="I2356">
            <v>4655686</v>
          </cell>
          <cell r="J2356">
            <v>0</v>
          </cell>
          <cell r="K2356">
            <v>0</v>
          </cell>
          <cell r="L2356">
            <v>1420</v>
          </cell>
          <cell r="M2356" t="str">
            <v>SERVICII ADMINISTRATIVE</v>
          </cell>
          <cell r="N2356">
            <v>4465</v>
          </cell>
          <cell r="O2356" t="str">
            <v>BOLDASU VALERIA</v>
          </cell>
          <cell r="P2356">
            <v>2123</v>
          </cell>
          <cell r="Q2356">
            <v>3</v>
          </cell>
          <cell r="R2356">
            <v>0</v>
          </cell>
          <cell r="S2356">
            <v>2001</v>
          </cell>
          <cell r="T2356">
            <v>12</v>
          </cell>
          <cell r="U2356">
            <v>3</v>
          </cell>
          <cell r="V2356">
            <v>2</v>
          </cell>
          <cell r="W2356">
            <v>2001</v>
          </cell>
          <cell r="X2356">
            <v>6</v>
          </cell>
          <cell r="Y2356">
            <v>0</v>
          </cell>
        </row>
        <row r="2357">
          <cell r="A2357">
            <v>4596970</v>
          </cell>
          <cell r="B2357" t="str">
            <v>CALCULATOR COMPAQ PRESARIO</v>
          </cell>
          <cell r="C2357" t="str">
            <v>3.9</v>
          </cell>
          <cell r="D2357" t="str">
            <v>2</v>
          </cell>
          <cell r="E2357">
            <v>1995</v>
          </cell>
          <cell r="F2357">
            <v>9</v>
          </cell>
          <cell r="G2357">
            <v>5531950</v>
          </cell>
          <cell r="H2357">
            <v>4655686</v>
          </cell>
          <cell r="I2357">
            <v>4655686</v>
          </cell>
          <cell r="J2357">
            <v>0</v>
          </cell>
          <cell r="K2357">
            <v>0</v>
          </cell>
          <cell r="L2357">
            <v>1433</v>
          </cell>
          <cell r="M2357" t="str">
            <v>Garaj ,Coloana auto,transport intern</v>
          </cell>
          <cell r="N2357">
            <v>10059</v>
          </cell>
          <cell r="O2357" t="str">
            <v>DIMA GHEORGHE</v>
          </cell>
          <cell r="P2357">
            <v>2123</v>
          </cell>
          <cell r="Q2357">
            <v>3</v>
          </cell>
          <cell r="R2357">
            <v>0</v>
          </cell>
          <cell r="S2357">
            <v>2001</v>
          </cell>
          <cell r="T2357">
            <v>12</v>
          </cell>
          <cell r="U2357">
            <v>3</v>
          </cell>
          <cell r="V2357">
            <v>2</v>
          </cell>
          <cell r="W2357">
            <v>2001</v>
          </cell>
          <cell r="X2357">
            <v>6</v>
          </cell>
          <cell r="Y2357">
            <v>0</v>
          </cell>
        </row>
        <row r="2358">
          <cell r="A2358">
            <v>4596972</v>
          </cell>
          <cell r="B2358" t="str">
            <v>IMPRIMANTA HP 560 C</v>
          </cell>
          <cell r="C2358" t="str">
            <v>3.9</v>
          </cell>
          <cell r="D2358" t="str">
            <v>2</v>
          </cell>
          <cell r="E2358">
            <v>1995</v>
          </cell>
          <cell r="F2358">
            <v>9</v>
          </cell>
          <cell r="G2358">
            <v>1527680</v>
          </cell>
          <cell r="H2358">
            <v>1527680</v>
          </cell>
          <cell r="I2358">
            <v>1527680</v>
          </cell>
          <cell r="J2358">
            <v>0</v>
          </cell>
          <cell r="K2358">
            <v>0</v>
          </cell>
          <cell r="L2358">
            <v>1410</v>
          </cell>
          <cell r="M2358" t="str">
            <v>SERVICII GENERALE DE ADMINISTRATIE</v>
          </cell>
          <cell r="N2358">
            <v>37</v>
          </cell>
          <cell r="O2358" t="str">
            <v>INVESTITII</v>
          </cell>
          <cell r="P2358">
            <v>2123</v>
          </cell>
          <cell r="Q2358">
            <v>3</v>
          </cell>
          <cell r="R2358">
            <v>0</v>
          </cell>
          <cell r="S2358">
            <v>2000</v>
          </cell>
          <cell r="T2358">
            <v>12</v>
          </cell>
          <cell r="U2358">
            <v>3</v>
          </cell>
          <cell r="V2358">
            <v>2</v>
          </cell>
          <cell r="W2358">
            <v>2000</v>
          </cell>
          <cell r="X2358">
            <v>12</v>
          </cell>
          <cell r="Y2358">
            <v>0</v>
          </cell>
        </row>
        <row r="2359">
          <cell r="A2359">
            <v>4596973</v>
          </cell>
          <cell r="B2359" t="str">
            <v>IMPRIMANTA HC 560 C</v>
          </cell>
          <cell r="C2359" t="str">
            <v>3.9</v>
          </cell>
          <cell r="D2359" t="str">
            <v>2</v>
          </cell>
          <cell r="E2359">
            <v>1995</v>
          </cell>
          <cell r="F2359">
            <v>9</v>
          </cell>
          <cell r="G2359">
            <v>1527680</v>
          </cell>
          <cell r="H2359">
            <v>1527680</v>
          </cell>
          <cell r="I2359">
            <v>1527680</v>
          </cell>
          <cell r="J2359">
            <v>0</v>
          </cell>
          <cell r="K2359">
            <v>0</v>
          </cell>
          <cell r="L2359">
            <v>121</v>
          </cell>
          <cell r="M2359" t="str">
            <v>Cariera Marna MedgiDia - Derocare</v>
          </cell>
          <cell r="N2359">
            <v>3</v>
          </cell>
          <cell r="O2359" t="str">
            <v>CARIERA MEDGIDIA</v>
          </cell>
          <cell r="P2359">
            <v>2123</v>
          </cell>
          <cell r="Q2359">
            <v>3</v>
          </cell>
          <cell r="R2359">
            <v>0</v>
          </cell>
          <cell r="S2359">
            <v>2000</v>
          </cell>
          <cell r="T2359">
            <v>12</v>
          </cell>
          <cell r="U2359">
            <v>3</v>
          </cell>
          <cell r="V2359">
            <v>2</v>
          </cell>
          <cell r="W2359">
            <v>2000</v>
          </cell>
          <cell r="X2359">
            <v>12</v>
          </cell>
          <cell r="Y2359">
            <v>0</v>
          </cell>
        </row>
        <row r="2360">
          <cell r="A2360">
            <v>4596974</v>
          </cell>
          <cell r="B2360" t="str">
            <v>IMPRIMANTA HP 560 C</v>
          </cell>
          <cell r="C2360" t="str">
            <v>3.9</v>
          </cell>
          <cell r="D2360" t="str">
            <v>2</v>
          </cell>
          <cell r="E2360">
            <v>1995</v>
          </cell>
          <cell r="F2360">
            <v>9</v>
          </cell>
          <cell r="G2360">
            <v>1527680</v>
          </cell>
          <cell r="H2360">
            <v>1527680</v>
          </cell>
          <cell r="I2360">
            <v>1527680</v>
          </cell>
          <cell r="J2360">
            <v>0</v>
          </cell>
          <cell r="K2360">
            <v>0</v>
          </cell>
          <cell r="L2360">
            <v>1320</v>
          </cell>
          <cell r="M2360" t="str">
            <v>INTRETINERE ELECTRICA</v>
          </cell>
          <cell r="N2360">
            <v>10144</v>
          </cell>
          <cell r="O2360" t="str">
            <v>DINCA GHEORGHE</v>
          </cell>
          <cell r="P2360">
            <v>2123</v>
          </cell>
          <cell r="Q2360">
            <v>3</v>
          </cell>
          <cell r="R2360">
            <v>0</v>
          </cell>
          <cell r="S2360">
            <v>2000</v>
          </cell>
          <cell r="T2360">
            <v>12</v>
          </cell>
          <cell r="U2360">
            <v>3</v>
          </cell>
          <cell r="V2360">
            <v>2</v>
          </cell>
          <cell r="W2360">
            <v>2000</v>
          </cell>
          <cell r="X2360">
            <v>12</v>
          </cell>
          <cell r="Y2360">
            <v>0</v>
          </cell>
        </row>
        <row r="2361">
          <cell r="A2361">
            <v>4596975</v>
          </cell>
          <cell r="B2361" t="str">
            <v>IMPRIMANTA HP 560 C</v>
          </cell>
          <cell r="C2361" t="str">
            <v>3.9</v>
          </cell>
          <cell r="D2361" t="str">
            <v>2</v>
          </cell>
          <cell r="E2361">
            <v>1995</v>
          </cell>
          <cell r="F2361">
            <v>9</v>
          </cell>
          <cell r="G2361">
            <v>1527680</v>
          </cell>
          <cell r="H2361">
            <v>1527680</v>
          </cell>
          <cell r="I2361">
            <v>1527680</v>
          </cell>
          <cell r="J2361">
            <v>0</v>
          </cell>
          <cell r="K2361">
            <v>0</v>
          </cell>
          <cell r="L2361">
            <v>1410</v>
          </cell>
          <cell r="M2361" t="str">
            <v>SERVICII GENERALE DE ADMINISTRATIE</v>
          </cell>
          <cell r="N2361">
            <v>38</v>
          </cell>
          <cell r="O2361" t="str">
            <v>OFICIUL MIC CALCUL</v>
          </cell>
          <cell r="P2361">
            <v>2123</v>
          </cell>
          <cell r="Q2361">
            <v>3</v>
          </cell>
          <cell r="R2361">
            <v>0</v>
          </cell>
          <cell r="S2361">
            <v>2000</v>
          </cell>
          <cell r="T2361">
            <v>12</v>
          </cell>
          <cell r="U2361">
            <v>3</v>
          </cell>
          <cell r="V2361">
            <v>2</v>
          </cell>
          <cell r="W2361">
            <v>2000</v>
          </cell>
          <cell r="X2361">
            <v>12</v>
          </cell>
          <cell r="Y2361">
            <v>0</v>
          </cell>
        </row>
        <row r="2362">
          <cell r="A2362">
            <v>4596976</v>
          </cell>
          <cell r="B2362" t="str">
            <v>IMPRIMANTA HP 560 C</v>
          </cell>
          <cell r="C2362" t="str">
            <v>3.9</v>
          </cell>
          <cell r="D2362" t="str">
            <v>2</v>
          </cell>
          <cell r="E2362">
            <v>1995</v>
          </cell>
          <cell r="F2362">
            <v>9</v>
          </cell>
          <cell r="G2362">
            <v>1527680</v>
          </cell>
          <cell r="H2362">
            <v>1527680</v>
          </cell>
          <cell r="I2362">
            <v>1527680</v>
          </cell>
          <cell r="J2362">
            <v>0</v>
          </cell>
          <cell r="K2362">
            <v>0</v>
          </cell>
          <cell r="L2362">
            <v>1110</v>
          </cell>
          <cell r="M2362" t="str">
            <v>SALA CENTRALA DE COMANDA</v>
          </cell>
          <cell r="N2362">
            <v>133</v>
          </cell>
          <cell r="O2362" t="str">
            <v>CALCULATOR M.2</v>
          </cell>
          <cell r="P2362">
            <v>2123</v>
          </cell>
          <cell r="Q2362">
            <v>3</v>
          </cell>
          <cell r="R2362">
            <v>0</v>
          </cell>
          <cell r="S2362">
            <v>2000</v>
          </cell>
          <cell r="T2362">
            <v>12</v>
          </cell>
          <cell r="U2362">
            <v>3</v>
          </cell>
          <cell r="V2362">
            <v>2</v>
          </cell>
          <cell r="W2362">
            <v>2000</v>
          </cell>
          <cell r="X2362">
            <v>12</v>
          </cell>
          <cell r="Y2362">
            <v>0</v>
          </cell>
        </row>
        <row r="2363">
          <cell r="A2363">
            <v>4596978</v>
          </cell>
          <cell r="B2363" t="str">
            <v>IMPRIMANTA EPSON FX 1170</v>
          </cell>
          <cell r="C2363" t="str">
            <v>3.9</v>
          </cell>
          <cell r="D2363" t="str">
            <v>2</v>
          </cell>
          <cell r="E2363">
            <v>1995</v>
          </cell>
          <cell r="F2363">
            <v>9</v>
          </cell>
          <cell r="G2363">
            <v>1013760</v>
          </cell>
          <cell r="H2363">
            <v>1013760</v>
          </cell>
          <cell r="I2363">
            <v>1013760</v>
          </cell>
          <cell r="J2363">
            <v>0</v>
          </cell>
          <cell r="K2363">
            <v>0</v>
          </cell>
          <cell r="L2363">
            <v>320</v>
          </cell>
          <cell r="M2363" t="str">
            <v>Cuptor 11</v>
          </cell>
          <cell r="N2363">
            <v>141</v>
          </cell>
          <cell r="O2363" t="str">
            <v>CUPTOR NR.11</v>
          </cell>
          <cell r="P2363">
            <v>2123</v>
          </cell>
          <cell r="Q2363">
            <v>3</v>
          </cell>
          <cell r="R2363">
            <v>0</v>
          </cell>
          <cell r="S2363">
            <v>2000</v>
          </cell>
          <cell r="T2363">
            <v>12</v>
          </cell>
          <cell r="U2363">
            <v>3</v>
          </cell>
          <cell r="V2363">
            <v>2</v>
          </cell>
          <cell r="W2363">
            <v>2000</v>
          </cell>
          <cell r="X2363">
            <v>12</v>
          </cell>
          <cell r="Y2363">
            <v>0</v>
          </cell>
        </row>
        <row r="2364">
          <cell r="A2364">
            <v>4596979</v>
          </cell>
          <cell r="B2364" t="str">
            <v>IMPRIMANTA EPSON FX 1170</v>
          </cell>
          <cell r="C2364" t="str">
            <v>3.9</v>
          </cell>
          <cell r="D2364" t="str">
            <v>2</v>
          </cell>
          <cell r="E2364">
            <v>1995</v>
          </cell>
          <cell r="F2364">
            <v>9</v>
          </cell>
          <cell r="G2364">
            <v>1013760</v>
          </cell>
          <cell r="H2364">
            <v>1013760</v>
          </cell>
          <cell r="I2364">
            <v>1013760</v>
          </cell>
          <cell r="J2364">
            <v>0</v>
          </cell>
          <cell r="K2364">
            <v>0</v>
          </cell>
          <cell r="L2364">
            <v>499</v>
          </cell>
          <cell r="M2364" t="str">
            <v>Macinare ciment-ch.comune</v>
          </cell>
          <cell r="N2364">
            <v>129</v>
          </cell>
          <cell r="O2364" t="str">
            <v>MORI CIMENT M,EDG.2</v>
          </cell>
          <cell r="P2364">
            <v>2123</v>
          </cell>
          <cell r="Q2364">
            <v>3</v>
          </cell>
          <cell r="R2364">
            <v>0</v>
          </cell>
          <cell r="S2364">
            <v>2000</v>
          </cell>
          <cell r="T2364">
            <v>12</v>
          </cell>
          <cell r="U2364">
            <v>3</v>
          </cell>
          <cell r="V2364">
            <v>2</v>
          </cell>
          <cell r="W2364">
            <v>2000</v>
          </cell>
          <cell r="X2364">
            <v>12</v>
          </cell>
          <cell r="Y2364">
            <v>0</v>
          </cell>
        </row>
        <row r="2365">
          <cell r="A2365">
            <v>4596980</v>
          </cell>
          <cell r="B2365" t="str">
            <v>IMPRIMANTA EPSON FX 1170</v>
          </cell>
          <cell r="C2365" t="str">
            <v>3.9</v>
          </cell>
          <cell r="D2365" t="str">
            <v>2</v>
          </cell>
          <cell r="E2365">
            <v>1995</v>
          </cell>
          <cell r="F2365">
            <v>9</v>
          </cell>
          <cell r="G2365">
            <v>1013760</v>
          </cell>
          <cell r="H2365">
            <v>1013760</v>
          </cell>
          <cell r="I2365">
            <v>1013760</v>
          </cell>
          <cell r="J2365">
            <v>0</v>
          </cell>
          <cell r="K2365">
            <v>0</v>
          </cell>
          <cell r="L2365">
            <v>1860</v>
          </cell>
          <cell r="M2365" t="str">
            <v>ADMINISTRATIE COMERCIALA</v>
          </cell>
          <cell r="N2365">
            <v>49</v>
          </cell>
          <cell r="O2365" t="str">
            <v>BIROU DESFACERE</v>
          </cell>
          <cell r="P2365">
            <v>2123</v>
          </cell>
          <cell r="Q2365">
            <v>3</v>
          </cell>
          <cell r="R2365">
            <v>0</v>
          </cell>
          <cell r="S2365">
            <v>2000</v>
          </cell>
          <cell r="T2365">
            <v>12</v>
          </cell>
          <cell r="U2365">
            <v>3</v>
          </cell>
          <cell r="V2365">
            <v>2</v>
          </cell>
          <cell r="W2365">
            <v>2000</v>
          </cell>
          <cell r="X2365">
            <v>12</v>
          </cell>
          <cell r="Y2365">
            <v>0</v>
          </cell>
        </row>
        <row r="2366">
          <cell r="A2366">
            <v>4596981</v>
          </cell>
          <cell r="B2366" t="str">
            <v>IMPRIMANTA EPSON FX 1170</v>
          </cell>
          <cell r="C2366" t="str">
            <v>3.9</v>
          </cell>
          <cell r="D2366" t="str">
            <v>2</v>
          </cell>
          <cell r="E2366">
            <v>1995</v>
          </cell>
          <cell r="F2366">
            <v>9</v>
          </cell>
          <cell r="G2366">
            <v>1013760</v>
          </cell>
          <cell r="H2366">
            <v>1013760</v>
          </cell>
          <cell r="I2366">
            <v>1013760</v>
          </cell>
          <cell r="J2366">
            <v>0</v>
          </cell>
          <cell r="K2366">
            <v>0</v>
          </cell>
          <cell r="L2366">
            <v>1860</v>
          </cell>
          <cell r="M2366" t="str">
            <v>ADMINISTRATIE COMERCIALA</v>
          </cell>
          <cell r="N2366">
            <v>49</v>
          </cell>
          <cell r="O2366" t="str">
            <v>BIROU DESFACERE</v>
          </cell>
          <cell r="P2366">
            <v>2123</v>
          </cell>
          <cell r="Q2366">
            <v>3</v>
          </cell>
          <cell r="R2366">
            <v>0</v>
          </cell>
          <cell r="S2366">
            <v>2000</v>
          </cell>
          <cell r="T2366">
            <v>12</v>
          </cell>
          <cell r="U2366">
            <v>3</v>
          </cell>
          <cell r="V2366">
            <v>2</v>
          </cell>
          <cell r="W2366">
            <v>2000</v>
          </cell>
          <cell r="X2366">
            <v>12</v>
          </cell>
          <cell r="Y2366">
            <v>0</v>
          </cell>
        </row>
        <row r="2367">
          <cell r="A2367">
            <v>4596982</v>
          </cell>
          <cell r="B2367" t="str">
            <v>IMPRIMANTA EPSON FX 1170</v>
          </cell>
          <cell r="C2367" t="str">
            <v>3.9</v>
          </cell>
          <cell r="D2367" t="str">
            <v>2</v>
          </cell>
          <cell r="E2367">
            <v>1995</v>
          </cell>
          <cell r="F2367">
            <v>9</v>
          </cell>
          <cell r="G2367">
            <v>1013760</v>
          </cell>
          <cell r="H2367">
            <v>1013760</v>
          </cell>
          <cell r="I2367">
            <v>1013760</v>
          </cell>
          <cell r="J2367">
            <v>0</v>
          </cell>
          <cell r="K2367">
            <v>0</v>
          </cell>
          <cell r="L2367">
            <v>1860</v>
          </cell>
          <cell r="M2367" t="str">
            <v>ADMINISTRATIE COMERCIALA</v>
          </cell>
          <cell r="N2367">
            <v>49</v>
          </cell>
          <cell r="O2367" t="str">
            <v>BIROU DESFACERE</v>
          </cell>
          <cell r="P2367">
            <v>2123</v>
          </cell>
          <cell r="Q2367">
            <v>3</v>
          </cell>
          <cell r="R2367">
            <v>0</v>
          </cell>
          <cell r="S2367">
            <v>2000</v>
          </cell>
          <cell r="T2367">
            <v>12</v>
          </cell>
          <cell r="U2367">
            <v>3</v>
          </cell>
          <cell r="V2367">
            <v>2</v>
          </cell>
          <cell r="W2367">
            <v>2000</v>
          </cell>
          <cell r="X2367">
            <v>12</v>
          </cell>
          <cell r="Y2367">
            <v>0</v>
          </cell>
        </row>
        <row r="2368">
          <cell r="A2368">
            <v>4596983</v>
          </cell>
          <cell r="B2368" t="str">
            <v>IMPRIMANTA EPSON FX 1170</v>
          </cell>
          <cell r="C2368" t="str">
            <v>3.9</v>
          </cell>
          <cell r="D2368" t="str">
            <v>2</v>
          </cell>
          <cell r="E2368">
            <v>1995</v>
          </cell>
          <cell r="F2368">
            <v>9</v>
          </cell>
          <cell r="G2368">
            <v>1013760</v>
          </cell>
          <cell r="H2368">
            <v>1013760</v>
          </cell>
          <cell r="I2368">
            <v>1013760</v>
          </cell>
          <cell r="J2368">
            <v>0</v>
          </cell>
          <cell r="K2368">
            <v>0</v>
          </cell>
          <cell r="L2368">
            <v>1320</v>
          </cell>
          <cell r="M2368" t="str">
            <v>INTRETINERE ELECTRICA</v>
          </cell>
          <cell r="N2368">
            <v>7375</v>
          </cell>
          <cell r="O2368" t="str">
            <v>STANCU ION</v>
          </cell>
          <cell r="P2368">
            <v>2123</v>
          </cell>
          <cell r="Q2368">
            <v>3</v>
          </cell>
          <cell r="R2368">
            <v>0</v>
          </cell>
          <cell r="S2368">
            <v>2000</v>
          </cell>
          <cell r="T2368">
            <v>12</v>
          </cell>
          <cell r="U2368">
            <v>3</v>
          </cell>
          <cell r="V2368">
            <v>2</v>
          </cell>
          <cell r="W2368">
            <v>2000</v>
          </cell>
          <cell r="X2368">
            <v>12</v>
          </cell>
          <cell r="Y2368">
            <v>0</v>
          </cell>
        </row>
        <row r="2369">
          <cell r="A2369">
            <v>4596984</v>
          </cell>
          <cell r="B2369" t="str">
            <v>IMPRIMANTA EPSON FX 1170</v>
          </cell>
          <cell r="C2369" t="str">
            <v>3.9</v>
          </cell>
          <cell r="D2369" t="str">
            <v>2</v>
          </cell>
          <cell r="E2369">
            <v>1995</v>
          </cell>
          <cell r="F2369">
            <v>9</v>
          </cell>
          <cell r="G2369">
            <v>1013760</v>
          </cell>
          <cell r="H2369">
            <v>1013760</v>
          </cell>
          <cell r="I2369">
            <v>1013760</v>
          </cell>
          <cell r="J2369">
            <v>0</v>
          </cell>
          <cell r="K2369">
            <v>0</v>
          </cell>
          <cell r="L2369">
            <v>1860</v>
          </cell>
          <cell r="M2369" t="str">
            <v>ADMINISTRATIE COMERCIALA</v>
          </cell>
          <cell r="N2369">
            <v>49</v>
          </cell>
          <cell r="O2369" t="str">
            <v>BIROU DESFACERE</v>
          </cell>
          <cell r="P2369">
            <v>2123</v>
          </cell>
          <cell r="Q2369">
            <v>3</v>
          </cell>
          <cell r="R2369">
            <v>0</v>
          </cell>
          <cell r="S2369">
            <v>2000</v>
          </cell>
          <cell r="T2369">
            <v>12</v>
          </cell>
          <cell r="U2369">
            <v>3</v>
          </cell>
          <cell r="V2369">
            <v>2</v>
          </cell>
          <cell r="W2369">
            <v>2000</v>
          </cell>
          <cell r="X2369">
            <v>12</v>
          </cell>
          <cell r="Y2369">
            <v>0</v>
          </cell>
        </row>
        <row r="2370">
          <cell r="A2370">
            <v>4596985</v>
          </cell>
          <cell r="B2370" t="str">
            <v>IMPRIMANTA EPSON FX 1170</v>
          </cell>
          <cell r="C2370" t="str">
            <v>3.9</v>
          </cell>
          <cell r="D2370" t="str">
            <v>2</v>
          </cell>
          <cell r="E2370">
            <v>1995</v>
          </cell>
          <cell r="F2370">
            <v>9</v>
          </cell>
          <cell r="G2370">
            <v>1013760</v>
          </cell>
          <cell r="H2370">
            <v>1013760</v>
          </cell>
          <cell r="I2370">
            <v>1013760</v>
          </cell>
          <cell r="J2370">
            <v>0</v>
          </cell>
          <cell r="K2370">
            <v>0</v>
          </cell>
          <cell r="L2370">
            <v>1410</v>
          </cell>
          <cell r="M2370" t="str">
            <v>SERVICII GENERALE DE ADMINISTRATIE</v>
          </cell>
          <cell r="N2370">
            <v>48</v>
          </cell>
          <cell r="O2370" t="str">
            <v>BIROU FINANCIAR</v>
          </cell>
          <cell r="P2370">
            <v>2123</v>
          </cell>
          <cell r="Q2370">
            <v>3</v>
          </cell>
          <cell r="R2370">
            <v>0</v>
          </cell>
          <cell r="S2370">
            <v>2000</v>
          </cell>
          <cell r="T2370">
            <v>12</v>
          </cell>
          <cell r="U2370">
            <v>3</v>
          </cell>
          <cell r="V2370">
            <v>2</v>
          </cell>
          <cell r="W2370">
            <v>2000</v>
          </cell>
          <cell r="X2370">
            <v>12</v>
          </cell>
          <cell r="Y2370">
            <v>0</v>
          </cell>
        </row>
        <row r="2371">
          <cell r="A2371">
            <v>4596986</v>
          </cell>
          <cell r="B2371" t="str">
            <v>IMPRIMANTA EPSON DFX 8000</v>
          </cell>
          <cell r="C2371" t="str">
            <v>3.9</v>
          </cell>
          <cell r="D2371" t="str">
            <v>2</v>
          </cell>
          <cell r="E2371">
            <v>1995</v>
          </cell>
          <cell r="F2371">
            <v>9</v>
          </cell>
          <cell r="G2371">
            <v>6054500</v>
          </cell>
          <cell r="H2371">
            <v>5095472</v>
          </cell>
          <cell r="I2371">
            <v>5095472</v>
          </cell>
          <cell r="J2371">
            <v>0</v>
          </cell>
          <cell r="K2371">
            <v>0</v>
          </cell>
          <cell r="L2371">
            <v>1411</v>
          </cell>
          <cell r="M2371" t="str">
            <v>Dir. Resurse Umane</v>
          </cell>
          <cell r="N2371">
            <v>4599</v>
          </cell>
          <cell r="O2371" t="str">
            <v>OMER MUFIT</v>
          </cell>
          <cell r="P2371">
            <v>2123</v>
          </cell>
          <cell r="Q2371">
            <v>3</v>
          </cell>
          <cell r="R2371">
            <v>0</v>
          </cell>
          <cell r="S2371">
            <v>2001</v>
          </cell>
          <cell r="T2371">
            <v>12</v>
          </cell>
          <cell r="U2371">
            <v>3</v>
          </cell>
          <cell r="V2371">
            <v>2</v>
          </cell>
          <cell r="W2371">
            <v>2001</v>
          </cell>
          <cell r="X2371">
            <v>6</v>
          </cell>
          <cell r="Y2371">
            <v>0</v>
          </cell>
        </row>
        <row r="2372">
          <cell r="A2372">
            <v>4596987</v>
          </cell>
          <cell r="B2372" t="str">
            <v>IMPRIMANTA EPSON DFX 5000</v>
          </cell>
          <cell r="C2372" t="str">
            <v>3.9</v>
          </cell>
          <cell r="D2372" t="str">
            <v>2</v>
          </cell>
          <cell r="E2372">
            <v>1995</v>
          </cell>
          <cell r="F2372">
            <v>9</v>
          </cell>
          <cell r="G2372">
            <v>3960000</v>
          </cell>
          <cell r="H2372">
            <v>3960000</v>
          </cell>
          <cell r="I2372">
            <v>3960000</v>
          </cell>
          <cell r="J2372">
            <v>0</v>
          </cell>
          <cell r="K2372">
            <v>0</v>
          </cell>
          <cell r="L2372">
            <v>1412</v>
          </cell>
          <cell r="M2372" t="str">
            <v>Dir. Financiara</v>
          </cell>
          <cell r="N2372">
            <v>15047</v>
          </cell>
          <cell r="O2372" t="str">
            <v>MOCANU MARIA CRISTINA</v>
          </cell>
          <cell r="P2372">
            <v>2123</v>
          </cell>
          <cell r="Q2372">
            <v>3</v>
          </cell>
          <cell r="R2372">
            <v>0</v>
          </cell>
          <cell r="S2372">
            <v>2000</v>
          </cell>
          <cell r="T2372">
            <v>12</v>
          </cell>
          <cell r="U2372">
            <v>3</v>
          </cell>
          <cell r="V2372">
            <v>2</v>
          </cell>
          <cell r="W2372">
            <v>2000</v>
          </cell>
          <cell r="X2372">
            <v>12</v>
          </cell>
          <cell r="Y2372">
            <v>0</v>
          </cell>
        </row>
        <row r="2373">
          <cell r="A2373">
            <v>4596988</v>
          </cell>
          <cell r="B2373" t="str">
            <v>IMPRIMANTA EPL 5600</v>
          </cell>
          <cell r="C2373" t="str">
            <v>3.9</v>
          </cell>
          <cell r="D2373" t="str">
            <v>2</v>
          </cell>
          <cell r="E2373">
            <v>1995</v>
          </cell>
          <cell r="F2373">
            <v>9</v>
          </cell>
          <cell r="G2373">
            <v>2881120</v>
          </cell>
          <cell r="H2373">
            <v>2881120</v>
          </cell>
          <cell r="I2373">
            <v>2881120</v>
          </cell>
          <cell r="J2373">
            <v>0</v>
          </cell>
          <cell r="K2373">
            <v>0</v>
          </cell>
          <cell r="L2373">
            <v>1210</v>
          </cell>
          <cell r="M2373" t="str">
            <v>PRODUCTIE (serv.tehnic,dispeceri,sef fabricatie)</v>
          </cell>
          <cell r="N2373">
            <v>14857</v>
          </cell>
          <cell r="O2373" t="str">
            <v>STOIAN FLORIN</v>
          </cell>
          <cell r="P2373">
            <v>2123</v>
          </cell>
          <cell r="Q2373">
            <v>3</v>
          </cell>
          <cell r="R2373">
            <v>0</v>
          </cell>
          <cell r="S2373">
            <v>2000</v>
          </cell>
          <cell r="T2373">
            <v>12</v>
          </cell>
          <cell r="U2373">
            <v>3</v>
          </cell>
          <cell r="V2373">
            <v>2</v>
          </cell>
          <cell r="W2373">
            <v>2000</v>
          </cell>
          <cell r="X2373">
            <v>12</v>
          </cell>
          <cell r="Y2373">
            <v>0</v>
          </cell>
        </row>
        <row r="2374">
          <cell r="A2374">
            <v>4596997</v>
          </cell>
          <cell r="B2374" t="str">
            <v>CALCULATOR COMPAQ 466+PLACA RETEA</v>
          </cell>
          <cell r="C2374" t="str">
            <v>3.9</v>
          </cell>
          <cell r="D2374" t="str">
            <v>2</v>
          </cell>
          <cell r="E2374">
            <v>1995</v>
          </cell>
          <cell r="F2374">
            <v>10</v>
          </cell>
          <cell r="G2374">
            <v>5899530</v>
          </cell>
          <cell r="H2374">
            <v>5023450</v>
          </cell>
          <cell r="I2374">
            <v>5023450</v>
          </cell>
          <cell r="J2374">
            <v>0</v>
          </cell>
          <cell r="K2374">
            <v>0</v>
          </cell>
          <cell r="L2374">
            <v>1360</v>
          </cell>
          <cell r="M2374" t="str">
            <v>INTRETINERE CLADIRI</v>
          </cell>
          <cell r="N2374">
            <v>12774</v>
          </cell>
          <cell r="O2374" t="str">
            <v>ILIE ADRIAN</v>
          </cell>
          <cell r="P2374">
            <v>2123</v>
          </cell>
          <cell r="Q2374">
            <v>3</v>
          </cell>
          <cell r="R2374">
            <v>0</v>
          </cell>
          <cell r="S2374">
            <v>2001</v>
          </cell>
          <cell r="T2374">
            <v>12</v>
          </cell>
          <cell r="U2374">
            <v>3</v>
          </cell>
          <cell r="V2374">
            <v>2</v>
          </cell>
          <cell r="W2374">
            <v>2001</v>
          </cell>
          <cell r="X2374">
            <v>6</v>
          </cell>
          <cell r="Y2374">
            <v>0</v>
          </cell>
        </row>
        <row r="2375">
          <cell r="A2375">
            <v>4596998</v>
          </cell>
          <cell r="B2375" t="str">
            <v>CALCULATOR COMPAQ 466+PLACA RETEA</v>
          </cell>
          <cell r="C2375" t="str">
            <v>3.9</v>
          </cell>
          <cell r="D2375" t="str">
            <v>2</v>
          </cell>
          <cell r="E2375">
            <v>1995</v>
          </cell>
          <cell r="F2375">
            <v>10</v>
          </cell>
          <cell r="G2375">
            <v>6584397</v>
          </cell>
          <cell r="H2375">
            <v>6584397</v>
          </cell>
          <cell r="I2375">
            <v>6584397</v>
          </cell>
          <cell r="J2375">
            <v>0</v>
          </cell>
          <cell r="K2375">
            <v>0</v>
          </cell>
          <cell r="L2375">
            <v>1860</v>
          </cell>
          <cell r="M2375" t="str">
            <v>ADMINISTRATIE COMERCIALA</v>
          </cell>
          <cell r="N2375">
            <v>14539</v>
          </cell>
          <cell r="O2375" t="str">
            <v>BOZA LIVIA-NARCIZA</v>
          </cell>
          <cell r="P2375">
            <v>2123</v>
          </cell>
          <cell r="Q2375">
            <v>3</v>
          </cell>
          <cell r="R2375">
            <v>0</v>
          </cell>
          <cell r="S2375">
            <v>2001</v>
          </cell>
          <cell r="T2375">
            <v>9</v>
          </cell>
          <cell r="U2375">
            <v>3</v>
          </cell>
          <cell r="V2375">
            <v>2</v>
          </cell>
          <cell r="W2375">
            <v>2001</v>
          </cell>
          <cell r="X2375">
            <v>10</v>
          </cell>
          <cell r="Y2375">
            <v>0</v>
          </cell>
        </row>
        <row r="2376">
          <cell r="A2376">
            <v>4596999</v>
          </cell>
          <cell r="B2376" t="str">
            <v>CALCULATOR COMPAQ 466+PLACA RETEA</v>
          </cell>
          <cell r="C2376" t="str">
            <v>3.9</v>
          </cell>
          <cell r="D2376" t="str">
            <v>2</v>
          </cell>
          <cell r="E2376">
            <v>1995</v>
          </cell>
          <cell r="F2376">
            <v>10</v>
          </cell>
          <cell r="G2376">
            <v>5899530</v>
          </cell>
          <cell r="H2376">
            <v>5023450</v>
          </cell>
          <cell r="I2376">
            <v>5023450</v>
          </cell>
          <cell r="J2376">
            <v>0</v>
          </cell>
          <cell r="K2376">
            <v>0</v>
          </cell>
          <cell r="L2376">
            <v>1860</v>
          </cell>
          <cell r="M2376" t="str">
            <v>ADMINISTRATIE COMERCIALA</v>
          </cell>
          <cell r="N2376">
            <v>12643</v>
          </cell>
          <cell r="O2376" t="str">
            <v>PANAIT MARIAN NELU</v>
          </cell>
          <cell r="P2376">
            <v>2123</v>
          </cell>
          <cell r="Q2376">
            <v>3</v>
          </cell>
          <cell r="R2376">
            <v>0</v>
          </cell>
          <cell r="S2376">
            <v>2001</v>
          </cell>
          <cell r="T2376">
            <v>12</v>
          </cell>
          <cell r="U2376">
            <v>3</v>
          </cell>
          <cell r="V2376">
            <v>2</v>
          </cell>
          <cell r="W2376">
            <v>2001</v>
          </cell>
          <cell r="X2376">
            <v>6</v>
          </cell>
          <cell r="Y2376">
            <v>0</v>
          </cell>
        </row>
        <row r="2377">
          <cell r="A2377">
            <v>4597002</v>
          </cell>
          <cell r="B2377" t="str">
            <v>CASETOFON 4GB TIP SOFT+5 CASETE</v>
          </cell>
          <cell r="C2377" t="str">
            <v>3.9</v>
          </cell>
          <cell r="D2377" t="str">
            <v>2</v>
          </cell>
          <cell r="E2377">
            <v>1995</v>
          </cell>
          <cell r="F2377">
            <v>11</v>
          </cell>
          <cell r="G2377">
            <v>4108050</v>
          </cell>
          <cell r="H2377">
            <v>4108050</v>
          </cell>
          <cell r="I2377">
            <v>4108050</v>
          </cell>
          <cell r="J2377">
            <v>0</v>
          </cell>
          <cell r="K2377">
            <v>0</v>
          </cell>
          <cell r="L2377">
            <v>1450</v>
          </cell>
          <cell r="M2377" t="str">
            <v>Lucrari Noi</v>
          </cell>
          <cell r="N2377">
            <v>14251</v>
          </cell>
          <cell r="O2377" t="str">
            <v>VANCEA GABRIELA-RAMONA</v>
          </cell>
          <cell r="P2377">
            <v>2123</v>
          </cell>
          <cell r="Q2377">
            <v>3</v>
          </cell>
          <cell r="R2377">
            <v>0</v>
          </cell>
          <cell r="S2377">
            <v>2000</v>
          </cell>
          <cell r="T2377">
            <v>12</v>
          </cell>
          <cell r="U2377">
            <v>3</v>
          </cell>
          <cell r="V2377">
            <v>2</v>
          </cell>
          <cell r="W2377">
            <v>2000</v>
          </cell>
          <cell r="X2377">
            <v>12</v>
          </cell>
          <cell r="Y2377">
            <v>0</v>
          </cell>
        </row>
        <row r="2378">
          <cell r="A2378">
            <v>4597004</v>
          </cell>
          <cell r="B2378" t="str">
            <v>CALCULATOR COMPAQ CONTURA 410 C</v>
          </cell>
          <cell r="C2378" t="str">
            <v>3.9</v>
          </cell>
          <cell r="D2378" t="str">
            <v>2</v>
          </cell>
          <cell r="E2378">
            <v>1995</v>
          </cell>
          <cell r="F2378">
            <v>11</v>
          </cell>
          <cell r="G2378">
            <v>7861680</v>
          </cell>
          <cell r="H2378">
            <v>6772053</v>
          </cell>
          <cell r="I2378">
            <v>6772053</v>
          </cell>
          <cell r="J2378">
            <v>0</v>
          </cell>
          <cell r="K2378">
            <v>0</v>
          </cell>
          <cell r="L2378">
            <v>1310</v>
          </cell>
          <cell r="M2378" t="str">
            <v>INTRETINERE MECANICA</v>
          </cell>
          <cell r="N2378">
            <v>12856</v>
          </cell>
          <cell r="O2378" t="str">
            <v>AMARANDEI LIVIU</v>
          </cell>
          <cell r="P2378">
            <v>2123</v>
          </cell>
          <cell r="Q2378">
            <v>3</v>
          </cell>
          <cell r="R2378">
            <v>0</v>
          </cell>
          <cell r="S2378">
            <v>2001</v>
          </cell>
          <cell r="T2378">
            <v>12</v>
          </cell>
          <cell r="U2378">
            <v>3</v>
          </cell>
          <cell r="V2378">
            <v>2</v>
          </cell>
          <cell r="W2378">
            <v>2001</v>
          </cell>
          <cell r="X2378">
            <v>6</v>
          </cell>
          <cell r="Y2378">
            <v>0</v>
          </cell>
        </row>
        <row r="2379">
          <cell r="A2379">
            <v>4597005</v>
          </cell>
          <cell r="B2379" t="str">
            <v>CALCULATOR COMPAQ CONTURA 410C</v>
          </cell>
          <cell r="C2379" t="str">
            <v>3.9</v>
          </cell>
          <cell r="D2379" t="str">
            <v>2</v>
          </cell>
          <cell r="E2379">
            <v>1995</v>
          </cell>
          <cell r="F2379">
            <v>11</v>
          </cell>
          <cell r="G2379">
            <v>8449533</v>
          </cell>
          <cell r="H2379">
            <v>8449533</v>
          </cell>
          <cell r="I2379">
            <v>8449533</v>
          </cell>
          <cell r="J2379">
            <v>0</v>
          </cell>
          <cell r="K2379">
            <v>0</v>
          </cell>
          <cell r="L2379">
            <v>1330</v>
          </cell>
          <cell r="M2379" t="str">
            <v>AUTOMATIZARE-CMR</v>
          </cell>
          <cell r="N2379">
            <v>12743</v>
          </cell>
          <cell r="O2379" t="str">
            <v>PALKO ION VIOREL</v>
          </cell>
          <cell r="P2379">
            <v>2123</v>
          </cell>
          <cell r="Q2379">
            <v>3</v>
          </cell>
          <cell r="R2379">
            <v>0</v>
          </cell>
          <cell r="S2379">
            <v>2001</v>
          </cell>
          <cell r="T2379">
            <v>9</v>
          </cell>
          <cell r="U2379">
            <v>3</v>
          </cell>
          <cell r="V2379">
            <v>2</v>
          </cell>
          <cell r="W2379">
            <v>2001</v>
          </cell>
          <cell r="X2379">
            <v>10</v>
          </cell>
          <cell r="Y2379">
            <v>0</v>
          </cell>
        </row>
        <row r="2380">
          <cell r="A2380">
            <v>4597007</v>
          </cell>
          <cell r="B2380" t="str">
            <v>IMPRIMANTA EPSON 1170</v>
          </cell>
          <cell r="C2380" t="str">
            <v>3.9</v>
          </cell>
          <cell r="D2380" t="str">
            <v>2</v>
          </cell>
          <cell r="E2380">
            <v>1996</v>
          </cell>
          <cell r="F2380">
            <v>1</v>
          </cell>
          <cell r="G2380">
            <v>1703377</v>
          </cell>
          <cell r="H2380">
            <v>1703377</v>
          </cell>
          <cell r="I2380">
            <v>1703377</v>
          </cell>
          <cell r="J2380">
            <v>0</v>
          </cell>
          <cell r="K2380">
            <v>0</v>
          </cell>
          <cell r="L2380">
            <v>1440</v>
          </cell>
          <cell r="M2380" t="str">
            <v>Achizitii Si Magazii</v>
          </cell>
          <cell r="N2380">
            <v>8286</v>
          </cell>
          <cell r="O2380" t="str">
            <v>MIHAI ELENA</v>
          </cell>
          <cell r="P2380">
            <v>2123</v>
          </cell>
          <cell r="Q2380">
            <v>3</v>
          </cell>
          <cell r="R2380">
            <v>0</v>
          </cell>
          <cell r="S2380">
            <v>2000</v>
          </cell>
          <cell r="T2380">
            <v>12</v>
          </cell>
          <cell r="U2380">
            <v>3</v>
          </cell>
          <cell r="V2380">
            <v>2</v>
          </cell>
          <cell r="W2380">
            <v>2000</v>
          </cell>
          <cell r="X2380">
            <v>12</v>
          </cell>
          <cell r="Y2380">
            <v>0</v>
          </cell>
        </row>
        <row r="2381">
          <cell r="A2381">
            <v>4597008</v>
          </cell>
          <cell r="B2381" t="str">
            <v>IMPRIMANTA EPSON 1170</v>
          </cell>
          <cell r="C2381" t="str">
            <v>3.9</v>
          </cell>
          <cell r="D2381" t="str">
            <v>2</v>
          </cell>
          <cell r="E2381">
            <v>1996</v>
          </cell>
          <cell r="F2381">
            <v>1</v>
          </cell>
          <cell r="G2381">
            <v>1703377</v>
          </cell>
          <cell r="H2381">
            <v>1703377</v>
          </cell>
          <cell r="I2381">
            <v>1703377</v>
          </cell>
          <cell r="J2381">
            <v>0</v>
          </cell>
          <cell r="K2381">
            <v>0</v>
          </cell>
          <cell r="L2381">
            <v>1410</v>
          </cell>
          <cell r="M2381" t="str">
            <v>SERVICII GENERALE DE ADMINISTRATIE</v>
          </cell>
          <cell r="N2381">
            <v>44</v>
          </cell>
          <cell r="O2381" t="str">
            <v>BIROU CONT.MATERIALE</v>
          </cell>
          <cell r="P2381">
            <v>2123</v>
          </cell>
          <cell r="Q2381">
            <v>3</v>
          </cell>
          <cell r="R2381">
            <v>0</v>
          </cell>
          <cell r="S2381">
            <v>2000</v>
          </cell>
          <cell r="T2381">
            <v>12</v>
          </cell>
          <cell r="U2381">
            <v>3</v>
          </cell>
          <cell r="V2381">
            <v>2</v>
          </cell>
          <cell r="W2381">
            <v>2000</v>
          </cell>
          <cell r="X2381">
            <v>12</v>
          </cell>
          <cell r="Y2381">
            <v>0</v>
          </cell>
        </row>
        <row r="2382">
          <cell r="A2382">
            <v>4597009</v>
          </cell>
          <cell r="B2382" t="str">
            <v>IMPRIMANTA EPSON 1170</v>
          </cell>
          <cell r="C2382" t="str">
            <v>3.9</v>
          </cell>
          <cell r="D2382" t="str">
            <v>2</v>
          </cell>
          <cell r="E2382">
            <v>1996</v>
          </cell>
          <cell r="F2382">
            <v>1</v>
          </cell>
          <cell r="G2382">
            <v>1703377</v>
          </cell>
          <cell r="H2382">
            <v>1703377</v>
          </cell>
          <cell r="I2382">
            <v>1703377</v>
          </cell>
          <cell r="J2382">
            <v>0</v>
          </cell>
          <cell r="K2382">
            <v>0</v>
          </cell>
          <cell r="L2382">
            <v>1410</v>
          </cell>
          <cell r="M2382" t="str">
            <v>SERVICII GENERALE DE ADMINISTRATIE</v>
          </cell>
          <cell r="N2382">
            <v>50</v>
          </cell>
          <cell r="O2382" t="str">
            <v>BIROU PLAN</v>
          </cell>
          <cell r="P2382">
            <v>2123</v>
          </cell>
          <cell r="Q2382">
            <v>3</v>
          </cell>
          <cell r="R2382">
            <v>0</v>
          </cell>
          <cell r="S2382">
            <v>2000</v>
          </cell>
          <cell r="T2382">
            <v>12</v>
          </cell>
          <cell r="U2382">
            <v>3</v>
          </cell>
          <cell r="V2382">
            <v>2</v>
          </cell>
          <cell r="W2382">
            <v>2000</v>
          </cell>
          <cell r="X2382">
            <v>12</v>
          </cell>
          <cell r="Y2382">
            <v>0</v>
          </cell>
        </row>
        <row r="2383">
          <cell r="A2383">
            <v>4597016</v>
          </cell>
          <cell r="B2383" t="str">
            <v>CURATATOR CU ULTRASUN.LABORETTA ACCS</v>
          </cell>
          <cell r="C2383" t="str">
            <v>3.6</v>
          </cell>
          <cell r="D2383" t="str">
            <v>2</v>
          </cell>
          <cell r="E2383">
            <v>1996</v>
          </cell>
          <cell r="F2383">
            <v>5</v>
          </cell>
          <cell r="G2383">
            <v>3845897</v>
          </cell>
          <cell r="H2383">
            <v>3845897</v>
          </cell>
          <cell r="I2383">
            <v>3845897</v>
          </cell>
          <cell r="J2383">
            <v>0</v>
          </cell>
          <cell r="K2383">
            <v>0</v>
          </cell>
          <cell r="L2383">
            <v>1120</v>
          </cell>
          <cell r="M2383" t="str">
            <v>LABORATOR CIMENT</v>
          </cell>
          <cell r="N2383">
            <v>86</v>
          </cell>
          <cell r="O2383" t="str">
            <v>LABORATOR CIMENT</v>
          </cell>
          <cell r="P2383">
            <v>2123</v>
          </cell>
          <cell r="Q2383">
            <v>3</v>
          </cell>
          <cell r="R2383">
            <v>0</v>
          </cell>
          <cell r="S2383">
            <v>2000</v>
          </cell>
          <cell r="T2383">
            <v>12</v>
          </cell>
          <cell r="U2383">
            <v>10</v>
          </cell>
          <cell r="V2383">
            <v>8</v>
          </cell>
          <cell r="W2383">
            <v>2000</v>
          </cell>
          <cell r="X2383">
            <v>12</v>
          </cell>
          <cell r="Y2383">
            <v>0</v>
          </cell>
        </row>
        <row r="2384">
          <cell r="A2384">
            <v>4597017</v>
          </cell>
          <cell r="B2384" t="str">
            <v>CURATATOR CU ULTRASUN.LABORETTA ACCS</v>
          </cell>
          <cell r="C2384" t="str">
            <v>3.6</v>
          </cell>
          <cell r="D2384" t="str">
            <v>2</v>
          </cell>
          <cell r="E2384">
            <v>1996</v>
          </cell>
          <cell r="F2384">
            <v>5</v>
          </cell>
          <cell r="G2384">
            <v>3845898</v>
          </cell>
          <cell r="H2384">
            <v>3845898</v>
          </cell>
          <cell r="I2384">
            <v>3845898</v>
          </cell>
          <cell r="J2384">
            <v>0</v>
          </cell>
          <cell r="K2384">
            <v>0</v>
          </cell>
          <cell r="L2384">
            <v>1120</v>
          </cell>
          <cell r="M2384" t="str">
            <v>LABORATOR CIMENT</v>
          </cell>
          <cell r="N2384">
            <v>162</v>
          </cell>
          <cell r="O2384" t="str">
            <v>LABOR.SPECTROMETRIE</v>
          </cell>
          <cell r="P2384">
            <v>2123</v>
          </cell>
          <cell r="Q2384">
            <v>3</v>
          </cell>
          <cell r="R2384">
            <v>0</v>
          </cell>
          <cell r="S2384">
            <v>2000</v>
          </cell>
          <cell r="T2384">
            <v>12</v>
          </cell>
          <cell r="U2384">
            <v>10</v>
          </cell>
          <cell r="V2384">
            <v>8</v>
          </cell>
          <cell r="W2384">
            <v>2000</v>
          </cell>
          <cell r="X2384">
            <v>12</v>
          </cell>
          <cell r="Y2384">
            <v>0</v>
          </cell>
        </row>
        <row r="2385">
          <cell r="A2385">
            <v>4597023</v>
          </cell>
          <cell r="B2385" t="str">
            <v>CRONOMETRU ETALON CCE-1</v>
          </cell>
          <cell r="C2385" t="str">
            <v>3.2.1</v>
          </cell>
          <cell r="D2385" t="str">
            <v>2</v>
          </cell>
          <cell r="E2385">
            <v>1996</v>
          </cell>
          <cell r="F2385">
            <v>6</v>
          </cell>
          <cell r="G2385">
            <v>1116296</v>
          </cell>
          <cell r="H2385">
            <v>1116296</v>
          </cell>
          <cell r="I2385">
            <v>1116296</v>
          </cell>
          <cell r="J2385">
            <v>0</v>
          </cell>
          <cell r="K2385">
            <v>0</v>
          </cell>
          <cell r="L2385">
            <v>1330</v>
          </cell>
          <cell r="M2385" t="str">
            <v>AUTOMATIZARE-CMR</v>
          </cell>
          <cell r="N2385">
            <v>14</v>
          </cell>
          <cell r="O2385" t="str">
            <v>METROLOGIE</v>
          </cell>
          <cell r="P2385">
            <v>2123</v>
          </cell>
          <cell r="Q2385">
            <v>3</v>
          </cell>
          <cell r="R2385">
            <v>0</v>
          </cell>
          <cell r="S2385">
            <v>2000</v>
          </cell>
          <cell r="T2385">
            <v>12</v>
          </cell>
          <cell r="U2385">
            <v>12</v>
          </cell>
          <cell r="V2385">
            <v>9</v>
          </cell>
          <cell r="W2385">
            <v>2000</v>
          </cell>
          <cell r="X2385">
            <v>12</v>
          </cell>
          <cell r="Y2385">
            <v>0</v>
          </cell>
        </row>
        <row r="2386">
          <cell r="A2386">
            <v>4597031</v>
          </cell>
          <cell r="B2386" t="str">
            <v>MEGOMETRU CU INDICATOR 1000V</v>
          </cell>
          <cell r="C2386" t="str">
            <v>3.3</v>
          </cell>
          <cell r="D2386" t="str">
            <v>2</v>
          </cell>
          <cell r="E2386">
            <v>1996</v>
          </cell>
          <cell r="F2386">
            <v>12</v>
          </cell>
          <cell r="G2386">
            <v>1753108</v>
          </cell>
          <cell r="H2386">
            <v>1753108</v>
          </cell>
          <cell r="I2386">
            <v>1753108</v>
          </cell>
          <cell r="J2386">
            <v>0</v>
          </cell>
          <cell r="K2386">
            <v>0</v>
          </cell>
          <cell r="L2386">
            <v>199</v>
          </cell>
          <cell r="M2386" t="str">
            <v>Ch.comune cariera Tasaul</v>
          </cell>
          <cell r="N2386">
            <v>1</v>
          </cell>
          <cell r="O2386" t="str">
            <v>CARIERA TASAUL</v>
          </cell>
          <cell r="P2386">
            <v>2123</v>
          </cell>
          <cell r="Q2386">
            <v>3</v>
          </cell>
          <cell r="R2386">
            <v>0</v>
          </cell>
          <cell r="S2386">
            <v>2000</v>
          </cell>
          <cell r="T2386">
            <v>12</v>
          </cell>
          <cell r="U2386">
            <v>10</v>
          </cell>
          <cell r="V2386">
            <v>8</v>
          </cell>
          <cell r="W2386">
            <v>2000</v>
          </cell>
          <cell r="X2386">
            <v>12</v>
          </cell>
          <cell r="Y2386">
            <v>0</v>
          </cell>
        </row>
        <row r="2387">
          <cell r="A2387">
            <v>4597032</v>
          </cell>
          <cell r="B2387" t="str">
            <v>MEGOMETRU 1000 A</v>
          </cell>
          <cell r="C2387" t="str">
            <v>3.3</v>
          </cell>
          <cell r="D2387" t="str">
            <v>2</v>
          </cell>
          <cell r="E2387">
            <v>1996</v>
          </cell>
          <cell r="F2387">
            <v>12</v>
          </cell>
          <cell r="G2387">
            <v>1753108</v>
          </cell>
          <cell r="H2387">
            <v>1753108</v>
          </cell>
          <cell r="I2387">
            <v>1753108</v>
          </cell>
          <cell r="J2387">
            <v>0</v>
          </cell>
          <cell r="K2387">
            <v>0</v>
          </cell>
          <cell r="L2387">
            <v>1320</v>
          </cell>
          <cell r="M2387" t="str">
            <v>INTRETINERE ELECTRICA</v>
          </cell>
          <cell r="N2387">
            <v>26</v>
          </cell>
          <cell r="O2387" t="str">
            <v>BIROU ENERG.SEF</v>
          </cell>
          <cell r="P2387">
            <v>2123</v>
          </cell>
          <cell r="Q2387">
            <v>3</v>
          </cell>
          <cell r="R2387">
            <v>0</v>
          </cell>
          <cell r="S2387">
            <v>2000</v>
          </cell>
          <cell r="T2387">
            <v>12</v>
          </cell>
          <cell r="U2387">
            <v>10</v>
          </cell>
          <cell r="V2387">
            <v>8</v>
          </cell>
          <cell r="W2387">
            <v>2000</v>
          </cell>
          <cell r="X2387">
            <v>12</v>
          </cell>
          <cell r="Y2387">
            <v>0</v>
          </cell>
        </row>
        <row r="2388">
          <cell r="A2388">
            <v>4597033</v>
          </cell>
          <cell r="B2388" t="str">
            <v>MEGOMETRU 1000 A</v>
          </cell>
          <cell r="C2388" t="str">
            <v>3.3</v>
          </cell>
          <cell r="D2388" t="str">
            <v>2</v>
          </cell>
          <cell r="E2388">
            <v>1996</v>
          </cell>
          <cell r="F2388">
            <v>12</v>
          </cell>
          <cell r="G2388">
            <v>1753108</v>
          </cell>
          <cell r="H2388">
            <v>1753108</v>
          </cell>
          <cell r="I2388">
            <v>1753108</v>
          </cell>
          <cell r="J2388">
            <v>0</v>
          </cell>
          <cell r="K2388">
            <v>0</v>
          </cell>
          <cell r="L2388">
            <v>153</v>
          </cell>
          <cell r="M2388" t="str">
            <v>Concasare Marna Medggidia</v>
          </cell>
          <cell r="N2388">
            <v>4</v>
          </cell>
          <cell r="O2388" t="str">
            <v>CONCASOARE</v>
          </cell>
          <cell r="P2388">
            <v>2123</v>
          </cell>
          <cell r="Q2388">
            <v>3</v>
          </cell>
          <cell r="R2388">
            <v>0</v>
          </cell>
          <cell r="S2388">
            <v>2000</v>
          </cell>
          <cell r="T2388">
            <v>12</v>
          </cell>
          <cell r="U2388">
            <v>10</v>
          </cell>
          <cell r="V2388">
            <v>8</v>
          </cell>
          <cell r="W2388">
            <v>2000</v>
          </cell>
          <cell r="X2388">
            <v>12</v>
          </cell>
          <cell r="Y2388">
            <v>0</v>
          </cell>
        </row>
        <row r="2389">
          <cell r="A2389">
            <v>4597034</v>
          </cell>
          <cell r="B2389" t="str">
            <v>MEGOMETRU 1000 A</v>
          </cell>
          <cell r="C2389" t="str">
            <v>3.3</v>
          </cell>
          <cell r="D2389" t="str">
            <v>2</v>
          </cell>
          <cell r="E2389">
            <v>1996</v>
          </cell>
          <cell r="F2389">
            <v>12</v>
          </cell>
          <cell r="G2389">
            <v>1753108</v>
          </cell>
          <cell r="H2389">
            <v>1753108</v>
          </cell>
          <cell r="I2389">
            <v>1753108</v>
          </cell>
          <cell r="J2389">
            <v>0</v>
          </cell>
          <cell r="K2389">
            <v>0</v>
          </cell>
          <cell r="L2389">
            <v>310</v>
          </cell>
          <cell r="M2389" t="str">
            <v>Cuptor 10</v>
          </cell>
          <cell r="N2389">
            <v>128</v>
          </cell>
          <cell r="O2389" t="str">
            <v>CUPTOR 3000 MEDG.2</v>
          </cell>
          <cell r="P2389">
            <v>2123</v>
          </cell>
          <cell r="Q2389">
            <v>3</v>
          </cell>
          <cell r="R2389">
            <v>0</v>
          </cell>
          <cell r="S2389">
            <v>2000</v>
          </cell>
          <cell r="T2389">
            <v>12</v>
          </cell>
          <cell r="U2389">
            <v>10</v>
          </cell>
          <cell r="V2389">
            <v>8</v>
          </cell>
          <cell r="W2389">
            <v>2000</v>
          </cell>
          <cell r="X2389">
            <v>12</v>
          </cell>
          <cell r="Y2389">
            <v>0</v>
          </cell>
        </row>
        <row r="2390">
          <cell r="A2390">
            <v>4597035</v>
          </cell>
          <cell r="B2390" t="str">
            <v>MEGOMETRU 1000 A</v>
          </cell>
          <cell r="C2390" t="str">
            <v>3.3</v>
          </cell>
          <cell r="D2390" t="str">
            <v>2</v>
          </cell>
          <cell r="E2390">
            <v>1996</v>
          </cell>
          <cell r="F2390">
            <v>12</v>
          </cell>
          <cell r="G2390">
            <v>1753108</v>
          </cell>
          <cell r="H2390">
            <v>1753108</v>
          </cell>
          <cell r="I2390">
            <v>1753108</v>
          </cell>
          <cell r="J2390">
            <v>0</v>
          </cell>
          <cell r="K2390">
            <v>0</v>
          </cell>
          <cell r="L2390">
            <v>213</v>
          </cell>
          <cell r="M2390" t="str">
            <v>Mori faina  Medgidia 1</v>
          </cell>
          <cell r="N2390">
            <v>6</v>
          </cell>
          <cell r="O2390" t="str">
            <v>MORI FAINA</v>
          </cell>
          <cell r="P2390">
            <v>2123</v>
          </cell>
          <cell r="Q2390">
            <v>3</v>
          </cell>
          <cell r="R2390">
            <v>0</v>
          </cell>
          <cell r="S2390">
            <v>2000</v>
          </cell>
          <cell r="T2390">
            <v>12</v>
          </cell>
          <cell r="U2390">
            <v>10</v>
          </cell>
          <cell r="V2390">
            <v>8</v>
          </cell>
          <cell r="W2390">
            <v>2000</v>
          </cell>
          <cell r="X2390">
            <v>12</v>
          </cell>
          <cell r="Y2390">
            <v>0</v>
          </cell>
        </row>
        <row r="2391">
          <cell r="A2391">
            <v>4597036</v>
          </cell>
          <cell r="B2391" t="str">
            <v>MEGOMETRU 1000 A</v>
          </cell>
          <cell r="C2391" t="str">
            <v>3.3</v>
          </cell>
          <cell r="D2391" t="str">
            <v>2</v>
          </cell>
          <cell r="E2391">
            <v>1996</v>
          </cell>
          <cell r="F2391">
            <v>12</v>
          </cell>
          <cell r="G2391">
            <v>1753108</v>
          </cell>
          <cell r="H2391">
            <v>1753108</v>
          </cell>
          <cell r="I2391">
            <v>1753108</v>
          </cell>
          <cell r="J2391">
            <v>0</v>
          </cell>
          <cell r="K2391">
            <v>0</v>
          </cell>
          <cell r="L2391">
            <v>299</v>
          </cell>
          <cell r="M2391" t="str">
            <v>Preparare faina-ch.comune</v>
          </cell>
          <cell r="N2391">
            <v>127</v>
          </cell>
          <cell r="O2391" t="str">
            <v>MORI FAINA MEDG.2</v>
          </cell>
          <cell r="P2391">
            <v>2123</v>
          </cell>
          <cell r="Q2391">
            <v>3</v>
          </cell>
          <cell r="R2391">
            <v>0</v>
          </cell>
          <cell r="S2391">
            <v>2000</v>
          </cell>
          <cell r="T2391">
            <v>12</v>
          </cell>
          <cell r="U2391">
            <v>10</v>
          </cell>
          <cell r="V2391">
            <v>8</v>
          </cell>
          <cell r="W2391">
            <v>2000</v>
          </cell>
          <cell r="X2391">
            <v>12</v>
          </cell>
          <cell r="Y2391">
            <v>0</v>
          </cell>
        </row>
        <row r="2392">
          <cell r="A2392">
            <v>4597037</v>
          </cell>
          <cell r="B2392" t="str">
            <v>MEGOMETRU 1000 A</v>
          </cell>
          <cell r="C2392" t="str">
            <v>3.3</v>
          </cell>
          <cell r="D2392" t="str">
            <v>2</v>
          </cell>
          <cell r="E2392">
            <v>1996</v>
          </cell>
          <cell r="F2392">
            <v>12</v>
          </cell>
          <cell r="G2392">
            <v>1753108</v>
          </cell>
          <cell r="H2392">
            <v>1753108</v>
          </cell>
          <cell r="I2392">
            <v>1753108</v>
          </cell>
          <cell r="J2392">
            <v>0</v>
          </cell>
          <cell r="K2392">
            <v>0</v>
          </cell>
          <cell r="L2392">
            <v>415</v>
          </cell>
          <cell r="M2392" t="str">
            <v>Moara ciment Medgidia 1</v>
          </cell>
          <cell r="N2392">
            <v>9</v>
          </cell>
          <cell r="O2392" t="str">
            <v>MORI CIMENT</v>
          </cell>
          <cell r="P2392">
            <v>2123</v>
          </cell>
          <cell r="Q2392">
            <v>3</v>
          </cell>
          <cell r="R2392">
            <v>0</v>
          </cell>
          <cell r="S2392">
            <v>2000</v>
          </cell>
          <cell r="T2392">
            <v>12</v>
          </cell>
          <cell r="U2392">
            <v>10</v>
          </cell>
          <cell r="V2392">
            <v>8</v>
          </cell>
          <cell r="W2392">
            <v>2000</v>
          </cell>
          <cell r="X2392">
            <v>12</v>
          </cell>
          <cell r="Y2392">
            <v>0</v>
          </cell>
        </row>
        <row r="2393">
          <cell r="A2393">
            <v>4597038</v>
          </cell>
          <cell r="B2393" t="str">
            <v>MEGOMETRU 1000 A</v>
          </cell>
          <cell r="C2393" t="str">
            <v>3.3</v>
          </cell>
          <cell r="D2393" t="str">
            <v>2</v>
          </cell>
          <cell r="E2393">
            <v>1996</v>
          </cell>
          <cell r="F2393">
            <v>12</v>
          </cell>
          <cell r="G2393">
            <v>1753108</v>
          </cell>
          <cell r="H2393">
            <v>1753108</v>
          </cell>
          <cell r="I2393">
            <v>1753108</v>
          </cell>
          <cell r="J2393">
            <v>0</v>
          </cell>
          <cell r="K2393">
            <v>0</v>
          </cell>
          <cell r="L2393">
            <v>499</v>
          </cell>
          <cell r="M2393" t="str">
            <v>Macinare ciment-ch.comune</v>
          </cell>
          <cell r="N2393">
            <v>129</v>
          </cell>
          <cell r="O2393" t="str">
            <v>MORI CIMENT M,EDG.2</v>
          </cell>
          <cell r="P2393">
            <v>2123</v>
          </cell>
          <cell r="Q2393">
            <v>3</v>
          </cell>
          <cell r="R2393">
            <v>0</v>
          </cell>
          <cell r="S2393">
            <v>2000</v>
          </cell>
          <cell r="T2393">
            <v>12</v>
          </cell>
          <cell r="U2393">
            <v>10</v>
          </cell>
          <cell r="V2393">
            <v>8</v>
          </cell>
          <cell r="W2393">
            <v>2000</v>
          </cell>
          <cell r="X2393">
            <v>12</v>
          </cell>
          <cell r="Y2393">
            <v>0</v>
          </cell>
        </row>
        <row r="2394">
          <cell r="A2394">
            <v>4597041</v>
          </cell>
          <cell r="B2394" t="str">
            <v>MEGOMETRU 5000 A</v>
          </cell>
          <cell r="C2394" t="str">
            <v>3.3</v>
          </cell>
          <cell r="D2394" t="str">
            <v>2</v>
          </cell>
          <cell r="E2394">
            <v>1996</v>
          </cell>
          <cell r="F2394">
            <v>12</v>
          </cell>
          <cell r="G2394">
            <v>3150763</v>
          </cell>
          <cell r="H2394">
            <v>3150763</v>
          </cell>
          <cell r="I2394">
            <v>3150763</v>
          </cell>
          <cell r="J2394">
            <v>0</v>
          </cell>
          <cell r="K2394">
            <v>0</v>
          </cell>
          <cell r="L2394">
            <v>199</v>
          </cell>
          <cell r="M2394" t="str">
            <v>Ch.comune cariera Tasaul</v>
          </cell>
          <cell r="N2394">
            <v>1</v>
          </cell>
          <cell r="O2394" t="str">
            <v>CARIERA TASAUL</v>
          </cell>
          <cell r="P2394">
            <v>2123</v>
          </cell>
          <cell r="Q2394">
            <v>3</v>
          </cell>
          <cell r="R2394">
            <v>0</v>
          </cell>
          <cell r="S2394">
            <v>2000</v>
          </cell>
          <cell r="T2394">
            <v>12</v>
          </cell>
          <cell r="U2394">
            <v>10</v>
          </cell>
          <cell r="V2394">
            <v>8</v>
          </cell>
          <cell r="W2394">
            <v>2000</v>
          </cell>
          <cell r="X2394">
            <v>12</v>
          </cell>
          <cell r="Y2394">
            <v>0</v>
          </cell>
        </row>
        <row r="2395">
          <cell r="A2395">
            <v>4597042</v>
          </cell>
          <cell r="B2395" t="str">
            <v>APARAT MASURAT PRIZA PAMINT</v>
          </cell>
          <cell r="C2395" t="str">
            <v>3.3</v>
          </cell>
          <cell r="D2395" t="str">
            <v>2</v>
          </cell>
          <cell r="E2395">
            <v>1996</v>
          </cell>
          <cell r="F2395">
            <v>12</v>
          </cell>
          <cell r="G2395">
            <v>1311380</v>
          </cell>
          <cell r="H2395">
            <v>1311380</v>
          </cell>
          <cell r="I2395">
            <v>1311380</v>
          </cell>
          <cell r="J2395">
            <v>0</v>
          </cell>
          <cell r="K2395">
            <v>0</v>
          </cell>
          <cell r="L2395">
            <v>1320</v>
          </cell>
          <cell r="M2395" t="str">
            <v>INTRETINERE ELECTRICA</v>
          </cell>
          <cell r="N2395">
            <v>26</v>
          </cell>
          <cell r="O2395" t="str">
            <v>BIROU ENERG.SEF</v>
          </cell>
          <cell r="P2395">
            <v>2123</v>
          </cell>
          <cell r="Q2395">
            <v>3</v>
          </cell>
          <cell r="R2395">
            <v>0</v>
          </cell>
          <cell r="S2395">
            <v>2000</v>
          </cell>
          <cell r="T2395">
            <v>12</v>
          </cell>
          <cell r="U2395">
            <v>10</v>
          </cell>
          <cell r="V2395">
            <v>8</v>
          </cell>
          <cell r="W2395">
            <v>2000</v>
          </cell>
          <cell r="X2395">
            <v>12</v>
          </cell>
          <cell r="Y2395">
            <v>0</v>
          </cell>
        </row>
        <row r="2396">
          <cell r="A2396">
            <v>4597043</v>
          </cell>
          <cell r="B2396" t="str">
            <v>APARAT MASURAT PRIZA PAMINT</v>
          </cell>
          <cell r="C2396" t="str">
            <v>3.3</v>
          </cell>
          <cell r="D2396" t="str">
            <v>2</v>
          </cell>
          <cell r="E2396">
            <v>1996</v>
          </cell>
          <cell r="F2396">
            <v>12</v>
          </cell>
          <cell r="G2396">
            <v>1311380</v>
          </cell>
          <cell r="H2396">
            <v>1311380</v>
          </cell>
          <cell r="I2396">
            <v>1311380</v>
          </cell>
          <cell r="J2396">
            <v>0</v>
          </cell>
          <cell r="K2396">
            <v>0</v>
          </cell>
          <cell r="L2396">
            <v>1320</v>
          </cell>
          <cell r="M2396" t="str">
            <v>INTRETINERE ELECTRICA</v>
          </cell>
          <cell r="N2396">
            <v>143</v>
          </cell>
          <cell r="O2396" t="str">
            <v>STATII TRAFO M1</v>
          </cell>
          <cell r="P2396">
            <v>2123</v>
          </cell>
          <cell r="Q2396">
            <v>3</v>
          </cell>
          <cell r="R2396">
            <v>0</v>
          </cell>
          <cell r="S2396">
            <v>2000</v>
          </cell>
          <cell r="T2396">
            <v>12</v>
          </cell>
          <cell r="U2396">
            <v>10</v>
          </cell>
          <cell r="V2396">
            <v>8</v>
          </cell>
          <cell r="W2396">
            <v>2000</v>
          </cell>
          <cell r="X2396">
            <v>12</v>
          </cell>
          <cell r="Y2396">
            <v>0</v>
          </cell>
        </row>
        <row r="2397">
          <cell r="A2397">
            <v>4597044</v>
          </cell>
          <cell r="B2397" t="str">
            <v>APARAT MASURAT PRIZA PAMINT</v>
          </cell>
          <cell r="C2397" t="str">
            <v>3.3</v>
          </cell>
          <cell r="D2397" t="str">
            <v>2</v>
          </cell>
          <cell r="E2397">
            <v>1996</v>
          </cell>
          <cell r="F2397">
            <v>12</v>
          </cell>
          <cell r="G2397">
            <v>1311380</v>
          </cell>
          <cell r="H2397">
            <v>1311380</v>
          </cell>
          <cell r="I2397">
            <v>1311380</v>
          </cell>
          <cell r="J2397">
            <v>0</v>
          </cell>
          <cell r="K2397">
            <v>0</v>
          </cell>
          <cell r="L2397">
            <v>1320</v>
          </cell>
          <cell r="M2397" t="str">
            <v>INTRETINERE ELECTRICA</v>
          </cell>
          <cell r="N2397">
            <v>139</v>
          </cell>
          <cell r="O2397" t="str">
            <v>STATIE TRAFO SRA</v>
          </cell>
          <cell r="P2397">
            <v>2123</v>
          </cell>
          <cell r="Q2397">
            <v>3</v>
          </cell>
          <cell r="R2397">
            <v>0</v>
          </cell>
          <cell r="S2397">
            <v>2000</v>
          </cell>
          <cell r="T2397">
            <v>12</v>
          </cell>
          <cell r="U2397">
            <v>10</v>
          </cell>
          <cell r="V2397">
            <v>8</v>
          </cell>
          <cell r="W2397">
            <v>2000</v>
          </cell>
          <cell r="X2397">
            <v>12</v>
          </cell>
          <cell r="Y2397">
            <v>0</v>
          </cell>
        </row>
        <row r="2398">
          <cell r="A2398">
            <v>4597045</v>
          </cell>
          <cell r="B2398" t="str">
            <v>IMPRIMANTA EPSON LX300</v>
          </cell>
          <cell r="C2398" t="str">
            <v>3.9</v>
          </cell>
          <cell r="D2398" t="str">
            <v>2</v>
          </cell>
          <cell r="E2398">
            <v>1997</v>
          </cell>
          <cell r="F2398">
            <v>7</v>
          </cell>
          <cell r="G2398">
            <v>1583051</v>
          </cell>
          <cell r="H2398">
            <v>1583051</v>
          </cell>
          <cell r="I2398">
            <v>1583051</v>
          </cell>
          <cell r="J2398">
            <v>0</v>
          </cell>
          <cell r="K2398">
            <v>0</v>
          </cell>
          <cell r="L2398">
            <v>1860</v>
          </cell>
          <cell r="M2398" t="str">
            <v>ADMINISTRATIE COMERCIALA</v>
          </cell>
          <cell r="N2398">
            <v>12881</v>
          </cell>
          <cell r="O2398" t="str">
            <v>DANESCU DANIELA</v>
          </cell>
          <cell r="P2398">
            <v>2123</v>
          </cell>
          <cell r="Q2398">
            <v>3</v>
          </cell>
          <cell r="R2398">
            <v>0</v>
          </cell>
          <cell r="S2398">
            <v>2000</v>
          </cell>
          <cell r="T2398">
            <v>12</v>
          </cell>
          <cell r="U2398">
            <v>3</v>
          </cell>
          <cell r="V2398">
            <v>3</v>
          </cell>
          <cell r="W2398">
            <v>2000</v>
          </cell>
          <cell r="X2398">
            <v>12</v>
          </cell>
          <cell r="Y2398">
            <v>0</v>
          </cell>
        </row>
        <row r="2399">
          <cell r="A2399">
            <v>4597048</v>
          </cell>
          <cell r="B2399" t="str">
            <v>MICROMETRU OM1</v>
          </cell>
          <cell r="C2399" t="str">
            <v>3.1.1</v>
          </cell>
          <cell r="D2399" t="str">
            <v>2</v>
          </cell>
          <cell r="E2399">
            <v>1997</v>
          </cell>
          <cell r="F2399">
            <v>10</v>
          </cell>
          <cell r="G2399">
            <v>5253000</v>
          </cell>
          <cell r="H2399">
            <v>1858835</v>
          </cell>
          <cell r="I2399">
            <v>1858835</v>
          </cell>
          <cell r="J2399">
            <v>0</v>
          </cell>
          <cell r="K2399">
            <v>0</v>
          </cell>
          <cell r="L2399">
            <v>1450</v>
          </cell>
          <cell r="M2399" t="str">
            <v>Lucrari Noi</v>
          </cell>
          <cell r="N2399">
            <v>73</v>
          </cell>
          <cell r="O2399" t="str">
            <v>COMPARTIMENT TOPO</v>
          </cell>
          <cell r="P2399">
            <v>2123</v>
          </cell>
          <cell r="Q2399">
            <v>3</v>
          </cell>
          <cell r="R2399">
            <v>0</v>
          </cell>
          <cell r="S2399">
            <v>2001</v>
          </cell>
          <cell r="T2399">
            <v>12</v>
          </cell>
          <cell r="U2399">
            <v>10</v>
          </cell>
          <cell r="V2399">
            <v>9</v>
          </cell>
          <cell r="W2399">
            <v>2001</v>
          </cell>
          <cell r="X2399">
            <v>6</v>
          </cell>
          <cell r="Y2399">
            <v>0</v>
          </cell>
        </row>
        <row r="2400">
          <cell r="A2400">
            <v>4597049</v>
          </cell>
          <cell r="B2400" t="str">
            <v>SABLON ELECRONIC NED 316</v>
          </cell>
          <cell r="C2400" t="str">
            <v>3.1.1</v>
          </cell>
          <cell r="D2400" t="str">
            <v>2</v>
          </cell>
          <cell r="E2400">
            <v>1997</v>
          </cell>
          <cell r="F2400">
            <v>10</v>
          </cell>
          <cell r="G2400">
            <v>3968000</v>
          </cell>
          <cell r="H2400">
            <v>3968000</v>
          </cell>
          <cell r="I2400">
            <v>3968000</v>
          </cell>
          <cell r="J2400">
            <v>0</v>
          </cell>
          <cell r="K2400">
            <v>0</v>
          </cell>
          <cell r="L2400">
            <v>1450</v>
          </cell>
          <cell r="M2400" t="str">
            <v>Lucrari Noi</v>
          </cell>
          <cell r="N2400">
            <v>73</v>
          </cell>
          <cell r="O2400" t="str">
            <v>COMPARTIMENT TOPO</v>
          </cell>
          <cell r="P2400">
            <v>2123</v>
          </cell>
          <cell r="Q2400">
            <v>3</v>
          </cell>
          <cell r="R2400">
            <v>0</v>
          </cell>
          <cell r="S2400">
            <v>2000</v>
          </cell>
          <cell r="T2400">
            <v>12</v>
          </cell>
          <cell r="U2400">
            <v>10</v>
          </cell>
          <cell r="V2400">
            <v>9</v>
          </cell>
          <cell r="W2400">
            <v>2000</v>
          </cell>
          <cell r="X2400">
            <v>12</v>
          </cell>
          <cell r="Y2400">
            <v>0</v>
          </cell>
        </row>
        <row r="2401">
          <cell r="A2401">
            <v>4597052</v>
          </cell>
          <cell r="B2401" t="str">
            <v>IMPRIMANTA EPSON FX 1170</v>
          </cell>
          <cell r="C2401" t="str">
            <v>3.9</v>
          </cell>
          <cell r="D2401" t="str">
            <v>2</v>
          </cell>
          <cell r="E2401">
            <v>1997</v>
          </cell>
          <cell r="F2401">
            <v>10</v>
          </cell>
          <cell r="G2401">
            <v>3950000</v>
          </cell>
          <cell r="H2401">
            <v>3950000</v>
          </cell>
          <cell r="I2401">
            <v>3950000</v>
          </cell>
          <cell r="J2401">
            <v>0</v>
          </cell>
          <cell r="K2401">
            <v>0</v>
          </cell>
          <cell r="L2401">
            <v>1410</v>
          </cell>
          <cell r="M2401" t="str">
            <v>SERVICII GENERALE DE ADMINISTRATIE</v>
          </cell>
          <cell r="N2401">
            <v>48</v>
          </cell>
          <cell r="O2401" t="str">
            <v>BIROU FINANCIAR</v>
          </cell>
          <cell r="P2401">
            <v>2123</v>
          </cell>
          <cell r="Q2401">
            <v>3</v>
          </cell>
          <cell r="R2401">
            <v>0</v>
          </cell>
          <cell r="S2401">
            <v>2000</v>
          </cell>
          <cell r="T2401">
            <v>12</v>
          </cell>
          <cell r="U2401">
            <v>3</v>
          </cell>
          <cell r="V2401">
            <v>3</v>
          </cell>
          <cell r="W2401">
            <v>2000</v>
          </cell>
          <cell r="X2401">
            <v>12</v>
          </cell>
          <cell r="Y2401">
            <v>0</v>
          </cell>
        </row>
        <row r="2402">
          <cell r="A2402">
            <v>4597055</v>
          </cell>
          <cell r="B2402" t="str">
            <v>IMPRIMANTA EPSON STYLLIS 233 MHZ</v>
          </cell>
          <cell r="C2402" t="str">
            <v>3.9</v>
          </cell>
          <cell r="D2402" t="str">
            <v>2</v>
          </cell>
          <cell r="E2402">
            <v>1997</v>
          </cell>
          <cell r="F2402">
            <v>11</v>
          </cell>
          <cell r="G2402">
            <v>2512000</v>
          </cell>
          <cell r="H2402">
            <v>2512000</v>
          </cell>
          <cell r="I2402">
            <v>2512000</v>
          </cell>
          <cell r="J2402">
            <v>0</v>
          </cell>
          <cell r="K2402">
            <v>0</v>
          </cell>
          <cell r="L2402">
            <v>1411</v>
          </cell>
          <cell r="M2402" t="str">
            <v>Dir. Resurse Umane</v>
          </cell>
          <cell r="N2402">
            <v>9192</v>
          </cell>
          <cell r="O2402" t="str">
            <v>SULIMAN MARIN</v>
          </cell>
          <cell r="P2402">
            <v>2123</v>
          </cell>
          <cell r="Q2402">
            <v>3</v>
          </cell>
          <cell r="R2402">
            <v>0</v>
          </cell>
          <cell r="S2402">
            <v>2000</v>
          </cell>
          <cell r="T2402">
            <v>12</v>
          </cell>
          <cell r="U2402">
            <v>3</v>
          </cell>
          <cell r="V2402">
            <v>3</v>
          </cell>
          <cell r="W2402">
            <v>2000</v>
          </cell>
          <cell r="X2402">
            <v>12</v>
          </cell>
          <cell r="Y2402">
            <v>0</v>
          </cell>
        </row>
        <row r="2403">
          <cell r="A2403">
            <v>4597058</v>
          </cell>
          <cell r="B2403" t="str">
            <v>IMPRIMANTA EPSON STYLUS 600</v>
          </cell>
          <cell r="C2403" t="str">
            <v>3.9</v>
          </cell>
          <cell r="D2403" t="str">
            <v>2</v>
          </cell>
          <cell r="E2403">
            <v>1997</v>
          </cell>
          <cell r="F2403">
            <v>12</v>
          </cell>
          <cell r="G2403">
            <v>2510169</v>
          </cell>
          <cell r="H2403">
            <v>2510169</v>
          </cell>
          <cell r="I2403">
            <v>2510169</v>
          </cell>
          <cell r="J2403">
            <v>0</v>
          </cell>
          <cell r="K2403">
            <v>0</v>
          </cell>
          <cell r="L2403">
            <v>1410</v>
          </cell>
          <cell r="M2403" t="str">
            <v>SERVICII GENERALE DE ADMINISTRATIE</v>
          </cell>
          <cell r="N2403">
            <v>38</v>
          </cell>
          <cell r="O2403" t="str">
            <v>OFICIUL MIC CALCUL</v>
          </cell>
          <cell r="P2403">
            <v>2123</v>
          </cell>
          <cell r="Q2403">
            <v>3</v>
          </cell>
          <cell r="R2403">
            <v>0</v>
          </cell>
          <cell r="S2403">
            <v>2000</v>
          </cell>
          <cell r="T2403">
            <v>12</v>
          </cell>
          <cell r="U2403">
            <v>3</v>
          </cell>
          <cell r="V2403">
            <v>3</v>
          </cell>
          <cell r="W2403">
            <v>2000</v>
          </cell>
          <cell r="X2403">
            <v>12</v>
          </cell>
          <cell r="Y2403">
            <v>0</v>
          </cell>
        </row>
        <row r="2404">
          <cell r="A2404">
            <v>4597061</v>
          </cell>
          <cell r="B2404" t="str">
            <v>IMPRIMANTA EPSON F*117O</v>
          </cell>
          <cell r="C2404" t="str">
            <v>3.9</v>
          </cell>
          <cell r="D2404" t="str">
            <v>2</v>
          </cell>
          <cell r="E2404">
            <v>1997</v>
          </cell>
          <cell r="F2404">
            <v>12</v>
          </cell>
          <cell r="G2404">
            <v>4063500</v>
          </cell>
          <cell r="H2404">
            <v>4063500</v>
          </cell>
          <cell r="I2404">
            <v>4063500</v>
          </cell>
          <cell r="J2404">
            <v>0</v>
          </cell>
          <cell r="K2404">
            <v>0</v>
          </cell>
          <cell r="L2404">
            <v>1440</v>
          </cell>
          <cell r="M2404" t="str">
            <v>Achizitii Si Magazii</v>
          </cell>
          <cell r="N2404">
            <v>4360</v>
          </cell>
          <cell r="O2404" t="str">
            <v>PIRVAN IONEL</v>
          </cell>
          <cell r="P2404">
            <v>2123</v>
          </cell>
          <cell r="Q2404">
            <v>3</v>
          </cell>
          <cell r="R2404">
            <v>0</v>
          </cell>
          <cell r="S2404">
            <v>2000</v>
          </cell>
          <cell r="T2404">
            <v>12</v>
          </cell>
          <cell r="U2404">
            <v>3</v>
          </cell>
          <cell r="V2404">
            <v>3</v>
          </cell>
          <cell r="W2404">
            <v>2000</v>
          </cell>
          <cell r="X2404">
            <v>12</v>
          </cell>
          <cell r="Y2404">
            <v>0</v>
          </cell>
        </row>
        <row r="2405">
          <cell r="A2405">
            <v>4597063</v>
          </cell>
          <cell r="B2405" t="str">
            <v>REGULATOR DE TEMPERATURA</v>
          </cell>
          <cell r="C2405" t="str">
            <v>3.4</v>
          </cell>
          <cell r="D2405" t="str">
            <v>2</v>
          </cell>
          <cell r="E2405">
            <v>1997</v>
          </cell>
          <cell r="F2405">
            <v>12</v>
          </cell>
          <cell r="G2405">
            <v>3338056</v>
          </cell>
          <cell r="H2405">
            <v>3338056</v>
          </cell>
          <cell r="I2405">
            <v>3338056</v>
          </cell>
          <cell r="J2405">
            <v>0</v>
          </cell>
          <cell r="K2405">
            <v>0</v>
          </cell>
          <cell r="L2405">
            <v>1120</v>
          </cell>
          <cell r="M2405" t="str">
            <v>LABORATOR CIMENT</v>
          </cell>
          <cell r="N2405">
            <v>86</v>
          </cell>
          <cell r="O2405" t="str">
            <v>LABORATOR CIMENT</v>
          </cell>
          <cell r="P2405">
            <v>2123</v>
          </cell>
          <cell r="Q2405">
            <v>3</v>
          </cell>
          <cell r="R2405">
            <v>0</v>
          </cell>
          <cell r="S2405">
            <v>2000</v>
          </cell>
          <cell r="T2405">
            <v>12</v>
          </cell>
          <cell r="U2405">
            <v>10</v>
          </cell>
          <cell r="V2405">
            <v>9</v>
          </cell>
          <cell r="W2405">
            <v>2000</v>
          </cell>
          <cell r="X2405">
            <v>12</v>
          </cell>
          <cell r="Y2405">
            <v>0</v>
          </cell>
        </row>
        <row r="2406">
          <cell r="A2406">
            <v>4597064</v>
          </cell>
          <cell r="B2406" t="str">
            <v>IMPRIMANTA HP 670C.A4</v>
          </cell>
          <cell r="C2406" t="str">
            <v>3.9</v>
          </cell>
          <cell r="D2406" t="str">
            <v>2</v>
          </cell>
          <cell r="E2406">
            <v>1997</v>
          </cell>
          <cell r="F2406">
            <v>12</v>
          </cell>
          <cell r="G2406">
            <v>2021000</v>
          </cell>
          <cell r="H2406">
            <v>2021000</v>
          </cell>
          <cell r="I2406">
            <v>2021000</v>
          </cell>
          <cell r="J2406">
            <v>0</v>
          </cell>
          <cell r="K2406">
            <v>0</v>
          </cell>
          <cell r="L2406">
            <v>1120</v>
          </cell>
          <cell r="M2406" t="str">
            <v>LABORATOR CIMENT</v>
          </cell>
          <cell r="N2406">
            <v>5298</v>
          </cell>
          <cell r="O2406" t="str">
            <v>STANCANA MARIA</v>
          </cell>
          <cell r="P2406">
            <v>2123</v>
          </cell>
          <cell r="Q2406">
            <v>3</v>
          </cell>
          <cell r="R2406">
            <v>0</v>
          </cell>
          <cell r="S2406">
            <v>2000</v>
          </cell>
          <cell r="T2406">
            <v>12</v>
          </cell>
          <cell r="U2406">
            <v>3</v>
          </cell>
          <cell r="V2406">
            <v>3</v>
          </cell>
          <cell r="W2406">
            <v>2000</v>
          </cell>
          <cell r="X2406">
            <v>12</v>
          </cell>
          <cell r="Y2406">
            <v>0</v>
          </cell>
        </row>
        <row r="2407">
          <cell r="A2407">
            <v>4597065</v>
          </cell>
          <cell r="B2407" t="str">
            <v>IMPRIMANTA HP 670C.A4</v>
          </cell>
          <cell r="C2407" t="str">
            <v>3.9</v>
          </cell>
          <cell r="D2407" t="str">
            <v>2</v>
          </cell>
          <cell r="E2407">
            <v>1997</v>
          </cell>
          <cell r="F2407">
            <v>12</v>
          </cell>
          <cell r="G2407">
            <v>2021000</v>
          </cell>
          <cell r="H2407">
            <v>2021000</v>
          </cell>
          <cell r="I2407">
            <v>2021000</v>
          </cell>
          <cell r="J2407">
            <v>0</v>
          </cell>
          <cell r="K2407">
            <v>0</v>
          </cell>
          <cell r="L2407">
            <v>121</v>
          </cell>
          <cell r="M2407" t="str">
            <v>Cariera Marna MedgiDia - Derocare</v>
          </cell>
          <cell r="N2407">
            <v>10689</v>
          </cell>
          <cell r="O2407" t="str">
            <v>ANDREI NICOLAE</v>
          </cell>
          <cell r="P2407">
            <v>2123</v>
          </cell>
          <cell r="Q2407">
            <v>3</v>
          </cell>
          <cell r="R2407">
            <v>0</v>
          </cell>
          <cell r="S2407">
            <v>2000</v>
          </cell>
          <cell r="T2407">
            <v>12</v>
          </cell>
          <cell r="U2407">
            <v>3</v>
          </cell>
          <cell r="V2407">
            <v>3</v>
          </cell>
          <cell r="W2407">
            <v>2000</v>
          </cell>
          <cell r="X2407">
            <v>12</v>
          </cell>
          <cell r="Y2407">
            <v>0</v>
          </cell>
        </row>
        <row r="2408">
          <cell r="A2408">
            <v>4597067</v>
          </cell>
          <cell r="B2408" t="str">
            <v>IMPRIMANTA EPSON STYLUS 600</v>
          </cell>
          <cell r="C2408" t="str">
            <v>3.9</v>
          </cell>
          <cell r="D2408" t="str">
            <v>2</v>
          </cell>
          <cell r="E2408">
            <v>1997</v>
          </cell>
          <cell r="F2408">
            <v>12</v>
          </cell>
          <cell r="G2408">
            <v>2510170</v>
          </cell>
          <cell r="H2408">
            <v>2510170</v>
          </cell>
          <cell r="I2408">
            <v>2510170</v>
          </cell>
          <cell r="J2408">
            <v>0</v>
          </cell>
          <cell r="K2408">
            <v>0</v>
          </cell>
          <cell r="L2408">
            <v>1220</v>
          </cell>
          <cell r="M2408" t="str">
            <v>MEDIU</v>
          </cell>
          <cell r="N2408">
            <v>5757</v>
          </cell>
          <cell r="O2408" t="str">
            <v>UZUM ELENA</v>
          </cell>
          <cell r="P2408">
            <v>2123</v>
          </cell>
          <cell r="Q2408">
            <v>3</v>
          </cell>
          <cell r="R2408">
            <v>0</v>
          </cell>
          <cell r="S2408">
            <v>2000</v>
          </cell>
          <cell r="T2408">
            <v>12</v>
          </cell>
          <cell r="U2408">
            <v>3</v>
          </cell>
          <cell r="V2408">
            <v>3</v>
          </cell>
          <cell r="W2408">
            <v>2000</v>
          </cell>
          <cell r="X2408">
            <v>12</v>
          </cell>
          <cell r="Y2408">
            <v>0</v>
          </cell>
        </row>
        <row r="2409">
          <cell r="A2409">
            <v>4597069</v>
          </cell>
          <cell r="B2409" t="str">
            <v>IMPRIMANTA EPSON STYLUS 600</v>
          </cell>
          <cell r="C2409" t="str">
            <v>3.9</v>
          </cell>
          <cell r="D2409" t="str">
            <v>2</v>
          </cell>
          <cell r="E2409">
            <v>1997</v>
          </cell>
          <cell r="F2409">
            <v>12</v>
          </cell>
          <cell r="G2409">
            <v>2510170</v>
          </cell>
          <cell r="H2409">
            <v>2510170</v>
          </cell>
          <cell r="I2409">
            <v>2510170</v>
          </cell>
          <cell r="J2409">
            <v>0</v>
          </cell>
          <cell r="K2409">
            <v>0</v>
          </cell>
          <cell r="L2409">
            <v>1120</v>
          </cell>
          <cell r="M2409" t="str">
            <v>LABORATOR CIMENT</v>
          </cell>
          <cell r="N2409">
            <v>86</v>
          </cell>
          <cell r="O2409" t="str">
            <v>LABORATOR CIMENT</v>
          </cell>
          <cell r="P2409">
            <v>2123</v>
          </cell>
          <cell r="Q2409">
            <v>3</v>
          </cell>
          <cell r="R2409">
            <v>0</v>
          </cell>
          <cell r="S2409">
            <v>2000</v>
          </cell>
          <cell r="T2409">
            <v>12</v>
          </cell>
          <cell r="U2409">
            <v>3</v>
          </cell>
          <cell r="V2409">
            <v>3</v>
          </cell>
          <cell r="W2409">
            <v>2000</v>
          </cell>
          <cell r="X2409">
            <v>12</v>
          </cell>
          <cell r="Y2409">
            <v>0</v>
          </cell>
        </row>
        <row r="2410">
          <cell r="A2410">
            <v>4597070</v>
          </cell>
          <cell r="B2410" t="str">
            <v>IMPRIMANTA EPSON STYLLIS 600</v>
          </cell>
          <cell r="C2410" t="str">
            <v>3.9</v>
          </cell>
          <cell r="D2410" t="str">
            <v>2</v>
          </cell>
          <cell r="E2410">
            <v>1997</v>
          </cell>
          <cell r="F2410">
            <v>12</v>
          </cell>
          <cell r="G2410">
            <v>2529661</v>
          </cell>
          <cell r="H2410">
            <v>2529661</v>
          </cell>
          <cell r="I2410">
            <v>2529661</v>
          </cell>
          <cell r="J2410">
            <v>0</v>
          </cell>
          <cell r="K2410">
            <v>0</v>
          </cell>
          <cell r="L2410">
            <v>1440</v>
          </cell>
          <cell r="M2410" t="str">
            <v>Achizitii Si Magazii</v>
          </cell>
          <cell r="N2410">
            <v>82</v>
          </cell>
          <cell r="O2410" t="str">
            <v>BIROU APROVIZIONARE</v>
          </cell>
          <cell r="P2410">
            <v>2123</v>
          </cell>
          <cell r="Q2410">
            <v>3</v>
          </cell>
          <cell r="R2410">
            <v>0</v>
          </cell>
          <cell r="S2410">
            <v>2000</v>
          </cell>
          <cell r="T2410">
            <v>12</v>
          </cell>
          <cell r="U2410">
            <v>3</v>
          </cell>
          <cell r="V2410">
            <v>3</v>
          </cell>
          <cell r="W2410">
            <v>2000</v>
          </cell>
          <cell r="X2410">
            <v>12</v>
          </cell>
          <cell r="Y2410">
            <v>0</v>
          </cell>
        </row>
        <row r="2411">
          <cell r="A2411">
            <v>4597071</v>
          </cell>
          <cell r="B2411" t="str">
            <v>MULTIMETRU HC 737</v>
          </cell>
          <cell r="C2411" t="str">
            <v>3.3</v>
          </cell>
          <cell r="D2411" t="str">
            <v>2</v>
          </cell>
          <cell r="E2411">
            <v>1997</v>
          </cell>
          <cell r="F2411">
            <v>12</v>
          </cell>
          <cell r="G2411">
            <v>1033898</v>
          </cell>
          <cell r="H2411">
            <v>1033898</v>
          </cell>
          <cell r="I2411">
            <v>1033898</v>
          </cell>
          <cell r="J2411">
            <v>0</v>
          </cell>
          <cell r="K2411">
            <v>0</v>
          </cell>
          <cell r="L2411">
            <v>1433</v>
          </cell>
          <cell r="M2411" t="str">
            <v>Garaj ,Coloana auto,transport intern</v>
          </cell>
          <cell r="N2411">
            <v>31</v>
          </cell>
          <cell r="O2411" t="str">
            <v>GARAJ AUTO</v>
          </cell>
          <cell r="P2411">
            <v>2123</v>
          </cell>
          <cell r="Q2411">
            <v>3</v>
          </cell>
          <cell r="R2411">
            <v>0</v>
          </cell>
          <cell r="S2411">
            <v>2000</v>
          </cell>
          <cell r="T2411">
            <v>12</v>
          </cell>
          <cell r="U2411">
            <v>10</v>
          </cell>
          <cell r="V2411">
            <v>9</v>
          </cell>
          <cell r="W2411">
            <v>2000</v>
          </cell>
          <cell r="X2411">
            <v>12</v>
          </cell>
          <cell r="Y2411">
            <v>0</v>
          </cell>
        </row>
        <row r="2412">
          <cell r="A2412">
            <v>4597077</v>
          </cell>
          <cell r="B2412" t="str">
            <v>IPRIMANTA MP 670C</v>
          </cell>
          <cell r="C2412" t="str">
            <v>3.9</v>
          </cell>
          <cell r="D2412" t="str">
            <v>2</v>
          </cell>
          <cell r="E2412">
            <v>1997</v>
          </cell>
          <cell r="F2412">
            <v>12</v>
          </cell>
          <cell r="G2412">
            <v>2040137</v>
          </cell>
          <cell r="H2412">
            <v>2040137</v>
          </cell>
          <cell r="I2412">
            <v>2040137</v>
          </cell>
          <cell r="J2412">
            <v>0</v>
          </cell>
          <cell r="K2412">
            <v>0</v>
          </cell>
          <cell r="L2412">
            <v>1310</v>
          </cell>
          <cell r="M2412" t="str">
            <v>INTRETINERE MECANICA</v>
          </cell>
          <cell r="N2412">
            <v>14733</v>
          </cell>
          <cell r="O2412" t="str">
            <v>BOZA SORINEL GHEORGHE</v>
          </cell>
          <cell r="P2412">
            <v>2123</v>
          </cell>
          <cell r="Q2412">
            <v>3</v>
          </cell>
          <cell r="R2412">
            <v>0</v>
          </cell>
          <cell r="S2412">
            <v>2000</v>
          </cell>
          <cell r="T2412">
            <v>12</v>
          </cell>
          <cell r="U2412">
            <v>3</v>
          </cell>
          <cell r="V2412">
            <v>3</v>
          </cell>
          <cell r="W2412">
            <v>2000</v>
          </cell>
          <cell r="X2412">
            <v>12</v>
          </cell>
          <cell r="Y2412">
            <v>0</v>
          </cell>
        </row>
        <row r="2413">
          <cell r="A2413">
            <v>4597078</v>
          </cell>
          <cell r="B2413" t="str">
            <v>IPRIMANTA MP 670C</v>
          </cell>
          <cell r="C2413" t="str">
            <v>3.9</v>
          </cell>
          <cell r="D2413" t="str">
            <v>2</v>
          </cell>
          <cell r="E2413">
            <v>1997</v>
          </cell>
          <cell r="F2413">
            <v>12</v>
          </cell>
          <cell r="G2413">
            <v>2040137</v>
          </cell>
          <cell r="H2413">
            <v>2040137</v>
          </cell>
          <cell r="I2413">
            <v>2040137</v>
          </cell>
          <cell r="J2413">
            <v>0</v>
          </cell>
          <cell r="K2413">
            <v>0</v>
          </cell>
          <cell r="L2413">
            <v>1320</v>
          </cell>
          <cell r="M2413" t="str">
            <v>INTRETINERE ELECTRICA</v>
          </cell>
          <cell r="N2413">
            <v>14549</v>
          </cell>
          <cell r="O2413" t="str">
            <v>IORDACHE GHEORGHE</v>
          </cell>
          <cell r="P2413">
            <v>2123</v>
          </cell>
          <cell r="Q2413">
            <v>3</v>
          </cell>
          <cell r="R2413">
            <v>0</v>
          </cell>
          <cell r="S2413">
            <v>2000</v>
          </cell>
          <cell r="T2413">
            <v>12</v>
          </cell>
          <cell r="U2413">
            <v>3</v>
          </cell>
          <cell r="V2413">
            <v>3</v>
          </cell>
          <cell r="W2413">
            <v>2000</v>
          </cell>
          <cell r="X2413">
            <v>12</v>
          </cell>
          <cell r="Y2413">
            <v>0</v>
          </cell>
        </row>
        <row r="2414">
          <cell r="A2414">
            <v>4597079</v>
          </cell>
          <cell r="B2414" t="str">
            <v>IPRIMANTA MP 670C</v>
          </cell>
          <cell r="C2414" t="str">
            <v>3.9</v>
          </cell>
          <cell r="D2414" t="str">
            <v>2</v>
          </cell>
          <cell r="E2414">
            <v>1997</v>
          </cell>
          <cell r="F2414">
            <v>12</v>
          </cell>
          <cell r="G2414">
            <v>2040137</v>
          </cell>
          <cell r="H2414">
            <v>2040137</v>
          </cell>
          <cell r="I2414">
            <v>2040137</v>
          </cell>
          <cell r="J2414">
            <v>0</v>
          </cell>
          <cell r="K2414">
            <v>0</v>
          </cell>
          <cell r="L2414">
            <v>1330</v>
          </cell>
          <cell r="M2414" t="str">
            <v>AUTOMATIZARE-CMR</v>
          </cell>
          <cell r="N2414">
            <v>12743</v>
          </cell>
          <cell r="O2414" t="str">
            <v>PALKO ION VIOREL</v>
          </cell>
          <cell r="P2414">
            <v>2123</v>
          </cell>
          <cell r="Q2414">
            <v>3</v>
          </cell>
          <cell r="R2414">
            <v>0</v>
          </cell>
          <cell r="S2414">
            <v>2000</v>
          </cell>
          <cell r="T2414">
            <v>12</v>
          </cell>
          <cell r="U2414">
            <v>3</v>
          </cell>
          <cell r="V2414">
            <v>3</v>
          </cell>
          <cell r="W2414">
            <v>2000</v>
          </cell>
          <cell r="X2414">
            <v>12</v>
          </cell>
          <cell r="Y2414">
            <v>0</v>
          </cell>
        </row>
        <row r="2415">
          <cell r="A2415">
            <v>4597081</v>
          </cell>
          <cell r="B2415" t="str">
            <v>IMPRIMANTA HP 670 C</v>
          </cell>
          <cell r="C2415" t="str">
            <v>3.9</v>
          </cell>
          <cell r="D2415" t="str">
            <v>2</v>
          </cell>
          <cell r="E2415">
            <v>1997</v>
          </cell>
          <cell r="F2415">
            <v>12</v>
          </cell>
          <cell r="G2415">
            <v>2021000</v>
          </cell>
          <cell r="H2415">
            <v>2021000</v>
          </cell>
          <cell r="I2415">
            <v>2021000</v>
          </cell>
          <cell r="J2415">
            <v>0</v>
          </cell>
          <cell r="K2415">
            <v>0</v>
          </cell>
          <cell r="L2415">
            <v>1310</v>
          </cell>
          <cell r="M2415" t="str">
            <v>INTRETINERE MECANICA</v>
          </cell>
          <cell r="N2415">
            <v>12856</v>
          </cell>
          <cell r="O2415" t="str">
            <v>AMARANDEI LIVIU</v>
          </cell>
          <cell r="P2415">
            <v>2123</v>
          </cell>
          <cell r="Q2415">
            <v>3</v>
          </cell>
          <cell r="R2415">
            <v>0</v>
          </cell>
          <cell r="S2415">
            <v>2000</v>
          </cell>
          <cell r="T2415">
            <v>12</v>
          </cell>
          <cell r="U2415">
            <v>3</v>
          </cell>
          <cell r="V2415">
            <v>3</v>
          </cell>
          <cell r="W2415">
            <v>2000</v>
          </cell>
          <cell r="X2415">
            <v>12</v>
          </cell>
          <cell r="Y2415">
            <v>0</v>
          </cell>
        </row>
        <row r="2416">
          <cell r="A2416">
            <v>4597082</v>
          </cell>
          <cell r="B2416" t="str">
            <v>MULTIMETRU PROTER 505</v>
          </cell>
          <cell r="C2416" t="str">
            <v>3.3</v>
          </cell>
          <cell r="D2416" t="str">
            <v>2</v>
          </cell>
          <cell r="E2416">
            <v>1997</v>
          </cell>
          <cell r="F2416">
            <v>12</v>
          </cell>
          <cell r="G2416">
            <v>1248305</v>
          </cell>
          <cell r="H2416">
            <v>1248305</v>
          </cell>
          <cell r="I2416">
            <v>1248305</v>
          </cell>
          <cell r="J2416">
            <v>0</v>
          </cell>
          <cell r="K2416">
            <v>0</v>
          </cell>
          <cell r="L2416">
            <v>1320</v>
          </cell>
          <cell r="M2416" t="str">
            <v>INTRETINERE ELECTRICA</v>
          </cell>
          <cell r="N2416">
            <v>26</v>
          </cell>
          <cell r="O2416" t="str">
            <v>BIROU ENERG.SEF</v>
          </cell>
          <cell r="P2416">
            <v>2123</v>
          </cell>
          <cell r="Q2416">
            <v>3</v>
          </cell>
          <cell r="R2416">
            <v>0</v>
          </cell>
          <cell r="S2416">
            <v>2000</v>
          </cell>
          <cell r="T2416">
            <v>12</v>
          </cell>
          <cell r="U2416">
            <v>10</v>
          </cell>
          <cell r="V2416">
            <v>9</v>
          </cell>
          <cell r="W2416">
            <v>2000</v>
          </cell>
          <cell r="X2416">
            <v>12</v>
          </cell>
          <cell r="Y2416">
            <v>0</v>
          </cell>
        </row>
        <row r="2417">
          <cell r="A2417">
            <v>4597083</v>
          </cell>
          <cell r="B2417" t="str">
            <v>MULTIMETRU PROTER 505</v>
          </cell>
          <cell r="C2417" t="str">
            <v>3.3</v>
          </cell>
          <cell r="D2417" t="str">
            <v>2</v>
          </cell>
          <cell r="E2417">
            <v>1997</v>
          </cell>
          <cell r="F2417">
            <v>12</v>
          </cell>
          <cell r="G2417">
            <v>1248305</v>
          </cell>
          <cell r="H2417">
            <v>1248305</v>
          </cell>
          <cell r="I2417">
            <v>1248305</v>
          </cell>
          <cell r="J2417">
            <v>0</v>
          </cell>
          <cell r="K2417">
            <v>0</v>
          </cell>
          <cell r="L2417">
            <v>1320</v>
          </cell>
          <cell r="M2417" t="str">
            <v>INTRETINERE ELECTRICA</v>
          </cell>
          <cell r="N2417">
            <v>26</v>
          </cell>
          <cell r="O2417" t="str">
            <v>BIROU ENERG.SEF</v>
          </cell>
          <cell r="P2417">
            <v>2123</v>
          </cell>
          <cell r="Q2417">
            <v>3</v>
          </cell>
          <cell r="R2417">
            <v>0</v>
          </cell>
          <cell r="S2417">
            <v>2000</v>
          </cell>
          <cell r="T2417">
            <v>12</v>
          </cell>
          <cell r="U2417">
            <v>10</v>
          </cell>
          <cell r="V2417">
            <v>9</v>
          </cell>
          <cell r="W2417">
            <v>2000</v>
          </cell>
          <cell r="X2417">
            <v>12</v>
          </cell>
          <cell r="Y2417">
            <v>0</v>
          </cell>
        </row>
        <row r="2418">
          <cell r="A2418">
            <v>4597084</v>
          </cell>
          <cell r="B2418" t="str">
            <v>MULTIMETRU PROTER 505</v>
          </cell>
          <cell r="C2418" t="str">
            <v>3.3</v>
          </cell>
          <cell r="D2418" t="str">
            <v>2</v>
          </cell>
          <cell r="E2418">
            <v>1997</v>
          </cell>
          <cell r="F2418">
            <v>12</v>
          </cell>
          <cell r="G2418">
            <v>1248305</v>
          </cell>
          <cell r="H2418">
            <v>1248305</v>
          </cell>
          <cell r="I2418">
            <v>1248305</v>
          </cell>
          <cell r="J2418">
            <v>0</v>
          </cell>
          <cell r="K2418">
            <v>0</v>
          </cell>
          <cell r="L2418">
            <v>1320</v>
          </cell>
          <cell r="M2418" t="str">
            <v>INTRETINERE ELECTRICA</v>
          </cell>
          <cell r="N2418">
            <v>26</v>
          </cell>
          <cell r="O2418" t="str">
            <v>BIROU ENERG.SEF</v>
          </cell>
          <cell r="P2418">
            <v>2123</v>
          </cell>
          <cell r="Q2418">
            <v>3</v>
          </cell>
          <cell r="R2418">
            <v>0</v>
          </cell>
          <cell r="S2418">
            <v>2000</v>
          </cell>
          <cell r="T2418">
            <v>12</v>
          </cell>
          <cell r="U2418">
            <v>10</v>
          </cell>
          <cell r="V2418">
            <v>9</v>
          </cell>
          <cell r="W2418">
            <v>2000</v>
          </cell>
          <cell r="X2418">
            <v>12</v>
          </cell>
          <cell r="Y2418">
            <v>0</v>
          </cell>
        </row>
        <row r="2419">
          <cell r="A2419">
            <v>4597085</v>
          </cell>
          <cell r="B2419" t="str">
            <v>MULTIMETRU PROTER 506</v>
          </cell>
          <cell r="C2419" t="str">
            <v>3.3</v>
          </cell>
          <cell r="D2419" t="str">
            <v>2</v>
          </cell>
          <cell r="E2419">
            <v>1997</v>
          </cell>
          <cell r="F2419">
            <v>12</v>
          </cell>
          <cell r="G2419">
            <v>1544068</v>
          </cell>
          <cell r="H2419">
            <v>1544068</v>
          </cell>
          <cell r="I2419">
            <v>1544068</v>
          </cell>
          <cell r="J2419">
            <v>0</v>
          </cell>
          <cell r="K2419">
            <v>0</v>
          </cell>
          <cell r="L2419">
            <v>1320</v>
          </cell>
          <cell r="M2419" t="str">
            <v>INTRETINERE ELECTRICA</v>
          </cell>
          <cell r="N2419">
            <v>26</v>
          </cell>
          <cell r="O2419" t="str">
            <v>BIROU ENERG.SEF</v>
          </cell>
          <cell r="P2419">
            <v>2123</v>
          </cell>
          <cell r="Q2419">
            <v>3</v>
          </cell>
          <cell r="R2419">
            <v>0</v>
          </cell>
          <cell r="S2419">
            <v>2000</v>
          </cell>
          <cell r="T2419">
            <v>12</v>
          </cell>
          <cell r="U2419">
            <v>10</v>
          </cell>
          <cell r="V2419">
            <v>9</v>
          </cell>
          <cell r="W2419">
            <v>2000</v>
          </cell>
          <cell r="X2419">
            <v>12</v>
          </cell>
          <cell r="Y2419">
            <v>0</v>
          </cell>
        </row>
        <row r="2420">
          <cell r="A2420">
            <v>4597086</v>
          </cell>
          <cell r="B2420" t="str">
            <v>MULTIMETRU PROTER 506</v>
          </cell>
          <cell r="C2420" t="str">
            <v>3.3</v>
          </cell>
          <cell r="D2420" t="str">
            <v>2</v>
          </cell>
          <cell r="E2420">
            <v>1997</v>
          </cell>
          <cell r="F2420">
            <v>12</v>
          </cell>
          <cell r="G2420">
            <v>1544068</v>
          </cell>
          <cell r="H2420">
            <v>1544068</v>
          </cell>
          <cell r="I2420">
            <v>1544068</v>
          </cell>
          <cell r="J2420">
            <v>0</v>
          </cell>
          <cell r="K2420">
            <v>0</v>
          </cell>
          <cell r="L2420">
            <v>1320</v>
          </cell>
          <cell r="M2420" t="str">
            <v>INTRETINERE ELECTRICA</v>
          </cell>
          <cell r="N2420">
            <v>26</v>
          </cell>
          <cell r="O2420" t="str">
            <v>BIROU ENERG.SEF</v>
          </cell>
          <cell r="P2420">
            <v>2123</v>
          </cell>
          <cell r="Q2420">
            <v>3</v>
          </cell>
          <cell r="R2420">
            <v>0</v>
          </cell>
          <cell r="S2420">
            <v>2000</v>
          </cell>
          <cell r="T2420">
            <v>12</v>
          </cell>
          <cell r="U2420">
            <v>10</v>
          </cell>
          <cell r="V2420">
            <v>9</v>
          </cell>
          <cell r="W2420">
            <v>2000</v>
          </cell>
          <cell r="X2420">
            <v>12</v>
          </cell>
          <cell r="Y2420">
            <v>0</v>
          </cell>
        </row>
        <row r="2421">
          <cell r="A2421">
            <v>4597087</v>
          </cell>
          <cell r="B2421" t="str">
            <v>MULTIMETRU EDM 89S</v>
          </cell>
          <cell r="C2421" t="str">
            <v>3.3</v>
          </cell>
          <cell r="D2421" t="str">
            <v>2</v>
          </cell>
          <cell r="E2421">
            <v>1997</v>
          </cell>
          <cell r="F2421">
            <v>12</v>
          </cell>
          <cell r="G2421">
            <v>1754237</v>
          </cell>
          <cell r="H2421">
            <v>1754237</v>
          </cell>
          <cell r="I2421">
            <v>1754237</v>
          </cell>
          <cell r="J2421">
            <v>0</v>
          </cell>
          <cell r="K2421">
            <v>0</v>
          </cell>
          <cell r="L2421">
            <v>1320</v>
          </cell>
          <cell r="M2421" t="str">
            <v>INTRETINERE ELECTRICA</v>
          </cell>
          <cell r="N2421">
            <v>26</v>
          </cell>
          <cell r="O2421" t="str">
            <v>BIROU ENERG.SEF</v>
          </cell>
          <cell r="P2421">
            <v>2123</v>
          </cell>
          <cell r="Q2421">
            <v>3</v>
          </cell>
          <cell r="R2421">
            <v>0</v>
          </cell>
          <cell r="S2421">
            <v>2000</v>
          </cell>
          <cell r="T2421">
            <v>12</v>
          </cell>
          <cell r="U2421">
            <v>10</v>
          </cell>
          <cell r="V2421">
            <v>9</v>
          </cell>
          <cell r="W2421">
            <v>2000</v>
          </cell>
          <cell r="X2421">
            <v>12</v>
          </cell>
          <cell r="Y2421">
            <v>0</v>
          </cell>
        </row>
        <row r="2422">
          <cell r="A2422">
            <v>4597088</v>
          </cell>
          <cell r="B2422" t="str">
            <v>MULTIMETRU EDM 89S</v>
          </cell>
          <cell r="C2422" t="str">
            <v>3.3</v>
          </cell>
          <cell r="D2422" t="str">
            <v>2</v>
          </cell>
          <cell r="E2422">
            <v>1997</v>
          </cell>
          <cell r="F2422">
            <v>12</v>
          </cell>
          <cell r="G2422">
            <v>1754237</v>
          </cell>
          <cell r="H2422">
            <v>1754237</v>
          </cell>
          <cell r="I2422">
            <v>1754237</v>
          </cell>
          <cell r="J2422">
            <v>0</v>
          </cell>
          <cell r="K2422">
            <v>0</v>
          </cell>
          <cell r="L2422">
            <v>1320</v>
          </cell>
          <cell r="M2422" t="str">
            <v>INTRETINERE ELECTRICA</v>
          </cell>
          <cell r="N2422">
            <v>26</v>
          </cell>
          <cell r="O2422" t="str">
            <v>BIROU ENERG.SEF</v>
          </cell>
          <cell r="P2422">
            <v>2123</v>
          </cell>
          <cell r="Q2422">
            <v>3</v>
          </cell>
          <cell r="R2422">
            <v>0</v>
          </cell>
          <cell r="S2422">
            <v>2000</v>
          </cell>
          <cell r="T2422">
            <v>12</v>
          </cell>
          <cell r="U2422">
            <v>10</v>
          </cell>
          <cell r="V2422">
            <v>9</v>
          </cell>
          <cell r="W2422">
            <v>2000</v>
          </cell>
          <cell r="X2422">
            <v>12</v>
          </cell>
          <cell r="Y2422">
            <v>0</v>
          </cell>
        </row>
        <row r="2423">
          <cell r="A2423">
            <v>4597090</v>
          </cell>
          <cell r="B2423" t="str">
            <v>TAHOMETRU DT 2236</v>
          </cell>
          <cell r="C2423" t="str">
            <v>3.3</v>
          </cell>
          <cell r="D2423" t="str">
            <v>2</v>
          </cell>
          <cell r="E2423">
            <v>1997</v>
          </cell>
          <cell r="F2423">
            <v>12</v>
          </cell>
          <cell r="G2423">
            <v>2277119</v>
          </cell>
          <cell r="H2423">
            <v>2277119</v>
          </cell>
          <cell r="I2423">
            <v>2277119</v>
          </cell>
          <cell r="J2423">
            <v>0</v>
          </cell>
          <cell r="K2423">
            <v>0</v>
          </cell>
          <cell r="L2423">
            <v>1320</v>
          </cell>
          <cell r="M2423" t="str">
            <v>INTRETINERE ELECTRICA</v>
          </cell>
          <cell r="N2423">
            <v>26</v>
          </cell>
          <cell r="O2423" t="str">
            <v>BIROU ENERG.SEF</v>
          </cell>
          <cell r="P2423">
            <v>2123</v>
          </cell>
          <cell r="Q2423">
            <v>3</v>
          </cell>
          <cell r="R2423">
            <v>0</v>
          </cell>
          <cell r="S2423">
            <v>2000</v>
          </cell>
          <cell r="T2423">
            <v>12</v>
          </cell>
          <cell r="U2423">
            <v>10</v>
          </cell>
          <cell r="V2423">
            <v>9</v>
          </cell>
          <cell r="W2423">
            <v>2000</v>
          </cell>
          <cell r="X2423">
            <v>12</v>
          </cell>
          <cell r="Y2423">
            <v>0</v>
          </cell>
        </row>
        <row r="2424">
          <cell r="A2424">
            <v>4597145</v>
          </cell>
          <cell r="B2424" t="str">
            <v>BUTELIE GAZ(RECIPIENT OTEL)</v>
          </cell>
          <cell r="C2424" t="str">
            <v>3.8</v>
          </cell>
          <cell r="D2424" t="str">
            <v>2</v>
          </cell>
          <cell r="E2424">
            <v>1999</v>
          </cell>
          <cell r="F2424">
            <v>12</v>
          </cell>
          <cell r="G2424">
            <v>5200260</v>
          </cell>
          <cell r="H2424">
            <v>736712</v>
          </cell>
          <cell r="I2424">
            <v>736712</v>
          </cell>
          <cell r="J2424">
            <v>0</v>
          </cell>
          <cell r="K2424">
            <v>0</v>
          </cell>
          <cell r="L2424">
            <v>1120</v>
          </cell>
          <cell r="M2424" t="str">
            <v>LABORATOR CIMENT</v>
          </cell>
          <cell r="N2424">
            <v>162</v>
          </cell>
          <cell r="O2424" t="str">
            <v>LABOR.SPECTROMETRIE</v>
          </cell>
          <cell r="P2424">
            <v>2123</v>
          </cell>
          <cell r="Q2424">
            <v>3</v>
          </cell>
          <cell r="R2424">
            <v>0</v>
          </cell>
          <cell r="S2424">
            <v>2001</v>
          </cell>
          <cell r="T2424">
            <v>12</v>
          </cell>
          <cell r="U2424">
            <v>10</v>
          </cell>
          <cell r="V2424">
            <v>0</v>
          </cell>
          <cell r="W2424">
            <v>2001</v>
          </cell>
          <cell r="X2424">
            <v>6</v>
          </cell>
          <cell r="Y2424">
            <v>0</v>
          </cell>
        </row>
        <row r="2425">
          <cell r="A2425">
            <v>4597161</v>
          </cell>
          <cell r="B2425" t="str">
            <v>CALCULATOR S 710 17"TCO/NH ROW EURO</v>
          </cell>
          <cell r="C2425" t="str">
            <v>3.9</v>
          </cell>
          <cell r="D2425" t="str">
            <v>2</v>
          </cell>
          <cell r="E2425">
            <v>2000</v>
          </cell>
          <cell r="F2425">
            <v>5</v>
          </cell>
          <cell r="G2425">
            <v>5647755</v>
          </cell>
          <cell r="H2425">
            <v>1882596</v>
          </cell>
          <cell r="I2425">
            <v>1882596</v>
          </cell>
          <cell r="J2425">
            <v>0</v>
          </cell>
          <cell r="K2425">
            <v>0</v>
          </cell>
          <cell r="L2425">
            <v>1110</v>
          </cell>
          <cell r="M2425" t="str">
            <v>SALA CENTRALA DE COMANDA</v>
          </cell>
          <cell r="N2425">
            <v>133</v>
          </cell>
          <cell r="O2425" t="str">
            <v>CALCULATOR M.2</v>
          </cell>
          <cell r="P2425">
            <v>2123</v>
          </cell>
          <cell r="Q2425">
            <v>3</v>
          </cell>
          <cell r="R2425">
            <v>0</v>
          </cell>
          <cell r="S2425">
            <v>2001</v>
          </cell>
          <cell r="T2425">
            <v>12</v>
          </cell>
          <cell r="U2425">
            <v>3</v>
          </cell>
          <cell r="V2425">
            <v>0</v>
          </cell>
          <cell r="W2425">
            <v>2001</v>
          </cell>
          <cell r="X2425">
            <v>6</v>
          </cell>
          <cell r="Y2425">
            <v>0</v>
          </cell>
        </row>
        <row r="2426">
          <cell r="A2426">
            <v>4597162</v>
          </cell>
          <cell r="B2426" t="str">
            <v>CALCULATOR S 710 17"TCO/NH ROW EURO</v>
          </cell>
          <cell r="C2426" t="str">
            <v>3.9</v>
          </cell>
          <cell r="D2426" t="str">
            <v>2</v>
          </cell>
          <cell r="E2426">
            <v>2000</v>
          </cell>
          <cell r="F2426">
            <v>5</v>
          </cell>
          <cell r="G2426">
            <v>5647755</v>
          </cell>
          <cell r="H2426">
            <v>1882596</v>
          </cell>
          <cell r="I2426">
            <v>1882596</v>
          </cell>
          <cell r="J2426">
            <v>0</v>
          </cell>
          <cell r="K2426">
            <v>0</v>
          </cell>
          <cell r="L2426">
            <v>1110</v>
          </cell>
          <cell r="M2426" t="str">
            <v>SALA CENTRALA DE COMANDA</v>
          </cell>
          <cell r="N2426">
            <v>133</v>
          </cell>
          <cell r="O2426" t="str">
            <v>CALCULATOR M.2</v>
          </cell>
          <cell r="P2426">
            <v>2123</v>
          </cell>
          <cell r="Q2426">
            <v>3</v>
          </cell>
          <cell r="R2426">
            <v>0</v>
          </cell>
          <cell r="S2426">
            <v>2001</v>
          </cell>
          <cell r="T2426">
            <v>12</v>
          </cell>
          <cell r="U2426">
            <v>3</v>
          </cell>
          <cell r="V2426">
            <v>0</v>
          </cell>
          <cell r="W2426">
            <v>2001</v>
          </cell>
          <cell r="X2426">
            <v>6</v>
          </cell>
          <cell r="Y2426">
            <v>0</v>
          </cell>
        </row>
        <row r="2427">
          <cell r="A2427">
            <v>4597177</v>
          </cell>
          <cell r="B2427" t="str">
            <v>CASA DE MARCAT"EURO-RO</v>
          </cell>
          <cell r="C2427" t="str">
            <v>3.9</v>
          </cell>
          <cell r="D2427" t="str">
            <v>2</v>
          </cell>
          <cell r="E2427">
            <v>2001</v>
          </cell>
          <cell r="F2427">
            <v>1</v>
          </cell>
          <cell r="G2427">
            <v>8000000</v>
          </cell>
          <cell r="H2427">
            <v>888892</v>
          </cell>
          <cell r="I2427">
            <v>888892</v>
          </cell>
          <cell r="J2427">
            <v>0</v>
          </cell>
          <cell r="K2427">
            <v>0</v>
          </cell>
          <cell r="L2427">
            <v>1831</v>
          </cell>
          <cell r="M2427" t="str">
            <v>Logistica Magazin</v>
          </cell>
          <cell r="N2427">
            <v>7749</v>
          </cell>
          <cell r="O2427" t="str">
            <v>NITU MINODORA</v>
          </cell>
          <cell r="P2427">
            <v>2123</v>
          </cell>
          <cell r="Q2427">
            <v>3</v>
          </cell>
          <cell r="R2427">
            <v>0</v>
          </cell>
          <cell r="S2427">
            <v>2001</v>
          </cell>
          <cell r="T2427">
            <v>12</v>
          </cell>
          <cell r="U2427">
            <v>3</v>
          </cell>
          <cell r="V2427">
            <v>0</v>
          </cell>
          <cell r="W2427">
            <v>2001</v>
          </cell>
          <cell r="X2427">
            <v>6</v>
          </cell>
          <cell r="Y2427">
            <v>0</v>
          </cell>
        </row>
        <row r="2428">
          <cell r="A2428">
            <v>4597198</v>
          </cell>
          <cell r="B2428" t="str">
            <v>SURSA SU 7001NET/UPS APC SMART</v>
          </cell>
          <cell r="C2428" t="str">
            <v>3.9</v>
          </cell>
          <cell r="D2428" t="str">
            <v>2</v>
          </cell>
          <cell r="E2428">
            <v>2001</v>
          </cell>
          <cell r="F2428">
            <v>5</v>
          </cell>
          <cell r="G2428">
            <v>7941224</v>
          </cell>
          <cell r="H2428">
            <v>0</v>
          </cell>
          <cell r="I2428">
            <v>0</v>
          </cell>
          <cell r="J2428">
            <v>0</v>
          </cell>
          <cell r="K2428">
            <v>0</v>
          </cell>
          <cell r="L2428">
            <v>1410</v>
          </cell>
          <cell r="M2428" t="str">
            <v>SERVICII GENERALE DE ADMINISTRATIE</v>
          </cell>
          <cell r="N2428">
            <v>11241</v>
          </cell>
          <cell r="O2428" t="str">
            <v>BUCUR VALENTIN</v>
          </cell>
          <cell r="P2428">
            <v>2123</v>
          </cell>
          <cell r="Q2428">
            <v>3</v>
          </cell>
          <cell r="R2428">
            <v>0</v>
          </cell>
          <cell r="S2428">
            <v>2001</v>
          </cell>
          <cell r="T2428">
            <v>12</v>
          </cell>
          <cell r="U2428">
            <v>3</v>
          </cell>
          <cell r="V2428">
            <v>0</v>
          </cell>
          <cell r="W2428">
            <v>2001</v>
          </cell>
          <cell r="X2428">
            <v>6</v>
          </cell>
          <cell r="Y2428">
            <v>0</v>
          </cell>
        </row>
        <row r="2429">
          <cell r="B2429" t="str">
            <v>TOTAL</v>
          </cell>
          <cell r="C2429" t="str">
            <v>Grupa 3</v>
          </cell>
          <cell r="D2429" t="str">
            <v>2</v>
          </cell>
          <cell r="G2429">
            <v>1489739621</v>
          </cell>
          <cell r="H2429">
            <v>464491843</v>
          </cell>
          <cell r="I2429">
            <v>464491843</v>
          </cell>
          <cell r="J2429">
            <v>0</v>
          </cell>
          <cell r="K2429">
            <v>5604482</v>
          </cell>
        </row>
        <row r="2430">
          <cell r="A2430">
            <v>56007</v>
          </cell>
          <cell r="B2430" t="str">
            <v>TRANSPORTOR CU BANDA CAUCIUC</v>
          </cell>
          <cell r="C2430" t="str">
            <v>4.6.4.1</v>
          </cell>
          <cell r="D2430" t="str">
            <v>2</v>
          </cell>
          <cell r="E2430">
            <v>1951</v>
          </cell>
          <cell r="F2430">
            <v>6</v>
          </cell>
          <cell r="G2430">
            <v>268630</v>
          </cell>
          <cell r="H2430">
            <v>268630</v>
          </cell>
          <cell r="I2430">
            <v>268630</v>
          </cell>
          <cell r="J2430">
            <v>0</v>
          </cell>
          <cell r="K2430">
            <v>0</v>
          </cell>
          <cell r="L2430">
            <v>153</v>
          </cell>
          <cell r="M2430" t="str">
            <v>Concasare Marna Medggidia</v>
          </cell>
          <cell r="N2430">
            <v>4</v>
          </cell>
          <cell r="O2430" t="str">
            <v>CONCASOARE</v>
          </cell>
          <cell r="P2430">
            <v>2124</v>
          </cell>
          <cell r="Q2430">
            <v>2</v>
          </cell>
          <cell r="R2430">
            <v>0</v>
          </cell>
          <cell r="S2430">
            <v>1997</v>
          </cell>
          <cell r="T2430">
            <v>9</v>
          </cell>
          <cell r="U2430">
            <v>12</v>
          </cell>
          <cell r="V2430">
            <v>0</v>
          </cell>
          <cell r="W2430">
            <v>0</v>
          </cell>
          <cell r="X2430">
            <v>12</v>
          </cell>
          <cell r="Y2430">
            <v>0</v>
          </cell>
        </row>
        <row r="2431">
          <cell r="A2431">
            <v>56008</v>
          </cell>
          <cell r="B2431" t="str">
            <v>TRANSP.CU BANDA DE CAUCIUC LUNG=70M</v>
          </cell>
          <cell r="C2431" t="str">
            <v>4.6.4.1</v>
          </cell>
          <cell r="D2431" t="str">
            <v>2</v>
          </cell>
          <cell r="E2431">
            <v>1951</v>
          </cell>
          <cell r="F2431">
            <v>6</v>
          </cell>
          <cell r="G2431">
            <v>307132</v>
          </cell>
          <cell r="H2431">
            <v>307132</v>
          </cell>
          <cell r="I2431">
            <v>307132</v>
          </cell>
          <cell r="J2431">
            <v>0</v>
          </cell>
          <cell r="K2431">
            <v>0</v>
          </cell>
          <cell r="L2431">
            <v>153</v>
          </cell>
          <cell r="M2431" t="str">
            <v>Concasare Marna Medggidia</v>
          </cell>
          <cell r="N2431">
            <v>4</v>
          </cell>
          <cell r="O2431" t="str">
            <v>CONCASOARE</v>
          </cell>
          <cell r="P2431">
            <v>2124</v>
          </cell>
          <cell r="Q2431">
            <v>2</v>
          </cell>
          <cell r="R2431">
            <v>0</v>
          </cell>
          <cell r="S2431">
            <v>1997</v>
          </cell>
          <cell r="T2431">
            <v>9</v>
          </cell>
          <cell r="U2431">
            <v>12</v>
          </cell>
          <cell r="V2431">
            <v>0</v>
          </cell>
          <cell r="W2431">
            <v>0</v>
          </cell>
          <cell r="X2431">
            <v>12</v>
          </cell>
          <cell r="Y2431">
            <v>0</v>
          </cell>
        </row>
        <row r="2432">
          <cell r="A2432">
            <v>56009</v>
          </cell>
          <cell r="B2432" t="str">
            <v>TRANSP.CU BANDA DE CAUCIUC</v>
          </cell>
          <cell r="C2432" t="str">
            <v>4.6.4.1</v>
          </cell>
          <cell r="D2432" t="str">
            <v>2</v>
          </cell>
          <cell r="E2432">
            <v>1951</v>
          </cell>
          <cell r="F2432">
            <v>6</v>
          </cell>
          <cell r="G2432">
            <v>385320</v>
          </cell>
          <cell r="H2432">
            <v>385320</v>
          </cell>
          <cell r="I2432">
            <v>385320</v>
          </cell>
          <cell r="J2432">
            <v>0</v>
          </cell>
          <cell r="K2432">
            <v>0</v>
          </cell>
          <cell r="L2432">
            <v>153</v>
          </cell>
          <cell r="M2432" t="str">
            <v>Concasare Marna Medggidia</v>
          </cell>
          <cell r="N2432">
            <v>4</v>
          </cell>
          <cell r="O2432" t="str">
            <v>CONCASOARE</v>
          </cell>
          <cell r="P2432">
            <v>2124</v>
          </cell>
          <cell r="Q2432">
            <v>2</v>
          </cell>
          <cell r="R2432">
            <v>0</v>
          </cell>
          <cell r="S2432">
            <v>1997</v>
          </cell>
          <cell r="T2432">
            <v>9</v>
          </cell>
          <cell r="U2432">
            <v>12</v>
          </cell>
          <cell r="V2432">
            <v>0</v>
          </cell>
          <cell r="W2432">
            <v>0</v>
          </cell>
          <cell r="X2432">
            <v>12</v>
          </cell>
          <cell r="Y2432">
            <v>0</v>
          </cell>
        </row>
        <row r="2433">
          <cell r="A2433">
            <v>56015</v>
          </cell>
          <cell r="B2433" t="str">
            <v>VAGONET CU MOTOR DE 18 CP CU REMORCA</v>
          </cell>
          <cell r="C2433" t="str">
            <v>4.1.1</v>
          </cell>
          <cell r="D2433" t="str">
            <v>2</v>
          </cell>
          <cell r="E2433">
            <v>1997</v>
          </cell>
          <cell r="F2433">
            <v>6</v>
          </cell>
          <cell r="G2433">
            <v>1480265</v>
          </cell>
          <cell r="H2433">
            <v>1480265</v>
          </cell>
          <cell r="I2433">
            <v>1480265</v>
          </cell>
          <cell r="J2433">
            <v>0</v>
          </cell>
          <cell r="K2433">
            <v>0</v>
          </cell>
          <cell r="L2433">
            <v>1435</v>
          </cell>
          <cell r="M2433" t="str">
            <v>Transp.CF incinta fabrica</v>
          </cell>
          <cell r="N2433">
            <v>33</v>
          </cell>
          <cell r="O2433" t="str">
            <v>DEPOU</v>
          </cell>
          <cell r="P2433">
            <v>2124</v>
          </cell>
          <cell r="Q2433">
            <v>3</v>
          </cell>
          <cell r="R2433">
            <v>0</v>
          </cell>
          <cell r="S2433">
            <v>1997</v>
          </cell>
          <cell r="T2433">
            <v>12</v>
          </cell>
          <cell r="U2433">
            <v>20</v>
          </cell>
          <cell r="V2433">
            <v>0</v>
          </cell>
          <cell r="W2433">
            <v>0</v>
          </cell>
          <cell r="X2433">
            <v>0</v>
          </cell>
          <cell r="Y2433">
            <v>0</v>
          </cell>
        </row>
        <row r="2434">
          <cell r="A2434">
            <v>56204</v>
          </cell>
          <cell r="B2434" t="str">
            <v>VAGON PLATF. SR 144</v>
          </cell>
          <cell r="C2434" t="str">
            <v>4.1.1</v>
          </cell>
          <cell r="D2434" t="str">
            <v>2</v>
          </cell>
          <cell r="E2434">
            <v>1954</v>
          </cell>
          <cell r="F2434">
            <v>5</v>
          </cell>
          <cell r="G2434">
            <v>250165</v>
          </cell>
          <cell r="H2434">
            <v>250165</v>
          </cell>
          <cell r="I2434">
            <v>250165</v>
          </cell>
          <cell r="J2434">
            <v>0</v>
          </cell>
          <cell r="K2434">
            <v>0</v>
          </cell>
          <cell r="L2434">
            <v>1435</v>
          </cell>
          <cell r="M2434" t="str">
            <v>Transp.CF incinta fabrica</v>
          </cell>
          <cell r="N2434">
            <v>33</v>
          </cell>
          <cell r="O2434" t="str">
            <v>DEPOU</v>
          </cell>
          <cell r="P2434">
            <v>2124</v>
          </cell>
          <cell r="Q2434">
            <v>2</v>
          </cell>
          <cell r="R2434">
            <v>0</v>
          </cell>
          <cell r="S2434">
            <v>1997</v>
          </cell>
          <cell r="T2434">
            <v>9</v>
          </cell>
          <cell r="U2434">
            <v>20</v>
          </cell>
          <cell r="V2434">
            <v>0</v>
          </cell>
          <cell r="W2434">
            <v>0</v>
          </cell>
          <cell r="X2434">
            <v>12</v>
          </cell>
          <cell r="Y2434">
            <v>0</v>
          </cell>
        </row>
        <row r="2435">
          <cell r="A2435">
            <v>56205</v>
          </cell>
          <cell r="B2435" t="str">
            <v>VAGON PLATF. SR 115</v>
          </cell>
          <cell r="C2435" t="str">
            <v>4.1.1</v>
          </cell>
          <cell r="D2435" t="str">
            <v>2</v>
          </cell>
          <cell r="E2435">
            <v>1954</v>
          </cell>
          <cell r="F2435">
            <v>5</v>
          </cell>
          <cell r="G2435">
            <v>250165</v>
          </cell>
          <cell r="H2435">
            <v>250165</v>
          </cell>
          <cell r="I2435">
            <v>250165</v>
          </cell>
          <cell r="J2435">
            <v>0</v>
          </cell>
          <cell r="K2435">
            <v>0</v>
          </cell>
          <cell r="L2435">
            <v>1435</v>
          </cell>
          <cell r="M2435" t="str">
            <v>Transp.CF incinta fabrica</v>
          </cell>
          <cell r="N2435">
            <v>33</v>
          </cell>
          <cell r="O2435" t="str">
            <v>DEPOU</v>
          </cell>
          <cell r="P2435">
            <v>2124</v>
          </cell>
          <cell r="Q2435">
            <v>2</v>
          </cell>
          <cell r="R2435">
            <v>0</v>
          </cell>
          <cell r="S2435">
            <v>1997</v>
          </cell>
          <cell r="T2435">
            <v>9</v>
          </cell>
          <cell r="U2435">
            <v>20</v>
          </cell>
          <cell r="V2435">
            <v>0</v>
          </cell>
          <cell r="W2435">
            <v>0</v>
          </cell>
          <cell r="X2435">
            <v>12</v>
          </cell>
          <cell r="Y2435">
            <v>0</v>
          </cell>
        </row>
        <row r="2436">
          <cell r="A2436">
            <v>56207</v>
          </cell>
          <cell r="B2436" t="str">
            <v>VAGON PLATF.SR.155</v>
          </cell>
          <cell r="C2436" t="str">
            <v>4.1.1</v>
          </cell>
          <cell r="D2436" t="str">
            <v>2</v>
          </cell>
          <cell r="E2436">
            <v>1954</v>
          </cell>
          <cell r="F2436">
            <v>5</v>
          </cell>
          <cell r="G2436">
            <v>250165</v>
          </cell>
          <cell r="H2436">
            <v>250165</v>
          </cell>
          <cell r="I2436">
            <v>250165</v>
          </cell>
          <cell r="J2436">
            <v>0</v>
          </cell>
          <cell r="K2436">
            <v>0</v>
          </cell>
          <cell r="L2436">
            <v>1435</v>
          </cell>
          <cell r="M2436" t="str">
            <v>Transp.CF incinta fabrica</v>
          </cell>
          <cell r="N2436">
            <v>33</v>
          </cell>
          <cell r="O2436" t="str">
            <v>DEPOU</v>
          </cell>
          <cell r="P2436">
            <v>2124</v>
          </cell>
          <cell r="Q2436">
            <v>2</v>
          </cell>
          <cell r="R2436">
            <v>0</v>
          </cell>
          <cell r="S2436">
            <v>1997</v>
          </cell>
          <cell r="T2436">
            <v>9</v>
          </cell>
          <cell r="U2436">
            <v>20</v>
          </cell>
          <cell r="V2436">
            <v>0</v>
          </cell>
          <cell r="W2436">
            <v>0</v>
          </cell>
          <cell r="X2436">
            <v>12</v>
          </cell>
          <cell r="Y2436">
            <v>0</v>
          </cell>
        </row>
        <row r="2437">
          <cell r="A2437">
            <v>56211</v>
          </cell>
          <cell r="B2437" t="str">
            <v>VAGON BASCULANT SR 4159</v>
          </cell>
          <cell r="C2437" t="str">
            <v>4.1.1</v>
          </cell>
          <cell r="D2437" t="str">
            <v>2</v>
          </cell>
          <cell r="E2437">
            <v>1966</v>
          </cell>
          <cell r="F2437">
            <v>11</v>
          </cell>
          <cell r="G2437">
            <v>1178933</v>
          </cell>
          <cell r="H2437">
            <v>1178933</v>
          </cell>
          <cell r="I2437">
            <v>1178933</v>
          </cell>
          <cell r="J2437">
            <v>0</v>
          </cell>
          <cell r="K2437">
            <v>0</v>
          </cell>
          <cell r="L2437">
            <v>1435</v>
          </cell>
          <cell r="M2437" t="str">
            <v>Transp.CF incinta fabrica</v>
          </cell>
          <cell r="N2437">
            <v>33</v>
          </cell>
          <cell r="O2437" t="str">
            <v>DEPOU</v>
          </cell>
          <cell r="P2437">
            <v>2124</v>
          </cell>
          <cell r="Q2437">
            <v>3</v>
          </cell>
          <cell r="R2437">
            <v>0</v>
          </cell>
          <cell r="S2437">
            <v>2000</v>
          </cell>
          <cell r="T2437">
            <v>12</v>
          </cell>
          <cell r="U2437">
            <v>20</v>
          </cell>
          <cell r="V2437">
            <v>6</v>
          </cell>
          <cell r="W2437">
            <v>2000</v>
          </cell>
          <cell r="X2437">
            <v>12</v>
          </cell>
          <cell r="Y2437">
            <v>0</v>
          </cell>
        </row>
        <row r="2438">
          <cell r="A2438">
            <v>56212</v>
          </cell>
          <cell r="B2438" t="str">
            <v>VAGON BASCULANT SR 4146</v>
          </cell>
          <cell r="C2438" t="str">
            <v>4.1.1</v>
          </cell>
          <cell r="D2438" t="str">
            <v>2</v>
          </cell>
          <cell r="E2438">
            <v>1966</v>
          </cell>
          <cell r="F2438">
            <v>5</v>
          </cell>
          <cell r="G2438">
            <v>1188381</v>
          </cell>
          <cell r="H2438">
            <v>1188381</v>
          </cell>
          <cell r="I2438">
            <v>1188381</v>
          </cell>
          <cell r="J2438">
            <v>0</v>
          </cell>
          <cell r="K2438">
            <v>0</v>
          </cell>
          <cell r="L2438">
            <v>1435</v>
          </cell>
          <cell r="M2438" t="str">
            <v>Transp.CF incinta fabrica</v>
          </cell>
          <cell r="N2438">
            <v>33</v>
          </cell>
          <cell r="O2438" t="str">
            <v>DEPOU</v>
          </cell>
          <cell r="P2438">
            <v>2124</v>
          </cell>
          <cell r="Q2438">
            <v>3</v>
          </cell>
          <cell r="R2438">
            <v>0</v>
          </cell>
          <cell r="S2438">
            <v>2000</v>
          </cell>
          <cell r="T2438">
            <v>12</v>
          </cell>
          <cell r="U2438">
            <v>20</v>
          </cell>
          <cell r="V2438">
            <v>6</v>
          </cell>
          <cell r="W2438">
            <v>2000</v>
          </cell>
          <cell r="X2438">
            <v>12</v>
          </cell>
          <cell r="Y2438">
            <v>0</v>
          </cell>
        </row>
        <row r="2439">
          <cell r="A2439">
            <v>56213</v>
          </cell>
          <cell r="B2439" t="str">
            <v>VAGON BASCULANT SR 4142</v>
          </cell>
          <cell r="C2439" t="str">
            <v>4.1.1</v>
          </cell>
          <cell r="D2439" t="str">
            <v>2</v>
          </cell>
          <cell r="E2439">
            <v>1966</v>
          </cell>
          <cell r="F2439">
            <v>5</v>
          </cell>
          <cell r="G2439">
            <v>1345707</v>
          </cell>
          <cell r="H2439">
            <v>1345707</v>
          </cell>
          <cell r="I2439">
            <v>1345707</v>
          </cell>
          <cell r="J2439">
            <v>0</v>
          </cell>
          <cell r="K2439">
            <v>0</v>
          </cell>
          <cell r="L2439">
            <v>1435</v>
          </cell>
          <cell r="M2439" t="str">
            <v>Transp.CF incinta fabrica</v>
          </cell>
          <cell r="N2439">
            <v>33</v>
          </cell>
          <cell r="O2439" t="str">
            <v>DEPOU</v>
          </cell>
          <cell r="P2439">
            <v>2124</v>
          </cell>
          <cell r="Q2439">
            <v>3</v>
          </cell>
          <cell r="R2439">
            <v>0</v>
          </cell>
          <cell r="S2439">
            <v>2000</v>
          </cell>
          <cell r="T2439">
            <v>12</v>
          </cell>
          <cell r="U2439">
            <v>20</v>
          </cell>
          <cell r="V2439">
            <v>5</v>
          </cell>
          <cell r="W2439">
            <v>2000</v>
          </cell>
          <cell r="X2439">
            <v>12</v>
          </cell>
          <cell r="Y2439">
            <v>0</v>
          </cell>
        </row>
        <row r="2440">
          <cell r="A2440">
            <v>56214</v>
          </cell>
          <cell r="B2440" t="str">
            <v>VAGON BASCULANT SR S4158</v>
          </cell>
          <cell r="C2440" t="str">
            <v>4.1.1</v>
          </cell>
          <cell r="D2440" t="str">
            <v>2</v>
          </cell>
          <cell r="E2440">
            <v>1966</v>
          </cell>
          <cell r="F2440">
            <v>6</v>
          </cell>
          <cell r="G2440">
            <v>1346071</v>
          </cell>
          <cell r="H2440">
            <v>1346071</v>
          </cell>
          <cell r="I2440">
            <v>1346071</v>
          </cell>
          <cell r="J2440">
            <v>0</v>
          </cell>
          <cell r="K2440">
            <v>0</v>
          </cell>
          <cell r="L2440">
            <v>1435</v>
          </cell>
          <cell r="M2440" t="str">
            <v>Transp.CF incinta fabrica</v>
          </cell>
          <cell r="N2440">
            <v>33</v>
          </cell>
          <cell r="O2440" t="str">
            <v>DEPOU</v>
          </cell>
          <cell r="P2440">
            <v>2124</v>
          </cell>
          <cell r="Q2440">
            <v>3</v>
          </cell>
          <cell r="R2440">
            <v>0</v>
          </cell>
          <cell r="S2440">
            <v>2000</v>
          </cell>
          <cell r="T2440">
            <v>12</v>
          </cell>
          <cell r="U2440">
            <v>20</v>
          </cell>
          <cell r="V2440">
            <v>5</v>
          </cell>
          <cell r="W2440">
            <v>2000</v>
          </cell>
          <cell r="X2440">
            <v>12</v>
          </cell>
          <cell r="Y2440">
            <v>0</v>
          </cell>
        </row>
        <row r="2441">
          <cell r="A2441">
            <v>56215</v>
          </cell>
          <cell r="B2441" t="str">
            <v>VAGON BASCULANT SR 4148</v>
          </cell>
          <cell r="C2441" t="str">
            <v>4.1.1</v>
          </cell>
          <cell r="D2441" t="str">
            <v>2</v>
          </cell>
          <cell r="E2441">
            <v>1966</v>
          </cell>
          <cell r="F2441">
            <v>5</v>
          </cell>
          <cell r="G2441">
            <v>1188381</v>
          </cell>
          <cell r="H2441">
            <v>1188381</v>
          </cell>
          <cell r="I2441">
            <v>1188381</v>
          </cell>
          <cell r="J2441">
            <v>0</v>
          </cell>
          <cell r="K2441">
            <v>0</v>
          </cell>
          <cell r="L2441">
            <v>1435</v>
          </cell>
          <cell r="M2441" t="str">
            <v>Transp.CF incinta fabrica</v>
          </cell>
          <cell r="N2441">
            <v>33</v>
          </cell>
          <cell r="O2441" t="str">
            <v>DEPOU</v>
          </cell>
          <cell r="P2441">
            <v>2124</v>
          </cell>
          <cell r="Q2441">
            <v>3</v>
          </cell>
          <cell r="R2441">
            <v>0</v>
          </cell>
          <cell r="S2441">
            <v>2000</v>
          </cell>
          <cell r="T2441">
            <v>12</v>
          </cell>
          <cell r="U2441">
            <v>20</v>
          </cell>
          <cell r="V2441">
            <v>6</v>
          </cell>
          <cell r="W2441">
            <v>2000</v>
          </cell>
          <cell r="X2441">
            <v>12</v>
          </cell>
          <cell r="Y2441">
            <v>0</v>
          </cell>
        </row>
        <row r="2442">
          <cell r="A2442">
            <v>56218</v>
          </cell>
          <cell r="B2442" t="str">
            <v>VAGON BASCULANT SR S 513028</v>
          </cell>
          <cell r="C2442" t="str">
            <v>4.1.1</v>
          </cell>
          <cell r="D2442" t="str">
            <v>2</v>
          </cell>
          <cell r="E2442">
            <v>1966</v>
          </cell>
          <cell r="F2442">
            <v>6</v>
          </cell>
          <cell r="G2442">
            <v>1188381</v>
          </cell>
          <cell r="H2442">
            <v>1188381</v>
          </cell>
          <cell r="I2442">
            <v>1188381</v>
          </cell>
          <cell r="J2442">
            <v>0</v>
          </cell>
          <cell r="K2442">
            <v>0</v>
          </cell>
          <cell r="L2442">
            <v>1435</v>
          </cell>
          <cell r="M2442" t="str">
            <v>Transp.CF incinta fabrica</v>
          </cell>
          <cell r="N2442">
            <v>33</v>
          </cell>
          <cell r="O2442" t="str">
            <v>DEPOU</v>
          </cell>
          <cell r="P2442">
            <v>2124</v>
          </cell>
          <cell r="Q2442">
            <v>3</v>
          </cell>
          <cell r="R2442">
            <v>0</v>
          </cell>
          <cell r="S2442">
            <v>2000</v>
          </cell>
          <cell r="T2442">
            <v>12</v>
          </cell>
          <cell r="U2442">
            <v>20</v>
          </cell>
          <cell r="V2442">
            <v>6</v>
          </cell>
          <cell r="W2442">
            <v>2000</v>
          </cell>
          <cell r="X2442">
            <v>12</v>
          </cell>
          <cell r="Y2442">
            <v>0</v>
          </cell>
        </row>
        <row r="2443">
          <cell r="A2443">
            <v>56220</v>
          </cell>
          <cell r="B2443" t="str">
            <v>VAGON BASCULANT SR S 13026</v>
          </cell>
          <cell r="C2443" t="str">
            <v>4.1.1</v>
          </cell>
          <cell r="D2443" t="str">
            <v>2</v>
          </cell>
          <cell r="E2443">
            <v>1966</v>
          </cell>
          <cell r="F2443">
            <v>5</v>
          </cell>
          <cell r="G2443">
            <v>1188381</v>
          </cell>
          <cell r="H2443">
            <v>1188381</v>
          </cell>
          <cell r="I2443">
            <v>1188381</v>
          </cell>
          <cell r="J2443">
            <v>0</v>
          </cell>
          <cell r="K2443">
            <v>0</v>
          </cell>
          <cell r="L2443">
            <v>1435</v>
          </cell>
          <cell r="M2443" t="str">
            <v>Transp.CF incinta fabrica</v>
          </cell>
          <cell r="N2443">
            <v>33</v>
          </cell>
          <cell r="O2443" t="str">
            <v>DEPOU</v>
          </cell>
          <cell r="P2443">
            <v>2124</v>
          </cell>
          <cell r="Q2443">
            <v>3</v>
          </cell>
          <cell r="R2443">
            <v>0</v>
          </cell>
          <cell r="S2443">
            <v>2000</v>
          </cell>
          <cell r="T2443">
            <v>12</v>
          </cell>
          <cell r="U2443">
            <v>20</v>
          </cell>
          <cell r="V2443">
            <v>6</v>
          </cell>
          <cell r="W2443">
            <v>2000</v>
          </cell>
          <cell r="X2443">
            <v>12</v>
          </cell>
          <cell r="Y2443">
            <v>0</v>
          </cell>
        </row>
        <row r="2444">
          <cell r="A2444">
            <v>56221</v>
          </cell>
          <cell r="B2444" t="str">
            <v>VAGON BASCULANT SR S 513024</v>
          </cell>
          <cell r="C2444" t="str">
            <v>4.1.1</v>
          </cell>
          <cell r="D2444" t="str">
            <v>2</v>
          </cell>
          <cell r="E2444">
            <v>1954</v>
          </cell>
          <cell r="F2444">
            <v>5</v>
          </cell>
          <cell r="G2444">
            <v>1088748</v>
          </cell>
          <cell r="H2444">
            <v>1088748</v>
          </cell>
          <cell r="I2444">
            <v>1088748</v>
          </cell>
          <cell r="J2444">
            <v>0</v>
          </cell>
          <cell r="K2444">
            <v>0</v>
          </cell>
          <cell r="L2444">
            <v>1435</v>
          </cell>
          <cell r="M2444" t="str">
            <v>Transp.CF incinta fabrica</v>
          </cell>
          <cell r="N2444">
            <v>33</v>
          </cell>
          <cell r="O2444" t="str">
            <v>DEPOU</v>
          </cell>
          <cell r="P2444">
            <v>2124</v>
          </cell>
          <cell r="Q2444">
            <v>3</v>
          </cell>
          <cell r="R2444">
            <v>0</v>
          </cell>
          <cell r="S2444">
            <v>2000</v>
          </cell>
          <cell r="T2444">
            <v>12</v>
          </cell>
          <cell r="U2444">
            <v>20</v>
          </cell>
          <cell r="V2444">
            <v>0</v>
          </cell>
          <cell r="W2444">
            <v>2000</v>
          </cell>
          <cell r="X2444">
            <v>12</v>
          </cell>
          <cell r="Y2444">
            <v>0</v>
          </cell>
        </row>
        <row r="2445">
          <cell r="A2445">
            <v>56222</v>
          </cell>
          <cell r="B2445" t="str">
            <v>VAGON BASCULANT SR 513023</v>
          </cell>
          <cell r="C2445" t="str">
            <v>4.1.1</v>
          </cell>
          <cell r="D2445" t="str">
            <v>2</v>
          </cell>
          <cell r="E2445">
            <v>1966</v>
          </cell>
          <cell r="F2445">
            <v>5</v>
          </cell>
          <cell r="G2445">
            <v>1188381</v>
          </cell>
          <cell r="H2445">
            <v>1188381</v>
          </cell>
          <cell r="I2445">
            <v>1188381</v>
          </cell>
          <cell r="J2445">
            <v>0</v>
          </cell>
          <cell r="K2445">
            <v>0</v>
          </cell>
          <cell r="L2445">
            <v>1435</v>
          </cell>
          <cell r="M2445" t="str">
            <v>Transp.CF incinta fabrica</v>
          </cell>
          <cell r="N2445">
            <v>33</v>
          </cell>
          <cell r="O2445" t="str">
            <v>DEPOU</v>
          </cell>
          <cell r="P2445">
            <v>2124</v>
          </cell>
          <cell r="Q2445">
            <v>3</v>
          </cell>
          <cell r="R2445">
            <v>0</v>
          </cell>
          <cell r="S2445">
            <v>2000</v>
          </cell>
          <cell r="T2445">
            <v>12</v>
          </cell>
          <cell r="U2445">
            <v>20</v>
          </cell>
          <cell r="V2445">
            <v>6</v>
          </cell>
          <cell r="W2445">
            <v>2000</v>
          </cell>
          <cell r="X2445">
            <v>12</v>
          </cell>
          <cell r="Y2445">
            <v>0</v>
          </cell>
        </row>
        <row r="2446">
          <cell r="A2446">
            <v>56224</v>
          </cell>
          <cell r="B2446" t="str">
            <v>VAGON BASCULANT SR 513021</v>
          </cell>
          <cell r="C2446" t="str">
            <v>4.1.1</v>
          </cell>
          <cell r="D2446" t="str">
            <v>2</v>
          </cell>
          <cell r="E2446">
            <v>1966</v>
          </cell>
          <cell r="F2446">
            <v>5</v>
          </cell>
          <cell r="G2446">
            <v>1188381</v>
          </cell>
          <cell r="H2446">
            <v>1188381</v>
          </cell>
          <cell r="I2446">
            <v>1188381</v>
          </cell>
          <cell r="J2446">
            <v>0</v>
          </cell>
          <cell r="K2446">
            <v>0</v>
          </cell>
          <cell r="L2446">
            <v>1435</v>
          </cell>
          <cell r="M2446" t="str">
            <v>Transp.CF incinta fabrica</v>
          </cell>
          <cell r="N2446">
            <v>33</v>
          </cell>
          <cell r="O2446" t="str">
            <v>DEPOU</v>
          </cell>
          <cell r="P2446">
            <v>2124</v>
          </cell>
          <cell r="Q2446">
            <v>3</v>
          </cell>
          <cell r="R2446">
            <v>0</v>
          </cell>
          <cell r="S2446">
            <v>2000</v>
          </cell>
          <cell r="T2446">
            <v>12</v>
          </cell>
          <cell r="U2446">
            <v>20</v>
          </cell>
          <cell r="V2446">
            <v>6</v>
          </cell>
          <cell r="W2446">
            <v>2000</v>
          </cell>
          <cell r="X2446">
            <v>12</v>
          </cell>
          <cell r="Y2446">
            <v>0</v>
          </cell>
        </row>
        <row r="2447">
          <cell r="A2447">
            <v>56245</v>
          </cell>
          <cell r="B2447" t="str">
            <v>VAGON BASCULANT SR 00211</v>
          </cell>
          <cell r="C2447" t="str">
            <v>4.1.1</v>
          </cell>
          <cell r="D2447" t="str">
            <v>2</v>
          </cell>
          <cell r="E2447">
            <v>1954</v>
          </cell>
          <cell r="F2447">
            <v>5</v>
          </cell>
          <cell r="G2447">
            <v>1088748</v>
          </cell>
          <cell r="H2447">
            <v>1088748</v>
          </cell>
          <cell r="I2447">
            <v>1088748</v>
          </cell>
          <cell r="J2447">
            <v>0</v>
          </cell>
          <cell r="K2447">
            <v>0</v>
          </cell>
          <cell r="L2447">
            <v>1435</v>
          </cell>
          <cell r="M2447" t="str">
            <v>Transp.CF incinta fabrica</v>
          </cell>
          <cell r="N2447">
            <v>33</v>
          </cell>
          <cell r="O2447" t="str">
            <v>DEPOU</v>
          </cell>
          <cell r="P2447">
            <v>2124</v>
          </cell>
          <cell r="Q2447">
            <v>3</v>
          </cell>
          <cell r="R2447">
            <v>0</v>
          </cell>
          <cell r="S2447">
            <v>2000</v>
          </cell>
          <cell r="T2447">
            <v>12</v>
          </cell>
          <cell r="U2447">
            <v>20</v>
          </cell>
          <cell r="V2447">
            <v>0</v>
          </cell>
          <cell r="W2447">
            <v>2000</v>
          </cell>
          <cell r="X2447">
            <v>12</v>
          </cell>
          <cell r="Y2447">
            <v>0</v>
          </cell>
        </row>
        <row r="2448">
          <cell r="A2448">
            <v>56246</v>
          </cell>
          <cell r="B2448" t="str">
            <v>VAGON BASCULANT SR 513049</v>
          </cell>
          <cell r="C2448" t="str">
            <v>4.1.1</v>
          </cell>
          <cell r="D2448" t="str">
            <v>2</v>
          </cell>
          <cell r="E2448">
            <v>1954</v>
          </cell>
          <cell r="F2448">
            <v>5</v>
          </cell>
          <cell r="G2448">
            <v>1246394</v>
          </cell>
          <cell r="H2448">
            <v>1246394</v>
          </cell>
          <cell r="I2448">
            <v>1246394</v>
          </cell>
          <cell r="J2448">
            <v>0</v>
          </cell>
          <cell r="K2448">
            <v>0</v>
          </cell>
          <cell r="L2448">
            <v>1435</v>
          </cell>
          <cell r="M2448" t="str">
            <v>Transp.CF incinta fabrica</v>
          </cell>
          <cell r="N2448">
            <v>33</v>
          </cell>
          <cell r="O2448" t="str">
            <v>DEPOU</v>
          </cell>
          <cell r="P2448">
            <v>2124</v>
          </cell>
          <cell r="Q2448">
            <v>3</v>
          </cell>
          <cell r="R2448">
            <v>0</v>
          </cell>
          <cell r="S2448">
            <v>2000</v>
          </cell>
          <cell r="T2448">
            <v>12</v>
          </cell>
          <cell r="U2448">
            <v>20</v>
          </cell>
          <cell r="V2448">
            <v>0</v>
          </cell>
          <cell r="W2448">
            <v>2000</v>
          </cell>
          <cell r="X2448">
            <v>12</v>
          </cell>
          <cell r="Y2448">
            <v>0</v>
          </cell>
        </row>
        <row r="2449">
          <cell r="A2449">
            <v>56247</v>
          </cell>
          <cell r="B2449" t="str">
            <v>VAGON BASCULANT SR 513048</v>
          </cell>
          <cell r="C2449" t="str">
            <v>4.1.1</v>
          </cell>
          <cell r="D2449" t="str">
            <v>2</v>
          </cell>
          <cell r="E2449">
            <v>1954</v>
          </cell>
          <cell r="F2449">
            <v>5</v>
          </cell>
          <cell r="G2449">
            <v>1088748</v>
          </cell>
          <cell r="H2449">
            <v>1088748</v>
          </cell>
          <cell r="I2449">
            <v>1088748</v>
          </cell>
          <cell r="J2449">
            <v>0</v>
          </cell>
          <cell r="K2449">
            <v>0</v>
          </cell>
          <cell r="L2449">
            <v>1435</v>
          </cell>
          <cell r="M2449" t="str">
            <v>Transp.CF incinta fabrica</v>
          </cell>
          <cell r="N2449">
            <v>33</v>
          </cell>
          <cell r="O2449" t="str">
            <v>DEPOU</v>
          </cell>
          <cell r="P2449">
            <v>2124</v>
          </cell>
          <cell r="Q2449">
            <v>3</v>
          </cell>
          <cell r="R2449">
            <v>0</v>
          </cell>
          <cell r="S2449">
            <v>2000</v>
          </cell>
          <cell r="T2449">
            <v>12</v>
          </cell>
          <cell r="U2449">
            <v>20</v>
          </cell>
          <cell r="V2449">
            <v>0</v>
          </cell>
          <cell r="W2449">
            <v>2000</v>
          </cell>
          <cell r="X2449">
            <v>12</v>
          </cell>
          <cell r="Y2449">
            <v>0</v>
          </cell>
        </row>
        <row r="2450">
          <cell r="A2450">
            <v>56248</v>
          </cell>
          <cell r="B2450" t="str">
            <v>VAGON BASCULANT SR 513047</v>
          </cell>
          <cell r="C2450" t="str">
            <v>4.1.1</v>
          </cell>
          <cell r="D2450" t="str">
            <v>2</v>
          </cell>
          <cell r="E2450">
            <v>1954</v>
          </cell>
          <cell r="F2450">
            <v>5</v>
          </cell>
          <cell r="G2450">
            <v>1088748</v>
          </cell>
          <cell r="H2450">
            <v>1088748</v>
          </cell>
          <cell r="I2450">
            <v>1088748</v>
          </cell>
          <cell r="J2450">
            <v>0</v>
          </cell>
          <cell r="K2450">
            <v>0</v>
          </cell>
          <cell r="L2450">
            <v>1435</v>
          </cell>
          <cell r="M2450" t="str">
            <v>Transp.CF incinta fabrica</v>
          </cell>
          <cell r="N2450">
            <v>33</v>
          </cell>
          <cell r="O2450" t="str">
            <v>DEPOU</v>
          </cell>
          <cell r="P2450">
            <v>2124</v>
          </cell>
          <cell r="Q2450">
            <v>3</v>
          </cell>
          <cell r="R2450">
            <v>0</v>
          </cell>
          <cell r="S2450">
            <v>2000</v>
          </cell>
          <cell r="T2450">
            <v>12</v>
          </cell>
          <cell r="U2450">
            <v>20</v>
          </cell>
          <cell r="V2450">
            <v>0</v>
          </cell>
          <cell r="W2450">
            <v>2000</v>
          </cell>
          <cell r="X2450">
            <v>12</v>
          </cell>
          <cell r="Y2450">
            <v>0</v>
          </cell>
        </row>
        <row r="2451">
          <cell r="A2451">
            <v>56249</v>
          </cell>
          <cell r="B2451" t="str">
            <v>VAGON BASCULANT SR 513046</v>
          </cell>
          <cell r="C2451" t="str">
            <v>4.1.1</v>
          </cell>
          <cell r="D2451" t="str">
            <v>2</v>
          </cell>
          <cell r="E2451">
            <v>1954</v>
          </cell>
          <cell r="F2451">
            <v>5</v>
          </cell>
          <cell r="G2451">
            <v>1246394</v>
          </cell>
          <cell r="H2451">
            <v>1246394</v>
          </cell>
          <cell r="I2451">
            <v>1246394</v>
          </cell>
          <cell r="J2451">
            <v>0</v>
          </cell>
          <cell r="K2451">
            <v>0</v>
          </cell>
          <cell r="L2451">
            <v>1435</v>
          </cell>
          <cell r="M2451" t="str">
            <v>Transp.CF incinta fabrica</v>
          </cell>
          <cell r="N2451">
            <v>33</v>
          </cell>
          <cell r="O2451" t="str">
            <v>DEPOU</v>
          </cell>
          <cell r="P2451">
            <v>2124</v>
          </cell>
          <cell r="Q2451">
            <v>3</v>
          </cell>
          <cell r="R2451">
            <v>0</v>
          </cell>
          <cell r="S2451">
            <v>2000</v>
          </cell>
          <cell r="T2451">
            <v>12</v>
          </cell>
          <cell r="U2451">
            <v>20</v>
          </cell>
          <cell r="V2451">
            <v>0</v>
          </cell>
          <cell r="W2451">
            <v>2000</v>
          </cell>
          <cell r="X2451">
            <v>12</v>
          </cell>
          <cell r="Y2451">
            <v>0</v>
          </cell>
        </row>
        <row r="2452">
          <cell r="A2452">
            <v>56250</v>
          </cell>
          <cell r="B2452" t="str">
            <v>VAGON BASCULANT SR 513045</v>
          </cell>
          <cell r="C2452" t="str">
            <v>4.1.1</v>
          </cell>
          <cell r="D2452" t="str">
            <v>2</v>
          </cell>
          <cell r="E2452">
            <v>1954</v>
          </cell>
          <cell r="F2452">
            <v>5</v>
          </cell>
          <cell r="G2452">
            <v>1246394</v>
          </cell>
          <cell r="H2452">
            <v>1246394</v>
          </cell>
          <cell r="I2452">
            <v>1246394</v>
          </cell>
          <cell r="J2452">
            <v>0</v>
          </cell>
          <cell r="K2452">
            <v>0</v>
          </cell>
          <cell r="L2452">
            <v>1435</v>
          </cell>
          <cell r="M2452" t="str">
            <v>Transp.CF incinta fabrica</v>
          </cell>
          <cell r="N2452">
            <v>33</v>
          </cell>
          <cell r="O2452" t="str">
            <v>DEPOU</v>
          </cell>
          <cell r="P2452">
            <v>2124</v>
          </cell>
          <cell r="Q2452">
            <v>3</v>
          </cell>
          <cell r="R2452">
            <v>0</v>
          </cell>
          <cell r="S2452">
            <v>2000</v>
          </cell>
          <cell r="T2452">
            <v>12</v>
          </cell>
          <cell r="U2452">
            <v>20</v>
          </cell>
          <cell r="V2452">
            <v>0</v>
          </cell>
          <cell r="W2452">
            <v>2000</v>
          </cell>
          <cell r="X2452">
            <v>12</v>
          </cell>
          <cell r="Y2452">
            <v>0</v>
          </cell>
        </row>
        <row r="2453">
          <cell r="A2453">
            <v>56251</v>
          </cell>
          <cell r="B2453" t="str">
            <v>VAGON BASCULANT SR 513044</v>
          </cell>
          <cell r="C2453" t="str">
            <v>4.1.1</v>
          </cell>
          <cell r="D2453" t="str">
            <v>2</v>
          </cell>
          <cell r="E2453">
            <v>1954</v>
          </cell>
          <cell r="F2453">
            <v>5</v>
          </cell>
          <cell r="G2453">
            <v>1088748</v>
          </cell>
          <cell r="H2453">
            <v>1088748</v>
          </cell>
          <cell r="I2453">
            <v>1088748</v>
          </cell>
          <cell r="J2453">
            <v>0</v>
          </cell>
          <cell r="K2453">
            <v>0</v>
          </cell>
          <cell r="L2453">
            <v>1435</v>
          </cell>
          <cell r="M2453" t="str">
            <v>Transp.CF incinta fabrica</v>
          </cell>
          <cell r="N2453">
            <v>33</v>
          </cell>
          <cell r="O2453" t="str">
            <v>DEPOU</v>
          </cell>
          <cell r="P2453">
            <v>2124</v>
          </cell>
          <cell r="Q2453">
            <v>3</v>
          </cell>
          <cell r="R2453">
            <v>0</v>
          </cell>
          <cell r="S2453">
            <v>2000</v>
          </cell>
          <cell r="T2453">
            <v>12</v>
          </cell>
          <cell r="U2453">
            <v>20</v>
          </cell>
          <cell r="V2453">
            <v>0</v>
          </cell>
          <cell r="W2453">
            <v>2000</v>
          </cell>
          <cell r="X2453">
            <v>12</v>
          </cell>
          <cell r="Y2453">
            <v>0</v>
          </cell>
        </row>
        <row r="2454">
          <cell r="A2454">
            <v>56252</v>
          </cell>
          <cell r="B2454" t="str">
            <v>VAGON BASCULANT SR 513043</v>
          </cell>
          <cell r="C2454" t="str">
            <v>4.1.1</v>
          </cell>
          <cell r="D2454" t="str">
            <v>2</v>
          </cell>
          <cell r="E2454">
            <v>1954</v>
          </cell>
          <cell r="F2454">
            <v>5</v>
          </cell>
          <cell r="G2454">
            <v>1088748</v>
          </cell>
          <cell r="H2454">
            <v>1088748</v>
          </cell>
          <cell r="I2454">
            <v>1088748</v>
          </cell>
          <cell r="J2454">
            <v>0</v>
          </cell>
          <cell r="K2454">
            <v>0</v>
          </cell>
          <cell r="L2454">
            <v>1435</v>
          </cell>
          <cell r="M2454" t="str">
            <v>Transp.CF incinta fabrica</v>
          </cell>
          <cell r="N2454">
            <v>33</v>
          </cell>
          <cell r="O2454" t="str">
            <v>DEPOU</v>
          </cell>
          <cell r="P2454">
            <v>2124</v>
          </cell>
          <cell r="Q2454">
            <v>3</v>
          </cell>
          <cell r="R2454">
            <v>0</v>
          </cell>
          <cell r="S2454">
            <v>2000</v>
          </cell>
          <cell r="T2454">
            <v>12</v>
          </cell>
          <cell r="U2454">
            <v>20</v>
          </cell>
          <cell r="V2454">
            <v>0</v>
          </cell>
          <cell r="W2454">
            <v>2000</v>
          </cell>
          <cell r="X2454">
            <v>12</v>
          </cell>
          <cell r="Y2454">
            <v>0</v>
          </cell>
        </row>
        <row r="2455">
          <cell r="A2455">
            <v>56253</v>
          </cell>
          <cell r="B2455" t="str">
            <v>VAGON BASCULANT SR 513041</v>
          </cell>
          <cell r="C2455" t="str">
            <v>4.1.1</v>
          </cell>
          <cell r="D2455" t="str">
            <v>2</v>
          </cell>
          <cell r="E2455">
            <v>1954</v>
          </cell>
          <cell r="F2455">
            <v>5</v>
          </cell>
          <cell r="G2455">
            <v>1246394</v>
          </cell>
          <cell r="H2455">
            <v>1246394</v>
          </cell>
          <cell r="I2455">
            <v>1246394</v>
          </cell>
          <cell r="J2455">
            <v>0</v>
          </cell>
          <cell r="K2455">
            <v>0</v>
          </cell>
          <cell r="L2455">
            <v>1435</v>
          </cell>
          <cell r="M2455" t="str">
            <v>Transp.CF incinta fabrica</v>
          </cell>
          <cell r="N2455">
            <v>33</v>
          </cell>
          <cell r="O2455" t="str">
            <v>DEPOU</v>
          </cell>
          <cell r="P2455">
            <v>2124</v>
          </cell>
          <cell r="Q2455">
            <v>3</v>
          </cell>
          <cell r="R2455">
            <v>0</v>
          </cell>
          <cell r="S2455">
            <v>2000</v>
          </cell>
          <cell r="T2455">
            <v>12</v>
          </cell>
          <cell r="U2455">
            <v>20</v>
          </cell>
          <cell r="V2455">
            <v>0</v>
          </cell>
          <cell r="W2455">
            <v>2000</v>
          </cell>
          <cell r="X2455">
            <v>12</v>
          </cell>
          <cell r="Y2455">
            <v>0</v>
          </cell>
        </row>
        <row r="2456">
          <cell r="A2456">
            <v>56445</v>
          </cell>
          <cell r="B2456" t="str">
            <v>VAGON BASCULANT CAP=35TO</v>
          </cell>
          <cell r="C2456" t="str">
            <v>4.1.1</v>
          </cell>
          <cell r="D2456" t="str">
            <v>2</v>
          </cell>
          <cell r="E2456">
            <v>1970</v>
          </cell>
          <cell r="F2456">
            <v>4</v>
          </cell>
          <cell r="G2456">
            <v>3164302</v>
          </cell>
          <cell r="H2456">
            <v>3164302</v>
          </cell>
          <cell r="I2456">
            <v>3164302</v>
          </cell>
          <cell r="J2456">
            <v>0</v>
          </cell>
          <cell r="K2456">
            <v>0</v>
          </cell>
          <cell r="L2456">
            <v>1435</v>
          </cell>
          <cell r="M2456" t="str">
            <v>Transp.CF incinta fabrica</v>
          </cell>
          <cell r="N2456">
            <v>33</v>
          </cell>
          <cell r="O2456" t="str">
            <v>DEPOU</v>
          </cell>
          <cell r="P2456">
            <v>2124</v>
          </cell>
          <cell r="Q2456">
            <v>3</v>
          </cell>
          <cell r="R2456">
            <v>0</v>
          </cell>
          <cell r="S2456">
            <v>2000</v>
          </cell>
          <cell r="T2456">
            <v>12</v>
          </cell>
          <cell r="U2456">
            <v>20</v>
          </cell>
          <cell r="V2456">
            <v>7</v>
          </cell>
          <cell r="W2456">
            <v>2000</v>
          </cell>
          <cell r="X2456">
            <v>12</v>
          </cell>
          <cell r="Y2456">
            <v>0</v>
          </cell>
        </row>
        <row r="2457">
          <cell r="A2457">
            <v>56446</v>
          </cell>
          <cell r="B2457" t="str">
            <v>VAGON BASCULANT CAP=35TO</v>
          </cell>
          <cell r="C2457" t="str">
            <v>4.1.1</v>
          </cell>
          <cell r="D2457" t="str">
            <v>2</v>
          </cell>
          <cell r="E2457">
            <v>1970</v>
          </cell>
          <cell r="F2457">
            <v>4</v>
          </cell>
          <cell r="G2457">
            <v>3164302</v>
          </cell>
          <cell r="H2457">
            <v>3164302</v>
          </cell>
          <cell r="I2457">
            <v>3164302</v>
          </cell>
          <cell r="J2457">
            <v>0</v>
          </cell>
          <cell r="K2457">
            <v>0</v>
          </cell>
          <cell r="L2457">
            <v>1435</v>
          </cell>
          <cell r="M2457" t="str">
            <v>Transp.CF incinta fabrica</v>
          </cell>
          <cell r="N2457">
            <v>33</v>
          </cell>
          <cell r="O2457" t="str">
            <v>DEPOU</v>
          </cell>
          <cell r="P2457">
            <v>2124</v>
          </cell>
          <cell r="Q2457">
            <v>3</v>
          </cell>
          <cell r="R2457">
            <v>0</v>
          </cell>
          <cell r="S2457">
            <v>2000</v>
          </cell>
          <cell r="T2457">
            <v>12</v>
          </cell>
          <cell r="U2457">
            <v>20</v>
          </cell>
          <cell r="V2457">
            <v>7</v>
          </cell>
          <cell r="W2457">
            <v>2000</v>
          </cell>
          <cell r="X2457">
            <v>12</v>
          </cell>
          <cell r="Y2457">
            <v>0</v>
          </cell>
        </row>
        <row r="2458">
          <cell r="A2458">
            <v>56447</v>
          </cell>
          <cell r="B2458" t="str">
            <v>VAGON BASCULANT CAP=35TO</v>
          </cell>
          <cell r="C2458" t="str">
            <v>4.1.1</v>
          </cell>
          <cell r="D2458" t="str">
            <v>2</v>
          </cell>
          <cell r="E2458">
            <v>1970</v>
          </cell>
          <cell r="F2458">
            <v>4</v>
          </cell>
          <cell r="G2458">
            <v>3164302</v>
          </cell>
          <cell r="H2458">
            <v>3164302</v>
          </cell>
          <cell r="I2458">
            <v>3164302</v>
          </cell>
          <cell r="J2458">
            <v>0</v>
          </cell>
          <cell r="K2458">
            <v>0</v>
          </cell>
          <cell r="L2458">
            <v>1435</v>
          </cell>
          <cell r="M2458" t="str">
            <v>Transp.CF incinta fabrica</v>
          </cell>
          <cell r="N2458">
            <v>33</v>
          </cell>
          <cell r="O2458" t="str">
            <v>DEPOU</v>
          </cell>
          <cell r="P2458">
            <v>2124</v>
          </cell>
          <cell r="Q2458">
            <v>3</v>
          </cell>
          <cell r="R2458">
            <v>0</v>
          </cell>
          <cell r="S2458">
            <v>2000</v>
          </cell>
          <cell r="T2458">
            <v>12</v>
          </cell>
          <cell r="U2458">
            <v>20</v>
          </cell>
          <cell r="V2458">
            <v>7</v>
          </cell>
          <cell r="W2458">
            <v>2000</v>
          </cell>
          <cell r="X2458">
            <v>12</v>
          </cell>
          <cell r="Y2458">
            <v>0</v>
          </cell>
        </row>
        <row r="2459">
          <cell r="A2459">
            <v>56448</v>
          </cell>
          <cell r="B2459" t="str">
            <v>VAGON BASCULANT TIP.MAV.CAP.35TO</v>
          </cell>
          <cell r="C2459" t="str">
            <v>4.1.1</v>
          </cell>
          <cell r="D2459" t="str">
            <v>2</v>
          </cell>
          <cell r="E2459">
            <v>1970</v>
          </cell>
          <cell r="F2459">
            <v>4</v>
          </cell>
          <cell r="G2459">
            <v>3164302</v>
          </cell>
          <cell r="H2459">
            <v>3164302</v>
          </cell>
          <cell r="I2459">
            <v>3164302</v>
          </cell>
          <cell r="J2459">
            <v>0</v>
          </cell>
          <cell r="K2459">
            <v>0</v>
          </cell>
          <cell r="L2459">
            <v>1435</v>
          </cell>
          <cell r="M2459" t="str">
            <v>Transp.CF incinta fabrica</v>
          </cell>
          <cell r="N2459">
            <v>33</v>
          </cell>
          <cell r="O2459" t="str">
            <v>DEPOU</v>
          </cell>
          <cell r="P2459">
            <v>2124</v>
          </cell>
          <cell r="Q2459">
            <v>3</v>
          </cell>
          <cell r="R2459">
            <v>0</v>
          </cell>
          <cell r="S2459">
            <v>2000</v>
          </cell>
          <cell r="T2459">
            <v>12</v>
          </cell>
          <cell r="U2459">
            <v>20</v>
          </cell>
          <cell r="V2459">
            <v>7</v>
          </cell>
          <cell r="W2459">
            <v>2000</v>
          </cell>
          <cell r="X2459">
            <v>12</v>
          </cell>
          <cell r="Y2459">
            <v>0</v>
          </cell>
        </row>
        <row r="2460">
          <cell r="A2460">
            <v>56452</v>
          </cell>
          <cell r="B2460" t="str">
            <v>POD RULANT SAR.5TF</v>
          </cell>
          <cell r="C2460" t="str">
            <v>4.6.2</v>
          </cell>
          <cell r="D2460" t="str">
            <v>2</v>
          </cell>
          <cell r="E2460">
            <v>1970</v>
          </cell>
          <cell r="F2460">
            <v>6</v>
          </cell>
          <cell r="G2460">
            <v>399054</v>
          </cell>
          <cell r="H2460">
            <v>399054</v>
          </cell>
          <cell r="I2460">
            <v>399054</v>
          </cell>
          <cell r="J2460">
            <v>0</v>
          </cell>
          <cell r="K2460">
            <v>0</v>
          </cell>
          <cell r="L2460">
            <v>415</v>
          </cell>
          <cell r="M2460" t="str">
            <v>Moara ciment Medgidia 1</v>
          </cell>
          <cell r="N2460">
            <v>9</v>
          </cell>
          <cell r="O2460" t="str">
            <v>MORI CIMENT</v>
          </cell>
          <cell r="P2460">
            <v>2124</v>
          </cell>
          <cell r="Q2460">
            <v>2</v>
          </cell>
          <cell r="R2460">
            <v>0</v>
          </cell>
          <cell r="S2460">
            <v>1997</v>
          </cell>
          <cell r="T2460">
            <v>9</v>
          </cell>
          <cell r="U2460">
            <v>15</v>
          </cell>
          <cell r="V2460">
            <v>0</v>
          </cell>
          <cell r="W2460">
            <v>0</v>
          </cell>
          <cell r="X2460">
            <v>12</v>
          </cell>
          <cell r="Y2460">
            <v>0</v>
          </cell>
        </row>
        <row r="2461">
          <cell r="A2461">
            <v>56461</v>
          </cell>
          <cell r="B2461" t="str">
            <v>TRANSPORTOR CU BANDA DE CAUCIUC</v>
          </cell>
          <cell r="C2461" t="str">
            <v>4.6.4.1</v>
          </cell>
          <cell r="D2461" t="str">
            <v>2</v>
          </cell>
          <cell r="E2461">
            <v>1970</v>
          </cell>
          <cell r="F2461">
            <v>9</v>
          </cell>
          <cell r="G2461">
            <v>269325</v>
          </cell>
          <cell r="H2461">
            <v>269325</v>
          </cell>
          <cell r="I2461">
            <v>269325</v>
          </cell>
          <cell r="J2461">
            <v>0</v>
          </cell>
          <cell r="K2461">
            <v>0</v>
          </cell>
          <cell r="L2461">
            <v>711</v>
          </cell>
          <cell r="M2461" t="str">
            <v>Atelier preparare mat. de adaos Medg.1(uscare zgura</v>
          </cell>
          <cell r="N2461">
            <v>8</v>
          </cell>
          <cell r="O2461" t="str">
            <v>USCATOR ZGURA</v>
          </cell>
          <cell r="P2461">
            <v>2124</v>
          </cell>
          <cell r="Q2461">
            <v>2</v>
          </cell>
          <cell r="R2461">
            <v>0</v>
          </cell>
          <cell r="S2461">
            <v>1997</v>
          </cell>
          <cell r="T2461">
            <v>9</v>
          </cell>
          <cell r="U2461">
            <v>12</v>
          </cell>
          <cell r="V2461">
            <v>0</v>
          </cell>
          <cell r="W2461">
            <v>0</v>
          </cell>
          <cell r="X2461">
            <v>12</v>
          </cell>
          <cell r="Y2461">
            <v>0</v>
          </cell>
        </row>
        <row r="2462">
          <cell r="A2462">
            <v>56462</v>
          </cell>
          <cell r="B2462" t="str">
            <v>TRANSPORTOR CU BANDA DE CAUCIUC</v>
          </cell>
          <cell r="C2462" t="str">
            <v>4.6.4.1</v>
          </cell>
          <cell r="D2462" t="str">
            <v>2</v>
          </cell>
          <cell r="E2462">
            <v>1970</v>
          </cell>
          <cell r="F2462">
            <v>9</v>
          </cell>
          <cell r="G2462">
            <v>436099</v>
          </cell>
          <cell r="H2462">
            <v>436099</v>
          </cell>
          <cell r="I2462">
            <v>436099</v>
          </cell>
          <cell r="J2462">
            <v>0</v>
          </cell>
          <cell r="K2462">
            <v>0</v>
          </cell>
          <cell r="L2462">
            <v>711</v>
          </cell>
          <cell r="M2462" t="str">
            <v>Atelier preparare mat. de adaos Medg.1(uscare zgura</v>
          </cell>
          <cell r="N2462">
            <v>8</v>
          </cell>
          <cell r="O2462" t="str">
            <v>USCATOR ZGURA</v>
          </cell>
          <cell r="P2462">
            <v>2124</v>
          </cell>
          <cell r="Q2462">
            <v>2</v>
          </cell>
          <cell r="R2462">
            <v>0</v>
          </cell>
          <cell r="S2462">
            <v>1997</v>
          </cell>
          <cell r="T2462">
            <v>9</v>
          </cell>
          <cell r="U2462">
            <v>12</v>
          </cell>
          <cell r="V2462">
            <v>0</v>
          </cell>
          <cell r="W2462">
            <v>0</v>
          </cell>
          <cell r="X2462">
            <v>12</v>
          </cell>
          <cell r="Y2462">
            <v>0</v>
          </cell>
        </row>
        <row r="2463">
          <cell r="A2463">
            <v>56463</v>
          </cell>
          <cell r="B2463" t="str">
            <v>TRANSPORTOR CU BANDA DE CAUCIUC</v>
          </cell>
          <cell r="C2463" t="str">
            <v>4.6.4.1</v>
          </cell>
          <cell r="D2463" t="str">
            <v>2</v>
          </cell>
          <cell r="E2463">
            <v>1970</v>
          </cell>
          <cell r="F2463">
            <v>9</v>
          </cell>
          <cell r="G2463">
            <v>243155</v>
          </cell>
          <cell r="H2463">
            <v>243155</v>
          </cell>
          <cell r="I2463">
            <v>243155</v>
          </cell>
          <cell r="J2463">
            <v>0</v>
          </cell>
          <cell r="K2463">
            <v>0</v>
          </cell>
          <cell r="L2463">
            <v>711</v>
          </cell>
          <cell r="M2463" t="str">
            <v>Atelier preparare mat. de adaos Medg.1(uscare zgura</v>
          </cell>
          <cell r="N2463">
            <v>8</v>
          </cell>
          <cell r="O2463" t="str">
            <v>USCATOR ZGURA</v>
          </cell>
          <cell r="P2463">
            <v>2124</v>
          </cell>
          <cell r="Q2463">
            <v>2</v>
          </cell>
          <cell r="R2463">
            <v>0</v>
          </cell>
          <cell r="S2463">
            <v>1997</v>
          </cell>
          <cell r="T2463">
            <v>9</v>
          </cell>
          <cell r="U2463">
            <v>12</v>
          </cell>
          <cell r="V2463">
            <v>0</v>
          </cell>
          <cell r="W2463">
            <v>0</v>
          </cell>
          <cell r="X2463">
            <v>12</v>
          </cell>
          <cell r="Y2463">
            <v>0</v>
          </cell>
        </row>
        <row r="2464">
          <cell r="A2464">
            <v>56464</v>
          </cell>
          <cell r="B2464" t="str">
            <v>POD RULANT</v>
          </cell>
          <cell r="C2464" t="str">
            <v>4.6.2</v>
          </cell>
          <cell r="D2464" t="str">
            <v>2</v>
          </cell>
          <cell r="E2464">
            <v>1970</v>
          </cell>
          <cell r="F2464">
            <v>9</v>
          </cell>
          <cell r="G2464">
            <v>317909</v>
          </cell>
          <cell r="H2464">
            <v>317909</v>
          </cell>
          <cell r="I2464">
            <v>317909</v>
          </cell>
          <cell r="J2464">
            <v>0</v>
          </cell>
          <cell r="K2464">
            <v>0</v>
          </cell>
          <cell r="L2464">
            <v>1431</v>
          </cell>
          <cell r="M2464" t="str">
            <v>Compresoare</v>
          </cell>
          <cell r="N2464">
            <v>150</v>
          </cell>
          <cell r="O2464" t="str">
            <v>COMPRESOARE</v>
          </cell>
          <cell r="P2464">
            <v>2124</v>
          </cell>
          <cell r="Q2464">
            <v>2</v>
          </cell>
          <cell r="R2464">
            <v>0</v>
          </cell>
          <cell r="S2464">
            <v>1997</v>
          </cell>
          <cell r="T2464">
            <v>9</v>
          </cell>
          <cell r="U2464">
            <v>15</v>
          </cell>
          <cell r="V2464">
            <v>0</v>
          </cell>
          <cell r="W2464">
            <v>0</v>
          </cell>
          <cell r="X2464">
            <v>12</v>
          </cell>
          <cell r="Y2464">
            <v>0</v>
          </cell>
        </row>
        <row r="2465">
          <cell r="A2465">
            <v>56493</v>
          </cell>
          <cell r="B2465" t="str">
            <v>VAGON BASCULANT SR-00-53-0550017-4</v>
          </cell>
          <cell r="C2465" t="str">
            <v>4.1.1</v>
          </cell>
          <cell r="D2465" t="str">
            <v>2</v>
          </cell>
          <cell r="E2465">
            <v>1970</v>
          </cell>
          <cell r="F2465">
            <v>11</v>
          </cell>
          <cell r="G2465">
            <v>5484567</v>
          </cell>
          <cell r="H2465">
            <v>2956913</v>
          </cell>
          <cell r="I2465">
            <v>2956913</v>
          </cell>
          <cell r="J2465">
            <v>0</v>
          </cell>
          <cell r="K2465">
            <v>0</v>
          </cell>
          <cell r="L2465">
            <v>1435</v>
          </cell>
          <cell r="M2465" t="str">
            <v>Transp.CF incinta fabrica</v>
          </cell>
          <cell r="N2465">
            <v>33</v>
          </cell>
          <cell r="O2465" t="str">
            <v>DEPOU</v>
          </cell>
          <cell r="P2465">
            <v>2124</v>
          </cell>
          <cell r="Q2465">
            <v>3</v>
          </cell>
          <cell r="R2465">
            <v>0</v>
          </cell>
          <cell r="S2465">
            <v>2001</v>
          </cell>
          <cell r="T2465">
            <v>12</v>
          </cell>
          <cell r="U2465">
            <v>20</v>
          </cell>
          <cell r="V2465">
            <v>7</v>
          </cell>
          <cell r="W2465">
            <v>2001</v>
          </cell>
          <cell r="X2465">
            <v>6</v>
          </cell>
          <cell r="Y2465">
            <v>0</v>
          </cell>
        </row>
        <row r="2466">
          <cell r="A2466">
            <v>56494</v>
          </cell>
          <cell r="B2466" t="str">
            <v>VAGON BASCULANT SR-00-53-0550-182</v>
          </cell>
          <cell r="C2466" t="str">
            <v>4.1.1</v>
          </cell>
          <cell r="D2466" t="str">
            <v>2</v>
          </cell>
          <cell r="E2466">
            <v>1970</v>
          </cell>
          <cell r="F2466">
            <v>11</v>
          </cell>
          <cell r="G2466">
            <v>5484567</v>
          </cell>
          <cell r="H2466">
            <v>2956913</v>
          </cell>
          <cell r="I2466">
            <v>2956913</v>
          </cell>
          <cell r="J2466">
            <v>0</v>
          </cell>
          <cell r="K2466">
            <v>0</v>
          </cell>
          <cell r="L2466">
            <v>1435</v>
          </cell>
          <cell r="M2466" t="str">
            <v>Transp.CF incinta fabrica</v>
          </cell>
          <cell r="N2466">
            <v>33</v>
          </cell>
          <cell r="O2466" t="str">
            <v>DEPOU</v>
          </cell>
          <cell r="P2466">
            <v>2124</v>
          </cell>
          <cell r="Q2466">
            <v>3</v>
          </cell>
          <cell r="R2466">
            <v>0</v>
          </cell>
          <cell r="S2466">
            <v>2001</v>
          </cell>
          <cell r="T2466">
            <v>12</v>
          </cell>
          <cell r="U2466">
            <v>20</v>
          </cell>
          <cell r="V2466">
            <v>7</v>
          </cell>
          <cell r="W2466">
            <v>2001</v>
          </cell>
          <cell r="X2466">
            <v>6</v>
          </cell>
          <cell r="Y2466">
            <v>0</v>
          </cell>
        </row>
        <row r="2467">
          <cell r="A2467">
            <v>56495</v>
          </cell>
          <cell r="B2467" t="str">
            <v>VAGON BASCULANT SR-00-53/0550-019-0</v>
          </cell>
          <cell r="C2467" t="str">
            <v>4.1.1</v>
          </cell>
          <cell r="D2467" t="str">
            <v>2</v>
          </cell>
          <cell r="E2467">
            <v>1970</v>
          </cell>
          <cell r="F2467">
            <v>11</v>
          </cell>
          <cell r="G2467">
            <v>5484567</v>
          </cell>
          <cell r="H2467">
            <v>2956913</v>
          </cell>
          <cell r="I2467">
            <v>2956913</v>
          </cell>
          <cell r="J2467">
            <v>0</v>
          </cell>
          <cell r="K2467">
            <v>0</v>
          </cell>
          <cell r="L2467">
            <v>1435</v>
          </cell>
          <cell r="M2467" t="str">
            <v>Transp.CF incinta fabrica</v>
          </cell>
          <cell r="N2467">
            <v>33</v>
          </cell>
          <cell r="O2467" t="str">
            <v>DEPOU</v>
          </cell>
          <cell r="P2467">
            <v>2124</v>
          </cell>
          <cell r="Q2467">
            <v>3</v>
          </cell>
          <cell r="R2467">
            <v>0</v>
          </cell>
          <cell r="S2467">
            <v>2001</v>
          </cell>
          <cell r="T2467">
            <v>12</v>
          </cell>
          <cell r="U2467">
            <v>20</v>
          </cell>
          <cell r="V2467">
            <v>7</v>
          </cell>
          <cell r="W2467">
            <v>2001</v>
          </cell>
          <cell r="X2467">
            <v>6</v>
          </cell>
          <cell r="Y2467">
            <v>0</v>
          </cell>
        </row>
        <row r="2468">
          <cell r="A2468">
            <v>56496</v>
          </cell>
          <cell r="B2468" t="str">
            <v>VAGON BASCULANT SR-00-53-0050-020-8</v>
          </cell>
          <cell r="C2468" t="str">
            <v>4.1.1</v>
          </cell>
          <cell r="D2468" t="str">
            <v>2</v>
          </cell>
          <cell r="E2468">
            <v>1970</v>
          </cell>
          <cell r="F2468">
            <v>11</v>
          </cell>
          <cell r="G2468">
            <v>5484567</v>
          </cell>
          <cell r="H2468">
            <v>2956913</v>
          </cell>
          <cell r="I2468">
            <v>2956913</v>
          </cell>
          <cell r="J2468">
            <v>0</v>
          </cell>
          <cell r="K2468">
            <v>0</v>
          </cell>
          <cell r="L2468">
            <v>1435</v>
          </cell>
          <cell r="M2468" t="str">
            <v>Transp.CF incinta fabrica</v>
          </cell>
          <cell r="N2468">
            <v>33</v>
          </cell>
          <cell r="O2468" t="str">
            <v>DEPOU</v>
          </cell>
          <cell r="P2468">
            <v>2124</v>
          </cell>
          <cell r="Q2468">
            <v>3</v>
          </cell>
          <cell r="R2468">
            <v>0</v>
          </cell>
          <cell r="S2468">
            <v>2001</v>
          </cell>
          <cell r="T2468">
            <v>12</v>
          </cell>
          <cell r="U2468">
            <v>20</v>
          </cell>
          <cell r="V2468">
            <v>7</v>
          </cell>
          <cell r="W2468">
            <v>2001</v>
          </cell>
          <cell r="X2468">
            <v>6</v>
          </cell>
          <cell r="Y2468">
            <v>0</v>
          </cell>
        </row>
        <row r="2469">
          <cell r="A2469">
            <v>56497</v>
          </cell>
          <cell r="B2469" t="str">
            <v>VAGON BASCULANT SR-00-53-0050-016-6</v>
          </cell>
          <cell r="C2469" t="str">
            <v>4.1.1</v>
          </cell>
          <cell r="D2469" t="str">
            <v>2</v>
          </cell>
          <cell r="E2469">
            <v>1970</v>
          </cell>
          <cell r="F2469">
            <v>11</v>
          </cell>
          <cell r="G2469">
            <v>5484567</v>
          </cell>
          <cell r="H2469">
            <v>2956913</v>
          </cell>
          <cell r="I2469">
            <v>2956913</v>
          </cell>
          <cell r="J2469">
            <v>0</v>
          </cell>
          <cell r="K2469">
            <v>0</v>
          </cell>
          <cell r="L2469">
            <v>1435</v>
          </cell>
          <cell r="M2469" t="str">
            <v>Transp.CF incinta fabrica</v>
          </cell>
          <cell r="N2469">
            <v>33</v>
          </cell>
          <cell r="O2469" t="str">
            <v>DEPOU</v>
          </cell>
          <cell r="P2469">
            <v>2124</v>
          </cell>
          <cell r="Q2469">
            <v>3</v>
          </cell>
          <cell r="R2469">
            <v>0</v>
          </cell>
          <cell r="S2469">
            <v>2001</v>
          </cell>
          <cell r="T2469">
            <v>12</v>
          </cell>
          <cell r="U2469">
            <v>20</v>
          </cell>
          <cell r="V2469">
            <v>7</v>
          </cell>
          <cell r="W2469">
            <v>2001</v>
          </cell>
          <cell r="X2469">
            <v>6</v>
          </cell>
          <cell r="Y2469">
            <v>0</v>
          </cell>
        </row>
        <row r="2470">
          <cell r="A2470">
            <v>56498</v>
          </cell>
          <cell r="B2470" t="str">
            <v>VAGON BASCULANT SR-00-53-0050-015-8</v>
          </cell>
          <cell r="C2470" t="str">
            <v>4.1.1</v>
          </cell>
          <cell r="D2470" t="str">
            <v>2</v>
          </cell>
          <cell r="E2470">
            <v>1970</v>
          </cell>
          <cell r="F2470">
            <v>11</v>
          </cell>
          <cell r="G2470">
            <v>5484567</v>
          </cell>
          <cell r="H2470">
            <v>2956913</v>
          </cell>
          <cell r="I2470">
            <v>2956913</v>
          </cell>
          <cell r="J2470">
            <v>0</v>
          </cell>
          <cell r="K2470">
            <v>0</v>
          </cell>
          <cell r="L2470">
            <v>1435</v>
          </cell>
          <cell r="M2470" t="str">
            <v>Transp.CF incinta fabrica</v>
          </cell>
          <cell r="N2470">
            <v>33</v>
          </cell>
          <cell r="O2470" t="str">
            <v>DEPOU</v>
          </cell>
          <cell r="P2470">
            <v>2124</v>
          </cell>
          <cell r="Q2470">
            <v>3</v>
          </cell>
          <cell r="R2470">
            <v>0</v>
          </cell>
          <cell r="S2470">
            <v>2001</v>
          </cell>
          <cell r="T2470">
            <v>12</v>
          </cell>
          <cell r="U2470">
            <v>20</v>
          </cell>
          <cell r="V2470">
            <v>7</v>
          </cell>
          <cell r="W2470">
            <v>2001</v>
          </cell>
          <cell r="X2470">
            <v>6</v>
          </cell>
          <cell r="Y2470">
            <v>0</v>
          </cell>
        </row>
        <row r="2471">
          <cell r="A2471">
            <v>56499</v>
          </cell>
          <cell r="B2471" t="str">
            <v>VAGON BASCULANT SR-00-53-0050-014-1</v>
          </cell>
          <cell r="C2471" t="str">
            <v>4.1.1</v>
          </cell>
          <cell r="D2471" t="str">
            <v>2</v>
          </cell>
          <cell r="E2471">
            <v>1970</v>
          </cell>
          <cell r="F2471">
            <v>11</v>
          </cell>
          <cell r="G2471">
            <v>5484567</v>
          </cell>
          <cell r="H2471">
            <v>2956913</v>
          </cell>
          <cell r="I2471">
            <v>2956913</v>
          </cell>
          <cell r="J2471">
            <v>0</v>
          </cell>
          <cell r="K2471">
            <v>0</v>
          </cell>
          <cell r="L2471">
            <v>1435</v>
          </cell>
          <cell r="M2471" t="str">
            <v>Transp.CF incinta fabrica</v>
          </cell>
          <cell r="N2471">
            <v>33</v>
          </cell>
          <cell r="O2471" t="str">
            <v>DEPOU</v>
          </cell>
          <cell r="P2471">
            <v>2124</v>
          </cell>
          <cell r="Q2471">
            <v>3</v>
          </cell>
          <cell r="R2471">
            <v>0</v>
          </cell>
          <cell r="S2471">
            <v>2001</v>
          </cell>
          <cell r="T2471">
            <v>12</v>
          </cell>
          <cell r="U2471">
            <v>20</v>
          </cell>
          <cell r="V2471">
            <v>7</v>
          </cell>
          <cell r="W2471">
            <v>2001</v>
          </cell>
          <cell r="X2471">
            <v>6</v>
          </cell>
          <cell r="Y2471">
            <v>0</v>
          </cell>
        </row>
        <row r="2472">
          <cell r="A2472">
            <v>56500</v>
          </cell>
          <cell r="B2472" t="str">
            <v>VAGON BASCULANT SR-00-53-0050-013-3</v>
          </cell>
          <cell r="C2472" t="str">
            <v>4.1.1</v>
          </cell>
          <cell r="D2472" t="str">
            <v>2</v>
          </cell>
          <cell r="E2472">
            <v>1970</v>
          </cell>
          <cell r="F2472">
            <v>11</v>
          </cell>
          <cell r="G2472">
            <v>5484567</v>
          </cell>
          <cell r="H2472">
            <v>2956913</v>
          </cell>
          <cell r="I2472">
            <v>2956913</v>
          </cell>
          <cell r="J2472">
            <v>0</v>
          </cell>
          <cell r="K2472">
            <v>0</v>
          </cell>
          <cell r="L2472">
            <v>1435</v>
          </cell>
          <cell r="M2472" t="str">
            <v>Transp.CF incinta fabrica</v>
          </cell>
          <cell r="N2472">
            <v>33</v>
          </cell>
          <cell r="O2472" t="str">
            <v>DEPOU</v>
          </cell>
          <cell r="P2472">
            <v>2124</v>
          </cell>
          <cell r="Q2472">
            <v>3</v>
          </cell>
          <cell r="R2472">
            <v>0</v>
          </cell>
          <cell r="S2472">
            <v>2001</v>
          </cell>
          <cell r="T2472">
            <v>12</v>
          </cell>
          <cell r="U2472">
            <v>20</v>
          </cell>
          <cell r="V2472">
            <v>7</v>
          </cell>
          <cell r="W2472">
            <v>2001</v>
          </cell>
          <cell r="X2472">
            <v>6</v>
          </cell>
          <cell r="Y2472">
            <v>0</v>
          </cell>
        </row>
        <row r="2473">
          <cell r="A2473">
            <v>56501</v>
          </cell>
          <cell r="B2473" t="str">
            <v>VAGON BASCULANT SR-00-53-0050-012-5</v>
          </cell>
          <cell r="C2473" t="str">
            <v>4.1.1</v>
          </cell>
          <cell r="D2473" t="str">
            <v>2</v>
          </cell>
          <cell r="E2473">
            <v>1970</v>
          </cell>
          <cell r="F2473">
            <v>11</v>
          </cell>
          <cell r="G2473">
            <v>5484567</v>
          </cell>
          <cell r="H2473">
            <v>2956913</v>
          </cell>
          <cell r="I2473">
            <v>2956913</v>
          </cell>
          <cell r="J2473">
            <v>0</v>
          </cell>
          <cell r="K2473">
            <v>0</v>
          </cell>
          <cell r="L2473">
            <v>1435</v>
          </cell>
          <cell r="M2473" t="str">
            <v>Transp.CF incinta fabrica</v>
          </cell>
          <cell r="N2473">
            <v>33</v>
          </cell>
          <cell r="O2473" t="str">
            <v>DEPOU</v>
          </cell>
          <cell r="P2473">
            <v>2124</v>
          </cell>
          <cell r="Q2473">
            <v>3</v>
          </cell>
          <cell r="R2473">
            <v>0</v>
          </cell>
          <cell r="S2473">
            <v>2001</v>
          </cell>
          <cell r="T2473">
            <v>12</v>
          </cell>
          <cell r="U2473">
            <v>20</v>
          </cell>
          <cell r="V2473">
            <v>7</v>
          </cell>
          <cell r="W2473">
            <v>2001</v>
          </cell>
          <cell r="X2473">
            <v>6</v>
          </cell>
          <cell r="Y2473">
            <v>0</v>
          </cell>
        </row>
        <row r="2474">
          <cell r="A2474">
            <v>56502</v>
          </cell>
          <cell r="B2474" t="str">
            <v>VAGON BASCULANT SR-00-53-0050-07-5</v>
          </cell>
          <cell r="C2474" t="str">
            <v>4.1.1</v>
          </cell>
          <cell r="D2474" t="str">
            <v>2</v>
          </cell>
          <cell r="E2474">
            <v>1970</v>
          </cell>
          <cell r="F2474">
            <v>11</v>
          </cell>
          <cell r="G2474">
            <v>5484567</v>
          </cell>
          <cell r="H2474">
            <v>2956913</v>
          </cell>
          <cell r="I2474">
            <v>2956913</v>
          </cell>
          <cell r="J2474">
            <v>0</v>
          </cell>
          <cell r="K2474">
            <v>0</v>
          </cell>
          <cell r="L2474">
            <v>1435</v>
          </cell>
          <cell r="M2474" t="str">
            <v>Transp.CF incinta fabrica</v>
          </cell>
          <cell r="N2474">
            <v>33</v>
          </cell>
          <cell r="O2474" t="str">
            <v>DEPOU</v>
          </cell>
          <cell r="P2474">
            <v>2124</v>
          </cell>
          <cell r="Q2474">
            <v>3</v>
          </cell>
          <cell r="R2474">
            <v>0</v>
          </cell>
          <cell r="S2474">
            <v>2001</v>
          </cell>
          <cell r="T2474">
            <v>12</v>
          </cell>
          <cell r="U2474">
            <v>20</v>
          </cell>
          <cell r="V2474">
            <v>7</v>
          </cell>
          <cell r="W2474">
            <v>2001</v>
          </cell>
          <cell r="X2474">
            <v>6</v>
          </cell>
          <cell r="Y2474">
            <v>0</v>
          </cell>
        </row>
        <row r="2475">
          <cell r="A2475">
            <v>56503</v>
          </cell>
          <cell r="B2475" t="str">
            <v>VAGON BASCULANT SR-00-53-0050-06-7</v>
          </cell>
          <cell r="C2475" t="str">
            <v>4.1.1</v>
          </cell>
          <cell r="D2475" t="str">
            <v>2</v>
          </cell>
          <cell r="E2475">
            <v>1970</v>
          </cell>
          <cell r="F2475">
            <v>11</v>
          </cell>
          <cell r="G2475">
            <v>5484567</v>
          </cell>
          <cell r="H2475">
            <v>2956913</v>
          </cell>
          <cell r="I2475">
            <v>2956913</v>
          </cell>
          <cell r="J2475">
            <v>0</v>
          </cell>
          <cell r="K2475">
            <v>0</v>
          </cell>
          <cell r="L2475">
            <v>1435</v>
          </cell>
          <cell r="M2475" t="str">
            <v>Transp.CF incinta fabrica</v>
          </cell>
          <cell r="N2475">
            <v>33</v>
          </cell>
          <cell r="O2475" t="str">
            <v>DEPOU</v>
          </cell>
          <cell r="P2475">
            <v>2124</v>
          </cell>
          <cell r="Q2475">
            <v>3</v>
          </cell>
          <cell r="R2475">
            <v>0</v>
          </cell>
          <cell r="S2475">
            <v>2001</v>
          </cell>
          <cell r="T2475">
            <v>12</v>
          </cell>
          <cell r="U2475">
            <v>20</v>
          </cell>
          <cell r="V2475">
            <v>7</v>
          </cell>
          <cell r="W2475">
            <v>2001</v>
          </cell>
          <cell r="X2475">
            <v>6</v>
          </cell>
          <cell r="Y2475">
            <v>0</v>
          </cell>
        </row>
        <row r="2476">
          <cell r="A2476">
            <v>56504</v>
          </cell>
          <cell r="B2476" t="str">
            <v>VAGON BASCULANT SR-00-53-0050-05-9</v>
          </cell>
          <cell r="C2476" t="str">
            <v>4.1.1</v>
          </cell>
          <cell r="D2476" t="str">
            <v>2</v>
          </cell>
          <cell r="E2476">
            <v>1970</v>
          </cell>
          <cell r="F2476">
            <v>11</v>
          </cell>
          <cell r="G2476">
            <v>5484567</v>
          </cell>
          <cell r="H2476">
            <v>2956913</v>
          </cell>
          <cell r="I2476">
            <v>2956913</v>
          </cell>
          <cell r="J2476">
            <v>0</v>
          </cell>
          <cell r="K2476">
            <v>0</v>
          </cell>
          <cell r="L2476">
            <v>1435</v>
          </cell>
          <cell r="M2476" t="str">
            <v>Transp.CF incinta fabrica</v>
          </cell>
          <cell r="N2476">
            <v>33</v>
          </cell>
          <cell r="O2476" t="str">
            <v>DEPOU</v>
          </cell>
          <cell r="P2476">
            <v>2124</v>
          </cell>
          <cell r="Q2476">
            <v>3</v>
          </cell>
          <cell r="R2476">
            <v>0</v>
          </cell>
          <cell r="S2476">
            <v>2001</v>
          </cell>
          <cell r="T2476">
            <v>12</v>
          </cell>
          <cell r="U2476">
            <v>20</v>
          </cell>
          <cell r="V2476">
            <v>7</v>
          </cell>
          <cell r="W2476">
            <v>2001</v>
          </cell>
          <cell r="X2476">
            <v>6</v>
          </cell>
          <cell r="Y2476">
            <v>0</v>
          </cell>
        </row>
        <row r="2477">
          <cell r="A2477">
            <v>56505</v>
          </cell>
          <cell r="B2477" t="str">
            <v>VAGON BASCULANT SR-00-53-0050-04-2</v>
          </cell>
          <cell r="C2477" t="str">
            <v>4.1.1</v>
          </cell>
          <cell r="D2477" t="str">
            <v>2</v>
          </cell>
          <cell r="E2477">
            <v>1970</v>
          </cell>
          <cell r="F2477">
            <v>11</v>
          </cell>
          <cell r="G2477">
            <v>5484567</v>
          </cell>
          <cell r="H2477">
            <v>2956913</v>
          </cell>
          <cell r="I2477">
            <v>2956913</v>
          </cell>
          <cell r="J2477">
            <v>0</v>
          </cell>
          <cell r="K2477">
            <v>0</v>
          </cell>
          <cell r="L2477">
            <v>1435</v>
          </cell>
          <cell r="M2477" t="str">
            <v>Transp.CF incinta fabrica</v>
          </cell>
          <cell r="N2477">
            <v>33</v>
          </cell>
          <cell r="O2477" t="str">
            <v>DEPOU</v>
          </cell>
          <cell r="P2477">
            <v>2124</v>
          </cell>
          <cell r="Q2477">
            <v>3</v>
          </cell>
          <cell r="R2477">
            <v>0</v>
          </cell>
          <cell r="S2477">
            <v>2001</v>
          </cell>
          <cell r="T2477">
            <v>12</v>
          </cell>
          <cell r="U2477">
            <v>20</v>
          </cell>
          <cell r="V2477">
            <v>7</v>
          </cell>
          <cell r="W2477">
            <v>2001</v>
          </cell>
          <cell r="X2477">
            <v>6</v>
          </cell>
          <cell r="Y2477">
            <v>0</v>
          </cell>
        </row>
        <row r="2478">
          <cell r="A2478">
            <v>56506</v>
          </cell>
          <cell r="B2478" t="str">
            <v>VAGON BASCULANT SR-00-53-0050-003-4</v>
          </cell>
          <cell r="C2478" t="str">
            <v>4.1.1</v>
          </cell>
          <cell r="D2478" t="str">
            <v>2</v>
          </cell>
          <cell r="E2478">
            <v>1970</v>
          </cell>
          <cell r="F2478">
            <v>11</v>
          </cell>
          <cell r="G2478">
            <v>5484567</v>
          </cell>
          <cell r="H2478">
            <v>2956913</v>
          </cell>
          <cell r="I2478">
            <v>2956913</v>
          </cell>
          <cell r="J2478">
            <v>0</v>
          </cell>
          <cell r="K2478">
            <v>0</v>
          </cell>
          <cell r="L2478">
            <v>1435</v>
          </cell>
          <cell r="M2478" t="str">
            <v>Transp.CF incinta fabrica</v>
          </cell>
          <cell r="N2478">
            <v>33</v>
          </cell>
          <cell r="O2478" t="str">
            <v>DEPOU</v>
          </cell>
          <cell r="P2478">
            <v>2124</v>
          </cell>
          <cell r="Q2478">
            <v>3</v>
          </cell>
          <cell r="R2478">
            <v>0</v>
          </cell>
          <cell r="S2478">
            <v>2001</v>
          </cell>
          <cell r="T2478">
            <v>12</v>
          </cell>
          <cell r="U2478">
            <v>20</v>
          </cell>
          <cell r="V2478">
            <v>7</v>
          </cell>
          <cell r="W2478">
            <v>2001</v>
          </cell>
          <cell r="X2478">
            <v>6</v>
          </cell>
          <cell r="Y2478">
            <v>0</v>
          </cell>
        </row>
        <row r="2479">
          <cell r="A2479">
            <v>56507</v>
          </cell>
          <cell r="B2479" t="str">
            <v>VAGON BASCULANT SR-00-53-0050-002-6</v>
          </cell>
          <cell r="C2479" t="str">
            <v>4.1.1</v>
          </cell>
          <cell r="D2479" t="str">
            <v>2</v>
          </cell>
          <cell r="E2479">
            <v>1970</v>
          </cell>
          <cell r="F2479">
            <v>11</v>
          </cell>
          <cell r="G2479">
            <v>5484567</v>
          </cell>
          <cell r="H2479">
            <v>2956913</v>
          </cell>
          <cell r="I2479">
            <v>2956913</v>
          </cell>
          <cell r="J2479">
            <v>0</v>
          </cell>
          <cell r="K2479">
            <v>0</v>
          </cell>
          <cell r="L2479">
            <v>1435</v>
          </cell>
          <cell r="M2479" t="str">
            <v>Transp.CF incinta fabrica</v>
          </cell>
          <cell r="N2479">
            <v>33</v>
          </cell>
          <cell r="O2479" t="str">
            <v>DEPOU</v>
          </cell>
          <cell r="P2479">
            <v>2124</v>
          </cell>
          <cell r="Q2479">
            <v>3</v>
          </cell>
          <cell r="R2479">
            <v>0</v>
          </cell>
          <cell r="S2479">
            <v>2001</v>
          </cell>
          <cell r="T2479">
            <v>12</v>
          </cell>
          <cell r="U2479">
            <v>20</v>
          </cell>
          <cell r="V2479">
            <v>7</v>
          </cell>
          <cell r="W2479">
            <v>2001</v>
          </cell>
          <cell r="X2479">
            <v>6</v>
          </cell>
          <cell r="Y2479">
            <v>0</v>
          </cell>
        </row>
        <row r="2480">
          <cell r="A2480">
            <v>56508</v>
          </cell>
          <cell r="B2480" t="str">
            <v>VAGON BASCULANT SR-00-63-0550-001-8</v>
          </cell>
          <cell r="C2480" t="str">
            <v>4.1.1</v>
          </cell>
          <cell r="D2480" t="str">
            <v>2</v>
          </cell>
          <cell r="E2480">
            <v>1970</v>
          </cell>
          <cell r="F2480">
            <v>11</v>
          </cell>
          <cell r="G2480">
            <v>5484567</v>
          </cell>
          <cell r="H2480">
            <v>2956913</v>
          </cell>
          <cell r="I2480">
            <v>2956913</v>
          </cell>
          <cell r="J2480">
            <v>0</v>
          </cell>
          <cell r="K2480">
            <v>0</v>
          </cell>
          <cell r="L2480">
            <v>1435</v>
          </cell>
          <cell r="M2480" t="str">
            <v>Transp.CF incinta fabrica</v>
          </cell>
          <cell r="N2480">
            <v>33</v>
          </cell>
          <cell r="O2480" t="str">
            <v>DEPOU</v>
          </cell>
          <cell r="P2480">
            <v>2124</v>
          </cell>
          <cell r="Q2480">
            <v>3</v>
          </cell>
          <cell r="R2480">
            <v>0</v>
          </cell>
          <cell r="S2480">
            <v>2001</v>
          </cell>
          <cell r="T2480">
            <v>12</v>
          </cell>
          <cell r="U2480">
            <v>20</v>
          </cell>
          <cell r="V2480">
            <v>7</v>
          </cell>
          <cell r="W2480">
            <v>2001</v>
          </cell>
          <cell r="X2480">
            <v>6</v>
          </cell>
          <cell r="Y2480">
            <v>0</v>
          </cell>
        </row>
        <row r="2481">
          <cell r="A2481">
            <v>56509</v>
          </cell>
          <cell r="B2481" t="str">
            <v>VAGON BASCULANT</v>
          </cell>
          <cell r="C2481" t="str">
            <v>4.1.1</v>
          </cell>
          <cell r="D2481" t="str">
            <v>2</v>
          </cell>
          <cell r="E2481">
            <v>1970</v>
          </cell>
          <cell r="F2481">
            <v>11</v>
          </cell>
          <cell r="G2481">
            <v>5484567</v>
          </cell>
          <cell r="H2481">
            <v>2956913</v>
          </cell>
          <cell r="I2481">
            <v>2956913</v>
          </cell>
          <cell r="J2481">
            <v>0</v>
          </cell>
          <cell r="K2481">
            <v>0</v>
          </cell>
          <cell r="L2481">
            <v>1435</v>
          </cell>
          <cell r="M2481" t="str">
            <v>Transp.CF incinta fabrica</v>
          </cell>
          <cell r="N2481">
            <v>33</v>
          </cell>
          <cell r="O2481" t="str">
            <v>DEPOU</v>
          </cell>
          <cell r="P2481">
            <v>2124</v>
          </cell>
          <cell r="Q2481">
            <v>3</v>
          </cell>
          <cell r="R2481">
            <v>0</v>
          </cell>
          <cell r="S2481">
            <v>2001</v>
          </cell>
          <cell r="T2481">
            <v>12</v>
          </cell>
          <cell r="U2481">
            <v>20</v>
          </cell>
          <cell r="V2481">
            <v>7</v>
          </cell>
          <cell r="W2481">
            <v>2001</v>
          </cell>
          <cell r="X2481">
            <v>6</v>
          </cell>
          <cell r="Y2481">
            <v>0</v>
          </cell>
        </row>
        <row r="2482">
          <cell r="A2482">
            <v>56510</v>
          </cell>
          <cell r="B2482" t="str">
            <v>VAGON BASCULANT  SR-00-53-0550-010-9</v>
          </cell>
          <cell r="C2482" t="str">
            <v>4.1.1</v>
          </cell>
          <cell r="D2482" t="str">
            <v>2</v>
          </cell>
          <cell r="E2482">
            <v>1970</v>
          </cell>
          <cell r="F2482">
            <v>11</v>
          </cell>
          <cell r="G2482">
            <v>5484567</v>
          </cell>
          <cell r="H2482">
            <v>2956913</v>
          </cell>
          <cell r="I2482">
            <v>2956913</v>
          </cell>
          <cell r="J2482">
            <v>0</v>
          </cell>
          <cell r="K2482">
            <v>0</v>
          </cell>
          <cell r="L2482">
            <v>1435</v>
          </cell>
          <cell r="M2482" t="str">
            <v>Transp.CF incinta fabrica</v>
          </cell>
          <cell r="N2482">
            <v>33</v>
          </cell>
          <cell r="O2482" t="str">
            <v>DEPOU</v>
          </cell>
          <cell r="P2482">
            <v>2124</v>
          </cell>
          <cell r="Q2482">
            <v>3</v>
          </cell>
          <cell r="R2482">
            <v>0</v>
          </cell>
          <cell r="S2482">
            <v>2001</v>
          </cell>
          <cell r="T2482">
            <v>12</v>
          </cell>
          <cell r="U2482">
            <v>20</v>
          </cell>
          <cell r="V2482">
            <v>7</v>
          </cell>
          <cell r="W2482">
            <v>2001</v>
          </cell>
          <cell r="X2482">
            <v>6</v>
          </cell>
          <cell r="Y2482">
            <v>0</v>
          </cell>
        </row>
        <row r="2483">
          <cell r="A2483">
            <v>56511</v>
          </cell>
          <cell r="B2483" t="str">
            <v>VAGON BASCULANT  SR-00-53-0550-008-3</v>
          </cell>
          <cell r="C2483" t="str">
            <v>4.1.1</v>
          </cell>
          <cell r="D2483" t="str">
            <v>2</v>
          </cell>
          <cell r="E2483">
            <v>1970</v>
          </cell>
          <cell r="F2483">
            <v>11</v>
          </cell>
          <cell r="G2483">
            <v>5484567</v>
          </cell>
          <cell r="H2483">
            <v>2956913</v>
          </cell>
          <cell r="I2483">
            <v>2956913</v>
          </cell>
          <cell r="J2483">
            <v>0</v>
          </cell>
          <cell r="K2483">
            <v>0</v>
          </cell>
          <cell r="L2483">
            <v>1435</v>
          </cell>
          <cell r="M2483" t="str">
            <v>Transp.CF incinta fabrica</v>
          </cell>
          <cell r="N2483">
            <v>33</v>
          </cell>
          <cell r="O2483" t="str">
            <v>DEPOU</v>
          </cell>
          <cell r="P2483">
            <v>2124</v>
          </cell>
          <cell r="Q2483">
            <v>3</v>
          </cell>
          <cell r="R2483">
            <v>0</v>
          </cell>
          <cell r="S2483">
            <v>2001</v>
          </cell>
          <cell r="T2483">
            <v>12</v>
          </cell>
          <cell r="U2483">
            <v>20</v>
          </cell>
          <cell r="V2483">
            <v>7</v>
          </cell>
          <cell r="W2483">
            <v>2001</v>
          </cell>
          <cell r="X2483">
            <v>6</v>
          </cell>
          <cell r="Y2483">
            <v>0</v>
          </cell>
        </row>
        <row r="2484">
          <cell r="A2484">
            <v>56512</v>
          </cell>
          <cell r="B2484" t="str">
            <v>VAGON BASCULANT SR-00-53-0550-009-3</v>
          </cell>
          <cell r="C2484" t="str">
            <v>4.1.1</v>
          </cell>
          <cell r="D2484" t="str">
            <v>2</v>
          </cell>
          <cell r="E2484">
            <v>1970</v>
          </cell>
          <cell r="F2484">
            <v>11</v>
          </cell>
          <cell r="G2484">
            <v>5484567</v>
          </cell>
          <cell r="H2484">
            <v>2956913</v>
          </cell>
          <cell r="I2484">
            <v>2956913</v>
          </cell>
          <cell r="J2484">
            <v>0</v>
          </cell>
          <cell r="K2484">
            <v>0</v>
          </cell>
          <cell r="L2484">
            <v>1435</v>
          </cell>
          <cell r="M2484" t="str">
            <v>Transp.CF incinta fabrica</v>
          </cell>
          <cell r="N2484">
            <v>33</v>
          </cell>
          <cell r="O2484" t="str">
            <v>DEPOU</v>
          </cell>
          <cell r="P2484">
            <v>2124</v>
          </cell>
          <cell r="Q2484">
            <v>3</v>
          </cell>
          <cell r="R2484">
            <v>0</v>
          </cell>
          <cell r="S2484">
            <v>2001</v>
          </cell>
          <cell r="T2484">
            <v>12</v>
          </cell>
          <cell r="U2484">
            <v>20</v>
          </cell>
          <cell r="V2484">
            <v>7</v>
          </cell>
          <cell r="W2484">
            <v>2001</v>
          </cell>
          <cell r="X2484">
            <v>6</v>
          </cell>
          <cell r="Y2484">
            <v>0</v>
          </cell>
        </row>
        <row r="2485">
          <cell r="A2485">
            <v>56515</v>
          </cell>
          <cell r="B2485" t="str">
            <v>POD RULANT</v>
          </cell>
          <cell r="C2485" t="str">
            <v>4.6.2</v>
          </cell>
          <cell r="D2485" t="str">
            <v>2</v>
          </cell>
          <cell r="E2485">
            <v>1971</v>
          </cell>
          <cell r="F2485">
            <v>1</v>
          </cell>
          <cell r="G2485">
            <v>3801451</v>
          </cell>
          <cell r="H2485">
            <v>3801451</v>
          </cell>
          <cell r="I2485">
            <v>3801451</v>
          </cell>
          <cell r="J2485">
            <v>0</v>
          </cell>
          <cell r="K2485">
            <v>0</v>
          </cell>
          <cell r="L2485">
            <v>415</v>
          </cell>
          <cell r="M2485" t="str">
            <v>Moara ciment Medgidia 1</v>
          </cell>
          <cell r="N2485">
            <v>9</v>
          </cell>
          <cell r="O2485" t="str">
            <v>MORI CIMENT</v>
          </cell>
          <cell r="P2485">
            <v>2124</v>
          </cell>
          <cell r="Q2485">
            <v>3</v>
          </cell>
          <cell r="R2485">
            <v>0</v>
          </cell>
          <cell r="S2485">
            <v>2000</v>
          </cell>
          <cell r="T2485">
            <v>12</v>
          </cell>
          <cell r="U2485">
            <v>15</v>
          </cell>
          <cell r="V2485">
            <v>0</v>
          </cell>
          <cell r="W2485">
            <v>2000</v>
          </cell>
          <cell r="X2485">
            <v>12</v>
          </cell>
          <cell r="Y2485">
            <v>0</v>
          </cell>
        </row>
        <row r="2486">
          <cell r="A2486">
            <v>56527</v>
          </cell>
          <cell r="B2486" t="str">
            <v>TRANSPORTOR CU BANDA DE CAUCIUC</v>
          </cell>
          <cell r="C2486" t="str">
            <v>4.6.4.1</v>
          </cell>
          <cell r="D2486" t="str">
            <v>2</v>
          </cell>
          <cell r="E2486">
            <v>1971</v>
          </cell>
          <cell r="F2486">
            <v>5</v>
          </cell>
          <cell r="G2486">
            <v>542970</v>
          </cell>
          <cell r="H2486">
            <v>542970</v>
          </cell>
          <cell r="I2486">
            <v>542970</v>
          </cell>
          <cell r="J2486">
            <v>0</v>
          </cell>
          <cell r="K2486">
            <v>0</v>
          </cell>
          <cell r="L2486">
            <v>711</v>
          </cell>
          <cell r="M2486" t="str">
            <v>Atelier preparare mat. de adaos Medg.1(uscare zgura</v>
          </cell>
          <cell r="N2486">
            <v>8</v>
          </cell>
          <cell r="O2486" t="str">
            <v>USCATOR ZGURA</v>
          </cell>
          <cell r="P2486">
            <v>2124</v>
          </cell>
          <cell r="Q2486">
            <v>2</v>
          </cell>
          <cell r="R2486">
            <v>0</v>
          </cell>
          <cell r="S2486">
            <v>1997</v>
          </cell>
          <cell r="T2486">
            <v>9</v>
          </cell>
          <cell r="U2486">
            <v>12</v>
          </cell>
          <cell r="V2486">
            <v>0</v>
          </cell>
          <cell r="W2486">
            <v>0</v>
          </cell>
          <cell r="X2486">
            <v>12</v>
          </cell>
          <cell r="Y2486">
            <v>0</v>
          </cell>
        </row>
        <row r="2487">
          <cell r="A2487">
            <v>56529</v>
          </cell>
          <cell r="B2487" t="str">
            <v>VAGON DESCOPERIT DE SIGURANTA NR.538</v>
          </cell>
          <cell r="C2487" t="str">
            <v>4.1.1</v>
          </cell>
          <cell r="D2487" t="str">
            <v>2</v>
          </cell>
          <cell r="E2487">
            <v>1971</v>
          </cell>
          <cell r="F2487">
            <v>5</v>
          </cell>
          <cell r="G2487">
            <v>2627969</v>
          </cell>
          <cell r="H2487">
            <v>2627969</v>
          </cell>
          <cell r="I2487">
            <v>2627969</v>
          </cell>
          <cell r="J2487">
            <v>0</v>
          </cell>
          <cell r="K2487">
            <v>0</v>
          </cell>
          <cell r="L2487">
            <v>1435</v>
          </cell>
          <cell r="M2487" t="str">
            <v>Transp.CF incinta fabrica</v>
          </cell>
          <cell r="N2487">
            <v>33</v>
          </cell>
          <cell r="O2487" t="str">
            <v>DEPOU</v>
          </cell>
          <cell r="P2487">
            <v>2124</v>
          </cell>
          <cell r="Q2487">
            <v>3</v>
          </cell>
          <cell r="R2487">
            <v>0</v>
          </cell>
          <cell r="S2487">
            <v>2000</v>
          </cell>
          <cell r="T2487">
            <v>12</v>
          </cell>
          <cell r="U2487">
            <v>20</v>
          </cell>
          <cell r="V2487">
            <v>8</v>
          </cell>
          <cell r="W2487">
            <v>2000</v>
          </cell>
          <cell r="X2487">
            <v>12</v>
          </cell>
          <cell r="Y2487">
            <v>0</v>
          </cell>
        </row>
        <row r="2488">
          <cell r="A2488">
            <v>56530</v>
          </cell>
          <cell r="B2488" t="str">
            <v>VAGON DESCOPERIT DE SIGURANTA NR.537</v>
          </cell>
          <cell r="C2488" t="str">
            <v>4.1.1</v>
          </cell>
          <cell r="D2488" t="str">
            <v>2</v>
          </cell>
          <cell r="E2488">
            <v>1971</v>
          </cell>
          <cell r="F2488">
            <v>5</v>
          </cell>
          <cell r="G2488">
            <v>2627969</v>
          </cell>
          <cell r="H2488">
            <v>2627969</v>
          </cell>
          <cell r="I2488">
            <v>2627969</v>
          </cell>
          <cell r="J2488">
            <v>0</v>
          </cell>
          <cell r="K2488">
            <v>0</v>
          </cell>
          <cell r="L2488">
            <v>1435</v>
          </cell>
          <cell r="M2488" t="str">
            <v>Transp.CF incinta fabrica</v>
          </cell>
          <cell r="N2488">
            <v>33</v>
          </cell>
          <cell r="O2488" t="str">
            <v>DEPOU</v>
          </cell>
          <cell r="P2488">
            <v>2124</v>
          </cell>
          <cell r="Q2488">
            <v>3</v>
          </cell>
          <cell r="R2488">
            <v>0</v>
          </cell>
          <cell r="S2488">
            <v>2000</v>
          </cell>
          <cell r="T2488">
            <v>12</v>
          </cell>
          <cell r="U2488">
            <v>20</v>
          </cell>
          <cell r="V2488">
            <v>8</v>
          </cell>
          <cell r="W2488">
            <v>2000</v>
          </cell>
          <cell r="X2488">
            <v>12</v>
          </cell>
          <cell r="Y2488">
            <v>0</v>
          </cell>
        </row>
        <row r="2489">
          <cell r="A2489">
            <v>56531</v>
          </cell>
          <cell r="B2489" t="str">
            <v>VAGON DESCOPERIT DE SIGURANTA NR.536</v>
          </cell>
          <cell r="C2489" t="str">
            <v>4.1.1</v>
          </cell>
          <cell r="D2489" t="str">
            <v>2</v>
          </cell>
          <cell r="E2489">
            <v>1971</v>
          </cell>
          <cell r="F2489">
            <v>5</v>
          </cell>
          <cell r="G2489">
            <v>2627969</v>
          </cell>
          <cell r="H2489">
            <v>2627969</v>
          </cell>
          <cell r="I2489">
            <v>2627969</v>
          </cell>
          <cell r="J2489">
            <v>0</v>
          </cell>
          <cell r="K2489">
            <v>0</v>
          </cell>
          <cell r="L2489">
            <v>1435</v>
          </cell>
          <cell r="M2489" t="str">
            <v>Transp.CF incinta fabrica</v>
          </cell>
          <cell r="N2489">
            <v>33</v>
          </cell>
          <cell r="O2489" t="str">
            <v>DEPOU</v>
          </cell>
          <cell r="P2489">
            <v>2124</v>
          </cell>
          <cell r="Q2489">
            <v>3</v>
          </cell>
          <cell r="R2489">
            <v>0</v>
          </cell>
          <cell r="S2489">
            <v>2000</v>
          </cell>
          <cell r="T2489">
            <v>12</v>
          </cell>
          <cell r="U2489">
            <v>20</v>
          </cell>
          <cell r="V2489">
            <v>8</v>
          </cell>
          <cell r="W2489">
            <v>2000</v>
          </cell>
          <cell r="X2489">
            <v>12</v>
          </cell>
          <cell r="Y2489">
            <v>0</v>
          </cell>
        </row>
        <row r="2490">
          <cell r="A2490">
            <v>56537</v>
          </cell>
          <cell r="B2490" t="str">
            <v>POD RULANT</v>
          </cell>
          <cell r="C2490" t="str">
            <v>4.6.2</v>
          </cell>
          <cell r="D2490" t="str">
            <v>2</v>
          </cell>
          <cell r="E2490">
            <v>1971</v>
          </cell>
          <cell r="F2490">
            <v>6</v>
          </cell>
          <cell r="G2490">
            <v>3591310</v>
          </cell>
          <cell r="H2490">
            <v>3591310</v>
          </cell>
          <cell r="I2490">
            <v>3591310</v>
          </cell>
          <cell r="J2490">
            <v>0</v>
          </cell>
          <cell r="K2490">
            <v>0</v>
          </cell>
          <cell r="L2490">
            <v>415</v>
          </cell>
          <cell r="M2490" t="str">
            <v>Moara ciment Medgidia 1</v>
          </cell>
          <cell r="N2490">
            <v>9</v>
          </cell>
          <cell r="O2490" t="str">
            <v>MORI CIMENT</v>
          </cell>
          <cell r="P2490">
            <v>2124</v>
          </cell>
          <cell r="Q2490">
            <v>3</v>
          </cell>
          <cell r="R2490">
            <v>0</v>
          </cell>
          <cell r="S2490">
            <v>2000</v>
          </cell>
          <cell r="T2490">
            <v>12</v>
          </cell>
          <cell r="U2490">
            <v>15</v>
          </cell>
          <cell r="V2490">
            <v>0</v>
          </cell>
          <cell r="W2490">
            <v>2000</v>
          </cell>
          <cell r="X2490">
            <v>12</v>
          </cell>
          <cell r="Y2490">
            <v>0</v>
          </cell>
        </row>
        <row r="2491">
          <cell r="A2491">
            <v>56712</v>
          </cell>
          <cell r="B2491" t="str">
            <v>VAGON BASCULANT SR.0364</v>
          </cell>
          <cell r="C2491" t="str">
            <v>4.1.1</v>
          </cell>
          <cell r="D2491" t="str">
            <v>2</v>
          </cell>
          <cell r="E2491">
            <v>1973</v>
          </cell>
          <cell r="F2491">
            <v>4</v>
          </cell>
          <cell r="G2491">
            <v>6710091</v>
          </cell>
          <cell r="H2491">
            <v>3089870</v>
          </cell>
          <cell r="I2491">
            <v>3089870</v>
          </cell>
          <cell r="J2491">
            <v>0</v>
          </cell>
          <cell r="K2491">
            <v>0</v>
          </cell>
          <cell r="L2491">
            <v>1435</v>
          </cell>
          <cell r="M2491" t="str">
            <v>Transp.CF incinta fabrica</v>
          </cell>
          <cell r="N2491">
            <v>33</v>
          </cell>
          <cell r="O2491" t="str">
            <v>DEPOU</v>
          </cell>
          <cell r="P2491">
            <v>2124</v>
          </cell>
          <cell r="Q2491">
            <v>3</v>
          </cell>
          <cell r="R2491">
            <v>0</v>
          </cell>
          <cell r="S2491">
            <v>2001</v>
          </cell>
          <cell r="T2491">
            <v>12</v>
          </cell>
          <cell r="U2491">
            <v>20</v>
          </cell>
          <cell r="V2491">
            <v>9</v>
          </cell>
          <cell r="W2491">
            <v>2001</v>
          </cell>
          <cell r="X2491">
            <v>6</v>
          </cell>
          <cell r="Y2491">
            <v>0</v>
          </cell>
        </row>
        <row r="2492">
          <cell r="A2492">
            <v>56713</v>
          </cell>
          <cell r="B2492" t="str">
            <v>VAGON BASCULANT SR.0372</v>
          </cell>
          <cell r="C2492" t="str">
            <v>4.1.1</v>
          </cell>
          <cell r="D2492" t="str">
            <v>2</v>
          </cell>
          <cell r="E2492">
            <v>1973</v>
          </cell>
          <cell r="F2492">
            <v>4</v>
          </cell>
          <cell r="G2492">
            <v>6733249</v>
          </cell>
          <cell r="H2492">
            <v>3100567</v>
          </cell>
          <cell r="I2492">
            <v>3100567</v>
          </cell>
          <cell r="J2492">
            <v>0</v>
          </cell>
          <cell r="K2492">
            <v>0</v>
          </cell>
          <cell r="L2492">
            <v>1435</v>
          </cell>
          <cell r="M2492" t="str">
            <v>Transp.CF incinta fabrica</v>
          </cell>
          <cell r="N2492">
            <v>33</v>
          </cell>
          <cell r="O2492" t="str">
            <v>DEPOU</v>
          </cell>
          <cell r="P2492">
            <v>2124</v>
          </cell>
          <cell r="Q2492">
            <v>3</v>
          </cell>
          <cell r="R2492">
            <v>0</v>
          </cell>
          <cell r="S2492">
            <v>2001</v>
          </cell>
          <cell r="T2492">
            <v>12</v>
          </cell>
          <cell r="U2492">
            <v>20</v>
          </cell>
          <cell r="V2492">
            <v>9</v>
          </cell>
          <cell r="W2492">
            <v>2001</v>
          </cell>
          <cell r="X2492">
            <v>6</v>
          </cell>
          <cell r="Y2492">
            <v>0</v>
          </cell>
        </row>
        <row r="2493">
          <cell r="A2493">
            <v>56714</v>
          </cell>
          <cell r="B2493" t="str">
            <v>VAGON BASCULANT 80 TO SR.0380</v>
          </cell>
          <cell r="C2493" t="str">
            <v>4.1.1</v>
          </cell>
          <cell r="D2493" t="str">
            <v>2</v>
          </cell>
          <cell r="E2493">
            <v>1973</v>
          </cell>
          <cell r="F2493">
            <v>4</v>
          </cell>
          <cell r="G2493">
            <v>6733249</v>
          </cell>
          <cell r="H2493">
            <v>3100567</v>
          </cell>
          <cell r="I2493">
            <v>3100567</v>
          </cell>
          <cell r="J2493">
            <v>0</v>
          </cell>
          <cell r="K2493">
            <v>0</v>
          </cell>
          <cell r="L2493">
            <v>1435</v>
          </cell>
          <cell r="M2493" t="str">
            <v>Transp.CF incinta fabrica</v>
          </cell>
          <cell r="N2493">
            <v>33</v>
          </cell>
          <cell r="O2493" t="str">
            <v>DEPOU</v>
          </cell>
          <cell r="P2493">
            <v>2124</v>
          </cell>
          <cell r="Q2493">
            <v>3</v>
          </cell>
          <cell r="R2493">
            <v>0</v>
          </cell>
          <cell r="S2493">
            <v>2001</v>
          </cell>
          <cell r="T2493">
            <v>12</v>
          </cell>
          <cell r="U2493">
            <v>20</v>
          </cell>
          <cell r="V2493">
            <v>9</v>
          </cell>
          <cell r="W2493">
            <v>2001</v>
          </cell>
          <cell r="X2493">
            <v>6</v>
          </cell>
          <cell r="Y2493">
            <v>0</v>
          </cell>
        </row>
        <row r="2494">
          <cell r="A2494">
            <v>56719</v>
          </cell>
          <cell r="B2494" t="str">
            <v>VAGON BASCULANT  80 TO SR.0216</v>
          </cell>
          <cell r="C2494" t="str">
            <v>4.1.1</v>
          </cell>
          <cell r="D2494" t="str">
            <v>2</v>
          </cell>
          <cell r="E2494">
            <v>1973</v>
          </cell>
          <cell r="F2494">
            <v>5</v>
          </cell>
          <cell r="G2494">
            <v>7013320</v>
          </cell>
          <cell r="H2494">
            <v>3229731</v>
          </cell>
          <cell r="I2494">
            <v>3229731</v>
          </cell>
          <cell r="J2494">
            <v>0</v>
          </cell>
          <cell r="K2494">
            <v>0</v>
          </cell>
          <cell r="L2494">
            <v>1435</v>
          </cell>
          <cell r="M2494" t="str">
            <v>Transp.CF incinta fabrica</v>
          </cell>
          <cell r="N2494">
            <v>33</v>
          </cell>
          <cell r="O2494" t="str">
            <v>DEPOU</v>
          </cell>
          <cell r="P2494">
            <v>2124</v>
          </cell>
          <cell r="Q2494">
            <v>3</v>
          </cell>
          <cell r="R2494">
            <v>0</v>
          </cell>
          <cell r="S2494">
            <v>2001</v>
          </cell>
          <cell r="T2494">
            <v>12</v>
          </cell>
          <cell r="U2494">
            <v>20</v>
          </cell>
          <cell r="V2494">
            <v>9</v>
          </cell>
          <cell r="W2494">
            <v>2001</v>
          </cell>
          <cell r="X2494">
            <v>6</v>
          </cell>
          <cell r="Y2494">
            <v>0</v>
          </cell>
        </row>
        <row r="2495">
          <cell r="A2495">
            <v>56720</v>
          </cell>
          <cell r="B2495" t="str">
            <v>VAGON BASCULANT  80 TO SR.0224</v>
          </cell>
          <cell r="C2495" t="str">
            <v>4.1.1</v>
          </cell>
          <cell r="D2495" t="str">
            <v>2</v>
          </cell>
          <cell r="E2495">
            <v>1973</v>
          </cell>
          <cell r="F2495">
            <v>5</v>
          </cell>
          <cell r="G2495">
            <v>7013320</v>
          </cell>
          <cell r="H2495">
            <v>3229731</v>
          </cell>
          <cell r="I2495">
            <v>3229731</v>
          </cell>
          <cell r="J2495">
            <v>0</v>
          </cell>
          <cell r="K2495">
            <v>0</v>
          </cell>
          <cell r="L2495">
            <v>1435</v>
          </cell>
          <cell r="M2495" t="str">
            <v>Transp.CF incinta fabrica</v>
          </cell>
          <cell r="N2495">
            <v>33</v>
          </cell>
          <cell r="O2495" t="str">
            <v>DEPOU</v>
          </cell>
          <cell r="P2495">
            <v>2124</v>
          </cell>
          <cell r="Q2495">
            <v>3</v>
          </cell>
          <cell r="R2495">
            <v>0</v>
          </cell>
          <cell r="S2495">
            <v>2001</v>
          </cell>
          <cell r="T2495">
            <v>12</v>
          </cell>
          <cell r="U2495">
            <v>20</v>
          </cell>
          <cell r="V2495">
            <v>9</v>
          </cell>
          <cell r="W2495">
            <v>2001</v>
          </cell>
          <cell r="X2495">
            <v>6</v>
          </cell>
          <cell r="Y2495">
            <v>0</v>
          </cell>
        </row>
        <row r="2496">
          <cell r="A2496">
            <v>56721</v>
          </cell>
          <cell r="B2496" t="str">
            <v>VAGON BASCULANT  80 TO SR.0232</v>
          </cell>
          <cell r="C2496" t="str">
            <v>4.1.1</v>
          </cell>
          <cell r="D2496" t="str">
            <v>2</v>
          </cell>
          <cell r="E2496">
            <v>1973</v>
          </cell>
          <cell r="F2496">
            <v>5</v>
          </cell>
          <cell r="G2496">
            <v>7013320</v>
          </cell>
          <cell r="H2496">
            <v>3229731</v>
          </cell>
          <cell r="I2496">
            <v>3229731</v>
          </cell>
          <cell r="J2496">
            <v>0</v>
          </cell>
          <cell r="K2496">
            <v>0</v>
          </cell>
          <cell r="L2496">
            <v>1435</v>
          </cell>
          <cell r="M2496" t="str">
            <v>Transp.CF incinta fabrica</v>
          </cell>
          <cell r="N2496">
            <v>33</v>
          </cell>
          <cell r="O2496" t="str">
            <v>DEPOU</v>
          </cell>
          <cell r="P2496">
            <v>2124</v>
          </cell>
          <cell r="Q2496">
            <v>3</v>
          </cell>
          <cell r="R2496">
            <v>0</v>
          </cell>
          <cell r="S2496">
            <v>2001</v>
          </cell>
          <cell r="T2496">
            <v>12</v>
          </cell>
          <cell r="U2496">
            <v>20</v>
          </cell>
          <cell r="V2496">
            <v>9</v>
          </cell>
          <cell r="W2496">
            <v>2001</v>
          </cell>
          <cell r="X2496">
            <v>6</v>
          </cell>
          <cell r="Y2496">
            <v>0</v>
          </cell>
        </row>
        <row r="2497">
          <cell r="A2497">
            <v>56722</v>
          </cell>
          <cell r="B2497" t="str">
            <v>VAGON BASCULANT  80 TO SR.0240</v>
          </cell>
          <cell r="C2497" t="str">
            <v>4.1.1</v>
          </cell>
          <cell r="D2497" t="str">
            <v>2</v>
          </cell>
          <cell r="E2497">
            <v>1973</v>
          </cell>
          <cell r="F2497">
            <v>5</v>
          </cell>
          <cell r="G2497">
            <v>7013320</v>
          </cell>
          <cell r="H2497">
            <v>3229731</v>
          </cell>
          <cell r="I2497">
            <v>3229731</v>
          </cell>
          <cell r="J2497">
            <v>0</v>
          </cell>
          <cell r="K2497">
            <v>0</v>
          </cell>
          <cell r="L2497">
            <v>1435</v>
          </cell>
          <cell r="M2497" t="str">
            <v>Transp.CF incinta fabrica</v>
          </cell>
          <cell r="N2497">
            <v>33</v>
          </cell>
          <cell r="O2497" t="str">
            <v>DEPOU</v>
          </cell>
          <cell r="P2497">
            <v>2124</v>
          </cell>
          <cell r="Q2497">
            <v>3</v>
          </cell>
          <cell r="R2497">
            <v>0</v>
          </cell>
          <cell r="S2497">
            <v>2001</v>
          </cell>
          <cell r="T2497">
            <v>12</v>
          </cell>
          <cell r="U2497">
            <v>20</v>
          </cell>
          <cell r="V2497">
            <v>9</v>
          </cell>
          <cell r="W2497">
            <v>2001</v>
          </cell>
          <cell r="X2497">
            <v>6</v>
          </cell>
          <cell r="Y2497">
            <v>0</v>
          </cell>
        </row>
        <row r="2498">
          <cell r="A2498">
            <v>56723</v>
          </cell>
          <cell r="B2498" t="str">
            <v>VAGON BASCULANT  80 TO SR.0257</v>
          </cell>
          <cell r="C2498" t="str">
            <v>4.1.1</v>
          </cell>
          <cell r="D2498" t="str">
            <v>2</v>
          </cell>
          <cell r="E2498">
            <v>1973</v>
          </cell>
          <cell r="F2498">
            <v>5</v>
          </cell>
          <cell r="G2498">
            <v>7013320</v>
          </cell>
          <cell r="H2498">
            <v>3229731</v>
          </cell>
          <cell r="I2498">
            <v>3229731</v>
          </cell>
          <cell r="J2498">
            <v>0</v>
          </cell>
          <cell r="K2498">
            <v>0</v>
          </cell>
          <cell r="L2498">
            <v>1435</v>
          </cell>
          <cell r="M2498" t="str">
            <v>Transp.CF incinta fabrica</v>
          </cell>
          <cell r="N2498">
            <v>33</v>
          </cell>
          <cell r="O2498" t="str">
            <v>DEPOU</v>
          </cell>
          <cell r="P2498">
            <v>2124</v>
          </cell>
          <cell r="Q2498">
            <v>3</v>
          </cell>
          <cell r="R2498">
            <v>0</v>
          </cell>
          <cell r="S2498">
            <v>2001</v>
          </cell>
          <cell r="T2498">
            <v>12</v>
          </cell>
          <cell r="U2498">
            <v>20</v>
          </cell>
          <cell r="V2498">
            <v>9</v>
          </cell>
          <cell r="W2498">
            <v>2001</v>
          </cell>
          <cell r="X2498">
            <v>6</v>
          </cell>
          <cell r="Y2498">
            <v>0</v>
          </cell>
        </row>
        <row r="2499">
          <cell r="A2499">
            <v>56724</v>
          </cell>
          <cell r="B2499" t="str">
            <v>VAGON BASCULANT  80 TO SR.0265</v>
          </cell>
          <cell r="C2499" t="str">
            <v>4.1.1</v>
          </cell>
          <cell r="D2499" t="str">
            <v>2</v>
          </cell>
          <cell r="E2499">
            <v>1973</v>
          </cell>
          <cell r="F2499">
            <v>5</v>
          </cell>
          <cell r="G2499">
            <v>7013320</v>
          </cell>
          <cell r="H2499">
            <v>3229731</v>
          </cell>
          <cell r="I2499">
            <v>3229731</v>
          </cell>
          <cell r="J2499">
            <v>0</v>
          </cell>
          <cell r="K2499">
            <v>0</v>
          </cell>
          <cell r="L2499">
            <v>1435</v>
          </cell>
          <cell r="M2499" t="str">
            <v>Transp.CF incinta fabrica</v>
          </cell>
          <cell r="N2499">
            <v>33</v>
          </cell>
          <cell r="O2499" t="str">
            <v>DEPOU</v>
          </cell>
          <cell r="P2499">
            <v>2124</v>
          </cell>
          <cell r="Q2499">
            <v>3</v>
          </cell>
          <cell r="R2499">
            <v>0</v>
          </cell>
          <cell r="S2499">
            <v>2001</v>
          </cell>
          <cell r="T2499">
            <v>12</v>
          </cell>
          <cell r="U2499">
            <v>20</v>
          </cell>
          <cell r="V2499">
            <v>9</v>
          </cell>
          <cell r="W2499">
            <v>2001</v>
          </cell>
          <cell r="X2499">
            <v>6</v>
          </cell>
          <cell r="Y2499">
            <v>0</v>
          </cell>
        </row>
        <row r="2500">
          <cell r="A2500">
            <v>56725</v>
          </cell>
          <cell r="B2500" t="str">
            <v>VAGON BASCULANT  80 TO SR.0273</v>
          </cell>
          <cell r="C2500" t="str">
            <v>4.1.1</v>
          </cell>
          <cell r="D2500" t="str">
            <v>2</v>
          </cell>
          <cell r="E2500">
            <v>1973</v>
          </cell>
          <cell r="F2500">
            <v>5</v>
          </cell>
          <cell r="G2500">
            <v>7013320</v>
          </cell>
          <cell r="H2500">
            <v>3229731</v>
          </cell>
          <cell r="I2500">
            <v>3229731</v>
          </cell>
          <cell r="J2500">
            <v>0</v>
          </cell>
          <cell r="K2500">
            <v>0</v>
          </cell>
          <cell r="L2500">
            <v>1435</v>
          </cell>
          <cell r="M2500" t="str">
            <v>Transp.CF incinta fabrica</v>
          </cell>
          <cell r="N2500">
            <v>33</v>
          </cell>
          <cell r="O2500" t="str">
            <v>DEPOU</v>
          </cell>
          <cell r="P2500">
            <v>2124</v>
          </cell>
          <cell r="Q2500">
            <v>3</v>
          </cell>
          <cell r="R2500">
            <v>0</v>
          </cell>
          <cell r="S2500">
            <v>2001</v>
          </cell>
          <cell r="T2500">
            <v>12</v>
          </cell>
          <cell r="U2500">
            <v>20</v>
          </cell>
          <cell r="V2500">
            <v>9</v>
          </cell>
          <cell r="W2500">
            <v>2001</v>
          </cell>
          <cell r="X2500">
            <v>6</v>
          </cell>
          <cell r="Y2500">
            <v>0</v>
          </cell>
        </row>
        <row r="2501">
          <cell r="A2501">
            <v>56726</v>
          </cell>
          <cell r="B2501" t="str">
            <v>VAGON BASCULANT  80 TO SR.0281</v>
          </cell>
          <cell r="C2501" t="str">
            <v>4.1.1</v>
          </cell>
          <cell r="D2501" t="str">
            <v>2</v>
          </cell>
          <cell r="E2501">
            <v>1973</v>
          </cell>
          <cell r="F2501">
            <v>5</v>
          </cell>
          <cell r="G2501">
            <v>7013320</v>
          </cell>
          <cell r="H2501">
            <v>3229731</v>
          </cell>
          <cell r="I2501">
            <v>3229731</v>
          </cell>
          <cell r="J2501">
            <v>0</v>
          </cell>
          <cell r="K2501">
            <v>0</v>
          </cell>
          <cell r="L2501">
            <v>1435</v>
          </cell>
          <cell r="M2501" t="str">
            <v>Transp.CF incinta fabrica</v>
          </cell>
          <cell r="N2501">
            <v>33</v>
          </cell>
          <cell r="O2501" t="str">
            <v>DEPOU</v>
          </cell>
          <cell r="P2501">
            <v>2124</v>
          </cell>
          <cell r="Q2501">
            <v>3</v>
          </cell>
          <cell r="R2501">
            <v>0</v>
          </cell>
          <cell r="S2501">
            <v>2001</v>
          </cell>
          <cell r="T2501">
            <v>12</v>
          </cell>
          <cell r="U2501">
            <v>20</v>
          </cell>
          <cell r="V2501">
            <v>9</v>
          </cell>
          <cell r="W2501">
            <v>2001</v>
          </cell>
          <cell r="X2501">
            <v>6</v>
          </cell>
          <cell r="Y2501">
            <v>0</v>
          </cell>
        </row>
        <row r="2502">
          <cell r="A2502">
            <v>56727</v>
          </cell>
          <cell r="B2502" t="str">
            <v>VAGON BASCULANT 80 TO SR.0299</v>
          </cell>
          <cell r="C2502" t="str">
            <v>4.1.1</v>
          </cell>
          <cell r="D2502" t="str">
            <v>2</v>
          </cell>
          <cell r="E2502">
            <v>1973</v>
          </cell>
          <cell r="F2502">
            <v>5</v>
          </cell>
          <cell r="G2502">
            <v>7013320</v>
          </cell>
          <cell r="H2502">
            <v>3229731</v>
          </cell>
          <cell r="I2502">
            <v>3229731</v>
          </cell>
          <cell r="J2502">
            <v>0</v>
          </cell>
          <cell r="K2502">
            <v>0</v>
          </cell>
          <cell r="L2502">
            <v>1435</v>
          </cell>
          <cell r="M2502" t="str">
            <v>Transp.CF incinta fabrica</v>
          </cell>
          <cell r="N2502">
            <v>33</v>
          </cell>
          <cell r="O2502" t="str">
            <v>DEPOU</v>
          </cell>
          <cell r="P2502">
            <v>2124</v>
          </cell>
          <cell r="Q2502">
            <v>3</v>
          </cell>
          <cell r="R2502">
            <v>0</v>
          </cell>
          <cell r="S2502">
            <v>2001</v>
          </cell>
          <cell r="T2502">
            <v>12</v>
          </cell>
          <cell r="U2502">
            <v>20</v>
          </cell>
          <cell r="V2502">
            <v>9</v>
          </cell>
          <cell r="W2502">
            <v>2001</v>
          </cell>
          <cell r="X2502">
            <v>6</v>
          </cell>
          <cell r="Y2502">
            <v>0</v>
          </cell>
        </row>
        <row r="2503">
          <cell r="A2503">
            <v>56728</v>
          </cell>
          <cell r="B2503" t="str">
            <v>VAGON BASCULANT  80 TO SR.0307</v>
          </cell>
          <cell r="C2503" t="str">
            <v>4.1.1</v>
          </cell>
          <cell r="D2503" t="str">
            <v>2</v>
          </cell>
          <cell r="E2503">
            <v>1973</v>
          </cell>
          <cell r="F2503">
            <v>5</v>
          </cell>
          <cell r="G2503">
            <v>7013320</v>
          </cell>
          <cell r="H2503">
            <v>3229731</v>
          </cell>
          <cell r="I2503">
            <v>3229731</v>
          </cell>
          <cell r="J2503">
            <v>0</v>
          </cell>
          <cell r="K2503">
            <v>0</v>
          </cell>
          <cell r="L2503">
            <v>1435</v>
          </cell>
          <cell r="M2503" t="str">
            <v>Transp.CF incinta fabrica</v>
          </cell>
          <cell r="N2503">
            <v>33</v>
          </cell>
          <cell r="O2503" t="str">
            <v>DEPOU</v>
          </cell>
          <cell r="P2503">
            <v>2124</v>
          </cell>
          <cell r="Q2503">
            <v>3</v>
          </cell>
          <cell r="R2503">
            <v>0</v>
          </cell>
          <cell r="S2503">
            <v>2001</v>
          </cell>
          <cell r="T2503">
            <v>12</v>
          </cell>
          <cell r="U2503">
            <v>20</v>
          </cell>
          <cell r="V2503">
            <v>9</v>
          </cell>
          <cell r="W2503">
            <v>2001</v>
          </cell>
          <cell r="X2503">
            <v>6</v>
          </cell>
          <cell r="Y2503">
            <v>0</v>
          </cell>
        </row>
        <row r="2504">
          <cell r="A2504">
            <v>56729</v>
          </cell>
          <cell r="B2504" t="str">
            <v>VAGON BASCULANT  SR.</v>
          </cell>
          <cell r="C2504" t="str">
            <v>4.1.1</v>
          </cell>
          <cell r="D2504" t="str">
            <v>2</v>
          </cell>
          <cell r="E2504">
            <v>1973</v>
          </cell>
          <cell r="F2504">
            <v>5</v>
          </cell>
          <cell r="G2504">
            <v>7013320</v>
          </cell>
          <cell r="H2504">
            <v>3229731</v>
          </cell>
          <cell r="I2504">
            <v>3229731</v>
          </cell>
          <cell r="J2504">
            <v>0</v>
          </cell>
          <cell r="K2504">
            <v>0</v>
          </cell>
          <cell r="L2504">
            <v>1435</v>
          </cell>
          <cell r="M2504" t="str">
            <v>Transp.CF incinta fabrica</v>
          </cell>
          <cell r="N2504">
            <v>33</v>
          </cell>
          <cell r="O2504" t="str">
            <v>DEPOU</v>
          </cell>
          <cell r="P2504">
            <v>2124</v>
          </cell>
          <cell r="Q2504">
            <v>3</v>
          </cell>
          <cell r="R2504">
            <v>0</v>
          </cell>
          <cell r="S2504">
            <v>2001</v>
          </cell>
          <cell r="T2504">
            <v>12</v>
          </cell>
          <cell r="U2504">
            <v>20</v>
          </cell>
          <cell r="V2504">
            <v>9</v>
          </cell>
          <cell r="W2504">
            <v>2001</v>
          </cell>
          <cell r="X2504">
            <v>6</v>
          </cell>
          <cell r="Y2504">
            <v>0</v>
          </cell>
        </row>
        <row r="2505">
          <cell r="A2505">
            <v>56730</v>
          </cell>
          <cell r="B2505" t="str">
            <v>VAGON BASCULANT  SR.</v>
          </cell>
          <cell r="C2505" t="str">
            <v>4.1.1</v>
          </cell>
          <cell r="D2505" t="str">
            <v>2</v>
          </cell>
          <cell r="E2505">
            <v>1973</v>
          </cell>
          <cell r="F2505">
            <v>5</v>
          </cell>
          <cell r="G2505">
            <v>7013320</v>
          </cell>
          <cell r="H2505">
            <v>3229731</v>
          </cell>
          <cell r="I2505">
            <v>3229731</v>
          </cell>
          <cell r="J2505">
            <v>0</v>
          </cell>
          <cell r="K2505">
            <v>0</v>
          </cell>
          <cell r="L2505">
            <v>1435</v>
          </cell>
          <cell r="M2505" t="str">
            <v>Transp.CF incinta fabrica</v>
          </cell>
          <cell r="N2505">
            <v>33</v>
          </cell>
          <cell r="O2505" t="str">
            <v>DEPOU</v>
          </cell>
          <cell r="P2505">
            <v>2124</v>
          </cell>
          <cell r="Q2505">
            <v>3</v>
          </cell>
          <cell r="R2505">
            <v>0</v>
          </cell>
          <cell r="S2505">
            <v>2001</v>
          </cell>
          <cell r="T2505">
            <v>12</v>
          </cell>
          <cell r="U2505">
            <v>20</v>
          </cell>
          <cell r="V2505">
            <v>9</v>
          </cell>
          <cell r="W2505">
            <v>2001</v>
          </cell>
          <cell r="X2505">
            <v>6</v>
          </cell>
          <cell r="Y2505">
            <v>0</v>
          </cell>
        </row>
        <row r="2506">
          <cell r="A2506">
            <v>56731</v>
          </cell>
          <cell r="B2506" t="str">
            <v>VAGON BASCULANT  SR.</v>
          </cell>
          <cell r="C2506" t="str">
            <v>4.1.1</v>
          </cell>
          <cell r="D2506" t="str">
            <v>2</v>
          </cell>
          <cell r="E2506">
            <v>1973</v>
          </cell>
          <cell r="F2506">
            <v>5</v>
          </cell>
          <cell r="G2506">
            <v>7276609</v>
          </cell>
          <cell r="H2506">
            <v>3363191</v>
          </cell>
          <cell r="I2506">
            <v>3363191</v>
          </cell>
          <cell r="J2506">
            <v>0</v>
          </cell>
          <cell r="K2506">
            <v>0</v>
          </cell>
          <cell r="L2506">
            <v>1435</v>
          </cell>
          <cell r="M2506" t="str">
            <v>Transp.CF incinta fabrica</v>
          </cell>
          <cell r="N2506">
            <v>33</v>
          </cell>
          <cell r="O2506" t="str">
            <v>DEPOU</v>
          </cell>
          <cell r="P2506">
            <v>2124</v>
          </cell>
          <cell r="Q2506">
            <v>3</v>
          </cell>
          <cell r="R2506">
            <v>0</v>
          </cell>
          <cell r="S2506">
            <v>2001</v>
          </cell>
          <cell r="T2506">
            <v>12</v>
          </cell>
          <cell r="U2506">
            <v>20</v>
          </cell>
          <cell r="V2506">
            <v>9</v>
          </cell>
          <cell r="W2506">
            <v>2001</v>
          </cell>
          <cell r="X2506">
            <v>6</v>
          </cell>
          <cell r="Y2506">
            <v>0</v>
          </cell>
        </row>
        <row r="2507">
          <cell r="A2507">
            <v>56732</v>
          </cell>
          <cell r="B2507" t="str">
            <v>VAGON BASCULANT  SR.</v>
          </cell>
          <cell r="C2507" t="str">
            <v>4.1.1</v>
          </cell>
          <cell r="D2507" t="str">
            <v>2</v>
          </cell>
          <cell r="E2507">
            <v>1973</v>
          </cell>
          <cell r="F2507">
            <v>5</v>
          </cell>
          <cell r="G2507">
            <v>7276609</v>
          </cell>
          <cell r="H2507">
            <v>3363191</v>
          </cell>
          <cell r="I2507">
            <v>3363191</v>
          </cell>
          <cell r="J2507">
            <v>0</v>
          </cell>
          <cell r="K2507">
            <v>0</v>
          </cell>
          <cell r="L2507">
            <v>1435</v>
          </cell>
          <cell r="M2507" t="str">
            <v>Transp.CF incinta fabrica</v>
          </cell>
          <cell r="N2507">
            <v>33</v>
          </cell>
          <cell r="O2507" t="str">
            <v>DEPOU</v>
          </cell>
          <cell r="P2507">
            <v>2124</v>
          </cell>
          <cell r="Q2507">
            <v>3</v>
          </cell>
          <cell r="R2507">
            <v>0</v>
          </cell>
          <cell r="S2507">
            <v>2001</v>
          </cell>
          <cell r="T2507">
            <v>12</v>
          </cell>
          <cell r="U2507">
            <v>20</v>
          </cell>
          <cell r="V2507">
            <v>9</v>
          </cell>
          <cell r="W2507">
            <v>2001</v>
          </cell>
          <cell r="X2507">
            <v>6</v>
          </cell>
          <cell r="Y2507">
            <v>0</v>
          </cell>
        </row>
        <row r="2508">
          <cell r="A2508">
            <v>56733</v>
          </cell>
          <cell r="B2508" t="str">
            <v>VAGON BASCULANT  SR.</v>
          </cell>
          <cell r="C2508" t="str">
            <v>4.1.1</v>
          </cell>
          <cell r="D2508" t="str">
            <v>2</v>
          </cell>
          <cell r="E2508">
            <v>1973</v>
          </cell>
          <cell r="F2508">
            <v>5</v>
          </cell>
          <cell r="G2508">
            <v>7276609</v>
          </cell>
          <cell r="H2508">
            <v>3363191</v>
          </cell>
          <cell r="I2508">
            <v>3363191</v>
          </cell>
          <cell r="J2508">
            <v>0</v>
          </cell>
          <cell r="K2508">
            <v>0</v>
          </cell>
          <cell r="L2508">
            <v>1435</v>
          </cell>
          <cell r="M2508" t="str">
            <v>Transp.CF incinta fabrica</v>
          </cell>
          <cell r="N2508">
            <v>33</v>
          </cell>
          <cell r="O2508" t="str">
            <v>DEPOU</v>
          </cell>
          <cell r="P2508">
            <v>2124</v>
          </cell>
          <cell r="Q2508">
            <v>3</v>
          </cell>
          <cell r="R2508">
            <v>0</v>
          </cell>
          <cell r="S2508">
            <v>2001</v>
          </cell>
          <cell r="T2508">
            <v>12</v>
          </cell>
          <cell r="U2508">
            <v>20</v>
          </cell>
          <cell r="V2508">
            <v>9</v>
          </cell>
          <cell r="W2508">
            <v>2001</v>
          </cell>
          <cell r="X2508">
            <v>6</v>
          </cell>
          <cell r="Y2508">
            <v>0</v>
          </cell>
        </row>
        <row r="2509">
          <cell r="A2509">
            <v>56734</v>
          </cell>
          <cell r="B2509" t="str">
            <v>VAGON BASCULANT  SR.</v>
          </cell>
          <cell r="C2509" t="str">
            <v>4.1.1</v>
          </cell>
          <cell r="D2509" t="str">
            <v>2</v>
          </cell>
          <cell r="E2509">
            <v>1973</v>
          </cell>
          <cell r="F2509">
            <v>5</v>
          </cell>
          <cell r="G2509">
            <v>7276609</v>
          </cell>
          <cell r="H2509">
            <v>3363191</v>
          </cell>
          <cell r="I2509">
            <v>3363191</v>
          </cell>
          <cell r="J2509">
            <v>0</v>
          </cell>
          <cell r="K2509">
            <v>0</v>
          </cell>
          <cell r="L2509">
            <v>1435</v>
          </cell>
          <cell r="M2509" t="str">
            <v>Transp.CF incinta fabrica</v>
          </cell>
          <cell r="N2509">
            <v>33</v>
          </cell>
          <cell r="O2509" t="str">
            <v>DEPOU</v>
          </cell>
          <cell r="P2509">
            <v>2124</v>
          </cell>
          <cell r="Q2509">
            <v>3</v>
          </cell>
          <cell r="R2509">
            <v>0</v>
          </cell>
          <cell r="S2509">
            <v>2001</v>
          </cell>
          <cell r="T2509">
            <v>12</v>
          </cell>
          <cell r="U2509">
            <v>20</v>
          </cell>
          <cell r="V2509">
            <v>9</v>
          </cell>
          <cell r="W2509">
            <v>2001</v>
          </cell>
          <cell r="X2509">
            <v>6</v>
          </cell>
          <cell r="Y2509">
            <v>0</v>
          </cell>
        </row>
        <row r="2510">
          <cell r="A2510">
            <v>56735</v>
          </cell>
          <cell r="B2510" t="str">
            <v>VAGON BASCULANT  SR.</v>
          </cell>
          <cell r="C2510" t="str">
            <v>4.1.1</v>
          </cell>
          <cell r="D2510" t="str">
            <v>2</v>
          </cell>
          <cell r="E2510">
            <v>1973</v>
          </cell>
          <cell r="F2510">
            <v>5</v>
          </cell>
          <cell r="G2510">
            <v>7276609</v>
          </cell>
          <cell r="H2510">
            <v>3363191</v>
          </cell>
          <cell r="I2510">
            <v>3363191</v>
          </cell>
          <cell r="J2510">
            <v>0</v>
          </cell>
          <cell r="K2510">
            <v>0</v>
          </cell>
          <cell r="L2510">
            <v>1435</v>
          </cell>
          <cell r="M2510" t="str">
            <v>Transp.CF incinta fabrica</v>
          </cell>
          <cell r="N2510">
            <v>33</v>
          </cell>
          <cell r="O2510" t="str">
            <v>DEPOU</v>
          </cell>
          <cell r="P2510">
            <v>2124</v>
          </cell>
          <cell r="Q2510">
            <v>3</v>
          </cell>
          <cell r="R2510">
            <v>0</v>
          </cell>
          <cell r="S2510">
            <v>2001</v>
          </cell>
          <cell r="T2510">
            <v>12</v>
          </cell>
          <cell r="U2510">
            <v>20</v>
          </cell>
          <cell r="V2510">
            <v>9</v>
          </cell>
          <cell r="W2510">
            <v>2001</v>
          </cell>
          <cell r="X2510">
            <v>6</v>
          </cell>
          <cell r="Y2510">
            <v>0</v>
          </cell>
        </row>
        <row r="2511">
          <cell r="A2511">
            <v>56736</v>
          </cell>
          <cell r="B2511" t="str">
            <v>VAGON BASCULANT  SR.</v>
          </cell>
          <cell r="C2511" t="str">
            <v>4.1.1</v>
          </cell>
          <cell r="D2511" t="str">
            <v>2</v>
          </cell>
          <cell r="E2511">
            <v>1973</v>
          </cell>
          <cell r="F2511">
            <v>5</v>
          </cell>
          <cell r="G2511">
            <v>6883376</v>
          </cell>
          <cell r="H2511">
            <v>3169683</v>
          </cell>
          <cell r="I2511">
            <v>3169683</v>
          </cell>
          <cell r="J2511">
            <v>0</v>
          </cell>
          <cell r="K2511">
            <v>0</v>
          </cell>
          <cell r="L2511">
            <v>1435</v>
          </cell>
          <cell r="M2511" t="str">
            <v>Transp.CF incinta fabrica</v>
          </cell>
          <cell r="N2511">
            <v>33</v>
          </cell>
          <cell r="O2511" t="str">
            <v>DEPOU</v>
          </cell>
          <cell r="P2511">
            <v>2124</v>
          </cell>
          <cell r="Q2511">
            <v>3</v>
          </cell>
          <cell r="R2511">
            <v>0</v>
          </cell>
          <cell r="S2511">
            <v>2001</v>
          </cell>
          <cell r="T2511">
            <v>12</v>
          </cell>
          <cell r="U2511">
            <v>20</v>
          </cell>
          <cell r="V2511">
            <v>9</v>
          </cell>
          <cell r="W2511">
            <v>2001</v>
          </cell>
          <cell r="X2511">
            <v>6</v>
          </cell>
          <cell r="Y2511">
            <v>0</v>
          </cell>
        </row>
        <row r="2512">
          <cell r="A2512">
            <v>56737</v>
          </cell>
          <cell r="B2512" t="str">
            <v>VAGON BASCULANT  SR.</v>
          </cell>
          <cell r="C2512" t="str">
            <v>4.1.1</v>
          </cell>
          <cell r="D2512" t="str">
            <v>2</v>
          </cell>
          <cell r="E2512">
            <v>1973</v>
          </cell>
          <cell r="F2512">
            <v>5</v>
          </cell>
          <cell r="G2512">
            <v>6883376</v>
          </cell>
          <cell r="H2512">
            <v>3169683</v>
          </cell>
          <cell r="I2512">
            <v>3169683</v>
          </cell>
          <cell r="J2512">
            <v>0</v>
          </cell>
          <cell r="K2512">
            <v>0</v>
          </cell>
          <cell r="L2512">
            <v>1435</v>
          </cell>
          <cell r="M2512" t="str">
            <v>Transp.CF incinta fabrica</v>
          </cell>
          <cell r="N2512">
            <v>33</v>
          </cell>
          <cell r="O2512" t="str">
            <v>DEPOU</v>
          </cell>
          <cell r="P2512">
            <v>2124</v>
          </cell>
          <cell r="Q2512">
            <v>3</v>
          </cell>
          <cell r="R2512">
            <v>0</v>
          </cell>
          <cell r="S2512">
            <v>2001</v>
          </cell>
          <cell r="T2512">
            <v>12</v>
          </cell>
          <cell r="U2512">
            <v>20</v>
          </cell>
          <cell r="V2512">
            <v>9</v>
          </cell>
          <cell r="W2512">
            <v>2001</v>
          </cell>
          <cell r="X2512">
            <v>6</v>
          </cell>
          <cell r="Y2512">
            <v>0</v>
          </cell>
        </row>
        <row r="2513">
          <cell r="A2513">
            <v>56738</v>
          </cell>
          <cell r="B2513" t="str">
            <v>VAGON BASCULANT  SR.</v>
          </cell>
          <cell r="C2513" t="str">
            <v>4.1.1</v>
          </cell>
          <cell r="D2513" t="str">
            <v>2</v>
          </cell>
          <cell r="E2513">
            <v>1973</v>
          </cell>
          <cell r="F2513">
            <v>5</v>
          </cell>
          <cell r="G2513">
            <v>6883638</v>
          </cell>
          <cell r="H2513">
            <v>3169813</v>
          </cell>
          <cell r="I2513">
            <v>3169813</v>
          </cell>
          <cell r="J2513">
            <v>0</v>
          </cell>
          <cell r="K2513">
            <v>0</v>
          </cell>
          <cell r="L2513">
            <v>1435</v>
          </cell>
          <cell r="M2513" t="str">
            <v>Transp.CF incinta fabrica</v>
          </cell>
          <cell r="N2513">
            <v>33</v>
          </cell>
          <cell r="O2513" t="str">
            <v>DEPOU</v>
          </cell>
          <cell r="P2513">
            <v>2124</v>
          </cell>
          <cell r="Q2513">
            <v>3</v>
          </cell>
          <cell r="R2513">
            <v>0</v>
          </cell>
          <cell r="S2513">
            <v>2001</v>
          </cell>
          <cell r="T2513">
            <v>12</v>
          </cell>
          <cell r="U2513">
            <v>20</v>
          </cell>
          <cell r="V2513">
            <v>9</v>
          </cell>
          <cell r="W2513">
            <v>2001</v>
          </cell>
          <cell r="X2513">
            <v>6</v>
          </cell>
          <cell r="Y2513">
            <v>0</v>
          </cell>
        </row>
        <row r="2514">
          <cell r="A2514">
            <v>56780</v>
          </cell>
          <cell r="B2514" t="str">
            <v>POD ELECTRIC 03,2</v>
          </cell>
          <cell r="C2514" t="str">
            <v>4.6.2</v>
          </cell>
          <cell r="D2514" t="str">
            <v>2</v>
          </cell>
          <cell r="E2514">
            <v>1974</v>
          </cell>
          <cell r="F2514">
            <v>2</v>
          </cell>
          <cell r="G2514">
            <v>761270</v>
          </cell>
          <cell r="H2514">
            <v>761270</v>
          </cell>
          <cell r="I2514">
            <v>761270</v>
          </cell>
          <cell r="J2514">
            <v>0</v>
          </cell>
          <cell r="K2514">
            <v>0</v>
          </cell>
          <cell r="L2514">
            <v>1320</v>
          </cell>
          <cell r="M2514" t="str">
            <v>INTRETINERE ELECTRICA</v>
          </cell>
          <cell r="N2514">
            <v>17</v>
          </cell>
          <cell r="O2514" t="str">
            <v>ATELIER ELECTRIC</v>
          </cell>
          <cell r="P2514">
            <v>2124</v>
          </cell>
          <cell r="Q2514">
            <v>2</v>
          </cell>
          <cell r="R2514">
            <v>0</v>
          </cell>
          <cell r="S2514">
            <v>1997</v>
          </cell>
          <cell r="T2514">
            <v>9</v>
          </cell>
          <cell r="U2514">
            <v>15</v>
          </cell>
          <cell r="V2514">
            <v>0</v>
          </cell>
          <cell r="W2514">
            <v>0</v>
          </cell>
          <cell r="X2514">
            <v>12</v>
          </cell>
          <cell r="Y2514">
            <v>0</v>
          </cell>
        </row>
        <row r="2515">
          <cell r="A2515">
            <v>56787</v>
          </cell>
          <cell r="B2515" t="str">
            <v>POD RULANT MANUAL</v>
          </cell>
          <cell r="C2515" t="str">
            <v>4.6.2</v>
          </cell>
          <cell r="D2515" t="str">
            <v>2</v>
          </cell>
          <cell r="E2515">
            <v>1972</v>
          </cell>
          <cell r="F2515">
            <v>7</v>
          </cell>
          <cell r="G2515">
            <v>450417</v>
          </cell>
          <cell r="H2515">
            <v>450417</v>
          </cell>
          <cell r="I2515">
            <v>450417</v>
          </cell>
          <cell r="J2515">
            <v>0</v>
          </cell>
          <cell r="K2515">
            <v>0</v>
          </cell>
          <cell r="L2515">
            <v>330</v>
          </cell>
          <cell r="M2515" t="str">
            <v>Cuptoare 8-9</v>
          </cell>
          <cell r="N2515">
            <v>107</v>
          </cell>
          <cell r="O2515" t="str">
            <v>CUPTOARE 8-9(USCAT)</v>
          </cell>
          <cell r="P2515">
            <v>2124</v>
          </cell>
          <cell r="Q2515">
            <v>2</v>
          </cell>
          <cell r="R2515">
            <v>0</v>
          </cell>
          <cell r="S2515">
            <v>1997</v>
          </cell>
          <cell r="T2515">
            <v>9</v>
          </cell>
          <cell r="U2515">
            <v>15</v>
          </cell>
          <cell r="V2515">
            <v>0</v>
          </cell>
          <cell r="W2515">
            <v>0</v>
          </cell>
          <cell r="X2515">
            <v>12</v>
          </cell>
          <cell r="Y2515">
            <v>0</v>
          </cell>
        </row>
        <row r="2516">
          <cell r="A2516">
            <v>56788</v>
          </cell>
          <cell r="B2516" t="str">
            <v>TRANSP.CU BANDA DE CAUCIUC</v>
          </cell>
          <cell r="C2516" t="str">
            <v>4.6.4.1</v>
          </cell>
          <cell r="D2516" t="str">
            <v>2</v>
          </cell>
          <cell r="E2516">
            <v>1969</v>
          </cell>
          <cell r="F2516">
            <v>9</v>
          </cell>
          <cell r="G2516">
            <v>256231</v>
          </cell>
          <cell r="H2516">
            <v>256231</v>
          </cell>
          <cell r="I2516">
            <v>256231</v>
          </cell>
          <cell r="J2516">
            <v>0</v>
          </cell>
          <cell r="K2516">
            <v>0</v>
          </cell>
          <cell r="L2516">
            <v>153</v>
          </cell>
          <cell r="M2516" t="str">
            <v>Concasare Marna Medggidia</v>
          </cell>
          <cell r="N2516">
            <v>4</v>
          </cell>
          <cell r="O2516" t="str">
            <v>CONCASOARE</v>
          </cell>
          <cell r="P2516">
            <v>2124</v>
          </cell>
          <cell r="Q2516">
            <v>2</v>
          </cell>
          <cell r="R2516">
            <v>0</v>
          </cell>
          <cell r="S2516">
            <v>1997</v>
          </cell>
          <cell r="T2516">
            <v>9</v>
          </cell>
          <cell r="U2516">
            <v>12</v>
          </cell>
          <cell r="V2516">
            <v>0</v>
          </cell>
          <cell r="W2516">
            <v>0</v>
          </cell>
          <cell r="X2516">
            <v>12</v>
          </cell>
          <cell r="Y2516">
            <v>0</v>
          </cell>
        </row>
        <row r="2517">
          <cell r="A2517">
            <v>56789</v>
          </cell>
          <cell r="B2517" t="str">
            <v>TRANSP.CU BANDA DE CAUCIUC</v>
          </cell>
          <cell r="C2517" t="str">
            <v>4.6.4.1</v>
          </cell>
          <cell r="D2517" t="str">
            <v>2</v>
          </cell>
          <cell r="E2517">
            <v>1969</v>
          </cell>
          <cell r="F2517">
            <v>9</v>
          </cell>
          <cell r="G2517">
            <v>256231</v>
          </cell>
          <cell r="H2517">
            <v>256231</v>
          </cell>
          <cell r="I2517">
            <v>256231</v>
          </cell>
          <cell r="J2517">
            <v>0</v>
          </cell>
          <cell r="K2517">
            <v>0</v>
          </cell>
          <cell r="L2517">
            <v>153</v>
          </cell>
          <cell r="M2517" t="str">
            <v>Concasare Marna Medggidia</v>
          </cell>
          <cell r="N2517">
            <v>4</v>
          </cell>
          <cell r="O2517" t="str">
            <v>CONCASOARE</v>
          </cell>
          <cell r="P2517">
            <v>2124</v>
          </cell>
          <cell r="Q2517">
            <v>2</v>
          </cell>
          <cell r="R2517">
            <v>0</v>
          </cell>
          <cell r="S2517">
            <v>1997</v>
          </cell>
          <cell r="T2517">
            <v>9</v>
          </cell>
          <cell r="U2517">
            <v>12</v>
          </cell>
          <cell r="V2517">
            <v>0</v>
          </cell>
          <cell r="W2517">
            <v>0</v>
          </cell>
          <cell r="X2517">
            <v>12</v>
          </cell>
          <cell r="Y2517">
            <v>0</v>
          </cell>
        </row>
        <row r="2518">
          <cell r="A2518">
            <v>56791</v>
          </cell>
          <cell r="B2518" t="str">
            <v>TRANSPORTOR CU BANDA CAUCIUC</v>
          </cell>
          <cell r="C2518" t="str">
            <v>4.6.4.1</v>
          </cell>
          <cell r="D2518" t="str">
            <v>2</v>
          </cell>
          <cell r="E2518">
            <v>1969</v>
          </cell>
          <cell r="F2518">
            <v>9</v>
          </cell>
          <cell r="G2518">
            <v>635744</v>
          </cell>
          <cell r="H2518">
            <v>635744</v>
          </cell>
          <cell r="I2518">
            <v>635744</v>
          </cell>
          <cell r="J2518">
            <v>0</v>
          </cell>
          <cell r="K2518">
            <v>0</v>
          </cell>
          <cell r="L2518">
            <v>153</v>
          </cell>
          <cell r="M2518" t="str">
            <v>Concasare Marna Medggidia</v>
          </cell>
          <cell r="N2518">
            <v>4</v>
          </cell>
          <cell r="O2518" t="str">
            <v>CONCASOARE</v>
          </cell>
          <cell r="P2518">
            <v>2124</v>
          </cell>
          <cell r="Q2518">
            <v>2</v>
          </cell>
          <cell r="R2518">
            <v>0</v>
          </cell>
          <cell r="S2518">
            <v>1997</v>
          </cell>
          <cell r="T2518">
            <v>9</v>
          </cell>
          <cell r="U2518">
            <v>12</v>
          </cell>
          <cell r="V2518">
            <v>0</v>
          </cell>
          <cell r="W2518">
            <v>0</v>
          </cell>
          <cell r="X2518">
            <v>12</v>
          </cell>
          <cell r="Y2518">
            <v>0</v>
          </cell>
        </row>
        <row r="2519">
          <cell r="A2519">
            <v>56792</v>
          </cell>
          <cell r="B2519" t="str">
            <v>BANDA CAUCIUC</v>
          </cell>
          <cell r="C2519" t="str">
            <v>4.6.4.1</v>
          </cell>
          <cell r="D2519" t="str">
            <v>2</v>
          </cell>
          <cell r="E2519">
            <v>1969</v>
          </cell>
          <cell r="F2519">
            <v>0</v>
          </cell>
          <cell r="G2519">
            <v>601210</v>
          </cell>
          <cell r="H2519">
            <v>601210</v>
          </cell>
          <cell r="I2519">
            <v>601210</v>
          </cell>
          <cell r="J2519">
            <v>0</v>
          </cell>
          <cell r="K2519">
            <v>0</v>
          </cell>
          <cell r="L2519">
            <v>153</v>
          </cell>
          <cell r="M2519" t="str">
            <v>Concasare Marna Medggidia</v>
          </cell>
          <cell r="N2519">
            <v>4</v>
          </cell>
          <cell r="O2519" t="str">
            <v>CONCASOARE</v>
          </cell>
          <cell r="P2519">
            <v>2124</v>
          </cell>
          <cell r="Q2519">
            <v>2</v>
          </cell>
          <cell r="R2519">
            <v>0</v>
          </cell>
          <cell r="S2519">
            <v>1997</v>
          </cell>
          <cell r="T2519">
            <v>9</v>
          </cell>
          <cell r="U2519">
            <v>12</v>
          </cell>
          <cell r="V2519">
            <v>0</v>
          </cell>
          <cell r="W2519">
            <v>0</v>
          </cell>
          <cell r="X2519">
            <v>12</v>
          </cell>
          <cell r="Y2519">
            <v>0</v>
          </cell>
        </row>
        <row r="2520">
          <cell r="A2520">
            <v>56793</v>
          </cell>
          <cell r="B2520" t="str">
            <v>TRANSPORTOR CU BANDA CAUCIUC</v>
          </cell>
          <cell r="C2520" t="str">
            <v>4.6.4.1</v>
          </cell>
          <cell r="D2520" t="str">
            <v>2</v>
          </cell>
          <cell r="E2520">
            <v>1969</v>
          </cell>
          <cell r="F2520">
            <v>9</v>
          </cell>
          <cell r="G2520">
            <v>635744</v>
          </cell>
          <cell r="H2520">
            <v>635744</v>
          </cell>
          <cell r="I2520">
            <v>635744</v>
          </cell>
          <cell r="J2520">
            <v>0</v>
          </cell>
          <cell r="K2520">
            <v>0</v>
          </cell>
          <cell r="L2520">
            <v>153</v>
          </cell>
          <cell r="M2520" t="str">
            <v>Concasare Marna Medggidia</v>
          </cell>
          <cell r="N2520">
            <v>4</v>
          </cell>
          <cell r="O2520" t="str">
            <v>CONCASOARE</v>
          </cell>
          <cell r="P2520">
            <v>2124</v>
          </cell>
          <cell r="Q2520">
            <v>2</v>
          </cell>
          <cell r="R2520">
            <v>0</v>
          </cell>
          <cell r="S2520">
            <v>1997</v>
          </cell>
          <cell r="T2520">
            <v>9</v>
          </cell>
          <cell r="U2520">
            <v>12</v>
          </cell>
          <cell r="V2520">
            <v>0</v>
          </cell>
          <cell r="W2520">
            <v>0</v>
          </cell>
          <cell r="X2520">
            <v>12</v>
          </cell>
          <cell r="Y2520">
            <v>0</v>
          </cell>
        </row>
        <row r="2521">
          <cell r="A2521">
            <v>56797</v>
          </cell>
          <cell r="B2521" t="str">
            <v>TRANSPORTOR CU BANDA CAUCIUC</v>
          </cell>
          <cell r="C2521" t="str">
            <v>4.6.4.1</v>
          </cell>
          <cell r="D2521" t="str">
            <v>2</v>
          </cell>
          <cell r="E2521">
            <v>1969</v>
          </cell>
          <cell r="F2521">
            <v>9</v>
          </cell>
          <cell r="G2521">
            <v>597868</v>
          </cell>
          <cell r="H2521">
            <v>597868</v>
          </cell>
          <cell r="I2521">
            <v>597868</v>
          </cell>
          <cell r="J2521">
            <v>0</v>
          </cell>
          <cell r="K2521">
            <v>0</v>
          </cell>
          <cell r="L2521">
            <v>153</v>
          </cell>
          <cell r="M2521" t="str">
            <v>Concasare Marna Medggidia</v>
          </cell>
          <cell r="N2521">
            <v>4</v>
          </cell>
          <cell r="O2521" t="str">
            <v>CONCASOARE</v>
          </cell>
          <cell r="P2521">
            <v>2124</v>
          </cell>
          <cell r="Q2521">
            <v>2</v>
          </cell>
          <cell r="R2521">
            <v>0</v>
          </cell>
          <cell r="S2521">
            <v>1997</v>
          </cell>
          <cell r="T2521">
            <v>9</v>
          </cell>
          <cell r="U2521">
            <v>12</v>
          </cell>
          <cell r="V2521">
            <v>0</v>
          </cell>
          <cell r="W2521">
            <v>0</v>
          </cell>
          <cell r="X2521">
            <v>12</v>
          </cell>
          <cell r="Y2521">
            <v>0</v>
          </cell>
        </row>
        <row r="2522">
          <cell r="A2522">
            <v>56799</v>
          </cell>
          <cell r="B2522" t="str">
            <v>TRANSPORTOR CU BANDA CAUCIUC</v>
          </cell>
          <cell r="C2522" t="str">
            <v>4.6.4.1</v>
          </cell>
          <cell r="D2522" t="str">
            <v>2</v>
          </cell>
          <cell r="E2522">
            <v>1969</v>
          </cell>
          <cell r="F2522">
            <v>9</v>
          </cell>
          <cell r="G2522">
            <v>353981</v>
          </cell>
          <cell r="H2522">
            <v>353981</v>
          </cell>
          <cell r="I2522">
            <v>353981</v>
          </cell>
          <cell r="J2522">
            <v>0</v>
          </cell>
          <cell r="K2522">
            <v>0</v>
          </cell>
          <cell r="L2522">
            <v>153</v>
          </cell>
          <cell r="M2522" t="str">
            <v>Concasare Marna Medggidia</v>
          </cell>
          <cell r="N2522">
            <v>4</v>
          </cell>
          <cell r="O2522" t="str">
            <v>CONCASOARE</v>
          </cell>
          <cell r="P2522">
            <v>2124</v>
          </cell>
          <cell r="Q2522">
            <v>2</v>
          </cell>
          <cell r="R2522">
            <v>0</v>
          </cell>
          <cell r="S2522">
            <v>1997</v>
          </cell>
          <cell r="T2522">
            <v>9</v>
          </cell>
          <cell r="U2522">
            <v>12</v>
          </cell>
          <cell r="V2522">
            <v>0</v>
          </cell>
          <cell r="W2522">
            <v>0</v>
          </cell>
          <cell r="X2522">
            <v>12</v>
          </cell>
          <cell r="Y2522">
            <v>0</v>
          </cell>
        </row>
        <row r="2523">
          <cell r="A2523">
            <v>56800</v>
          </cell>
          <cell r="B2523" t="str">
            <v>TRANSPORTOR CU BANDA CAUCIUC SCHENK</v>
          </cell>
          <cell r="C2523" t="str">
            <v>4.6.4.1</v>
          </cell>
          <cell r="D2523" t="str">
            <v>2</v>
          </cell>
          <cell r="E2523">
            <v>1969</v>
          </cell>
          <cell r="F2523">
            <v>9</v>
          </cell>
          <cell r="G2523">
            <v>1206275</v>
          </cell>
          <cell r="H2523">
            <v>1206275</v>
          </cell>
          <cell r="I2523">
            <v>1206275</v>
          </cell>
          <cell r="J2523">
            <v>0</v>
          </cell>
          <cell r="K2523">
            <v>0</v>
          </cell>
          <cell r="L2523">
            <v>213</v>
          </cell>
          <cell r="M2523" t="str">
            <v>Mori faina  Medgidia 1</v>
          </cell>
          <cell r="N2523">
            <v>6</v>
          </cell>
          <cell r="O2523" t="str">
            <v>MORI FAINA</v>
          </cell>
          <cell r="P2523">
            <v>2124</v>
          </cell>
          <cell r="Q2523">
            <v>3</v>
          </cell>
          <cell r="R2523">
            <v>0</v>
          </cell>
          <cell r="S2523">
            <v>2000</v>
          </cell>
          <cell r="T2523">
            <v>12</v>
          </cell>
          <cell r="U2523">
            <v>12</v>
          </cell>
          <cell r="V2523">
            <v>0</v>
          </cell>
          <cell r="W2523">
            <v>2000</v>
          </cell>
          <cell r="X2523">
            <v>12</v>
          </cell>
          <cell r="Y2523">
            <v>0</v>
          </cell>
        </row>
        <row r="2524">
          <cell r="A2524">
            <v>56801</v>
          </cell>
          <cell r="B2524" t="str">
            <v>TRANSPORTOR CU BANDA CAUCIUC SCHENK</v>
          </cell>
          <cell r="C2524" t="str">
            <v>4.6.4.1</v>
          </cell>
          <cell r="D2524" t="str">
            <v>2</v>
          </cell>
          <cell r="E2524">
            <v>1969</v>
          </cell>
          <cell r="F2524">
            <v>9</v>
          </cell>
          <cell r="G2524">
            <v>1300548</v>
          </cell>
          <cell r="H2524">
            <v>1300548</v>
          </cell>
          <cell r="I2524">
            <v>1300548</v>
          </cell>
          <cell r="J2524">
            <v>0</v>
          </cell>
          <cell r="K2524">
            <v>0</v>
          </cell>
          <cell r="L2524">
            <v>213</v>
          </cell>
          <cell r="M2524" t="str">
            <v>Mori faina  Medgidia 1</v>
          </cell>
          <cell r="N2524">
            <v>6</v>
          </cell>
          <cell r="O2524" t="str">
            <v>MORI FAINA</v>
          </cell>
          <cell r="P2524">
            <v>2124</v>
          </cell>
          <cell r="Q2524">
            <v>3</v>
          </cell>
          <cell r="R2524">
            <v>0</v>
          </cell>
          <cell r="S2524">
            <v>2000</v>
          </cell>
          <cell r="T2524">
            <v>12</v>
          </cell>
          <cell r="U2524">
            <v>12</v>
          </cell>
          <cell r="V2524">
            <v>0</v>
          </cell>
          <cell r="W2524">
            <v>2000</v>
          </cell>
          <cell r="X2524">
            <v>12</v>
          </cell>
          <cell r="Y2524">
            <v>0</v>
          </cell>
        </row>
        <row r="2525">
          <cell r="A2525">
            <v>56810</v>
          </cell>
          <cell r="B2525" t="str">
            <v>ELEVATOR CU CUPE SI LANT</v>
          </cell>
          <cell r="C2525" t="str">
            <v>4.6.5</v>
          </cell>
          <cell r="D2525" t="str">
            <v>2</v>
          </cell>
          <cell r="E2525">
            <v>1969</v>
          </cell>
          <cell r="F2525">
            <v>9</v>
          </cell>
          <cell r="G2525">
            <v>404752</v>
          </cell>
          <cell r="H2525">
            <v>404752</v>
          </cell>
          <cell r="I2525">
            <v>404752</v>
          </cell>
          <cell r="J2525">
            <v>0</v>
          </cell>
          <cell r="K2525">
            <v>0</v>
          </cell>
          <cell r="L2525">
            <v>213</v>
          </cell>
          <cell r="M2525" t="str">
            <v>Mori faina  Medgidia 1</v>
          </cell>
          <cell r="N2525">
            <v>6</v>
          </cell>
          <cell r="O2525" t="str">
            <v>MORI FAINA</v>
          </cell>
          <cell r="P2525">
            <v>2124</v>
          </cell>
          <cell r="Q2525">
            <v>2</v>
          </cell>
          <cell r="R2525">
            <v>0</v>
          </cell>
          <cell r="S2525">
            <v>1997</v>
          </cell>
          <cell r="T2525">
            <v>9</v>
          </cell>
          <cell r="U2525">
            <v>12</v>
          </cell>
          <cell r="V2525">
            <v>0</v>
          </cell>
          <cell r="W2525">
            <v>0</v>
          </cell>
          <cell r="X2525">
            <v>12</v>
          </cell>
          <cell r="Y2525">
            <v>0</v>
          </cell>
        </row>
        <row r="2526">
          <cell r="A2526">
            <v>56811</v>
          </cell>
          <cell r="B2526" t="str">
            <v>ELEVATOR CU CUPE SI LANT</v>
          </cell>
          <cell r="C2526" t="str">
            <v>4.6.5</v>
          </cell>
          <cell r="D2526" t="str">
            <v>2</v>
          </cell>
          <cell r="E2526">
            <v>1969</v>
          </cell>
          <cell r="F2526">
            <v>9</v>
          </cell>
          <cell r="G2526">
            <v>404752</v>
          </cell>
          <cell r="H2526">
            <v>404752</v>
          </cell>
          <cell r="I2526">
            <v>404752</v>
          </cell>
          <cell r="J2526">
            <v>0</v>
          </cell>
          <cell r="K2526">
            <v>0</v>
          </cell>
          <cell r="L2526">
            <v>213</v>
          </cell>
          <cell r="M2526" t="str">
            <v>Mori faina  Medgidia 1</v>
          </cell>
          <cell r="N2526">
            <v>6</v>
          </cell>
          <cell r="O2526" t="str">
            <v>MORI FAINA</v>
          </cell>
          <cell r="P2526">
            <v>2124</v>
          </cell>
          <cell r="Q2526">
            <v>2</v>
          </cell>
          <cell r="R2526">
            <v>0</v>
          </cell>
          <cell r="S2526">
            <v>1997</v>
          </cell>
          <cell r="T2526">
            <v>9</v>
          </cell>
          <cell r="U2526">
            <v>12</v>
          </cell>
          <cell r="V2526">
            <v>0</v>
          </cell>
          <cell r="W2526">
            <v>0</v>
          </cell>
          <cell r="X2526">
            <v>12</v>
          </cell>
          <cell r="Y2526">
            <v>0</v>
          </cell>
        </row>
        <row r="2527">
          <cell r="A2527">
            <v>56812</v>
          </cell>
          <cell r="B2527" t="str">
            <v>ELEVATOR CU CUPE SI LANT</v>
          </cell>
          <cell r="C2527" t="str">
            <v>4.6.5</v>
          </cell>
          <cell r="D2527" t="str">
            <v>2</v>
          </cell>
          <cell r="E2527">
            <v>1969</v>
          </cell>
          <cell r="F2527">
            <v>9</v>
          </cell>
          <cell r="G2527">
            <v>404752</v>
          </cell>
          <cell r="H2527">
            <v>404752</v>
          </cell>
          <cell r="I2527">
            <v>404752</v>
          </cell>
          <cell r="J2527">
            <v>0</v>
          </cell>
          <cell r="K2527">
            <v>0</v>
          </cell>
          <cell r="L2527">
            <v>213</v>
          </cell>
          <cell r="M2527" t="str">
            <v>Mori faina  Medgidia 1</v>
          </cell>
          <cell r="N2527">
            <v>6</v>
          </cell>
          <cell r="O2527" t="str">
            <v>MORI FAINA</v>
          </cell>
          <cell r="P2527">
            <v>2124</v>
          </cell>
          <cell r="Q2527">
            <v>2</v>
          </cell>
          <cell r="R2527">
            <v>0</v>
          </cell>
          <cell r="S2527">
            <v>1997</v>
          </cell>
          <cell r="T2527">
            <v>9</v>
          </cell>
          <cell r="U2527">
            <v>12</v>
          </cell>
          <cell r="V2527">
            <v>0</v>
          </cell>
          <cell r="W2527">
            <v>0</v>
          </cell>
          <cell r="X2527">
            <v>12</v>
          </cell>
          <cell r="Y2527">
            <v>0</v>
          </cell>
        </row>
        <row r="2528">
          <cell r="A2528">
            <v>56937</v>
          </cell>
          <cell r="B2528" t="str">
            <v>POD RULANT MONOGRINDA 3,2TF</v>
          </cell>
          <cell r="C2528" t="str">
            <v>4.6.2</v>
          </cell>
          <cell r="D2528" t="str">
            <v>2</v>
          </cell>
          <cell r="E2528">
            <v>1975</v>
          </cell>
          <cell r="F2528">
            <v>12</v>
          </cell>
          <cell r="G2528">
            <v>1487893</v>
          </cell>
          <cell r="H2528">
            <v>1487893</v>
          </cell>
          <cell r="I2528">
            <v>1487893</v>
          </cell>
          <cell r="J2528">
            <v>0</v>
          </cell>
          <cell r="K2528">
            <v>0</v>
          </cell>
          <cell r="L2528">
            <v>415</v>
          </cell>
          <cell r="M2528" t="str">
            <v>Moara ciment Medgidia 1</v>
          </cell>
          <cell r="N2528">
            <v>9</v>
          </cell>
          <cell r="O2528" t="str">
            <v>MORI CIMENT</v>
          </cell>
          <cell r="P2528">
            <v>2124</v>
          </cell>
          <cell r="Q2528">
            <v>3</v>
          </cell>
          <cell r="R2528">
            <v>0</v>
          </cell>
          <cell r="S2528">
            <v>2000</v>
          </cell>
          <cell r="T2528">
            <v>12</v>
          </cell>
          <cell r="U2528">
            <v>15</v>
          </cell>
          <cell r="V2528">
            <v>0</v>
          </cell>
          <cell r="W2528">
            <v>2000</v>
          </cell>
          <cell r="X2528">
            <v>12</v>
          </cell>
          <cell r="Y2528">
            <v>0</v>
          </cell>
        </row>
        <row r="2529">
          <cell r="A2529">
            <v>56986</v>
          </cell>
          <cell r="B2529" t="str">
            <v>GARNITURA DE VINCIURI</v>
          </cell>
          <cell r="C2529" t="str">
            <v>4.6.1</v>
          </cell>
          <cell r="D2529" t="str">
            <v>2</v>
          </cell>
          <cell r="E2529">
            <v>1977</v>
          </cell>
          <cell r="F2529">
            <v>11</v>
          </cell>
          <cell r="G2529">
            <v>2470403</v>
          </cell>
          <cell r="H2529">
            <v>2470403</v>
          </cell>
          <cell r="I2529">
            <v>2470403</v>
          </cell>
          <cell r="J2529">
            <v>0</v>
          </cell>
          <cell r="K2529">
            <v>0</v>
          </cell>
          <cell r="L2529">
            <v>1435</v>
          </cell>
          <cell r="M2529" t="str">
            <v>Transp.CF incinta fabrica</v>
          </cell>
          <cell r="N2529">
            <v>33</v>
          </cell>
          <cell r="O2529" t="str">
            <v>DEPOU</v>
          </cell>
          <cell r="P2529">
            <v>2124</v>
          </cell>
          <cell r="Q2529">
            <v>3</v>
          </cell>
          <cell r="R2529">
            <v>0</v>
          </cell>
          <cell r="S2529">
            <v>2000</v>
          </cell>
          <cell r="T2529">
            <v>12</v>
          </cell>
          <cell r="U2529">
            <v>10</v>
          </cell>
          <cell r="V2529">
            <v>0</v>
          </cell>
          <cell r="W2529">
            <v>2000</v>
          </cell>
          <cell r="X2529">
            <v>12</v>
          </cell>
          <cell r="Y2529">
            <v>0</v>
          </cell>
        </row>
        <row r="2530">
          <cell r="A2530">
            <v>56987</v>
          </cell>
          <cell r="B2530" t="str">
            <v>AUTOMACARA KATO 352L 31-CT-1072</v>
          </cell>
          <cell r="C2530" t="str">
            <v>4.6.2.3</v>
          </cell>
          <cell r="D2530" t="str">
            <v>2</v>
          </cell>
          <cell r="E2530">
            <v>1977</v>
          </cell>
          <cell r="F2530">
            <v>11</v>
          </cell>
          <cell r="G2530">
            <v>4139350</v>
          </cell>
          <cell r="H2530">
            <v>4139350</v>
          </cell>
          <cell r="I2530">
            <v>4139350</v>
          </cell>
          <cell r="J2530">
            <v>0</v>
          </cell>
          <cell r="K2530">
            <v>0</v>
          </cell>
          <cell r="L2530">
            <v>1433</v>
          </cell>
          <cell r="M2530" t="str">
            <v>Garaj ,Coloana auto,transport intern</v>
          </cell>
          <cell r="N2530">
            <v>31</v>
          </cell>
          <cell r="O2530" t="str">
            <v>GARAJ AUTO</v>
          </cell>
          <cell r="P2530">
            <v>2124</v>
          </cell>
          <cell r="Q2530">
            <v>3</v>
          </cell>
          <cell r="R2530">
            <v>0</v>
          </cell>
          <cell r="S2530">
            <v>2000</v>
          </cell>
          <cell r="T2530">
            <v>12</v>
          </cell>
          <cell r="U2530">
            <v>10</v>
          </cell>
          <cell r="V2530">
            <v>0</v>
          </cell>
          <cell r="W2530">
            <v>2000</v>
          </cell>
          <cell r="X2530">
            <v>12</v>
          </cell>
          <cell r="Y2530">
            <v>0</v>
          </cell>
        </row>
        <row r="2531">
          <cell r="A2531">
            <v>560036</v>
          </cell>
          <cell r="B2531" t="str">
            <v>POD RULANT</v>
          </cell>
          <cell r="C2531" t="str">
            <v>4.6.2</v>
          </cell>
          <cell r="D2531" t="str">
            <v>2</v>
          </cell>
          <cell r="E2531">
            <v>1978</v>
          </cell>
          <cell r="F2531">
            <v>9</v>
          </cell>
          <cell r="G2531">
            <v>242500</v>
          </cell>
          <cell r="H2531">
            <v>242500</v>
          </cell>
          <cell r="I2531">
            <v>242500</v>
          </cell>
          <cell r="J2531">
            <v>0</v>
          </cell>
          <cell r="K2531">
            <v>0</v>
          </cell>
          <cell r="L2531">
            <v>415</v>
          </cell>
          <cell r="M2531" t="str">
            <v>Moara ciment Medgidia 1</v>
          </cell>
          <cell r="N2531">
            <v>9</v>
          </cell>
          <cell r="O2531" t="str">
            <v>MORI CIMENT</v>
          </cell>
          <cell r="P2531">
            <v>2124</v>
          </cell>
          <cell r="Q2531">
            <v>2</v>
          </cell>
          <cell r="R2531">
            <v>0</v>
          </cell>
          <cell r="S2531">
            <v>1997</v>
          </cell>
          <cell r="T2531">
            <v>9</v>
          </cell>
          <cell r="U2531">
            <v>15</v>
          </cell>
          <cell r="V2531">
            <v>0</v>
          </cell>
          <cell r="W2531">
            <v>0</v>
          </cell>
          <cell r="X2531">
            <v>12</v>
          </cell>
          <cell r="Y2531">
            <v>0</v>
          </cell>
        </row>
        <row r="2532">
          <cell r="A2532">
            <v>560050</v>
          </cell>
          <cell r="B2532" t="str">
            <v>BANDA CAUCIUC</v>
          </cell>
          <cell r="C2532" t="str">
            <v>4.6.4.1</v>
          </cell>
          <cell r="D2532" t="str">
            <v>2</v>
          </cell>
          <cell r="E2532">
            <v>1978</v>
          </cell>
          <cell r="F2532">
            <v>11</v>
          </cell>
          <cell r="G2532">
            <v>809056</v>
          </cell>
          <cell r="H2532">
            <v>809056</v>
          </cell>
          <cell r="I2532">
            <v>809056</v>
          </cell>
          <cell r="J2532">
            <v>0</v>
          </cell>
          <cell r="K2532">
            <v>0</v>
          </cell>
          <cell r="L2532">
            <v>415</v>
          </cell>
          <cell r="M2532" t="str">
            <v>Moara ciment Medgidia 1</v>
          </cell>
          <cell r="N2532">
            <v>9</v>
          </cell>
          <cell r="O2532" t="str">
            <v>MORI CIMENT</v>
          </cell>
          <cell r="P2532">
            <v>2124</v>
          </cell>
          <cell r="Q2532">
            <v>2</v>
          </cell>
          <cell r="R2532">
            <v>0</v>
          </cell>
          <cell r="S2532">
            <v>1997</v>
          </cell>
          <cell r="T2532">
            <v>9</v>
          </cell>
          <cell r="U2532">
            <v>12</v>
          </cell>
          <cell r="V2532">
            <v>0</v>
          </cell>
          <cell r="W2532">
            <v>0</v>
          </cell>
          <cell r="X2532">
            <v>12</v>
          </cell>
          <cell r="Y2532">
            <v>0</v>
          </cell>
        </row>
        <row r="2533">
          <cell r="A2533">
            <v>560051</v>
          </cell>
          <cell r="B2533" t="str">
            <v>BANDA CAUCIUC</v>
          </cell>
          <cell r="C2533" t="str">
            <v>4.6.4.1</v>
          </cell>
          <cell r="D2533" t="str">
            <v>2</v>
          </cell>
          <cell r="E2533">
            <v>1978</v>
          </cell>
          <cell r="F2533">
            <v>11</v>
          </cell>
          <cell r="G2533">
            <v>794508</v>
          </cell>
          <cell r="H2533">
            <v>794508</v>
          </cell>
          <cell r="I2533">
            <v>794508</v>
          </cell>
          <cell r="J2533">
            <v>0</v>
          </cell>
          <cell r="K2533">
            <v>0</v>
          </cell>
          <cell r="L2533">
            <v>415</v>
          </cell>
          <cell r="M2533" t="str">
            <v>Moara ciment Medgidia 1</v>
          </cell>
          <cell r="N2533">
            <v>9</v>
          </cell>
          <cell r="O2533" t="str">
            <v>MORI CIMENT</v>
          </cell>
          <cell r="P2533">
            <v>2124</v>
          </cell>
          <cell r="Q2533">
            <v>2</v>
          </cell>
          <cell r="R2533">
            <v>0</v>
          </cell>
          <cell r="S2533">
            <v>1997</v>
          </cell>
          <cell r="T2533">
            <v>9</v>
          </cell>
          <cell r="U2533">
            <v>12</v>
          </cell>
          <cell r="V2533">
            <v>0</v>
          </cell>
          <cell r="W2533">
            <v>0</v>
          </cell>
          <cell r="X2533">
            <v>12</v>
          </cell>
          <cell r="Y2533">
            <v>0</v>
          </cell>
        </row>
        <row r="2534">
          <cell r="A2534">
            <v>560052</v>
          </cell>
          <cell r="B2534" t="str">
            <v>BANDA CAUCIUC</v>
          </cell>
          <cell r="C2534" t="str">
            <v>4.6.4.1</v>
          </cell>
          <cell r="D2534" t="str">
            <v>2</v>
          </cell>
          <cell r="E2534">
            <v>1978</v>
          </cell>
          <cell r="F2534">
            <v>11</v>
          </cell>
          <cell r="G2534">
            <v>594564</v>
          </cell>
          <cell r="H2534">
            <v>594564</v>
          </cell>
          <cell r="I2534">
            <v>594564</v>
          </cell>
          <cell r="J2534">
            <v>0</v>
          </cell>
          <cell r="K2534">
            <v>0</v>
          </cell>
          <cell r="L2534">
            <v>415</v>
          </cell>
          <cell r="M2534" t="str">
            <v>Moara ciment Medgidia 1</v>
          </cell>
          <cell r="N2534">
            <v>9</v>
          </cell>
          <cell r="O2534" t="str">
            <v>MORI CIMENT</v>
          </cell>
          <cell r="P2534">
            <v>2124</v>
          </cell>
          <cell r="Q2534">
            <v>2</v>
          </cell>
          <cell r="R2534">
            <v>0</v>
          </cell>
          <cell r="S2534">
            <v>1997</v>
          </cell>
          <cell r="T2534">
            <v>9</v>
          </cell>
          <cell r="U2534">
            <v>12</v>
          </cell>
          <cell r="V2534">
            <v>0</v>
          </cell>
          <cell r="W2534">
            <v>0</v>
          </cell>
          <cell r="X2534">
            <v>12</v>
          </cell>
          <cell r="Y2534">
            <v>0</v>
          </cell>
        </row>
        <row r="2535">
          <cell r="A2535">
            <v>560053</v>
          </cell>
          <cell r="B2535" t="str">
            <v>BANDA CAUCIUC</v>
          </cell>
          <cell r="C2535" t="str">
            <v>4.6.4.1</v>
          </cell>
          <cell r="D2535" t="str">
            <v>2</v>
          </cell>
          <cell r="E2535">
            <v>1978</v>
          </cell>
          <cell r="F2535">
            <v>11</v>
          </cell>
          <cell r="G2535">
            <v>495037</v>
          </cell>
          <cell r="H2535">
            <v>495037</v>
          </cell>
          <cell r="I2535">
            <v>495037</v>
          </cell>
          <cell r="J2535">
            <v>0</v>
          </cell>
          <cell r="K2535">
            <v>0</v>
          </cell>
          <cell r="L2535">
            <v>415</v>
          </cell>
          <cell r="M2535" t="str">
            <v>Moara ciment Medgidia 1</v>
          </cell>
          <cell r="N2535">
            <v>9</v>
          </cell>
          <cell r="O2535" t="str">
            <v>MORI CIMENT</v>
          </cell>
          <cell r="P2535">
            <v>2124</v>
          </cell>
          <cell r="Q2535">
            <v>2</v>
          </cell>
          <cell r="R2535">
            <v>0</v>
          </cell>
          <cell r="S2535">
            <v>1997</v>
          </cell>
          <cell r="T2535">
            <v>9</v>
          </cell>
          <cell r="U2535">
            <v>12</v>
          </cell>
          <cell r="V2535">
            <v>0</v>
          </cell>
          <cell r="W2535">
            <v>0</v>
          </cell>
          <cell r="X2535">
            <v>12</v>
          </cell>
          <cell r="Y2535">
            <v>0</v>
          </cell>
        </row>
        <row r="2536">
          <cell r="A2536">
            <v>560054</v>
          </cell>
          <cell r="B2536" t="str">
            <v>BANDA CAUCIUC</v>
          </cell>
          <cell r="C2536" t="str">
            <v>4.6.4.1</v>
          </cell>
          <cell r="D2536" t="str">
            <v>2</v>
          </cell>
          <cell r="E2536">
            <v>1978</v>
          </cell>
          <cell r="F2536">
            <v>11</v>
          </cell>
          <cell r="G2536">
            <v>1310798</v>
          </cell>
          <cell r="H2536">
            <v>1310798</v>
          </cell>
          <cell r="I2536">
            <v>1310798</v>
          </cell>
          <cell r="J2536">
            <v>0</v>
          </cell>
          <cell r="K2536">
            <v>0</v>
          </cell>
          <cell r="L2536">
            <v>415</v>
          </cell>
          <cell r="M2536" t="str">
            <v>Moara ciment Medgidia 1</v>
          </cell>
          <cell r="N2536">
            <v>9</v>
          </cell>
          <cell r="O2536" t="str">
            <v>MORI CIMENT</v>
          </cell>
          <cell r="P2536">
            <v>2124</v>
          </cell>
          <cell r="Q2536">
            <v>3</v>
          </cell>
          <cell r="R2536">
            <v>0</v>
          </cell>
          <cell r="S2536">
            <v>2000</v>
          </cell>
          <cell r="T2536">
            <v>12</v>
          </cell>
          <cell r="U2536">
            <v>12</v>
          </cell>
          <cell r="V2536">
            <v>0</v>
          </cell>
          <cell r="W2536">
            <v>2000</v>
          </cell>
          <cell r="X2536">
            <v>12</v>
          </cell>
          <cell r="Y2536">
            <v>0</v>
          </cell>
        </row>
        <row r="2537">
          <cell r="A2537">
            <v>560055</v>
          </cell>
          <cell r="B2537" t="str">
            <v>BANDA CAUCIUC</v>
          </cell>
          <cell r="C2537" t="str">
            <v>4.6.4.1</v>
          </cell>
          <cell r="D2537" t="str">
            <v>2</v>
          </cell>
          <cell r="E2537">
            <v>1978</v>
          </cell>
          <cell r="F2537">
            <v>11</v>
          </cell>
          <cell r="G2537">
            <v>1146000</v>
          </cell>
          <cell r="H2537">
            <v>1146000</v>
          </cell>
          <cell r="I2537">
            <v>1146000</v>
          </cell>
          <cell r="J2537">
            <v>0</v>
          </cell>
          <cell r="K2537">
            <v>0</v>
          </cell>
          <cell r="L2537">
            <v>415</v>
          </cell>
          <cell r="M2537" t="str">
            <v>Moara ciment Medgidia 1</v>
          </cell>
          <cell r="N2537">
            <v>9</v>
          </cell>
          <cell r="O2537" t="str">
            <v>MORI CIMENT</v>
          </cell>
          <cell r="P2537">
            <v>2124</v>
          </cell>
          <cell r="Q2537">
            <v>3</v>
          </cell>
          <cell r="R2537">
            <v>0</v>
          </cell>
          <cell r="S2537">
            <v>2000</v>
          </cell>
          <cell r="T2537">
            <v>12</v>
          </cell>
          <cell r="U2537">
            <v>12</v>
          </cell>
          <cell r="V2537">
            <v>0</v>
          </cell>
          <cell r="W2537">
            <v>2000</v>
          </cell>
          <cell r="X2537">
            <v>12</v>
          </cell>
          <cell r="Y2537">
            <v>0</v>
          </cell>
        </row>
        <row r="2538">
          <cell r="A2538">
            <v>560056</v>
          </cell>
          <cell r="B2538" t="str">
            <v>BANDA CAUCIUC</v>
          </cell>
          <cell r="C2538" t="str">
            <v>4.6.4.1</v>
          </cell>
          <cell r="D2538" t="str">
            <v>2</v>
          </cell>
          <cell r="E2538">
            <v>1978</v>
          </cell>
          <cell r="F2538">
            <v>11</v>
          </cell>
          <cell r="G2538">
            <v>827452</v>
          </cell>
          <cell r="H2538">
            <v>827452</v>
          </cell>
          <cell r="I2538">
            <v>827452</v>
          </cell>
          <cell r="J2538">
            <v>0</v>
          </cell>
          <cell r="K2538">
            <v>0</v>
          </cell>
          <cell r="L2538">
            <v>415</v>
          </cell>
          <cell r="M2538" t="str">
            <v>Moara ciment Medgidia 1</v>
          </cell>
          <cell r="N2538">
            <v>9</v>
          </cell>
          <cell r="O2538" t="str">
            <v>MORI CIMENT</v>
          </cell>
          <cell r="P2538">
            <v>2124</v>
          </cell>
          <cell r="Q2538">
            <v>2</v>
          </cell>
          <cell r="R2538">
            <v>0</v>
          </cell>
          <cell r="S2538">
            <v>1997</v>
          </cell>
          <cell r="T2538">
            <v>9</v>
          </cell>
          <cell r="U2538">
            <v>12</v>
          </cell>
          <cell r="V2538">
            <v>0</v>
          </cell>
          <cell r="W2538">
            <v>0</v>
          </cell>
          <cell r="X2538">
            <v>12</v>
          </cell>
          <cell r="Y2538">
            <v>0</v>
          </cell>
        </row>
        <row r="2539">
          <cell r="A2539">
            <v>560057</v>
          </cell>
          <cell r="B2539" t="str">
            <v>BANDA CAUCIUC</v>
          </cell>
          <cell r="C2539" t="str">
            <v>4.6.4.1</v>
          </cell>
          <cell r="D2539" t="str">
            <v>2</v>
          </cell>
          <cell r="E2539">
            <v>1978</v>
          </cell>
          <cell r="F2539">
            <v>11</v>
          </cell>
          <cell r="G2539">
            <v>250136</v>
          </cell>
          <cell r="H2539">
            <v>250136</v>
          </cell>
          <cell r="I2539">
            <v>250136</v>
          </cell>
          <cell r="J2539">
            <v>0</v>
          </cell>
          <cell r="K2539">
            <v>0</v>
          </cell>
          <cell r="L2539">
            <v>415</v>
          </cell>
          <cell r="M2539" t="str">
            <v>Moara ciment Medgidia 1</v>
          </cell>
          <cell r="N2539">
            <v>9</v>
          </cell>
          <cell r="O2539" t="str">
            <v>MORI CIMENT</v>
          </cell>
          <cell r="P2539">
            <v>2124</v>
          </cell>
          <cell r="Q2539">
            <v>2</v>
          </cell>
          <cell r="R2539">
            <v>0</v>
          </cell>
          <cell r="S2539">
            <v>1997</v>
          </cell>
          <cell r="T2539">
            <v>9</v>
          </cell>
          <cell r="U2539">
            <v>12</v>
          </cell>
          <cell r="V2539">
            <v>0</v>
          </cell>
          <cell r="W2539">
            <v>0</v>
          </cell>
          <cell r="X2539">
            <v>12</v>
          </cell>
          <cell r="Y2539">
            <v>0</v>
          </cell>
        </row>
        <row r="2540">
          <cell r="A2540">
            <v>560059</v>
          </cell>
          <cell r="B2540" t="str">
            <v>BANDA CAUCIUC PTR.GIPS SI ZGURA</v>
          </cell>
          <cell r="C2540" t="str">
            <v>4.6.4.1</v>
          </cell>
          <cell r="D2540" t="str">
            <v>2</v>
          </cell>
          <cell r="E2540">
            <v>1978</v>
          </cell>
          <cell r="F2540">
            <v>11</v>
          </cell>
          <cell r="G2540">
            <v>208386</v>
          </cell>
          <cell r="H2540">
            <v>208386</v>
          </cell>
          <cell r="I2540">
            <v>208386</v>
          </cell>
          <cell r="J2540">
            <v>0</v>
          </cell>
          <cell r="K2540">
            <v>0</v>
          </cell>
          <cell r="L2540">
            <v>415</v>
          </cell>
          <cell r="M2540" t="str">
            <v>Moara ciment Medgidia 1</v>
          </cell>
          <cell r="N2540">
            <v>9</v>
          </cell>
          <cell r="O2540" t="str">
            <v>MORI CIMENT</v>
          </cell>
          <cell r="P2540">
            <v>2124</v>
          </cell>
          <cell r="Q2540">
            <v>2</v>
          </cell>
          <cell r="R2540">
            <v>0</v>
          </cell>
          <cell r="S2540">
            <v>1997</v>
          </cell>
          <cell r="T2540">
            <v>9</v>
          </cell>
          <cell r="U2540">
            <v>12</v>
          </cell>
          <cell r="V2540">
            <v>0</v>
          </cell>
          <cell r="W2540">
            <v>0</v>
          </cell>
          <cell r="X2540">
            <v>12</v>
          </cell>
          <cell r="Y2540">
            <v>0</v>
          </cell>
        </row>
        <row r="2541">
          <cell r="A2541">
            <v>560062</v>
          </cell>
          <cell r="B2541" t="str">
            <v>POD RULANT 1,8 TF</v>
          </cell>
          <cell r="C2541" t="str">
            <v>4.6.2</v>
          </cell>
          <cell r="D2541" t="str">
            <v>2</v>
          </cell>
          <cell r="E2541">
            <v>1978</v>
          </cell>
          <cell r="F2541">
            <v>11</v>
          </cell>
          <cell r="G2541">
            <v>261134</v>
          </cell>
          <cell r="H2541">
            <v>261134</v>
          </cell>
          <cell r="I2541">
            <v>261134</v>
          </cell>
          <cell r="J2541">
            <v>0</v>
          </cell>
          <cell r="K2541">
            <v>0</v>
          </cell>
          <cell r="L2541">
            <v>415</v>
          </cell>
          <cell r="M2541" t="str">
            <v>Moara ciment Medgidia 1</v>
          </cell>
          <cell r="N2541">
            <v>9</v>
          </cell>
          <cell r="O2541" t="str">
            <v>MORI CIMENT</v>
          </cell>
          <cell r="P2541">
            <v>2124</v>
          </cell>
          <cell r="Q2541">
            <v>2</v>
          </cell>
          <cell r="R2541">
            <v>0</v>
          </cell>
          <cell r="S2541">
            <v>1997</v>
          </cell>
          <cell r="T2541">
            <v>9</v>
          </cell>
          <cell r="U2541">
            <v>15</v>
          </cell>
          <cell r="V2541">
            <v>0</v>
          </cell>
          <cell r="W2541">
            <v>0</v>
          </cell>
          <cell r="X2541">
            <v>12</v>
          </cell>
          <cell r="Y2541">
            <v>0</v>
          </cell>
        </row>
        <row r="2542">
          <cell r="A2542">
            <v>560070</v>
          </cell>
          <cell r="B2542" t="str">
            <v>POD RULANT 12,5 TF</v>
          </cell>
          <cell r="C2542" t="str">
            <v>4.6.2</v>
          </cell>
          <cell r="D2542" t="str">
            <v>2</v>
          </cell>
          <cell r="E2542">
            <v>1978</v>
          </cell>
          <cell r="F2542">
            <v>11</v>
          </cell>
          <cell r="G2542">
            <v>373060</v>
          </cell>
          <cell r="H2542">
            <v>373060</v>
          </cell>
          <cell r="I2542">
            <v>373060</v>
          </cell>
          <cell r="J2542">
            <v>0</v>
          </cell>
          <cell r="K2542">
            <v>0</v>
          </cell>
          <cell r="L2542">
            <v>415</v>
          </cell>
          <cell r="M2542" t="str">
            <v>Moara ciment Medgidia 1</v>
          </cell>
          <cell r="N2542">
            <v>9</v>
          </cell>
          <cell r="O2542" t="str">
            <v>MORI CIMENT</v>
          </cell>
          <cell r="P2542">
            <v>2124</v>
          </cell>
          <cell r="Q2542">
            <v>2</v>
          </cell>
          <cell r="R2542">
            <v>0</v>
          </cell>
          <cell r="S2542">
            <v>1997</v>
          </cell>
          <cell r="T2542">
            <v>9</v>
          </cell>
          <cell r="U2542">
            <v>15</v>
          </cell>
          <cell r="V2542">
            <v>0</v>
          </cell>
          <cell r="W2542">
            <v>0</v>
          </cell>
          <cell r="X2542">
            <v>12</v>
          </cell>
          <cell r="Y2542">
            <v>0</v>
          </cell>
        </row>
        <row r="2543">
          <cell r="A2543">
            <v>560072</v>
          </cell>
          <cell r="B2543" t="str">
            <v>ELECTROPLAN 3,2TF</v>
          </cell>
          <cell r="C2543" t="str">
            <v>4.6.1</v>
          </cell>
          <cell r="D2543" t="str">
            <v>2</v>
          </cell>
          <cell r="E2543">
            <v>1978</v>
          </cell>
          <cell r="F2543">
            <v>12</v>
          </cell>
          <cell r="G2543">
            <v>660111</v>
          </cell>
          <cell r="H2543">
            <v>660111</v>
          </cell>
          <cell r="I2543">
            <v>660111</v>
          </cell>
          <cell r="J2543">
            <v>0</v>
          </cell>
          <cell r="K2543">
            <v>0</v>
          </cell>
          <cell r="L2543">
            <v>1435</v>
          </cell>
          <cell r="M2543" t="str">
            <v>Transp.CF incinta fabrica</v>
          </cell>
          <cell r="N2543">
            <v>33</v>
          </cell>
          <cell r="O2543" t="str">
            <v>DEPOU</v>
          </cell>
          <cell r="P2543">
            <v>2124</v>
          </cell>
          <cell r="Q2543">
            <v>2</v>
          </cell>
          <cell r="R2543">
            <v>0</v>
          </cell>
          <cell r="S2543">
            <v>1997</v>
          </cell>
          <cell r="T2543">
            <v>9</v>
          </cell>
          <cell r="U2543">
            <v>10</v>
          </cell>
          <cell r="V2543">
            <v>0</v>
          </cell>
          <cell r="W2543">
            <v>0</v>
          </cell>
          <cell r="X2543">
            <v>12</v>
          </cell>
          <cell r="Y2543">
            <v>0</v>
          </cell>
        </row>
        <row r="2544">
          <cell r="A2544">
            <v>560109</v>
          </cell>
          <cell r="B2544" t="str">
            <v>MACARA PIONIER</v>
          </cell>
          <cell r="C2544" t="str">
            <v>4.2.2.1</v>
          </cell>
          <cell r="D2544" t="str">
            <v>2</v>
          </cell>
          <cell r="E2544">
            <v>1979</v>
          </cell>
          <cell r="F2544">
            <v>4</v>
          </cell>
          <cell r="G2544">
            <v>134350</v>
          </cell>
          <cell r="H2544">
            <v>134350</v>
          </cell>
          <cell r="I2544">
            <v>134350</v>
          </cell>
          <cell r="J2544">
            <v>0</v>
          </cell>
          <cell r="K2544">
            <v>0</v>
          </cell>
          <cell r="L2544">
            <v>5010</v>
          </cell>
          <cell r="M2544" t="str">
            <v>Cuptor de var</v>
          </cell>
          <cell r="N2544">
            <v>142</v>
          </cell>
          <cell r="O2544" t="str">
            <v>FABRICA DE VAR</v>
          </cell>
          <cell r="P2544">
            <v>2124</v>
          </cell>
          <cell r="Q2544">
            <v>2</v>
          </cell>
          <cell r="R2544">
            <v>0</v>
          </cell>
          <cell r="S2544">
            <v>1998</v>
          </cell>
          <cell r="T2544">
            <v>3</v>
          </cell>
          <cell r="U2544">
            <v>5</v>
          </cell>
          <cell r="V2544">
            <v>0</v>
          </cell>
          <cell r="W2544">
            <v>0</v>
          </cell>
          <cell r="X2544">
            <v>0</v>
          </cell>
          <cell r="Y2544">
            <v>0</v>
          </cell>
        </row>
        <row r="2545">
          <cell r="A2545">
            <v>561042</v>
          </cell>
          <cell r="B2545" t="str">
            <v>AUTOMACARA AM 5 32-CT-1427</v>
          </cell>
          <cell r="C2545" t="str">
            <v>4.6.2.3</v>
          </cell>
          <cell r="D2545" t="str">
            <v>2</v>
          </cell>
          <cell r="E2545">
            <v>1974</v>
          </cell>
          <cell r="F2545">
            <v>10</v>
          </cell>
          <cell r="G2545">
            <v>225820</v>
          </cell>
          <cell r="H2545">
            <v>225820</v>
          </cell>
          <cell r="I2545">
            <v>225820</v>
          </cell>
          <cell r="J2545">
            <v>0</v>
          </cell>
          <cell r="K2545">
            <v>0</v>
          </cell>
          <cell r="L2545">
            <v>1433</v>
          </cell>
          <cell r="M2545" t="str">
            <v>Garaj ,Coloana auto,transport intern</v>
          </cell>
          <cell r="N2545">
            <v>31</v>
          </cell>
          <cell r="O2545" t="str">
            <v>GARAJ AUTO</v>
          </cell>
          <cell r="P2545">
            <v>2124</v>
          </cell>
          <cell r="Q2545">
            <v>2</v>
          </cell>
          <cell r="R2545">
            <v>0</v>
          </cell>
          <cell r="S2545">
            <v>1997</v>
          </cell>
          <cell r="T2545">
            <v>9</v>
          </cell>
          <cell r="U2545">
            <v>10</v>
          </cell>
          <cell r="V2545">
            <v>0</v>
          </cell>
          <cell r="W2545">
            <v>0</v>
          </cell>
          <cell r="X2545">
            <v>12</v>
          </cell>
          <cell r="Y2545">
            <v>0</v>
          </cell>
        </row>
        <row r="2546">
          <cell r="A2546">
            <v>561071</v>
          </cell>
          <cell r="B2546" t="str">
            <v>POD RULANT</v>
          </cell>
          <cell r="C2546" t="str">
            <v>4.6.2</v>
          </cell>
          <cell r="D2546" t="str">
            <v>2</v>
          </cell>
          <cell r="E2546">
            <v>1978</v>
          </cell>
          <cell r="F2546">
            <v>11</v>
          </cell>
          <cell r="G2546">
            <v>525702</v>
          </cell>
          <cell r="H2546">
            <v>525702</v>
          </cell>
          <cell r="I2546">
            <v>525702</v>
          </cell>
          <cell r="J2546">
            <v>0</v>
          </cell>
          <cell r="K2546">
            <v>0</v>
          </cell>
          <cell r="L2546">
            <v>415</v>
          </cell>
          <cell r="M2546" t="str">
            <v>Moara ciment Medgidia 1</v>
          </cell>
          <cell r="N2546">
            <v>9</v>
          </cell>
          <cell r="O2546" t="str">
            <v>MORI CIMENT</v>
          </cell>
          <cell r="P2546">
            <v>2124</v>
          </cell>
          <cell r="Q2546">
            <v>2</v>
          </cell>
          <cell r="R2546">
            <v>0</v>
          </cell>
          <cell r="S2546">
            <v>1997</v>
          </cell>
          <cell r="T2546">
            <v>9</v>
          </cell>
          <cell r="U2546">
            <v>15</v>
          </cell>
          <cell r="V2546">
            <v>0</v>
          </cell>
          <cell r="W2546">
            <v>0</v>
          </cell>
          <cell r="X2546">
            <v>12</v>
          </cell>
          <cell r="Y2546">
            <v>0</v>
          </cell>
        </row>
        <row r="2547">
          <cell r="A2547">
            <v>568689</v>
          </cell>
          <cell r="B2547" t="str">
            <v>INCARCATOR TIP L.2 NTR.3124 CU CUPA</v>
          </cell>
          <cell r="C2547" t="str">
            <v>4.6.6.1</v>
          </cell>
          <cell r="D2547" t="str">
            <v>2</v>
          </cell>
          <cell r="E2547">
            <v>1976</v>
          </cell>
          <cell r="F2547">
            <v>6</v>
          </cell>
          <cell r="G2547">
            <v>848912</v>
          </cell>
          <cell r="H2547">
            <v>848912</v>
          </cell>
          <cell r="I2547">
            <v>848912</v>
          </cell>
          <cell r="J2547">
            <v>0</v>
          </cell>
          <cell r="K2547">
            <v>0</v>
          </cell>
          <cell r="L2547">
            <v>1410</v>
          </cell>
          <cell r="M2547" t="str">
            <v>SERVICII GENERALE DE ADMINISTRATIE</v>
          </cell>
          <cell r="N2547">
            <v>36</v>
          </cell>
          <cell r="O2547" t="str">
            <v>ADMINISTRATIV</v>
          </cell>
          <cell r="P2547">
            <v>2124</v>
          </cell>
          <cell r="Q2547">
            <v>2</v>
          </cell>
          <cell r="R2547">
            <v>0</v>
          </cell>
          <cell r="S2547">
            <v>1997</v>
          </cell>
          <cell r="T2547">
            <v>9</v>
          </cell>
          <cell r="U2547">
            <v>7</v>
          </cell>
          <cell r="V2547">
            <v>0</v>
          </cell>
          <cell r="W2547">
            <v>0</v>
          </cell>
          <cell r="X2547">
            <v>12</v>
          </cell>
          <cell r="Y2547">
            <v>0</v>
          </cell>
        </row>
        <row r="2548">
          <cell r="A2548">
            <v>568691</v>
          </cell>
          <cell r="B2548" t="str">
            <v>ASCENSOR ALIMENTAR</v>
          </cell>
          <cell r="C2548" t="str">
            <v>4.2.2.1</v>
          </cell>
          <cell r="D2548" t="str">
            <v>2</v>
          </cell>
          <cell r="E2548">
            <v>1982</v>
          </cell>
          <cell r="F2548">
            <v>4</v>
          </cell>
          <cell r="G2548">
            <v>46476</v>
          </cell>
          <cell r="H2548">
            <v>46476</v>
          </cell>
          <cell r="I2548">
            <v>46476</v>
          </cell>
          <cell r="J2548">
            <v>0</v>
          </cell>
          <cell r="K2548">
            <v>0</v>
          </cell>
          <cell r="L2548">
            <v>1420</v>
          </cell>
          <cell r="M2548" t="str">
            <v>SERVICII ADMINISTRATIVE</v>
          </cell>
          <cell r="N2548">
            <v>36</v>
          </cell>
          <cell r="O2548" t="str">
            <v>ADMINISTRATIV</v>
          </cell>
          <cell r="P2548">
            <v>2124</v>
          </cell>
          <cell r="Q2548">
            <v>2</v>
          </cell>
          <cell r="R2548">
            <v>0</v>
          </cell>
          <cell r="S2548">
            <v>1998</v>
          </cell>
          <cell r="T2548">
            <v>3</v>
          </cell>
          <cell r="U2548">
            <v>5</v>
          </cell>
          <cell r="V2548">
            <v>0</v>
          </cell>
          <cell r="W2548">
            <v>0</v>
          </cell>
          <cell r="X2548">
            <v>0</v>
          </cell>
          <cell r="Y2548">
            <v>0</v>
          </cell>
        </row>
        <row r="2549">
          <cell r="A2549">
            <v>5610838</v>
          </cell>
          <cell r="B2549" t="str">
            <v>ELECTROPALAN</v>
          </cell>
          <cell r="C2549" t="str">
            <v>4.6.1</v>
          </cell>
          <cell r="D2549" t="str">
            <v>2</v>
          </cell>
          <cell r="E2549">
            <v>1979</v>
          </cell>
          <cell r="F2549">
            <v>5</v>
          </cell>
          <cell r="G2549">
            <v>224402</v>
          </cell>
          <cell r="H2549">
            <v>224402</v>
          </cell>
          <cell r="I2549">
            <v>224402</v>
          </cell>
          <cell r="J2549">
            <v>0</v>
          </cell>
          <cell r="K2549">
            <v>0</v>
          </cell>
          <cell r="L2549">
            <v>1420</v>
          </cell>
          <cell r="M2549" t="str">
            <v>SERVICII ADMINISTRATIVE</v>
          </cell>
          <cell r="N2549">
            <v>110</v>
          </cell>
          <cell r="O2549" t="str">
            <v>TRANSPORTY INTERN</v>
          </cell>
          <cell r="P2549">
            <v>2124</v>
          </cell>
          <cell r="Q2549">
            <v>2</v>
          </cell>
          <cell r="R2549">
            <v>0</v>
          </cell>
          <cell r="S2549">
            <v>1997</v>
          </cell>
          <cell r="T2549">
            <v>9</v>
          </cell>
          <cell r="U2549">
            <v>10</v>
          </cell>
          <cell r="V2549">
            <v>0</v>
          </cell>
          <cell r="W2549">
            <v>0</v>
          </cell>
          <cell r="X2549">
            <v>12</v>
          </cell>
          <cell r="Y2549">
            <v>0</v>
          </cell>
        </row>
        <row r="2550">
          <cell r="A2550">
            <v>5611014</v>
          </cell>
          <cell r="B2550" t="str">
            <v>VAGON BASCULANT CVODA</v>
          </cell>
          <cell r="C2550" t="str">
            <v>4.1.1</v>
          </cell>
          <cell r="D2550" t="str">
            <v>2</v>
          </cell>
          <cell r="E2550">
            <v>1965</v>
          </cell>
          <cell r="F2550">
            <v>1</v>
          </cell>
          <cell r="G2550">
            <v>1053630</v>
          </cell>
          <cell r="H2550">
            <v>1053630</v>
          </cell>
          <cell r="I2550">
            <v>1053630</v>
          </cell>
          <cell r="J2550">
            <v>0</v>
          </cell>
          <cell r="K2550">
            <v>0</v>
          </cell>
          <cell r="L2550">
            <v>1435</v>
          </cell>
          <cell r="M2550" t="str">
            <v>Transp.CF incinta fabrica</v>
          </cell>
          <cell r="N2550">
            <v>33</v>
          </cell>
          <cell r="O2550" t="str">
            <v>DEPOU</v>
          </cell>
          <cell r="P2550">
            <v>2124</v>
          </cell>
          <cell r="Q2550">
            <v>3</v>
          </cell>
          <cell r="R2550">
            <v>0</v>
          </cell>
          <cell r="S2550">
            <v>2000</v>
          </cell>
          <cell r="T2550">
            <v>12</v>
          </cell>
          <cell r="U2550">
            <v>20</v>
          </cell>
          <cell r="V2550">
            <v>0</v>
          </cell>
          <cell r="W2550">
            <v>2000</v>
          </cell>
          <cell r="X2550">
            <v>12</v>
          </cell>
          <cell r="Y2550">
            <v>0</v>
          </cell>
        </row>
        <row r="2551">
          <cell r="A2551">
            <v>5611015</v>
          </cell>
          <cell r="B2551" t="str">
            <v>VAGON BASCULANT CVODA</v>
          </cell>
          <cell r="C2551" t="str">
            <v>4.1.1</v>
          </cell>
          <cell r="D2551" t="str">
            <v>2</v>
          </cell>
          <cell r="E2551">
            <v>1965</v>
          </cell>
          <cell r="F2551">
            <v>1</v>
          </cell>
          <cell r="G2551">
            <v>1343598</v>
          </cell>
          <cell r="H2551">
            <v>1343598</v>
          </cell>
          <cell r="I2551">
            <v>1343598</v>
          </cell>
          <cell r="J2551">
            <v>0</v>
          </cell>
          <cell r="K2551">
            <v>0</v>
          </cell>
          <cell r="L2551">
            <v>1435</v>
          </cell>
          <cell r="M2551" t="str">
            <v>Transp.CF incinta fabrica</v>
          </cell>
          <cell r="N2551">
            <v>33</v>
          </cell>
          <cell r="O2551" t="str">
            <v>DEPOU</v>
          </cell>
          <cell r="P2551">
            <v>2124</v>
          </cell>
          <cell r="Q2551">
            <v>3</v>
          </cell>
          <cell r="R2551">
            <v>0</v>
          </cell>
          <cell r="S2551">
            <v>2000</v>
          </cell>
          <cell r="T2551">
            <v>12</v>
          </cell>
          <cell r="U2551">
            <v>20</v>
          </cell>
          <cell r="V2551">
            <v>0</v>
          </cell>
          <cell r="W2551">
            <v>2000</v>
          </cell>
          <cell r="X2551">
            <v>12</v>
          </cell>
          <cell r="Y2551">
            <v>0</v>
          </cell>
        </row>
        <row r="2552">
          <cell r="A2552">
            <v>5611016</v>
          </cell>
          <cell r="B2552" t="str">
            <v>VAGON BASCULANT CVODA</v>
          </cell>
          <cell r="C2552" t="str">
            <v>4.1.1</v>
          </cell>
          <cell r="D2552" t="str">
            <v>2</v>
          </cell>
          <cell r="E2552">
            <v>1965</v>
          </cell>
          <cell r="F2552">
            <v>1</v>
          </cell>
          <cell r="G2552">
            <v>1343598</v>
          </cell>
          <cell r="H2552">
            <v>1343598</v>
          </cell>
          <cell r="I2552">
            <v>1343598</v>
          </cell>
          <cell r="J2552">
            <v>0</v>
          </cell>
          <cell r="K2552">
            <v>0</v>
          </cell>
          <cell r="L2552">
            <v>1435</v>
          </cell>
          <cell r="M2552" t="str">
            <v>Transp.CF incinta fabrica</v>
          </cell>
          <cell r="N2552">
            <v>33</v>
          </cell>
          <cell r="O2552" t="str">
            <v>DEPOU</v>
          </cell>
          <cell r="P2552">
            <v>2124</v>
          </cell>
          <cell r="Q2552">
            <v>3</v>
          </cell>
          <cell r="R2552">
            <v>0</v>
          </cell>
          <cell r="S2552">
            <v>2000</v>
          </cell>
          <cell r="T2552">
            <v>12</v>
          </cell>
          <cell r="U2552">
            <v>20</v>
          </cell>
          <cell r="V2552">
            <v>0</v>
          </cell>
          <cell r="W2552">
            <v>2000</v>
          </cell>
          <cell r="X2552">
            <v>12</v>
          </cell>
          <cell r="Y2552">
            <v>0</v>
          </cell>
        </row>
        <row r="2553">
          <cell r="A2553">
            <v>5611017</v>
          </cell>
          <cell r="B2553" t="str">
            <v>VAGON BASCULANT CVODA</v>
          </cell>
          <cell r="C2553" t="str">
            <v>4.1.1</v>
          </cell>
          <cell r="D2553" t="str">
            <v>2</v>
          </cell>
          <cell r="E2553">
            <v>1965</v>
          </cell>
          <cell r="F2553">
            <v>1</v>
          </cell>
          <cell r="G2553">
            <v>1343598</v>
          </cell>
          <cell r="H2553">
            <v>1343598</v>
          </cell>
          <cell r="I2553">
            <v>1343598</v>
          </cell>
          <cell r="J2553">
            <v>0</v>
          </cell>
          <cell r="K2553">
            <v>0</v>
          </cell>
          <cell r="L2553">
            <v>1435</v>
          </cell>
          <cell r="M2553" t="str">
            <v>Transp.CF incinta fabrica</v>
          </cell>
          <cell r="N2553">
            <v>33</v>
          </cell>
          <cell r="O2553" t="str">
            <v>DEPOU</v>
          </cell>
          <cell r="P2553">
            <v>2124</v>
          </cell>
          <cell r="Q2553">
            <v>3</v>
          </cell>
          <cell r="R2553">
            <v>0</v>
          </cell>
          <cell r="S2553">
            <v>2000</v>
          </cell>
          <cell r="T2553">
            <v>12</v>
          </cell>
          <cell r="U2553">
            <v>20</v>
          </cell>
          <cell r="V2553">
            <v>0</v>
          </cell>
          <cell r="W2553">
            <v>2000</v>
          </cell>
          <cell r="X2553">
            <v>12</v>
          </cell>
          <cell r="Y2553">
            <v>0</v>
          </cell>
        </row>
        <row r="2554">
          <cell r="A2554">
            <v>5611018</v>
          </cell>
          <cell r="B2554" t="str">
            <v>VAGON BASCULANT CVODA</v>
          </cell>
          <cell r="C2554" t="str">
            <v>4.1.1</v>
          </cell>
          <cell r="D2554" t="str">
            <v>2</v>
          </cell>
          <cell r="E2554">
            <v>1968</v>
          </cell>
          <cell r="F2554">
            <v>1</v>
          </cell>
          <cell r="G2554">
            <v>1240652</v>
          </cell>
          <cell r="H2554">
            <v>1240652</v>
          </cell>
          <cell r="I2554">
            <v>1240652</v>
          </cell>
          <cell r="J2554">
            <v>0</v>
          </cell>
          <cell r="K2554">
            <v>0</v>
          </cell>
          <cell r="L2554">
            <v>1435</v>
          </cell>
          <cell r="M2554" t="str">
            <v>Transp.CF incinta fabrica</v>
          </cell>
          <cell r="N2554">
            <v>33</v>
          </cell>
          <cell r="O2554" t="str">
            <v>DEPOU</v>
          </cell>
          <cell r="P2554">
            <v>2124</v>
          </cell>
          <cell r="Q2554">
            <v>3</v>
          </cell>
          <cell r="R2554">
            <v>0</v>
          </cell>
          <cell r="S2554">
            <v>2000</v>
          </cell>
          <cell r="T2554">
            <v>12</v>
          </cell>
          <cell r="U2554">
            <v>20</v>
          </cell>
          <cell r="V2554">
            <v>4</v>
          </cell>
          <cell r="W2554">
            <v>2000</v>
          </cell>
          <cell r="X2554">
            <v>12</v>
          </cell>
          <cell r="Y2554">
            <v>0</v>
          </cell>
        </row>
        <row r="2555">
          <cell r="A2555">
            <v>5611019</v>
          </cell>
          <cell r="B2555" t="str">
            <v>VAGON BASCULANT CVODA</v>
          </cell>
          <cell r="C2555" t="str">
            <v>4.1.1</v>
          </cell>
          <cell r="D2555" t="str">
            <v>2</v>
          </cell>
          <cell r="E2555">
            <v>1968</v>
          </cell>
          <cell r="F2555">
            <v>1</v>
          </cell>
          <cell r="G2555">
            <v>1240652</v>
          </cell>
          <cell r="H2555">
            <v>1240652</v>
          </cell>
          <cell r="I2555">
            <v>1240652</v>
          </cell>
          <cell r="J2555">
            <v>0</v>
          </cell>
          <cell r="K2555">
            <v>0</v>
          </cell>
          <cell r="L2555">
            <v>1435</v>
          </cell>
          <cell r="M2555" t="str">
            <v>Transp.CF incinta fabrica</v>
          </cell>
          <cell r="N2555">
            <v>33</v>
          </cell>
          <cell r="O2555" t="str">
            <v>DEPOU</v>
          </cell>
          <cell r="P2555">
            <v>2124</v>
          </cell>
          <cell r="Q2555">
            <v>3</v>
          </cell>
          <cell r="R2555">
            <v>0</v>
          </cell>
          <cell r="S2555">
            <v>2000</v>
          </cell>
          <cell r="T2555">
            <v>12</v>
          </cell>
          <cell r="U2555">
            <v>20</v>
          </cell>
          <cell r="V2555">
            <v>4</v>
          </cell>
          <cell r="W2555">
            <v>2000</v>
          </cell>
          <cell r="X2555">
            <v>12</v>
          </cell>
          <cell r="Y2555">
            <v>0</v>
          </cell>
        </row>
        <row r="2556">
          <cell r="A2556">
            <v>5611020</v>
          </cell>
          <cell r="B2556" t="str">
            <v>VAGON BASCULANT CVODA</v>
          </cell>
          <cell r="C2556" t="str">
            <v>4.1.1</v>
          </cell>
          <cell r="D2556" t="str">
            <v>2</v>
          </cell>
          <cell r="E2556">
            <v>1968</v>
          </cell>
          <cell r="F2556">
            <v>1</v>
          </cell>
          <cell r="G2556">
            <v>1240652</v>
          </cell>
          <cell r="H2556">
            <v>1240652</v>
          </cell>
          <cell r="I2556">
            <v>1240652</v>
          </cell>
          <cell r="J2556">
            <v>0</v>
          </cell>
          <cell r="K2556">
            <v>0</v>
          </cell>
          <cell r="L2556">
            <v>1435</v>
          </cell>
          <cell r="M2556" t="str">
            <v>Transp.CF incinta fabrica</v>
          </cell>
          <cell r="N2556">
            <v>33</v>
          </cell>
          <cell r="O2556" t="str">
            <v>DEPOU</v>
          </cell>
          <cell r="P2556">
            <v>2124</v>
          </cell>
          <cell r="Q2556">
            <v>3</v>
          </cell>
          <cell r="R2556">
            <v>0</v>
          </cell>
          <cell r="S2556">
            <v>2000</v>
          </cell>
          <cell r="T2556">
            <v>12</v>
          </cell>
          <cell r="U2556">
            <v>20</v>
          </cell>
          <cell r="V2556">
            <v>4</v>
          </cell>
          <cell r="W2556">
            <v>2000</v>
          </cell>
          <cell r="X2556">
            <v>12</v>
          </cell>
          <cell r="Y2556">
            <v>0</v>
          </cell>
        </row>
        <row r="2557">
          <cell r="A2557">
            <v>5611021</v>
          </cell>
          <cell r="B2557" t="str">
            <v>VAGON BASCULANT CVODA</v>
          </cell>
          <cell r="C2557" t="str">
            <v>4.1.1</v>
          </cell>
          <cell r="D2557" t="str">
            <v>2</v>
          </cell>
          <cell r="E2557">
            <v>1968</v>
          </cell>
          <cell r="F2557">
            <v>1</v>
          </cell>
          <cell r="G2557">
            <v>1240652</v>
          </cell>
          <cell r="H2557">
            <v>1240652</v>
          </cell>
          <cell r="I2557">
            <v>1240652</v>
          </cell>
          <cell r="J2557">
            <v>0</v>
          </cell>
          <cell r="K2557">
            <v>0</v>
          </cell>
          <cell r="L2557">
            <v>1435</v>
          </cell>
          <cell r="M2557" t="str">
            <v>Transp.CF incinta fabrica</v>
          </cell>
          <cell r="N2557">
            <v>33</v>
          </cell>
          <cell r="O2557" t="str">
            <v>DEPOU</v>
          </cell>
          <cell r="P2557">
            <v>2124</v>
          </cell>
          <cell r="Q2557">
            <v>3</v>
          </cell>
          <cell r="R2557">
            <v>0</v>
          </cell>
          <cell r="S2557">
            <v>2000</v>
          </cell>
          <cell r="T2557">
            <v>12</v>
          </cell>
          <cell r="U2557">
            <v>20</v>
          </cell>
          <cell r="V2557">
            <v>4</v>
          </cell>
          <cell r="W2557">
            <v>2000</v>
          </cell>
          <cell r="X2557">
            <v>12</v>
          </cell>
          <cell r="Y2557">
            <v>0</v>
          </cell>
        </row>
        <row r="2558">
          <cell r="A2558">
            <v>5611022</v>
          </cell>
          <cell r="B2558" t="str">
            <v>VAGON BASCULANT CVODA</v>
          </cell>
          <cell r="C2558" t="str">
            <v>4.1.1</v>
          </cell>
          <cell r="D2558" t="str">
            <v>2</v>
          </cell>
          <cell r="E2558">
            <v>1968</v>
          </cell>
          <cell r="F2558">
            <v>1</v>
          </cell>
          <cell r="G2558">
            <v>1419623</v>
          </cell>
          <cell r="H2558">
            <v>1419623</v>
          </cell>
          <cell r="I2558">
            <v>1419623</v>
          </cell>
          <cell r="J2558">
            <v>0</v>
          </cell>
          <cell r="K2558">
            <v>0</v>
          </cell>
          <cell r="L2558">
            <v>1435</v>
          </cell>
          <cell r="M2558" t="str">
            <v>Transp.CF incinta fabrica</v>
          </cell>
          <cell r="N2558">
            <v>33</v>
          </cell>
          <cell r="O2558" t="str">
            <v>DEPOU</v>
          </cell>
          <cell r="P2558">
            <v>2124</v>
          </cell>
          <cell r="Q2558">
            <v>3</v>
          </cell>
          <cell r="R2558">
            <v>0</v>
          </cell>
          <cell r="S2558">
            <v>2000</v>
          </cell>
          <cell r="T2558">
            <v>12</v>
          </cell>
          <cell r="U2558">
            <v>20</v>
          </cell>
          <cell r="V2558">
            <v>4</v>
          </cell>
          <cell r="W2558">
            <v>2000</v>
          </cell>
          <cell r="X2558">
            <v>12</v>
          </cell>
          <cell r="Y2558">
            <v>0</v>
          </cell>
        </row>
        <row r="2559">
          <cell r="A2559">
            <v>5611023</v>
          </cell>
          <cell r="B2559" t="str">
            <v>VAGON BASCULANT CVODA</v>
          </cell>
          <cell r="C2559" t="str">
            <v>4.1.1</v>
          </cell>
          <cell r="D2559" t="str">
            <v>2</v>
          </cell>
          <cell r="E2559">
            <v>1968</v>
          </cell>
          <cell r="F2559">
            <v>1</v>
          </cell>
          <cell r="G2559">
            <v>1240652</v>
          </cell>
          <cell r="H2559">
            <v>1240652</v>
          </cell>
          <cell r="I2559">
            <v>1240652</v>
          </cell>
          <cell r="J2559">
            <v>0</v>
          </cell>
          <cell r="K2559">
            <v>0</v>
          </cell>
          <cell r="L2559">
            <v>1435</v>
          </cell>
          <cell r="M2559" t="str">
            <v>Transp.CF incinta fabrica</v>
          </cell>
          <cell r="N2559">
            <v>33</v>
          </cell>
          <cell r="O2559" t="str">
            <v>DEPOU</v>
          </cell>
          <cell r="P2559">
            <v>2124</v>
          </cell>
          <cell r="Q2559">
            <v>3</v>
          </cell>
          <cell r="R2559">
            <v>0</v>
          </cell>
          <cell r="S2559">
            <v>2000</v>
          </cell>
          <cell r="T2559">
            <v>12</v>
          </cell>
          <cell r="U2559">
            <v>20</v>
          </cell>
          <cell r="V2559">
            <v>4</v>
          </cell>
          <cell r="W2559">
            <v>2000</v>
          </cell>
          <cell r="X2559">
            <v>12</v>
          </cell>
          <cell r="Y2559">
            <v>0</v>
          </cell>
        </row>
        <row r="2560">
          <cell r="A2560">
            <v>5611035</v>
          </cell>
          <cell r="B2560" t="str">
            <v>MOTOINCARCATOR STALOWA WOLLA 1</v>
          </cell>
          <cell r="C2560" t="str">
            <v>4.6.6.1</v>
          </cell>
          <cell r="D2560" t="str">
            <v>2</v>
          </cell>
          <cell r="E2560">
            <v>1980</v>
          </cell>
          <cell r="F2560">
            <v>3</v>
          </cell>
          <cell r="G2560">
            <v>1100000</v>
          </cell>
          <cell r="H2560">
            <v>1100000</v>
          </cell>
          <cell r="I2560">
            <v>1100000</v>
          </cell>
          <cell r="J2560">
            <v>0</v>
          </cell>
          <cell r="K2560">
            <v>0</v>
          </cell>
          <cell r="L2560">
            <v>1433</v>
          </cell>
          <cell r="M2560" t="str">
            <v>Garaj ,Coloana auto,transport intern</v>
          </cell>
          <cell r="N2560">
            <v>31</v>
          </cell>
          <cell r="O2560" t="str">
            <v>GARAJ AUTO</v>
          </cell>
          <cell r="P2560">
            <v>2124</v>
          </cell>
          <cell r="Q2560">
            <v>3</v>
          </cell>
          <cell r="R2560">
            <v>0</v>
          </cell>
          <cell r="S2560">
            <v>2000</v>
          </cell>
          <cell r="T2560">
            <v>12</v>
          </cell>
          <cell r="U2560">
            <v>7</v>
          </cell>
          <cell r="V2560">
            <v>0</v>
          </cell>
          <cell r="W2560">
            <v>2000</v>
          </cell>
          <cell r="X2560">
            <v>12</v>
          </cell>
          <cell r="Y2560">
            <v>0</v>
          </cell>
        </row>
        <row r="2561">
          <cell r="A2561">
            <v>5611043</v>
          </cell>
          <cell r="B2561" t="str">
            <v>POD RULANT MONOGRINDA ELECTRIC</v>
          </cell>
          <cell r="C2561" t="str">
            <v>4.6.2</v>
          </cell>
          <cell r="D2561" t="str">
            <v>2</v>
          </cell>
          <cell r="E2561">
            <v>1982</v>
          </cell>
          <cell r="F2561">
            <v>6</v>
          </cell>
          <cell r="G2561">
            <v>1827209</v>
          </cell>
          <cell r="H2561">
            <v>1827209</v>
          </cell>
          <cell r="I2561">
            <v>1827209</v>
          </cell>
          <cell r="J2561">
            <v>0</v>
          </cell>
          <cell r="K2561">
            <v>0</v>
          </cell>
          <cell r="L2561">
            <v>1440</v>
          </cell>
          <cell r="M2561" t="str">
            <v>Achizitii Si Magazii</v>
          </cell>
          <cell r="N2561">
            <v>83</v>
          </cell>
          <cell r="O2561" t="str">
            <v>MAGAZIE PIESE SCHIMB</v>
          </cell>
          <cell r="P2561">
            <v>2124</v>
          </cell>
          <cell r="Q2561">
            <v>3</v>
          </cell>
          <cell r="R2561">
            <v>0</v>
          </cell>
          <cell r="S2561">
            <v>2000</v>
          </cell>
          <cell r="T2561">
            <v>12</v>
          </cell>
          <cell r="U2561">
            <v>15</v>
          </cell>
          <cell r="V2561">
            <v>0</v>
          </cell>
          <cell r="W2561">
            <v>2000</v>
          </cell>
          <cell r="X2561">
            <v>12</v>
          </cell>
          <cell r="Y2561">
            <v>0</v>
          </cell>
        </row>
        <row r="2562">
          <cell r="A2562">
            <v>5611050</v>
          </cell>
          <cell r="B2562" t="str">
            <v>MOTOSTIVUITOR STF CU FURCI FRONTALE</v>
          </cell>
          <cell r="C2562" t="str">
            <v>4.6.7.1</v>
          </cell>
          <cell r="D2562" t="str">
            <v>2</v>
          </cell>
          <cell r="E2562">
            <v>1983</v>
          </cell>
          <cell r="F2562">
            <v>7</v>
          </cell>
          <cell r="G2562">
            <v>635647</v>
          </cell>
          <cell r="H2562">
            <v>635647</v>
          </cell>
          <cell r="I2562">
            <v>635647</v>
          </cell>
          <cell r="J2562">
            <v>0</v>
          </cell>
          <cell r="K2562">
            <v>0</v>
          </cell>
          <cell r="L2562">
            <v>1433</v>
          </cell>
          <cell r="M2562" t="str">
            <v>Garaj ,Coloana auto,transport intern</v>
          </cell>
          <cell r="N2562">
            <v>110</v>
          </cell>
          <cell r="O2562" t="str">
            <v>TRANSPORTY INTERN</v>
          </cell>
          <cell r="P2562">
            <v>2124</v>
          </cell>
          <cell r="Q2562">
            <v>2</v>
          </cell>
          <cell r="R2562">
            <v>0</v>
          </cell>
          <cell r="S2562">
            <v>1997</v>
          </cell>
          <cell r="T2562">
            <v>9</v>
          </cell>
          <cell r="U2562">
            <v>6</v>
          </cell>
          <cell r="V2562">
            <v>0</v>
          </cell>
          <cell r="W2562">
            <v>0</v>
          </cell>
          <cell r="X2562">
            <v>12</v>
          </cell>
          <cell r="Y2562">
            <v>0</v>
          </cell>
        </row>
        <row r="2563">
          <cell r="A2563">
            <v>5611052</v>
          </cell>
          <cell r="B2563" t="str">
            <v>MACARA PIONIER</v>
          </cell>
          <cell r="C2563" t="str">
            <v>4.6.2</v>
          </cell>
          <cell r="D2563" t="str">
            <v>2</v>
          </cell>
          <cell r="E2563">
            <v>1983</v>
          </cell>
          <cell r="F2563">
            <v>8</v>
          </cell>
          <cell r="G2563">
            <v>311973</v>
          </cell>
          <cell r="H2563">
            <v>311973</v>
          </cell>
          <cell r="I2563">
            <v>311973</v>
          </cell>
          <cell r="J2563">
            <v>0</v>
          </cell>
          <cell r="K2563">
            <v>0</v>
          </cell>
          <cell r="L2563">
            <v>310</v>
          </cell>
          <cell r="M2563" t="str">
            <v>Cuptor 10</v>
          </cell>
          <cell r="N2563">
            <v>128</v>
          </cell>
          <cell r="O2563" t="str">
            <v>CUPTOR 3000 MEDG.2</v>
          </cell>
          <cell r="P2563">
            <v>2124</v>
          </cell>
          <cell r="Q2563">
            <v>2</v>
          </cell>
          <cell r="R2563">
            <v>0</v>
          </cell>
          <cell r="S2563">
            <v>1997</v>
          </cell>
          <cell r="T2563">
            <v>9</v>
          </cell>
          <cell r="U2563">
            <v>15</v>
          </cell>
          <cell r="V2563">
            <v>0</v>
          </cell>
          <cell r="W2563">
            <v>0</v>
          </cell>
          <cell r="X2563">
            <v>12</v>
          </cell>
          <cell r="Y2563">
            <v>0</v>
          </cell>
        </row>
        <row r="2564">
          <cell r="A2564">
            <v>5611119</v>
          </cell>
          <cell r="B2564" t="str">
            <v>GRINDA MONTAJ CU PALAN 5TF.</v>
          </cell>
          <cell r="C2564" t="str">
            <v>4.6.1</v>
          </cell>
          <cell r="D2564" t="str">
            <v>2</v>
          </cell>
          <cell r="E2564">
            <v>1984</v>
          </cell>
          <cell r="F2564">
            <v>10</v>
          </cell>
          <cell r="G2564">
            <v>310372</v>
          </cell>
          <cell r="H2564">
            <v>310372</v>
          </cell>
          <cell r="I2564">
            <v>310372</v>
          </cell>
          <cell r="J2564">
            <v>0</v>
          </cell>
          <cell r="K2564">
            <v>0</v>
          </cell>
          <cell r="L2564">
            <v>199</v>
          </cell>
          <cell r="M2564" t="str">
            <v>Ch.comune cariera Tasaul</v>
          </cell>
          <cell r="N2564">
            <v>2</v>
          </cell>
          <cell r="O2564" t="str">
            <v>CARIERA TASAUL M2</v>
          </cell>
          <cell r="P2564">
            <v>2124</v>
          </cell>
          <cell r="Q2564">
            <v>2</v>
          </cell>
          <cell r="R2564">
            <v>0</v>
          </cell>
          <cell r="S2564">
            <v>1997</v>
          </cell>
          <cell r="T2564">
            <v>9</v>
          </cell>
          <cell r="U2564">
            <v>10</v>
          </cell>
          <cell r="V2564">
            <v>0</v>
          </cell>
          <cell r="W2564">
            <v>0</v>
          </cell>
          <cell r="X2564">
            <v>12</v>
          </cell>
          <cell r="Y2564">
            <v>0</v>
          </cell>
        </row>
        <row r="2565">
          <cell r="A2565">
            <v>5611120</v>
          </cell>
          <cell r="B2565" t="str">
            <v>GRINDA MONTAJ CU PALAN 5TF.</v>
          </cell>
          <cell r="C2565" t="str">
            <v>4.6.1</v>
          </cell>
          <cell r="D2565" t="str">
            <v>2</v>
          </cell>
          <cell r="E2565">
            <v>1984</v>
          </cell>
          <cell r="F2565">
            <v>10</v>
          </cell>
          <cell r="G2565">
            <v>310372</v>
          </cell>
          <cell r="H2565">
            <v>310372</v>
          </cell>
          <cell r="I2565">
            <v>310372</v>
          </cell>
          <cell r="J2565">
            <v>0</v>
          </cell>
          <cell r="K2565">
            <v>0</v>
          </cell>
          <cell r="L2565">
            <v>199</v>
          </cell>
          <cell r="M2565" t="str">
            <v>Ch.comune cariera Tasaul</v>
          </cell>
          <cell r="N2565">
            <v>2</v>
          </cell>
          <cell r="O2565" t="str">
            <v>CARIERA TASAUL M2</v>
          </cell>
          <cell r="P2565">
            <v>2124</v>
          </cell>
          <cell r="Q2565">
            <v>2</v>
          </cell>
          <cell r="R2565">
            <v>0</v>
          </cell>
          <cell r="S2565">
            <v>1997</v>
          </cell>
          <cell r="T2565">
            <v>9</v>
          </cell>
          <cell r="U2565">
            <v>10</v>
          </cell>
          <cell r="V2565">
            <v>0</v>
          </cell>
          <cell r="W2565">
            <v>0</v>
          </cell>
          <cell r="X2565">
            <v>12</v>
          </cell>
          <cell r="Y2565">
            <v>0</v>
          </cell>
        </row>
        <row r="2566">
          <cell r="A2566">
            <v>5611121</v>
          </cell>
          <cell r="B2566" t="str">
            <v>MACARA PIVOTANTA 3,2TF</v>
          </cell>
          <cell r="C2566" t="str">
            <v>4.6.2.1</v>
          </cell>
          <cell r="D2566" t="str">
            <v>2</v>
          </cell>
          <cell r="E2566">
            <v>1984</v>
          </cell>
          <cell r="F2566">
            <v>10</v>
          </cell>
          <cell r="G2566">
            <v>3158928</v>
          </cell>
          <cell r="H2566">
            <v>3158928</v>
          </cell>
          <cell r="I2566">
            <v>3158928</v>
          </cell>
          <cell r="J2566">
            <v>0</v>
          </cell>
          <cell r="K2566">
            <v>0</v>
          </cell>
          <cell r="L2566">
            <v>1310</v>
          </cell>
          <cell r="M2566" t="str">
            <v>INTRETINERE MECANICA</v>
          </cell>
          <cell r="N2566">
            <v>22</v>
          </cell>
          <cell r="O2566" t="str">
            <v>SECTOR 2 MEDG.2</v>
          </cell>
          <cell r="P2566">
            <v>2124</v>
          </cell>
          <cell r="Q2566">
            <v>3</v>
          </cell>
          <cell r="R2566">
            <v>0</v>
          </cell>
          <cell r="S2566">
            <v>2000</v>
          </cell>
          <cell r="T2566">
            <v>12</v>
          </cell>
          <cell r="U2566">
            <v>12</v>
          </cell>
          <cell r="V2566">
            <v>6</v>
          </cell>
          <cell r="W2566">
            <v>2000</v>
          </cell>
          <cell r="X2566">
            <v>12</v>
          </cell>
          <cell r="Y2566">
            <v>0</v>
          </cell>
        </row>
        <row r="2567">
          <cell r="A2567">
            <v>5611122</v>
          </cell>
          <cell r="B2567" t="str">
            <v>MACARA PIVOTANTA 3,2TF</v>
          </cell>
          <cell r="C2567" t="str">
            <v>4.6.2.1</v>
          </cell>
          <cell r="D2567" t="str">
            <v>2</v>
          </cell>
          <cell r="E2567">
            <v>1984</v>
          </cell>
          <cell r="F2567">
            <v>10</v>
          </cell>
          <cell r="G2567">
            <v>3158929</v>
          </cell>
          <cell r="H2567">
            <v>3158929</v>
          </cell>
          <cell r="I2567">
            <v>3158929</v>
          </cell>
          <cell r="J2567">
            <v>0</v>
          </cell>
          <cell r="K2567">
            <v>0</v>
          </cell>
          <cell r="L2567">
            <v>1310</v>
          </cell>
          <cell r="M2567" t="str">
            <v>INTRETINERE MECANICA</v>
          </cell>
          <cell r="N2567">
            <v>22</v>
          </cell>
          <cell r="O2567" t="str">
            <v>SECTOR 2 MEDG.2</v>
          </cell>
          <cell r="P2567">
            <v>2124</v>
          </cell>
          <cell r="Q2567">
            <v>3</v>
          </cell>
          <cell r="R2567">
            <v>0</v>
          </cell>
          <cell r="S2567">
            <v>2000</v>
          </cell>
          <cell r="T2567">
            <v>12</v>
          </cell>
          <cell r="U2567">
            <v>12</v>
          </cell>
          <cell r="V2567">
            <v>6</v>
          </cell>
          <cell r="W2567">
            <v>2000</v>
          </cell>
          <cell r="X2567">
            <v>12</v>
          </cell>
          <cell r="Y2567">
            <v>0</v>
          </cell>
        </row>
        <row r="2568">
          <cell r="A2568">
            <v>5611125</v>
          </cell>
          <cell r="B2568" t="str">
            <v>INSTALATIE RIDICAT CU PALAN 5 TF</v>
          </cell>
          <cell r="C2568" t="str">
            <v>4.6.1</v>
          </cell>
          <cell r="D2568" t="str">
            <v>2</v>
          </cell>
          <cell r="E2568">
            <v>1984</v>
          </cell>
          <cell r="F2568">
            <v>10</v>
          </cell>
          <cell r="G2568">
            <v>1362930</v>
          </cell>
          <cell r="H2568">
            <v>1362930</v>
          </cell>
          <cell r="I2568">
            <v>1362930</v>
          </cell>
          <cell r="J2568">
            <v>0</v>
          </cell>
          <cell r="K2568">
            <v>0</v>
          </cell>
          <cell r="L2568">
            <v>199</v>
          </cell>
          <cell r="M2568" t="str">
            <v>Ch.comune cariera Tasaul</v>
          </cell>
          <cell r="N2568">
            <v>2</v>
          </cell>
          <cell r="O2568" t="str">
            <v>CARIERA TASAUL M2</v>
          </cell>
          <cell r="P2568">
            <v>2124</v>
          </cell>
          <cell r="Q2568">
            <v>3</v>
          </cell>
          <cell r="R2568">
            <v>0</v>
          </cell>
          <cell r="S2568">
            <v>2000</v>
          </cell>
          <cell r="T2568">
            <v>12</v>
          </cell>
          <cell r="U2568">
            <v>10</v>
          </cell>
          <cell r="V2568">
            <v>0</v>
          </cell>
          <cell r="W2568">
            <v>2000</v>
          </cell>
          <cell r="X2568">
            <v>12</v>
          </cell>
          <cell r="Y2568">
            <v>0</v>
          </cell>
        </row>
        <row r="2569">
          <cell r="A2569">
            <v>5611126</v>
          </cell>
          <cell r="B2569" t="str">
            <v>INSTALATIE RIDICAT CU PALAN 5 TF</v>
          </cell>
          <cell r="C2569" t="str">
            <v>4.6.1</v>
          </cell>
          <cell r="D2569" t="str">
            <v>2</v>
          </cell>
          <cell r="E2569">
            <v>1984</v>
          </cell>
          <cell r="F2569">
            <v>10</v>
          </cell>
          <cell r="G2569">
            <v>1362930</v>
          </cell>
          <cell r="H2569">
            <v>1362930</v>
          </cell>
          <cell r="I2569">
            <v>1362930</v>
          </cell>
          <cell r="J2569">
            <v>0</v>
          </cell>
          <cell r="K2569">
            <v>0</v>
          </cell>
          <cell r="L2569">
            <v>199</v>
          </cell>
          <cell r="M2569" t="str">
            <v>Ch.comune cariera Tasaul</v>
          </cell>
          <cell r="N2569">
            <v>2</v>
          </cell>
          <cell r="O2569" t="str">
            <v>CARIERA TASAUL M2</v>
          </cell>
          <cell r="P2569">
            <v>2124</v>
          </cell>
          <cell r="Q2569">
            <v>3</v>
          </cell>
          <cell r="R2569">
            <v>0</v>
          </cell>
          <cell r="S2569">
            <v>2000</v>
          </cell>
          <cell r="T2569">
            <v>12</v>
          </cell>
          <cell r="U2569">
            <v>10</v>
          </cell>
          <cell r="V2569">
            <v>0</v>
          </cell>
          <cell r="W2569">
            <v>2000</v>
          </cell>
          <cell r="X2569">
            <v>12</v>
          </cell>
          <cell r="Y2569">
            <v>0</v>
          </cell>
        </row>
        <row r="2570">
          <cell r="A2570">
            <v>5611127</v>
          </cell>
          <cell r="B2570" t="str">
            <v>GRINDA MONORAI OCTA 19,15 CU PALAN 1</v>
          </cell>
          <cell r="C2570" t="str">
            <v>4.6.1</v>
          </cell>
          <cell r="D2570" t="str">
            <v>2</v>
          </cell>
          <cell r="E2570">
            <v>1984</v>
          </cell>
          <cell r="F2570">
            <v>10</v>
          </cell>
          <cell r="G2570">
            <v>288946</v>
          </cell>
          <cell r="H2570">
            <v>288946</v>
          </cell>
          <cell r="I2570">
            <v>288946</v>
          </cell>
          <cell r="J2570">
            <v>0</v>
          </cell>
          <cell r="K2570">
            <v>0</v>
          </cell>
          <cell r="L2570">
            <v>199</v>
          </cell>
          <cell r="M2570" t="str">
            <v>Ch.comune cariera Tasaul</v>
          </cell>
          <cell r="N2570">
            <v>2</v>
          </cell>
          <cell r="O2570" t="str">
            <v>CARIERA TASAUL M2</v>
          </cell>
          <cell r="P2570">
            <v>2124</v>
          </cell>
          <cell r="Q2570">
            <v>2</v>
          </cell>
          <cell r="R2570">
            <v>0</v>
          </cell>
          <cell r="S2570">
            <v>1997</v>
          </cell>
          <cell r="T2570">
            <v>9</v>
          </cell>
          <cell r="U2570">
            <v>10</v>
          </cell>
          <cell r="V2570">
            <v>0</v>
          </cell>
          <cell r="W2570">
            <v>0</v>
          </cell>
          <cell r="X2570">
            <v>12</v>
          </cell>
          <cell r="Y2570">
            <v>0</v>
          </cell>
        </row>
        <row r="2571">
          <cell r="A2571">
            <v>5611128</v>
          </cell>
          <cell r="B2571" t="str">
            <v>GRINDA MONORAI 14,15 CU PALAN 3,2 TF</v>
          </cell>
          <cell r="C2571" t="str">
            <v>4.6.1</v>
          </cell>
          <cell r="D2571" t="str">
            <v>2</v>
          </cell>
          <cell r="E2571">
            <v>1984</v>
          </cell>
          <cell r="F2571">
            <v>10</v>
          </cell>
          <cell r="G2571">
            <v>259090</v>
          </cell>
          <cell r="H2571">
            <v>259090</v>
          </cell>
          <cell r="I2571">
            <v>259090</v>
          </cell>
          <cell r="J2571">
            <v>0</v>
          </cell>
          <cell r="K2571">
            <v>0</v>
          </cell>
          <cell r="L2571">
            <v>199</v>
          </cell>
          <cell r="M2571" t="str">
            <v>Ch.comune cariera Tasaul</v>
          </cell>
          <cell r="N2571">
            <v>2</v>
          </cell>
          <cell r="O2571" t="str">
            <v>CARIERA TASAUL M2</v>
          </cell>
          <cell r="P2571">
            <v>2124</v>
          </cell>
          <cell r="Q2571">
            <v>2</v>
          </cell>
          <cell r="R2571">
            <v>0</v>
          </cell>
          <cell r="S2571">
            <v>1997</v>
          </cell>
          <cell r="T2571">
            <v>9</v>
          </cell>
          <cell r="U2571">
            <v>10</v>
          </cell>
          <cell r="V2571">
            <v>0</v>
          </cell>
          <cell r="W2571">
            <v>0</v>
          </cell>
          <cell r="X2571">
            <v>12</v>
          </cell>
          <cell r="Y2571">
            <v>0</v>
          </cell>
        </row>
        <row r="2572">
          <cell r="A2572">
            <v>5611129</v>
          </cell>
          <cell r="B2572" t="str">
            <v>GRINDA MONORAI OCTA 14,15 CU PALAN 3</v>
          </cell>
          <cell r="C2572" t="str">
            <v>4.6.1</v>
          </cell>
          <cell r="D2572" t="str">
            <v>2</v>
          </cell>
          <cell r="E2572">
            <v>1984</v>
          </cell>
          <cell r="F2572">
            <v>10</v>
          </cell>
          <cell r="G2572">
            <v>259066</v>
          </cell>
          <cell r="H2572">
            <v>259066</v>
          </cell>
          <cell r="I2572">
            <v>259066</v>
          </cell>
          <cell r="J2572">
            <v>0</v>
          </cell>
          <cell r="K2572">
            <v>0</v>
          </cell>
          <cell r="L2572">
            <v>199</v>
          </cell>
          <cell r="M2572" t="str">
            <v>Ch.comune cariera Tasaul</v>
          </cell>
          <cell r="N2572">
            <v>2</v>
          </cell>
          <cell r="O2572" t="str">
            <v>CARIERA TASAUL M2</v>
          </cell>
          <cell r="P2572">
            <v>2124</v>
          </cell>
          <cell r="Q2572">
            <v>2</v>
          </cell>
          <cell r="R2572">
            <v>0</v>
          </cell>
          <cell r="S2572">
            <v>1997</v>
          </cell>
          <cell r="T2572">
            <v>9</v>
          </cell>
          <cell r="U2572">
            <v>10</v>
          </cell>
          <cell r="V2572">
            <v>0</v>
          </cell>
          <cell r="W2572">
            <v>0</v>
          </cell>
          <cell r="X2572">
            <v>12</v>
          </cell>
          <cell r="Y2572">
            <v>0</v>
          </cell>
        </row>
        <row r="2573">
          <cell r="A2573">
            <v>5611130</v>
          </cell>
          <cell r="B2573" t="str">
            <v>GRINDA MONORAI OCTA 14,15 CU PALAN 3</v>
          </cell>
          <cell r="C2573" t="str">
            <v>4.6.1</v>
          </cell>
          <cell r="D2573" t="str">
            <v>2</v>
          </cell>
          <cell r="E2573">
            <v>1984</v>
          </cell>
          <cell r="F2573">
            <v>10</v>
          </cell>
          <cell r="G2573">
            <v>259066</v>
          </cell>
          <cell r="H2573">
            <v>259066</v>
          </cell>
          <cell r="I2573">
            <v>259066</v>
          </cell>
          <cell r="J2573">
            <v>0</v>
          </cell>
          <cell r="K2573">
            <v>0</v>
          </cell>
          <cell r="L2573">
            <v>199</v>
          </cell>
          <cell r="M2573" t="str">
            <v>Ch.comune cariera Tasaul</v>
          </cell>
          <cell r="N2573">
            <v>2</v>
          </cell>
          <cell r="O2573" t="str">
            <v>CARIERA TASAUL M2</v>
          </cell>
          <cell r="P2573">
            <v>2124</v>
          </cell>
          <cell r="Q2573">
            <v>2</v>
          </cell>
          <cell r="R2573">
            <v>0</v>
          </cell>
          <cell r="S2573">
            <v>1997</v>
          </cell>
          <cell r="T2573">
            <v>9</v>
          </cell>
          <cell r="U2573">
            <v>10</v>
          </cell>
          <cell r="V2573">
            <v>0</v>
          </cell>
          <cell r="W2573">
            <v>0</v>
          </cell>
          <cell r="X2573">
            <v>12</v>
          </cell>
          <cell r="Y2573">
            <v>0</v>
          </cell>
        </row>
        <row r="2574">
          <cell r="A2574">
            <v>5611134</v>
          </cell>
          <cell r="B2574" t="str">
            <v>PLATFORMA TELESCOPICA HIDARULICA H16</v>
          </cell>
          <cell r="C2574" t="str">
            <v>4.6.1</v>
          </cell>
          <cell r="D2574" t="str">
            <v>2</v>
          </cell>
          <cell r="E2574">
            <v>1984</v>
          </cell>
          <cell r="F2574">
            <v>10</v>
          </cell>
          <cell r="G2574">
            <v>1141276</v>
          </cell>
          <cell r="H2574">
            <v>1141276</v>
          </cell>
          <cell r="I2574">
            <v>1141276</v>
          </cell>
          <cell r="J2574">
            <v>0</v>
          </cell>
          <cell r="K2574">
            <v>0</v>
          </cell>
          <cell r="L2574">
            <v>299</v>
          </cell>
          <cell r="M2574" t="str">
            <v>Preparare faina-ch.comune</v>
          </cell>
          <cell r="N2574">
            <v>127</v>
          </cell>
          <cell r="O2574" t="str">
            <v>MORI FAINA MEDG.2</v>
          </cell>
          <cell r="P2574">
            <v>2124</v>
          </cell>
          <cell r="Q2574">
            <v>3</v>
          </cell>
          <cell r="R2574">
            <v>0</v>
          </cell>
          <cell r="S2574">
            <v>2000</v>
          </cell>
          <cell r="T2574">
            <v>12</v>
          </cell>
          <cell r="U2574">
            <v>10</v>
          </cell>
          <cell r="V2574">
            <v>0</v>
          </cell>
          <cell r="W2574">
            <v>2000</v>
          </cell>
          <cell r="X2574">
            <v>12</v>
          </cell>
          <cell r="Y2574">
            <v>0</v>
          </cell>
        </row>
        <row r="2575">
          <cell r="A2575">
            <v>5611135</v>
          </cell>
          <cell r="B2575" t="str">
            <v>PLATFORMA TELESCOPICA HIDARULICA H16</v>
          </cell>
          <cell r="C2575" t="str">
            <v>4.6.1</v>
          </cell>
          <cell r="D2575" t="str">
            <v>2</v>
          </cell>
          <cell r="E2575">
            <v>1984</v>
          </cell>
          <cell r="F2575">
            <v>10</v>
          </cell>
          <cell r="G2575">
            <v>1262695</v>
          </cell>
          <cell r="H2575">
            <v>1262695</v>
          </cell>
          <cell r="I2575">
            <v>1262695</v>
          </cell>
          <cell r="J2575">
            <v>0</v>
          </cell>
          <cell r="K2575">
            <v>0</v>
          </cell>
          <cell r="L2575">
            <v>299</v>
          </cell>
          <cell r="M2575" t="str">
            <v>Preparare faina-ch.comune</v>
          </cell>
          <cell r="N2575">
            <v>127</v>
          </cell>
          <cell r="O2575" t="str">
            <v>MORI FAINA MEDG.2</v>
          </cell>
          <cell r="P2575">
            <v>2124</v>
          </cell>
          <cell r="Q2575">
            <v>3</v>
          </cell>
          <cell r="R2575">
            <v>0</v>
          </cell>
          <cell r="S2575">
            <v>2000</v>
          </cell>
          <cell r="T2575">
            <v>12</v>
          </cell>
          <cell r="U2575">
            <v>10</v>
          </cell>
          <cell r="V2575">
            <v>0</v>
          </cell>
          <cell r="W2575">
            <v>2000</v>
          </cell>
          <cell r="X2575">
            <v>12</v>
          </cell>
          <cell r="Y2575">
            <v>0</v>
          </cell>
        </row>
        <row r="2576">
          <cell r="A2576">
            <v>5611136</v>
          </cell>
          <cell r="B2576" t="str">
            <v>PLATFORMA TELESCOPICA HIDRAULICA H16</v>
          </cell>
          <cell r="C2576" t="str">
            <v>4.6.1</v>
          </cell>
          <cell r="D2576" t="str">
            <v>2</v>
          </cell>
          <cell r="E2576">
            <v>1984</v>
          </cell>
          <cell r="F2576">
            <v>10</v>
          </cell>
          <cell r="G2576">
            <v>1262690</v>
          </cell>
          <cell r="H2576">
            <v>1262690</v>
          </cell>
          <cell r="I2576">
            <v>1262690</v>
          </cell>
          <cell r="J2576">
            <v>0</v>
          </cell>
          <cell r="K2576">
            <v>0</v>
          </cell>
          <cell r="L2576">
            <v>499</v>
          </cell>
          <cell r="M2576" t="str">
            <v>Macinare ciment-ch.comune</v>
          </cell>
          <cell r="N2576">
            <v>129</v>
          </cell>
          <cell r="O2576" t="str">
            <v>MORI CIMENT M,EDG.2</v>
          </cell>
          <cell r="P2576">
            <v>2124</v>
          </cell>
          <cell r="Q2576">
            <v>3</v>
          </cell>
          <cell r="R2576">
            <v>0</v>
          </cell>
          <cell r="S2576">
            <v>2000</v>
          </cell>
          <cell r="T2576">
            <v>12</v>
          </cell>
          <cell r="U2576">
            <v>10</v>
          </cell>
          <cell r="V2576">
            <v>0</v>
          </cell>
          <cell r="W2576">
            <v>2000</v>
          </cell>
          <cell r="X2576">
            <v>12</v>
          </cell>
          <cell r="Y2576">
            <v>0</v>
          </cell>
        </row>
        <row r="2577">
          <cell r="A2577">
            <v>5611146</v>
          </cell>
          <cell r="B2577" t="str">
            <v>TRACTOR U-650</v>
          </cell>
          <cell r="C2577" t="str">
            <v>4.2.1.2</v>
          </cell>
          <cell r="D2577" t="str">
            <v>2</v>
          </cell>
          <cell r="E2577">
            <v>1985</v>
          </cell>
          <cell r="F2577">
            <v>11</v>
          </cell>
          <cell r="G2577">
            <v>1421998</v>
          </cell>
          <cell r="H2577">
            <v>1421998</v>
          </cell>
          <cell r="I2577">
            <v>1421998</v>
          </cell>
          <cell r="J2577">
            <v>0</v>
          </cell>
          <cell r="K2577">
            <v>0</v>
          </cell>
          <cell r="L2577">
            <v>121</v>
          </cell>
          <cell r="M2577" t="str">
            <v>Cariera Marna MedgiDia - Derocare</v>
          </cell>
          <cell r="N2577">
            <v>3</v>
          </cell>
          <cell r="O2577" t="str">
            <v>CARIERA MEDGIDIA</v>
          </cell>
          <cell r="P2577">
            <v>2124</v>
          </cell>
          <cell r="Q2577">
            <v>3</v>
          </cell>
          <cell r="R2577">
            <v>0</v>
          </cell>
          <cell r="S2577">
            <v>2000</v>
          </cell>
          <cell r="T2577">
            <v>12</v>
          </cell>
          <cell r="U2577">
            <v>6</v>
          </cell>
          <cell r="V2577">
            <v>0</v>
          </cell>
          <cell r="W2577">
            <v>2000</v>
          </cell>
          <cell r="X2577">
            <v>12</v>
          </cell>
          <cell r="Y2577">
            <v>0</v>
          </cell>
        </row>
        <row r="2578">
          <cell r="A2578">
            <v>5611185</v>
          </cell>
          <cell r="B2578" t="str">
            <v>TROLIU SILOZ 150KG</v>
          </cell>
          <cell r="C2578" t="str">
            <v>4.6.1</v>
          </cell>
          <cell r="D2578" t="str">
            <v>2</v>
          </cell>
          <cell r="E2578">
            <v>1987</v>
          </cell>
          <cell r="F2578">
            <v>1</v>
          </cell>
          <cell r="G2578">
            <v>861481</v>
          </cell>
          <cell r="H2578">
            <v>861481</v>
          </cell>
          <cell r="I2578">
            <v>861481</v>
          </cell>
          <cell r="J2578">
            <v>0</v>
          </cell>
          <cell r="K2578">
            <v>0</v>
          </cell>
          <cell r="L2578">
            <v>213</v>
          </cell>
          <cell r="M2578" t="str">
            <v>Mori faina  Medgidia 1</v>
          </cell>
          <cell r="N2578">
            <v>6</v>
          </cell>
          <cell r="O2578" t="str">
            <v>MORI FAINA</v>
          </cell>
          <cell r="P2578">
            <v>2124</v>
          </cell>
          <cell r="Q2578">
            <v>2</v>
          </cell>
          <cell r="R2578">
            <v>0</v>
          </cell>
          <cell r="S2578">
            <v>1997</v>
          </cell>
          <cell r="T2578">
            <v>12</v>
          </cell>
          <cell r="U2578">
            <v>10</v>
          </cell>
          <cell r="V2578">
            <v>0</v>
          </cell>
          <cell r="W2578">
            <v>0</v>
          </cell>
          <cell r="X2578">
            <v>12</v>
          </cell>
          <cell r="Y2578">
            <v>0</v>
          </cell>
        </row>
        <row r="2579">
          <cell r="A2579">
            <v>5611186</v>
          </cell>
          <cell r="B2579" t="str">
            <v>TROLIU SILOZ 150KG</v>
          </cell>
          <cell r="C2579" t="str">
            <v>4.6.1</v>
          </cell>
          <cell r="D2579" t="str">
            <v>2</v>
          </cell>
          <cell r="E2579">
            <v>1987</v>
          </cell>
          <cell r="F2579">
            <v>1</v>
          </cell>
          <cell r="G2579">
            <v>208466</v>
          </cell>
          <cell r="H2579">
            <v>208466</v>
          </cell>
          <cell r="I2579">
            <v>208466</v>
          </cell>
          <cell r="J2579">
            <v>0</v>
          </cell>
          <cell r="K2579">
            <v>0</v>
          </cell>
          <cell r="L2579">
            <v>599</v>
          </cell>
          <cell r="M2579" t="str">
            <v>Expeditii ciment - ch.comunte</v>
          </cell>
          <cell r="N2579">
            <v>137</v>
          </cell>
          <cell r="O2579" t="str">
            <v>RAMPA IMPACHETARI M2</v>
          </cell>
          <cell r="P2579">
            <v>2124</v>
          </cell>
          <cell r="Q2579">
            <v>2</v>
          </cell>
          <cell r="R2579">
            <v>0</v>
          </cell>
          <cell r="S2579">
            <v>1998</v>
          </cell>
          <cell r="T2579">
            <v>1</v>
          </cell>
          <cell r="U2579">
            <v>10</v>
          </cell>
          <cell r="V2579">
            <v>0</v>
          </cell>
          <cell r="W2579">
            <v>0</v>
          </cell>
          <cell r="X2579">
            <v>12</v>
          </cell>
          <cell r="Y2579">
            <v>0</v>
          </cell>
        </row>
        <row r="2580">
          <cell r="A2580">
            <v>5611187</v>
          </cell>
          <cell r="B2580" t="str">
            <v>TROLIU SILOZ 150 KG</v>
          </cell>
          <cell r="C2580" t="str">
            <v>4.6.1</v>
          </cell>
          <cell r="D2580" t="str">
            <v>2</v>
          </cell>
          <cell r="E2580">
            <v>1987</v>
          </cell>
          <cell r="F2580">
            <v>1</v>
          </cell>
          <cell r="G2580">
            <v>861481</v>
          </cell>
          <cell r="H2580">
            <v>861481</v>
          </cell>
          <cell r="I2580">
            <v>861481</v>
          </cell>
          <cell r="J2580">
            <v>0</v>
          </cell>
          <cell r="K2580">
            <v>0</v>
          </cell>
          <cell r="L2580">
            <v>299</v>
          </cell>
          <cell r="M2580" t="str">
            <v>Preparare faina-ch.comune</v>
          </cell>
          <cell r="N2580">
            <v>127</v>
          </cell>
          <cell r="O2580" t="str">
            <v>MORI FAINA MEDG.2</v>
          </cell>
          <cell r="P2580">
            <v>2124</v>
          </cell>
          <cell r="Q2580">
            <v>2</v>
          </cell>
          <cell r="R2580">
            <v>0</v>
          </cell>
          <cell r="S2580">
            <v>1997</v>
          </cell>
          <cell r="T2580">
            <v>12</v>
          </cell>
          <cell r="U2580">
            <v>10</v>
          </cell>
          <cell r="V2580">
            <v>0</v>
          </cell>
          <cell r="W2580">
            <v>0</v>
          </cell>
          <cell r="X2580">
            <v>12</v>
          </cell>
          <cell r="Y2580">
            <v>0</v>
          </cell>
        </row>
        <row r="2581">
          <cell r="A2581">
            <v>5611188</v>
          </cell>
          <cell r="B2581" t="str">
            <v>TOLIU SILOZ</v>
          </cell>
          <cell r="C2581" t="str">
            <v>4.6.1</v>
          </cell>
          <cell r="D2581" t="str">
            <v>2</v>
          </cell>
          <cell r="E2581">
            <v>1998</v>
          </cell>
          <cell r="F2581">
            <v>9</v>
          </cell>
          <cell r="G2581">
            <v>861481</v>
          </cell>
          <cell r="H2581">
            <v>861481</v>
          </cell>
          <cell r="I2581">
            <v>861481</v>
          </cell>
          <cell r="J2581">
            <v>0</v>
          </cell>
          <cell r="K2581">
            <v>0</v>
          </cell>
          <cell r="L2581">
            <v>153</v>
          </cell>
          <cell r="M2581" t="str">
            <v>Concasare Marna Medggidia</v>
          </cell>
          <cell r="N2581">
            <v>125</v>
          </cell>
          <cell r="O2581" t="str">
            <v>GOSP.MATERII PRIME</v>
          </cell>
          <cell r="P2581">
            <v>2124</v>
          </cell>
          <cell r="Q2581">
            <v>2</v>
          </cell>
          <cell r="R2581">
            <v>0</v>
          </cell>
          <cell r="S2581">
            <v>1998</v>
          </cell>
          <cell r="T2581">
            <v>8</v>
          </cell>
          <cell r="U2581">
            <v>10</v>
          </cell>
          <cell r="V2581">
            <v>0</v>
          </cell>
          <cell r="W2581">
            <v>0</v>
          </cell>
          <cell r="X2581">
            <v>9</v>
          </cell>
          <cell r="Y2581">
            <v>0</v>
          </cell>
        </row>
        <row r="2582">
          <cell r="A2582">
            <v>5611193</v>
          </cell>
          <cell r="B2582" t="str">
            <v>VAGON BASCULANTA 40 MC</v>
          </cell>
          <cell r="C2582" t="str">
            <v>4.1.1</v>
          </cell>
          <cell r="D2582" t="str">
            <v>2</v>
          </cell>
          <cell r="E2582">
            <v>1981</v>
          </cell>
          <cell r="F2582">
            <v>4</v>
          </cell>
          <cell r="G2582">
            <v>5881120</v>
          </cell>
          <cell r="H2582">
            <v>2033346</v>
          </cell>
          <cell r="I2582">
            <v>2033346</v>
          </cell>
          <cell r="J2582">
            <v>0</v>
          </cell>
          <cell r="K2582">
            <v>0</v>
          </cell>
          <cell r="L2582">
            <v>1435</v>
          </cell>
          <cell r="M2582" t="str">
            <v>Transp.CF incinta fabrica</v>
          </cell>
          <cell r="N2582">
            <v>33</v>
          </cell>
          <cell r="O2582" t="str">
            <v>DEPOU</v>
          </cell>
          <cell r="P2582">
            <v>2124</v>
          </cell>
          <cell r="Q2582">
            <v>3</v>
          </cell>
          <cell r="R2582">
            <v>0</v>
          </cell>
          <cell r="S2582">
            <v>2001</v>
          </cell>
          <cell r="T2582">
            <v>12</v>
          </cell>
          <cell r="U2582">
            <v>20</v>
          </cell>
          <cell r="V2582">
            <v>14</v>
          </cell>
          <cell r="W2582">
            <v>2001</v>
          </cell>
          <cell r="X2582">
            <v>6</v>
          </cell>
          <cell r="Y2582">
            <v>0</v>
          </cell>
        </row>
        <row r="2583">
          <cell r="A2583">
            <v>5611194</v>
          </cell>
          <cell r="B2583" t="str">
            <v>VAGON BASCULANTA 40 MC</v>
          </cell>
          <cell r="C2583" t="str">
            <v>4.1.1</v>
          </cell>
          <cell r="D2583" t="str">
            <v>2</v>
          </cell>
          <cell r="E2583">
            <v>1981</v>
          </cell>
          <cell r="F2583">
            <v>4</v>
          </cell>
          <cell r="G2583">
            <v>5881120</v>
          </cell>
          <cell r="H2583">
            <v>2033346</v>
          </cell>
          <cell r="I2583">
            <v>2033346</v>
          </cell>
          <cell r="J2583">
            <v>0</v>
          </cell>
          <cell r="K2583">
            <v>0</v>
          </cell>
          <cell r="L2583">
            <v>1435</v>
          </cell>
          <cell r="M2583" t="str">
            <v>Transp.CF incinta fabrica</v>
          </cell>
          <cell r="N2583">
            <v>33</v>
          </cell>
          <cell r="O2583" t="str">
            <v>DEPOU</v>
          </cell>
          <cell r="P2583">
            <v>2124</v>
          </cell>
          <cell r="Q2583">
            <v>3</v>
          </cell>
          <cell r="R2583">
            <v>0</v>
          </cell>
          <cell r="S2583">
            <v>2001</v>
          </cell>
          <cell r="T2583">
            <v>12</v>
          </cell>
          <cell r="U2583">
            <v>20</v>
          </cell>
          <cell r="V2583">
            <v>14</v>
          </cell>
          <cell r="W2583">
            <v>2001</v>
          </cell>
          <cell r="X2583">
            <v>6</v>
          </cell>
          <cell r="Y2583">
            <v>0</v>
          </cell>
        </row>
        <row r="2584">
          <cell r="A2584">
            <v>5611195</v>
          </cell>
          <cell r="B2584" t="str">
            <v>VAGON BASCULANTA 40 MC</v>
          </cell>
          <cell r="C2584" t="str">
            <v>4.1.1</v>
          </cell>
          <cell r="D2584" t="str">
            <v>2</v>
          </cell>
          <cell r="E2584">
            <v>1981</v>
          </cell>
          <cell r="F2584">
            <v>4</v>
          </cell>
          <cell r="G2584">
            <v>5881120</v>
          </cell>
          <cell r="H2584">
            <v>2033346</v>
          </cell>
          <cell r="I2584">
            <v>2033346</v>
          </cell>
          <cell r="J2584">
            <v>0</v>
          </cell>
          <cell r="K2584">
            <v>0</v>
          </cell>
          <cell r="L2584">
            <v>1435</v>
          </cell>
          <cell r="M2584" t="str">
            <v>Transp.CF incinta fabrica</v>
          </cell>
          <cell r="N2584">
            <v>33</v>
          </cell>
          <cell r="O2584" t="str">
            <v>DEPOU</v>
          </cell>
          <cell r="P2584">
            <v>2124</v>
          </cell>
          <cell r="Q2584">
            <v>3</v>
          </cell>
          <cell r="R2584">
            <v>0</v>
          </cell>
          <cell r="S2584">
            <v>2001</v>
          </cell>
          <cell r="T2584">
            <v>12</v>
          </cell>
          <cell r="U2584">
            <v>20</v>
          </cell>
          <cell r="V2584">
            <v>14</v>
          </cell>
          <cell r="W2584">
            <v>2001</v>
          </cell>
          <cell r="X2584">
            <v>6</v>
          </cell>
          <cell r="Y2584">
            <v>0</v>
          </cell>
        </row>
        <row r="2585">
          <cell r="A2585">
            <v>5611196</v>
          </cell>
          <cell r="B2585" t="str">
            <v>VAGON BASCULANTA 40 MC</v>
          </cell>
          <cell r="C2585" t="str">
            <v>4.1.1</v>
          </cell>
          <cell r="D2585" t="str">
            <v>2</v>
          </cell>
          <cell r="E2585">
            <v>1981</v>
          </cell>
          <cell r="F2585">
            <v>4</v>
          </cell>
          <cell r="G2585">
            <v>5881120</v>
          </cell>
          <cell r="H2585">
            <v>2033346</v>
          </cell>
          <cell r="I2585">
            <v>2033346</v>
          </cell>
          <cell r="J2585">
            <v>0</v>
          </cell>
          <cell r="K2585">
            <v>0</v>
          </cell>
          <cell r="L2585">
            <v>1435</v>
          </cell>
          <cell r="M2585" t="str">
            <v>Transp.CF incinta fabrica</v>
          </cell>
          <cell r="N2585">
            <v>33</v>
          </cell>
          <cell r="O2585" t="str">
            <v>DEPOU</v>
          </cell>
          <cell r="P2585">
            <v>2124</v>
          </cell>
          <cell r="Q2585">
            <v>3</v>
          </cell>
          <cell r="R2585">
            <v>0</v>
          </cell>
          <cell r="S2585">
            <v>2001</v>
          </cell>
          <cell r="T2585">
            <v>12</v>
          </cell>
          <cell r="U2585">
            <v>20</v>
          </cell>
          <cell r="V2585">
            <v>14</v>
          </cell>
          <cell r="W2585">
            <v>2001</v>
          </cell>
          <cell r="X2585">
            <v>6</v>
          </cell>
          <cell r="Y2585">
            <v>0</v>
          </cell>
        </row>
        <row r="2586">
          <cell r="A2586">
            <v>5611197</v>
          </cell>
          <cell r="B2586" t="str">
            <v>VAGON BASCULANTA 40 MC</v>
          </cell>
          <cell r="C2586" t="str">
            <v>4.1.1</v>
          </cell>
          <cell r="D2586" t="str">
            <v>2</v>
          </cell>
          <cell r="E2586">
            <v>1981</v>
          </cell>
          <cell r="F2586">
            <v>4</v>
          </cell>
          <cell r="G2586">
            <v>5881120</v>
          </cell>
          <cell r="H2586">
            <v>2033346</v>
          </cell>
          <cell r="I2586">
            <v>2033346</v>
          </cell>
          <cell r="J2586">
            <v>0</v>
          </cell>
          <cell r="K2586">
            <v>0</v>
          </cell>
          <cell r="L2586">
            <v>1435</v>
          </cell>
          <cell r="M2586" t="str">
            <v>Transp.CF incinta fabrica</v>
          </cell>
          <cell r="N2586">
            <v>33</v>
          </cell>
          <cell r="O2586" t="str">
            <v>DEPOU</v>
          </cell>
          <cell r="P2586">
            <v>2124</v>
          </cell>
          <cell r="Q2586">
            <v>3</v>
          </cell>
          <cell r="R2586">
            <v>0</v>
          </cell>
          <cell r="S2586">
            <v>2001</v>
          </cell>
          <cell r="T2586">
            <v>12</v>
          </cell>
          <cell r="U2586">
            <v>20</v>
          </cell>
          <cell r="V2586">
            <v>14</v>
          </cell>
          <cell r="W2586">
            <v>2001</v>
          </cell>
          <cell r="X2586">
            <v>6</v>
          </cell>
          <cell r="Y2586">
            <v>0</v>
          </cell>
        </row>
        <row r="2587">
          <cell r="A2587">
            <v>5611198</v>
          </cell>
          <cell r="B2587" t="str">
            <v>VAGON BASCULANTA 40 MC</v>
          </cell>
          <cell r="C2587" t="str">
            <v>4.1.1</v>
          </cell>
          <cell r="D2587" t="str">
            <v>2</v>
          </cell>
          <cell r="E2587">
            <v>1981</v>
          </cell>
          <cell r="F2587">
            <v>4</v>
          </cell>
          <cell r="G2587">
            <v>5881120</v>
          </cell>
          <cell r="H2587">
            <v>2033346</v>
          </cell>
          <cell r="I2587">
            <v>2033346</v>
          </cell>
          <cell r="J2587">
            <v>0</v>
          </cell>
          <cell r="K2587">
            <v>0</v>
          </cell>
          <cell r="L2587">
            <v>1435</v>
          </cell>
          <cell r="M2587" t="str">
            <v>Transp.CF incinta fabrica</v>
          </cell>
          <cell r="N2587">
            <v>33</v>
          </cell>
          <cell r="O2587" t="str">
            <v>DEPOU</v>
          </cell>
          <cell r="P2587">
            <v>2124</v>
          </cell>
          <cell r="Q2587">
            <v>3</v>
          </cell>
          <cell r="R2587">
            <v>0</v>
          </cell>
          <cell r="S2587">
            <v>2001</v>
          </cell>
          <cell r="T2587">
            <v>12</v>
          </cell>
          <cell r="U2587">
            <v>20</v>
          </cell>
          <cell r="V2587">
            <v>14</v>
          </cell>
          <cell r="W2587">
            <v>2001</v>
          </cell>
          <cell r="X2587">
            <v>6</v>
          </cell>
          <cell r="Y2587">
            <v>0</v>
          </cell>
        </row>
        <row r="2588">
          <cell r="A2588">
            <v>5611199</v>
          </cell>
          <cell r="B2588" t="str">
            <v>VAGON BASCULANTA 40 MC</v>
          </cell>
          <cell r="C2588" t="str">
            <v>4.1.1</v>
          </cell>
          <cell r="D2588" t="str">
            <v>2</v>
          </cell>
          <cell r="E2588">
            <v>1981</v>
          </cell>
          <cell r="F2588">
            <v>4</v>
          </cell>
          <cell r="G2588">
            <v>5881120</v>
          </cell>
          <cell r="H2588">
            <v>2033346</v>
          </cell>
          <cell r="I2588">
            <v>2033346</v>
          </cell>
          <cell r="J2588">
            <v>0</v>
          </cell>
          <cell r="K2588">
            <v>0</v>
          </cell>
          <cell r="L2588">
            <v>1435</v>
          </cell>
          <cell r="M2588" t="str">
            <v>Transp.CF incinta fabrica</v>
          </cell>
          <cell r="N2588">
            <v>33</v>
          </cell>
          <cell r="O2588" t="str">
            <v>DEPOU</v>
          </cell>
          <cell r="P2588">
            <v>2124</v>
          </cell>
          <cell r="Q2588">
            <v>3</v>
          </cell>
          <cell r="R2588">
            <v>0</v>
          </cell>
          <cell r="S2588">
            <v>2001</v>
          </cell>
          <cell r="T2588">
            <v>12</v>
          </cell>
          <cell r="U2588">
            <v>20</v>
          </cell>
          <cell r="V2588">
            <v>14</v>
          </cell>
          <cell r="W2588">
            <v>2001</v>
          </cell>
          <cell r="X2588">
            <v>6</v>
          </cell>
          <cell r="Y2588">
            <v>0</v>
          </cell>
        </row>
        <row r="2589">
          <cell r="A2589">
            <v>5611205</v>
          </cell>
          <cell r="B2589" t="str">
            <v>REMORCA TRANSPORT PERSOANE</v>
          </cell>
          <cell r="C2589" t="str">
            <v>4.2.2.7</v>
          </cell>
          <cell r="D2589" t="str">
            <v>2</v>
          </cell>
          <cell r="E2589">
            <v>1987</v>
          </cell>
          <cell r="F2589">
            <v>7</v>
          </cell>
          <cell r="G2589">
            <v>1341574</v>
          </cell>
          <cell r="H2589">
            <v>1341574</v>
          </cell>
          <cell r="I2589">
            <v>1341574</v>
          </cell>
          <cell r="J2589">
            <v>0</v>
          </cell>
          <cell r="K2589">
            <v>0</v>
          </cell>
          <cell r="L2589">
            <v>199</v>
          </cell>
          <cell r="M2589" t="str">
            <v>Ch.comune cariera Tasaul</v>
          </cell>
          <cell r="N2589">
            <v>1</v>
          </cell>
          <cell r="O2589" t="str">
            <v>CARIERA TASAUL</v>
          </cell>
          <cell r="P2589">
            <v>2124</v>
          </cell>
          <cell r="Q2589">
            <v>3</v>
          </cell>
          <cell r="R2589">
            <v>0</v>
          </cell>
          <cell r="S2589">
            <v>2000</v>
          </cell>
          <cell r="T2589">
            <v>12</v>
          </cell>
          <cell r="U2589">
            <v>8</v>
          </cell>
          <cell r="V2589">
            <v>0</v>
          </cell>
          <cell r="W2589">
            <v>2000</v>
          </cell>
          <cell r="X2589">
            <v>12</v>
          </cell>
          <cell r="Y2589">
            <v>0</v>
          </cell>
        </row>
        <row r="2590">
          <cell r="A2590">
            <v>5612852</v>
          </cell>
          <cell r="B2590" t="str">
            <v>ASCENSOR PERSOANE 1000KGF</v>
          </cell>
          <cell r="C2590" t="str">
            <v>4.6.3.1</v>
          </cell>
          <cell r="D2590" t="str">
            <v>2</v>
          </cell>
          <cell r="E2590">
            <v>1988</v>
          </cell>
          <cell r="F2590">
            <v>4</v>
          </cell>
          <cell r="G2590">
            <v>3764524</v>
          </cell>
          <cell r="H2590">
            <v>3764524</v>
          </cell>
          <cell r="I2590">
            <v>3764524</v>
          </cell>
          <cell r="J2590">
            <v>0</v>
          </cell>
          <cell r="K2590">
            <v>0</v>
          </cell>
          <cell r="L2590">
            <v>153</v>
          </cell>
          <cell r="M2590" t="str">
            <v>Concasare Marna Medggidia</v>
          </cell>
          <cell r="N2590">
            <v>125</v>
          </cell>
          <cell r="O2590" t="str">
            <v>GOSP.MATERII PRIME</v>
          </cell>
          <cell r="P2590">
            <v>2124</v>
          </cell>
          <cell r="Q2590">
            <v>3</v>
          </cell>
          <cell r="R2590">
            <v>0</v>
          </cell>
          <cell r="S2590">
            <v>2000</v>
          </cell>
          <cell r="T2590">
            <v>12</v>
          </cell>
          <cell r="U2590">
            <v>7</v>
          </cell>
          <cell r="V2590">
            <v>4</v>
          </cell>
          <cell r="W2590">
            <v>2000</v>
          </cell>
          <cell r="X2590">
            <v>12</v>
          </cell>
          <cell r="Y2590">
            <v>0</v>
          </cell>
        </row>
        <row r="2591">
          <cell r="A2591">
            <v>5612855</v>
          </cell>
          <cell r="B2591" t="str">
            <v>MACARA PIVOTANTA 1TF</v>
          </cell>
          <cell r="C2591" t="str">
            <v>4.6.1</v>
          </cell>
          <cell r="D2591" t="str">
            <v>2</v>
          </cell>
          <cell r="E2591">
            <v>1988</v>
          </cell>
          <cell r="F2591">
            <v>4</v>
          </cell>
          <cell r="G2591">
            <v>3560498</v>
          </cell>
          <cell r="H2591">
            <v>3560498</v>
          </cell>
          <cell r="I2591">
            <v>3560498</v>
          </cell>
          <cell r="J2591">
            <v>0</v>
          </cell>
          <cell r="K2591">
            <v>0</v>
          </cell>
          <cell r="L2591">
            <v>1438</v>
          </cell>
          <cell r="M2591" t="str">
            <v>PRELUCRARI MECANICE</v>
          </cell>
          <cell r="N2591">
            <v>19</v>
          </cell>
          <cell r="O2591" t="str">
            <v>ATELIER MECANIC</v>
          </cell>
          <cell r="P2591">
            <v>2124</v>
          </cell>
          <cell r="Q2591">
            <v>3</v>
          </cell>
          <cell r="R2591">
            <v>0</v>
          </cell>
          <cell r="S2591">
            <v>2000</v>
          </cell>
          <cell r="T2591">
            <v>12</v>
          </cell>
          <cell r="U2591">
            <v>10</v>
          </cell>
          <cell r="V2591">
            <v>5</v>
          </cell>
          <cell r="W2591">
            <v>2000</v>
          </cell>
          <cell r="X2591">
            <v>12</v>
          </cell>
          <cell r="Y2591">
            <v>0</v>
          </cell>
        </row>
        <row r="2592">
          <cell r="A2592">
            <v>5612856</v>
          </cell>
          <cell r="B2592" t="str">
            <v>MACARA PIVOTANTA 1TF</v>
          </cell>
          <cell r="C2592" t="str">
            <v>4.6.2</v>
          </cell>
          <cell r="D2592" t="str">
            <v>2</v>
          </cell>
          <cell r="E2592">
            <v>1988</v>
          </cell>
          <cell r="F2592">
            <v>4</v>
          </cell>
          <cell r="G2592">
            <v>3560498</v>
          </cell>
          <cell r="H2592">
            <v>3560498</v>
          </cell>
          <cell r="I2592">
            <v>3560498</v>
          </cell>
          <cell r="J2592">
            <v>0</v>
          </cell>
          <cell r="K2592">
            <v>0</v>
          </cell>
          <cell r="L2592">
            <v>1433</v>
          </cell>
          <cell r="M2592" t="str">
            <v>Garaj ,Coloana auto,transport intern</v>
          </cell>
          <cell r="N2592">
            <v>110</v>
          </cell>
          <cell r="O2592" t="str">
            <v>TRANSPORTY INTERN</v>
          </cell>
          <cell r="P2592">
            <v>2124</v>
          </cell>
          <cell r="Q2592">
            <v>3</v>
          </cell>
          <cell r="R2592">
            <v>0</v>
          </cell>
          <cell r="S2592">
            <v>2000</v>
          </cell>
          <cell r="T2592">
            <v>12</v>
          </cell>
          <cell r="U2592">
            <v>15</v>
          </cell>
          <cell r="V2592">
            <v>8</v>
          </cell>
          <cell r="W2592">
            <v>2000</v>
          </cell>
          <cell r="X2592">
            <v>12</v>
          </cell>
          <cell r="Y2592">
            <v>0</v>
          </cell>
        </row>
        <row r="2593">
          <cell r="A2593">
            <v>5612860</v>
          </cell>
          <cell r="B2593" t="str">
            <v>INSTALATIE RIDICAT CU PALAN MAN.1TF</v>
          </cell>
          <cell r="C2593" t="str">
            <v>4.6.1</v>
          </cell>
          <cell r="D2593" t="str">
            <v>2</v>
          </cell>
          <cell r="E2593">
            <v>1988</v>
          </cell>
          <cell r="F2593">
            <v>4</v>
          </cell>
          <cell r="G2593">
            <v>1439526</v>
          </cell>
          <cell r="H2593">
            <v>1439526</v>
          </cell>
          <cell r="I2593">
            <v>1439526</v>
          </cell>
          <cell r="J2593">
            <v>0</v>
          </cell>
          <cell r="K2593">
            <v>0</v>
          </cell>
          <cell r="L2593">
            <v>153</v>
          </cell>
          <cell r="M2593" t="str">
            <v>Concasare Marna Medggidia</v>
          </cell>
          <cell r="N2593">
            <v>125</v>
          </cell>
          <cell r="O2593" t="str">
            <v>GOSP.MATERII PRIME</v>
          </cell>
          <cell r="P2593">
            <v>2124</v>
          </cell>
          <cell r="Q2593">
            <v>3</v>
          </cell>
          <cell r="R2593">
            <v>0</v>
          </cell>
          <cell r="S2593">
            <v>2000</v>
          </cell>
          <cell r="T2593">
            <v>12</v>
          </cell>
          <cell r="U2593">
            <v>10</v>
          </cell>
          <cell r="V2593">
            <v>5</v>
          </cell>
          <cell r="W2593">
            <v>2000</v>
          </cell>
          <cell r="X2593">
            <v>12</v>
          </cell>
          <cell r="Y2593">
            <v>0</v>
          </cell>
        </row>
        <row r="2594">
          <cell r="A2594">
            <v>5612866</v>
          </cell>
          <cell r="B2594" t="str">
            <v>ELECTROPALAN 12.5 TF COTA 14,5</v>
          </cell>
          <cell r="C2594" t="str">
            <v>4.6.1</v>
          </cell>
          <cell r="D2594" t="str">
            <v>2</v>
          </cell>
          <cell r="E2594">
            <v>1988</v>
          </cell>
          <cell r="F2594">
            <v>4</v>
          </cell>
          <cell r="G2594">
            <v>6831380</v>
          </cell>
          <cell r="H2594">
            <v>4265747</v>
          </cell>
          <cell r="I2594">
            <v>4265747</v>
          </cell>
          <cell r="J2594">
            <v>0</v>
          </cell>
          <cell r="K2594">
            <v>0</v>
          </cell>
          <cell r="L2594">
            <v>299</v>
          </cell>
          <cell r="M2594" t="str">
            <v>Preparare faina-ch.comune</v>
          </cell>
          <cell r="N2594">
            <v>127</v>
          </cell>
          <cell r="O2594" t="str">
            <v>MORI FAINA MEDG.2</v>
          </cell>
          <cell r="P2594">
            <v>2124</v>
          </cell>
          <cell r="Q2594">
            <v>3</v>
          </cell>
          <cell r="R2594">
            <v>0</v>
          </cell>
          <cell r="S2594">
            <v>2001</v>
          </cell>
          <cell r="T2594">
            <v>12</v>
          </cell>
          <cell r="U2594">
            <v>10</v>
          </cell>
          <cell r="V2594">
            <v>5</v>
          </cell>
          <cell r="W2594">
            <v>2001</v>
          </cell>
          <cell r="X2594">
            <v>6</v>
          </cell>
          <cell r="Y2594">
            <v>0</v>
          </cell>
        </row>
        <row r="2595">
          <cell r="A2595">
            <v>5612867</v>
          </cell>
          <cell r="B2595" t="str">
            <v>ELECTROPALAN 12.5 TF COTA 14,5</v>
          </cell>
          <cell r="C2595" t="str">
            <v>4.6.1</v>
          </cell>
          <cell r="D2595" t="str">
            <v>2</v>
          </cell>
          <cell r="E2595">
            <v>1988</v>
          </cell>
          <cell r="F2595">
            <v>4</v>
          </cell>
          <cell r="G2595">
            <v>6831380</v>
          </cell>
          <cell r="H2595">
            <v>4265747</v>
          </cell>
          <cell r="I2595">
            <v>4265747</v>
          </cell>
          <cell r="J2595">
            <v>0</v>
          </cell>
          <cell r="K2595">
            <v>0</v>
          </cell>
          <cell r="L2595">
            <v>299</v>
          </cell>
          <cell r="M2595" t="str">
            <v>Preparare faina-ch.comune</v>
          </cell>
          <cell r="N2595">
            <v>127</v>
          </cell>
          <cell r="O2595" t="str">
            <v>MORI FAINA MEDG.2</v>
          </cell>
          <cell r="P2595">
            <v>2124</v>
          </cell>
          <cell r="Q2595">
            <v>3</v>
          </cell>
          <cell r="R2595">
            <v>0</v>
          </cell>
          <cell r="S2595">
            <v>2001</v>
          </cell>
          <cell r="T2595">
            <v>12</v>
          </cell>
          <cell r="U2595">
            <v>10</v>
          </cell>
          <cell r="V2595">
            <v>5</v>
          </cell>
          <cell r="W2595">
            <v>2001</v>
          </cell>
          <cell r="X2595">
            <v>6</v>
          </cell>
          <cell r="Y2595">
            <v>0</v>
          </cell>
        </row>
        <row r="2596">
          <cell r="A2596">
            <v>5612868</v>
          </cell>
          <cell r="B2596" t="str">
            <v>ELECTROPALAN 12,5 TF COTA 14,5</v>
          </cell>
          <cell r="C2596" t="str">
            <v>4.6.1</v>
          </cell>
          <cell r="D2596" t="str">
            <v>2</v>
          </cell>
          <cell r="E2596">
            <v>1988</v>
          </cell>
          <cell r="F2596">
            <v>4</v>
          </cell>
          <cell r="G2596">
            <v>6831380</v>
          </cell>
          <cell r="H2596">
            <v>4265747</v>
          </cell>
          <cell r="I2596">
            <v>4265747</v>
          </cell>
          <cell r="J2596">
            <v>0</v>
          </cell>
          <cell r="K2596">
            <v>0</v>
          </cell>
          <cell r="L2596">
            <v>299</v>
          </cell>
          <cell r="M2596" t="str">
            <v>Preparare faina-ch.comune</v>
          </cell>
          <cell r="N2596">
            <v>127</v>
          </cell>
          <cell r="O2596" t="str">
            <v>MORI FAINA MEDG.2</v>
          </cell>
          <cell r="P2596">
            <v>2124</v>
          </cell>
          <cell r="Q2596">
            <v>3</v>
          </cell>
          <cell r="R2596">
            <v>0</v>
          </cell>
          <cell r="S2596">
            <v>2001</v>
          </cell>
          <cell r="T2596">
            <v>12</v>
          </cell>
          <cell r="U2596">
            <v>10</v>
          </cell>
          <cell r="V2596">
            <v>5</v>
          </cell>
          <cell r="W2596">
            <v>2001</v>
          </cell>
          <cell r="X2596">
            <v>6</v>
          </cell>
          <cell r="Y2596">
            <v>0</v>
          </cell>
        </row>
        <row r="2597">
          <cell r="A2597">
            <v>5612869</v>
          </cell>
          <cell r="B2597" t="str">
            <v>ELECTROPALAN 12,5 TF COTA 14,5</v>
          </cell>
          <cell r="C2597" t="str">
            <v>4.6.1</v>
          </cell>
          <cell r="D2597" t="str">
            <v>2</v>
          </cell>
          <cell r="E2597">
            <v>1988</v>
          </cell>
          <cell r="F2597">
            <v>4</v>
          </cell>
          <cell r="G2597">
            <v>6831380</v>
          </cell>
          <cell r="H2597">
            <v>4265747</v>
          </cell>
          <cell r="I2597">
            <v>4265747</v>
          </cell>
          <cell r="J2597">
            <v>0</v>
          </cell>
          <cell r="K2597">
            <v>0</v>
          </cell>
          <cell r="L2597">
            <v>299</v>
          </cell>
          <cell r="M2597" t="str">
            <v>Preparare faina-ch.comune</v>
          </cell>
          <cell r="N2597">
            <v>127</v>
          </cell>
          <cell r="O2597" t="str">
            <v>MORI FAINA MEDG.2</v>
          </cell>
          <cell r="P2597">
            <v>2124</v>
          </cell>
          <cell r="Q2597">
            <v>3</v>
          </cell>
          <cell r="R2597">
            <v>0</v>
          </cell>
          <cell r="S2597">
            <v>2001</v>
          </cell>
          <cell r="T2597">
            <v>12</v>
          </cell>
          <cell r="U2597">
            <v>10</v>
          </cell>
          <cell r="V2597">
            <v>5</v>
          </cell>
          <cell r="W2597">
            <v>2001</v>
          </cell>
          <cell r="X2597">
            <v>6</v>
          </cell>
          <cell r="Y2597">
            <v>0</v>
          </cell>
        </row>
        <row r="2598">
          <cell r="A2598">
            <v>5612872</v>
          </cell>
          <cell r="B2598" t="str">
            <v>ELECTROPALAN 3,2 TF COTA 14,55</v>
          </cell>
          <cell r="C2598" t="str">
            <v>4.6.1</v>
          </cell>
          <cell r="D2598" t="str">
            <v>2</v>
          </cell>
          <cell r="E2598">
            <v>1988</v>
          </cell>
          <cell r="F2598">
            <v>4</v>
          </cell>
          <cell r="G2598">
            <v>1120096</v>
          </cell>
          <cell r="H2598">
            <v>1120096</v>
          </cell>
          <cell r="I2598">
            <v>1120096</v>
          </cell>
          <cell r="J2598">
            <v>0</v>
          </cell>
          <cell r="K2598">
            <v>0</v>
          </cell>
          <cell r="L2598">
            <v>299</v>
          </cell>
          <cell r="M2598" t="str">
            <v>Preparare faina-ch.comune</v>
          </cell>
          <cell r="N2598">
            <v>127</v>
          </cell>
          <cell r="O2598" t="str">
            <v>MORI FAINA MEDG.2</v>
          </cell>
          <cell r="P2598">
            <v>2124</v>
          </cell>
          <cell r="Q2598">
            <v>3</v>
          </cell>
          <cell r="R2598">
            <v>0</v>
          </cell>
          <cell r="S2598">
            <v>2000</v>
          </cell>
          <cell r="T2598">
            <v>12</v>
          </cell>
          <cell r="U2598">
            <v>10</v>
          </cell>
          <cell r="V2598">
            <v>5</v>
          </cell>
          <cell r="W2598">
            <v>2000</v>
          </cell>
          <cell r="X2598">
            <v>12</v>
          </cell>
          <cell r="Y2598">
            <v>0</v>
          </cell>
        </row>
        <row r="2599">
          <cell r="A2599">
            <v>5612873</v>
          </cell>
          <cell r="B2599" t="str">
            <v>ELECTROPALAN 3,2 TF COTA 14,55</v>
          </cell>
          <cell r="C2599" t="str">
            <v>4.6.1</v>
          </cell>
          <cell r="D2599" t="str">
            <v>2</v>
          </cell>
          <cell r="E2599">
            <v>1988</v>
          </cell>
          <cell r="F2599">
            <v>4</v>
          </cell>
          <cell r="G2599">
            <v>1120096</v>
          </cell>
          <cell r="H2599">
            <v>1120096</v>
          </cell>
          <cell r="I2599">
            <v>1120096</v>
          </cell>
          <cell r="J2599">
            <v>0</v>
          </cell>
          <cell r="K2599">
            <v>0</v>
          </cell>
          <cell r="L2599">
            <v>299</v>
          </cell>
          <cell r="M2599" t="str">
            <v>Preparare faina-ch.comune</v>
          </cell>
          <cell r="N2599">
            <v>127</v>
          </cell>
          <cell r="O2599" t="str">
            <v>MORI FAINA MEDG.2</v>
          </cell>
          <cell r="P2599">
            <v>2124</v>
          </cell>
          <cell r="Q2599">
            <v>3</v>
          </cell>
          <cell r="R2599">
            <v>0</v>
          </cell>
          <cell r="S2599">
            <v>2000</v>
          </cell>
          <cell r="T2599">
            <v>12</v>
          </cell>
          <cell r="U2599">
            <v>10</v>
          </cell>
          <cell r="V2599">
            <v>5</v>
          </cell>
          <cell r="W2599">
            <v>2000</v>
          </cell>
          <cell r="X2599">
            <v>12</v>
          </cell>
          <cell r="Y2599">
            <v>0</v>
          </cell>
        </row>
        <row r="2600">
          <cell r="A2600">
            <v>5612874</v>
          </cell>
          <cell r="B2600" t="str">
            <v>ELECTROPALAN 8 TF COTA 21,85</v>
          </cell>
          <cell r="C2600" t="str">
            <v>4.6.1</v>
          </cell>
          <cell r="D2600" t="str">
            <v>2</v>
          </cell>
          <cell r="E2600">
            <v>1988</v>
          </cell>
          <cell r="F2600">
            <v>4</v>
          </cell>
          <cell r="G2600">
            <v>5446466</v>
          </cell>
          <cell r="H2600">
            <v>3400946</v>
          </cell>
          <cell r="I2600">
            <v>3400946</v>
          </cell>
          <cell r="J2600">
            <v>0</v>
          </cell>
          <cell r="K2600">
            <v>0</v>
          </cell>
          <cell r="L2600">
            <v>299</v>
          </cell>
          <cell r="M2600" t="str">
            <v>Preparare faina-ch.comune</v>
          </cell>
          <cell r="N2600">
            <v>127</v>
          </cell>
          <cell r="O2600" t="str">
            <v>MORI FAINA MEDG.2</v>
          </cell>
          <cell r="P2600">
            <v>2124</v>
          </cell>
          <cell r="Q2600">
            <v>3</v>
          </cell>
          <cell r="R2600">
            <v>0</v>
          </cell>
          <cell r="S2600">
            <v>2001</v>
          </cell>
          <cell r="T2600">
            <v>12</v>
          </cell>
          <cell r="U2600">
            <v>10</v>
          </cell>
          <cell r="V2600">
            <v>5</v>
          </cell>
          <cell r="W2600">
            <v>2001</v>
          </cell>
          <cell r="X2600">
            <v>6</v>
          </cell>
          <cell r="Y2600">
            <v>0</v>
          </cell>
        </row>
        <row r="2601">
          <cell r="A2601">
            <v>5612875</v>
          </cell>
          <cell r="B2601" t="str">
            <v>ELECTROPALAN 8 TF</v>
          </cell>
          <cell r="C2601" t="str">
            <v>4.6.1</v>
          </cell>
          <cell r="D2601" t="str">
            <v>2</v>
          </cell>
          <cell r="E2601">
            <v>1988</v>
          </cell>
          <cell r="F2601">
            <v>4</v>
          </cell>
          <cell r="G2601">
            <v>5446466</v>
          </cell>
          <cell r="H2601">
            <v>3400946</v>
          </cell>
          <cell r="I2601">
            <v>3400946</v>
          </cell>
          <cell r="J2601">
            <v>0</v>
          </cell>
          <cell r="K2601">
            <v>0</v>
          </cell>
          <cell r="L2601">
            <v>299</v>
          </cell>
          <cell r="M2601" t="str">
            <v>Preparare faina-ch.comune</v>
          </cell>
          <cell r="N2601">
            <v>127</v>
          </cell>
          <cell r="O2601" t="str">
            <v>MORI FAINA MEDG.2</v>
          </cell>
          <cell r="P2601">
            <v>2124</v>
          </cell>
          <cell r="Q2601">
            <v>3</v>
          </cell>
          <cell r="R2601">
            <v>0</v>
          </cell>
          <cell r="S2601">
            <v>2001</v>
          </cell>
          <cell r="T2601">
            <v>12</v>
          </cell>
          <cell r="U2601">
            <v>10</v>
          </cell>
          <cell r="V2601">
            <v>5</v>
          </cell>
          <cell r="W2601">
            <v>2001</v>
          </cell>
          <cell r="X2601">
            <v>6</v>
          </cell>
          <cell r="Y2601">
            <v>0</v>
          </cell>
        </row>
        <row r="2602">
          <cell r="A2602">
            <v>5612876</v>
          </cell>
          <cell r="B2602" t="str">
            <v>ELECTROPALAN 12,5 TF</v>
          </cell>
          <cell r="C2602" t="str">
            <v>4.6.1</v>
          </cell>
          <cell r="D2602" t="str">
            <v>2</v>
          </cell>
          <cell r="E2602">
            <v>1988</v>
          </cell>
          <cell r="F2602">
            <v>4</v>
          </cell>
          <cell r="G2602">
            <v>3586411</v>
          </cell>
          <cell r="H2602">
            <v>3586411</v>
          </cell>
          <cell r="I2602">
            <v>3586411</v>
          </cell>
          <cell r="J2602">
            <v>0</v>
          </cell>
          <cell r="K2602">
            <v>0</v>
          </cell>
          <cell r="L2602">
            <v>299</v>
          </cell>
          <cell r="M2602" t="str">
            <v>Preparare faina-ch.comune</v>
          </cell>
          <cell r="N2602">
            <v>127</v>
          </cell>
          <cell r="O2602" t="str">
            <v>MORI FAINA MEDG.2</v>
          </cell>
          <cell r="P2602">
            <v>2124</v>
          </cell>
          <cell r="Q2602">
            <v>3</v>
          </cell>
          <cell r="R2602">
            <v>0</v>
          </cell>
          <cell r="S2602">
            <v>2000</v>
          </cell>
          <cell r="T2602">
            <v>12</v>
          </cell>
          <cell r="U2602">
            <v>10</v>
          </cell>
          <cell r="V2602">
            <v>5</v>
          </cell>
          <cell r="W2602">
            <v>2000</v>
          </cell>
          <cell r="X2602">
            <v>12</v>
          </cell>
          <cell r="Y2602">
            <v>0</v>
          </cell>
        </row>
        <row r="2603">
          <cell r="A2603">
            <v>5612877</v>
          </cell>
          <cell r="B2603" t="str">
            <v>ELECTROPALAN 12,5 TF</v>
          </cell>
          <cell r="C2603" t="str">
            <v>4.6.1</v>
          </cell>
          <cell r="D2603" t="str">
            <v>2</v>
          </cell>
          <cell r="E2603">
            <v>1988</v>
          </cell>
          <cell r="F2603">
            <v>4</v>
          </cell>
          <cell r="G2603">
            <v>3586411</v>
          </cell>
          <cell r="H2603">
            <v>3586411</v>
          </cell>
          <cell r="I2603">
            <v>3586411</v>
          </cell>
          <cell r="J2603">
            <v>0</v>
          </cell>
          <cell r="K2603">
            <v>0</v>
          </cell>
          <cell r="L2603">
            <v>299</v>
          </cell>
          <cell r="M2603" t="str">
            <v>Preparare faina-ch.comune</v>
          </cell>
          <cell r="N2603">
            <v>127</v>
          </cell>
          <cell r="O2603" t="str">
            <v>MORI FAINA MEDG.2</v>
          </cell>
          <cell r="P2603">
            <v>2124</v>
          </cell>
          <cell r="Q2603">
            <v>3</v>
          </cell>
          <cell r="R2603">
            <v>0</v>
          </cell>
          <cell r="S2603">
            <v>2000</v>
          </cell>
          <cell r="T2603">
            <v>12</v>
          </cell>
          <cell r="U2603">
            <v>10</v>
          </cell>
          <cell r="V2603">
            <v>5</v>
          </cell>
          <cell r="W2603">
            <v>2000</v>
          </cell>
          <cell r="X2603">
            <v>12</v>
          </cell>
          <cell r="Y2603">
            <v>0</v>
          </cell>
        </row>
        <row r="2604">
          <cell r="A2604">
            <v>5612878</v>
          </cell>
          <cell r="B2604" t="str">
            <v>ELECTROPALAN 12,5 TF</v>
          </cell>
          <cell r="C2604" t="str">
            <v>4.6.1</v>
          </cell>
          <cell r="D2604" t="str">
            <v>2</v>
          </cell>
          <cell r="E2604">
            <v>1988</v>
          </cell>
          <cell r="F2604">
            <v>4</v>
          </cell>
          <cell r="G2604">
            <v>3586411</v>
          </cell>
          <cell r="H2604">
            <v>3586411</v>
          </cell>
          <cell r="I2604">
            <v>3586411</v>
          </cell>
          <cell r="J2604">
            <v>0</v>
          </cell>
          <cell r="K2604">
            <v>0</v>
          </cell>
          <cell r="L2604">
            <v>299</v>
          </cell>
          <cell r="M2604" t="str">
            <v>Preparare faina-ch.comune</v>
          </cell>
          <cell r="N2604">
            <v>127</v>
          </cell>
          <cell r="O2604" t="str">
            <v>MORI FAINA MEDG.2</v>
          </cell>
          <cell r="P2604">
            <v>2124</v>
          </cell>
          <cell r="Q2604">
            <v>3</v>
          </cell>
          <cell r="R2604">
            <v>0</v>
          </cell>
          <cell r="S2604">
            <v>2000</v>
          </cell>
          <cell r="T2604">
            <v>12</v>
          </cell>
          <cell r="U2604">
            <v>10</v>
          </cell>
          <cell r="V2604">
            <v>5</v>
          </cell>
          <cell r="W2604">
            <v>2000</v>
          </cell>
          <cell r="X2604">
            <v>12</v>
          </cell>
          <cell r="Y2604">
            <v>0</v>
          </cell>
        </row>
        <row r="2605">
          <cell r="A2605">
            <v>5612879</v>
          </cell>
          <cell r="B2605" t="str">
            <v>ELECTROPALAN 12,5 TF</v>
          </cell>
          <cell r="C2605" t="str">
            <v>4.6.1</v>
          </cell>
          <cell r="D2605" t="str">
            <v>2</v>
          </cell>
          <cell r="E2605">
            <v>1988</v>
          </cell>
          <cell r="F2605">
            <v>4</v>
          </cell>
          <cell r="G2605">
            <v>3586411</v>
          </cell>
          <cell r="H2605">
            <v>3586411</v>
          </cell>
          <cell r="I2605">
            <v>3586411</v>
          </cell>
          <cell r="J2605">
            <v>0</v>
          </cell>
          <cell r="K2605">
            <v>0</v>
          </cell>
          <cell r="L2605">
            <v>299</v>
          </cell>
          <cell r="M2605" t="str">
            <v>Preparare faina-ch.comune</v>
          </cell>
          <cell r="N2605">
            <v>127</v>
          </cell>
          <cell r="O2605" t="str">
            <v>MORI FAINA MEDG.2</v>
          </cell>
          <cell r="P2605">
            <v>2124</v>
          </cell>
          <cell r="Q2605">
            <v>3</v>
          </cell>
          <cell r="R2605">
            <v>0</v>
          </cell>
          <cell r="S2605">
            <v>2000</v>
          </cell>
          <cell r="T2605">
            <v>12</v>
          </cell>
          <cell r="U2605">
            <v>10</v>
          </cell>
          <cell r="V2605">
            <v>5</v>
          </cell>
          <cell r="W2605">
            <v>2000</v>
          </cell>
          <cell r="X2605">
            <v>12</v>
          </cell>
          <cell r="Y2605">
            <v>0</v>
          </cell>
        </row>
        <row r="2606">
          <cell r="A2606">
            <v>5612880</v>
          </cell>
          <cell r="B2606" t="str">
            <v>ELECTROPALAN 12,5 TF</v>
          </cell>
          <cell r="C2606" t="str">
            <v>4.6.1</v>
          </cell>
          <cell r="D2606" t="str">
            <v>2</v>
          </cell>
          <cell r="E2606">
            <v>1988</v>
          </cell>
          <cell r="F2606">
            <v>4</v>
          </cell>
          <cell r="G2606">
            <v>3586411</v>
          </cell>
          <cell r="H2606">
            <v>3586411</v>
          </cell>
          <cell r="I2606">
            <v>3586411</v>
          </cell>
          <cell r="J2606">
            <v>0</v>
          </cell>
          <cell r="K2606">
            <v>0</v>
          </cell>
          <cell r="L2606">
            <v>299</v>
          </cell>
          <cell r="M2606" t="str">
            <v>Preparare faina-ch.comune</v>
          </cell>
          <cell r="N2606">
            <v>127</v>
          </cell>
          <cell r="O2606" t="str">
            <v>MORI FAINA MEDG.2</v>
          </cell>
          <cell r="P2606">
            <v>2124</v>
          </cell>
          <cell r="Q2606">
            <v>3</v>
          </cell>
          <cell r="R2606">
            <v>0</v>
          </cell>
          <cell r="S2606">
            <v>2000</v>
          </cell>
          <cell r="T2606">
            <v>12</v>
          </cell>
          <cell r="U2606">
            <v>10</v>
          </cell>
          <cell r="V2606">
            <v>5</v>
          </cell>
          <cell r="W2606">
            <v>2000</v>
          </cell>
          <cell r="X2606">
            <v>12</v>
          </cell>
          <cell r="Y2606">
            <v>0</v>
          </cell>
        </row>
        <row r="2607">
          <cell r="A2607">
            <v>5612881</v>
          </cell>
          <cell r="B2607" t="str">
            <v>ELECTROPALAN 12,5 TF</v>
          </cell>
          <cell r="C2607" t="str">
            <v>4.6.1</v>
          </cell>
          <cell r="D2607" t="str">
            <v>2</v>
          </cell>
          <cell r="E2607">
            <v>1988</v>
          </cell>
          <cell r="F2607">
            <v>4</v>
          </cell>
          <cell r="G2607">
            <v>1615858</v>
          </cell>
          <cell r="H2607">
            <v>1615858</v>
          </cell>
          <cell r="I2607">
            <v>1615858</v>
          </cell>
          <cell r="J2607">
            <v>0</v>
          </cell>
          <cell r="K2607">
            <v>0</v>
          </cell>
          <cell r="L2607">
            <v>299</v>
          </cell>
          <cell r="M2607" t="str">
            <v>Preparare faina-ch.comune</v>
          </cell>
          <cell r="N2607">
            <v>127</v>
          </cell>
          <cell r="O2607" t="str">
            <v>MORI FAINA MEDG.2</v>
          </cell>
          <cell r="P2607">
            <v>2124</v>
          </cell>
          <cell r="Q2607">
            <v>3</v>
          </cell>
          <cell r="R2607">
            <v>0</v>
          </cell>
          <cell r="S2607">
            <v>2000</v>
          </cell>
          <cell r="T2607">
            <v>12</v>
          </cell>
          <cell r="U2607">
            <v>10</v>
          </cell>
          <cell r="V2607">
            <v>5</v>
          </cell>
          <cell r="W2607">
            <v>2000</v>
          </cell>
          <cell r="X2607">
            <v>12</v>
          </cell>
          <cell r="Y2607">
            <v>0</v>
          </cell>
        </row>
        <row r="2608">
          <cell r="A2608">
            <v>5612882</v>
          </cell>
          <cell r="B2608" t="str">
            <v>ELECTROPALAN 10 TF</v>
          </cell>
          <cell r="C2608" t="str">
            <v>4.6.1</v>
          </cell>
          <cell r="D2608" t="str">
            <v>2</v>
          </cell>
          <cell r="E2608">
            <v>1988</v>
          </cell>
          <cell r="F2608">
            <v>4</v>
          </cell>
          <cell r="G2608">
            <v>1615858</v>
          </cell>
          <cell r="H2608">
            <v>1615858</v>
          </cell>
          <cell r="I2608">
            <v>1615858</v>
          </cell>
          <cell r="J2608">
            <v>0</v>
          </cell>
          <cell r="K2608">
            <v>0</v>
          </cell>
          <cell r="L2608">
            <v>299</v>
          </cell>
          <cell r="M2608" t="str">
            <v>Preparare faina-ch.comune</v>
          </cell>
          <cell r="N2608">
            <v>127</v>
          </cell>
          <cell r="O2608" t="str">
            <v>MORI FAINA MEDG.2</v>
          </cell>
          <cell r="P2608">
            <v>2124</v>
          </cell>
          <cell r="Q2608">
            <v>3</v>
          </cell>
          <cell r="R2608">
            <v>0</v>
          </cell>
          <cell r="S2608">
            <v>2000</v>
          </cell>
          <cell r="T2608">
            <v>12</v>
          </cell>
          <cell r="U2608">
            <v>10</v>
          </cell>
          <cell r="V2608">
            <v>5</v>
          </cell>
          <cell r="W2608">
            <v>2000</v>
          </cell>
          <cell r="X2608">
            <v>12</v>
          </cell>
          <cell r="Y2608">
            <v>0</v>
          </cell>
        </row>
        <row r="2609">
          <cell r="A2609">
            <v>5612883</v>
          </cell>
          <cell r="B2609" t="str">
            <v>ELECTROPALAN 10 TF</v>
          </cell>
          <cell r="C2609" t="str">
            <v>4.6.1</v>
          </cell>
          <cell r="D2609" t="str">
            <v>2</v>
          </cell>
          <cell r="E2609">
            <v>1988</v>
          </cell>
          <cell r="F2609">
            <v>4</v>
          </cell>
          <cell r="G2609">
            <v>1615858</v>
          </cell>
          <cell r="H2609">
            <v>1615858</v>
          </cell>
          <cell r="I2609">
            <v>1615858</v>
          </cell>
          <cell r="J2609">
            <v>0</v>
          </cell>
          <cell r="K2609">
            <v>0</v>
          </cell>
          <cell r="L2609">
            <v>299</v>
          </cell>
          <cell r="M2609" t="str">
            <v>Preparare faina-ch.comune</v>
          </cell>
          <cell r="N2609">
            <v>127</v>
          </cell>
          <cell r="O2609" t="str">
            <v>MORI FAINA MEDG.2</v>
          </cell>
          <cell r="P2609">
            <v>2124</v>
          </cell>
          <cell r="Q2609">
            <v>3</v>
          </cell>
          <cell r="R2609">
            <v>0</v>
          </cell>
          <cell r="S2609">
            <v>2000</v>
          </cell>
          <cell r="T2609">
            <v>12</v>
          </cell>
          <cell r="U2609">
            <v>10</v>
          </cell>
          <cell r="V2609">
            <v>5</v>
          </cell>
          <cell r="W2609">
            <v>2000</v>
          </cell>
          <cell r="X2609">
            <v>12</v>
          </cell>
          <cell r="Y2609">
            <v>0</v>
          </cell>
        </row>
        <row r="2610">
          <cell r="A2610">
            <v>5612884</v>
          </cell>
          <cell r="B2610" t="str">
            <v>PALAN MANUAL 5 TF</v>
          </cell>
          <cell r="C2610" t="str">
            <v>4.6.1</v>
          </cell>
          <cell r="D2610" t="str">
            <v>2</v>
          </cell>
          <cell r="E2610">
            <v>1988</v>
          </cell>
          <cell r="F2610">
            <v>4</v>
          </cell>
          <cell r="G2610">
            <v>1051558</v>
          </cell>
          <cell r="H2610">
            <v>1051558</v>
          </cell>
          <cell r="I2610">
            <v>1051558</v>
          </cell>
          <cell r="J2610">
            <v>0</v>
          </cell>
          <cell r="K2610">
            <v>0</v>
          </cell>
          <cell r="L2610">
            <v>299</v>
          </cell>
          <cell r="M2610" t="str">
            <v>Preparare faina-ch.comune</v>
          </cell>
          <cell r="N2610">
            <v>127</v>
          </cell>
          <cell r="O2610" t="str">
            <v>MORI FAINA MEDG.2</v>
          </cell>
          <cell r="P2610">
            <v>2124</v>
          </cell>
          <cell r="Q2610">
            <v>3</v>
          </cell>
          <cell r="R2610">
            <v>0</v>
          </cell>
          <cell r="S2610">
            <v>2000</v>
          </cell>
          <cell r="T2610">
            <v>12</v>
          </cell>
          <cell r="U2610">
            <v>10</v>
          </cell>
          <cell r="V2610">
            <v>5</v>
          </cell>
          <cell r="W2610">
            <v>2000</v>
          </cell>
          <cell r="X2610">
            <v>12</v>
          </cell>
          <cell r="Y2610">
            <v>0</v>
          </cell>
        </row>
        <row r="2611">
          <cell r="A2611">
            <v>5612885</v>
          </cell>
          <cell r="B2611" t="str">
            <v>PALAN MANUAL 5 TF</v>
          </cell>
          <cell r="C2611" t="str">
            <v>4.6.1</v>
          </cell>
          <cell r="D2611" t="str">
            <v>2</v>
          </cell>
          <cell r="E2611">
            <v>1988</v>
          </cell>
          <cell r="F2611">
            <v>4</v>
          </cell>
          <cell r="G2611">
            <v>1051558</v>
          </cell>
          <cell r="H2611">
            <v>1051558</v>
          </cell>
          <cell r="I2611">
            <v>1051558</v>
          </cell>
          <cell r="J2611">
            <v>0</v>
          </cell>
          <cell r="K2611">
            <v>0</v>
          </cell>
          <cell r="L2611">
            <v>299</v>
          </cell>
          <cell r="M2611" t="str">
            <v>Preparare faina-ch.comune</v>
          </cell>
          <cell r="N2611">
            <v>127</v>
          </cell>
          <cell r="O2611" t="str">
            <v>MORI FAINA MEDG.2</v>
          </cell>
          <cell r="P2611">
            <v>2124</v>
          </cell>
          <cell r="Q2611">
            <v>3</v>
          </cell>
          <cell r="R2611">
            <v>0</v>
          </cell>
          <cell r="S2611">
            <v>2000</v>
          </cell>
          <cell r="T2611">
            <v>12</v>
          </cell>
          <cell r="U2611">
            <v>10</v>
          </cell>
          <cell r="V2611">
            <v>5</v>
          </cell>
          <cell r="W2611">
            <v>2000</v>
          </cell>
          <cell r="X2611">
            <v>12</v>
          </cell>
          <cell r="Y2611">
            <v>0</v>
          </cell>
        </row>
        <row r="2612">
          <cell r="A2612">
            <v>5612886</v>
          </cell>
          <cell r="B2612" t="str">
            <v>PALAN MANUAL 5 TF</v>
          </cell>
          <cell r="C2612" t="str">
            <v>4.6.1</v>
          </cell>
          <cell r="D2612" t="str">
            <v>2</v>
          </cell>
          <cell r="E2612">
            <v>1988</v>
          </cell>
          <cell r="F2612">
            <v>4</v>
          </cell>
          <cell r="G2612">
            <v>1051558</v>
          </cell>
          <cell r="H2612">
            <v>1051558</v>
          </cell>
          <cell r="I2612">
            <v>1051558</v>
          </cell>
          <cell r="J2612">
            <v>0</v>
          </cell>
          <cell r="K2612">
            <v>0</v>
          </cell>
          <cell r="L2612">
            <v>299</v>
          </cell>
          <cell r="M2612" t="str">
            <v>Preparare faina-ch.comune</v>
          </cell>
          <cell r="N2612">
            <v>127</v>
          </cell>
          <cell r="O2612" t="str">
            <v>MORI FAINA MEDG.2</v>
          </cell>
          <cell r="P2612">
            <v>2124</v>
          </cell>
          <cell r="Q2612">
            <v>3</v>
          </cell>
          <cell r="R2612">
            <v>0</v>
          </cell>
          <cell r="S2612">
            <v>2000</v>
          </cell>
          <cell r="T2612">
            <v>12</v>
          </cell>
          <cell r="U2612">
            <v>10</v>
          </cell>
          <cell r="V2612">
            <v>5</v>
          </cell>
          <cell r="W2612">
            <v>2000</v>
          </cell>
          <cell r="X2612">
            <v>12</v>
          </cell>
          <cell r="Y2612">
            <v>0</v>
          </cell>
        </row>
        <row r="2613">
          <cell r="A2613">
            <v>5612887</v>
          </cell>
          <cell r="B2613" t="str">
            <v>PALAN MANUAL 5 TF</v>
          </cell>
          <cell r="C2613" t="str">
            <v>4.6.1</v>
          </cell>
          <cell r="D2613" t="str">
            <v>2</v>
          </cell>
          <cell r="E2613">
            <v>1988</v>
          </cell>
          <cell r="F2613">
            <v>4</v>
          </cell>
          <cell r="G2613">
            <v>1051558</v>
          </cell>
          <cell r="H2613">
            <v>1051558</v>
          </cell>
          <cell r="I2613">
            <v>1051558</v>
          </cell>
          <cell r="J2613">
            <v>0</v>
          </cell>
          <cell r="K2613">
            <v>0</v>
          </cell>
          <cell r="L2613">
            <v>299</v>
          </cell>
          <cell r="M2613" t="str">
            <v>Preparare faina-ch.comune</v>
          </cell>
          <cell r="N2613">
            <v>127</v>
          </cell>
          <cell r="O2613" t="str">
            <v>MORI FAINA MEDG.2</v>
          </cell>
          <cell r="P2613">
            <v>2124</v>
          </cell>
          <cell r="Q2613">
            <v>3</v>
          </cell>
          <cell r="R2613">
            <v>0</v>
          </cell>
          <cell r="S2613">
            <v>2000</v>
          </cell>
          <cell r="T2613">
            <v>12</v>
          </cell>
          <cell r="U2613">
            <v>10</v>
          </cell>
          <cell r="V2613">
            <v>5</v>
          </cell>
          <cell r="W2613">
            <v>2000</v>
          </cell>
          <cell r="X2613">
            <v>12</v>
          </cell>
          <cell r="Y2613">
            <v>0</v>
          </cell>
        </row>
        <row r="2614">
          <cell r="A2614">
            <v>5612888</v>
          </cell>
          <cell r="B2614" t="str">
            <v>PALAN MANUAL 5 TF</v>
          </cell>
          <cell r="C2614" t="str">
            <v>4.6.1</v>
          </cell>
          <cell r="D2614" t="str">
            <v>2</v>
          </cell>
          <cell r="E2614">
            <v>1988</v>
          </cell>
          <cell r="F2614">
            <v>4</v>
          </cell>
          <cell r="G2614">
            <v>1051558</v>
          </cell>
          <cell r="H2614">
            <v>1051558</v>
          </cell>
          <cell r="I2614">
            <v>1051558</v>
          </cell>
          <cell r="J2614">
            <v>0</v>
          </cell>
          <cell r="K2614">
            <v>0</v>
          </cell>
          <cell r="L2614">
            <v>299</v>
          </cell>
          <cell r="M2614" t="str">
            <v>Preparare faina-ch.comune</v>
          </cell>
          <cell r="N2614">
            <v>127</v>
          </cell>
          <cell r="O2614" t="str">
            <v>MORI FAINA MEDG.2</v>
          </cell>
          <cell r="P2614">
            <v>2124</v>
          </cell>
          <cell r="Q2614">
            <v>3</v>
          </cell>
          <cell r="R2614">
            <v>0</v>
          </cell>
          <cell r="S2614">
            <v>2000</v>
          </cell>
          <cell r="T2614">
            <v>12</v>
          </cell>
          <cell r="U2614">
            <v>10</v>
          </cell>
          <cell r="V2614">
            <v>5</v>
          </cell>
          <cell r="W2614">
            <v>2000</v>
          </cell>
          <cell r="X2614">
            <v>12</v>
          </cell>
          <cell r="Y2614">
            <v>0</v>
          </cell>
        </row>
        <row r="2615">
          <cell r="A2615">
            <v>5612889</v>
          </cell>
          <cell r="B2615" t="str">
            <v>PALAN MANUAL 5 TF</v>
          </cell>
          <cell r="C2615" t="str">
            <v>4.6.1</v>
          </cell>
          <cell r="D2615" t="str">
            <v>2</v>
          </cell>
          <cell r="E2615">
            <v>1988</v>
          </cell>
          <cell r="F2615">
            <v>4</v>
          </cell>
          <cell r="G2615">
            <v>1051558</v>
          </cell>
          <cell r="H2615">
            <v>1051558</v>
          </cell>
          <cell r="I2615">
            <v>1051558</v>
          </cell>
          <cell r="J2615">
            <v>0</v>
          </cell>
          <cell r="K2615">
            <v>0</v>
          </cell>
          <cell r="L2615">
            <v>299</v>
          </cell>
          <cell r="M2615" t="str">
            <v>Preparare faina-ch.comune</v>
          </cell>
          <cell r="N2615">
            <v>127</v>
          </cell>
          <cell r="O2615" t="str">
            <v>MORI FAINA MEDG.2</v>
          </cell>
          <cell r="P2615">
            <v>2124</v>
          </cell>
          <cell r="Q2615">
            <v>3</v>
          </cell>
          <cell r="R2615">
            <v>0</v>
          </cell>
          <cell r="S2615">
            <v>2000</v>
          </cell>
          <cell r="T2615">
            <v>12</v>
          </cell>
          <cell r="U2615">
            <v>10</v>
          </cell>
          <cell r="V2615">
            <v>5</v>
          </cell>
          <cell r="W2615">
            <v>2000</v>
          </cell>
          <cell r="X2615">
            <v>12</v>
          </cell>
          <cell r="Y2615">
            <v>0</v>
          </cell>
        </row>
        <row r="2616">
          <cell r="A2616">
            <v>5612890</v>
          </cell>
          <cell r="B2616" t="str">
            <v>PALAN MANUAL 3,2 TF</v>
          </cell>
          <cell r="C2616" t="str">
            <v>4.6.1</v>
          </cell>
          <cell r="D2616" t="str">
            <v>2</v>
          </cell>
          <cell r="E2616">
            <v>1988</v>
          </cell>
          <cell r="F2616">
            <v>4</v>
          </cell>
          <cell r="G2616">
            <v>1051558</v>
          </cell>
          <cell r="H2616">
            <v>1051558</v>
          </cell>
          <cell r="I2616">
            <v>1051558</v>
          </cell>
          <cell r="J2616">
            <v>0</v>
          </cell>
          <cell r="K2616">
            <v>0</v>
          </cell>
          <cell r="L2616">
            <v>299</v>
          </cell>
          <cell r="M2616" t="str">
            <v>Preparare faina-ch.comune</v>
          </cell>
          <cell r="N2616">
            <v>127</v>
          </cell>
          <cell r="O2616" t="str">
            <v>MORI FAINA MEDG.2</v>
          </cell>
          <cell r="P2616">
            <v>2124</v>
          </cell>
          <cell r="Q2616">
            <v>3</v>
          </cell>
          <cell r="R2616">
            <v>0</v>
          </cell>
          <cell r="S2616">
            <v>2000</v>
          </cell>
          <cell r="T2616">
            <v>12</v>
          </cell>
          <cell r="U2616">
            <v>10</v>
          </cell>
          <cell r="V2616">
            <v>5</v>
          </cell>
          <cell r="W2616">
            <v>2000</v>
          </cell>
          <cell r="X2616">
            <v>12</v>
          </cell>
          <cell r="Y2616">
            <v>0</v>
          </cell>
        </row>
        <row r="2617">
          <cell r="A2617">
            <v>5612891</v>
          </cell>
          <cell r="B2617" t="str">
            <v>PALAN MANUAL 3,2 TF</v>
          </cell>
          <cell r="C2617" t="str">
            <v>4.6.1</v>
          </cell>
          <cell r="D2617" t="str">
            <v>2</v>
          </cell>
          <cell r="E2617">
            <v>1988</v>
          </cell>
          <cell r="F2617">
            <v>4</v>
          </cell>
          <cell r="G2617">
            <v>1051558</v>
          </cell>
          <cell r="H2617">
            <v>1051558</v>
          </cell>
          <cell r="I2617">
            <v>1051558</v>
          </cell>
          <cell r="J2617">
            <v>0</v>
          </cell>
          <cell r="K2617">
            <v>0</v>
          </cell>
          <cell r="L2617">
            <v>299</v>
          </cell>
          <cell r="M2617" t="str">
            <v>Preparare faina-ch.comune</v>
          </cell>
          <cell r="N2617">
            <v>127</v>
          </cell>
          <cell r="O2617" t="str">
            <v>MORI FAINA MEDG.2</v>
          </cell>
          <cell r="P2617">
            <v>2124</v>
          </cell>
          <cell r="Q2617">
            <v>3</v>
          </cell>
          <cell r="R2617">
            <v>0</v>
          </cell>
          <cell r="S2617">
            <v>2000</v>
          </cell>
          <cell r="T2617">
            <v>12</v>
          </cell>
          <cell r="U2617">
            <v>10</v>
          </cell>
          <cell r="V2617">
            <v>5</v>
          </cell>
          <cell r="W2617">
            <v>2000</v>
          </cell>
          <cell r="X2617">
            <v>12</v>
          </cell>
          <cell r="Y2617">
            <v>0</v>
          </cell>
        </row>
        <row r="2618">
          <cell r="A2618">
            <v>5612892</v>
          </cell>
          <cell r="B2618" t="str">
            <v>PALAN MANUAL 1 TF</v>
          </cell>
          <cell r="C2618" t="str">
            <v>4.6.1</v>
          </cell>
          <cell r="D2618" t="str">
            <v>2</v>
          </cell>
          <cell r="E2618">
            <v>1988</v>
          </cell>
          <cell r="F2618">
            <v>4</v>
          </cell>
          <cell r="G2618">
            <v>556779</v>
          </cell>
          <cell r="H2618">
            <v>556779</v>
          </cell>
          <cell r="I2618">
            <v>556779</v>
          </cell>
          <cell r="J2618">
            <v>0</v>
          </cell>
          <cell r="K2618">
            <v>0</v>
          </cell>
          <cell r="L2618">
            <v>299</v>
          </cell>
          <cell r="M2618" t="str">
            <v>Preparare faina-ch.comune</v>
          </cell>
          <cell r="N2618">
            <v>127</v>
          </cell>
          <cell r="O2618" t="str">
            <v>MORI FAINA MEDG.2</v>
          </cell>
          <cell r="P2618">
            <v>2124</v>
          </cell>
          <cell r="Q2618">
            <v>2</v>
          </cell>
          <cell r="R2618">
            <v>0</v>
          </cell>
          <cell r="S2618">
            <v>1997</v>
          </cell>
          <cell r="T2618">
            <v>12</v>
          </cell>
          <cell r="U2618">
            <v>10</v>
          </cell>
          <cell r="V2618">
            <v>0</v>
          </cell>
          <cell r="W2618">
            <v>0</v>
          </cell>
          <cell r="X2618">
            <v>12</v>
          </cell>
          <cell r="Y2618">
            <v>0</v>
          </cell>
        </row>
        <row r="2619">
          <cell r="A2619">
            <v>5612893</v>
          </cell>
          <cell r="B2619" t="str">
            <v>PALAN MANUAL 1 TF</v>
          </cell>
          <cell r="C2619" t="str">
            <v>4.6.1</v>
          </cell>
          <cell r="D2619" t="str">
            <v>2</v>
          </cell>
          <cell r="E2619">
            <v>1988</v>
          </cell>
          <cell r="F2619">
            <v>4</v>
          </cell>
          <cell r="G2619">
            <v>556779</v>
          </cell>
          <cell r="H2619">
            <v>556779</v>
          </cell>
          <cell r="I2619">
            <v>556779</v>
          </cell>
          <cell r="J2619">
            <v>0</v>
          </cell>
          <cell r="K2619">
            <v>0</v>
          </cell>
          <cell r="L2619">
            <v>299</v>
          </cell>
          <cell r="M2619" t="str">
            <v>Preparare faina-ch.comune</v>
          </cell>
          <cell r="N2619">
            <v>127</v>
          </cell>
          <cell r="O2619" t="str">
            <v>MORI FAINA MEDG.2</v>
          </cell>
          <cell r="P2619">
            <v>2124</v>
          </cell>
          <cell r="Q2619">
            <v>2</v>
          </cell>
          <cell r="R2619">
            <v>0</v>
          </cell>
          <cell r="S2619">
            <v>1997</v>
          </cell>
          <cell r="T2619">
            <v>12</v>
          </cell>
          <cell r="U2619">
            <v>10</v>
          </cell>
          <cell r="V2619">
            <v>0</v>
          </cell>
          <cell r="W2619">
            <v>0</v>
          </cell>
          <cell r="X2619">
            <v>12</v>
          </cell>
          <cell r="Y2619">
            <v>0</v>
          </cell>
        </row>
        <row r="2620">
          <cell r="A2620">
            <v>5612894</v>
          </cell>
          <cell r="B2620" t="str">
            <v>PALAN MANUAL 1 TF</v>
          </cell>
          <cell r="C2620" t="str">
            <v>4.6.1</v>
          </cell>
          <cell r="D2620" t="str">
            <v>2</v>
          </cell>
          <cell r="E2620">
            <v>1988</v>
          </cell>
          <cell r="F2620">
            <v>4</v>
          </cell>
          <cell r="G2620">
            <v>556779</v>
          </cell>
          <cell r="H2620">
            <v>556779</v>
          </cell>
          <cell r="I2620">
            <v>556779</v>
          </cell>
          <cell r="J2620">
            <v>0</v>
          </cell>
          <cell r="K2620">
            <v>0</v>
          </cell>
          <cell r="L2620">
            <v>299</v>
          </cell>
          <cell r="M2620" t="str">
            <v>Preparare faina-ch.comune</v>
          </cell>
          <cell r="N2620">
            <v>127</v>
          </cell>
          <cell r="O2620" t="str">
            <v>MORI FAINA MEDG.2</v>
          </cell>
          <cell r="P2620">
            <v>2124</v>
          </cell>
          <cell r="Q2620">
            <v>2</v>
          </cell>
          <cell r="R2620">
            <v>0</v>
          </cell>
          <cell r="S2620">
            <v>1997</v>
          </cell>
          <cell r="T2620">
            <v>12</v>
          </cell>
          <cell r="U2620">
            <v>10</v>
          </cell>
          <cell r="V2620">
            <v>0</v>
          </cell>
          <cell r="W2620">
            <v>0</v>
          </cell>
          <cell r="X2620">
            <v>12</v>
          </cell>
          <cell r="Y2620">
            <v>0</v>
          </cell>
        </row>
        <row r="2621">
          <cell r="A2621">
            <v>5612903</v>
          </cell>
          <cell r="B2621" t="str">
            <v>PALAN MANUAL 2 TF COTA 8,5</v>
          </cell>
          <cell r="C2621" t="str">
            <v>4.6.1</v>
          </cell>
          <cell r="D2621" t="str">
            <v>2</v>
          </cell>
          <cell r="E2621">
            <v>1988</v>
          </cell>
          <cell r="F2621">
            <v>4</v>
          </cell>
          <cell r="G2621">
            <v>1696422</v>
          </cell>
          <cell r="H2621">
            <v>1696422</v>
          </cell>
          <cell r="I2621">
            <v>1696422</v>
          </cell>
          <cell r="J2621">
            <v>0</v>
          </cell>
          <cell r="K2621">
            <v>0</v>
          </cell>
          <cell r="L2621">
            <v>299</v>
          </cell>
          <cell r="M2621" t="str">
            <v>Preparare faina-ch.comune</v>
          </cell>
          <cell r="N2621">
            <v>127</v>
          </cell>
          <cell r="O2621" t="str">
            <v>MORI FAINA MEDG.2</v>
          </cell>
          <cell r="P2621">
            <v>2124</v>
          </cell>
          <cell r="Q2621">
            <v>3</v>
          </cell>
          <cell r="R2621">
            <v>0</v>
          </cell>
          <cell r="S2621">
            <v>2000</v>
          </cell>
          <cell r="T2621">
            <v>12</v>
          </cell>
          <cell r="U2621">
            <v>10</v>
          </cell>
          <cell r="V2621">
            <v>5</v>
          </cell>
          <cell r="W2621">
            <v>2000</v>
          </cell>
          <cell r="X2621">
            <v>12</v>
          </cell>
          <cell r="Y2621">
            <v>0</v>
          </cell>
        </row>
        <row r="2622">
          <cell r="A2622">
            <v>5612908</v>
          </cell>
          <cell r="B2622" t="str">
            <v>PALAN MANUAL 3,2 TF</v>
          </cell>
          <cell r="C2622" t="str">
            <v>4.6.1</v>
          </cell>
          <cell r="D2622" t="str">
            <v>2</v>
          </cell>
          <cell r="E2622">
            <v>1988</v>
          </cell>
          <cell r="F2622">
            <v>4</v>
          </cell>
          <cell r="G2622">
            <v>3043738</v>
          </cell>
          <cell r="H2622">
            <v>3043738</v>
          </cell>
          <cell r="I2622">
            <v>3043738</v>
          </cell>
          <cell r="J2622">
            <v>0</v>
          </cell>
          <cell r="K2622">
            <v>0</v>
          </cell>
          <cell r="L2622">
            <v>299</v>
          </cell>
          <cell r="M2622" t="str">
            <v>Preparare faina-ch.comune</v>
          </cell>
          <cell r="N2622">
            <v>127</v>
          </cell>
          <cell r="O2622" t="str">
            <v>MORI FAINA MEDG.2</v>
          </cell>
          <cell r="P2622">
            <v>2124</v>
          </cell>
          <cell r="Q2622">
            <v>3</v>
          </cell>
          <cell r="R2622">
            <v>0</v>
          </cell>
          <cell r="S2622">
            <v>2000</v>
          </cell>
          <cell r="T2622">
            <v>12</v>
          </cell>
          <cell r="U2622">
            <v>10</v>
          </cell>
          <cell r="V2622">
            <v>5</v>
          </cell>
          <cell r="W2622">
            <v>2000</v>
          </cell>
          <cell r="X2622">
            <v>12</v>
          </cell>
          <cell r="Y2622">
            <v>0</v>
          </cell>
        </row>
        <row r="2623">
          <cell r="A2623">
            <v>5612909</v>
          </cell>
          <cell r="B2623" t="str">
            <v>PALAN MANUAL 3,2 TF</v>
          </cell>
          <cell r="C2623" t="str">
            <v>4.6.1</v>
          </cell>
          <cell r="D2623" t="str">
            <v>2</v>
          </cell>
          <cell r="E2623">
            <v>1988</v>
          </cell>
          <cell r="F2623">
            <v>4</v>
          </cell>
          <cell r="G2623">
            <v>3043738</v>
          </cell>
          <cell r="H2623">
            <v>3043738</v>
          </cell>
          <cell r="I2623">
            <v>3043738</v>
          </cell>
          <cell r="J2623">
            <v>0</v>
          </cell>
          <cell r="K2623">
            <v>0</v>
          </cell>
          <cell r="L2623">
            <v>299</v>
          </cell>
          <cell r="M2623" t="str">
            <v>Preparare faina-ch.comune</v>
          </cell>
          <cell r="N2623">
            <v>127</v>
          </cell>
          <cell r="O2623" t="str">
            <v>MORI FAINA MEDG.2</v>
          </cell>
          <cell r="P2623">
            <v>2124</v>
          </cell>
          <cell r="Q2623">
            <v>3</v>
          </cell>
          <cell r="R2623">
            <v>0</v>
          </cell>
          <cell r="S2623">
            <v>2000</v>
          </cell>
          <cell r="T2623">
            <v>12</v>
          </cell>
          <cell r="U2623">
            <v>10</v>
          </cell>
          <cell r="V2623">
            <v>5</v>
          </cell>
          <cell r="W2623">
            <v>2000</v>
          </cell>
          <cell r="X2623">
            <v>12</v>
          </cell>
          <cell r="Y2623">
            <v>0</v>
          </cell>
        </row>
        <row r="2624">
          <cell r="A2624">
            <v>5612910</v>
          </cell>
          <cell r="B2624" t="str">
            <v>PALAN MANUAL 3,2 TF</v>
          </cell>
          <cell r="C2624" t="str">
            <v>4.6.1</v>
          </cell>
          <cell r="D2624" t="str">
            <v>2</v>
          </cell>
          <cell r="E2624">
            <v>1988</v>
          </cell>
          <cell r="F2624">
            <v>4</v>
          </cell>
          <cell r="G2624">
            <v>2354917</v>
          </cell>
          <cell r="H2624">
            <v>2354917</v>
          </cell>
          <cell r="I2624">
            <v>2354917</v>
          </cell>
          <cell r="J2624">
            <v>0</v>
          </cell>
          <cell r="K2624">
            <v>0</v>
          </cell>
          <cell r="L2624">
            <v>299</v>
          </cell>
          <cell r="M2624" t="str">
            <v>Preparare faina-ch.comune</v>
          </cell>
          <cell r="N2624">
            <v>127</v>
          </cell>
          <cell r="O2624" t="str">
            <v>MORI FAINA MEDG.2</v>
          </cell>
          <cell r="P2624">
            <v>2124</v>
          </cell>
          <cell r="Q2624">
            <v>3</v>
          </cell>
          <cell r="R2624">
            <v>0</v>
          </cell>
          <cell r="S2624">
            <v>2000</v>
          </cell>
          <cell r="T2624">
            <v>12</v>
          </cell>
          <cell r="U2624">
            <v>10</v>
          </cell>
          <cell r="V2624">
            <v>5</v>
          </cell>
          <cell r="W2624">
            <v>2000</v>
          </cell>
          <cell r="X2624">
            <v>12</v>
          </cell>
          <cell r="Y2624">
            <v>0</v>
          </cell>
        </row>
        <row r="2625">
          <cell r="A2625">
            <v>5612911</v>
          </cell>
          <cell r="B2625" t="str">
            <v>PALAN MANUAL 3,2 TF</v>
          </cell>
          <cell r="C2625" t="str">
            <v>4.6.1</v>
          </cell>
          <cell r="D2625" t="str">
            <v>2</v>
          </cell>
          <cell r="E2625">
            <v>1988</v>
          </cell>
          <cell r="F2625">
            <v>4</v>
          </cell>
          <cell r="G2625">
            <v>2354917</v>
          </cell>
          <cell r="H2625">
            <v>2354917</v>
          </cell>
          <cell r="I2625">
            <v>2354917</v>
          </cell>
          <cell r="J2625">
            <v>0</v>
          </cell>
          <cell r="K2625">
            <v>0</v>
          </cell>
          <cell r="L2625">
            <v>299</v>
          </cell>
          <cell r="M2625" t="str">
            <v>Preparare faina-ch.comune</v>
          </cell>
          <cell r="N2625">
            <v>127</v>
          </cell>
          <cell r="O2625" t="str">
            <v>MORI FAINA MEDG.2</v>
          </cell>
          <cell r="P2625">
            <v>2124</v>
          </cell>
          <cell r="Q2625">
            <v>3</v>
          </cell>
          <cell r="R2625">
            <v>0</v>
          </cell>
          <cell r="S2625">
            <v>2000</v>
          </cell>
          <cell r="T2625">
            <v>12</v>
          </cell>
          <cell r="U2625">
            <v>10</v>
          </cell>
          <cell r="V2625">
            <v>5</v>
          </cell>
          <cell r="W2625">
            <v>2000</v>
          </cell>
          <cell r="X2625">
            <v>12</v>
          </cell>
          <cell r="Y2625">
            <v>0</v>
          </cell>
        </row>
        <row r="2626">
          <cell r="A2626">
            <v>5612915</v>
          </cell>
          <cell r="B2626" t="str">
            <v>TRANSPORTOR BANDA 1 X 3,7M</v>
          </cell>
          <cell r="C2626" t="str">
            <v>4.6.4.1</v>
          </cell>
          <cell r="D2626" t="str">
            <v>2</v>
          </cell>
          <cell r="E2626">
            <v>1988</v>
          </cell>
          <cell r="F2626">
            <v>4</v>
          </cell>
          <cell r="G2626">
            <v>5610104</v>
          </cell>
          <cell r="H2626">
            <v>3183805</v>
          </cell>
          <cell r="I2626">
            <v>3183805</v>
          </cell>
          <cell r="J2626">
            <v>0</v>
          </cell>
          <cell r="K2626">
            <v>0</v>
          </cell>
          <cell r="L2626">
            <v>299</v>
          </cell>
          <cell r="M2626" t="str">
            <v>Preparare faina-ch.comune</v>
          </cell>
          <cell r="N2626">
            <v>127</v>
          </cell>
          <cell r="O2626" t="str">
            <v>MORI FAINA MEDG.2</v>
          </cell>
          <cell r="P2626">
            <v>2124</v>
          </cell>
          <cell r="Q2626">
            <v>3</v>
          </cell>
          <cell r="R2626">
            <v>0</v>
          </cell>
          <cell r="S2626">
            <v>2001</v>
          </cell>
          <cell r="T2626">
            <v>12</v>
          </cell>
          <cell r="U2626">
            <v>12</v>
          </cell>
          <cell r="V2626">
            <v>7</v>
          </cell>
          <cell r="W2626">
            <v>2001</v>
          </cell>
          <cell r="X2626">
            <v>6</v>
          </cell>
          <cell r="Y2626">
            <v>0</v>
          </cell>
        </row>
        <row r="2627">
          <cell r="A2627">
            <v>5612916</v>
          </cell>
          <cell r="B2627" t="str">
            <v>ELEVATOR 50 T/H H=18M</v>
          </cell>
          <cell r="C2627" t="str">
            <v>4.6.5</v>
          </cell>
          <cell r="D2627" t="str">
            <v>2</v>
          </cell>
          <cell r="E2627">
            <v>1988</v>
          </cell>
          <cell r="F2627">
            <v>4</v>
          </cell>
          <cell r="G2627">
            <v>3324463</v>
          </cell>
          <cell r="H2627">
            <v>3324463</v>
          </cell>
          <cell r="I2627">
            <v>3324463</v>
          </cell>
          <cell r="J2627">
            <v>0</v>
          </cell>
          <cell r="K2627">
            <v>0</v>
          </cell>
          <cell r="L2627">
            <v>299</v>
          </cell>
          <cell r="M2627" t="str">
            <v>Preparare faina-ch.comune</v>
          </cell>
          <cell r="N2627">
            <v>127</v>
          </cell>
          <cell r="O2627" t="str">
            <v>MORI FAINA MEDG.2</v>
          </cell>
          <cell r="P2627">
            <v>2124</v>
          </cell>
          <cell r="Q2627">
            <v>3</v>
          </cell>
          <cell r="R2627">
            <v>0</v>
          </cell>
          <cell r="S2627">
            <v>2000</v>
          </cell>
          <cell r="T2627">
            <v>12</v>
          </cell>
          <cell r="U2627">
            <v>12</v>
          </cell>
          <cell r="V2627">
            <v>6</v>
          </cell>
          <cell r="W2627">
            <v>2000</v>
          </cell>
          <cell r="X2627">
            <v>12</v>
          </cell>
          <cell r="Y2627">
            <v>0</v>
          </cell>
        </row>
        <row r="2628">
          <cell r="A2628">
            <v>5612924</v>
          </cell>
          <cell r="B2628" t="str">
            <v>PALAN MANUAL 3,2 TF</v>
          </cell>
          <cell r="C2628" t="str">
            <v>4.6.1</v>
          </cell>
          <cell r="D2628" t="str">
            <v>2</v>
          </cell>
          <cell r="E2628">
            <v>1988</v>
          </cell>
          <cell r="F2628">
            <v>4</v>
          </cell>
          <cell r="G2628">
            <v>282580</v>
          </cell>
          <cell r="H2628">
            <v>282580</v>
          </cell>
          <cell r="I2628">
            <v>282580</v>
          </cell>
          <cell r="J2628">
            <v>0</v>
          </cell>
          <cell r="K2628">
            <v>0</v>
          </cell>
          <cell r="L2628">
            <v>299</v>
          </cell>
          <cell r="M2628" t="str">
            <v>Preparare faina-ch.comune</v>
          </cell>
          <cell r="N2628">
            <v>127</v>
          </cell>
          <cell r="O2628" t="str">
            <v>MORI FAINA MEDG.2</v>
          </cell>
          <cell r="P2628">
            <v>2124</v>
          </cell>
          <cell r="Q2628">
            <v>2</v>
          </cell>
          <cell r="R2628">
            <v>0</v>
          </cell>
          <cell r="S2628">
            <v>1997</v>
          </cell>
          <cell r="T2628">
            <v>9</v>
          </cell>
          <cell r="U2628">
            <v>10</v>
          </cell>
          <cell r="V2628">
            <v>0</v>
          </cell>
          <cell r="W2628">
            <v>0</v>
          </cell>
          <cell r="X2628">
            <v>12</v>
          </cell>
          <cell r="Y2628">
            <v>0</v>
          </cell>
        </row>
        <row r="2629">
          <cell r="A2629">
            <v>5612925</v>
          </cell>
          <cell r="B2629" t="str">
            <v>PALAN MANUAL 3,2 TF</v>
          </cell>
          <cell r="C2629" t="str">
            <v>4.6.1</v>
          </cell>
          <cell r="D2629" t="str">
            <v>2</v>
          </cell>
          <cell r="E2629">
            <v>1988</v>
          </cell>
          <cell r="F2629">
            <v>4</v>
          </cell>
          <cell r="G2629">
            <v>282580</v>
          </cell>
          <cell r="H2629">
            <v>282580</v>
          </cell>
          <cell r="I2629">
            <v>282580</v>
          </cell>
          <cell r="J2629">
            <v>0</v>
          </cell>
          <cell r="K2629">
            <v>0</v>
          </cell>
          <cell r="L2629">
            <v>299</v>
          </cell>
          <cell r="M2629" t="str">
            <v>Preparare faina-ch.comune</v>
          </cell>
          <cell r="N2629">
            <v>127</v>
          </cell>
          <cell r="O2629" t="str">
            <v>MORI FAINA MEDG.2</v>
          </cell>
          <cell r="P2629">
            <v>2124</v>
          </cell>
          <cell r="Q2629">
            <v>2</v>
          </cell>
          <cell r="R2629">
            <v>0</v>
          </cell>
          <cell r="S2629">
            <v>1997</v>
          </cell>
          <cell r="T2629">
            <v>9</v>
          </cell>
          <cell r="U2629">
            <v>10</v>
          </cell>
          <cell r="V2629">
            <v>0</v>
          </cell>
          <cell r="W2629">
            <v>0</v>
          </cell>
          <cell r="X2629">
            <v>12</v>
          </cell>
          <cell r="Y2629">
            <v>0</v>
          </cell>
        </row>
        <row r="2630">
          <cell r="A2630">
            <v>5612926</v>
          </cell>
          <cell r="B2630" t="str">
            <v>ELECTROPALAN 3.2 TF</v>
          </cell>
          <cell r="C2630" t="str">
            <v>4.6.1</v>
          </cell>
          <cell r="D2630" t="str">
            <v>2</v>
          </cell>
          <cell r="E2630">
            <v>1988</v>
          </cell>
          <cell r="F2630">
            <v>4</v>
          </cell>
          <cell r="G2630">
            <v>1067141</v>
          </cell>
          <cell r="H2630">
            <v>1067141</v>
          </cell>
          <cell r="I2630">
            <v>1067141</v>
          </cell>
          <cell r="J2630">
            <v>0</v>
          </cell>
          <cell r="K2630">
            <v>0</v>
          </cell>
          <cell r="L2630">
            <v>299</v>
          </cell>
          <cell r="M2630" t="str">
            <v>Preparare faina-ch.comune</v>
          </cell>
          <cell r="N2630">
            <v>127</v>
          </cell>
          <cell r="O2630" t="str">
            <v>MORI FAINA MEDG.2</v>
          </cell>
          <cell r="P2630">
            <v>2124</v>
          </cell>
          <cell r="Q2630">
            <v>3</v>
          </cell>
          <cell r="R2630">
            <v>0</v>
          </cell>
          <cell r="S2630">
            <v>2000</v>
          </cell>
          <cell r="T2630">
            <v>12</v>
          </cell>
          <cell r="U2630">
            <v>10</v>
          </cell>
          <cell r="V2630">
            <v>5</v>
          </cell>
          <cell r="W2630">
            <v>2000</v>
          </cell>
          <cell r="X2630">
            <v>12</v>
          </cell>
          <cell r="Y2630">
            <v>0</v>
          </cell>
        </row>
        <row r="2631">
          <cell r="A2631">
            <v>5612927</v>
          </cell>
          <cell r="B2631" t="str">
            <v>ELECTROPALAN 3,2 TF</v>
          </cell>
          <cell r="C2631" t="str">
            <v>4.6.1</v>
          </cell>
          <cell r="D2631" t="str">
            <v>2</v>
          </cell>
          <cell r="E2631">
            <v>1988</v>
          </cell>
          <cell r="F2631">
            <v>4</v>
          </cell>
          <cell r="G2631">
            <v>1067141</v>
          </cell>
          <cell r="H2631">
            <v>1067141</v>
          </cell>
          <cell r="I2631">
            <v>1067141</v>
          </cell>
          <cell r="J2631">
            <v>0</v>
          </cell>
          <cell r="K2631">
            <v>0</v>
          </cell>
          <cell r="L2631">
            <v>299</v>
          </cell>
          <cell r="M2631" t="str">
            <v>Preparare faina-ch.comune</v>
          </cell>
          <cell r="N2631">
            <v>127</v>
          </cell>
          <cell r="O2631" t="str">
            <v>MORI FAINA MEDG.2</v>
          </cell>
          <cell r="P2631">
            <v>2124</v>
          </cell>
          <cell r="Q2631">
            <v>3</v>
          </cell>
          <cell r="R2631">
            <v>0</v>
          </cell>
          <cell r="S2631">
            <v>2000</v>
          </cell>
          <cell r="T2631">
            <v>12</v>
          </cell>
          <cell r="U2631">
            <v>10</v>
          </cell>
          <cell r="V2631">
            <v>5</v>
          </cell>
          <cell r="W2631">
            <v>2000</v>
          </cell>
          <cell r="X2631">
            <v>12</v>
          </cell>
          <cell r="Y2631">
            <v>0</v>
          </cell>
        </row>
        <row r="2632">
          <cell r="A2632">
            <v>5612928</v>
          </cell>
          <cell r="B2632" t="str">
            <v>ELECTROPALAN 3,2 TF</v>
          </cell>
          <cell r="C2632" t="str">
            <v>4.6.1</v>
          </cell>
          <cell r="D2632" t="str">
            <v>2</v>
          </cell>
          <cell r="E2632">
            <v>1988</v>
          </cell>
          <cell r="F2632">
            <v>4</v>
          </cell>
          <cell r="G2632">
            <v>1067141</v>
          </cell>
          <cell r="H2632">
            <v>1067141</v>
          </cell>
          <cell r="I2632">
            <v>1067141</v>
          </cell>
          <cell r="J2632">
            <v>0</v>
          </cell>
          <cell r="K2632">
            <v>0</v>
          </cell>
          <cell r="L2632">
            <v>299</v>
          </cell>
          <cell r="M2632" t="str">
            <v>Preparare faina-ch.comune</v>
          </cell>
          <cell r="N2632">
            <v>127</v>
          </cell>
          <cell r="O2632" t="str">
            <v>MORI FAINA MEDG.2</v>
          </cell>
          <cell r="P2632">
            <v>2124</v>
          </cell>
          <cell r="Q2632">
            <v>3</v>
          </cell>
          <cell r="R2632">
            <v>0</v>
          </cell>
          <cell r="S2632">
            <v>2000</v>
          </cell>
          <cell r="T2632">
            <v>12</v>
          </cell>
          <cell r="U2632">
            <v>10</v>
          </cell>
          <cell r="V2632">
            <v>5</v>
          </cell>
          <cell r="W2632">
            <v>2000</v>
          </cell>
          <cell r="X2632">
            <v>12</v>
          </cell>
          <cell r="Y2632">
            <v>0</v>
          </cell>
        </row>
        <row r="2633">
          <cell r="A2633">
            <v>5612929</v>
          </cell>
          <cell r="B2633" t="str">
            <v>ELECTROPALAN 3,2 TF</v>
          </cell>
          <cell r="C2633" t="str">
            <v>4.6.1</v>
          </cell>
          <cell r="D2633" t="str">
            <v>2</v>
          </cell>
          <cell r="E2633">
            <v>1988</v>
          </cell>
          <cell r="F2633">
            <v>4</v>
          </cell>
          <cell r="G2633">
            <v>637704</v>
          </cell>
          <cell r="H2633">
            <v>637704</v>
          </cell>
          <cell r="I2633">
            <v>637704</v>
          </cell>
          <cell r="J2633">
            <v>0</v>
          </cell>
          <cell r="K2633">
            <v>0</v>
          </cell>
          <cell r="L2633">
            <v>299</v>
          </cell>
          <cell r="M2633" t="str">
            <v>Preparare faina-ch.comune</v>
          </cell>
          <cell r="N2633">
            <v>127</v>
          </cell>
          <cell r="O2633" t="str">
            <v>MORI FAINA MEDG.2</v>
          </cell>
          <cell r="P2633">
            <v>2124</v>
          </cell>
          <cell r="Q2633">
            <v>2</v>
          </cell>
          <cell r="R2633">
            <v>0</v>
          </cell>
          <cell r="S2633">
            <v>1997</v>
          </cell>
          <cell r="T2633">
            <v>12</v>
          </cell>
          <cell r="U2633">
            <v>10</v>
          </cell>
          <cell r="V2633">
            <v>0</v>
          </cell>
          <cell r="W2633">
            <v>0</v>
          </cell>
          <cell r="X2633">
            <v>12</v>
          </cell>
          <cell r="Y2633">
            <v>0</v>
          </cell>
        </row>
        <row r="2634">
          <cell r="A2634">
            <v>5612965</v>
          </cell>
          <cell r="B2634" t="str">
            <v>INSTALATIE RIDICAT CU PLAN MAN.1 TF.</v>
          </cell>
          <cell r="C2634" t="str">
            <v>4.6.1</v>
          </cell>
          <cell r="D2634" t="str">
            <v>2</v>
          </cell>
          <cell r="E2634">
            <v>1988</v>
          </cell>
          <cell r="F2634">
            <v>4</v>
          </cell>
          <cell r="G2634">
            <v>638234</v>
          </cell>
          <cell r="H2634">
            <v>638234</v>
          </cell>
          <cell r="I2634">
            <v>638234</v>
          </cell>
          <cell r="J2634">
            <v>0</v>
          </cell>
          <cell r="K2634">
            <v>0</v>
          </cell>
          <cell r="L2634">
            <v>499</v>
          </cell>
          <cell r="M2634" t="str">
            <v>Macinare ciment-ch.comune</v>
          </cell>
          <cell r="N2634">
            <v>129</v>
          </cell>
          <cell r="O2634" t="str">
            <v>MORI CIMENT M,EDG.2</v>
          </cell>
          <cell r="P2634">
            <v>2124</v>
          </cell>
          <cell r="Q2634">
            <v>2</v>
          </cell>
          <cell r="R2634">
            <v>0</v>
          </cell>
          <cell r="S2634">
            <v>1997</v>
          </cell>
          <cell r="T2634">
            <v>12</v>
          </cell>
          <cell r="U2634">
            <v>10</v>
          </cell>
          <cell r="V2634">
            <v>0</v>
          </cell>
          <cell r="W2634">
            <v>0</v>
          </cell>
          <cell r="X2634">
            <v>12</v>
          </cell>
          <cell r="Y2634">
            <v>0</v>
          </cell>
        </row>
        <row r="2635">
          <cell r="A2635">
            <v>5612966</v>
          </cell>
          <cell r="B2635" t="str">
            <v>INSTALATIE RIDICAT CU PLAN MAN.1 TF.</v>
          </cell>
          <cell r="C2635" t="str">
            <v>4.6.1</v>
          </cell>
          <cell r="D2635" t="str">
            <v>2</v>
          </cell>
          <cell r="E2635">
            <v>1988</v>
          </cell>
          <cell r="F2635">
            <v>4</v>
          </cell>
          <cell r="G2635">
            <v>638234</v>
          </cell>
          <cell r="H2635">
            <v>638234</v>
          </cell>
          <cell r="I2635">
            <v>638234</v>
          </cell>
          <cell r="J2635">
            <v>0</v>
          </cell>
          <cell r="K2635">
            <v>0</v>
          </cell>
          <cell r="L2635">
            <v>499</v>
          </cell>
          <cell r="M2635" t="str">
            <v>Macinare ciment-ch.comune</v>
          </cell>
          <cell r="N2635">
            <v>129</v>
          </cell>
          <cell r="O2635" t="str">
            <v>MORI CIMENT M,EDG.2</v>
          </cell>
          <cell r="P2635">
            <v>2124</v>
          </cell>
          <cell r="Q2635">
            <v>2</v>
          </cell>
          <cell r="R2635">
            <v>0</v>
          </cell>
          <cell r="S2635">
            <v>1997</v>
          </cell>
          <cell r="T2635">
            <v>12</v>
          </cell>
          <cell r="U2635">
            <v>10</v>
          </cell>
          <cell r="V2635">
            <v>0</v>
          </cell>
          <cell r="W2635">
            <v>0</v>
          </cell>
          <cell r="X2635">
            <v>12</v>
          </cell>
          <cell r="Y2635">
            <v>0</v>
          </cell>
        </row>
        <row r="2636">
          <cell r="A2636">
            <v>5612967</v>
          </cell>
          <cell r="B2636" t="str">
            <v>INSTALATIE RIDICAT CU PLAN MAN.1 TF.</v>
          </cell>
          <cell r="C2636" t="str">
            <v>4.6.1</v>
          </cell>
          <cell r="D2636" t="str">
            <v>2</v>
          </cell>
          <cell r="E2636">
            <v>1988</v>
          </cell>
          <cell r="F2636">
            <v>4</v>
          </cell>
          <cell r="G2636">
            <v>638234</v>
          </cell>
          <cell r="H2636">
            <v>638234</v>
          </cell>
          <cell r="I2636">
            <v>638234</v>
          </cell>
          <cell r="J2636">
            <v>0</v>
          </cell>
          <cell r="K2636">
            <v>0</v>
          </cell>
          <cell r="L2636">
            <v>499</v>
          </cell>
          <cell r="M2636" t="str">
            <v>Macinare ciment-ch.comune</v>
          </cell>
          <cell r="N2636">
            <v>129</v>
          </cell>
          <cell r="O2636" t="str">
            <v>MORI CIMENT M,EDG.2</v>
          </cell>
          <cell r="P2636">
            <v>2124</v>
          </cell>
          <cell r="Q2636">
            <v>2</v>
          </cell>
          <cell r="R2636">
            <v>0</v>
          </cell>
          <cell r="S2636">
            <v>1997</v>
          </cell>
          <cell r="T2636">
            <v>12</v>
          </cell>
          <cell r="U2636">
            <v>10</v>
          </cell>
          <cell r="V2636">
            <v>0</v>
          </cell>
          <cell r="W2636">
            <v>0</v>
          </cell>
          <cell r="X2636">
            <v>12</v>
          </cell>
          <cell r="Y2636">
            <v>0</v>
          </cell>
        </row>
        <row r="2637">
          <cell r="A2637">
            <v>5612972</v>
          </cell>
          <cell r="B2637" t="str">
            <v>TRANSPORTOR BANDA ADAUSURI 8,9M</v>
          </cell>
          <cell r="C2637" t="str">
            <v>4.6.4.1</v>
          </cell>
          <cell r="D2637" t="str">
            <v>2</v>
          </cell>
          <cell r="E2637">
            <v>1988</v>
          </cell>
          <cell r="F2637">
            <v>4</v>
          </cell>
          <cell r="G2637">
            <v>1931517</v>
          </cell>
          <cell r="H2637">
            <v>1931517</v>
          </cell>
          <cell r="I2637">
            <v>1931517</v>
          </cell>
          <cell r="J2637">
            <v>0</v>
          </cell>
          <cell r="K2637">
            <v>0</v>
          </cell>
          <cell r="L2637">
            <v>712</v>
          </cell>
          <cell r="M2637" t="str">
            <v>Atelier preparare mat. de adaos Medg.2(uscare zgura</v>
          </cell>
          <cell r="N2637">
            <v>138</v>
          </cell>
          <cell r="O2637" t="str">
            <v>USCATOR ZGURA M2</v>
          </cell>
          <cell r="P2637">
            <v>2124</v>
          </cell>
          <cell r="Q2637">
            <v>3</v>
          </cell>
          <cell r="R2637">
            <v>0</v>
          </cell>
          <cell r="S2637">
            <v>2000</v>
          </cell>
          <cell r="T2637">
            <v>12</v>
          </cell>
          <cell r="U2637">
            <v>12</v>
          </cell>
          <cell r="V2637">
            <v>7</v>
          </cell>
          <cell r="W2637">
            <v>2000</v>
          </cell>
          <cell r="X2637">
            <v>12</v>
          </cell>
          <cell r="Y2637">
            <v>0</v>
          </cell>
        </row>
        <row r="2638">
          <cell r="A2638">
            <v>5612976</v>
          </cell>
          <cell r="B2638" t="str">
            <v>TRANSPORTOR BANDA ALIM.USC. 34,6M</v>
          </cell>
          <cell r="C2638" t="str">
            <v>4.6.4.1</v>
          </cell>
          <cell r="D2638" t="str">
            <v>2</v>
          </cell>
          <cell r="E2638">
            <v>1988</v>
          </cell>
          <cell r="F2638">
            <v>4</v>
          </cell>
          <cell r="G2638">
            <v>7508336</v>
          </cell>
          <cell r="H2638">
            <v>4261083</v>
          </cell>
          <cell r="I2638">
            <v>4261083</v>
          </cell>
          <cell r="J2638">
            <v>0</v>
          </cell>
          <cell r="K2638">
            <v>0</v>
          </cell>
          <cell r="L2638">
            <v>712</v>
          </cell>
          <cell r="M2638" t="str">
            <v>Atelier preparare mat. de adaos Medg.2(uscare zgura</v>
          </cell>
          <cell r="N2638">
            <v>138</v>
          </cell>
          <cell r="O2638" t="str">
            <v>USCATOR ZGURA M2</v>
          </cell>
          <cell r="P2638">
            <v>2124</v>
          </cell>
          <cell r="Q2638">
            <v>3</v>
          </cell>
          <cell r="R2638">
            <v>0</v>
          </cell>
          <cell r="S2638">
            <v>2001</v>
          </cell>
          <cell r="T2638">
            <v>12</v>
          </cell>
          <cell r="U2638">
            <v>12</v>
          </cell>
          <cell r="V2638">
            <v>7</v>
          </cell>
          <cell r="W2638">
            <v>2001</v>
          </cell>
          <cell r="X2638">
            <v>6</v>
          </cell>
          <cell r="Y2638">
            <v>0</v>
          </cell>
        </row>
        <row r="2639">
          <cell r="A2639">
            <v>5612977</v>
          </cell>
          <cell r="B2639" t="str">
            <v>TRANSPORTOR BANDA USCATA ZGURA 36M</v>
          </cell>
          <cell r="C2639" t="str">
            <v>4.6.4.1</v>
          </cell>
          <cell r="D2639" t="str">
            <v>2</v>
          </cell>
          <cell r="E2639">
            <v>1988</v>
          </cell>
          <cell r="F2639">
            <v>4</v>
          </cell>
          <cell r="G2639">
            <v>7982571</v>
          </cell>
          <cell r="H2639">
            <v>4530669</v>
          </cell>
          <cell r="I2639">
            <v>4530669</v>
          </cell>
          <cell r="J2639">
            <v>0</v>
          </cell>
          <cell r="K2639">
            <v>0</v>
          </cell>
          <cell r="L2639">
            <v>712</v>
          </cell>
          <cell r="M2639" t="str">
            <v>Atelier preparare mat. de adaos Medg.2(uscare zgura</v>
          </cell>
          <cell r="N2639">
            <v>138</v>
          </cell>
          <cell r="O2639" t="str">
            <v>USCATOR ZGURA M2</v>
          </cell>
          <cell r="P2639">
            <v>2124</v>
          </cell>
          <cell r="Q2639">
            <v>3</v>
          </cell>
          <cell r="R2639">
            <v>0</v>
          </cell>
          <cell r="S2639">
            <v>2001</v>
          </cell>
          <cell r="T2639">
            <v>12</v>
          </cell>
          <cell r="U2639">
            <v>12</v>
          </cell>
          <cell r="V2639">
            <v>7</v>
          </cell>
          <cell r="W2639">
            <v>2001</v>
          </cell>
          <cell r="X2639">
            <v>6</v>
          </cell>
          <cell r="Y2639">
            <v>0</v>
          </cell>
        </row>
        <row r="2640">
          <cell r="A2640">
            <v>5612978</v>
          </cell>
          <cell r="B2640" t="str">
            <v>TRANSPORTOR BANDA 16,5M</v>
          </cell>
          <cell r="C2640" t="str">
            <v>4.6.4.1</v>
          </cell>
          <cell r="D2640" t="str">
            <v>2</v>
          </cell>
          <cell r="E2640">
            <v>1988</v>
          </cell>
          <cell r="F2640">
            <v>4</v>
          </cell>
          <cell r="G2640">
            <v>3580420</v>
          </cell>
          <cell r="H2640">
            <v>3580420</v>
          </cell>
          <cell r="I2640">
            <v>3580420</v>
          </cell>
          <cell r="J2640">
            <v>0</v>
          </cell>
          <cell r="K2640">
            <v>0</v>
          </cell>
          <cell r="L2640">
            <v>712</v>
          </cell>
          <cell r="M2640" t="str">
            <v>Atelier preparare mat. de adaos Medg.2(uscare zgura</v>
          </cell>
          <cell r="N2640">
            <v>138</v>
          </cell>
          <cell r="O2640" t="str">
            <v>USCATOR ZGURA M2</v>
          </cell>
          <cell r="P2640">
            <v>2124</v>
          </cell>
          <cell r="Q2640">
            <v>3</v>
          </cell>
          <cell r="R2640">
            <v>0</v>
          </cell>
          <cell r="S2640">
            <v>2000</v>
          </cell>
          <cell r="T2640">
            <v>12</v>
          </cell>
          <cell r="U2640">
            <v>12</v>
          </cell>
          <cell r="V2640">
            <v>7</v>
          </cell>
          <cell r="W2640">
            <v>2000</v>
          </cell>
          <cell r="X2640">
            <v>12</v>
          </cell>
          <cell r="Y2640">
            <v>0</v>
          </cell>
        </row>
        <row r="2641">
          <cell r="A2641">
            <v>5612981</v>
          </cell>
          <cell r="B2641" t="str">
            <v>RIGOLA PNEUMATICA 57M</v>
          </cell>
          <cell r="C2641" t="str">
            <v>4.6.4.4</v>
          </cell>
          <cell r="D2641" t="str">
            <v>2</v>
          </cell>
          <cell r="E2641">
            <v>1988</v>
          </cell>
          <cell r="F2641">
            <v>4</v>
          </cell>
          <cell r="G2641">
            <v>7697171</v>
          </cell>
          <cell r="H2641">
            <v>4174257</v>
          </cell>
          <cell r="I2641">
            <v>4174257</v>
          </cell>
          <cell r="J2641">
            <v>0</v>
          </cell>
          <cell r="K2641">
            <v>0</v>
          </cell>
          <cell r="L2641">
            <v>599</v>
          </cell>
          <cell r="M2641" t="str">
            <v>Expeditii ciment - ch.comunte</v>
          </cell>
          <cell r="N2641">
            <v>137</v>
          </cell>
          <cell r="O2641" t="str">
            <v>RAMPA IMPACHETARI M2</v>
          </cell>
          <cell r="P2641">
            <v>2124</v>
          </cell>
          <cell r="Q2641">
            <v>3</v>
          </cell>
          <cell r="R2641">
            <v>0</v>
          </cell>
          <cell r="S2641">
            <v>2001</v>
          </cell>
          <cell r="T2641">
            <v>12</v>
          </cell>
          <cell r="U2641">
            <v>12</v>
          </cell>
          <cell r="V2641">
            <v>7</v>
          </cell>
          <cell r="W2641">
            <v>2001</v>
          </cell>
          <cell r="X2641">
            <v>6</v>
          </cell>
          <cell r="Y2641">
            <v>0</v>
          </cell>
        </row>
        <row r="2642">
          <cell r="A2642">
            <v>5612982</v>
          </cell>
          <cell r="B2642" t="str">
            <v>RIGOLA PNEUMATICA 57M</v>
          </cell>
          <cell r="C2642" t="str">
            <v>4.6.4.4</v>
          </cell>
          <cell r="D2642" t="str">
            <v>2</v>
          </cell>
          <cell r="E2642">
            <v>1988</v>
          </cell>
          <cell r="F2642">
            <v>4</v>
          </cell>
          <cell r="G2642">
            <v>7697171</v>
          </cell>
          <cell r="H2642">
            <v>4174257</v>
          </cell>
          <cell r="I2642">
            <v>4174257</v>
          </cell>
          <cell r="J2642">
            <v>0</v>
          </cell>
          <cell r="K2642">
            <v>0</v>
          </cell>
          <cell r="L2642">
            <v>599</v>
          </cell>
          <cell r="M2642" t="str">
            <v>Expeditii ciment - ch.comunte</v>
          </cell>
          <cell r="N2642">
            <v>137</v>
          </cell>
          <cell r="O2642" t="str">
            <v>RAMPA IMPACHETARI M2</v>
          </cell>
          <cell r="P2642">
            <v>2124</v>
          </cell>
          <cell r="Q2642">
            <v>3</v>
          </cell>
          <cell r="R2642">
            <v>0</v>
          </cell>
          <cell r="S2642">
            <v>2001</v>
          </cell>
          <cell r="T2642">
            <v>12</v>
          </cell>
          <cell r="U2642">
            <v>12</v>
          </cell>
          <cell r="V2642">
            <v>7</v>
          </cell>
          <cell r="W2642">
            <v>2001</v>
          </cell>
          <cell r="X2642">
            <v>6</v>
          </cell>
          <cell r="Y2642">
            <v>0</v>
          </cell>
        </row>
        <row r="2643">
          <cell r="A2643">
            <v>5612983</v>
          </cell>
          <cell r="B2643" t="str">
            <v>RIGOLA PNEUMATICA 7,1 M</v>
          </cell>
          <cell r="C2643" t="str">
            <v>4.6.4.4</v>
          </cell>
          <cell r="D2643" t="str">
            <v>2</v>
          </cell>
          <cell r="E2643">
            <v>1988</v>
          </cell>
          <cell r="F2643">
            <v>4</v>
          </cell>
          <cell r="G2643">
            <v>5271435</v>
          </cell>
          <cell r="H2643">
            <v>2858751</v>
          </cell>
          <cell r="I2643">
            <v>2858751</v>
          </cell>
          <cell r="J2643">
            <v>0</v>
          </cell>
          <cell r="K2643">
            <v>0</v>
          </cell>
          <cell r="L2643">
            <v>599</v>
          </cell>
          <cell r="M2643" t="str">
            <v>Expeditii ciment - ch.comunte</v>
          </cell>
          <cell r="N2643">
            <v>137</v>
          </cell>
          <cell r="O2643" t="str">
            <v>RAMPA IMPACHETARI M2</v>
          </cell>
          <cell r="P2643">
            <v>2124</v>
          </cell>
          <cell r="Q2643">
            <v>3</v>
          </cell>
          <cell r="R2643">
            <v>0</v>
          </cell>
          <cell r="S2643">
            <v>2001</v>
          </cell>
          <cell r="T2643">
            <v>12</v>
          </cell>
          <cell r="U2643">
            <v>12</v>
          </cell>
          <cell r="V2643">
            <v>7</v>
          </cell>
          <cell r="W2643">
            <v>2001</v>
          </cell>
          <cell r="X2643">
            <v>6</v>
          </cell>
          <cell r="Y2643">
            <v>0</v>
          </cell>
        </row>
        <row r="2644">
          <cell r="A2644">
            <v>5612984</v>
          </cell>
          <cell r="B2644" t="str">
            <v>RIGOLA PNEUMATICA 7,1 M</v>
          </cell>
          <cell r="C2644" t="str">
            <v>4.6.4.4</v>
          </cell>
          <cell r="D2644" t="str">
            <v>2</v>
          </cell>
          <cell r="E2644">
            <v>1988</v>
          </cell>
          <cell r="F2644">
            <v>4</v>
          </cell>
          <cell r="G2644">
            <v>5271435</v>
          </cell>
          <cell r="H2644">
            <v>2858751</v>
          </cell>
          <cell r="I2644">
            <v>2858751</v>
          </cell>
          <cell r="J2644">
            <v>0</v>
          </cell>
          <cell r="K2644">
            <v>0</v>
          </cell>
          <cell r="L2644">
            <v>599</v>
          </cell>
          <cell r="M2644" t="str">
            <v>Expeditii ciment - ch.comunte</v>
          </cell>
          <cell r="N2644">
            <v>137</v>
          </cell>
          <cell r="O2644" t="str">
            <v>RAMPA IMPACHETARI M2</v>
          </cell>
          <cell r="P2644">
            <v>2124</v>
          </cell>
          <cell r="Q2644">
            <v>3</v>
          </cell>
          <cell r="R2644">
            <v>0</v>
          </cell>
          <cell r="S2644">
            <v>2001</v>
          </cell>
          <cell r="T2644">
            <v>12</v>
          </cell>
          <cell r="U2644">
            <v>12</v>
          </cell>
          <cell r="V2644">
            <v>7</v>
          </cell>
          <cell r="W2644">
            <v>2001</v>
          </cell>
          <cell r="X2644">
            <v>6</v>
          </cell>
          <cell r="Y2644">
            <v>0</v>
          </cell>
        </row>
        <row r="2645">
          <cell r="A2645">
            <v>5612985</v>
          </cell>
          <cell r="B2645" t="str">
            <v>RIGOLA PNEUMATICA 8,1 M</v>
          </cell>
          <cell r="C2645" t="str">
            <v>4.6.4.4</v>
          </cell>
          <cell r="D2645" t="str">
            <v>2</v>
          </cell>
          <cell r="E2645">
            <v>1988</v>
          </cell>
          <cell r="F2645">
            <v>4</v>
          </cell>
          <cell r="G2645">
            <v>3381346</v>
          </cell>
          <cell r="H2645">
            <v>3381346</v>
          </cell>
          <cell r="I2645">
            <v>3381346</v>
          </cell>
          <cell r="J2645">
            <v>0</v>
          </cell>
          <cell r="K2645">
            <v>0</v>
          </cell>
          <cell r="L2645">
            <v>599</v>
          </cell>
          <cell r="M2645" t="str">
            <v>Expeditii ciment - ch.comunte</v>
          </cell>
          <cell r="N2645">
            <v>137</v>
          </cell>
          <cell r="O2645" t="str">
            <v>RAMPA IMPACHETARI M2</v>
          </cell>
          <cell r="P2645">
            <v>2124</v>
          </cell>
          <cell r="Q2645">
            <v>3</v>
          </cell>
          <cell r="R2645">
            <v>0</v>
          </cell>
          <cell r="S2645">
            <v>2000</v>
          </cell>
          <cell r="T2645">
            <v>12</v>
          </cell>
          <cell r="U2645">
            <v>12</v>
          </cell>
          <cell r="V2645">
            <v>7</v>
          </cell>
          <cell r="W2645">
            <v>2000</v>
          </cell>
          <cell r="X2645">
            <v>12</v>
          </cell>
          <cell r="Y2645">
            <v>0</v>
          </cell>
        </row>
        <row r="2646">
          <cell r="A2646">
            <v>5612986</v>
          </cell>
          <cell r="B2646" t="str">
            <v>RIGOLA PNEUMATICA 8,1 M</v>
          </cell>
          <cell r="C2646" t="str">
            <v>4.6.4.4</v>
          </cell>
          <cell r="D2646" t="str">
            <v>2</v>
          </cell>
          <cell r="E2646">
            <v>1988</v>
          </cell>
          <cell r="F2646">
            <v>4</v>
          </cell>
          <cell r="G2646">
            <v>3381346</v>
          </cell>
          <cell r="H2646">
            <v>3381346</v>
          </cell>
          <cell r="I2646">
            <v>3381346</v>
          </cell>
          <cell r="J2646">
            <v>0</v>
          </cell>
          <cell r="K2646">
            <v>0</v>
          </cell>
          <cell r="L2646">
            <v>599</v>
          </cell>
          <cell r="M2646" t="str">
            <v>Expeditii ciment - ch.comunte</v>
          </cell>
          <cell r="N2646">
            <v>137</v>
          </cell>
          <cell r="O2646" t="str">
            <v>RAMPA IMPACHETARI M2</v>
          </cell>
          <cell r="P2646">
            <v>2124</v>
          </cell>
          <cell r="Q2646">
            <v>3</v>
          </cell>
          <cell r="R2646">
            <v>0</v>
          </cell>
          <cell r="S2646">
            <v>2000</v>
          </cell>
          <cell r="T2646">
            <v>12</v>
          </cell>
          <cell r="U2646">
            <v>12</v>
          </cell>
          <cell r="V2646">
            <v>7</v>
          </cell>
          <cell r="W2646">
            <v>2000</v>
          </cell>
          <cell r="X2646">
            <v>12</v>
          </cell>
          <cell r="Y2646">
            <v>0</v>
          </cell>
        </row>
        <row r="2647">
          <cell r="A2647">
            <v>5612987</v>
          </cell>
          <cell r="B2647" t="str">
            <v>ELEVATOR CIMENT 150 T/H H=25,5M</v>
          </cell>
          <cell r="C2647" t="str">
            <v>4.6.5</v>
          </cell>
          <cell r="D2647" t="str">
            <v>2</v>
          </cell>
          <cell r="E2647">
            <v>1988</v>
          </cell>
          <cell r="F2647">
            <v>4</v>
          </cell>
          <cell r="G2647">
            <v>6848335</v>
          </cell>
          <cell r="H2647">
            <v>3727677</v>
          </cell>
          <cell r="I2647">
            <v>3727677</v>
          </cell>
          <cell r="J2647">
            <v>0</v>
          </cell>
          <cell r="K2647">
            <v>0</v>
          </cell>
          <cell r="L2647">
            <v>599</v>
          </cell>
          <cell r="M2647" t="str">
            <v>Expeditii ciment - ch.comunte</v>
          </cell>
          <cell r="N2647">
            <v>137</v>
          </cell>
          <cell r="O2647" t="str">
            <v>RAMPA IMPACHETARI M2</v>
          </cell>
          <cell r="P2647">
            <v>2124</v>
          </cell>
          <cell r="Q2647">
            <v>3</v>
          </cell>
          <cell r="R2647">
            <v>0</v>
          </cell>
          <cell r="S2647">
            <v>2001</v>
          </cell>
          <cell r="T2647">
            <v>12</v>
          </cell>
          <cell r="U2647">
            <v>12</v>
          </cell>
          <cell r="V2647">
            <v>7</v>
          </cell>
          <cell r="W2647">
            <v>2001</v>
          </cell>
          <cell r="X2647">
            <v>6</v>
          </cell>
          <cell r="Y2647">
            <v>0</v>
          </cell>
        </row>
        <row r="2648">
          <cell r="A2648">
            <v>5612988</v>
          </cell>
          <cell r="B2648" t="str">
            <v>ELEVATOR CIMENT 150 T/H H=25,5M</v>
          </cell>
          <cell r="C2648" t="str">
            <v>4.6.5</v>
          </cell>
          <cell r="D2648" t="str">
            <v>2</v>
          </cell>
          <cell r="E2648">
            <v>1988</v>
          </cell>
          <cell r="F2648">
            <v>4</v>
          </cell>
          <cell r="G2648">
            <v>5668505</v>
          </cell>
          <cell r="H2648">
            <v>3040818</v>
          </cell>
          <cell r="I2648">
            <v>3040818</v>
          </cell>
          <cell r="J2648">
            <v>0</v>
          </cell>
          <cell r="K2648">
            <v>0</v>
          </cell>
          <cell r="L2648">
            <v>599</v>
          </cell>
          <cell r="M2648" t="str">
            <v>Expeditii ciment - ch.comunte</v>
          </cell>
          <cell r="N2648">
            <v>137</v>
          </cell>
          <cell r="O2648" t="str">
            <v>RAMPA IMPACHETARI M2</v>
          </cell>
          <cell r="P2648">
            <v>2124</v>
          </cell>
          <cell r="Q2648">
            <v>3</v>
          </cell>
          <cell r="R2648">
            <v>0</v>
          </cell>
          <cell r="S2648">
            <v>2001</v>
          </cell>
          <cell r="T2648">
            <v>12</v>
          </cell>
          <cell r="U2648">
            <v>12</v>
          </cell>
          <cell r="V2648">
            <v>7</v>
          </cell>
          <cell r="W2648">
            <v>2001</v>
          </cell>
          <cell r="X2648">
            <v>6</v>
          </cell>
          <cell r="Y2648">
            <v>0</v>
          </cell>
        </row>
        <row r="2649">
          <cell r="A2649">
            <v>5612989</v>
          </cell>
          <cell r="B2649" t="str">
            <v>RIGOLA PNEUMATICA 36,6M</v>
          </cell>
          <cell r="C2649" t="str">
            <v>4.6.4.4</v>
          </cell>
          <cell r="D2649" t="str">
            <v>2</v>
          </cell>
          <cell r="E2649">
            <v>1988</v>
          </cell>
          <cell r="F2649">
            <v>4</v>
          </cell>
          <cell r="G2649">
            <v>2252525</v>
          </cell>
          <cell r="H2649">
            <v>2252525</v>
          </cell>
          <cell r="I2649">
            <v>2252525</v>
          </cell>
          <cell r="J2649">
            <v>0</v>
          </cell>
          <cell r="K2649">
            <v>0</v>
          </cell>
          <cell r="L2649">
            <v>599</v>
          </cell>
          <cell r="M2649" t="str">
            <v>Expeditii ciment - ch.comunte</v>
          </cell>
          <cell r="N2649">
            <v>137</v>
          </cell>
          <cell r="O2649" t="str">
            <v>RAMPA IMPACHETARI M2</v>
          </cell>
          <cell r="P2649">
            <v>2124</v>
          </cell>
          <cell r="Q2649">
            <v>3</v>
          </cell>
          <cell r="R2649">
            <v>0</v>
          </cell>
          <cell r="S2649">
            <v>2000</v>
          </cell>
          <cell r="T2649">
            <v>12</v>
          </cell>
          <cell r="U2649">
            <v>12</v>
          </cell>
          <cell r="V2649">
            <v>7</v>
          </cell>
          <cell r="W2649">
            <v>2000</v>
          </cell>
          <cell r="X2649">
            <v>12</v>
          </cell>
          <cell r="Y2649">
            <v>0</v>
          </cell>
        </row>
        <row r="2650">
          <cell r="A2650">
            <v>5612990</v>
          </cell>
          <cell r="B2650" t="str">
            <v>RIGOLA PNEUMATICA 36,6M</v>
          </cell>
          <cell r="C2650" t="str">
            <v>4.6.4.4</v>
          </cell>
          <cell r="D2650" t="str">
            <v>2</v>
          </cell>
          <cell r="E2650">
            <v>1988</v>
          </cell>
          <cell r="F2650">
            <v>4</v>
          </cell>
          <cell r="G2650">
            <v>2252525</v>
          </cell>
          <cell r="H2650">
            <v>2252525</v>
          </cell>
          <cell r="I2650">
            <v>2252525</v>
          </cell>
          <cell r="J2650">
            <v>0</v>
          </cell>
          <cell r="K2650">
            <v>0</v>
          </cell>
          <cell r="L2650">
            <v>599</v>
          </cell>
          <cell r="M2650" t="str">
            <v>Expeditii ciment - ch.comunte</v>
          </cell>
          <cell r="N2650">
            <v>137</v>
          </cell>
          <cell r="O2650" t="str">
            <v>RAMPA IMPACHETARI M2</v>
          </cell>
          <cell r="P2650">
            <v>2124</v>
          </cell>
          <cell r="Q2650">
            <v>3</v>
          </cell>
          <cell r="R2650">
            <v>0</v>
          </cell>
          <cell r="S2650">
            <v>2000</v>
          </cell>
          <cell r="T2650">
            <v>12</v>
          </cell>
          <cell r="U2650">
            <v>12</v>
          </cell>
          <cell r="V2650">
            <v>7</v>
          </cell>
          <cell r="W2650">
            <v>2000</v>
          </cell>
          <cell r="X2650">
            <v>12</v>
          </cell>
          <cell r="Y2650">
            <v>0</v>
          </cell>
        </row>
        <row r="2651">
          <cell r="A2651">
            <v>5612991</v>
          </cell>
          <cell r="B2651" t="str">
            <v>RIGOLA PNEUMATICA 6M</v>
          </cell>
          <cell r="C2651" t="str">
            <v>4.6.4.4</v>
          </cell>
          <cell r="D2651" t="str">
            <v>2</v>
          </cell>
          <cell r="E2651">
            <v>1988</v>
          </cell>
          <cell r="F2651">
            <v>4</v>
          </cell>
          <cell r="G2651">
            <v>1236040</v>
          </cell>
          <cell r="H2651">
            <v>1236040</v>
          </cell>
          <cell r="I2651">
            <v>1236040</v>
          </cell>
          <cell r="J2651">
            <v>0</v>
          </cell>
          <cell r="K2651">
            <v>0</v>
          </cell>
          <cell r="L2651">
            <v>599</v>
          </cell>
          <cell r="M2651" t="str">
            <v>Expeditii ciment - ch.comunte</v>
          </cell>
          <cell r="N2651">
            <v>137</v>
          </cell>
          <cell r="O2651" t="str">
            <v>RAMPA IMPACHETARI M2</v>
          </cell>
          <cell r="P2651">
            <v>2124</v>
          </cell>
          <cell r="Q2651">
            <v>3</v>
          </cell>
          <cell r="R2651">
            <v>0</v>
          </cell>
          <cell r="S2651">
            <v>2000</v>
          </cell>
          <cell r="T2651">
            <v>12</v>
          </cell>
          <cell r="U2651">
            <v>12</v>
          </cell>
          <cell r="V2651">
            <v>7</v>
          </cell>
          <cell r="W2651">
            <v>2000</v>
          </cell>
          <cell r="X2651">
            <v>12</v>
          </cell>
          <cell r="Y2651">
            <v>0</v>
          </cell>
        </row>
        <row r="2652">
          <cell r="A2652">
            <v>5612992</v>
          </cell>
          <cell r="B2652" t="str">
            <v>RIGOLA PNEUMATICA 6M</v>
          </cell>
          <cell r="C2652" t="str">
            <v>4.6.4.4</v>
          </cell>
          <cell r="D2652" t="str">
            <v>2</v>
          </cell>
          <cell r="E2652">
            <v>1988</v>
          </cell>
          <cell r="F2652">
            <v>4</v>
          </cell>
          <cell r="G2652">
            <v>1236040</v>
          </cell>
          <cell r="H2652">
            <v>1236040</v>
          </cell>
          <cell r="I2652">
            <v>1236040</v>
          </cell>
          <cell r="J2652">
            <v>0</v>
          </cell>
          <cell r="K2652">
            <v>0</v>
          </cell>
          <cell r="L2652">
            <v>599</v>
          </cell>
          <cell r="M2652" t="str">
            <v>Expeditii ciment - ch.comunte</v>
          </cell>
          <cell r="N2652">
            <v>137</v>
          </cell>
          <cell r="O2652" t="str">
            <v>RAMPA IMPACHETARI M2</v>
          </cell>
          <cell r="P2652">
            <v>2124</v>
          </cell>
          <cell r="Q2652">
            <v>3</v>
          </cell>
          <cell r="R2652">
            <v>0</v>
          </cell>
          <cell r="S2652">
            <v>2000</v>
          </cell>
          <cell r="T2652">
            <v>12</v>
          </cell>
          <cell r="U2652">
            <v>12</v>
          </cell>
          <cell r="V2652">
            <v>7</v>
          </cell>
          <cell r="W2652">
            <v>2000</v>
          </cell>
          <cell r="X2652">
            <v>12</v>
          </cell>
          <cell r="Y2652">
            <v>0</v>
          </cell>
        </row>
        <row r="2653">
          <cell r="A2653">
            <v>5612993</v>
          </cell>
          <cell r="B2653" t="str">
            <v>RIGOLA PNEUMATICA 3,4M</v>
          </cell>
          <cell r="C2653" t="str">
            <v>4.6.4.4</v>
          </cell>
          <cell r="D2653" t="str">
            <v>2</v>
          </cell>
          <cell r="E2653">
            <v>1988</v>
          </cell>
          <cell r="F2653">
            <v>4</v>
          </cell>
          <cell r="G2653">
            <v>1261581</v>
          </cell>
          <cell r="H2653">
            <v>1261581</v>
          </cell>
          <cell r="I2653">
            <v>1261581</v>
          </cell>
          <cell r="J2653">
            <v>0</v>
          </cell>
          <cell r="K2653">
            <v>0</v>
          </cell>
          <cell r="L2653">
            <v>599</v>
          </cell>
          <cell r="M2653" t="str">
            <v>Expeditii ciment - ch.comunte</v>
          </cell>
          <cell r="N2653">
            <v>137</v>
          </cell>
          <cell r="O2653" t="str">
            <v>RAMPA IMPACHETARI M2</v>
          </cell>
          <cell r="P2653">
            <v>2124</v>
          </cell>
          <cell r="Q2653">
            <v>3</v>
          </cell>
          <cell r="R2653">
            <v>0</v>
          </cell>
          <cell r="S2653">
            <v>2000</v>
          </cell>
          <cell r="T2653">
            <v>12</v>
          </cell>
          <cell r="U2653">
            <v>12</v>
          </cell>
          <cell r="V2653">
            <v>7</v>
          </cell>
          <cell r="W2653">
            <v>2000</v>
          </cell>
          <cell r="X2653">
            <v>12</v>
          </cell>
          <cell r="Y2653">
            <v>0</v>
          </cell>
        </row>
        <row r="2654">
          <cell r="A2654">
            <v>5612994</v>
          </cell>
          <cell r="B2654" t="str">
            <v>RIGOLA PNEUMATICA 3,4M</v>
          </cell>
          <cell r="C2654" t="str">
            <v>4.6.4.4</v>
          </cell>
          <cell r="D2654" t="str">
            <v>2</v>
          </cell>
          <cell r="E2654">
            <v>1988</v>
          </cell>
          <cell r="F2654">
            <v>4</v>
          </cell>
          <cell r="G2654">
            <v>1261581</v>
          </cell>
          <cell r="H2654">
            <v>1261581</v>
          </cell>
          <cell r="I2654">
            <v>1261581</v>
          </cell>
          <cell r="J2654">
            <v>0</v>
          </cell>
          <cell r="K2654">
            <v>0</v>
          </cell>
          <cell r="L2654">
            <v>599</v>
          </cell>
          <cell r="M2654" t="str">
            <v>Expeditii ciment - ch.comunte</v>
          </cell>
          <cell r="N2654">
            <v>137</v>
          </cell>
          <cell r="O2654" t="str">
            <v>RAMPA IMPACHETARI M2</v>
          </cell>
          <cell r="P2654">
            <v>2124</v>
          </cell>
          <cell r="Q2654">
            <v>3</v>
          </cell>
          <cell r="R2654">
            <v>0</v>
          </cell>
          <cell r="S2654">
            <v>2000</v>
          </cell>
          <cell r="T2654">
            <v>12</v>
          </cell>
          <cell r="U2654">
            <v>12</v>
          </cell>
          <cell r="V2654">
            <v>7</v>
          </cell>
          <cell r="W2654">
            <v>2000</v>
          </cell>
          <cell r="X2654">
            <v>12</v>
          </cell>
          <cell r="Y2654">
            <v>0</v>
          </cell>
        </row>
        <row r="2655">
          <cell r="A2655">
            <v>5612995</v>
          </cell>
          <cell r="B2655" t="str">
            <v>RIGOLA PNEUMATICA 4M</v>
          </cell>
          <cell r="C2655" t="str">
            <v>4.6.4.4</v>
          </cell>
          <cell r="D2655" t="str">
            <v>2</v>
          </cell>
          <cell r="E2655">
            <v>1988</v>
          </cell>
          <cell r="F2655">
            <v>4</v>
          </cell>
          <cell r="G2655">
            <v>1732019</v>
          </cell>
          <cell r="H2655">
            <v>1732019</v>
          </cell>
          <cell r="I2655">
            <v>1732019</v>
          </cell>
          <cell r="J2655">
            <v>0</v>
          </cell>
          <cell r="K2655">
            <v>0</v>
          </cell>
          <cell r="L2655">
            <v>599</v>
          </cell>
          <cell r="M2655" t="str">
            <v>Expeditii ciment - ch.comunte</v>
          </cell>
          <cell r="N2655">
            <v>137</v>
          </cell>
          <cell r="O2655" t="str">
            <v>RAMPA IMPACHETARI M2</v>
          </cell>
          <cell r="P2655">
            <v>2124</v>
          </cell>
          <cell r="Q2655">
            <v>3</v>
          </cell>
          <cell r="R2655">
            <v>0</v>
          </cell>
          <cell r="S2655">
            <v>2000</v>
          </cell>
          <cell r="T2655">
            <v>12</v>
          </cell>
          <cell r="U2655">
            <v>12</v>
          </cell>
          <cell r="V2655">
            <v>7</v>
          </cell>
          <cell r="W2655">
            <v>2000</v>
          </cell>
          <cell r="X2655">
            <v>12</v>
          </cell>
          <cell r="Y2655">
            <v>0</v>
          </cell>
        </row>
        <row r="2656">
          <cell r="A2656">
            <v>5612996</v>
          </cell>
          <cell r="B2656" t="str">
            <v>RIGOLA PNEUMATICA 4M</v>
          </cell>
          <cell r="C2656" t="str">
            <v>4.6.4.4</v>
          </cell>
          <cell r="D2656" t="str">
            <v>2</v>
          </cell>
          <cell r="E2656">
            <v>1988</v>
          </cell>
          <cell r="F2656">
            <v>4</v>
          </cell>
          <cell r="G2656">
            <v>1732019</v>
          </cell>
          <cell r="H2656">
            <v>1732019</v>
          </cell>
          <cell r="I2656">
            <v>1732019</v>
          </cell>
          <cell r="J2656">
            <v>0</v>
          </cell>
          <cell r="K2656">
            <v>0</v>
          </cell>
          <cell r="L2656">
            <v>599</v>
          </cell>
          <cell r="M2656" t="str">
            <v>Expeditii ciment - ch.comunte</v>
          </cell>
          <cell r="N2656">
            <v>137</v>
          </cell>
          <cell r="O2656" t="str">
            <v>RAMPA IMPACHETARI M2</v>
          </cell>
          <cell r="P2656">
            <v>2124</v>
          </cell>
          <cell r="Q2656">
            <v>3</v>
          </cell>
          <cell r="R2656">
            <v>0</v>
          </cell>
          <cell r="S2656">
            <v>2000</v>
          </cell>
          <cell r="T2656">
            <v>12</v>
          </cell>
          <cell r="U2656">
            <v>12</v>
          </cell>
          <cell r="V2656">
            <v>7</v>
          </cell>
          <cell r="W2656">
            <v>2000</v>
          </cell>
          <cell r="X2656">
            <v>12</v>
          </cell>
          <cell r="Y2656">
            <v>0</v>
          </cell>
        </row>
        <row r="2657">
          <cell r="A2657">
            <v>5613000</v>
          </cell>
          <cell r="B2657" t="str">
            <v>INSTALATIE RIDICAT PALAN MAN.2TF</v>
          </cell>
          <cell r="C2657" t="str">
            <v>4.6.1</v>
          </cell>
          <cell r="D2657" t="str">
            <v>2</v>
          </cell>
          <cell r="E2657">
            <v>1988</v>
          </cell>
          <cell r="F2657">
            <v>4</v>
          </cell>
          <cell r="G2657">
            <v>359265</v>
          </cell>
          <cell r="H2657">
            <v>359265</v>
          </cell>
          <cell r="I2657">
            <v>359265</v>
          </cell>
          <cell r="J2657">
            <v>0</v>
          </cell>
          <cell r="K2657">
            <v>0</v>
          </cell>
          <cell r="L2657">
            <v>599</v>
          </cell>
          <cell r="M2657" t="str">
            <v>Expeditii ciment - ch.comunte</v>
          </cell>
          <cell r="N2657">
            <v>137</v>
          </cell>
          <cell r="O2657" t="str">
            <v>RAMPA IMPACHETARI M2</v>
          </cell>
          <cell r="P2657">
            <v>2124</v>
          </cell>
          <cell r="Q2657">
            <v>2</v>
          </cell>
          <cell r="R2657">
            <v>0</v>
          </cell>
          <cell r="S2657">
            <v>1997</v>
          </cell>
          <cell r="T2657">
            <v>9</v>
          </cell>
          <cell r="U2657">
            <v>10</v>
          </cell>
          <cell r="V2657">
            <v>0</v>
          </cell>
          <cell r="W2657">
            <v>0</v>
          </cell>
          <cell r="X2657">
            <v>12</v>
          </cell>
          <cell r="Y2657">
            <v>0</v>
          </cell>
        </row>
        <row r="2658">
          <cell r="A2658">
            <v>5613001</v>
          </cell>
          <cell r="B2658" t="str">
            <v>INSTALATIE RIDICAT PALAN MAN.2TF</v>
          </cell>
          <cell r="C2658" t="str">
            <v>4.6.1</v>
          </cell>
          <cell r="D2658" t="str">
            <v>2</v>
          </cell>
          <cell r="E2658">
            <v>1988</v>
          </cell>
          <cell r="F2658">
            <v>4</v>
          </cell>
          <cell r="G2658">
            <v>359265</v>
          </cell>
          <cell r="H2658">
            <v>359265</v>
          </cell>
          <cell r="I2658">
            <v>359265</v>
          </cell>
          <cell r="J2658">
            <v>0</v>
          </cell>
          <cell r="K2658">
            <v>0</v>
          </cell>
          <cell r="L2658">
            <v>599</v>
          </cell>
          <cell r="M2658" t="str">
            <v>Expeditii ciment - ch.comunte</v>
          </cell>
          <cell r="N2658">
            <v>137</v>
          </cell>
          <cell r="O2658" t="str">
            <v>RAMPA IMPACHETARI M2</v>
          </cell>
          <cell r="P2658">
            <v>2124</v>
          </cell>
          <cell r="Q2658">
            <v>2</v>
          </cell>
          <cell r="R2658">
            <v>0</v>
          </cell>
          <cell r="S2658">
            <v>1997</v>
          </cell>
          <cell r="T2658">
            <v>9</v>
          </cell>
          <cell r="U2658">
            <v>10</v>
          </cell>
          <cell r="V2658">
            <v>0</v>
          </cell>
          <cell r="W2658">
            <v>0</v>
          </cell>
          <cell r="X2658">
            <v>12</v>
          </cell>
          <cell r="Y2658">
            <v>0</v>
          </cell>
        </row>
        <row r="2659">
          <cell r="A2659">
            <v>5613002</v>
          </cell>
          <cell r="B2659" t="str">
            <v>INSTALATIE RIDICAT ELECTROP.1,6 TF</v>
          </cell>
          <cell r="C2659" t="str">
            <v>4.6.1</v>
          </cell>
          <cell r="D2659" t="str">
            <v>2</v>
          </cell>
          <cell r="E2659">
            <v>1988</v>
          </cell>
          <cell r="F2659">
            <v>4</v>
          </cell>
          <cell r="G2659">
            <v>1308339</v>
          </cell>
          <cell r="H2659">
            <v>1308339</v>
          </cell>
          <cell r="I2659">
            <v>1308339</v>
          </cell>
          <cell r="J2659">
            <v>0</v>
          </cell>
          <cell r="K2659">
            <v>0</v>
          </cell>
          <cell r="L2659">
            <v>599</v>
          </cell>
          <cell r="M2659" t="str">
            <v>Expeditii ciment - ch.comunte</v>
          </cell>
          <cell r="N2659">
            <v>137</v>
          </cell>
          <cell r="O2659" t="str">
            <v>RAMPA IMPACHETARI M2</v>
          </cell>
          <cell r="P2659">
            <v>2124</v>
          </cell>
          <cell r="Q2659">
            <v>3</v>
          </cell>
          <cell r="R2659">
            <v>0</v>
          </cell>
          <cell r="S2659">
            <v>2000</v>
          </cell>
          <cell r="T2659">
            <v>12</v>
          </cell>
          <cell r="U2659">
            <v>10</v>
          </cell>
          <cell r="V2659">
            <v>5</v>
          </cell>
          <cell r="W2659">
            <v>2000</v>
          </cell>
          <cell r="X2659">
            <v>12</v>
          </cell>
          <cell r="Y2659">
            <v>0</v>
          </cell>
        </row>
        <row r="2660">
          <cell r="A2660">
            <v>5613003</v>
          </cell>
          <cell r="B2660" t="str">
            <v>ASCENSOR PERSOANE 500 KGF</v>
          </cell>
          <cell r="C2660" t="str">
            <v>4.6.3.2</v>
          </cell>
          <cell r="D2660" t="str">
            <v>2</v>
          </cell>
          <cell r="E2660">
            <v>1988</v>
          </cell>
          <cell r="F2660">
            <v>4</v>
          </cell>
          <cell r="G2660">
            <v>3853296</v>
          </cell>
          <cell r="H2660">
            <v>3853296</v>
          </cell>
          <cell r="I2660">
            <v>3853296</v>
          </cell>
          <cell r="J2660">
            <v>0</v>
          </cell>
          <cell r="K2660">
            <v>0</v>
          </cell>
          <cell r="L2660">
            <v>599</v>
          </cell>
          <cell r="M2660" t="str">
            <v>Expeditii ciment - ch.comunte</v>
          </cell>
          <cell r="N2660">
            <v>137</v>
          </cell>
          <cell r="O2660" t="str">
            <v>RAMPA IMPACHETARI M2</v>
          </cell>
          <cell r="P2660">
            <v>2124</v>
          </cell>
          <cell r="Q2660">
            <v>3</v>
          </cell>
          <cell r="R2660">
            <v>0</v>
          </cell>
          <cell r="S2660">
            <v>2000</v>
          </cell>
          <cell r="T2660">
            <v>12</v>
          </cell>
          <cell r="U2660">
            <v>10</v>
          </cell>
          <cell r="V2660">
            <v>6</v>
          </cell>
          <cell r="W2660">
            <v>2000</v>
          </cell>
          <cell r="X2660">
            <v>12</v>
          </cell>
          <cell r="Y2660">
            <v>0</v>
          </cell>
        </row>
        <row r="2661">
          <cell r="A2661">
            <v>5613004</v>
          </cell>
          <cell r="B2661" t="str">
            <v>INSTALATIE RIDICAT PALAN MAN.1TF</v>
          </cell>
          <cell r="C2661" t="str">
            <v>4.6.1</v>
          </cell>
          <cell r="D2661" t="str">
            <v>2</v>
          </cell>
          <cell r="E2661">
            <v>1988</v>
          </cell>
          <cell r="F2661">
            <v>4</v>
          </cell>
          <cell r="G2661">
            <v>1080308</v>
          </cell>
          <cell r="H2661">
            <v>1080308</v>
          </cell>
          <cell r="I2661">
            <v>1080308</v>
          </cell>
          <cell r="J2661">
            <v>0</v>
          </cell>
          <cell r="K2661">
            <v>0</v>
          </cell>
          <cell r="L2661">
            <v>1431</v>
          </cell>
          <cell r="M2661" t="str">
            <v>Compresoare</v>
          </cell>
          <cell r="N2661">
            <v>136</v>
          </cell>
          <cell r="O2661" t="str">
            <v>COMPRESOARE MEDG.2</v>
          </cell>
          <cell r="P2661">
            <v>2124</v>
          </cell>
          <cell r="Q2661">
            <v>3</v>
          </cell>
          <cell r="R2661">
            <v>0</v>
          </cell>
          <cell r="S2661">
            <v>2000</v>
          </cell>
          <cell r="T2661">
            <v>12</v>
          </cell>
          <cell r="U2661">
            <v>10</v>
          </cell>
          <cell r="V2661">
            <v>5</v>
          </cell>
          <cell r="W2661">
            <v>2000</v>
          </cell>
          <cell r="X2661">
            <v>12</v>
          </cell>
          <cell r="Y2661">
            <v>0</v>
          </cell>
        </row>
        <row r="2662">
          <cell r="A2662">
            <v>5613005</v>
          </cell>
          <cell r="B2662" t="str">
            <v>INSTALATIE RIDICAT PALAN MAN.1TF</v>
          </cell>
          <cell r="C2662" t="str">
            <v>4.6.1</v>
          </cell>
          <cell r="D2662" t="str">
            <v>2</v>
          </cell>
          <cell r="E2662">
            <v>1988</v>
          </cell>
          <cell r="F2662">
            <v>4</v>
          </cell>
          <cell r="G2662">
            <v>1080308</v>
          </cell>
          <cell r="H2662">
            <v>1080308</v>
          </cell>
          <cell r="I2662">
            <v>1080308</v>
          </cell>
          <cell r="J2662">
            <v>0</v>
          </cell>
          <cell r="K2662">
            <v>0</v>
          </cell>
          <cell r="L2662">
            <v>1431</v>
          </cell>
          <cell r="M2662" t="str">
            <v>Compresoare</v>
          </cell>
          <cell r="N2662">
            <v>136</v>
          </cell>
          <cell r="O2662" t="str">
            <v>COMPRESOARE MEDG.2</v>
          </cell>
          <cell r="P2662">
            <v>2124</v>
          </cell>
          <cell r="Q2662">
            <v>3</v>
          </cell>
          <cell r="R2662">
            <v>0</v>
          </cell>
          <cell r="S2662">
            <v>2000</v>
          </cell>
          <cell r="T2662">
            <v>12</v>
          </cell>
          <cell r="U2662">
            <v>10</v>
          </cell>
          <cell r="V2662">
            <v>5</v>
          </cell>
          <cell r="W2662">
            <v>2000</v>
          </cell>
          <cell r="X2662">
            <v>12</v>
          </cell>
          <cell r="Y2662">
            <v>0</v>
          </cell>
        </row>
        <row r="2663">
          <cell r="A2663">
            <v>5613013</v>
          </cell>
          <cell r="B2663" t="str">
            <v>TROLIU MANEVRA VAGOANE</v>
          </cell>
          <cell r="C2663" t="str">
            <v>4.6.1</v>
          </cell>
          <cell r="D2663" t="str">
            <v>2</v>
          </cell>
          <cell r="E2663">
            <v>1988</v>
          </cell>
          <cell r="F2663">
            <v>4</v>
          </cell>
          <cell r="G2663">
            <v>7451344</v>
          </cell>
          <cell r="H2663">
            <v>4652075</v>
          </cell>
          <cell r="I2663">
            <v>4652075</v>
          </cell>
          <cell r="J2663">
            <v>0</v>
          </cell>
          <cell r="K2663">
            <v>0</v>
          </cell>
          <cell r="L2663">
            <v>599</v>
          </cell>
          <cell r="M2663" t="str">
            <v>Expeditii ciment - ch.comunte</v>
          </cell>
          <cell r="N2663">
            <v>137</v>
          </cell>
          <cell r="O2663" t="str">
            <v>RAMPA IMPACHETARI M2</v>
          </cell>
          <cell r="P2663">
            <v>2124</v>
          </cell>
          <cell r="Q2663">
            <v>3</v>
          </cell>
          <cell r="R2663">
            <v>0</v>
          </cell>
          <cell r="S2663">
            <v>2001</v>
          </cell>
          <cell r="T2663">
            <v>12</v>
          </cell>
          <cell r="U2663">
            <v>10</v>
          </cell>
          <cell r="V2663">
            <v>5</v>
          </cell>
          <cell r="W2663">
            <v>2001</v>
          </cell>
          <cell r="X2663">
            <v>6</v>
          </cell>
          <cell r="Y2663">
            <v>0</v>
          </cell>
        </row>
        <row r="2664">
          <cell r="A2664">
            <v>5613014</v>
          </cell>
          <cell r="B2664" t="str">
            <v>TROLIU MANEVRA VAGOANE</v>
          </cell>
          <cell r="C2664" t="str">
            <v>4.6.1</v>
          </cell>
          <cell r="D2664" t="str">
            <v>2</v>
          </cell>
          <cell r="E2664">
            <v>1988</v>
          </cell>
          <cell r="F2664">
            <v>4</v>
          </cell>
          <cell r="G2664">
            <v>7451344</v>
          </cell>
          <cell r="H2664">
            <v>4652075</v>
          </cell>
          <cell r="I2664">
            <v>4652075</v>
          </cell>
          <cell r="J2664">
            <v>0</v>
          </cell>
          <cell r="K2664">
            <v>0</v>
          </cell>
          <cell r="L2664">
            <v>599</v>
          </cell>
          <cell r="M2664" t="str">
            <v>Expeditii ciment - ch.comunte</v>
          </cell>
          <cell r="N2664">
            <v>137</v>
          </cell>
          <cell r="O2664" t="str">
            <v>RAMPA IMPACHETARI M2</v>
          </cell>
          <cell r="P2664">
            <v>2124</v>
          </cell>
          <cell r="Q2664">
            <v>3</v>
          </cell>
          <cell r="R2664">
            <v>0</v>
          </cell>
          <cell r="S2664">
            <v>2001</v>
          </cell>
          <cell r="T2664">
            <v>12</v>
          </cell>
          <cell r="U2664">
            <v>10</v>
          </cell>
          <cell r="V2664">
            <v>5</v>
          </cell>
          <cell r="W2664">
            <v>2001</v>
          </cell>
          <cell r="X2664">
            <v>6</v>
          </cell>
          <cell r="Y2664">
            <v>0</v>
          </cell>
        </row>
        <row r="2665">
          <cell r="A2665">
            <v>5613015</v>
          </cell>
          <cell r="B2665" t="str">
            <v>TROLIU MANEVRA VAGOANE</v>
          </cell>
          <cell r="C2665" t="str">
            <v>4.6.1</v>
          </cell>
          <cell r="D2665" t="str">
            <v>2</v>
          </cell>
          <cell r="E2665">
            <v>1988</v>
          </cell>
          <cell r="F2665">
            <v>4</v>
          </cell>
          <cell r="G2665">
            <v>7451344</v>
          </cell>
          <cell r="H2665">
            <v>4652075</v>
          </cell>
          <cell r="I2665">
            <v>4652075</v>
          </cell>
          <cell r="J2665">
            <v>0</v>
          </cell>
          <cell r="K2665">
            <v>0</v>
          </cell>
          <cell r="L2665">
            <v>599</v>
          </cell>
          <cell r="M2665" t="str">
            <v>Expeditii ciment - ch.comunte</v>
          </cell>
          <cell r="N2665">
            <v>137</v>
          </cell>
          <cell r="O2665" t="str">
            <v>RAMPA IMPACHETARI M2</v>
          </cell>
          <cell r="P2665">
            <v>2124</v>
          </cell>
          <cell r="Q2665">
            <v>3</v>
          </cell>
          <cell r="R2665">
            <v>0</v>
          </cell>
          <cell r="S2665">
            <v>2001</v>
          </cell>
          <cell r="T2665">
            <v>12</v>
          </cell>
          <cell r="U2665">
            <v>10</v>
          </cell>
          <cell r="V2665">
            <v>5</v>
          </cell>
          <cell r="W2665">
            <v>2001</v>
          </cell>
          <cell r="X2665">
            <v>6</v>
          </cell>
          <cell r="Y2665">
            <v>0</v>
          </cell>
        </row>
        <row r="2666">
          <cell r="A2666">
            <v>5613026</v>
          </cell>
          <cell r="B2666" t="str">
            <v>INSTALATIE RIDICA PALAN MANUAL 1 TF</v>
          </cell>
          <cell r="C2666" t="str">
            <v>4.6.1</v>
          </cell>
          <cell r="D2666" t="str">
            <v>2</v>
          </cell>
          <cell r="E2666">
            <v>1988</v>
          </cell>
          <cell r="F2666">
            <v>4</v>
          </cell>
          <cell r="G2666">
            <v>1236331</v>
          </cell>
          <cell r="H2666">
            <v>1236331</v>
          </cell>
          <cell r="I2666">
            <v>1236331</v>
          </cell>
          <cell r="J2666">
            <v>0</v>
          </cell>
          <cell r="K2666">
            <v>0</v>
          </cell>
          <cell r="L2666">
            <v>5010</v>
          </cell>
          <cell r="M2666" t="str">
            <v>Cuptor de var</v>
          </cell>
          <cell r="N2666">
            <v>142</v>
          </cell>
          <cell r="O2666" t="str">
            <v>FABRICA DE VAR</v>
          </cell>
          <cell r="P2666">
            <v>2124</v>
          </cell>
          <cell r="Q2666">
            <v>3</v>
          </cell>
          <cell r="R2666">
            <v>0</v>
          </cell>
          <cell r="S2666">
            <v>2000</v>
          </cell>
          <cell r="T2666">
            <v>12</v>
          </cell>
          <cell r="U2666">
            <v>10</v>
          </cell>
          <cell r="V2666">
            <v>5</v>
          </cell>
          <cell r="W2666">
            <v>2000</v>
          </cell>
          <cell r="X2666">
            <v>12</v>
          </cell>
          <cell r="Y2666">
            <v>0</v>
          </cell>
        </row>
        <row r="2667">
          <cell r="A2667">
            <v>5613027</v>
          </cell>
          <cell r="B2667" t="str">
            <v>INSTALATIE RIDICA PALAN MANUAL 1 TF</v>
          </cell>
          <cell r="C2667" t="str">
            <v>4.6.1</v>
          </cell>
          <cell r="D2667" t="str">
            <v>2</v>
          </cell>
          <cell r="E2667">
            <v>1988</v>
          </cell>
          <cell r="F2667">
            <v>4</v>
          </cell>
          <cell r="G2667">
            <v>1236331</v>
          </cell>
          <cell r="H2667">
            <v>1236331</v>
          </cell>
          <cell r="I2667">
            <v>1236331</v>
          </cell>
          <cell r="J2667">
            <v>0</v>
          </cell>
          <cell r="K2667">
            <v>0</v>
          </cell>
          <cell r="L2667">
            <v>5010</v>
          </cell>
          <cell r="M2667" t="str">
            <v>Cuptor de var</v>
          </cell>
          <cell r="N2667">
            <v>142</v>
          </cell>
          <cell r="O2667" t="str">
            <v>FABRICA DE VAR</v>
          </cell>
          <cell r="P2667">
            <v>2124</v>
          </cell>
          <cell r="Q2667">
            <v>3</v>
          </cell>
          <cell r="R2667">
            <v>0</v>
          </cell>
          <cell r="S2667">
            <v>2000</v>
          </cell>
          <cell r="T2667">
            <v>12</v>
          </cell>
          <cell r="U2667">
            <v>10</v>
          </cell>
          <cell r="V2667">
            <v>5</v>
          </cell>
          <cell r="W2667">
            <v>2000</v>
          </cell>
          <cell r="X2667">
            <v>12</v>
          </cell>
          <cell r="Y2667">
            <v>0</v>
          </cell>
        </row>
        <row r="2668">
          <cell r="A2668">
            <v>5613028</v>
          </cell>
          <cell r="B2668" t="str">
            <v>TRANSPORTOR ELICOIDAL VAR PTR.BCA</v>
          </cell>
          <cell r="C2668" t="str">
            <v>4.6.4.1</v>
          </cell>
          <cell r="D2668" t="str">
            <v>2</v>
          </cell>
          <cell r="E2668">
            <v>1988</v>
          </cell>
          <cell r="F2668">
            <v>4</v>
          </cell>
          <cell r="G2668">
            <v>5160357</v>
          </cell>
          <cell r="H2668">
            <v>2928572</v>
          </cell>
          <cell r="I2668">
            <v>2928572</v>
          </cell>
          <cell r="J2668">
            <v>0</v>
          </cell>
          <cell r="K2668">
            <v>0</v>
          </cell>
          <cell r="L2668">
            <v>5010</v>
          </cell>
          <cell r="M2668" t="str">
            <v>Cuptor de var</v>
          </cell>
          <cell r="N2668">
            <v>142</v>
          </cell>
          <cell r="O2668" t="str">
            <v>FABRICA DE VAR</v>
          </cell>
          <cell r="P2668">
            <v>2124</v>
          </cell>
          <cell r="Q2668">
            <v>3</v>
          </cell>
          <cell r="R2668">
            <v>0</v>
          </cell>
          <cell r="S2668">
            <v>2001</v>
          </cell>
          <cell r="T2668">
            <v>12</v>
          </cell>
          <cell r="U2668">
            <v>12</v>
          </cell>
          <cell r="V2668">
            <v>7</v>
          </cell>
          <cell r="W2668">
            <v>2001</v>
          </cell>
          <cell r="X2668">
            <v>6</v>
          </cell>
          <cell r="Y2668">
            <v>0</v>
          </cell>
        </row>
        <row r="2669">
          <cell r="A2669">
            <v>5613029</v>
          </cell>
          <cell r="B2669" t="str">
            <v>TRANSPORTOR ELICOIDAL VAR PTR.BCA</v>
          </cell>
          <cell r="C2669" t="str">
            <v>4.6.4.1</v>
          </cell>
          <cell r="D2669" t="str">
            <v>2</v>
          </cell>
          <cell r="E2669">
            <v>1988</v>
          </cell>
          <cell r="F2669">
            <v>4</v>
          </cell>
          <cell r="G2669">
            <v>5160357</v>
          </cell>
          <cell r="H2669">
            <v>2928572</v>
          </cell>
          <cell r="I2669">
            <v>2928572</v>
          </cell>
          <cell r="J2669">
            <v>0</v>
          </cell>
          <cell r="K2669">
            <v>0</v>
          </cell>
          <cell r="L2669">
            <v>5010</v>
          </cell>
          <cell r="M2669" t="str">
            <v>Cuptor de var</v>
          </cell>
          <cell r="N2669">
            <v>142</v>
          </cell>
          <cell r="O2669" t="str">
            <v>FABRICA DE VAR</v>
          </cell>
          <cell r="P2669">
            <v>2124</v>
          </cell>
          <cell r="Q2669">
            <v>3</v>
          </cell>
          <cell r="R2669">
            <v>0</v>
          </cell>
          <cell r="S2669">
            <v>2001</v>
          </cell>
          <cell r="T2669">
            <v>12</v>
          </cell>
          <cell r="U2669">
            <v>12</v>
          </cell>
          <cell r="V2669">
            <v>7</v>
          </cell>
          <cell r="W2669">
            <v>2001</v>
          </cell>
          <cell r="X2669">
            <v>6</v>
          </cell>
          <cell r="Y2669">
            <v>0</v>
          </cell>
        </row>
        <row r="2670">
          <cell r="A2670">
            <v>5613030</v>
          </cell>
          <cell r="B2670" t="str">
            <v>TRANSPORTOR ELICOIDAL D400X12M</v>
          </cell>
          <cell r="C2670" t="str">
            <v>4.6.4.1</v>
          </cell>
          <cell r="D2670" t="str">
            <v>2</v>
          </cell>
          <cell r="E2670">
            <v>1988</v>
          </cell>
          <cell r="F2670">
            <v>4</v>
          </cell>
          <cell r="G2670">
            <v>6730074</v>
          </cell>
          <cell r="H2670">
            <v>3819431</v>
          </cell>
          <cell r="I2670">
            <v>3819431</v>
          </cell>
          <cell r="J2670">
            <v>0</v>
          </cell>
          <cell r="K2670">
            <v>0</v>
          </cell>
          <cell r="L2670">
            <v>5010</v>
          </cell>
          <cell r="M2670" t="str">
            <v>Cuptor de var</v>
          </cell>
          <cell r="N2670">
            <v>142</v>
          </cell>
          <cell r="O2670" t="str">
            <v>FABRICA DE VAR</v>
          </cell>
          <cell r="P2670">
            <v>2124</v>
          </cell>
          <cell r="Q2670">
            <v>3</v>
          </cell>
          <cell r="R2670">
            <v>0</v>
          </cell>
          <cell r="S2670">
            <v>2001</v>
          </cell>
          <cell r="T2670">
            <v>12</v>
          </cell>
          <cell r="U2670">
            <v>12</v>
          </cell>
          <cell r="V2670">
            <v>7</v>
          </cell>
          <cell r="W2670">
            <v>2001</v>
          </cell>
          <cell r="X2670">
            <v>6</v>
          </cell>
          <cell r="Y2670">
            <v>0</v>
          </cell>
        </row>
        <row r="2671">
          <cell r="A2671">
            <v>5613031</v>
          </cell>
          <cell r="B2671" t="str">
            <v>TRANSPORTOR ELICOIDAL D400X7M</v>
          </cell>
          <cell r="C2671" t="str">
            <v>4.6.4.1</v>
          </cell>
          <cell r="D2671" t="str">
            <v>2</v>
          </cell>
          <cell r="E2671">
            <v>1988</v>
          </cell>
          <cell r="F2671">
            <v>4</v>
          </cell>
          <cell r="G2671">
            <v>7276640</v>
          </cell>
          <cell r="H2671">
            <v>4129605</v>
          </cell>
          <cell r="I2671">
            <v>4129605</v>
          </cell>
          <cell r="J2671">
            <v>0</v>
          </cell>
          <cell r="K2671">
            <v>0</v>
          </cell>
          <cell r="L2671">
            <v>5010</v>
          </cell>
          <cell r="M2671" t="str">
            <v>Cuptor de var</v>
          </cell>
          <cell r="N2671">
            <v>142</v>
          </cell>
          <cell r="O2671" t="str">
            <v>FABRICA DE VAR</v>
          </cell>
          <cell r="P2671">
            <v>2124</v>
          </cell>
          <cell r="Q2671">
            <v>3</v>
          </cell>
          <cell r="R2671">
            <v>0</v>
          </cell>
          <cell r="S2671">
            <v>2001</v>
          </cell>
          <cell r="T2671">
            <v>12</v>
          </cell>
          <cell r="U2671">
            <v>12</v>
          </cell>
          <cell r="V2671">
            <v>7</v>
          </cell>
          <cell r="W2671">
            <v>2001</v>
          </cell>
          <cell r="X2671">
            <v>6</v>
          </cell>
          <cell r="Y2671">
            <v>0</v>
          </cell>
        </row>
        <row r="2672">
          <cell r="A2672">
            <v>5613036</v>
          </cell>
          <cell r="B2672" t="str">
            <v>INSTALATIE RIDICA PALAN MANUAL 3,2TF</v>
          </cell>
          <cell r="C2672" t="str">
            <v>4.6.1</v>
          </cell>
          <cell r="D2672" t="str">
            <v>2</v>
          </cell>
          <cell r="E2672">
            <v>1988</v>
          </cell>
          <cell r="F2672">
            <v>4</v>
          </cell>
          <cell r="G2672">
            <v>1696705</v>
          </cell>
          <cell r="H2672">
            <v>1696705</v>
          </cell>
          <cell r="I2672">
            <v>1696705</v>
          </cell>
          <cell r="J2672">
            <v>0</v>
          </cell>
          <cell r="K2672">
            <v>0</v>
          </cell>
          <cell r="L2672">
            <v>5010</v>
          </cell>
          <cell r="M2672" t="str">
            <v>Cuptor de var</v>
          </cell>
          <cell r="N2672">
            <v>142</v>
          </cell>
          <cell r="O2672" t="str">
            <v>FABRICA DE VAR</v>
          </cell>
          <cell r="P2672">
            <v>2124</v>
          </cell>
          <cell r="Q2672">
            <v>3</v>
          </cell>
          <cell r="R2672">
            <v>0</v>
          </cell>
          <cell r="S2672">
            <v>2000</v>
          </cell>
          <cell r="T2672">
            <v>12</v>
          </cell>
          <cell r="U2672">
            <v>10</v>
          </cell>
          <cell r="V2672">
            <v>5</v>
          </cell>
          <cell r="W2672">
            <v>2000</v>
          </cell>
          <cell r="X2672">
            <v>12</v>
          </cell>
          <cell r="Y2672">
            <v>0</v>
          </cell>
        </row>
        <row r="2673">
          <cell r="A2673">
            <v>5613037</v>
          </cell>
          <cell r="B2673" t="str">
            <v>ELEVATOR INSILOZARE VAR HIDRATAT</v>
          </cell>
          <cell r="C2673" t="str">
            <v>4.6.5</v>
          </cell>
          <cell r="D2673" t="str">
            <v>2</v>
          </cell>
          <cell r="E2673">
            <v>1988</v>
          </cell>
          <cell r="F2673">
            <v>4</v>
          </cell>
          <cell r="G2673">
            <v>6006494</v>
          </cell>
          <cell r="H2673">
            <v>3222123</v>
          </cell>
          <cell r="I2673">
            <v>3222123</v>
          </cell>
          <cell r="J2673">
            <v>0</v>
          </cell>
          <cell r="K2673">
            <v>0</v>
          </cell>
          <cell r="L2673">
            <v>5010</v>
          </cell>
          <cell r="M2673" t="str">
            <v>Cuptor de var</v>
          </cell>
          <cell r="N2673">
            <v>142</v>
          </cell>
          <cell r="O2673" t="str">
            <v>FABRICA DE VAR</v>
          </cell>
          <cell r="P2673">
            <v>2124</v>
          </cell>
          <cell r="Q2673">
            <v>3</v>
          </cell>
          <cell r="R2673">
            <v>0</v>
          </cell>
          <cell r="S2673">
            <v>2001</v>
          </cell>
          <cell r="T2673">
            <v>12</v>
          </cell>
          <cell r="U2673">
            <v>12</v>
          </cell>
          <cell r="V2673">
            <v>7</v>
          </cell>
          <cell r="W2673">
            <v>2001</v>
          </cell>
          <cell r="X2673">
            <v>6</v>
          </cell>
          <cell r="Y2673">
            <v>0</v>
          </cell>
        </row>
        <row r="2674">
          <cell r="A2674">
            <v>5613039</v>
          </cell>
          <cell r="B2674" t="str">
            <v>INSTALATIE RIDICA PALAN MANUAL 3,2TF</v>
          </cell>
          <cell r="C2674" t="str">
            <v>4.6.1</v>
          </cell>
          <cell r="D2674" t="str">
            <v>2</v>
          </cell>
          <cell r="E2674">
            <v>1988</v>
          </cell>
          <cell r="F2674">
            <v>4</v>
          </cell>
          <cell r="G2674">
            <v>1409728</v>
          </cell>
          <cell r="H2674">
            <v>1409728</v>
          </cell>
          <cell r="I2674">
            <v>1409728</v>
          </cell>
          <cell r="J2674">
            <v>0</v>
          </cell>
          <cell r="K2674">
            <v>0</v>
          </cell>
          <cell r="L2674">
            <v>5010</v>
          </cell>
          <cell r="M2674" t="str">
            <v>Cuptor de var</v>
          </cell>
          <cell r="N2674">
            <v>142</v>
          </cell>
          <cell r="O2674" t="str">
            <v>FABRICA DE VAR</v>
          </cell>
          <cell r="P2674">
            <v>2124</v>
          </cell>
          <cell r="Q2674">
            <v>3</v>
          </cell>
          <cell r="R2674">
            <v>0</v>
          </cell>
          <cell r="S2674">
            <v>2000</v>
          </cell>
          <cell r="T2674">
            <v>12</v>
          </cell>
          <cell r="U2674">
            <v>10</v>
          </cell>
          <cell r="V2674">
            <v>5</v>
          </cell>
          <cell r="W2674">
            <v>2000</v>
          </cell>
          <cell r="X2674">
            <v>12</v>
          </cell>
          <cell r="Y2674">
            <v>0</v>
          </cell>
        </row>
        <row r="2675">
          <cell r="A2675">
            <v>5613042</v>
          </cell>
          <cell r="B2675" t="str">
            <v>INSTALATIE RIDICAT PALAN MAN.2TF</v>
          </cell>
          <cell r="C2675" t="str">
            <v>4.6.1</v>
          </cell>
          <cell r="D2675" t="str">
            <v>2</v>
          </cell>
          <cell r="E2675">
            <v>1988</v>
          </cell>
          <cell r="F2675">
            <v>4</v>
          </cell>
          <cell r="G2675">
            <v>1995029</v>
          </cell>
          <cell r="H2675">
            <v>1995029</v>
          </cell>
          <cell r="I2675">
            <v>1995029</v>
          </cell>
          <cell r="J2675">
            <v>0</v>
          </cell>
          <cell r="K2675">
            <v>0</v>
          </cell>
          <cell r="L2675">
            <v>1436</v>
          </cell>
          <cell r="M2675" t="str">
            <v>Centrala termica</v>
          </cell>
          <cell r="N2675">
            <v>30</v>
          </cell>
          <cell r="O2675" t="str">
            <v>CAZANE ABUR</v>
          </cell>
          <cell r="P2675">
            <v>2124</v>
          </cell>
          <cell r="Q2675">
            <v>3</v>
          </cell>
          <cell r="R2675">
            <v>0</v>
          </cell>
          <cell r="S2675">
            <v>2000</v>
          </cell>
          <cell r="T2675">
            <v>12</v>
          </cell>
          <cell r="U2675">
            <v>10</v>
          </cell>
          <cell r="V2675">
            <v>5</v>
          </cell>
          <cell r="W2675">
            <v>2000</v>
          </cell>
          <cell r="X2675">
            <v>12</v>
          </cell>
          <cell r="Y2675">
            <v>0</v>
          </cell>
        </row>
        <row r="2676">
          <cell r="A2676">
            <v>5613043</v>
          </cell>
          <cell r="B2676" t="str">
            <v>POD RULANT MONOGRINDA 3,2 TF MANUAL</v>
          </cell>
          <cell r="C2676" t="str">
            <v>4.6.1</v>
          </cell>
          <cell r="D2676" t="str">
            <v>2</v>
          </cell>
          <cell r="E2676">
            <v>1988</v>
          </cell>
          <cell r="F2676">
            <v>4</v>
          </cell>
          <cell r="G2676">
            <v>2922024</v>
          </cell>
          <cell r="H2676">
            <v>2922024</v>
          </cell>
          <cell r="I2676">
            <v>2922024</v>
          </cell>
          <cell r="J2676">
            <v>0</v>
          </cell>
          <cell r="K2676">
            <v>0</v>
          </cell>
          <cell r="L2676">
            <v>1431</v>
          </cell>
          <cell r="M2676" t="str">
            <v>Compresoare</v>
          </cell>
          <cell r="N2676">
            <v>136</v>
          </cell>
          <cell r="O2676" t="str">
            <v>COMPRESOARE MEDG.2</v>
          </cell>
          <cell r="P2676">
            <v>2124</v>
          </cell>
          <cell r="Q2676">
            <v>3</v>
          </cell>
          <cell r="R2676">
            <v>0</v>
          </cell>
          <cell r="S2676">
            <v>2000</v>
          </cell>
          <cell r="T2676">
            <v>12</v>
          </cell>
          <cell r="U2676">
            <v>10</v>
          </cell>
          <cell r="V2676">
            <v>5</v>
          </cell>
          <cell r="W2676">
            <v>2000</v>
          </cell>
          <cell r="X2676">
            <v>12</v>
          </cell>
          <cell r="Y2676">
            <v>0</v>
          </cell>
        </row>
        <row r="2677">
          <cell r="A2677">
            <v>5613044</v>
          </cell>
          <cell r="B2677" t="str">
            <v>MONORAI MANUAL GRINDA ITF LA R.EXP</v>
          </cell>
          <cell r="C2677" t="str">
            <v>4.6.1</v>
          </cell>
          <cell r="D2677" t="str">
            <v>2</v>
          </cell>
          <cell r="E2677">
            <v>1988</v>
          </cell>
          <cell r="F2677">
            <v>4</v>
          </cell>
          <cell r="G2677">
            <v>597171</v>
          </cell>
          <cell r="H2677">
            <v>597171</v>
          </cell>
          <cell r="I2677">
            <v>597171</v>
          </cell>
          <cell r="J2677">
            <v>0</v>
          </cell>
          <cell r="K2677">
            <v>0</v>
          </cell>
          <cell r="L2677">
            <v>1431</v>
          </cell>
          <cell r="M2677" t="str">
            <v>Compresoare</v>
          </cell>
          <cell r="N2677">
            <v>136</v>
          </cell>
          <cell r="O2677" t="str">
            <v>COMPRESOARE MEDG.2</v>
          </cell>
          <cell r="P2677">
            <v>2124</v>
          </cell>
          <cell r="Q2677">
            <v>2</v>
          </cell>
          <cell r="R2677">
            <v>0</v>
          </cell>
          <cell r="S2677">
            <v>1998</v>
          </cell>
          <cell r="T2677">
            <v>1</v>
          </cell>
          <cell r="U2677">
            <v>10</v>
          </cell>
          <cell r="V2677">
            <v>0</v>
          </cell>
          <cell r="W2677">
            <v>0</v>
          </cell>
          <cell r="X2677">
            <v>12</v>
          </cell>
          <cell r="Y2677">
            <v>0</v>
          </cell>
        </row>
        <row r="2678">
          <cell r="A2678">
            <v>5613045</v>
          </cell>
          <cell r="B2678" t="str">
            <v>MONORAI MANUAL GRINDA ITF</v>
          </cell>
          <cell r="C2678" t="str">
            <v>4.6.1</v>
          </cell>
          <cell r="D2678" t="str">
            <v>2</v>
          </cell>
          <cell r="E2678">
            <v>1988</v>
          </cell>
          <cell r="F2678">
            <v>4</v>
          </cell>
          <cell r="G2678">
            <v>1939525</v>
          </cell>
          <cell r="H2678">
            <v>1939525</v>
          </cell>
          <cell r="I2678">
            <v>1939525</v>
          </cell>
          <cell r="J2678">
            <v>0</v>
          </cell>
          <cell r="K2678">
            <v>0</v>
          </cell>
          <cell r="L2678">
            <v>1432</v>
          </cell>
          <cell r="M2678" t="str">
            <v>Gospodarie apa</v>
          </cell>
          <cell r="N2678">
            <v>140</v>
          </cell>
          <cell r="O2678" t="str">
            <v>GOSPODARIE APA</v>
          </cell>
          <cell r="P2678">
            <v>2124</v>
          </cell>
          <cell r="Q2678">
            <v>3</v>
          </cell>
          <cell r="R2678">
            <v>0</v>
          </cell>
          <cell r="S2678">
            <v>2000</v>
          </cell>
          <cell r="T2678">
            <v>12</v>
          </cell>
          <cell r="U2678">
            <v>10</v>
          </cell>
          <cell r="V2678">
            <v>5</v>
          </cell>
          <cell r="W2678">
            <v>2000</v>
          </cell>
          <cell r="X2678">
            <v>12</v>
          </cell>
          <cell r="Y2678">
            <v>0</v>
          </cell>
        </row>
        <row r="2679">
          <cell r="A2679">
            <v>5613046</v>
          </cell>
          <cell r="B2679" t="str">
            <v>INSTALATIE RIDICAT PALAN MAN.2TF</v>
          </cell>
          <cell r="C2679" t="str">
            <v>4.6.1</v>
          </cell>
          <cell r="D2679" t="str">
            <v>2</v>
          </cell>
          <cell r="E2679">
            <v>1988</v>
          </cell>
          <cell r="F2679">
            <v>4</v>
          </cell>
          <cell r="G2679">
            <v>2224868</v>
          </cell>
          <cell r="H2679">
            <v>2224868</v>
          </cell>
          <cell r="I2679">
            <v>2224868</v>
          </cell>
          <cell r="J2679">
            <v>0</v>
          </cell>
          <cell r="K2679">
            <v>0</v>
          </cell>
          <cell r="L2679">
            <v>1320</v>
          </cell>
          <cell r="M2679" t="str">
            <v>INTRETINERE ELECTRICA</v>
          </cell>
          <cell r="N2679">
            <v>139</v>
          </cell>
          <cell r="O2679" t="str">
            <v>STATIE TRAFO SRA</v>
          </cell>
          <cell r="P2679">
            <v>2124</v>
          </cell>
          <cell r="Q2679">
            <v>3</v>
          </cell>
          <cell r="R2679">
            <v>0</v>
          </cell>
          <cell r="S2679">
            <v>2000</v>
          </cell>
          <cell r="T2679">
            <v>12</v>
          </cell>
          <cell r="U2679">
            <v>10</v>
          </cell>
          <cell r="V2679">
            <v>5</v>
          </cell>
          <cell r="W2679">
            <v>2000</v>
          </cell>
          <cell r="X2679">
            <v>12</v>
          </cell>
          <cell r="Y2679">
            <v>0</v>
          </cell>
        </row>
        <row r="2680">
          <cell r="A2680">
            <v>5613065</v>
          </cell>
          <cell r="B2680" t="str">
            <v>ELECTROPALAN CU CARIUCIOR S=52024</v>
          </cell>
          <cell r="C2680" t="str">
            <v>4.6.1</v>
          </cell>
          <cell r="D2680" t="str">
            <v>2</v>
          </cell>
          <cell r="E2680">
            <v>1988</v>
          </cell>
          <cell r="F2680">
            <v>7</v>
          </cell>
          <cell r="G2680">
            <v>696573</v>
          </cell>
          <cell r="H2680">
            <v>696573</v>
          </cell>
          <cell r="I2680">
            <v>696573</v>
          </cell>
          <cell r="J2680">
            <v>0</v>
          </cell>
          <cell r="K2680">
            <v>0</v>
          </cell>
          <cell r="L2680">
            <v>415</v>
          </cell>
          <cell r="M2680" t="str">
            <v>Moara ciment Medgidia 1</v>
          </cell>
          <cell r="N2680">
            <v>9</v>
          </cell>
          <cell r="O2680" t="str">
            <v>MORI CIMENT</v>
          </cell>
          <cell r="P2680">
            <v>2124</v>
          </cell>
          <cell r="Q2680">
            <v>2</v>
          </cell>
          <cell r="R2680">
            <v>0</v>
          </cell>
          <cell r="S2680">
            <v>1997</v>
          </cell>
          <cell r="T2680">
            <v>12</v>
          </cell>
          <cell r="U2680">
            <v>10</v>
          </cell>
          <cell r="V2680">
            <v>0</v>
          </cell>
          <cell r="W2680">
            <v>0</v>
          </cell>
          <cell r="X2680">
            <v>12</v>
          </cell>
          <cell r="Y2680">
            <v>0</v>
          </cell>
        </row>
        <row r="2681">
          <cell r="A2681">
            <v>5613066</v>
          </cell>
          <cell r="B2681" t="str">
            <v>ELECTROPALAN CU CARIUCIOR S=52025</v>
          </cell>
          <cell r="C2681" t="str">
            <v>4.6.1</v>
          </cell>
          <cell r="D2681" t="str">
            <v>2</v>
          </cell>
          <cell r="E2681">
            <v>1988</v>
          </cell>
          <cell r="F2681">
            <v>7</v>
          </cell>
          <cell r="G2681">
            <v>696573</v>
          </cell>
          <cell r="H2681">
            <v>696573</v>
          </cell>
          <cell r="I2681">
            <v>696573</v>
          </cell>
          <cell r="J2681">
            <v>0</v>
          </cell>
          <cell r="K2681">
            <v>0</v>
          </cell>
          <cell r="L2681">
            <v>415</v>
          </cell>
          <cell r="M2681" t="str">
            <v>Moara ciment Medgidia 1</v>
          </cell>
          <cell r="N2681">
            <v>9</v>
          </cell>
          <cell r="O2681" t="str">
            <v>MORI CIMENT</v>
          </cell>
          <cell r="P2681">
            <v>2124</v>
          </cell>
          <cell r="Q2681">
            <v>2</v>
          </cell>
          <cell r="R2681">
            <v>0</v>
          </cell>
          <cell r="S2681">
            <v>1997</v>
          </cell>
          <cell r="T2681">
            <v>12</v>
          </cell>
          <cell r="U2681">
            <v>10</v>
          </cell>
          <cell r="V2681">
            <v>0</v>
          </cell>
          <cell r="W2681">
            <v>0</v>
          </cell>
          <cell r="X2681">
            <v>12</v>
          </cell>
          <cell r="Y2681">
            <v>0</v>
          </cell>
        </row>
        <row r="2682">
          <cell r="A2682">
            <v>5613077</v>
          </cell>
          <cell r="B2682" t="str">
            <v>ELECTROPLAN CU CARUCIOR TE 80-1-800</v>
          </cell>
          <cell r="C2682" t="str">
            <v>4.6.1</v>
          </cell>
          <cell r="D2682" t="str">
            <v>2</v>
          </cell>
          <cell r="E2682">
            <v>1988</v>
          </cell>
          <cell r="F2682">
            <v>11</v>
          </cell>
          <cell r="G2682">
            <v>1211090</v>
          </cell>
          <cell r="H2682">
            <v>1211090</v>
          </cell>
          <cell r="I2682">
            <v>1211090</v>
          </cell>
          <cell r="J2682">
            <v>0</v>
          </cell>
          <cell r="K2682">
            <v>0</v>
          </cell>
          <cell r="L2682">
            <v>499</v>
          </cell>
          <cell r="M2682" t="str">
            <v>Macinare ciment-ch.comune</v>
          </cell>
          <cell r="N2682">
            <v>129</v>
          </cell>
          <cell r="O2682" t="str">
            <v>MORI CIMENT M,EDG.2</v>
          </cell>
          <cell r="P2682">
            <v>2124</v>
          </cell>
          <cell r="Q2682">
            <v>3</v>
          </cell>
          <cell r="R2682">
            <v>0</v>
          </cell>
          <cell r="S2682">
            <v>2000</v>
          </cell>
          <cell r="T2682">
            <v>12</v>
          </cell>
          <cell r="U2682">
            <v>10</v>
          </cell>
          <cell r="V2682">
            <v>5</v>
          </cell>
          <cell r="W2682">
            <v>2000</v>
          </cell>
          <cell r="X2682">
            <v>12</v>
          </cell>
          <cell r="Y2682">
            <v>0</v>
          </cell>
        </row>
        <row r="2683">
          <cell r="A2683">
            <v>5613080</v>
          </cell>
          <cell r="B2683" t="str">
            <v>ELECTROPALAN 3,2 TF</v>
          </cell>
          <cell r="C2683" t="str">
            <v>4.6.1</v>
          </cell>
          <cell r="D2683" t="str">
            <v>2</v>
          </cell>
          <cell r="E2683">
            <v>1988</v>
          </cell>
          <cell r="F2683">
            <v>12</v>
          </cell>
          <cell r="G2683">
            <v>836408</v>
          </cell>
          <cell r="H2683">
            <v>836408</v>
          </cell>
          <cell r="I2683">
            <v>836408</v>
          </cell>
          <cell r="J2683">
            <v>0</v>
          </cell>
          <cell r="K2683">
            <v>0</v>
          </cell>
          <cell r="L2683">
            <v>415</v>
          </cell>
          <cell r="M2683" t="str">
            <v>Moara ciment Medgidia 1</v>
          </cell>
          <cell r="N2683">
            <v>9</v>
          </cell>
          <cell r="O2683" t="str">
            <v>MORI CIMENT</v>
          </cell>
          <cell r="P2683">
            <v>2124</v>
          </cell>
          <cell r="Q2683">
            <v>2</v>
          </cell>
          <cell r="R2683">
            <v>0</v>
          </cell>
          <cell r="S2683">
            <v>1998</v>
          </cell>
          <cell r="T2683">
            <v>1</v>
          </cell>
          <cell r="U2683">
            <v>10</v>
          </cell>
          <cell r="V2683">
            <v>0</v>
          </cell>
          <cell r="W2683">
            <v>0</v>
          </cell>
          <cell r="X2683">
            <v>12</v>
          </cell>
          <cell r="Y2683">
            <v>0</v>
          </cell>
        </row>
        <row r="2684">
          <cell r="A2684">
            <v>5613081</v>
          </cell>
          <cell r="B2684" t="str">
            <v>ELECTROPALAN 3,2 TF</v>
          </cell>
          <cell r="C2684" t="str">
            <v>4.6.1</v>
          </cell>
          <cell r="D2684" t="str">
            <v>2</v>
          </cell>
          <cell r="E2684">
            <v>1988</v>
          </cell>
          <cell r="F2684">
            <v>12</v>
          </cell>
          <cell r="G2684">
            <v>836408</v>
          </cell>
          <cell r="H2684">
            <v>836408</v>
          </cell>
          <cell r="I2684">
            <v>836408</v>
          </cell>
          <cell r="J2684">
            <v>0</v>
          </cell>
          <cell r="K2684">
            <v>0</v>
          </cell>
          <cell r="L2684">
            <v>299</v>
          </cell>
          <cell r="M2684" t="str">
            <v>Preparare faina-ch.comune</v>
          </cell>
          <cell r="N2684">
            <v>127</v>
          </cell>
          <cell r="O2684" t="str">
            <v>MORI FAINA MEDG.2</v>
          </cell>
          <cell r="P2684">
            <v>2124</v>
          </cell>
          <cell r="Q2684">
            <v>2</v>
          </cell>
          <cell r="R2684">
            <v>0</v>
          </cell>
          <cell r="S2684">
            <v>1998</v>
          </cell>
          <cell r="T2684">
            <v>1</v>
          </cell>
          <cell r="U2684">
            <v>10</v>
          </cell>
          <cell r="V2684">
            <v>0</v>
          </cell>
          <cell r="W2684">
            <v>0</v>
          </cell>
          <cell r="X2684">
            <v>12</v>
          </cell>
          <cell r="Y2684">
            <v>0</v>
          </cell>
        </row>
        <row r="2685">
          <cell r="A2685">
            <v>5613113</v>
          </cell>
          <cell r="B2685" t="str">
            <v>AUTOCISTERNA R 8135 31-CT-8088</v>
          </cell>
          <cell r="C2685" t="str">
            <v>4.2.2.1</v>
          </cell>
          <cell r="D2685" t="str">
            <v>2</v>
          </cell>
          <cell r="E2685">
            <v>1990</v>
          </cell>
          <cell r="F2685">
            <v>4</v>
          </cell>
          <cell r="G2685">
            <v>99045</v>
          </cell>
          <cell r="H2685">
            <v>99045</v>
          </cell>
          <cell r="I2685">
            <v>99045</v>
          </cell>
          <cell r="J2685">
            <v>0</v>
          </cell>
          <cell r="K2685">
            <v>0</v>
          </cell>
          <cell r="L2685">
            <v>1433</v>
          </cell>
          <cell r="M2685" t="str">
            <v>Garaj ,Coloana auto,transport intern</v>
          </cell>
          <cell r="N2685">
            <v>31</v>
          </cell>
          <cell r="O2685" t="str">
            <v>GARAJ AUTO</v>
          </cell>
          <cell r="P2685">
            <v>2124</v>
          </cell>
          <cell r="Q2685">
            <v>2</v>
          </cell>
          <cell r="R2685">
            <v>0</v>
          </cell>
          <cell r="S2685">
            <v>1998</v>
          </cell>
          <cell r="T2685">
            <v>3</v>
          </cell>
          <cell r="U2685">
            <v>5</v>
          </cell>
          <cell r="V2685">
            <v>0</v>
          </cell>
          <cell r="W2685">
            <v>0</v>
          </cell>
          <cell r="X2685">
            <v>4</v>
          </cell>
          <cell r="Y2685">
            <v>0</v>
          </cell>
        </row>
        <row r="2686">
          <cell r="A2686">
            <v>5613132</v>
          </cell>
          <cell r="B2686" t="str">
            <v>AUTOBASCULANTA R12215 31-BR-6742</v>
          </cell>
          <cell r="C2686" t="str">
            <v>4.2.2.3</v>
          </cell>
          <cell r="D2686" t="str">
            <v>2</v>
          </cell>
          <cell r="E2686">
            <v>1978</v>
          </cell>
          <cell r="F2686">
            <v>1</v>
          </cell>
          <cell r="G2686">
            <v>7978273</v>
          </cell>
          <cell r="H2686">
            <v>4394512</v>
          </cell>
          <cell r="I2686">
            <v>4394512</v>
          </cell>
          <cell r="J2686">
            <v>0</v>
          </cell>
          <cell r="K2686">
            <v>0</v>
          </cell>
          <cell r="L2686">
            <v>1410</v>
          </cell>
          <cell r="M2686" t="str">
            <v>SERVICII GENERALE DE ADMINISTRATIE</v>
          </cell>
          <cell r="N2686">
            <v>36</v>
          </cell>
          <cell r="O2686" t="str">
            <v>ADMINISTRATIV</v>
          </cell>
          <cell r="P2686">
            <v>2124</v>
          </cell>
          <cell r="Q2686">
            <v>3</v>
          </cell>
          <cell r="R2686">
            <v>0</v>
          </cell>
          <cell r="S2686">
            <v>2001</v>
          </cell>
          <cell r="T2686">
            <v>12</v>
          </cell>
          <cell r="U2686">
            <v>5</v>
          </cell>
          <cell r="V2686">
            <v>0</v>
          </cell>
          <cell r="W2686">
            <v>2001</v>
          </cell>
          <cell r="X2686">
            <v>6</v>
          </cell>
          <cell r="Y2686">
            <v>0</v>
          </cell>
        </row>
        <row r="2687">
          <cell r="A2687">
            <v>5613161</v>
          </cell>
          <cell r="B2687" t="str">
            <v>REMORCA TRAILER</v>
          </cell>
          <cell r="C2687" t="str">
            <v>4.2.2.6</v>
          </cell>
          <cell r="D2687" t="str">
            <v>2</v>
          </cell>
          <cell r="E2687">
            <v>1977</v>
          </cell>
          <cell r="F2687">
            <v>1</v>
          </cell>
          <cell r="G2687">
            <v>354520</v>
          </cell>
          <cell r="H2687">
            <v>354520</v>
          </cell>
          <cell r="I2687">
            <v>354520</v>
          </cell>
          <cell r="J2687">
            <v>0</v>
          </cell>
          <cell r="K2687">
            <v>0</v>
          </cell>
          <cell r="L2687">
            <v>1433</v>
          </cell>
          <cell r="M2687" t="str">
            <v>Garaj ,Coloana auto,transport intern</v>
          </cell>
          <cell r="N2687">
            <v>31</v>
          </cell>
          <cell r="O2687" t="str">
            <v>GARAJ AUTO</v>
          </cell>
          <cell r="P2687">
            <v>2124</v>
          </cell>
          <cell r="Q2687">
            <v>2</v>
          </cell>
          <cell r="R2687">
            <v>0</v>
          </cell>
          <cell r="S2687">
            <v>1997</v>
          </cell>
          <cell r="T2687">
            <v>9</v>
          </cell>
          <cell r="U2687">
            <v>6</v>
          </cell>
          <cell r="V2687">
            <v>0</v>
          </cell>
          <cell r="W2687">
            <v>0</v>
          </cell>
          <cell r="X2687">
            <v>12</v>
          </cell>
          <cell r="Y2687">
            <v>0</v>
          </cell>
        </row>
        <row r="2688">
          <cell r="A2688">
            <v>5613166</v>
          </cell>
          <cell r="B2688" t="str">
            <v>VAGON BASCULANTA Y 80539800587-8</v>
          </cell>
          <cell r="C2688" t="str">
            <v>4.1.1</v>
          </cell>
          <cell r="D2688" t="str">
            <v>2</v>
          </cell>
          <cell r="E2688">
            <v>1980</v>
          </cell>
          <cell r="F2688">
            <v>3</v>
          </cell>
          <cell r="G2688">
            <v>4343674</v>
          </cell>
          <cell r="H2688">
            <v>4343674</v>
          </cell>
          <cell r="I2688">
            <v>4343674</v>
          </cell>
          <cell r="J2688">
            <v>0</v>
          </cell>
          <cell r="K2688">
            <v>0</v>
          </cell>
          <cell r="L2688">
            <v>1435</v>
          </cell>
          <cell r="M2688" t="str">
            <v>Transp.CF incinta fabrica</v>
          </cell>
          <cell r="N2688">
            <v>33</v>
          </cell>
          <cell r="O2688" t="str">
            <v>DEPOU</v>
          </cell>
          <cell r="P2688">
            <v>2124</v>
          </cell>
          <cell r="Q2688">
            <v>3</v>
          </cell>
          <cell r="R2688">
            <v>0</v>
          </cell>
          <cell r="S2688">
            <v>2000</v>
          </cell>
          <cell r="T2688">
            <v>12</v>
          </cell>
          <cell r="U2688">
            <v>20</v>
          </cell>
          <cell r="V2688">
            <v>11</v>
          </cell>
          <cell r="W2688">
            <v>2000</v>
          </cell>
          <cell r="X2688">
            <v>12</v>
          </cell>
          <cell r="Y2688">
            <v>0</v>
          </cell>
        </row>
        <row r="2689">
          <cell r="A2689">
            <v>5613227</v>
          </cell>
          <cell r="B2689" t="str">
            <v>POD RULANT ELECTRIC DRME 3,2TF</v>
          </cell>
          <cell r="C2689" t="str">
            <v>4.6.2</v>
          </cell>
          <cell r="D2689" t="str">
            <v>2</v>
          </cell>
          <cell r="E2689">
            <v>1990</v>
          </cell>
          <cell r="F2689">
            <v>12</v>
          </cell>
          <cell r="G2689">
            <v>3256348</v>
          </cell>
          <cell r="H2689">
            <v>3256348</v>
          </cell>
          <cell r="I2689">
            <v>3256348</v>
          </cell>
          <cell r="J2689">
            <v>0</v>
          </cell>
          <cell r="K2689">
            <v>0</v>
          </cell>
          <cell r="L2689">
            <v>1431</v>
          </cell>
          <cell r="M2689" t="str">
            <v>Compresoare</v>
          </cell>
          <cell r="N2689">
            <v>136</v>
          </cell>
          <cell r="O2689" t="str">
            <v>COMPRESOARE MEDG.2</v>
          </cell>
          <cell r="P2689">
            <v>2124</v>
          </cell>
          <cell r="Q2689">
            <v>3</v>
          </cell>
          <cell r="R2689">
            <v>0</v>
          </cell>
          <cell r="S2689">
            <v>2000</v>
          </cell>
          <cell r="T2689">
            <v>12</v>
          </cell>
          <cell r="U2689">
            <v>15</v>
          </cell>
          <cell r="V2689">
            <v>12</v>
          </cell>
          <cell r="W2689">
            <v>2000</v>
          </cell>
          <cell r="X2689">
            <v>12</v>
          </cell>
          <cell r="Y2689">
            <v>0</v>
          </cell>
        </row>
        <row r="2690">
          <cell r="A2690">
            <v>5613232</v>
          </cell>
          <cell r="B2690" t="str">
            <v>AUTOUTILITARA TVD 14FA</v>
          </cell>
          <cell r="C2690" t="str">
            <v>4.2.1.2</v>
          </cell>
          <cell r="D2690" t="str">
            <v>2</v>
          </cell>
          <cell r="E2690">
            <v>1991</v>
          </cell>
          <cell r="F2690">
            <v>12</v>
          </cell>
          <cell r="G2690">
            <v>4632997</v>
          </cell>
          <cell r="H2690">
            <v>4632997</v>
          </cell>
          <cell r="I2690">
            <v>4632997</v>
          </cell>
          <cell r="J2690">
            <v>0</v>
          </cell>
          <cell r="K2690">
            <v>0</v>
          </cell>
          <cell r="L2690">
            <v>1433</v>
          </cell>
          <cell r="M2690" t="str">
            <v>Garaj ,Coloana auto,transport intern</v>
          </cell>
          <cell r="N2690">
            <v>31</v>
          </cell>
          <cell r="O2690" t="str">
            <v>GARAJ AUTO</v>
          </cell>
          <cell r="P2690">
            <v>2124</v>
          </cell>
          <cell r="Q2690">
            <v>3</v>
          </cell>
          <cell r="R2690">
            <v>0</v>
          </cell>
          <cell r="S2690">
            <v>2000</v>
          </cell>
          <cell r="T2690">
            <v>12</v>
          </cell>
          <cell r="U2690">
            <v>6</v>
          </cell>
          <cell r="V2690">
            <v>0</v>
          </cell>
          <cell r="W2690">
            <v>2000</v>
          </cell>
          <cell r="X2690">
            <v>12</v>
          </cell>
          <cell r="Y2690">
            <v>0</v>
          </cell>
        </row>
        <row r="2691">
          <cell r="A2691">
            <v>5613252</v>
          </cell>
          <cell r="B2691" t="str">
            <v>ELECTROPALAN SE80 8TONE F</v>
          </cell>
          <cell r="C2691" t="str">
            <v>4.6.1</v>
          </cell>
          <cell r="D2691" t="str">
            <v>2</v>
          </cell>
          <cell r="E2691">
            <v>1992</v>
          </cell>
          <cell r="F2691">
            <v>2</v>
          </cell>
          <cell r="G2691">
            <v>1301638</v>
          </cell>
          <cell r="H2691">
            <v>1301638</v>
          </cell>
          <cell r="I2691">
            <v>1301638</v>
          </cell>
          <cell r="J2691">
            <v>0</v>
          </cell>
          <cell r="K2691">
            <v>0</v>
          </cell>
          <cell r="L2691">
            <v>299</v>
          </cell>
          <cell r="M2691" t="str">
            <v>Preparare faina-ch.comune</v>
          </cell>
          <cell r="N2691">
            <v>127</v>
          </cell>
          <cell r="O2691" t="str">
            <v>MORI FAINA MEDG.2</v>
          </cell>
          <cell r="P2691">
            <v>2124</v>
          </cell>
          <cell r="Q2691">
            <v>3</v>
          </cell>
          <cell r="R2691">
            <v>0</v>
          </cell>
          <cell r="S2691">
            <v>2000</v>
          </cell>
          <cell r="T2691">
            <v>12</v>
          </cell>
          <cell r="U2691">
            <v>10</v>
          </cell>
          <cell r="V2691">
            <v>8</v>
          </cell>
          <cell r="W2691">
            <v>2000</v>
          </cell>
          <cell r="X2691">
            <v>12</v>
          </cell>
          <cell r="Y2691">
            <v>0</v>
          </cell>
        </row>
        <row r="2692">
          <cell r="A2692">
            <v>5613253</v>
          </cell>
          <cell r="B2692" t="str">
            <v>ELECTROPALAN SE80 8TONE F</v>
          </cell>
          <cell r="C2692" t="str">
            <v>4.6.1</v>
          </cell>
          <cell r="D2692" t="str">
            <v>2</v>
          </cell>
          <cell r="E2692">
            <v>1992</v>
          </cell>
          <cell r="F2692">
            <v>2</v>
          </cell>
          <cell r="G2692">
            <v>1301638</v>
          </cell>
          <cell r="H2692">
            <v>1301638</v>
          </cell>
          <cell r="I2692">
            <v>1301638</v>
          </cell>
          <cell r="J2692">
            <v>0</v>
          </cell>
          <cell r="K2692">
            <v>0</v>
          </cell>
          <cell r="L2692">
            <v>299</v>
          </cell>
          <cell r="M2692" t="str">
            <v>Preparare faina-ch.comune</v>
          </cell>
          <cell r="N2692">
            <v>127</v>
          </cell>
          <cell r="O2692" t="str">
            <v>MORI FAINA MEDG.2</v>
          </cell>
          <cell r="P2692">
            <v>2124</v>
          </cell>
          <cell r="Q2692">
            <v>3</v>
          </cell>
          <cell r="R2692">
            <v>0</v>
          </cell>
          <cell r="S2692">
            <v>2000</v>
          </cell>
          <cell r="T2692">
            <v>12</v>
          </cell>
          <cell r="U2692">
            <v>10</v>
          </cell>
          <cell r="V2692">
            <v>8</v>
          </cell>
          <cell r="W2692">
            <v>2000</v>
          </cell>
          <cell r="X2692">
            <v>12</v>
          </cell>
          <cell r="Y2692">
            <v>0</v>
          </cell>
        </row>
        <row r="2693">
          <cell r="A2693">
            <v>5613359</v>
          </cell>
          <cell r="B2693" t="str">
            <v>POD RULANT CU ELECTROPALAN 8X11.5</v>
          </cell>
          <cell r="C2693" t="str">
            <v>4.6.2</v>
          </cell>
          <cell r="D2693" t="str">
            <v>2</v>
          </cell>
          <cell r="E2693">
            <v>1993</v>
          </cell>
          <cell r="F2693">
            <v>7</v>
          </cell>
          <cell r="G2693">
            <v>5086289</v>
          </cell>
          <cell r="H2693">
            <v>1797162</v>
          </cell>
          <cell r="I2693">
            <v>1797162</v>
          </cell>
          <cell r="J2693">
            <v>0</v>
          </cell>
          <cell r="K2693">
            <v>0</v>
          </cell>
          <cell r="L2693">
            <v>199</v>
          </cell>
          <cell r="M2693" t="str">
            <v>Ch.comune cariera Tasaul</v>
          </cell>
          <cell r="N2693">
            <v>1</v>
          </cell>
          <cell r="O2693" t="str">
            <v>CARIERA TASAUL</v>
          </cell>
          <cell r="P2693">
            <v>2124</v>
          </cell>
          <cell r="Q2693">
            <v>3</v>
          </cell>
          <cell r="R2693">
            <v>0</v>
          </cell>
          <cell r="S2693">
            <v>2001</v>
          </cell>
          <cell r="T2693">
            <v>12</v>
          </cell>
          <cell r="U2693">
            <v>15</v>
          </cell>
          <cell r="V2693">
            <v>13</v>
          </cell>
          <cell r="W2693">
            <v>2001</v>
          </cell>
          <cell r="X2693">
            <v>6</v>
          </cell>
          <cell r="Y2693">
            <v>0</v>
          </cell>
        </row>
        <row r="2694">
          <cell r="A2694">
            <v>5613381</v>
          </cell>
          <cell r="B2694" t="str">
            <v>ARO 243 BL 25</v>
          </cell>
          <cell r="C2694" t="str">
            <v>4.2.1.1</v>
          </cell>
          <cell r="D2694" t="str">
            <v>2</v>
          </cell>
          <cell r="E2694">
            <v>1994</v>
          </cell>
          <cell r="F2694">
            <v>4</v>
          </cell>
          <cell r="G2694">
            <v>7246980</v>
          </cell>
          <cell r="H2694">
            <v>5121751</v>
          </cell>
          <cell r="I2694">
            <v>5121751</v>
          </cell>
          <cell r="J2694">
            <v>0</v>
          </cell>
          <cell r="K2694">
            <v>0</v>
          </cell>
          <cell r="L2694">
            <v>199</v>
          </cell>
          <cell r="M2694" t="str">
            <v>Ch.comune cariera Tasaul</v>
          </cell>
          <cell r="N2694">
            <v>1</v>
          </cell>
          <cell r="O2694" t="str">
            <v>CARIERA TASAUL</v>
          </cell>
          <cell r="P2694">
            <v>2124</v>
          </cell>
          <cell r="Q2694">
            <v>3</v>
          </cell>
          <cell r="R2694">
            <v>0</v>
          </cell>
          <cell r="S2694">
            <v>2001</v>
          </cell>
          <cell r="T2694">
            <v>12</v>
          </cell>
          <cell r="U2694">
            <v>5</v>
          </cell>
          <cell r="V2694">
            <v>1</v>
          </cell>
          <cell r="W2694">
            <v>2001</v>
          </cell>
          <cell r="X2694">
            <v>6</v>
          </cell>
          <cell r="Y2694">
            <v>0</v>
          </cell>
        </row>
        <row r="2695">
          <cell r="A2695">
            <v>5613384</v>
          </cell>
          <cell r="B2695" t="str">
            <v>RIGOLA PNEUMATICA 300T/H SILOZ 3</v>
          </cell>
          <cell r="C2695" t="str">
            <v>4.6.5</v>
          </cell>
          <cell r="D2695" t="str">
            <v>2</v>
          </cell>
          <cell r="E2695">
            <v>1994</v>
          </cell>
          <cell r="F2695">
            <v>10</v>
          </cell>
          <cell r="G2695">
            <v>1113986</v>
          </cell>
          <cell r="H2695">
            <v>1113986</v>
          </cell>
          <cell r="I2695">
            <v>1113986</v>
          </cell>
          <cell r="J2695">
            <v>0</v>
          </cell>
          <cell r="K2695">
            <v>0</v>
          </cell>
          <cell r="L2695">
            <v>599</v>
          </cell>
          <cell r="M2695" t="str">
            <v>Expeditii ciment - ch.comunte</v>
          </cell>
          <cell r="N2695">
            <v>137</v>
          </cell>
          <cell r="O2695" t="str">
            <v>RAMPA IMPACHETARI M2</v>
          </cell>
          <cell r="P2695">
            <v>2124</v>
          </cell>
          <cell r="Q2695">
            <v>3</v>
          </cell>
          <cell r="R2695">
            <v>0</v>
          </cell>
          <cell r="S2695">
            <v>2000</v>
          </cell>
          <cell r="T2695">
            <v>12</v>
          </cell>
          <cell r="U2695">
            <v>12</v>
          </cell>
          <cell r="V2695">
            <v>8</v>
          </cell>
          <cell r="W2695">
            <v>2000</v>
          </cell>
          <cell r="X2695">
            <v>12</v>
          </cell>
          <cell r="Y2695">
            <v>0</v>
          </cell>
        </row>
        <row r="2696">
          <cell r="A2696">
            <v>5613385</v>
          </cell>
          <cell r="B2696" t="str">
            <v>RIGOLA PNEUMATICA 300T/H SILOZ 4</v>
          </cell>
          <cell r="C2696" t="str">
            <v>4.6.5</v>
          </cell>
          <cell r="D2696" t="str">
            <v>2</v>
          </cell>
          <cell r="E2696">
            <v>1994</v>
          </cell>
          <cell r="F2696">
            <v>10</v>
          </cell>
          <cell r="G2696">
            <v>1113986</v>
          </cell>
          <cell r="H2696">
            <v>1113986</v>
          </cell>
          <cell r="I2696">
            <v>1113986</v>
          </cell>
          <cell r="J2696">
            <v>0</v>
          </cell>
          <cell r="K2696">
            <v>0</v>
          </cell>
          <cell r="L2696">
            <v>599</v>
          </cell>
          <cell r="M2696" t="str">
            <v>Expeditii ciment - ch.comunte</v>
          </cell>
          <cell r="N2696">
            <v>137</v>
          </cell>
          <cell r="O2696" t="str">
            <v>RAMPA IMPACHETARI M2</v>
          </cell>
          <cell r="P2696">
            <v>2124</v>
          </cell>
          <cell r="Q2696">
            <v>3</v>
          </cell>
          <cell r="R2696">
            <v>0</v>
          </cell>
          <cell r="S2696">
            <v>2000</v>
          </cell>
          <cell r="T2696">
            <v>12</v>
          </cell>
          <cell r="U2696">
            <v>12</v>
          </cell>
          <cell r="V2696">
            <v>8</v>
          </cell>
          <cell r="W2696">
            <v>2000</v>
          </cell>
          <cell r="X2696">
            <v>12</v>
          </cell>
          <cell r="Y2696">
            <v>0</v>
          </cell>
        </row>
        <row r="2697">
          <cell r="A2697">
            <v>5613386</v>
          </cell>
          <cell r="B2697" t="str">
            <v>RIGOLA PNEUMATICA 300T/H SILOZ 2</v>
          </cell>
          <cell r="C2697" t="str">
            <v>4.6.5</v>
          </cell>
          <cell r="D2697" t="str">
            <v>2</v>
          </cell>
          <cell r="E2697">
            <v>1994</v>
          </cell>
          <cell r="F2697">
            <v>10</v>
          </cell>
          <cell r="G2697">
            <v>1365886</v>
          </cell>
          <cell r="H2697">
            <v>1365886</v>
          </cell>
          <cell r="I2697">
            <v>1365886</v>
          </cell>
          <cell r="J2697">
            <v>0</v>
          </cell>
          <cell r="K2697">
            <v>0</v>
          </cell>
          <cell r="L2697">
            <v>599</v>
          </cell>
          <cell r="M2697" t="str">
            <v>Expeditii ciment - ch.comunte</v>
          </cell>
          <cell r="N2697">
            <v>137</v>
          </cell>
          <cell r="O2697" t="str">
            <v>RAMPA IMPACHETARI M2</v>
          </cell>
          <cell r="P2697">
            <v>2124</v>
          </cell>
          <cell r="Q2697">
            <v>3</v>
          </cell>
          <cell r="R2697">
            <v>0</v>
          </cell>
          <cell r="S2697">
            <v>2000</v>
          </cell>
          <cell r="T2697">
            <v>12</v>
          </cell>
          <cell r="U2697">
            <v>12</v>
          </cell>
          <cell r="V2697">
            <v>8</v>
          </cell>
          <cell r="W2697">
            <v>2000</v>
          </cell>
          <cell r="X2697">
            <v>12</v>
          </cell>
          <cell r="Y2697">
            <v>0</v>
          </cell>
        </row>
        <row r="2698">
          <cell r="A2698">
            <v>5613387</v>
          </cell>
          <cell r="B2698" t="str">
            <v>RIGOLA PNEUMATICA 300T/H SILOZ 5</v>
          </cell>
          <cell r="C2698" t="str">
            <v>4.6.5</v>
          </cell>
          <cell r="D2698" t="str">
            <v>2</v>
          </cell>
          <cell r="E2698">
            <v>1994</v>
          </cell>
          <cell r="F2698">
            <v>10</v>
          </cell>
          <cell r="G2698">
            <v>1365886</v>
          </cell>
          <cell r="H2698">
            <v>1365886</v>
          </cell>
          <cell r="I2698">
            <v>1365886</v>
          </cell>
          <cell r="J2698">
            <v>0</v>
          </cell>
          <cell r="K2698">
            <v>0</v>
          </cell>
          <cell r="L2698">
            <v>599</v>
          </cell>
          <cell r="M2698" t="str">
            <v>Expeditii ciment - ch.comunte</v>
          </cell>
          <cell r="N2698">
            <v>137</v>
          </cell>
          <cell r="O2698" t="str">
            <v>RAMPA IMPACHETARI M2</v>
          </cell>
          <cell r="P2698">
            <v>2124</v>
          </cell>
          <cell r="Q2698">
            <v>3</v>
          </cell>
          <cell r="R2698">
            <v>0</v>
          </cell>
          <cell r="S2698">
            <v>2000</v>
          </cell>
          <cell r="T2698">
            <v>12</v>
          </cell>
          <cell r="U2698">
            <v>12</v>
          </cell>
          <cell r="V2698">
            <v>8</v>
          </cell>
          <cell r="W2698">
            <v>2000</v>
          </cell>
          <cell r="X2698">
            <v>12</v>
          </cell>
          <cell r="Y2698">
            <v>0</v>
          </cell>
        </row>
        <row r="2699">
          <cell r="A2699">
            <v>5613390</v>
          </cell>
          <cell r="B2699" t="str">
            <v>RIGOLA PNEUMATICA 600T/H ELEV.SILOZ</v>
          </cell>
          <cell r="C2699" t="str">
            <v>4.6.5</v>
          </cell>
          <cell r="D2699" t="str">
            <v>2</v>
          </cell>
          <cell r="E2699">
            <v>1994</v>
          </cell>
          <cell r="F2699">
            <v>10</v>
          </cell>
          <cell r="G2699">
            <v>2053133</v>
          </cell>
          <cell r="H2699">
            <v>2053133</v>
          </cell>
          <cell r="I2699">
            <v>2053133</v>
          </cell>
          <cell r="J2699">
            <v>0</v>
          </cell>
          <cell r="K2699">
            <v>0</v>
          </cell>
          <cell r="L2699">
            <v>599</v>
          </cell>
          <cell r="M2699" t="str">
            <v>Expeditii ciment - ch.comunte</v>
          </cell>
          <cell r="N2699">
            <v>137</v>
          </cell>
          <cell r="O2699" t="str">
            <v>RAMPA IMPACHETARI M2</v>
          </cell>
          <cell r="P2699">
            <v>2124</v>
          </cell>
          <cell r="Q2699">
            <v>3</v>
          </cell>
          <cell r="R2699">
            <v>0</v>
          </cell>
          <cell r="S2699">
            <v>2000</v>
          </cell>
          <cell r="T2699">
            <v>12</v>
          </cell>
          <cell r="U2699">
            <v>12</v>
          </cell>
          <cell r="V2699">
            <v>8</v>
          </cell>
          <cell r="W2699">
            <v>2000</v>
          </cell>
          <cell r="X2699">
            <v>12</v>
          </cell>
          <cell r="Y2699">
            <v>0</v>
          </cell>
        </row>
        <row r="2700">
          <cell r="A2700">
            <v>5613391</v>
          </cell>
          <cell r="B2700" t="str">
            <v>RIGOLA PNEUMATICA 600T/H ELEV.SILOZ</v>
          </cell>
          <cell r="C2700" t="str">
            <v>4.6.5</v>
          </cell>
          <cell r="D2700" t="str">
            <v>2</v>
          </cell>
          <cell r="E2700">
            <v>1994</v>
          </cell>
          <cell r="F2700">
            <v>10</v>
          </cell>
          <cell r="G2700">
            <v>2639816</v>
          </cell>
          <cell r="H2700">
            <v>2639816</v>
          </cell>
          <cell r="I2700">
            <v>2639816</v>
          </cell>
          <cell r="J2700">
            <v>0</v>
          </cell>
          <cell r="K2700">
            <v>0</v>
          </cell>
          <cell r="L2700">
            <v>599</v>
          </cell>
          <cell r="M2700" t="str">
            <v>Expeditii ciment - ch.comunte</v>
          </cell>
          <cell r="N2700">
            <v>137</v>
          </cell>
          <cell r="O2700" t="str">
            <v>RAMPA IMPACHETARI M2</v>
          </cell>
          <cell r="P2700">
            <v>2124</v>
          </cell>
          <cell r="Q2700">
            <v>3</v>
          </cell>
          <cell r="R2700">
            <v>0</v>
          </cell>
          <cell r="S2700">
            <v>2000</v>
          </cell>
          <cell r="T2700">
            <v>12</v>
          </cell>
          <cell r="U2700">
            <v>12</v>
          </cell>
          <cell r="V2700">
            <v>8</v>
          </cell>
          <cell r="W2700">
            <v>2000</v>
          </cell>
          <cell r="X2700">
            <v>12</v>
          </cell>
          <cell r="Y2700">
            <v>0</v>
          </cell>
        </row>
        <row r="2701">
          <cell r="A2701">
            <v>5613393</v>
          </cell>
          <cell r="B2701" t="str">
            <v>PALAN MANUAL 5 TF LA TURN 1</v>
          </cell>
          <cell r="C2701" t="str">
            <v>4.6.1</v>
          </cell>
          <cell r="D2701" t="str">
            <v>2</v>
          </cell>
          <cell r="E2701">
            <v>1994</v>
          </cell>
          <cell r="F2701">
            <v>10</v>
          </cell>
          <cell r="G2701">
            <v>416301</v>
          </cell>
          <cell r="H2701">
            <v>416301</v>
          </cell>
          <cell r="I2701">
            <v>416301</v>
          </cell>
          <cell r="J2701">
            <v>0</v>
          </cell>
          <cell r="K2701">
            <v>0</v>
          </cell>
          <cell r="L2701">
            <v>599</v>
          </cell>
          <cell r="M2701" t="str">
            <v>Expeditii ciment - ch.comunte</v>
          </cell>
          <cell r="N2701">
            <v>137</v>
          </cell>
          <cell r="O2701" t="str">
            <v>RAMPA IMPACHETARI M2</v>
          </cell>
          <cell r="P2701">
            <v>2124</v>
          </cell>
          <cell r="Q2701">
            <v>2</v>
          </cell>
          <cell r="R2701">
            <v>0</v>
          </cell>
          <cell r="S2701">
            <v>1998</v>
          </cell>
          <cell r="T2701">
            <v>1</v>
          </cell>
          <cell r="U2701">
            <v>10</v>
          </cell>
          <cell r="V2701">
            <v>0</v>
          </cell>
          <cell r="W2701">
            <v>0</v>
          </cell>
          <cell r="X2701">
            <v>12</v>
          </cell>
          <cell r="Y2701">
            <v>0</v>
          </cell>
        </row>
        <row r="2702">
          <cell r="A2702">
            <v>5613396</v>
          </cell>
          <cell r="B2702" t="str">
            <v>PALAN MANUAL 5 TF LA T2</v>
          </cell>
          <cell r="C2702" t="str">
            <v>4.6.1</v>
          </cell>
          <cell r="D2702" t="str">
            <v>2</v>
          </cell>
          <cell r="E2702">
            <v>1994</v>
          </cell>
          <cell r="F2702">
            <v>10</v>
          </cell>
          <cell r="G2702">
            <v>427987</v>
          </cell>
          <cell r="H2702">
            <v>427987</v>
          </cell>
          <cell r="I2702">
            <v>427987</v>
          </cell>
          <cell r="J2702">
            <v>0</v>
          </cell>
          <cell r="K2702">
            <v>0</v>
          </cell>
          <cell r="L2702">
            <v>599</v>
          </cell>
          <cell r="M2702" t="str">
            <v>Expeditii ciment - ch.comunte</v>
          </cell>
          <cell r="N2702">
            <v>137</v>
          </cell>
          <cell r="O2702" t="str">
            <v>RAMPA IMPACHETARI M2</v>
          </cell>
          <cell r="P2702">
            <v>2124</v>
          </cell>
          <cell r="Q2702">
            <v>2</v>
          </cell>
          <cell r="R2702">
            <v>0</v>
          </cell>
          <cell r="S2702">
            <v>1998</v>
          </cell>
          <cell r="T2702">
            <v>1</v>
          </cell>
          <cell r="U2702">
            <v>10</v>
          </cell>
          <cell r="V2702">
            <v>0</v>
          </cell>
          <cell r="W2702">
            <v>0</v>
          </cell>
          <cell r="X2702">
            <v>12</v>
          </cell>
          <cell r="Y2702">
            <v>0</v>
          </cell>
        </row>
        <row r="2703">
          <cell r="A2703">
            <v>5613397</v>
          </cell>
          <cell r="B2703" t="str">
            <v>RIGOLA PNEUMATICA FIXA 600T/H</v>
          </cell>
          <cell r="C2703" t="str">
            <v>4.6.5</v>
          </cell>
          <cell r="D2703" t="str">
            <v>2</v>
          </cell>
          <cell r="E2703">
            <v>1994</v>
          </cell>
          <cell r="F2703">
            <v>10</v>
          </cell>
          <cell r="G2703">
            <v>1732784</v>
          </cell>
          <cell r="H2703">
            <v>1732784</v>
          </cell>
          <cell r="I2703">
            <v>1732784</v>
          </cell>
          <cell r="J2703">
            <v>0</v>
          </cell>
          <cell r="K2703">
            <v>0</v>
          </cell>
          <cell r="L2703">
            <v>599</v>
          </cell>
          <cell r="M2703" t="str">
            <v>Expeditii ciment - ch.comunte</v>
          </cell>
          <cell r="N2703">
            <v>137</v>
          </cell>
          <cell r="O2703" t="str">
            <v>RAMPA IMPACHETARI M2</v>
          </cell>
          <cell r="P2703">
            <v>2124</v>
          </cell>
          <cell r="Q2703">
            <v>3</v>
          </cell>
          <cell r="R2703">
            <v>0</v>
          </cell>
          <cell r="S2703">
            <v>2000</v>
          </cell>
          <cell r="T2703">
            <v>12</v>
          </cell>
          <cell r="U2703">
            <v>12</v>
          </cell>
          <cell r="V2703">
            <v>8</v>
          </cell>
          <cell r="W2703">
            <v>2000</v>
          </cell>
          <cell r="X2703">
            <v>12</v>
          </cell>
          <cell r="Y2703">
            <v>0</v>
          </cell>
        </row>
        <row r="2704">
          <cell r="A2704">
            <v>5613398</v>
          </cell>
          <cell r="B2704" t="str">
            <v>RIGOLA PNEUMATICA MOBILA 600T/H</v>
          </cell>
          <cell r="C2704" t="str">
            <v>4.6.5</v>
          </cell>
          <cell r="D2704" t="str">
            <v>2</v>
          </cell>
          <cell r="E2704">
            <v>1994</v>
          </cell>
          <cell r="F2704">
            <v>10</v>
          </cell>
          <cell r="G2704">
            <v>4338305</v>
          </cell>
          <cell r="H2704">
            <v>4338305</v>
          </cell>
          <cell r="I2704">
            <v>4338305</v>
          </cell>
          <cell r="J2704">
            <v>0</v>
          </cell>
          <cell r="K2704">
            <v>0</v>
          </cell>
          <cell r="L2704">
            <v>599</v>
          </cell>
          <cell r="M2704" t="str">
            <v>Expeditii ciment - ch.comunte</v>
          </cell>
          <cell r="N2704">
            <v>137</v>
          </cell>
          <cell r="O2704" t="str">
            <v>RAMPA IMPACHETARI M2</v>
          </cell>
          <cell r="P2704">
            <v>2124</v>
          </cell>
          <cell r="Q2704">
            <v>3</v>
          </cell>
          <cell r="R2704">
            <v>0</v>
          </cell>
          <cell r="S2704">
            <v>2000</v>
          </cell>
          <cell r="T2704">
            <v>12</v>
          </cell>
          <cell r="U2704">
            <v>12</v>
          </cell>
          <cell r="V2704">
            <v>8</v>
          </cell>
          <cell r="W2704">
            <v>2000</v>
          </cell>
          <cell r="X2704">
            <v>12</v>
          </cell>
          <cell r="Y2704">
            <v>0</v>
          </cell>
        </row>
        <row r="2705">
          <cell r="A2705">
            <v>5613402</v>
          </cell>
          <cell r="B2705" t="str">
            <v>AUTOTURISM DACIA 1310+R.LIRA CT02RUA</v>
          </cell>
          <cell r="C2705" t="str">
            <v>4.2.1.1</v>
          </cell>
          <cell r="D2705" t="str">
            <v>2</v>
          </cell>
          <cell r="E2705">
            <v>1994</v>
          </cell>
          <cell r="F2705">
            <v>11</v>
          </cell>
          <cell r="G2705">
            <v>7725530</v>
          </cell>
          <cell r="H2705">
            <v>5858670</v>
          </cell>
          <cell r="I2705">
            <v>5858670</v>
          </cell>
          <cell r="J2705">
            <v>0</v>
          </cell>
          <cell r="K2705">
            <v>0</v>
          </cell>
          <cell r="L2705">
            <v>1433</v>
          </cell>
          <cell r="M2705" t="str">
            <v>Garaj ,Coloana auto,transport intern</v>
          </cell>
          <cell r="N2705">
            <v>31</v>
          </cell>
          <cell r="O2705" t="str">
            <v>GARAJ AUTO</v>
          </cell>
          <cell r="P2705">
            <v>2124</v>
          </cell>
          <cell r="Q2705">
            <v>3</v>
          </cell>
          <cell r="R2705">
            <v>0</v>
          </cell>
          <cell r="S2705">
            <v>2001</v>
          </cell>
          <cell r="T2705">
            <v>12</v>
          </cell>
          <cell r="U2705">
            <v>5</v>
          </cell>
          <cell r="V2705">
            <v>1</v>
          </cell>
          <cell r="W2705">
            <v>2001</v>
          </cell>
          <cell r="X2705">
            <v>6</v>
          </cell>
          <cell r="Y2705">
            <v>0</v>
          </cell>
        </row>
        <row r="2706">
          <cell r="A2706">
            <v>5613408</v>
          </cell>
          <cell r="B2706" t="str">
            <v>VINCI 5 TOF</v>
          </cell>
          <cell r="C2706" t="str">
            <v>4.6.1</v>
          </cell>
          <cell r="D2706" t="str">
            <v>2</v>
          </cell>
          <cell r="E2706">
            <v>1995</v>
          </cell>
          <cell r="F2706">
            <v>4</v>
          </cell>
          <cell r="G2706">
            <v>485900</v>
          </cell>
          <cell r="H2706">
            <v>485900</v>
          </cell>
          <cell r="I2706">
            <v>485900</v>
          </cell>
          <cell r="J2706">
            <v>0</v>
          </cell>
          <cell r="K2706">
            <v>0</v>
          </cell>
          <cell r="L2706">
            <v>1433</v>
          </cell>
          <cell r="M2706" t="str">
            <v>Garaj ,Coloana auto,transport intern</v>
          </cell>
          <cell r="N2706">
            <v>31</v>
          </cell>
          <cell r="O2706" t="str">
            <v>GARAJ AUTO</v>
          </cell>
          <cell r="P2706">
            <v>2124</v>
          </cell>
          <cell r="Q2706">
            <v>2</v>
          </cell>
          <cell r="R2706">
            <v>0</v>
          </cell>
          <cell r="S2706">
            <v>1998</v>
          </cell>
          <cell r="T2706">
            <v>1</v>
          </cell>
          <cell r="U2706">
            <v>10</v>
          </cell>
          <cell r="V2706">
            <v>0</v>
          </cell>
          <cell r="W2706">
            <v>0</v>
          </cell>
          <cell r="X2706">
            <v>12</v>
          </cell>
          <cell r="Y2706">
            <v>0</v>
          </cell>
        </row>
        <row r="2707">
          <cell r="A2707">
            <v>5613417</v>
          </cell>
          <cell r="B2707" t="str">
            <v>MACARA HIDRAULICA 1,25 TOF</v>
          </cell>
          <cell r="C2707" t="str">
            <v>4.6.2.3</v>
          </cell>
          <cell r="D2707" t="str">
            <v>2</v>
          </cell>
          <cell r="E2707">
            <v>1995</v>
          </cell>
          <cell r="F2707">
            <v>5</v>
          </cell>
          <cell r="G2707">
            <v>1036200</v>
          </cell>
          <cell r="H2707">
            <v>1036200</v>
          </cell>
          <cell r="I2707">
            <v>1036200</v>
          </cell>
          <cell r="J2707">
            <v>0</v>
          </cell>
          <cell r="K2707">
            <v>0</v>
          </cell>
          <cell r="L2707">
            <v>1433</v>
          </cell>
          <cell r="M2707" t="str">
            <v>Garaj ,Coloana auto,transport intern</v>
          </cell>
          <cell r="N2707">
            <v>31</v>
          </cell>
          <cell r="O2707" t="str">
            <v>GARAJ AUTO</v>
          </cell>
          <cell r="P2707">
            <v>2124</v>
          </cell>
          <cell r="Q2707">
            <v>3</v>
          </cell>
          <cell r="R2707">
            <v>0</v>
          </cell>
          <cell r="S2707">
            <v>2000</v>
          </cell>
          <cell r="T2707">
            <v>12</v>
          </cell>
          <cell r="U2707">
            <v>10</v>
          </cell>
          <cell r="V2707">
            <v>5</v>
          </cell>
          <cell r="W2707">
            <v>2000</v>
          </cell>
          <cell r="X2707">
            <v>12</v>
          </cell>
          <cell r="Y2707">
            <v>0</v>
          </cell>
        </row>
        <row r="2708">
          <cell r="A2708">
            <v>5613419</v>
          </cell>
          <cell r="B2708" t="str">
            <v>CARUCIOR RABA</v>
          </cell>
          <cell r="C2708" t="str">
            <v>4.6.1</v>
          </cell>
          <cell r="D2708" t="str">
            <v>2</v>
          </cell>
          <cell r="E2708">
            <v>1995</v>
          </cell>
          <cell r="F2708">
            <v>5</v>
          </cell>
          <cell r="G2708">
            <v>1305600</v>
          </cell>
          <cell r="H2708">
            <v>1305600</v>
          </cell>
          <cell r="I2708">
            <v>1305600</v>
          </cell>
          <cell r="J2708">
            <v>0</v>
          </cell>
          <cell r="K2708">
            <v>0</v>
          </cell>
          <cell r="L2708">
            <v>1433</v>
          </cell>
          <cell r="M2708" t="str">
            <v>Garaj ,Coloana auto,transport intern</v>
          </cell>
          <cell r="N2708">
            <v>31</v>
          </cell>
          <cell r="O2708" t="str">
            <v>GARAJ AUTO</v>
          </cell>
          <cell r="P2708">
            <v>2124</v>
          </cell>
          <cell r="Q2708">
            <v>3</v>
          </cell>
          <cell r="R2708">
            <v>0</v>
          </cell>
          <cell r="S2708">
            <v>2000</v>
          </cell>
          <cell r="T2708">
            <v>12</v>
          </cell>
          <cell r="U2708">
            <v>10</v>
          </cell>
          <cell r="V2708">
            <v>6</v>
          </cell>
          <cell r="W2708">
            <v>2000</v>
          </cell>
          <cell r="X2708">
            <v>12</v>
          </cell>
          <cell r="Y2708">
            <v>0</v>
          </cell>
        </row>
        <row r="2709">
          <cell r="A2709">
            <v>5613420</v>
          </cell>
          <cell r="B2709" t="str">
            <v>RIDICATOR HIDRAULIC 2 TOF</v>
          </cell>
          <cell r="C2709" t="str">
            <v>4.6.1</v>
          </cell>
          <cell r="D2709" t="str">
            <v>2</v>
          </cell>
          <cell r="E2709">
            <v>1995</v>
          </cell>
          <cell r="F2709">
            <v>5</v>
          </cell>
          <cell r="G2709">
            <v>4944000</v>
          </cell>
          <cell r="H2709">
            <v>4944000</v>
          </cell>
          <cell r="I2709">
            <v>4944000</v>
          </cell>
          <cell r="J2709">
            <v>0</v>
          </cell>
          <cell r="K2709">
            <v>0</v>
          </cell>
          <cell r="L2709">
            <v>1433</v>
          </cell>
          <cell r="M2709" t="str">
            <v>Garaj ,Coloana auto,transport intern</v>
          </cell>
          <cell r="N2709">
            <v>31</v>
          </cell>
          <cell r="O2709" t="str">
            <v>GARAJ AUTO</v>
          </cell>
          <cell r="P2709">
            <v>2124</v>
          </cell>
          <cell r="Q2709">
            <v>3</v>
          </cell>
          <cell r="R2709">
            <v>0</v>
          </cell>
          <cell r="S2709">
            <v>2000</v>
          </cell>
          <cell r="T2709">
            <v>12</v>
          </cell>
          <cell r="U2709">
            <v>10</v>
          </cell>
          <cell r="V2709">
            <v>6</v>
          </cell>
          <cell r="W2709">
            <v>2000</v>
          </cell>
          <cell r="X2709">
            <v>12</v>
          </cell>
          <cell r="Y2709">
            <v>0</v>
          </cell>
        </row>
        <row r="2710">
          <cell r="A2710">
            <v>5613421</v>
          </cell>
          <cell r="B2710" t="str">
            <v>APARAT DE RIDICAT SI TRACTAT 1,5 TOF</v>
          </cell>
          <cell r="C2710" t="str">
            <v>4.6.1</v>
          </cell>
          <cell r="D2710" t="str">
            <v>2</v>
          </cell>
          <cell r="E2710">
            <v>1995</v>
          </cell>
          <cell r="F2710">
            <v>6</v>
          </cell>
          <cell r="G2710">
            <v>268455</v>
          </cell>
          <cell r="H2710">
            <v>268455</v>
          </cell>
          <cell r="I2710">
            <v>268455</v>
          </cell>
          <cell r="J2710">
            <v>0</v>
          </cell>
          <cell r="K2710">
            <v>0</v>
          </cell>
          <cell r="L2710">
            <v>1310</v>
          </cell>
          <cell r="M2710" t="str">
            <v>INTRETINERE MECANICA</v>
          </cell>
          <cell r="N2710">
            <v>18</v>
          </cell>
          <cell r="O2710" t="str">
            <v>SECTOR II</v>
          </cell>
          <cell r="P2710">
            <v>2124</v>
          </cell>
          <cell r="Q2710">
            <v>2</v>
          </cell>
          <cell r="R2710">
            <v>0</v>
          </cell>
          <cell r="S2710">
            <v>1997</v>
          </cell>
          <cell r="T2710">
            <v>12</v>
          </cell>
          <cell r="U2710">
            <v>10</v>
          </cell>
          <cell r="V2710">
            <v>0</v>
          </cell>
          <cell r="W2710">
            <v>0</v>
          </cell>
          <cell r="X2710">
            <v>12</v>
          </cell>
          <cell r="Y2710">
            <v>0</v>
          </cell>
        </row>
        <row r="2711">
          <cell r="A2711">
            <v>5613422</v>
          </cell>
          <cell r="B2711" t="str">
            <v>APARAT DE RIDICAT SI TRACTAT 1,5 TOF</v>
          </cell>
          <cell r="C2711" t="str">
            <v>4.6.1</v>
          </cell>
          <cell r="D2711" t="str">
            <v>2</v>
          </cell>
          <cell r="E2711">
            <v>1995</v>
          </cell>
          <cell r="F2711">
            <v>6</v>
          </cell>
          <cell r="G2711">
            <v>268455</v>
          </cell>
          <cell r="H2711">
            <v>268455</v>
          </cell>
          <cell r="I2711">
            <v>268455</v>
          </cell>
          <cell r="J2711">
            <v>0</v>
          </cell>
          <cell r="K2711">
            <v>0</v>
          </cell>
          <cell r="L2711">
            <v>1310</v>
          </cell>
          <cell r="M2711" t="str">
            <v>INTRETINERE MECANICA</v>
          </cell>
          <cell r="N2711">
            <v>18</v>
          </cell>
          <cell r="O2711" t="str">
            <v>SECTOR II</v>
          </cell>
          <cell r="P2711">
            <v>2124</v>
          </cell>
          <cell r="Q2711">
            <v>2</v>
          </cell>
          <cell r="R2711">
            <v>0</v>
          </cell>
          <cell r="S2711">
            <v>1997</v>
          </cell>
          <cell r="T2711">
            <v>12</v>
          </cell>
          <cell r="U2711">
            <v>10</v>
          </cell>
          <cell r="V2711">
            <v>0</v>
          </cell>
          <cell r="W2711">
            <v>0</v>
          </cell>
          <cell r="X2711">
            <v>12</v>
          </cell>
          <cell r="Y2711">
            <v>0</v>
          </cell>
        </row>
        <row r="2712">
          <cell r="A2712">
            <v>5613423</v>
          </cell>
          <cell r="B2712" t="str">
            <v>APARAT DE RIDICAT SI TRACTAT 1,5 TOF</v>
          </cell>
          <cell r="C2712" t="str">
            <v>4.6.1</v>
          </cell>
          <cell r="D2712" t="str">
            <v>2</v>
          </cell>
          <cell r="E2712">
            <v>1995</v>
          </cell>
          <cell r="F2712">
            <v>6</v>
          </cell>
          <cell r="G2712">
            <v>268455</v>
          </cell>
          <cell r="H2712">
            <v>268455</v>
          </cell>
          <cell r="I2712">
            <v>268455</v>
          </cell>
          <cell r="J2712">
            <v>0</v>
          </cell>
          <cell r="K2712">
            <v>0</v>
          </cell>
          <cell r="L2712">
            <v>1310</v>
          </cell>
          <cell r="M2712" t="str">
            <v>INTRETINERE MECANICA</v>
          </cell>
          <cell r="N2712">
            <v>18</v>
          </cell>
          <cell r="O2712" t="str">
            <v>SECTOR II</v>
          </cell>
          <cell r="P2712">
            <v>2124</v>
          </cell>
          <cell r="Q2712">
            <v>2</v>
          </cell>
          <cell r="R2712">
            <v>0</v>
          </cell>
          <cell r="S2712">
            <v>1997</v>
          </cell>
          <cell r="T2712">
            <v>12</v>
          </cell>
          <cell r="U2712">
            <v>10</v>
          </cell>
          <cell r="V2712">
            <v>0</v>
          </cell>
          <cell r="W2712">
            <v>0</v>
          </cell>
          <cell r="X2712">
            <v>12</v>
          </cell>
          <cell r="Y2712">
            <v>0</v>
          </cell>
        </row>
        <row r="2713">
          <cell r="A2713">
            <v>5613424</v>
          </cell>
          <cell r="B2713" t="str">
            <v>APARAT DE RIDICAT SI TRACTAT 1,5 TOF</v>
          </cell>
          <cell r="C2713" t="str">
            <v>4.6.1</v>
          </cell>
          <cell r="D2713" t="str">
            <v>2</v>
          </cell>
          <cell r="E2713">
            <v>1995</v>
          </cell>
          <cell r="F2713">
            <v>6</v>
          </cell>
          <cell r="G2713">
            <v>268455</v>
          </cell>
          <cell r="H2713">
            <v>268455</v>
          </cell>
          <cell r="I2713">
            <v>268455</v>
          </cell>
          <cell r="J2713">
            <v>0</v>
          </cell>
          <cell r="K2713">
            <v>0</v>
          </cell>
          <cell r="L2713">
            <v>1310</v>
          </cell>
          <cell r="M2713" t="str">
            <v>INTRETINERE MECANICA</v>
          </cell>
          <cell r="N2713">
            <v>18</v>
          </cell>
          <cell r="O2713" t="str">
            <v>SECTOR II</v>
          </cell>
          <cell r="P2713">
            <v>2124</v>
          </cell>
          <cell r="Q2713">
            <v>2</v>
          </cell>
          <cell r="R2713">
            <v>0</v>
          </cell>
          <cell r="S2713">
            <v>1997</v>
          </cell>
          <cell r="T2713">
            <v>12</v>
          </cell>
          <cell r="U2713">
            <v>10</v>
          </cell>
          <cell r="V2713">
            <v>0</v>
          </cell>
          <cell r="W2713">
            <v>0</v>
          </cell>
          <cell r="X2713">
            <v>12</v>
          </cell>
          <cell r="Y2713">
            <v>0</v>
          </cell>
        </row>
        <row r="2714">
          <cell r="A2714">
            <v>5613427</v>
          </cell>
          <cell r="B2714" t="str">
            <v>APARAT DE RIDICAT SI TRACTAT 1,5 TOF</v>
          </cell>
          <cell r="C2714" t="str">
            <v>4.6.1</v>
          </cell>
          <cell r="D2714" t="str">
            <v>2</v>
          </cell>
          <cell r="E2714">
            <v>1995</v>
          </cell>
          <cell r="F2714">
            <v>6</v>
          </cell>
          <cell r="G2714">
            <v>268455</v>
          </cell>
          <cell r="H2714">
            <v>268455</v>
          </cell>
          <cell r="I2714">
            <v>268455</v>
          </cell>
          <cell r="J2714">
            <v>0</v>
          </cell>
          <cell r="K2714">
            <v>0</v>
          </cell>
          <cell r="L2714">
            <v>1310</v>
          </cell>
          <cell r="M2714" t="str">
            <v>INTRETINERE MECANICA</v>
          </cell>
          <cell r="N2714">
            <v>22</v>
          </cell>
          <cell r="O2714" t="str">
            <v>SECTOR 2 MEDG.2</v>
          </cell>
          <cell r="P2714">
            <v>2124</v>
          </cell>
          <cell r="Q2714">
            <v>2</v>
          </cell>
          <cell r="R2714">
            <v>0</v>
          </cell>
          <cell r="S2714">
            <v>1997</v>
          </cell>
          <cell r="T2714">
            <v>12</v>
          </cell>
          <cell r="U2714">
            <v>10</v>
          </cell>
          <cell r="V2714">
            <v>0</v>
          </cell>
          <cell r="W2714">
            <v>0</v>
          </cell>
          <cell r="X2714">
            <v>12</v>
          </cell>
          <cell r="Y2714">
            <v>0</v>
          </cell>
        </row>
        <row r="2715">
          <cell r="A2715">
            <v>5613428</v>
          </cell>
          <cell r="B2715" t="str">
            <v>APARAT DE RIDICAT SI TRACTAT 1,5 TOF</v>
          </cell>
          <cell r="C2715" t="str">
            <v>4.6.1</v>
          </cell>
          <cell r="D2715" t="str">
            <v>2</v>
          </cell>
          <cell r="E2715">
            <v>1995</v>
          </cell>
          <cell r="F2715">
            <v>6</v>
          </cell>
          <cell r="G2715">
            <v>268455</v>
          </cell>
          <cell r="H2715">
            <v>268455</v>
          </cell>
          <cell r="I2715">
            <v>268455</v>
          </cell>
          <cell r="J2715">
            <v>0</v>
          </cell>
          <cell r="K2715">
            <v>0</v>
          </cell>
          <cell r="L2715">
            <v>1310</v>
          </cell>
          <cell r="M2715" t="str">
            <v>INTRETINERE MECANICA</v>
          </cell>
          <cell r="N2715">
            <v>22</v>
          </cell>
          <cell r="O2715" t="str">
            <v>SECTOR 2 MEDG.2</v>
          </cell>
          <cell r="P2715">
            <v>2124</v>
          </cell>
          <cell r="Q2715">
            <v>2</v>
          </cell>
          <cell r="R2715">
            <v>0</v>
          </cell>
          <cell r="S2715">
            <v>1997</v>
          </cell>
          <cell r="T2715">
            <v>12</v>
          </cell>
          <cell r="U2715">
            <v>10</v>
          </cell>
          <cell r="V2715">
            <v>0</v>
          </cell>
          <cell r="W2715">
            <v>0</v>
          </cell>
          <cell r="X2715">
            <v>12</v>
          </cell>
          <cell r="Y2715">
            <v>0</v>
          </cell>
        </row>
        <row r="2716">
          <cell r="A2716">
            <v>5613429</v>
          </cell>
          <cell r="B2716" t="str">
            <v>APARAT DE RIDICAT SI TRACTAT 1,5 TOF</v>
          </cell>
          <cell r="C2716" t="str">
            <v>4.6.1</v>
          </cell>
          <cell r="D2716" t="str">
            <v>2</v>
          </cell>
          <cell r="E2716">
            <v>1995</v>
          </cell>
          <cell r="F2716">
            <v>6</v>
          </cell>
          <cell r="G2716">
            <v>268455</v>
          </cell>
          <cell r="H2716">
            <v>268455</v>
          </cell>
          <cell r="I2716">
            <v>268455</v>
          </cell>
          <cell r="J2716">
            <v>0</v>
          </cell>
          <cell r="K2716">
            <v>0</v>
          </cell>
          <cell r="L2716">
            <v>1310</v>
          </cell>
          <cell r="M2716" t="str">
            <v>INTRETINERE MECANICA</v>
          </cell>
          <cell r="N2716">
            <v>22</v>
          </cell>
          <cell r="O2716" t="str">
            <v>SECTOR 2 MEDG.2</v>
          </cell>
          <cell r="P2716">
            <v>2124</v>
          </cell>
          <cell r="Q2716">
            <v>2</v>
          </cell>
          <cell r="R2716">
            <v>0</v>
          </cell>
          <cell r="S2716">
            <v>1997</v>
          </cell>
          <cell r="T2716">
            <v>12</v>
          </cell>
          <cell r="U2716">
            <v>10</v>
          </cell>
          <cell r="V2716">
            <v>0</v>
          </cell>
          <cell r="W2716">
            <v>0</v>
          </cell>
          <cell r="X2716">
            <v>12</v>
          </cell>
          <cell r="Y2716">
            <v>0</v>
          </cell>
        </row>
        <row r="2717">
          <cell r="A2717">
            <v>5613431</v>
          </cell>
          <cell r="B2717" t="str">
            <v>APARAT DE RIDICAT SI TRACTAT 1,5 TOF</v>
          </cell>
          <cell r="C2717" t="str">
            <v>4.6.1</v>
          </cell>
          <cell r="D2717" t="str">
            <v>2</v>
          </cell>
          <cell r="E2717">
            <v>1995</v>
          </cell>
          <cell r="F2717">
            <v>6</v>
          </cell>
          <cell r="G2717">
            <v>268455</v>
          </cell>
          <cell r="H2717">
            <v>268455</v>
          </cell>
          <cell r="I2717">
            <v>268455</v>
          </cell>
          <cell r="J2717">
            <v>0</v>
          </cell>
          <cell r="K2717">
            <v>0</v>
          </cell>
          <cell r="L2717">
            <v>1310</v>
          </cell>
          <cell r="M2717" t="str">
            <v>INTRETINERE MECANICA</v>
          </cell>
          <cell r="N2717">
            <v>18</v>
          </cell>
          <cell r="O2717" t="str">
            <v>SECTOR II</v>
          </cell>
          <cell r="P2717">
            <v>2124</v>
          </cell>
          <cell r="Q2717">
            <v>2</v>
          </cell>
          <cell r="R2717">
            <v>0</v>
          </cell>
          <cell r="S2717">
            <v>1997</v>
          </cell>
          <cell r="T2717">
            <v>12</v>
          </cell>
          <cell r="U2717">
            <v>10</v>
          </cell>
          <cell r="V2717">
            <v>0</v>
          </cell>
          <cell r="W2717">
            <v>0</v>
          </cell>
          <cell r="X2717">
            <v>12</v>
          </cell>
          <cell r="Y2717">
            <v>0</v>
          </cell>
        </row>
        <row r="2718">
          <cell r="A2718">
            <v>5613436</v>
          </cell>
          <cell r="B2718" t="str">
            <v>VAGON 'Y'</v>
          </cell>
          <cell r="C2718" t="str">
            <v>4.1.1</v>
          </cell>
          <cell r="D2718" t="str">
            <v>2</v>
          </cell>
          <cell r="E2718">
            <v>1995</v>
          </cell>
          <cell r="F2718">
            <v>8</v>
          </cell>
          <cell r="G2718">
            <v>7000000</v>
          </cell>
          <cell r="H2718">
            <v>1743533</v>
          </cell>
          <cell r="I2718">
            <v>1743533</v>
          </cell>
          <cell r="J2718">
            <v>0</v>
          </cell>
          <cell r="K2718">
            <v>0</v>
          </cell>
          <cell r="L2718">
            <v>1435</v>
          </cell>
          <cell r="M2718" t="str">
            <v>Transp.CF incinta fabrica</v>
          </cell>
          <cell r="N2718">
            <v>33</v>
          </cell>
          <cell r="O2718" t="str">
            <v>DEPOU</v>
          </cell>
          <cell r="P2718">
            <v>2124</v>
          </cell>
          <cell r="Q2718">
            <v>3</v>
          </cell>
          <cell r="R2718">
            <v>0</v>
          </cell>
          <cell r="S2718">
            <v>2001</v>
          </cell>
          <cell r="T2718">
            <v>12</v>
          </cell>
          <cell r="U2718">
            <v>20</v>
          </cell>
          <cell r="V2718">
            <v>17</v>
          </cell>
          <cell r="W2718">
            <v>2001</v>
          </cell>
          <cell r="X2718">
            <v>6</v>
          </cell>
          <cell r="Y2718">
            <v>0</v>
          </cell>
        </row>
        <row r="2719">
          <cell r="A2719">
            <v>5613437</v>
          </cell>
          <cell r="B2719" t="str">
            <v>VAGON 'Y'</v>
          </cell>
          <cell r="C2719" t="str">
            <v>4.1.1</v>
          </cell>
          <cell r="D2719" t="str">
            <v>2</v>
          </cell>
          <cell r="E2719">
            <v>1995</v>
          </cell>
          <cell r="F2719">
            <v>8</v>
          </cell>
          <cell r="G2719">
            <v>7000000</v>
          </cell>
          <cell r="H2719">
            <v>1743533</v>
          </cell>
          <cell r="I2719">
            <v>1743533</v>
          </cell>
          <cell r="J2719">
            <v>0</v>
          </cell>
          <cell r="K2719">
            <v>0</v>
          </cell>
          <cell r="L2719">
            <v>1435</v>
          </cell>
          <cell r="M2719" t="str">
            <v>Transp.CF incinta fabrica</v>
          </cell>
          <cell r="N2719">
            <v>33</v>
          </cell>
          <cell r="O2719" t="str">
            <v>DEPOU</v>
          </cell>
          <cell r="P2719">
            <v>2124</v>
          </cell>
          <cell r="Q2719">
            <v>3</v>
          </cell>
          <cell r="R2719">
            <v>0</v>
          </cell>
          <cell r="S2719">
            <v>2001</v>
          </cell>
          <cell r="T2719">
            <v>12</v>
          </cell>
          <cell r="U2719">
            <v>20</v>
          </cell>
          <cell r="V2719">
            <v>17</v>
          </cell>
          <cell r="W2719">
            <v>2001</v>
          </cell>
          <cell r="X2719">
            <v>6</v>
          </cell>
          <cell r="Y2719">
            <v>0</v>
          </cell>
        </row>
        <row r="2720">
          <cell r="A2720">
            <v>5613438</v>
          </cell>
          <cell r="B2720" t="str">
            <v>VAGON 'Y'</v>
          </cell>
          <cell r="C2720" t="str">
            <v>4.1.1</v>
          </cell>
          <cell r="D2720" t="str">
            <v>2</v>
          </cell>
          <cell r="E2720">
            <v>1995</v>
          </cell>
          <cell r="F2720">
            <v>8</v>
          </cell>
          <cell r="G2720">
            <v>7000000</v>
          </cell>
          <cell r="H2720">
            <v>1743533</v>
          </cell>
          <cell r="I2720">
            <v>1743533</v>
          </cell>
          <cell r="J2720">
            <v>0</v>
          </cell>
          <cell r="K2720">
            <v>0</v>
          </cell>
          <cell r="L2720">
            <v>1435</v>
          </cell>
          <cell r="M2720" t="str">
            <v>Transp.CF incinta fabrica</v>
          </cell>
          <cell r="N2720">
            <v>33</v>
          </cell>
          <cell r="O2720" t="str">
            <v>DEPOU</v>
          </cell>
          <cell r="P2720">
            <v>2124</v>
          </cell>
          <cell r="Q2720">
            <v>3</v>
          </cell>
          <cell r="R2720">
            <v>0</v>
          </cell>
          <cell r="S2720">
            <v>2001</v>
          </cell>
          <cell r="T2720">
            <v>12</v>
          </cell>
          <cell r="U2720">
            <v>20</v>
          </cell>
          <cell r="V2720">
            <v>17</v>
          </cell>
          <cell r="W2720">
            <v>2001</v>
          </cell>
          <cell r="X2720">
            <v>6</v>
          </cell>
          <cell r="Y2720">
            <v>0</v>
          </cell>
        </row>
        <row r="2721">
          <cell r="A2721">
            <v>5613439</v>
          </cell>
          <cell r="B2721" t="str">
            <v>VAGON 'Y'</v>
          </cell>
          <cell r="C2721" t="str">
            <v>4.1.1</v>
          </cell>
          <cell r="D2721" t="str">
            <v>2</v>
          </cell>
          <cell r="E2721">
            <v>1995</v>
          </cell>
          <cell r="F2721">
            <v>8</v>
          </cell>
          <cell r="G2721">
            <v>7000000</v>
          </cell>
          <cell r="H2721">
            <v>1743533</v>
          </cell>
          <cell r="I2721">
            <v>1743533</v>
          </cell>
          <cell r="J2721">
            <v>0</v>
          </cell>
          <cell r="K2721">
            <v>0</v>
          </cell>
          <cell r="L2721">
            <v>1435</v>
          </cell>
          <cell r="M2721" t="str">
            <v>Transp.CF incinta fabrica</v>
          </cell>
          <cell r="N2721">
            <v>33</v>
          </cell>
          <cell r="O2721" t="str">
            <v>DEPOU</v>
          </cell>
          <cell r="P2721">
            <v>2124</v>
          </cell>
          <cell r="Q2721">
            <v>3</v>
          </cell>
          <cell r="R2721">
            <v>0</v>
          </cell>
          <cell r="S2721">
            <v>2001</v>
          </cell>
          <cell r="T2721">
            <v>12</v>
          </cell>
          <cell r="U2721">
            <v>20</v>
          </cell>
          <cell r="V2721">
            <v>17</v>
          </cell>
          <cell r="W2721">
            <v>2001</v>
          </cell>
          <cell r="X2721">
            <v>6</v>
          </cell>
          <cell r="Y2721">
            <v>0</v>
          </cell>
        </row>
        <row r="2722">
          <cell r="A2722">
            <v>5613440</v>
          </cell>
          <cell r="B2722" t="str">
            <v>VAGON 'Y'</v>
          </cell>
          <cell r="C2722" t="str">
            <v>4.1.1</v>
          </cell>
          <cell r="D2722" t="str">
            <v>2</v>
          </cell>
          <cell r="E2722">
            <v>1995</v>
          </cell>
          <cell r="F2722">
            <v>8</v>
          </cell>
          <cell r="G2722">
            <v>7000000</v>
          </cell>
          <cell r="H2722">
            <v>1743533</v>
          </cell>
          <cell r="I2722">
            <v>1743533</v>
          </cell>
          <cell r="J2722">
            <v>0</v>
          </cell>
          <cell r="K2722">
            <v>0</v>
          </cell>
          <cell r="L2722">
            <v>1435</v>
          </cell>
          <cell r="M2722" t="str">
            <v>Transp.CF incinta fabrica</v>
          </cell>
          <cell r="N2722">
            <v>33</v>
          </cell>
          <cell r="O2722" t="str">
            <v>DEPOU</v>
          </cell>
          <cell r="P2722">
            <v>2124</v>
          </cell>
          <cell r="Q2722">
            <v>3</v>
          </cell>
          <cell r="R2722">
            <v>0</v>
          </cell>
          <cell r="S2722">
            <v>2001</v>
          </cell>
          <cell r="T2722">
            <v>12</v>
          </cell>
          <cell r="U2722">
            <v>20</v>
          </cell>
          <cell r="V2722">
            <v>17</v>
          </cell>
          <cell r="W2722">
            <v>2001</v>
          </cell>
          <cell r="X2722">
            <v>6</v>
          </cell>
          <cell r="Y2722">
            <v>0</v>
          </cell>
        </row>
        <row r="2723">
          <cell r="A2723">
            <v>5613441</v>
          </cell>
          <cell r="B2723" t="str">
            <v>VAGON 'Y'</v>
          </cell>
          <cell r="C2723" t="str">
            <v>4.1.1</v>
          </cell>
          <cell r="D2723" t="str">
            <v>2</v>
          </cell>
          <cell r="E2723">
            <v>1995</v>
          </cell>
          <cell r="F2723">
            <v>8</v>
          </cell>
          <cell r="G2723">
            <v>7000000</v>
          </cell>
          <cell r="H2723">
            <v>1743533</v>
          </cell>
          <cell r="I2723">
            <v>1743533</v>
          </cell>
          <cell r="J2723">
            <v>0</v>
          </cell>
          <cell r="K2723">
            <v>0</v>
          </cell>
          <cell r="L2723">
            <v>1435</v>
          </cell>
          <cell r="M2723" t="str">
            <v>Transp.CF incinta fabrica</v>
          </cell>
          <cell r="N2723">
            <v>33</v>
          </cell>
          <cell r="O2723" t="str">
            <v>DEPOU</v>
          </cell>
          <cell r="P2723">
            <v>2124</v>
          </cell>
          <cell r="Q2723">
            <v>3</v>
          </cell>
          <cell r="R2723">
            <v>0</v>
          </cell>
          <cell r="S2723">
            <v>2001</v>
          </cell>
          <cell r="T2723">
            <v>12</v>
          </cell>
          <cell r="U2723">
            <v>20</v>
          </cell>
          <cell r="V2723">
            <v>17</v>
          </cell>
          <cell r="W2723">
            <v>2001</v>
          </cell>
          <cell r="X2723">
            <v>6</v>
          </cell>
          <cell r="Y2723">
            <v>0</v>
          </cell>
        </row>
        <row r="2724">
          <cell r="A2724">
            <v>5613442</v>
          </cell>
          <cell r="B2724" t="str">
            <v>VAGON 'Y'</v>
          </cell>
          <cell r="C2724" t="str">
            <v>4.1.1</v>
          </cell>
          <cell r="D2724" t="str">
            <v>2</v>
          </cell>
          <cell r="E2724">
            <v>1995</v>
          </cell>
          <cell r="F2724">
            <v>8</v>
          </cell>
          <cell r="G2724">
            <v>7000000</v>
          </cell>
          <cell r="H2724">
            <v>1743533</v>
          </cell>
          <cell r="I2724">
            <v>1743533</v>
          </cell>
          <cell r="J2724">
            <v>0</v>
          </cell>
          <cell r="K2724">
            <v>0</v>
          </cell>
          <cell r="L2724">
            <v>1435</v>
          </cell>
          <cell r="M2724" t="str">
            <v>Transp.CF incinta fabrica</v>
          </cell>
          <cell r="N2724">
            <v>33</v>
          </cell>
          <cell r="O2724" t="str">
            <v>DEPOU</v>
          </cell>
          <cell r="P2724">
            <v>2124</v>
          </cell>
          <cell r="Q2724">
            <v>3</v>
          </cell>
          <cell r="R2724">
            <v>0</v>
          </cell>
          <cell r="S2724">
            <v>2001</v>
          </cell>
          <cell r="T2724">
            <v>12</v>
          </cell>
          <cell r="U2724">
            <v>20</v>
          </cell>
          <cell r="V2724">
            <v>17</v>
          </cell>
          <cell r="W2724">
            <v>2001</v>
          </cell>
          <cell r="X2724">
            <v>6</v>
          </cell>
          <cell r="Y2724">
            <v>0</v>
          </cell>
        </row>
        <row r="2725">
          <cell r="A2725">
            <v>5613443</v>
          </cell>
          <cell r="B2725" t="str">
            <v>VAGON 'Y'</v>
          </cell>
          <cell r="C2725" t="str">
            <v>4.1.1</v>
          </cell>
          <cell r="D2725" t="str">
            <v>2</v>
          </cell>
          <cell r="E2725">
            <v>1995</v>
          </cell>
          <cell r="F2725">
            <v>8</v>
          </cell>
          <cell r="G2725">
            <v>7000000</v>
          </cell>
          <cell r="H2725">
            <v>1743533</v>
          </cell>
          <cell r="I2725">
            <v>1743533</v>
          </cell>
          <cell r="J2725">
            <v>0</v>
          </cell>
          <cell r="K2725">
            <v>0</v>
          </cell>
          <cell r="L2725">
            <v>1435</v>
          </cell>
          <cell r="M2725" t="str">
            <v>Transp.CF incinta fabrica</v>
          </cell>
          <cell r="N2725">
            <v>33</v>
          </cell>
          <cell r="O2725" t="str">
            <v>DEPOU</v>
          </cell>
          <cell r="P2725">
            <v>2124</v>
          </cell>
          <cell r="Q2725">
            <v>3</v>
          </cell>
          <cell r="R2725">
            <v>0</v>
          </cell>
          <cell r="S2725">
            <v>2001</v>
          </cell>
          <cell r="T2725">
            <v>12</v>
          </cell>
          <cell r="U2725">
            <v>20</v>
          </cell>
          <cell r="V2725">
            <v>17</v>
          </cell>
          <cell r="W2725">
            <v>2001</v>
          </cell>
          <cell r="X2725">
            <v>6</v>
          </cell>
          <cell r="Y2725">
            <v>0</v>
          </cell>
        </row>
        <row r="2726">
          <cell r="A2726">
            <v>5613444</v>
          </cell>
          <cell r="B2726" t="str">
            <v>VAGON 'Y'</v>
          </cell>
          <cell r="C2726" t="str">
            <v>4.1.1</v>
          </cell>
          <cell r="D2726" t="str">
            <v>2</v>
          </cell>
          <cell r="E2726">
            <v>1995</v>
          </cell>
          <cell r="F2726">
            <v>8</v>
          </cell>
          <cell r="G2726">
            <v>7000000</v>
          </cell>
          <cell r="H2726">
            <v>1743533</v>
          </cell>
          <cell r="I2726">
            <v>1743533</v>
          </cell>
          <cell r="J2726">
            <v>0</v>
          </cell>
          <cell r="K2726">
            <v>0</v>
          </cell>
          <cell r="L2726">
            <v>1435</v>
          </cell>
          <cell r="M2726" t="str">
            <v>Transp.CF incinta fabrica</v>
          </cell>
          <cell r="N2726">
            <v>33</v>
          </cell>
          <cell r="O2726" t="str">
            <v>DEPOU</v>
          </cell>
          <cell r="P2726">
            <v>2124</v>
          </cell>
          <cell r="Q2726">
            <v>3</v>
          </cell>
          <cell r="R2726">
            <v>0</v>
          </cell>
          <cell r="S2726">
            <v>2001</v>
          </cell>
          <cell r="T2726">
            <v>12</v>
          </cell>
          <cell r="U2726">
            <v>20</v>
          </cell>
          <cell r="V2726">
            <v>17</v>
          </cell>
          <cell r="W2726">
            <v>2001</v>
          </cell>
          <cell r="X2726">
            <v>6</v>
          </cell>
          <cell r="Y2726">
            <v>0</v>
          </cell>
        </row>
        <row r="2727">
          <cell r="A2727">
            <v>5613445</v>
          </cell>
          <cell r="B2727" t="str">
            <v>VAGON 'Y'</v>
          </cell>
          <cell r="C2727" t="str">
            <v>4.1.1</v>
          </cell>
          <cell r="D2727" t="str">
            <v>2</v>
          </cell>
          <cell r="E2727">
            <v>1995</v>
          </cell>
          <cell r="F2727">
            <v>8</v>
          </cell>
          <cell r="G2727">
            <v>7000000</v>
          </cell>
          <cell r="H2727">
            <v>1743533</v>
          </cell>
          <cell r="I2727">
            <v>1743533</v>
          </cell>
          <cell r="J2727">
            <v>0</v>
          </cell>
          <cell r="K2727">
            <v>0</v>
          </cell>
          <cell r="L2727">
            <v>1435</v>
          </cell>
          <cell r="M2727" t="str">
            <v>Transp.CF incinta fabrica</v>
          </cell>
          <cell r="N2727">
            <v>33</v>
          </cell>
          <cell r="O2727" t="str">
            <v>DEPOU</v>
          </cell>
          <cell r="P2727">
            <v>2124</v>
          </cell>
          <cell r="Q2727">
            <v>3</v>
          </cell>
          <cell r="R2727">
            <v>0</v>
          </cell>
          <cell r="S2727">
            <v>2001</v>
          </cell>
          <cell r="T2727">
            <v>12</v>
          </cell>
          <cell r="U2727">
            <v>20</v>
          </cell>
          <cell r="V2727">
            <v>17</v>
          </cell>
          <cell r="W2727">
            <v>2001</v>
          </cell>
          <cell r="X2727">
            <v>6</v>
          </cell>
          <cell r="Y2727">
            <v>0</v>
          </cell>
        </row>
        <row r="2728">
          <cell r="A2728">
            <v>5613446</v>
          </cell>
          <cell r="B2728" t="str">
            <v>VAGON 'Y'</v>
          </cell>
          <cell r="C2728" t="str">
            <v>4.1.1</v>
          </cell>
          <cell r="D2728" t="str">
            <v>2</v>
          </cell>
          <cell r="E2728">
            <v>1995</v>
          </cell>
          <cell r="F2728">
            <v>8</v>
          </cell>
          <cell r="G2728">
            <v>7000000</v>
          </cell>
          <cell r="H2728">
            <v>1743533</v>
          </cell>
          <cell r="I2728">
            <v>1743533</v>
          </cell>
          <cell r="J2728">
            <v>0</v>
          </cell>
          <cell r="K2728">
            <v>0</v>
          </cell>
          <cell r="L2728">
            <v>1435</v>
          </cell>
          <cell r="M2728" t="str">
            <v>Transp.CF incinta fabrica</v>
          </cell>
          <cell r="N2728">
            <v>33</v>
          </cell>
          <cell r="O2728" t="str">
            <v>DEPOU</v>
          </cell>
          <cell r="P2728">
            <v>2124</v>
          </cell>
          <cell r="Q2728">
            <v>3</v>
          </cell>
          <cell r="R2728">
            <v>0</v>
          </cell>
          <cell r="S2728">
            <v>2001</v>
          </cell>
          <cell r="T2728">
            <v>12</v>
          </cell>
          <cell r="U2728">
            <v>20</v>
          </cell>
          <cell r="V2728">
            <v>17</v>
          </cell>
          <cell r="W2728">
            <v>2001</v>
          </cell>
          <cell r="X2728">
            <v>6</v>
          </cell>
          <cell r="Y2728">
            <v>0</v>
          </cell>
        </row>
        <row r="2729">
          <cell r="A2729">
            <v>5613447</v>
          </cell>
          <cell r="B2729" t="str">
            <v>VAGON 'Y'</v>
          </cell>
          <cell r="C2729" t="str">
            <v>4.1.1</v>
          </cell>
          <cell r="D2729" t="str">
            <v>2</v>
          </cell>
          <cell r="E2729">
            <v>1995</v>
          </cell>
          <cell r="F2729">
            <v>8</v>
          </cell>
          <cell r="G2729">
            <v>7000000</v>
          </cell>
          <cell r="H2729">
            <v>1743533</v>
          </cell>
          <cell r="I2729">
            <v>1743533</v>
          </cell>
          <cell r="J2729">
            <v>0</v>
          </cell>
          <cell r="K2729">
            <v>0</v>
          </cell>
          <cell r="L2729">
            <v>1435</v>
          </cell>
          <cell r="M2729" t="str">
            <v>Transp.CF incinta fabrica</v>
          </cell>
          <cell r="N2729">
            <v>33</v>
          </cell>
          <cell r="O2729" t="str">
            <v>DEPOU</v>
          </cell>
          <cell r="P2729">
            <v>2124</v>
          </cell>
          <cell r="Q2729">
            <v>3</v>
          </cell>
          <cell r="R2729">
            <v>0</v>
          </cell>
          <cell r="S2729">
            <v>2001</v>
          </cell>
          <cell r="T2729">
            <v>12</v>
          </cell>
          <cell r="U2729">
            <v>20</v>
          </cell>
          <cell r="V2729">
            <v>17</v>
          </cell>
          <cell r="W2729">
            <v>2001</v>
          </cell>
          <cell r="X2729">
            <v>6</v>
          </cell>
          <cell r="Y2729">
            <v>0</v>
          </cell>
        </row>
        <row r="2730">
          <cell r="A2730">
            <v>5613448</v>
          </cell>
          <cell r="B2730" t="str">
            <v>VAGON 'Y'</v>
          </cell>
          <cell r="C2730" t="str">
            <v>4.1.1</v>
          </cell>
          <cell r="D2730" t="str">
            <v>2</v>
          </cell>
          <cell r="E2730">
            <v>1995</v>
          </cell>
          <cell r="F2730">
            <v>8</v>
          </cell>
          <cell r="G2730">
            <v>7000000</v>
          </cell>
          <cell r="H2730">
            <v>1743533</v>
          </cell>
          <cell r="I2730">
            <v>1743533</v>
          </cell>
          <cell r="J2730">
            <v>0</v>
          </cell>
          <cell r="K2730">
            <v>0</v>
          </cell>
          <cell r="L2730">
            <v>1435</v>
          </cell>
          <cell r="M2730" t="str">
            <v>Transp.CF incinta fabrica</v>
          </cell>
          <cell r="N2730">
            <v>33</v>
          </cell>
          <cell r="O2730" t="str">
            <v>DEPOU</v>
          </cell>
          <cell r="P2730">
            <v>2124</v>
          </cell>
          <cell r="Q2730">
            <v>3</v>
          </cell>
          <cell r="R2730">
            <v>0</v>
          </cell>
          <cell r="S2730">
            <v>2001</v>
          </cell>
          <cell r="T2730">
            <v>12</v>
          </cell>
          <cell r="U2730">
            <v>20</v>
          </cell>
          <cell r="V2730">
            <v>17</v>
          </cell>
          <cell r="W2730">
            <v>2001</v>
          </cell>
          <cell r="X2730">
            <v>6</v>
          </cell>
          <cell r="Y2730">
            <v>0</v>
          </cell>
        </row>
        <row r="2731">
          <cell r="A2731">
            <v>5613449</v>
          </cell>
          <cell r="B2731" t="str">
            <v>VAGON 'Y'</v>
          </cell>
          <cell r="C2731" t="str">
            <v>4.1.1</v>
          </cell>
          <cell r="D2731" t="str">
            <v>2</v>
          </cell>
          <cell r="E2731">
            <v>1995</v>
          </cell>
          <cell r="F2731">
            <v>8</v>
          </cell>
          <cell r="G2731">
            <v>7000000</v>
          </cell>
          <cell r="H2731">
            <v>1743533</v>
          </cell>
          <cell r="I2731">
            <v>1743533</v>
          </cell>
          <cell r="J2731">
            <v>0</v>
          </cell>
          <cell r="K2731">
            <v>0</v>
          </cell>
          <cell r="L2731">
            <v>1435</v>
          </cell>
          <cell r="M2731" t="str">
            <v>Transp.CF incinta fabrica</v>
          </cell>
          <cell r="N2731">
            <v>33</v>
          </cell>
          <cell r="O2731" t="str">
            <v>DEPOU</v>
          </cell>
          <cell r="P2731">
            <v>2124</v>
          </cell>
          <cell r="Q2731">
            <v>3</v>
          </cell>
          <cell r="R2731">
            <v>0</v>
          </cell>
          <cell r="S2731">
            <v>2001</v>
          </cell>
          <cell r="T2731">
            <v>12</v>
          </cell>
          <cell r="U2731">
            <v>20</v>
          </cell>
          <cell r="V2731">
            <v>17</v>
          </cell>
          <cell r="W2731">
            <v>2001</v>
          </cell>
          <cell r="X2731">
            <v>6</v>
          </cell>
          <cell r="Y2731">
            <v>0</v>
          </cell>
        </row>
        <row r="2732">
          <cell r="A2732">
            <v>5613450</v>
          </cell>
          <cell r="B2732" t="str">
            <v>VAGON 'Y'</v>
          </cell>
          <cell r="C2732" t="str">
            <v>4.1.1</v>
          </cell>
          <cell r="D2732" t="str">
            <v>2</v>
          </cell>
          <cell r="E2732">
            <v>1995</v>
          </cell>
          <cell r="F2732">
            <v>8</v>
          </cell>
          <cell r="G2732">
            <v>7000000</v>
          </cell>
          <cell r="H2732">
            <v>1743533</v>
          </cell>
          <cell r="I2732">
            <v>1743533</v>
          </cell>
          <cell r="J2732">
            <v>0</v>
          </cell>
          <cell r="K2732">
            <v>0</v>
          </cell>
          <cell r="L2732">
            <v>1435</v>
          </cell>
          <cell r="M2732" t="str">
            <v>Transp.CF incinta fabrica</v>
          </cell>
          <cell r="N2732">
            <v>33</v>
          </cell>
          <cell r="O2732" t="str">
            <v>DEPOU</v>
          </cell>
          <cell r="P2732">
            <v>2124</v>
          </cell>
          <cell r="Q2732">
            <v>3</v>
          </cell>
          <cell r="R2732">
            <v>0</v>
          </cell>
          <cell r="S2732">
            <v>2001</v>
          </cell>
          <cell r="T2732">
            <v>12</v>
          </cell>
          <cell r="U2732">
            <v>20</v>
          </cell>
          <cell r="V2732">
            <v>17</v>
          </cell>
          <cell r="W2732">
            <v>2001</v>
          </cell>
          <cell r="X2732">
            <v>6</v>
          </cell>
          <cell r="Y2732">
            <v>0</v>
          </cell>
        </row>
        <row r="2733">
          <cell r="A2733">
            <v>5613451</v>
          </cell>
          <cell r="B2733" t="str">
            <v>VAGON 'Y'</v>
          </cell>
          <cell r="C2733" t="str">
            <v>4.1.1</v>
          </cell>
          <cell r="D2733" t="str">
            <v>2</v>
          </cell>
          <cell r="E2733">
            <v>1995</v>
          </cell>
          <cell r="F2733">
            <v>8</v>
          </cell>
          <cell r="G2733">
            <v>7000000</v>
          </cell>
          <cell r="H2733">
            <v>1743533</v>
          </cell>
          <cell r="I2733">
            <v>1743533</v>
          </cell>
          <cell r="J2733">
            <v>0</v>
          </cell>
          <cell r="K2733">
            <v>0</v>
          </cell>
          <cell r="L2733">
            <v>1435</v>
          </cell>
          <cell r="M2733" t="str">
            <v>Transp.CF incinta fabrica</v>
          </cell>
          <cell r="N2733">
            <v>33</v>
          </cell>
          <cell r="O2733" t="str">
            <v>DEPOU</v>
          </cell>
          <cell r="P2733">
            <v>2124</v>
          </cell>
          <cell r="Q2733">
            <v>3</v>
          </cell>
          <cell r="R2733">
            <v>0</v>
          </cell>
          <cell r="S2733">
            <v>2001</v>
          </cell>
          <cell r="T2733">
            <v>12</v>
          </cell>
          <cell r="U2733">
            <v>20</v>
          </cell>
          <cell r="V2733">
            <v>17</v>
          </cell>
          <cell r="W2733">
            <v>2001</v>
          </cell>
          <cell r="X2733">
            <v>6</v>
          </cell>
          <cell r="Y2733">
            <v>0</v>
          </cell>
        </row>
        <row r="2734">
          <cell r="A2734">
            <v>5613452</v>
          </cell>
          <cell r="B2734" t="str">
            <v>VAGON 'Y'</v>
          </cell>
          <cell r="C2734" t="str">
            <v>4.1.1</v>
          </cell>
          <cell r="D2734" t="str">
            <v>2</v>
          </cell>
          <cell r="E2734">
            <v>1995</v>
          </cell>
          <cell r="F2734">
            <v>8</v>
          </cell>
          <cell r="G2734">
            <v>7000000</v>
          </cell>
          <cell r="H2734">
            <v>1743533</v>
          </cell>
          <cell r="I2734">
            <v>1743533</v>
          </cell>
          <cell r="J2734">
            <v>0</v>
          </cell>
          <cell r="K2734">
            <v>0</v>
          </cell>
          <cell r="L2734">
            <v>1435</v>
          </cell>
          <cell r="M2734" t="str">
            <v>Transp.CF incinta fabrica</v>
          </cell>
          <cell r="N2734">
            <v>33</v>
          </cell>
          <cell r="O2734" t="str">
            <v>DEPOU</v>
          </cell>
          <cell r="P2734">
            <v>2124</v>
          </cell>
          <cell r="Q2734">
            <v>3</v>
          </cell>
          <cell r="R2734">
            <v>0</v>
          </cell>
          <cell r="S2734">
            <v>2001</v>
          </cell>
          <cell r="T2734">
            <v>12</v>
          </cell>
          <cell r="U2734">
            <v>20</v>
          </cell>
          <cell r="V2734">
            <v>17</v>
          </cell>
          <cell r="W2734">
            <v>2001</v>
          </cell>
          <cell r="X2734">
            <v>6</v>
          </cell>
          <cell r="Y2734">
            <v>0</v>
          </cell>
        </row>
        <row r="2735">
          <cell r="A2735">
            <v>5613453</v>
          </cell>
          <cell r="B2735" t="str">
            <v>VAGON 'Y'</v>
          </cell>
          <cell r="C2735" t="str">
            <v>4.1.1</v>
          </cell>
          <cell r="D2735" t="str">
            <v>2</v>
          </cell>
          <cell r="E2735">
            <v>1995</v>
          </cell>
          <cell r="F2735">
            <v>8</v>
          </cell>
          <cell r="G2735">
            <v>7000000</v>
          </cell>
          <cell r="H2735">
            <v>1743533</v>
          </cell>
          <cell r="I2735">
            <v>1743533</v>
          </cell>
          <cell r="J2735">
            <v>0</v>
          </cell>
          <cell r="K2735">
            <v>0</v>
          </cell>
          <cell r="L2735">
            <v>1435</v>
          </cell>
          <cell r="M2735" t="str">
            <v>Transp.CF incinta fabrica</v>
          </cell>
          <cell r="N2735">
            <v>33</v>
          </cell>
          <cell r="O2735" t="str">
            <v>DEPOU</v>
          </cell>
          <cell r="P2735">
            <v>2124</v>
          </cell>
          <cell r="Q2735">
            <v>3</v>
          </cell>
          <cell r="R2735">
            <v>0</v>
          </cell>
          <cell r="S2735">
            <v>2001</v>
          </cell>
          <cell r="T2735">
            <v>12</v>
          </cell>
          <cell r="U2735">
            <v>20</v>
          </cell>
          <cell r="V2735">
            <v>17</v>
          </cell>
          <cell r="W2735">
            <v>2001</v>
          </cell>
          <cell r="X2735">
            <v>6</v>
          </cell>
          <cell r="Y2735">
            <v>0</v>
          </cell>
        </row>
        <row r="2736">
          <cell r="A2736">
            <v>5613454</v>
          </cell>
          <cell r="B2736" t="str">
            <v>VAGON 'Y'</v>
          </cell>
          <cell r="C2736" t="str">
            <v>4.1.1</v>
          </cell>
          <cell r="D2736" t="str">
            <v>2</v>
          </cell>
          <cell r="E2736">
            <v>1995</v>
          </cell>
          <cell r="F2736">
            <v>8</v>
          </cell>
          <cell r="G2736">
            <v>7000000</v>
          </cell>
          <cell r="H2736">
            <v>1743533</v>
          </cell>
          <cell r="I2736">
            <v>1743533</v>
          </cell>
          <cell r="J2736">
            <v>0</v>
          </cell>
          <cell r="K2736">
            <v>0</v>
          </cell>
          <cell r="L2736">
            <v>1435</v>
          </cell>
          <cell r="M2736" t="str">
            <v>Transp.CF incinta fabrica</v>
          </cell>
          <cell r="N2736">
            <v>33</v>
          </cell>
          <cell r="O2736" t="str">
            <v>DEPOU</v>
          </cell>
          <cell r="P2736">
            <v>2124</v>
          </cell>
          <cell r="Q2736">
            <v>3</v>
          </cell>
          <cell r="R2736">
            <v>0</v>
          </cell>
          <cell r="S2736">
            <v>2001</v>
          </cell>
          <cell r="T2736">
            <v>12</v>
          </cell>
          <cell r="U2736">
            <v>20</v>
          </cell>
          <cell r="V2736">
            <v>17</v>
          </cell>
          <cell r="W2736">
            <v>2001</v>
          </cell>
          <cell r="X2736">
            <v>6</v>
          </cell>
          <cell r="Y2736">
            <v>0</v>
          </cell>
        </row>
        <row r="2737">
          <cell r="A2737">
            <v>5613455</v>
          </cell>
          <cell r="B2737" t="str">
            <v>VAGON 'Y'</v>
          </cell>
          <cell r="C2737" t="str">
            <v>4.1.1</v>
          </cell>
          <cell r="D2737" t="str">
            <v>2</v>
          </cell>
          <cell r="E2737">
            <v>1995</v>
          </cell>
          <cell r="F2737">
            <v>8</v>
          </cell>
          <cell r="G2737">
            <v>7000000</v>
          </cell>
          <cell r="H2737">
            <v>1743533</v>
          </cell>
          <cell r="I2737">
            <v>1743533</v>
          </cell>
          <cell r="J2737">
            <v>0</v>
          </cell>
          <cell r="K2737">
            <v>0</v>
          </cell>
          <cell r="L2737">
            <v>1435</v>
          </cell>
          <cell r="M2737" t="str">
            <v>Transp.CF incinta fabrica</v>
          </cell>
          <cell r="N2737">
            <v>33</v>
          </cell>
          <cell r="O2737" t="str">
            <v>DEPOU</v>
          </cell>
          <cell r="P2737">
            <v>2124</v>
          </cell>
          <cell r="Q2737">
            <v>3</v>
          </cell>
          <cell r="R2737">
            <v>0</v>
          </cell>
          <cell r="S2737">
            <v>2001</v>
          </cell>
          <cell r="T2737">
            <v>12</v>
          </cell>
          <cell r="U2737">
            <v>20</v>
          </cell>
          <cell r="V2737">
            <v>17</v>
          </cell>
          <cell r="W2737">
            <v>2001</v>
          </cell>
          <cell r="X2737">
            <v>6</v>
          </cell>
          <cell r="Y2737">
            <v>0</v>
          </cell>
        </row>
        <row r="2738">
          <cell r="A2738">
            <v>5613456</v>
          </cell>
          <cell r="B2738" t="str">
            <v>VAGON 'Y'</v>
          </cell>
          <cell r="C2738" t="str">
            <v>4.1.1</v>
          </cell>
          <cell r="D2738" t="str">
            <v>2</v>
          </cell>
          <cell r="E2738">
            <v>1995</v>
          </cell>
          <cell r="F2738">
            <v>8</v>
          </cell>
          <cell r="G2738">
            <v>7000000</v>
          </cell>
          <cell r="H2738">
            <v>1743533</v>
          </cell>
          <cell r="I2738">
            <v>1743533</v>
          </cell>
          <cell r="J2738">
            <v>0</v>
          </cell>
          <cell r="K2738">
            <v>0</v>
          </cell>
          <cell r="L2738">
            <v>1435</v>
          </cell>
          <cell r="M2738" t="str">
            <v>Transp.CF incinta fabrica</v>
          </cell>
          <cell r="N2738">
            <v>33</v>
          </cell>
          <cell r="O2738" t="str">
            <v>DEPOU</v>
          </cell>
          <cell r="P2738">
            <v>2124</v>
          </cell>
          <cell r="Q2738">
            <v>3</v>
          </cell>
          <cell r="R2738">
            <v>0</v>
          </cell>
          <cell r="S2738">
            <v>2001</v>
          </cell>
          <cell r="T2738">
            <v>12</v>
          </cell>
          <cell r="U2738">
            <v>20</v>
          </cell>
          <cell r="V2738">
            <v>17</v>
          </cell>
          <cell r="W2738">
            <v>2001</v>
          </cell>
          <cell r="X2738">
            <v>6</v>
          </cell>
          <cell r="Y2738">
            <v>0</v>
          </cell>
        </row>
        <row r="2739">
          <cell r="A2739">
            <v>5613457</v>
          </cell>
          <cell r="B2739" t="str">
            <v>VAGON 'Y'</v>
          </cell>
          <cell r="C2739" t="str">
            <v>4.1.1</v>
          </cell>
          <cell r="D2739" t="str">
            <v>2</v>
          </cell>
          <cell r="E2739">
            <v>1995</v>
          </cell>
          <cell r="F2739">
            <v>8</v>
          </cell>
          <cell r="G2739">
            <v>7000000</v>
          </cell>
          <cell r="H2739">
            <v>1743533</v>
          </cell>
          <cell r="I2739">
            <v>1743533</v>
          </cell>
          <cell r="J2739">
            <v>0</v>
          </cell>
          <cell r="K2739">
            <v>0</v>
          </cell>
          <cell r="L2739">
            <v>1435</v>
          </cell>
          <cell r="M2739" t="str">
            <v>Transp.CF incinta fabrica</v>
          </cell>
          <cell r="N2739">
            <v>33</v>
          </cell>
          <cell r="O2739" t="str">
            <v>DEPOU</v>
          </cell>
          <cell r="P2739">
            <v>2124</v>
          </cell>
          <cell r="Q2739">
            <v>3</v>
          </cell>
          <cell r="R2739">
            <v>0</v>
          </cell>
          <cell r="S2739">
            <v>2001</v>
          </cell>
          <cell r="T2739">
            <v>12</v>
          </cell>
          <cell r="U2739">
            <v>20</v>
          </cell>
          <cell r="V2739">
            <v>17</v>
          </cell>
          <cell r="W2739">
            <v>2001</v>
          </cell>
          <cell r="X2739">
            <v>6</v>
          </cell>
          <cell r="Y2739">
            <v>0</v>
          </cell>
        </row>
        <row r="2740">
          <cell r="A2740">
            <v>5613458</v>
          </cell>
          <cell r="B2740" t="str">
            <v>VAGON 'Y'</v>
          </cell>
          <cell r="C2740" t="str">
            <v>4.1.1</v>
          </cell>
          <cell r="D2740" t="str">
            <v>2</v>
          </cell>
          <cell r="E2740">
            <v>1995</v>
          </cell>
          <cell r="F2740">
            <v>8</v>
          </cell>
          <cell r="G2740">
            <v>7000000</v>
          </cell>
          <cell r="H2740">
            <v>1743533</v>
          </cell>
          <cell r="I2740">
            <v>1743533</v>
          </cell>
          <cell r="J2740">
            <v>0</v>
          </cell>
          <cell r="K2740">
            <v>0</v>
          </cell>
          <cell r="L2740">
            <v>1435</v>
          </cell>
          <cell r="M2740" t="str">
            <v>Transp.CF incinta fabrica</v>
          </cell>
          <cell r="N2740">
            <v>33</v>
          </cell>
          <cell r="O2740" t="str">
            <v>DEPOU</v>
          </cell>
          <cell r="P2740">
            <v>2124</v>
          </cell>
          <cell r="Q2740">
            <v>3</v>
          </cell>
          <cell r="R2740">
            <v>0</v>
          </cell>
          <cell r="S2740">
            <v>2001</v>
          </cell>
          <cell r="T2740">
            <v>12</v>
          </cell>
          <cell r="U2740">
            <v>20</v>
          </cell>
          <cell r="V2740">
            <v>17</v>
          </cell>
          <cell r="W2740">
            <v>2001</v>
          </cell>
          <cell r="X2740">
            <v>6</v>
          </cell>
          <cell r="Y2740">
            <v>0</v>
          </cell>
        </row>
        <row r="2741">
          <cell r="A2741">
            <v>5613459</v>
          </cell>
          <cell r="B2741" t="str">
            <v>VAGON 'Y'</v>
          </cell>
          <cell r="C2741" t="str">
            <v>4.1.1</v>
          </cell>
          <cell r="D2741" t="str">
            <v>2</v>
          </cell>
          <cell r="E2741">
            <v>1995</v>
          </cell>
          <cell r="F2741">
            <v>8</v>
          </cell>
          <cell r="G2741">
            <v>7000000</v>
          </cell>
          <cell r="H2741">
            <v>1743533</v>
          </cell>
          <cell r="I2741">
            <v>1743533</v>
          </cell>
          <cell r="J2741">
            <v>0</v>
          </cell>
          <cell r="K2741">
            <v>0</v>
          </cell>
          <cell r="L2741">
            <v>1435</v>
          </cell>
          <cell r="M2741" t="str">
            <v>Transp.CF incinta fabrica</v>
          </cell>
          <cell r="N2741">
            <v>33</v>
          </cell>
          <cell r="O2741" t="str">
            <v>DEPOU</v>
          </cell>
          <cell r="P2741">
            <v>2124</v>
          </cell>
          <cell r="Q2741">
            <v>3</v>
          </cell>
          <cell r="R2741">
            <v>0</v>
          </cell>
          <cell r="S2741">
            <v>2001</v>
          </cell>
          <cell r="T2741">
            <v>12</v>
          </cell>
          <cell r="U2741">
            <v>20</v>
          </cell>
          <cell r="V2741">
            <v>17</v>
          </cell>
          <cell r="W2741">
            <v>2001</v>
          </cell>
          <cell r="X2741">
            <v>6</v>
          </cell>
          <cell r="Y2741">
            <v>0</v>
          </cell>
        </row>
        <row r="2742">
          <cell r="A2742">
            <v>5613460</v>
          </cell>
          <cell r="B2742" t="str">
            <v>VAGON 'Y'</v>
          </cell>
          <cell r="C2742" t="str">
            <v>4.1.1</v>
          </cell>
          <cell r="D2742" t="str">
            <v>2</v>
          </cell>
          <cell r="E2742">
            <v>1995</v>
          </cell>
          <cell r="F2742">
            <v>8</v>
          </cell>
          <cell r="G2742">
            <v>7000000</v>
          </cell>
          <cell r="H2742">
            <v>1743533</v>
          </cell>
          <cell r="I2742">
            <v>1743533</v>
          </cell>
          <cell r="J2742">
            <v>0</v>
          </cell>
          <cell r="K2742">
            <v>0</v>
          </cell>
          <cell r="L2742">
            <v>1435</v>
          </cell>
          <cell r="M2742" t="str">
            <v>Transp.CF incinta fabrica</v>
          </cell>
          <cell r="N2742">
            <v>33</v>
          </cell>
          <cell r="O2742" t="str">
            <v>DEPOU</v>
          </cell>
          <cell r="P2742">
            <v>2124</v>
          </cell>
          <cell r="Q2742">
            <v>3</v>
          </cell>
          <cell r="R2742">
            <v>0</v>
          </cell>
          <cell r="S2742">
            <v>2001</v>
          </cell>
          <cell r="T2742">
            <v>12</v>
          </cell>
          <cell r="U2742">
            <v>20</v>
          </cell>
          <cell r="V2742">
            <v>17</v>
          </cell>
          <cell r="W2742">
            <v>2001</v>
          </cell>
          <cell r="X2742">
            <v>6</v>
          </cell>
          <cell r="Y2742">
            <v>0</v>
          </cell>
        </row>
        <row r="2743">
          <cell r="A2743">
            <v>5613461</v>
          </cell>
          <cell r="B2743" t="str">
            <v>VAGON 'Y'</v>
          </cell>
          <cell r="C2743" t="str">
            <v>4.1.1</v>
          </cell>
          <cell r="D2743" t="str">
            <v>2</v>
          </cell>
          <cell r="E2743">
            <v>1995</v>
          </cell>
          <cell r="F2743">
            <v>8</v>
          </cell>
          <cell r="G2743">
            <v>7000000</v>
          </cell>
          <cell r="H2743">
            <v>1743533</v>
          </cell>
          <cell r="I2743">
            <v>1743533</v>
          </cell>
          <cell r="J2743">
            <v>0</v>
          </cell>
          <cell r="K2743">
            <v>0</v>
          </cell>
          <cell r="L2743">
            <v>1435</v>
          </cell>
          <cell r="M2743" t="str">
            <v>Transp.CF incinta fabrica</v>
          </cell>
          <cell r="N2743">
            <v>33</v>
          </cell>
          <cell r="O2743" t="str">
            <v>DEPOU</v>
          </cell>
          <cell r="P2743">
            <v>2124</v>
          </cell>
          <cell r="Q2743">
            <v>3</v>
          </cell>
          <cell r="R2743">
            <v>0</v>
          </cell>
          <cell r="S2743">
            <v>2001</v>
          </cell>
          <cell r="T2743">
            <v>12</v>
          </cell>
          <cell r="U2743">
            <v>20</v>
          </cell>
          <cell r="V2743">
            <v>17</v>
          </cell>
          <cell r="W2743">
            <v>2001</v>
          </cell>
          <cell r="X2743">
            <v>6</v>
          </cell>
          <cell r="Y2743">
            <v>0</v>
          </cell>
        </row>
        <row r="2744">
          <cell r="A2744">
            <v>5613462</v>
          </cell>
          <cell r="B2744" t="str">
            <v>VAGON 'Y'</v>
          </cell>
          <cell r="C2744" t="str">
            <v>4.1.1</v>
          </cell>
          <cell r="D2744" t="str">
            <v>2</v>
          </cell>
          <cell r="E2744">
            <v>1995</v>
          </cell>
          <cell r="F2744">
            <v>8</v>
          </cell>
          <cell r="G2744">
            <v>7000000</v>
          </cell>
          <cell r="H2744">
            <v>1743533</v>
          </cell>
          <cell r="I2744">
            <v>1743533</v>
          </cell>
          <cell r="J2744">
            <v>0</v>
          </cell>
          <cell r="K2744">
            <v>0</v>
          </cell>
          <cell r="L2744">
            <v>1435</v>
          </cell>
          <cell r="M2744" t="str">
            <v>Transp.CF incinta fabrica</v>
          </cell>
          <cell r="N2744">
            <v>33</v>
          </cell>
          <cell r="O2744" t="str">
            <v>DEPOU</v>
          </cell>
          <cell r="P2744">
            <v>2124</v>
          </cell>
          <cell r="Q2744">
            <v>3</v>
          </cell>
          <cell r="R2744">
            <v>0</v>
          </cell>
          <cell r="S2744">
            <v>2001</v>
          </cell>
          <cell r="T2744">
            <v>12</v>
          </cell>
          <cell r="U2744">
            <v>20</v>
          </cell>
          <cell r="V2744">
            <v>17</v>
          </cell>
          <cell r="W2744">
            <v>2001</v>
          </cell>
          <cell r="X2744">
            <v>6</v>
          </cell>
          <cell r="Y2744">
            <v>0</v>
          </cell>
        </row>
        <row r="2745">
          <cell r="A2745">
            <v>5613463</v>
          </cell>
          <cell r="B2745" t="str">
            <v>VAGON 'Y'</v>
          </cell>
          <cell r="C2745" t="str">
            <v>4.1.1</v>
          </cell>
          <cell r="D2745" t="str">
            <v>2</v>
          </cell>
          <cell r="E2745">
            <v>1995</v>
          </cell>
          <cell r="F2745">
            <v>8</v>
          </cell>
          <cell r="G2745">
            <v>7000000</v>
          </cell>
          <cell r="H2745">
            <v>1743533</v>
          </cell>
          <cell r="I2745">
            <v>1743533</v>
          </cell>
          <cell r="J2745">
            <v>0</v>
          </cell>
          <cell r="K2745">
            <v>0</v>
          </cell>
          <cell r="L2745">
            <v>1435</v>
          </cell>
          <cell r="M2745" t="str">
            <v>Transp.CF incinta fabrica</v>
          </cell>
          <cell r="N2745">
            <v>33</v>
          </cell>
          <cell r="O2745" t="str">
            <v>DEPOU</v>
          </cell>
          <cell r="P2745">
            <v>2124</v>
          </cell>
          <cell r="Q2745">
            <v>3</v>
          </cell>
          <cell r="R2745">
            <v>0</v>
          </cell>
          <cell r="S2745">
            <v>2001</v>
          </cell>
          <cell r="T2745">
            <v>12</v>
          </cell>
          <cell r="U2745">
            <v>20</v>
          </cell>
          <cell r="V2745">
            <v>17</v>
          </cell>
          <cell r="W2745">
            <v>2001</v>
          </cell>
          <cell r="X2745">
            <v>6</v>
          </cell>
          <cell r="Y2745">
            <v>0</v>
          </cell>
        </row>
        <row r="2746">
          <cell r="A2746">
            <v>5613464</v>
          </cell>
          <cell r="B2746" t="str">
            <v>VAGON 'Y'</v>
          </cell>
          <cell r="C2746" t="str">
            <v>4.1.1</v>
          </cell>
          <cell r="D2746" t="str">
            <v>2</v>
          </cell>
          <cell r="E2746">
            <v>1995</v>
          </cell>
          <cell r="F2746">
            <v>8</v>
          </cell>
          <cell r="G2746">
            <v>7000000</v>
          </cell>
          <cell r="H2746">
            <v>1743533</v>
          </cell>
          <cell r="I2746">
            <v>1743533</v>
          </cell>
          <cell r="J2746">
            <v>0</v>
          </cell>
          <cell r="K2746">
            <v>0</v>
          </cell>
          <cell r="L2746">
            <v>1435</v>
          </cell>
          <cell r="M2746" t="str">
            <v>Transp.CF incinta fabrica</v>
          </cell>
          <cell r="N2746">
            <v>33</v>
          </cell>
          <cell r="O2746" t="str">
            <v>DEPOU</v>
          </cell>
          <cell r="P2746">
            <v>2124</v>
          </cell>
          <cell r="Q2746">
            <v>3</v>
          </cell>
          <cell r="R2746">
            <v>0</v>
          </cell>
          <cell r="S2746">
            <v>2001</v>
          </cell>
          <cell r="T2746">
            <v>12</v>
          </cell>
          <cell r="U2746">
            <v>20</v>
          </cell>
          <cell r="V2746">
            <v>17</v>
          </cell>
          <cell r="W2746">
            <v>2001</v>
          </cell>
          <cell r="X2746">
            <v>6</v>
          </cell>
          <cell r="Y2746">
            <v>0</v>
          </cell>
        </row>
        <row r="2747">
          <cell r="A2747">
            <v>5613465</v>
          </cell>
          <cell r="B2747" t="str">
            <v>VAGON 'Y'</v>
          </cell>
          <cell r="C2747" t="str">
            <v>4.1.1</v>
          </cell>
          <cell r="D2747" t="str">
            <v>2</v>
          </cell>
          <cell r="E2747">
            <v>1995</v>
          </cell>
          <cell r="F2747">
            <v>8</v>
          </cell>
          <cell r="G2747">
            <v>7000000</v>
          </cell>
          <cell r="H2747">
            <v>1743533</v>
          </cell>
          <cell r="I2747">
            <v>1743533</v>
          </cell>
          <cell r="J2747">
            <v>0</v>
          </cell>
          <cell r="K2747">
            <v>0</v>
          </cell>
          <cell r="L2747">
            <v>1435</v>
          </cell>
          <cell r="M2747" t="str">
            <v>Transp.CF incinta fabrica</v>
          </cell>
          <cell r="N2747">
            <v>33</v>
          </cell>
          <cell r="O2747" t="str">
            <v>DEPOU</v>
          </cell>
          <cell r="P2747">
            <v>2124</v>
          </cell>
          <cell r="Q2747">
            <v>3</v>
          </cell>
          <cell r="R2747">
            <v>0</v>
          </cell>
          <cell r="S2747">
            <v>2001</v>
          </cell>
          <cell r="T2747">
            <v>12</v>
          </cell>
          <cell r="U2747">
            <v>20</v>
          </cell>
          <cell r="V2747">
            <v>17</v>
          </cell>
          <cell r="W2747">
            <v>2001</v>
          </cell>
          <cell r="X2747">
            <v>6</v>
          </cell>
          <cell r="Y2747">
            <v>0</v>
          </cell>
        </row>
        <row r="2748">
          <cell r="A2748">
            <v>5613466</v>
          </cell>
          <cell r="B2748" t="str">
            <v>VAGON 'Y'</v>
          </cell>
          <cell r="C2748" t="str">
            <v>4.1.1</v>
          </cell>
          <cell r="D2748" t="str">
            <v>2</v>
          </cell>
          <cell r="E2748">
            <v>1995</v>
          </cell>
          <cell r="F2748">
            <v>8</v>
          </cell>
          <cell r="G2748">
            <v>7000000</v>
          </cell>
          <cell r="H2748">
            <v>1743533</v>
          </cell>
          <cell r="I2748">
            <v>1743533</v>
          </cell>
          <cell r="J2748">
            <v>0</v>
          </cell>
          <cell r="K2748">
            <v>0</v>
          </cell>
          <cell r="L2748">
            <v>1435</v>
          </cell>
          <cell r="M2748" t="str">
            <v>Transp.CF incinta fabrica</v>
          </cell>
          <cell r="N2748">
            <v>33</v>
          </cell>
          <cell r="O2748" t="str">
            <v>DEPOU</v>
          </cell>
          <cell r="P2748">
            <v>2124</v>
          </cell>
          <cell r="Q2748">
            <v>3</v>
          </cell>
          <cell r="R2748">
            <v>0</v>
          </cell>
          <cell r="S2748">
            <v>2001</v>
          </cell>
          <cell r="T2748">
            <v>12</v>
          </cell>
          <cell r="U2748">
            <v>20</v>
          </cell>
          <cell r="V2748">
            <v>17</v>
          </cell>
          <cell r="W2748">
            <v>2001</v>
          </cell>
          <cell r="X2748">
            <v>6</v>
          </cell>
          <cell r="Y2748">
            <v>0</v>
          </cell>
        </row>
        <row r="2749">
          <cell r="A2749">
            <v>5613467</v>
          </cell>
          <cell r="B2749" t="str">
            <v>VAGON 'Y'</v>
          </cell>
          <cell r="C2749" t="str">
            <v>4.1.1</v>
          </cell>
          <cell r="D2749" t="str">
            <v>2</v>
          </cell>
          <cell r="E2749">
            <v>1995</v>
          </cell>
          <cell r="F2749">
            <v>8</v>
          </cell>
          <cell r="G2749">
            <v>7000000</v>
          </cell>
          <cell r="H2749">
            <v>1743533</v>
          </cell>
          <cell r="I2749">
            <v>1743533</v>
          </cell>
          <cell r="J2749">
            <v>0</v>
          </cell>
          <cell r="K2749">
            <v>0</v>
          </cell>
          <cell r="L2749">
            <v>1435</v>
          </cell>
          <cell r="M2749" t="str">
            <v>Transp.CF incinta fabrica</v>
          </cell>
          <cell r="N2749">
            <v>33</v>
          </cell>
          <cell r="O2749" t="str">
            <v>DEPOU</v>
          </cell>
          <cell r="P2749">
            <v>2124</v>
          </cell>
          <cell r="Q2749">
            <v>3</v>
          </cell>
          <cell r="R2749">
            <v>0</v>
          </cell>
          <cell r="S2749">
            <v>2001</v>
          </cell>
          <cell r="T2749">
            <v>12</v>
          </cell>
          <cell r="U2749">
            <v>20</v>
          </cell>
          <cell r="V2749">
            <v>17</v>
          </cell>
          <cell r="W2749">
            <v>2001</v>
          </cell>
          <cell r="X2749">
            <v>6</v>
          </cell>
          <cell r="Y2749">
            <v>0</v>
          </cell>
        </row>
        <row r="2750">
          <cell r="A2750">
            <v>5613468</v>
          </cell>
          <cell r="B2750" t="str">
            <v>VAGON 'Y'</v>
          </cell>
          <cell r="C2750" t="str">
            <v>4.1.1</v>
          </cell>
          <cell r="D2750" t="str">
            <v>2</v>
          </cell>
          <cell r="E2750">
            <v>1995</v>
          </cell>
          <cell r="F2750">
            <v>8</v>
          </cell>
          <cell r="G2750">
            <v>7000000</v>
          </cell>
          <cell r="H2750">
            <v>1743533</v>
          </cell>
          <cell r="I2750">
            <v>1743533</v>
          </cell>
          <cell r="J2750">
            <v>0</v>
          </cell>
          <cell r="K2750">
            <v>0</v>
          </cell>
          <cell r="L2750">
            <v>1435</v>
          </cell>
          <cell r="M2750" t="str">
            <v>Transp.CF incinta fabrica</v>
          </cell>
          <cell r="N2750">
            <v>33</v>
          </cell>
          <cell r="O2750" t="str">
            <v>DEPOU</v>
          </cell>
          <cell r="P2750">
            <v>2124</v>
          </cell>
          <cell r="Q2750">
            <v>3</v>
          </cell>
          <cell r="R2750">
            <v>0</v>
          </cell>
          <cell r="S2750">
            <v>2001</v>
          </cell>
          <cell r="T2750">
            <v>12</v>
          </cell>
          <cell r="U2750">
            <v>20</v>
          </cell>
          <cell r="V2750">
            <v>17</v>
          </cell>
          <cell r="W2750">
            <v>2001</v>
          </cell>
          <cell r="X2750">
            <v>6</v>
          </cell>
          <cell r="Y2750">
            <v>0</v>
          </cell>
        </row>
        <row r="2751">
          <cell r="A2751">
            <v>5613469</v>
          </cell>
          <cell r="B2751" t="str">
            <v>VAGON 'Y'</v>
          </cell>
          <cell r="C2751" t="str">
            <v>4.1.1</v>
          </cell>
          <cell r="D2751" t="str">
            <v>2</v>
          </cell>
          <cell r="E2751">
            <v>1995</v>
          </cell>
          <cell r="F2751">
            <v>8</v>
          </cell>
          <cell r="G2751">
            <v>7000000</v>
          </cell>
          <cell r="H2751">
            <v>1743533</v>
          </cell>
          <cell r="I2751">
            <v>1743533</v>
          </cell>
          <cell r="J2751">
            <v>0</v>
          </cell>
          <cell r="K2751">
            <v>0</v>
          </cell>
          <cell r="L2751">
            <v>1435</v>
          </cell>
          <cell r="M2751" t="str">
            <v>Transp.CF incinta fabrica</v>
          </cell>
          <cell r="N2751">
            <v>33</v>
          </cell>
          <cell r="O2751" t="str">
            <v>DEPOU</v>
          </cell>
          <cell r="P2751">
            <v>2124</v>
          </cell>
          <cell r="Q2751">
            <v>3</v>
          </cell>
          <cell r="R2751">
            <v>0</v>
          </cell>
          <cell r="S2751">
            <v>2001</v>
          </cell>
          <cell r="T2751">
            <v>12</v>
          </cell>
          <cell r="U2751">
            <v>20</v>
          </cell>
          <cell r="V2751">
            <v>17</v>
          </cell>
          <cell r="W2751">
            <v>2001</v>
          </cell>
          <cell r="X2751">
            <v>6</v>
          </cell>
          <cell r="Y2751">
            <v>0</v>
          </cell>
        </row>
        <row r="2752">
          <cell r="A2752">
            <v>5613470</v>
          </cell>
          <cell r="B2752" t="str">
            <v>VAGON 'Y'</v>
          </cell>
          <cell r="C2752" t="str">
            <v>4.1.1</v>
          </cell>
          <cell r="D2752" t="str">
            <v>2</v>
          </cell>
          <cell r="E2752">
            <v>1995</v>
          </cell>
          <cell r="F2752">
            <v>8</v>
          </cell>
          <cell r="G2752">
            <v>7000000</v>
          </cell>
          <cell r="H2752">
            <v>1743533</v>
          </cell>
          <cell r="I2752">
            <v>1743533</v>
          </cell>
          <cell r="J2752">
            <v>0</v>
          </cell>
          <cell r="K2752">
            <v>0</v>
          </cell>
          <cell r="L2752">
            <v>1435</v>
          </cell>
          <cell r="M2752" t="str">
            <v>Transp.CF incinta fabrica</v>
          </cell>
          <cell r="N2752">
            <v>33</v>
          </cell>
          <cell r="O2752" t="str">
            <v>DEPOU</v>
          </cell>
          <cell r="P2752">
            <v>2124</v>
          </cell>
          <cell r="Q2752">
            <v>3</v>
          </cell>
          <cell r="R2752">
            <v>0</v>
          </cell>
          <cell r="S2752">
            <v>2001</v>
          </cell>
          <cell r="T2752">
            <v>12</v>
          </cell>
          <cell r="U2752">
            <v>20</v>
          </cell>
          <cell r="V2752">
            <v>17</v>
          </cell>
          <cell r="W2752">
            <v>2001</v>
          </cell>
          <cell r="X2752">
            <v>6</v>
          </cell>
          <cell r="Y2752">
            <v>0</v>
          </cell>
        </row>
        <row r="2753">
          <cell r="A2753">
            <v>5613471</v>
          </cell>
          <cell r="B2753" t="str">
            <v>VAGON 'Y'</v>
          </cell>
          <cell r="C2753" t="str">
            <v>4.1.1</v>
          </cell>
          <cell r="D2753" t="str">
            <v>2</v>
          </cell>
          <cell r="E2753">
            <v>1995</v>
          </cell>
          <cell r="F2753">
            <v>8</v>
          </cell>
          <cell r="G2753">
            <v>7000000</v>
          </cell>
          <cell r="H2753">
            <v>1743533</v>
          </cell>
          <cell r="I2753">
            <v>1743533</v>
          </cell>
          <cell r="J2753">
            <v>0</v>
          </cell>
          <cell r="K2753">
            <v>0</v>
          </cell>
          <cell r="L2753">
            <v>1435</v>
          </cell>
          <cell r="M2753" t="str">
            <v>Transp.CF incinta fabrica</v>
          </cell>
          <cell r="N2753">
            <v>33</v>
          </cell>
          <cell r="O2753" t="str">
            <v>DEPOU</v>
          </cell>
          <cell r="P2753">
            <v>2124</v>
          </cell>
          <cell r="Q2753">
            <v>3</v>
          </cell>
          <cell r="R2753">
            <v>0</v>
          </cell>
          <cell r="S2753">
            <v>2001</v>
          </cell>
          <cell r="T2753">
            <v>12</v>
          </cell>
          <cell r="U2753">
            <v>20</v>
          </cell>
          <cell r="V2753">
            <v>17</v>
          </cell>
          <cell r="W2753">
            <v>2001</v>
          </cell>
          <cell r="X2753">
            <v>6</v>
          </cell>
          <cell r="Y2753">
            <v>0</v>
          </cell>
        </row>
        <row r="2754">
          <cell r="A2754">
            <v>5613472</v>
          </cell>
          <cell r="B2754" t="str">
            <v>VAGON 'Y'</v>
          </cell>
          <cell r="C2754" t="str">
            <v>4.1.1</v>
          </cell>
          <cell r="D2754" t="str">
            <v>2</v>
          </cell>
          <cell r="E2754">
            <v>1995</v>
          </cell>
          <cell r="F2754">
            <v>8</v>
          </cell>
          <cell r="G2754">
            <v>7000000</v>
          </cell>
          <cell r="H2754">
            <v>1743533</v>
          </cell>
          <cell r="I2754">
            <v>1743533</v>
          </cell>
          <cell r="J2754">
            <v>0</v>
          </cell>
          <cell r="K2754">
            <v>0</v>
          </cell>
          <cell r="L2754">
            <v>1435</v>
          </cell>
          <cell r="M2754" t="str">
            <v>Transp.CF incinta fabrica</v>
          </cell>
          <cell r="N2754">
            <v>33</v>
          </cell>
          <cell r="O2754" t="str">
            <v>DEPOU</v>
          </cell>
          <cell r="P2754">
            <v>2124</v>
          </cell>
          <cell r="Q2754">
            <v>3</v>
          </cell>
          <cell r="R2754">
            <v>0</v>
          </cell>
          <cell r="S2754">
            <v>2001</v>
          </cell>
          <cell r="T2754">
            <v>12</v>
          </cell>
          <cell r="U2754">
            <v>20</v>
          </cell>
          <cell r="V2754">
            <v>17</v>
          </cell>
          <cell r="W2754">
            <v>2001</v>
          </cell>
          <cell r="X2754">
            <v>6</v>
          </cell>
          <cell r="Y2754">
            <v>0</v>
          </cell>
        </row>
        <row r="2755">
          <cell r="A2755">
            <v>5613473</v>
          </cell>
          <cell r="B2755" t="str">
            <v>VAGON 'Y'</v>
          </cell>
          <cell r="C2755" t="str">
            <v>4.1.1</v>
          </cell>
          <cell r="D2755" t="str">
            <v>2</v>
          </cell>
          <cell r="E2755">
            <v>1995</v>
          </cell>
          <cell r="F2755">
            <v>8</v>
          </cell>
          <cell r="G2755">
            <v>7000000</v>
          </cell>
          <cell r="H2755">
            <v>1743533</v>
          </cell>
          <cell r="I2755">
            <v>1743533</v>
          </cell>
          <cell r="J2755">
            <v>0</v>
          </cell>
          <cell r="K2755">
            <v>0</v>
          </cell>
          <cell r="L2755">
            <v>1435</v>
          </cell>
          <cell r="M2755" t="str">
            <v>Transp.CF incinta fabrica</v>
          </cell>
          <cell r="N2755">
            <v>33</v>
          </cell>
          <cell r="O2755" t="str">
            <v>DEPOU</v>
          </cell>
          <cell r="P2755">
            <v>2124</v>
          </cell>
          <cell r="Q2755">
            <v>3</v>
          </cell>
          <cell r="R2755">
            <v>0</v>
          </cell>
          <cell r="S2755">
            <v>2001</v>
          </cell>
          <cell r="T2755">
            <v>12</v>
          </cell>
          <cell r="U2755">
            <v>20</v>
          </cell>
          <cell r="V2755">
            <v>17</v>
          </cell>
          <cell r="W2755">
            <v>2001</v>
          </cell>
          <cell r="X2755">
            <v>6</v>
          </cell>
          <cell r="Y2755">
            <v>0</v>
          </cell>
        </row>
        <row r="2756">
          <cell r="A2756">
            <v>5613474</v>
          </cell>
          <cell r="B2756" t="str">
            <v>VAGON 'Y'</v>
          </cell>
          <cell r="C2756" t="str">
            <v>4.1.1</v>
          </cell>
          <cell r="D2756" t="str">
            <v>2</v>
          </cell>
          <cell r="E2756">
            <v>1995</v>
          </cell>
          <cell r="F2756">
            <v>8</v>
          </cell>
          <cell r="G2756">
            <v>7000000</v>
          </cell>
          <cell r="H2756">
            <v>1743533</v>
          </cell>
          <cell r="I2756">
            <v>1743533</v>
          </cell>
          <cell r="J2756">
            <v>0</v>
          </cell>
          <cell r="K2756">
            <v>0</v>
          </cell>
          <cell r="L2756">
            <v>1435</v>
          </cell>
          <cell r="M2756" t="str">
            <v>Transp.CF incinta fabrica</v>
          </cell>
          <cell r="N2756">
            <v>33</v>
          </cell>
          <cell r="O2756" t="str">
            <v>DEPOU</v>
          </cell>
          <cell r="P2756">
            <v>2124</v>
          </cell>
          <cell r="Q2756">
            <v>3</v>
          </cell>
          <cell r="R2756">
            <v>0</v>
          </cell>
          <cell r="S2756">
            <v>2001</v>
          </cell>
          <cell r="T2756">
            <v>12</v>
          </cell>
          <cell r="U2756">
            <v>20</v>
          </cell>
          <cell r="V2756">
            <v>17</v>
          </cell>
          <cell r="W2756">
            <v>2001</v>
          </cell>
          <cell r="X2756">
            <v>6</v>
          </cell>
          <cell r="Y2756">
            <v>0</v>
          </cell>
        </row>
        <row r="2757">
          <cell r="A2757">
            <v>5613475</v>
          </cell>
          <cell r="B2757" t="str">
            <v>VAGON 'Y'</v>
          </cell>
          <cell r="C2757" t="str">
            <v>4.1.1</v>
          </cell>
          <cell r="D2757" t="str">
            <v>2</v>
          </cell>
          <cell r="E2757">
            <v>1995</v>
          </cell>
          <cell r="F2757">
            <v>8</v>
          </cell>
          <cell r="G2757">
            <v>7000000</v>
          </cell>
          <cell r="H2757">
            <v>1743533</v>
          </cell>
          <cell r="I2757">
            <v>1743533</v>
          </cell>
          <cell r="J2757">
            <v>0</v>
          </cell>
          <cell r="K2757">
            <v>0</v>
          </cell>
          <cell r="L2757">
            <v>1435</v>
          </cell>
          <cell r="M2757" t="str">
            <v>Transp.CF incinta fabrica</v>
          </cell>
          <cell r="N2757">
            <v>33</v>
          </cell>
          <cell r="O2757" t="str">
            <v>DEPOU</v>
          </cell>
          <cell r="P2757">
            <v>2124</v>
          </cell>
          <cell r="Q2757">
            <v>3</v>
          </cell>
          <cell r="R2757">
            <v>0</v>
          </cell>
          <cell r="S2757">
            <v>2001</v>
          </cell>
          <cell r="T2757">
            <v>12</v>
          </cell>
          <cell r="U2757">
            <v>20</v>
          </cell>
          <cell r="V2757">
            <v>17</v>
          </cell>
          <cell r="W2757">
            <v>2001</v>
          </cell>
          <cell r="X2757">
            <v>6</v>
          </cell>
          <cell r="Y2757">
            <v>0</v>
          </cell>
        </row>
        <row r="2758">
          <cell r="A2758">
            <v>5613476</v>
          </cell>
          <cell r="B2758" t="str">
            <v>VAGON 'Y'</v>
          </cell>
          <cell r="C2758" t="str">
            <v>4.1.1</v>
          </cell>
          <cell r="D2758" t="str">
            <v>2</v>
          </cell>
          <cell r="E2758">
            <v>1995</v>
          </cell>
          <cell r="F2758">
            <v>8</v>
          </cell>
          <cell r="G2758">
            <v>7000000</v>
          </cell>
          <cell r="H2758">
            <v>1743533</v>
          </cell>
          <cell r="I2758">
            <v>1743533</v>
          </cell>
          <cell r="J2758">
            <v>0</v>
          </cell>
          <cell r="K2758">
            <v>0</v>
          </cell>
          <cell r="L2758">
            <v>1435</v>
          </cell>
          <cell r="M2758" t="str">
            <v>Transp.CF incinta fabrica</v>
          </cell>
          <cell r="N2758">
            <v>33</v>
          </cell>
          <cell r="O2758" t="str">
            <v>DEPOU</v>
          </cell>
          <cell r="P2758">
            <v>2124</v>
          </cell>
          <cell r="Q2758">
            <v>3</v>
          </cell>
          <cell r="R2758">
            <v>0</v>
          </cell>
          <cell r="S2758">
            <v>2001</v>
          </cell>
          <cell r="T2758">
            <v>12</v>
          </cell>
          <cell r="U2758">
            <v>20</v>
          </cell>
          <cell r="V2758">
            <v>17</v>
          </cell>
          <cell r="W2758">
            <v>2001</v>
          </cell>
          <cell r="X2758">
            <v>6</v>
          </cell>
          <cell r="Y2758">
            <v>0</v>
          </cell>
        </row>
        <row r="2759">
          <cell r="A2759">
            <v>5613477</v>
          </cell>
          <cell r="B2759" t="str">
            <v>VAGON 'Y'</v>
          </cell>
          <cell r="C2759" t="str">
            <v>4.1.1</v>
          </cell>
          <cell r="D2759" t="str">
            <v>2</v>
          </cell>
          <cell r="E2759">
            <v>1995</v>
          </cell>
          <cell r="F2759">
            <v>8</v>
          </cell>
          <cell r="G2759">
            <v>7000000</v>
          </cell>
          <cell r="H2759">
            <v>1743533</v>
          </cell>
          <cell r="I2759">
            <v>1743533</v>
          </cell>
          <cell r="J2759">
            <v>0</v>
          </cell>
          <cell r="K2759">
            <v>0</v>
          </cell>
          <cell r="L2759">
            <v>1435</v>
          </cell>
          <cell r="M2759" t="str">
            <v>Transp.CF incinta fabrica</v>
          </cell>
          <cell r="N2759">
            <v>33</v>
          </cell>
          <cell r="O2759" t="str">
            <v>DEPOU</v>
          </cell>
          <cell r="P2759">
            <v>2124</v>
          </cell>
          <cell r="Q2759">
            <v>3</v>
          </cell>
          <cell r="R2759">
            <v>0</v>
          </cell>
          <cell r="S2759">
            <v>2001</v>
          </cell>
          <cell r="T2759">
            <v>12</v>
          </cell>
          <cell r="U2759">
            <v>20</v>
          </cell>
          <cell r="V2759">
            <v>17</v>
          </cell>
          <cell r="W2759">
            <v>2001</v>
          </cell>
          <cell r="X2759">
            <v>6</v>
          </cell>
          <cell r="Y2759">
            <v>0</v>
          </cell>
        </row>
        <row r="2760">
          <cell r="A2760">
            <v>5613478</v>
          </cell>
          <cell r="B2760" t="str">
            <v>VAGON 'Y'</v>
          </cell>
          <cell r="C2760" t="str">
            <v>4.1.1</v>
          </cell>
          <cell r="D2760" t="str">
            <v>2</v>
          </cell>
          <cell r="E2760">
            <v>1995</v>
          </cell>
          <cell r="F2760">
            <v>8</v>
          </cell>
          <cell r="G2760">
            <v>7000000</v>
          </cell>
          <cell r="H2760">
            <v>1743533</v>
          </cell>
          <cell r="I2760">
            <v>1743533</v>
          </cell>
          <cell r="J2760">
            <v>0</v>
          </cell>
          <cell r="K2760">
            <v>0</v>
          </cell>
          <cell r="L2760">
            <v>1435</v>
          </cell>
          <cell r="M2760" t="str">
            <v>Transp.CF incinta fabrica</v>
          </cell>
          <cell r="N2760">
            <v>33</v>
          </cell>
          <cell r="O2760" t="str">
            <v>DEPOU</v>
          </cell>
          <cell r="P2760">
            <v>2124</v>
          </cell>
          <cell r="Q2760">
            <v>3</v>
          </cell>
          <cell r="R2760">
            <v>0</v>
          </cell>
          <cell r="S2760">
            <v>2001</v>
          </cell>
          <cell r="T2760">
            <v>12</v>
          </cell>
          <cell r="U2760">
            <v>20</v>
          </cell>
          <cell r="V2760">
            <v>17</v>
          </cell>
          <cell r="W2760">
            <v>2001</v>
          </cell>
          <cell r="X2760">
            <v>6</v>
          </cell>
          <cell r="Y2760">
            <v>0</v>
          </cell>
        </row>
        <row r="2761">
          <cell r="A2761">
            <v>5613479</v>
          </cell>
          <cell r="B2761" t="str">
            <v>VAGON 'Y'</v>
          </cell>
          <cell r="C2761" t="str">
            <v>4.1.1</v>
          </cell>
          <cell r="D2761" t="str">
            <v>2</v>
          </cell>
          <cell r="E2761">
            <v>1995</v>
          </cell>
          <cell r="F2761">
            <v>8</v>
          </cell>
          <cell r="G2761">
            <v>7000000</v>
          </cell>
          <cell r="H2761">
            <v>1743533</v>
          </cell>
          <cell r="I2761">
            <v>1743533</v>
          </cell>
          <cell r="J2761">
            <v>0</v>
          </cell>
          <cell r="K2761">
            <v>0</v>
          </cell>
          <cell r="L2761">
            <v>1435</v>
          </cell>
          <cell r="M2761" t="str">
            <v>Transp.CF incinta fabrica</v>
          </cell>
          <cell r="N2761">
            <v>33</v>
          </cell>
          <cell r="O2761" t="str">
            <v>DEPOU</v>
          </cell>
          <cell r="P2761">
            <v>2124</v>
          </cell>
          <cell r="Q2761">
            <v>3</v>
          </cell>
          <cell r="R2761">
            <v>0</v>
          </cell>
          <cell r="S2761">
            <v>2001</v>
          </cell>
          <cell r="T2761">
            <v>12</v>
          </cell>
          <cell r="U2761">
            <v>20</v>
          </cell>
          <cell r="V2761">
            <v>17</v>
          </cell>
          <cell r="W2761">
            <v>2001</v>
          </cell>
          <cell r="X2761">
            <v>6</v>
          </cell>
          <cell r="Y2761">
            <v>0</v>
          </cell>
        </row>
        <row r="2762">
          <cell r="A2762">
            <v>5613480</v>
          </cell>
          <cell r="B2762" t="str">
            <v>VAGON 'Y'</v>
          </cell>
          <cell r="C2762" t="str">
            <v>4.1.1</v>
          </cell>
          <cell r="D2762" t="str">
            <v>2</v>
          </cell>
          <cell r="E2762">
            <v>1995</v>
          </cell>
          <cell r="F2762">
            <v>8</v>
          </cell>
          <cell r="G2762">
            <v>7000000</v>
          </cell>
          <cell r="H2762">
            <v>1743533</v>
          </cell>
          <cell r="I2762">
            <v>1743533</v>
          </cell>
          <cell r="J2762">
            <v>0</v>
          </cell>
          <cell r="K2762">
            <v>0</v>
          </cell>
          <cell r="L2762">
            <v>1435</v>
          </cell>
          <cell r="M2762" t="str">
            <v>Transp.CF incinta fabrica</v>
          </cell>
          <cell r="N2762">
            <v>33</v>
          </cell>
          <cell r="O2762" t="str">
            <v>DEPOU</v>
          </cell>
          <cell r="P2762">
            <v>2124</v>
          </cell>
          <cell r="Q2762">
            <v>3</v>
          </cell>
          <cell r="R2762">
            <v>0</v>
          </cell>
          <cell r="S2762">
            <v>2001</v>
          </cell>
          <cell r="T2762">
            <v>12</v>
          </cell>
          <cell r="U2762">
            <v>20</v>
          </cell>
          <cell r="V2762">
            <v>17</v>
          </cell>
          <cell r="W2762">
            <v>2001</v>
          </cell>
          <cell r="X2762">
            <v>6</v>
          </cell>
          <cell r="Y2762">
            <v>0</v>
          </cell>
        </row>
        <row r="2763">
          <cell r="A2763">
            <v>5613481</v>
          </cell>
          <cell r="B2763" t="str">
            <v>VAGON 'Y'</v>
          </cell>
          <cell r="C2763" t="str">
            <v>4.1.1</v>
          </cell>
          <cell r="D2763" t="str">
            <v>2</v>
          </cell>
          <cell r="E2763">
            <v>1995</v>
          </cell>
          <cell r="F2763">
            <v>8</v>
          </cell>
          <cell r="G2763">
            <v>7000000</v>
          </cell>
          <cell r="H2763">
            <v>1743533</v>
          </cell>
          <cell r="I2763">
            <v>1743533</v>
          </cell>
          <cell r="J2763">
            <v>0</v>
          </cell>
          <cell r="K2763">
            <v>0</v>
          </cell>
          <cell r="L2763">
            <v>1435</v>
          </cell>
          <cell r="M2763" t="str">
            <v>Transp.CF incinta fabrica</v>
          </cell>
          <cell r="N2763">
            <v>33</v>
          </cell>
          <cell r="O2763" t="str">
            <v>DEPOU</v>
          </cell>
          <cell r="P2763">
            <v>2124</v>
          </cell>
          <cell r="Q2763">
            <v>3</v>
          </cell>
          <cell r="R2763">
            <v>0</v>
          </cell>
          <cell r="S2763">
            <v>2001</v>
          </cell>
          <cell r="T2763">
            <v>12</v>
          </cell>
          <cell r="U2763">
            <v>20</v>
          </cell>
          <cell r="V2763">
            <v>17</v>
          </cell>
          <cell r="W2763">
            <v>2001</v>
          </cell>
          <cell r="X2763">
            <v>6</v>
          </cell>
          <cell r="Y2763">
            <v>0</v>
          </cell>
        </row>
        <row r="2764">
          <cell r="A2764">
            <v>5613482</v>
          </cell>
          <cell r="B2764" t="str">
            <v>VAGON 'Y'</v>
          </cell>
          <cell r="C2764" t="str">
            <v>4.1.1</v>
          </cell>
          <cell r="D2764" t="str">
            <v>2</v>
          </cell>
          <cell r="E2764">
            <v>1995</v>
          </cell>
          <cell r="F2764">
            <v>8</v>
          </cell>
          <cell r="G2764">
            <v>7000000</v>
          </cell>
          <cell r="H2764">
            <v>1743533</v>
          </cell>
          <cell r="I2764">
            <v>1743533</v>
          </cell>
          <cell r="J2764">
            <v>0</v>
          </cell>
          <cell r="K2764">
            <v>0</v>
          </cell>
          <cell r="L2764">
            <v>1435</v>
          </cell>
          <cell r="M2764" t="str">
            <v>Transp.CF incinta fabrica</v>
          </cell>
          <cell r="N2764">
            <v>33</v>
          </cell>
          <cell r="O2764" t="str">
            <v>DEPOU</v>
          </cell>
          <cell r="P2764">
            <v>2124</v>
          </cell>
          <cell r="Q2764">
            <v>3</v>
          </cell>
          <cell r="R2764">
            <v>0</v>
          </cell>
          <cell r="S2764">
            <v>2001</v>
          </cell>
          <cell r="T2764">
            <v>12</v>
          </cell>
          <cell r="U2764">
            <v>20</v>
          </cell>
          <cell r="V2764">
            <v>17</v>
          </cell>
          <cell r="W2764">
            <v>2001</v>
          </cell>
          <cell r="X2764">
            <v>6</v>
          </cell>
          <cell r="Y2764">
            <v>0</v>
          </cell>
        </row>
        <row r="2765">
          <cell r="A2765">
            <v>5613483</v>
          </cell>
          <cell r="B2765" t="str">
            <v>VAGON 'Y'</v>
          </cell>
          <cell r="C2765" t="str">
            <v>4.1.1</v>
          </cell>
          <cell r="D2765" t="str">
            <v>2</v>
          </cell>
          <cell r="E2765">
            <v>1995</v>
          </cell>
          <cell r="F2765">
            <v>8</v>
          </cell>
          <cell r="G2765">
            <v>7000000</v>
          </cell>
          <cell r="H2765">
            <v>1743533</v>
          </cell>
          <cell r="I2765">
            <v>1743533</v>
          </cell>
          <cell r="J2765">
            <v>0</v>
          </cell>
          <cell r="K2765">
            <v>0</v>
          </cell>
          <cell r="L2765">
            <v>1435</v>
          </cell>
          <cell r="M2765" t="str">
            <v>Transp.CF incinta fabrica</v>
          </cell>
          <cell r="N2765">
            <v>33</v>
          </cell>
          <cell r="O2765" t="str">
            <v>DEPOU</v>
          </cell>
          <cell r="P2765">
            <v>2124</v>
          </cell>
          <cell r="Q2765">
            <v>3</v>
          </cell>
          <cell r="R2765">
            <v>0</v>
          </cell>
          <cell r="S2765">
            <v>2001</v>
          </cell>
          <cell r="T2765">
            <v>12</v>
          </cell>
          <cell r="U2765">
            <v>20</v>
          </cell>
          <cell r="V2765">
            <v>17</v>
          </cell>
          <cell r="W2765">
            <v>2001</v>
          </cell>
          <cell r="X2765">
            <v>6</v>
          </cell>
          <cell r="Y2765">
            <v>0</v>
          </cell>
        </row>
        <row r="2766">
          <cell r="A2766">
            <v>5613484</v>
          </cell>
          <cell r="B2766" t="str">
            <v>VAGON 'Y'</v>
          </cell>
          <cell r="C2766" t="str">
            <v>4.1.1</v>
          </cell>
          <cell r="D2766" t="str">
            <v>2</v>
          </cell>
          <cell r="E2766">
            <v>1995</v>
          </cell>
          <cell r="F2766">
            <v>8</v>
          </cell>
          <cell r="G2766">
            <v>7000000</v>
          </cell>
          <cell r="H2766">
            <v>1743533</v>
          </cell>
          <cell r="I2766">
            <v>1743533</v>
          </cell>
          <cell r="J2766">
            <v>0</v>
          </cell>
          <cell r="K2766">
            <v>0</v>
          </cell>
          <cell r="L2766">
            <v>1435</v>
          </cell>
          <cell r="M2766" t="str">
            <v>Transp.CF incinta fabrica</v>
          </cell>
          <cell r="N2766">
            <v>33</v>
          </cell>
          <cell r="O2766" t="str">
            <v>DEPOU</v>
          </cell>
          <cell r="P2766">
            <v>2124</v>
          </cell>
          <cell r="Q2766">
            <v>3</v>
          </cell>
          <cell r="R2766">
            <v>0</v>
          </cell>
          <cell r="S2766">
            <v>2001</v>
          </cell>
          <cell r="T2766">
            <v>12</v>
          </cell>
          <cell r="U2766">
            <v>20</v>
          </cell>
          <cell r="V2766">
            <v>17</v>
          </cell>
          <cell r="W2766">
            <v>2001</v>
          </cell>
          <cell r="X2766">
            <v>6</v>
          </cell>
          <cell r="Y2766">
            <v>0</v>
          </cell>
        </row>
        <row r="2767">
          <cell r="A2767">
            <v>5613485</v>
          </cell>
          <cell r="B2767" t="str">
            <v>VAGON 'Y'</v>
          </cell>
          <cell r="C2767" t="str">
            <v>4.1.1</v>
          </cell>
          <cell r="D2767" t="str">
            <v>2</v>
          </cell>
          <cell r="E2767">
            <v>1995</v>
          </cell>
          <cell r="F2767">
            <v>8</v>
          </cell>
          <cell r="G2767">
            <v>7000000</v>
          </cell>
          <cell r="H2767">
            <v>1743533</v>
          </cell>
          <cell r="I2767">
            <v>1743533</v>
          </cell>
          <cell r="J2767">
            <v>0</v>
          </cell>
          <cell r="K2767">
            <v>0</v>
          </cell>
          <cell r="L2767">
            <v>1435</v>
          </cell>
          <cell r="M2767" t="str">
            <v>Transp.CF incinta fabrica</v>
          </cell>
          <cell r="N2767">
            <v>33</v>
          </cell>
          <cell r="O2767" t="str">
            <v>DEPOU</v>
          </cell>
          <cell r="P2767">
            <v>2124</v>
          </cell>
          <cell r="Q2767">
            <v>3</v>
          </cell>
          <cell r="R2767">
            <v>0</v>
          </cell>
          <cell r="S2767">
            <v>2001</v>
          </cell>
          <cell r="T2767">
            <v>12</v>
          </cell>
          <cell r="U2767">
            <v>20</v>
          </cell>
          <cell r="V2767">
            <v>17</v>
          </cell>
          <cell r="W2767">
            <v>2001</v>
          </cell>
          <cell r="X2767">
            <v>6</v>
          </cell>
          <cell r="Y2767">
            <v>0</v>
          </cell>
        </row>
        <row r="2768">
          <cell r="A2768">
            <v>5613490</v>
          </cell>
          <cell r="B2768" t="str">
            <v>MICHIGAN A 3602 L</v>
          </cell>
          <cell r="C2768" t="str">
            <v>4.2.2</v>
          </cell>
          <cell r="D2768" t="str">
            <v>2</v>
          </cell>
          <cell r="E2768">
            <v>1996</v>
          </cell>
          <cell r="F2768">
            <v>6</v>
          </cell>
          <cell r="G2768">
            <v>1594680</v>
          </cell>
          <cell r="H2768">
            <v>1594680</v>
          </cell>
          <cell r="I2768">
            <v>1594680</v>
          </cell>
          <cell r="J2768">
            <v>0</v>
          </cell>
          <cell r="K2768">
            <v>0</v>
          </cell>
          <cell r="L2768">
            <v>121</v>
          </cell>
          <cell r="M2768" t="str">
            <v>Cariera Marna MedgiDia - Derocare</v>
          </cell>
          <cell r="N2768">
            <v>3</v>
          </cell>
          <cell r="O2768" t="str">
            <v>CARIERA MEDGIDIA</v>
          </cell>
          <cell r="P2768">
            <v>2124</v>
          </cell>
          <cell r="Q2768">
            <v>3</v>
          </cell>
          <cell r="R2768">
            <v>0</v>
          </cell>
          <cell r="S2768">
            <v>2000</v>
          </cell>
          <cell r="T2768">
            <v>12</v>
          </cell>
          <cell r="U2768">
            <v>5</v>
          </cell>
          <cell r="V2768">
            <v>0</v>
          </cell>
          <cell r="W2768">
            <v>2000</v>
          </cell>
          <cell r="X2768">
            <v>12</v>
          </cell>
          <cell r="Y2768">
            <v>0</v>
          </cell>
        </row>
        <row r="2769">
          <cell r="A2769">
            <v>5613491</v>
          </cell>
          <cell r="B2769" t="str">
            <v>WOLA L34</v>
          </cell>
          <cell r="C2769" t="str">
            <v>4.2.2</v>
          </cell>
          <cell r="D2769" t="str">
            <v>2</v>
          </cell>
          <cell r="E2769">
            <v>1996</v>
          </cell>
          <cell r="F2769">
            <v>6</v>
          </cell>
          <cell r="G2769">
            <v>1594680</v>
          </cell>
          <cell r="H2769">
            <v>1594680</v>
          </cell>
          <cell r="I2769">
            <v>1594680</v>
          </cell>
          <cell r="J2769">
            <v>0</v>
          </cell>
          <cell r="K2769">
            <v>0</v>
          </cell>
          <cell r="L2769">
            <v>199</v>
          </cell>
          <cell r="M2769" t="str">
            <v>Ch.comune cariera Tasaul</v>
          </cell>
          <cell r="N2769">
            <v>1</v>
          </cell>
          <cell r="O2769" t="str">
            <v>CARIERA TASAUL</v>
          </cell>
          <cell r="P2769">
            <v>2124</v>
          </cell>
          <cell r="Q2769">
            <v>3</v>
          </cell>
          <cell r="R2769">
            <v>0</v>
          </cell>
          <cell r="S2769">
            <v>2000</v>
          </cell>
          <cell r="T2769">
            <v>12</v>
          </cell>
          <cell r="U2769">
            <v>5</v>
          </cell>
          <cell r="V2769">
            <v>0</v>
          </cell>
          <cell r="W2769">
            <v>2000</v>
          </cell>
          <cell r="X2769">
            <v>12</v>
          </cell>
          <cell r="Y2769">
            <v>0</v>
          </cell>
        </row>
        <row r="2770">
          <cell r="A2770">
            <v>5613493</v>
          </cell>
          <cell r="B2770" t="str">
            <v>REMORCA TIP 2RB5A CAPTUSITA CU LEMN</v>
          </cell>
          <cell r="C2770" t="str">
            <v>4.2.2.6</v>
          </cell>
          <cell r="D2770" t="str">
            <v>2</v>
          </cell>
          <cell r="E2770">
            <v>1996</v>
          </cell>
          <cell r="F2770">
            <v>7</v>
          </cell>
          <cell r="G2770">
            <v>7657727</v>
          </cell>
          <cell r="H2770">
            <v>4717156</v>
          </cell>
          <cell r="I2770">
            <v>4717156</v>
          </cell>
          <cell r="J2770">
            <v>0</v>
          </cell>
          <cell r="K2770">
            <v>0</v>
          </cell>
          <cell r="L2770">
            <v>121</v>
          </cell>
          <cell r="M2770" t="str">
            <v>Cariera Marna MedgiDia - Derocare</v>
          </cell>
          <cell r="N2770">
            <v>3</v>
          </cell>
          <cell r="O2770" t="str">
            <v>CARIERA MEDGIDIA</v>
          </cell>
          <cell r="P2770">
            <v>2124</v>
          </cell>
          <cell r="Q2770">
            <v>3</v>
          </cell>
          <cell r="R2770">
            <v>0</v>
          </cell>
          <cell r="S2770">
            <v>2001</v>
          </cell>
          <cell r="T2770">
            <v>12</v>
          </cell>
          <cell r="U2770">
            <v>6</v>
          </cell>
          <cell r="V2770">
            <v>4</v>
          </cell>
          <cell r="W2770">
            <v>2001</v>
          </cell>
          <cell r="X2770">
            <v>6</v>
          </cell>
          <cell r="Y2770">
            <v>0</v>
          </cell>
        </row>
        <row r="2771">
          <cell r="A2771">
            <v>5613495</v>
          </cell>
          <cell r="B2771" t="str">
            <v>REMORCA TIP 2RB5A CAPTUSITA CU LEMN</v>
          </cell>
          <cell r="C2771" t="str">
            <v>4.2.2.6</v>
          </cell>
          <cell r="D2771" t="str">
            <v>2</v>
          </cell>
          <cell r="E2771">
            <v>1996</v>
          </cell>
          <cell r="F2771">
            <v>7</v>
          </cell>
          <cell r="G2771">
            <v>7657727</v>
          </cell>
          <cell r="H2771">
            <v>5532497</v>
          </cell>
          <cell r="I2771">
            <v>5532497</v>
          </cell>
          <cell r="J2771">
            <v>0</v>
          </cell>
          <cell r="K2771">
            <v>0</v>
          </cell>
          <cell r="L2771">
            <v>199</v>
          </cell>
          <cell r="M2771" t="str">
            <v>Ch.comune cariera Tasaul</v>
          </cell>
          <cell r="N2771">
            <v>1</v>
          </cell>
          <cell r="O2771" t="str">
            <v>CARIERA TASAUL</v>
          </cell>
          <cell r="P2771">
            <v>2124</v>
          </cell>
          <cell r="Q2771">
            <v>3</v>
          </cell>
          <cell r="R2771">
            <v>0</v>
          </cell>
          <cell r="S2771">
            <v>2001</v>
          </cell>
          <cell r="T2771">
            <v>12</v>
          </cell>
          <cell r="U2771">
            <v>6</v>
          </cell>
          <cell r="V2771">
            <v>4</v>
          </cell>
          <cell r="W2771">
            <v>2001</v>
          </cell>
          <cell r="X2771">
            <v>6</v>
          </cell>
          <cell r="Y2771">
            <v>0</v>
          </cell>
        </row>
        <row r="2772">
          <cell r="A2772">
            <v>5613510</v>
          </cell>
          <cell r="B2772" t="str">
            <v>TRANSPALETA MANUALA</v>
          </cell>
          <cell r="C2772" t="str">
            <v>4.6.6</v>
          </cell>
          <cell r="D2772" t="str">
            <v>2</v>
          </cell>
          <cell r="E2772">
            <v>1997</v>
          </cell>
          <cell r="F2772">
            <v>7</v>
          </cell>
          <cell r="G2772">
            <v>2126032</v>
          </cell>
          <cell r="H2772">
            <v>2126032</v>
          </cell>
          <cell r="I2772">
            <v>2126032</v>
          </cell>
          <cell r="J2772">
            <v>0</v>
          </cell>
          <cell r="K2772">
            <v>0</v>
          </cell>
          <cell r="L2772">
            <v>599</v>
          </cell>
          <cell r="M2772" t="str">
            <v>Expeditii ciment - ch.comunte</v>
          </cell>
          <cell r="N2772">
            <v>137</v>
          </cell>
          <cell r="O2772" t="str">
            <v>RAMPA IMPACHETARI M2</v>
          </cell>
          <cell r="P2772">
            <v>2124</v>
          </cell>
          <cell r="Q2772">
            <v>3</v>
          </cell>
          <cell r="R2772">
            <v>0</v>
          </cell>
          <cell r="S2772">
            <v>2000</v>
          </cell>
          <cell r="T2772">
            <v>12</v>
          </cell>
          <cell r="U2772">
            <v>10</v>
          </cell>
          <cell r="V2772">
            <v>9</v>
          </cell>
          <cell r="W2772">
            <v>2000</v>
          </cell>
          <cell r="X2772">
            <v>12</v>
          </cell>
          <cell r="Y2772">
            <v>0</v>
          </cell>
        </row>
        <row r="2773">
          <cell r="A2773">
            <v>5613511</v>
          </cell>
          <cell r="B2773" t="str">
            <v>TRANSPALETA MANUALA</v>
          </cell>
          <cell r="C2773" t="str">
            <v>4.6.6</v>
          </cell>
          <cell r="D2773" t="str">
            <v>2</v>
          </cell>
          <cell r="E2773">
            <v>1997</v>
          </cell>
          <cell r="F2773">
            <v>7</v>
          </cell>
          <cell r="G2773">
            <v>2126032</v>
          </cell>
          <cell r="H2773">
            <v>2126032</v>
          </cell>
          <cell r="I2773">
            <v>2126032</v>
          </cell>
          <cell r="J2773">
            <v>0</v>
          </cell>
          <cell r="K2773">
            <v>0</v>
          </cell>
          <cell r="L2773">
            <v>599</v>
          </cell>
          <cell r="M2773" t="str">
            <v>Expeditii ciment - ch.comunte</v>
          </cell>
          <cell r="N2773">
            <v>137</v>
          </cell>
          <cell r="O2773" t="str">
            <v>RAMPA IMPACHETARI M2</v>
          </cell>
          <cell r="P2773">
            <v>2124</v>
          </cell>
          <cell r="Q2773">
            <v>3</v>
          </cell>
          <cell r="R2773">
            <v>0</v>
          </cell>
          <cell r="S2773">
            <v>2000</v>
          </cell>
          <cell r="T2773">
            <v>12</v>
          </cell>
          <cell r="U2773">
            <v>10</v>
          </cell>
          <cell r="V2773">
            <v>9</v>
          </cell>
          <cell r="W2773">
            <v>2000</v>
          </cell>
          <cell r="X2773">
            <v>12</v>
          </cell>
          <cell r="Y2773">
            <v>0</v>
          </cell>
        </row>
        <row r="2774">
          <cell r="A2774">
            <v>5613572</v>
          </cell>
          <cell r="B2774" t="str">
            <v>TRANSPALETA MANUALA</v>
          </cell>
          <cell r="C2774" t="str">
            <v>4.6.6</v>
          </cell>
          <cell r="D2774" t="str">
            <v>2</v>
          </cell>
          <cell r="E2774">
            <v>2000</v>
          </cell>
          <cell r="F2774">
            <v>12</v>
          </cell>
          <cell r="G2774">
            <v>6321687</v>
          </cell>
          <cell r="H2774">
            <v>263405</v>
          </cell>
          <cell r="I2774">
            <v>263405</v>
          </cell>
          <cell r="J2774">
            <v>0</v>
          </cell>
          <cell r="K2774">
            <v>0</v>
          </cell>
          <cell r="L2774">
            <v>1440</v>
          </cell>
          <cell r="M2774" t="str">
            <v>Achizitii Si Magazii</v>
          </cell>
          <cell r="N2774">
            <v>82</v>
          </cell>
          <cell r="O2774" t="str">
            <v>BIROU APROVIZIONARE</v>
          </cell>
          <cell r="P2774">
            <v>2124</v>
          </cell>
          <cell r="Q2774">
            <v>3</v>
          </cell>
          <cell r="R2774">
            <v>0</v>
          </cell>
          <cell r="S2774">
            <v>2001</v>
          </cell>
          <cell r="T2774">
            <v>12</v>
          </cell>
          <cell r="U2774">
            <v>10</v>
          </cell>
          <cell r="V2774">
            <v>0</v>
          </cell>
          <cell r="W2774">
            <v>2001</v>
          </cell>
          <cell r="X2774">
            <v>6</v>
          </cell>
          <cell r="Y2774">
            <v>0</v>
          </cell>
        </row>
        <row r="2775">
          <cell r="A2775">
            <v>5613573</v>
          </cell>
          <cell r="B2775" t="str">
            <v>TRANSPALETA MANUALA</v>
          </cell>
          <cell r="C2775" t="str">
            <v>4.6.6</v>
          </cell>
          <cell r="D2775" t="str">
            <v>2</v>
          </cell>
          <cell r="E2775">
            <v>2000</v>
          </cell>
          <cell r="F2775">
            <v>12</v>
          </cell>
          <cell r="G2775">
            <v>6321687</v>
          </cell>
          <cell r="H2775">
            <v>263405</v>
          </cell>
          <cell r="I2775">
            <v>263405</v>
          </cell>
          <cell r="J2775">
            <v>0</v>
          </cell>
          <cell r="K2775">
            <v>0</v>
          </cell>
          <cell r="L2775">
            <v>1440</v>
          </cell>
          <cell r="M2775" t="str">
            <v>Achizitii Si Magazii</v>
          </cell>
          <cell r="N2775">
            <v>82</v>
          </cell>
          <cell r="O2775" t="str">
            <v>BIROU APROVIZIONARE</v>
          </cell>
          <cell r="P2775">
            <v>2124</v>
          </cell>
          <cell r="Q2775">
            <v>3</v>
          </cell>
          <cell r="R2775">
            <v>0</v>
          </cell>
          <cell r="S2775">
            <v>2001</v>
          </cell>
          <cell r="T2775">
            <v>12</v>
          </cell>
          <cell r="U2775">
            <v>10</v>
          </cell>
          <cell r="V2775">
            <v>0</v>
          </cell>
          <cell r="W2775">
            <v>2001</v>
          </cell>
          <cell r="X2775">
            <v>6</v>
          </cell>
          <cell r="Y2775">
            <v>0</v>
          </cell>
        </row>
        <row r="2776">
          <cell r="A2776">
            <v>5613574</v>
          </cell>
          <cell r="B2776" t="str">
            <v>TRANSPALETA MANUALA</v>
          </cell>
          <cell r="C2776" t="str">
            <v>4.6.6</v>
          </cell>
          <cell r="D2776" t="str">
            <v>2</v>
          </cell>
          <cell r="E2776">
            <v>2000</v>
          </cell>
          <cell r="F2776">
            <v>12</v>
          </cell>
          <cell r="G2776">
            <v>6321688</v>
          </cell>
          <cell r="H2776">
            <v>263405</v>
          </cell>
          <cell r="I2776">
            <v>263405</v>
          </cell>
          <cell r="J2776">
            <v>0</v>
          </cell>
          <cell r="K2776">
            <v>0</v>
          </cell>
          <cell r="L2776">
            <v>1440</v>
          </cell>
          <cell r="M2776" t="str">
            <v>Achizitii Si Magazii</v>
          </cell>
          <cell r="N2776">
            <v>82</v>
          </cell>
          <cell r="O2776" t="str">
            <v>BIROU APROVIZIONARE</v>
          </cell>
          <cell r="P2776">
            <v>2124</v>
          </cell>
          <cell r="Q2776">
            <v>3</v>
          </cell>
          <cell r="R2776">
            <v>0</v>
          </cell>
          <cell r="S2776">
            <v>2001</v>
          </cell>
          <cell r="T2776">
            <v>12</v>
          </cell>
          <cell r="U2776">
            <v>10</v>
          </cell>
          <cell r="V2776">
            <v>0</v>
          </cell>
          <cell r="W2776">
            <v>2001</v>
          </cell>
          <cell r="X2776">
            <v>6</v>
          </cell>
          <cell r="Y2776">
            <v>0</v>
          </cell>
        </row>
        <row r="2777">
          <cell r="A2777">
            <v>5613575</v>
          </cell>
          <cell r="B2777" t="str">
            <v>TRANSPALETA HIDRAULICA MANUALA</v>
          </cell>
          <cell r="C2777" t="str">
            <v>4.6.6</v>
          </cell>
          <cell r="D2777" t="str">
            <v>2</v>
          </cell>
          <cell r="E2777">
            <v>2000</v>
          </cell>
          <cell r="F2777">
            <v>12</v>
          </cell>
          <cell r="G2777">
            <v>7710000</v>
          </cell>
          <cell r="H2777">
            <v>321250</v>
          </cell>
          <cell r="I2777">
            <v>321250</v>
          </cell>
          <cell r="J2777">
            <v>0</v>
          </cell>
          <cell r="K2777">
            <v>0</v>
          </cell>
          <cell r="L2777">
            <v>5010</v>
          </cell>
          <cell r="M2777" t="str">
            <v>Cuptor de var</v>
          </cell>
          <cell r="N2777">
            <v>142</v>
          </cell>
          <cell r="O2777" t="str">
            <v>FABRICA DE VAR</v>
          </cell>
          <cell r="P2777">
            <v>2124</v>
          </cell>
          <cell r="Q2777">
            <v>3</v>
          </cell>
          <cell r="R2777">
            <v>0</v>
          </cell>
          <cell r="S2777">
            <v>2001</v>
          </cell>
          <cell r="T2777">
            <v>12</v>
          </cell>
          <cell r="U2777">
            <v>10</v>
          </cell>
          <cell r="V2777">
            <v>0</v>
          </cell>
          <cell r="W2777">
            <v>2001</v>
          </cell>
          <cell r="X2777">
            <v>6</v>
          </cell>
          <cell r="Y2777">
            <v>0</v>
          </cell>
        </row>
        <row r="2778">
          <cell r="A2778">
            <v>5613576</v>
          </cell>
          <cell r="B2778" t="str">
            <v>TRANSPALETA HIDRAULICA MANUALA</v>
          </cell>
          <cell r="C2778" t="str">
            <v>4.6.6</v>
          </cell>
          <cell r="D2778" t="str">
            <v>2</v>
          </cell>
          <cell r="E2778">
            <v>2000</v>
          </cell>
          <cell r="F2778">
            <v>12</v>
          </cell>
          <cell r="G2778">
            <v>7710000</v>
          </cell>
          <cell r="H2778">
            <v>321250</v>
          </cell>
          <cell r="I2778">
            <v>321250</v>
          </cell>
          <cell r="J2778">
            <v>0</v>
          </cell>
          <cell r="K2778">
            <v>0</v>
          </cell>
          <cell r="L2778">
            <v>5010</v>
          </cell>
          <cell r="M2778" t="str">
            <v>Cuptor de var</v>
          </cell>
          <cell r="N2778">
            <v>142</v>
          </cell>
          <cell r="O2778" t="str">
            <v>FABRICA DE VAR</v>
          </cell>
          <cell r="P2778">
            <v>2124</v>
          </cell>
          <cell r="Q2778">
            <v>3</v>
          </cell>
          <cell r="R2778">
            <v>0</v>
          </cell>
          <cell r="S2778">
            <v>2001</v>
          </cell>
          <cell r="T2778">
            <v>12</v>
          </cell>
          <cell r="U2778">
            <v>10</v>
          </cell>
          <cell r="V2778">
            <v>0</v>
          </cell>
          <cell r="W2778">
            <v>2001</v>
          </cell>
          <cell r="X2778">
            <v>6</v>
          </cell>
          <cell r="Y2778">
            <v>0</v>
          </cell>
        </row>
        <row r="2779">
          <cell r="B2779" t="str">
            <v>TOTAL</v>
          </cell>
          <cell r="C2779" t="str">
            <v>Grupa 4</v>
          </cell>
          <cell r="D2779" t="str">
            <v>2</v>
          </cell>
          <cell r="G2779">
            <v>1180761174</v>
          </cell>
          <cell r="H2779">
            <v>641768254</v>
          </cell>
          <cell r="I2779">
            <v>641768254</v>
          </cell>
          <cell r="J2779">
            <v>0</v>
          </cell>
          <cell r="K2779">
            <v>0</v>
          </cell>
        </row>
        <row r="2780">
          <cell r="A2780">
            <v>3360874</v>
          </cell>
          <cell r="B2780" t="str">
            <v>TARGA DE PRIM AJUTOR</v>
          </cell>
          <cell r="C2780" t="str">
            <v>6.3.1</v>
          </cell>
          <cell r="D2780" t="str">
            <v>2</v>
          </cell>
          <cell r="E2780">
            <v>2000</v>
          </cell>
          <cell r="F2780">
            <v>12</v>
          </cell>
          <cell r="G2780">
            <v>6367942</v>
          </cell>
          <cell r="H2780">
            <v>88445</v>
          </cell>
          <cell r="I2780">
            <v>88445</v>
          </cell>
          <cell r="J2780">
            <v>0</v>
          </cell>
          <cell r="K2780">
            <v>0</v>
          </cell>
          <cell r="L2780">
            <v>199</v>
          </cell>
          <cell r="M2780" t="str">
            <v>Ch.comune cariera Tasaul</v>
          </cell>
          <cell r="N2780">
            <v>1</v>
          </cell>
          <cell r="O2780" t="str">
            <v>CARIERA TASAUL</v>
          </cell>
          <cell r="P2780">
            <v>2126</v>
          </cell>
          <cell r="Q2780">
            <v>3</v>
          </cell>
          <cell r="R2780">
            <v>0</v>
          </cell>
          <cell r="S2780">
            <v>2001</v>
          </cell>
          <cell r="T2780">
            <v>12</v>
          </cell>
          <cell r="U2780">
            <v>30</v>
          </cell>
          <cell r="V2780">
            <v>0</v>
          </cell>
          <cell r="W2780">
            <v>2001</v>
          </cell>
          <cell r="X2780">
            <v>6</v>
          </cell>
          <cell r="Y2780">
            <v>0</v>
          </cell>
        </row>
        <row r="2781">
          <cell r="A2781">
            <v>7905208</v>
          </cell>
          <cell r="B2781" t="str">
            <v>DULAP INALT 414-02</v>
          </cell>
          <cell r="C2781" t="str">
            <v>6.1.1</v>
          </cell>
          <cell r="D2781" t="str">
            <v>2</v>
          </cell>
          <cell r="E2781">
            <v>1999</v>
          </cell>
          <cell r="F2781">
            <v>3</v>
          </cell>
          <cell r="G2781">
            <v>1363050</v>
          </cell>
          <cell r="H2781">
            <v>1363050</v>
          </cell>
          <cell r="I2781">
            <v>1363050</v>
          </cell>
          <cell r="J2781">
            <v>0</v>
          </cell>
          <cell r="K2781">
            <v>0</v>
          </cell>
          <cell r="L2781">
            <v>1450</v>
          </cell>
          <cell r="M2781" t="str">
            <v>Lucrari Noi</v>
          </cell>
          <cell r="N2781">
            <v>37</v>
          </cell>
          <cell r="O2781" t="str">
            <v>INVESTITII</v>
          </cell>
          <cell r="P2781">
            <v>2126</v>
          </cell>
          <cell r="Q2781">
            <v>3</v>
          </cell>
          <cell r="R2781">
            <v>0</v>
          </cell>
          <cell r="S2781">
            <v>2000</v>
          </cell>
          <cell r="T2781">
            <v>12</v>
          </cell>
          <cell r="U2781">
            <v>15</v>
          </cell>
          <cell r="V2781">
            <v>0</v>
          </cell>
          <cell r="W2781">
            <v>2000</v>
          </cell>
          <cell r="X2781">
            <v>12</v>
          </cell>
          <cell r="Y2781">
            <v>0</v>
          </cell>
        </row>
        <row r="2782">
          <cell r="A2782">
            <v>7907852</v>
          </cell>
          <cell r="B2782" t="str">
            <v>COPIATOR MITA DC 1855</v>
          </cell>
          <cell r="C2782" t="str">
            <v>6.2.1</v>
          </cell>
          <cell r="D2782" t="str">
            <v>2</v>
          </cell>
          <cell r="E2782">
            <v>1994</v>
          </cell>
          <cell r="F2782">
            <v>2</v>
          </cell>
          <cell r="G2782">
            <v>5727576</v>
          </cell>
          <cell r="H2782">
            <v>947890</v>
          </cell>
          <cell r="I2782">
            <v>947890</v>
          </cell>
          <cell r="J2782">
            <v>0</v>
          </cell>
          <cell r="K2782">
            <v>0</v>
          </cell>
          <cell r="L2782">
            <v>1420</v>
          </cell>
          <cell r="M2782" t="str">
            <v>SERVICII ADMINISTRATIVE</v>
          </cell>
          <cell r="N2782">
            <v>90</v>
          </cell>
          <cell r="O2782" t="str">
            <v>CAMERA PENTRU XEROX</v>
          </cell>
          <cell r="P2782">
            <v>2126</v>
          </cell>
          <cell r="Q2782">
            <v>3</v>
          </cell>
          <cell r="R2782">
            <v>0</v>
          </cell>
          <cell r="S2782">
            <v>2001</v>
          </cell>
          <cell r="T2782">
            <v>12</v>
          </cell>
          <cell r="U2782">
            <v>5</v>
          </cell>
          <cell r="V2782">
            <v>1</v>
          </cell>
          <cell r="W2782">
            <v>2001</v>
          </cell>
          <cell r="X2782">
            <v>6</v>
          </cell>
          <cell r="Y2782">
            <v>0</v>
          </cell>
        </row>
        <row r="2783">
          <cell r="A2783">
            <v>7907867</v>
          </cell>
          <cell r="B2783" t="str">
            <v>COLTAR 3090-10</v>
          </cell>
          <cell r="C2783" t="str">
            <v>6.1.1</v>
          </cell>
          <cell r="D2783" t="str">
            <v>2</v>
          </cell>
          <cell r="E2783">
            <v>1994</v>
          </cell>
          <cell r="F2783">
            <v>12</v>
          </cell>
          <cell r="G2783">
            <v>1011516</v>
          </cell>
          <cell r="H2783">
            <v>1011516</v>
          </cell>
          <cell r="I2783">
            <v>1011516</v>
          </cell>
          <cell r="J2783">
            <v>0</v>
          </cell>
          <cell r="K2783">
            <v>0</v>
          </cell>
          <cell r="L2783">
            <v>1519</v>
          </cell>
          <cell r="M2783" t="str">
            <v>Alte Servicii Social</v>
          </cell>
          <cell r="N2783">
            <v>77</v>
          </cell>
          <cell r="O2783" t="str">
            <v>BIROU SECRETARIAT</v>
          </cell>
          <cell r="P2783">
            <v>2126</v>
          </cell>
          <cell r="Q2783">
            <v>3</v>
          </cell>
          <cell r="R2783">
            <v>0</v>
          </cell>
          <cell r="S2783">
            <v>2000</v>
          </cell>
          <cell r="T2783">
            <v>12</v>
          </cell>
          <cell r="U2783">
            <v>15</v>
          </cell>
          <cell r="V2783">
            <v>11</v>
          </cell>
          <cell r="W2783">
            <v>2000</v>
          </cell>
          <cell r="X2783">
            <v>12</v>
          </cell>
          <cell r="Y2783">
            <v>0</v>
          </cell>
        </row>
        <row r="2784">
          <cell r="A2784">
            <v>7907888</v>
          </cell>
          <cell r="B2784" t="str">
            <v>BIROU PRG 2000</v>
          </cell>
          <cell r="C2784" t="str">
            <v>6.1.1</v>
          </cell>
          <cell r="D2784" t="str">
            <v>2</v>
          </cell>
          <cell r="E2784">
            <v>1994</v>
          </cell>
          <cell r="F2784">
            <v>12</v>
          </cell>
          <cell r="G2784">
            <v>1763667</v>
          </cell>
          <cell r="H2784">
            <v>1763667</v>
          </cell>
          <cell r="I2784">
            <v>1763667</v>
          </cell>
          <cell r="J2784">
            <v>0</v>
          </cell>
          <cell r="K2784">
            <v>0</v>
          </cell>
          <cell r="L2784">
            <v>1410</v>
          </cell>
          <cell r="M2784" t="str">
            <v>SERVICII GENERALE DE ADMINISTRATIE</v>
          </cell>
          <cell r="N2784">
            <v>46</v>
          </cell>
          <cell r="O2784" t="str">
            <v>BIROU DIRECTOR</v>
          </cell>
          <cell r="P2784">
            <v>2126</v>
          </cell>
          <cell r="Q2784">
            <v>3</v>
          </cell>
          <cell r="R2784">
            <v>0</v>
          </cell>
          <cell r="S2784">
            <v>2000</v>
          </cell>
          <cell r="T2784">
            <v>12</v>
          </cell>
          <cell r="U2784">
            <v>15</v>
          </cell>
          <cell r="V2784">
            <v>11</v>
          </cell>
          <cell r="W2784">
            <v>2000</v>
          </cell>
          <cell r="X2784">
            <v>12</v>
          </cell>
          <cell r="Y2784">
            <v>0</v>
          </cell>
        </row>
        <row r="2785">
          <cell r="A2785">
            <v>7907898</v>
          </cell>
          <cell r="B2785" t="str">
            <v>SET 12 FOTOLII PIELE 7002-52</v>
          </cell>
          <cell r="C2785" t="str">
            <v>6.1.1</v>
          </cell>
          <cell r="D2785" t="str">
            <v>2</v>
          </cell>
          <cell r="E2785">
            <v>1994</v>
          </cell>
          <cell r="F2785">
            <v>12</v>
          </cell>
          <cell r="G2785">
            <v>1895364</v>
          </cell>
          <cell r="H2785">
            <v>1895364</v>
          </cell>
          <cell r="I2785">
            <v>1895364</v>
          </cell>
          <cell r="J2785">
            <v>0</v>
          </cell>
          <cell r="K2785">
            <v>0</v>
          </cell>
          <cell r="L2785">
            <v>1410</v>
          </cell>
          <cell r="M2785" t="str">
            <v>SERVICII GENERALE DE ADMINISTRATIE</v>
          </cell>
          <cell r="N2785">
            <v>77</v>
          </cell>
          <cell r="O2785" t="str">
            <v>BIROU SECRETARIAT</v>
          </cell>
          <cell r="P2785">
            <v>2126</v>
          </cell>
          <cell r="Q2785">
            <v>3</v>
          </cell>
          <cell r="R2785">
            <v>0</v>
          </cell>
          <cell r="S2785">
            <v>2000</v>
          </cell>
          <cell r="T2785">
            <v>12</v>
          </cell>
          <cell r="U2785">
            <v>15</v>
          </cell>
          <cell r="V2785">
            <v>11</v>
          </cell>
          <cell r="W2785">
            <v>2000</v>
          </cell>
          <cell r="X2785">
            <v>12</v>
          </cell>
          <cell r="Y2785">
            <v>0</v>
          </cell>
        </row>
        <row r="2786">
          <cell r="A2786">
            <v>7907899</v>
          </cell>
          <cell r="B2786" t="str">
            <v>CAMERA FRIGORIFICA CFDC 8 MC</v>
          </cell>
          <cell r="C2786" t="str">
            <v>6.1.4</v>
          </cell>
          <cell r="D2786" t="str">
            <v>2</v>
          </cell>
          <cell r="E2786">
            <v>1994</v>
          </cell>
          <cell r="F2786">
            <v>12</v>
          </cell>
          <cell r="G2786">
            <v>6835557</v>
          </cell>
          <cell r="H2786">
            <v>2386033</v>
          </cell>
          <cell r="I2786">
            <v>2386033</v>
          </cell>
          <cell r="J2786">
            <v>0</v>
          </cell>
          <cell r="K2786">
            <v>0</v>
          </cell>
          <cell r="L2786">
            <v>1511</v>
          </cell>
          <cell r="M2786" t="str">
            <v>Cantina</v>
          </cell>
          <cell r="N2786">
            <v>114</v>
          </cell>
          <cell r="O2786" t="str">
            <v>CANTINA</v>
          </cell>
          <cell r="P2786">
            <v>2126</v>
          </cell>
          <cell r="Q2786">
            <v>3</v>
          </cell>
          <cell r="R2786">
            <v>0</v>
          </cell>
          <cell r="S2786">
            <v>2001</v>
          </cell>
          <cell r="T2786">
            <v>12</v>
          </cell>
          <cell r="U2786">
            <v>10</v>
          </cell>
          <cell r="V2786">
            <v>6</v>
          </cell>
          <cell r="W2786">
            <v>2001</v>
          </cell>
          <cell r="X2786">
            <v>6</v>
          </cell>
          <cell r="Y2786">
            <v>0</v>
          </cell>
        </row>
        <row r="2787">
          <cell r="A2787">
            <v>7907911</v>
          </cell>
          <cell r="B2787" t="str">
            <v>MASINA DE SCRIS ELECTRICA RX6012</v>
          </cell>
          <cell r="C2787" t="str">
            <v>6.2.1</v>
          </cell>
          <cell r="D2787" t="str">
            <v>2</v>
          </cell>
          <cell r="E2787">
            <v>1995</v>
          </cell>
          <cell r="F2787">
            <v>7</v>
          </cell>
          <cell r="G2787">
            <v>1626192</v>
          </cell>
          <cell r="H2787">
            <v>1626192</v>
          </cell>
          <cell r="I2787">
            <v>1626192</v>
          </cell>
          <cell r="J2787">
            <v>0</v>
          </cell>
          <cell r="K2787">
            <v>0</v>
          </cell>
          <cell r="L2787">
            <v>1420</v>
          </cell>
          <cell r="M2787" t="str">
            <v>SERVICII ADMINISTRATIVE</v>
          </cell>
          <cell r="N2787">
            <v>64</v>
          </cell>
          <cell r="O2787" t="str">
            <v>BIROU DACTILOGRAFE</v>
          </cell>
          <cell r="P2787">
            <v>2126</v>
          </cell>
          <cell r="Q2787">
            <v>3</v>
          </cell>
          <cell r="R2787">
            <v>0</v>
          </cell>
          <cell r="S2787">
            <v>2000</v>
          </cell>
          <cell r="T2787">
            <v>12</v>
          </cell>
          <cell r="U2787">
            <v>5</v>
          </cell>
          <cell r="V2787">
            <v>2</v>
          </cell>
          <cell r="W2787">
            <v>2000</v>
          </cell>
          <cell r="X2787">
            <v>12</v>
          </cell>
          <cell r="Y2787">
            <v>0</v>
          </cell>
        </row>
        <row r="2788">
          <cell r="A2788">
            <v>7907928</v>
          </cell>
          <cell r="B2788" t="str">
            <v>MASINA DE SCRIS XEROX 6012</v>
          </cell>
          <cell r="C2788" t="str">
            <v>6.2.1</v>
          </cell>
          <cell r="D2788" t="str">
            <v>2</v>
          </cell>
          <cell r="E2788">
            <v>1995</v>
          </cell>
          <cell r="F2788">
            <v>10</v>
          </cell>
          <cell r="G2788">
            <v>1898344</v>
          </cell>
          <cell r="H2788">
            <v>1898344</v>
          </cell>
          <cell r="I2788">
            <v>1898344</v>
          </cell>
          <cell r="J2788">
            <v>0</v>
          </cell>
          <cell r="K2788">
            <v>0</v>
          </cell>
          <cell r="L2788">
            <v>1420</v>
          </cell>
          <cell r="M2788" t="str">
            <v>SERVICII ADMINISTRATIVE</v>
          </cell>
          <cell r="N2788">
            <v>64</v>
          </cell>
          <cell r="O2788" t="str">
            <v>BIROU DACTILOGRAFE</v>
          </cell>
          <cell r="P2788">
            <v>2126</v>
          </cell>
          <cell r="Q2788">
            <v>3</v>
          </cell>
          <cell r="R2788">
            <v>0</v>
          </cell>
          <cell r="S2788">
            <v>2000</v>
          </cell>
          <cell r="T2788">
            <v>12</v>
          </cell>
          <cell r="U2788">
            <v>5</v>
          </cell>
          <cell r="V2788">
            <v>2</v>
          </cell>
          <cell r="W2788">
            <v>2000</v>
          </cell>
          <cell r="X2788">
            <v>12</v>
          </cell>
          <cell r="Y2788">
            <v>0</v>
          </cell>
        </row>
        <row r="2789">
          <cell r="A2789">
            <v>7907929</v>
          </cell>
          <cell r="B2789" t="str">
            <v>MASINA DE SCRIS XEROX 6012</v>
          </cell>
          <cell r="C2789" t="str">
            <v>6.2.1</v>
          </cell>
          <cell r="D2789" t="str">
            <v>2</v>
          </cell>
          <cell r="E2789">
            <v>1995</v>
          </cell>
          <cell r="F2789">
            <v>10</v>
          </cell>
          <cell r="G2789">
            <v>1898344</v>
          </cell>
          <cell r="H2789">
            <v>1898344</v>
          </cell>
          <cell r="I2789">
            <v>1898344</v>
          </cell>
          <cell r="J2789">
            <v>0</v>
          </cell>
          <cell r="K2789">
            <v>0</v>
          </cell>
          <cell r="L2789">
            <v>1420</v>
          </cell>
          <cell r="M2789" t="str">
            <v>SERVICII ADMINISTRATIVE</v>
          </cell>
          <cell r="N2789">
            <v>64</v>
          </cell>
          <cell r="O2789" t="str">
            <v>BIROU DACTILOGRAFE</v>
          </cell>
          <cell r="P2789">
            <v>2126</v>
          </cell>
          <cell r="Q2789">
            <v>3</v>
          </cell>
          <cell r="R2789">
            <v>0</v>
          </cell>
          <cell r="S2789">
            <v>2000</v>
          </cell>
          <cell r="T2789">
            <v>12</v>
          </cell>
          <cell r="U2789">
            <v>5</v>
          </cell>
          <cell r="V2789">
            <v>2</v>
          </cell>
          <cell r="W2789">
            <v>2000</v>
          </cell>
          <cell r="X2789">
            <v>12</v>
          </cell>
          <cell r="Y2789">
            <v>0</v>
          </cell>
        </row>
        <row r="2790">
          <cell r="A2790">
            <v>7907930</v>
          </cell>
          <cell r="B2790" t="str">
            <v>MASINA DE SCRIS XEROX 6012</v>
          </cell>
          <cell r="C2790" t="str">
            <v>6.2.1</v>
          </cell>
          <cell r="D2790" t="str">
            <v>2</v>
          </cell>
          <cell r="E2790">
            <v>1995</v>
          </cell>
          <cell r="F2790">
            <v>10</v>
          </cell>
          <cell r="G2790">
            <v>1898344</v>
          </cell>
          <cell r="H2790">
            <v>1898344</v>
          </cell>
          <cell r="I2790">
            <v>1898344</v>
          </cell>
          <cell r="J2790">
            <v>0</v>
          </cell>
          <cell r="K2790">
            <v>0</v>
          </cell>
          <cell r="L2790">
            <v>1420</v>
          </cell>
          <cell r="M2790" t="str">
            <v>SERVICII ADMINISTRATIVE</v>
          </cell>
          <cell r="N2790">
            <v>64</v>
          </cell>
          <cell r="O2790" t="str">
            <v>BIROU DACTILOGRAFE</v>
          </cell>
          <cell r="P2790">
            <v>2126</v>
          </cell>
          <cell r="Q2790">
            <v>3</v>
          </cell>
          <cell r="R2790">
            <v>0</v>
          </cell>
          <cell r="S2790">
            <v>2000</v>
          </cell>
          <cell r="T2790">
            <v>12</v>
          </cell>
          <cell r="U2790">
            <v>5</v>
          </cell>
          <cell r="V2790">
            <v>2</v>
          </cell>
          <cell r="W2790">
            <v>2000</v>
          </cell>
          <cell r="X2790">
            <v>12</v>
          </cell>
          <cell r="Y2790">
            <v>0</v>
          </cell>
        </row>
        <row r="2791">
          <cell r="A2791">
            <v>7907982</v>
          </cell>
          <cell r="B2791" t="str">
            <v>MASINA NUMARAT BANCNOTE TIP GLORI</v>
          </cell>
          <cell r="C2791" t="str">
            <v>6.2.1</v>
          </cell>
          <cell r="D2791" t="str">
            <v>2</v>
          </cell>
          <cell r="E2791">
            <v>1996</v>
          </cell>
          <cell r="F2791">
            <v>6</v>
          </cell>
          <cell r="G2791">
            <v>3589000</v>
          </cell>
          <cell r="H2791">
            <v>3589000</v>
          </cell>
          <cell r="I2791">
            <v>3589000</v>
          </cell>
          <cell r="J2791">
            <v>0</v>
          </cell>
          <cell r="K2791">
            <v>0</v>
          </cell>
          <cell r="L2791">
            <v>1860</v>
          </cell>
          <cell r="M2791" t="str">
            <v>ADMINISTRATIE COMERCIALA</v>
          </cell>
          <cell r="N2791">
            <v>49</v>
          </cell>
          <cell r="O2791" t="str">
            <v>BIROU DESFACERE</v>
          </cell>
          <cell r="P2791">
            <v>2126</v>
          </cell>
          <cell r="Q2791">
            <v>3</v>
          </cell>
          <cell r="R2791">
            <v>0</v>
          </cell>
          <cell r="S2791">
            <v>2000</v>
          </cell>
          <cell r="T2791">
            <v>12</v>
          </cell>
          <cell r="U2791">
            <v>5</v>
          </cell>
          <cell r="V2791">
            <v>2</v>
          </cell>
          <cell r="W2791">
            <v>2000</v>
          </cell>
          <cell r="X2791">
            <v>12</v>
          </cell>
          <cell r="Y2791">
            <v>0</v>
          </cell>
        </row>
        <row r="2792">
          <cell r="A2792">
            <v>7908028</v>
          </cell>
          <cell r="B2792" t="str">
            <v>FOTOLIU 3501-CM</v>
          </cell>
          <cell r="C2792" t="str">
            <v>6.1.1</v>
          </cell>
          <cell r="D2792" t="str">
            <v>2</v>
          </cell>
          <cell r="E2792">
            <v>1996</v>
          </cell>
          <cell r="F2792">
            <v>12</v>
          </cell>
          <cell r="G2792">
            <v>1210000</v>
          </cell>
          <cell r="H2792">
            <v>1210000</v>
          </cell>
          <cell r="I2792">
            <v>1210000</v>
          </cell>
          <cell r="J2792">
            <v>0</v>
          </cell>
          <cell r="K2792">
            <v>0</v>
          </cell>
          <cell r="L2792">
            <v>1410</v>
          </cell>
          <cell r="M2792" t="str">
            <v>SERVICII GENERALE DE ADMINISTRATIE</v>
          </cell>
          <cell r="N2792">
            <v>65</v>
          </cell>
          <cell r="O2792" t="str">
            <v>BIROU DIRECTOR COMER</v>
          </cell>
          <cell r="P2792">
            <v>2126</v>
          </cell>
          <cell r="Q2792">
            <v>3</v>
          </cell>
          <cell r="R2792">
            <v>0</v>
          </cell>
          <cell r="S2792">
            <v>2000</v>
          </cell>
          <cell r="T2792">
            <v>12</v>
          </cell>
          <cell r="U2792">
            <v>15</v>
          </cell>
          <cell r="V2792">
            <v>13</v>
          </cell>
          <cell r="W2792">
            <v>2000</v>
          </cell>
          <cell r="X2792">
            <v>12</v>
          </cell>
          <cell r="Y2792">
            <v>0</v>
          </cell>
        </row>
        <row r="2793">
          <cell r="A2793">
            <v>7908104</v>
          </cell>
          <cell r="B2793" t="str">
            <v>RADIOCASETOFON"SONY"+2 BOXE</v>
          </cell>
          <cell r="C2793" t="str">
            <v>6.2.2</v>
          </cell>
          <cell r="D2793" t="str">
            <v>2</v>
          </cell>
          <cell r="E2793">
            <v>1997</v>
          </cell>
          <cell r="F2793">
            <v>6</v>
          </cell>
          <cell r="G2793">
            <v>2109322</v>
          </cell>
          <cell r="H2793">
            <v>2109322</v>
          </cell>
          <cell r="I2793">
            <v>2109322</v>
          </cell>
          <cell r="J2793">
            <v>0</v>
          </cell>
          <cell r="K2793">
            <v>0</v>
          </cell>
          <cell r="L2793">
            <v>1433</v>
          </cell>
          <cell r="M2793" t="str">
            <v>Garaj ,Coloana auto,transport intern</v>
          </cell>
          <cell r="N2793">
            <v>31</v>
          </cell>
          <cell r="O2793" t="str">
            <v>GARAJ AUTO</v>
          </cell>
          <cell r="P2793">
            <v>2126</v>
          </cell>
          <cell r="Q2793">
            <v>3</v>
          </cell>
          <cell r="R2793">
            <v>0</v>
          </cell>
          <cell r="S2793">
            <v>2000</v>
          </cell>
          <cell r="T2793">
            <v>12</v>
          </cell>
          <cell r="U2793">
            <v>5</v>
          </cell>
          <cell r="V2793">
            <v>3</v>
          </cell>
          <cell r="W2793">
            <v>2000</v>
          </cell>
          <cell r="X2793">
            <v>12</v>
          </cell>
          <cell r="Y2793">
            <v>0</v>
          </cell>
        </row>
        <row r="2794">
          <cell r="A2794">
            <v>7908105</v>
          </cell>
          <cell r="B2794" t="str">
            <v>TELEVIZOR'SAMSUNG'CK 5339 TB</v>
          </cell>
          <cell r="C2794" t="str">
            <v>6.1.4</v>
          </cell>
          <cell r="D2794" t="str">
            <v>2</v>
          </cell>
          <cell r="E2794">
            <v>1997</v>
          </cell>
          <cell r="F2794">
            <v>8</v>
          </cell>
          <cell r="G2794">
            <v>2875339</v>
          </cell>
          <cell r="H2794">
            <v>2875339</v>
          </cell>
          <cell r="I2794">
            <v>2875339</v>
          </cell>
          <cell r="J2794">
            <v>0</v>
          </cell>
          <cell r="K2794">
            <v>0</v>
          </cell>
          <cell r="L2794">
            <v>1420</v>
          </cell>
          <cell r="M2794" t="str">
            <v>SERVICII ADMINISTRATIVE</v>
          </cell>
          <cell r="N2794">
            <v>43</v>
          </cell>
          <cell r="O2794" t="str">
            <v>BIROU APARARE CIVILA</v>
          </cell>
          <cell r="P2794">
            <v>2126</v>
          </cell>
          <cell r="Q2794">
            <v>3</v>
          </cell>
          <cell r="R2794">
            <v>0</v>
          </cell>
          <cell r="S2794">
            <v>2000</v>
          </cell>
          <cell r="T2794">
            <v>12</v>
          </cell>
          <cell r="U2794">
            <v>10</v>
          </cell>
          <cell r="V2794">
            <v>9</v>
          </cell>
          <cell r="W2794">
            <v>2000</v>
          </cell>
          <cell r="X2794">
            <v>12</v>
          </cell>
          <cell r="Y2794">
            <v>0</v>
          </cell>
        </row>
        <row r="2795">
          <cell r="A2795">
            <v>7908106</v>
          </cell>
          <cell r="B2795" t="str">
            <v>TELEVIZOR'SAMSUNG'CK 5339 TB</v>
          </cell>
          <cell r="C2795" t="str">
            <v>6.1.4</v>
          </cell>
          <cell r="D2795" t="str">
            <v>2</v>
          </cell>
          <cell r="E2795">
            <v>1997</v>
          </cell>
          <cell r="F2795">
            <v>8</v>
          </cell>
          <cell r="G2795">
            <v>2875339</v>
          </cell>
          <cell r="H2795">
            <v>2875339</v>
          </cell>
          <cell r="I2795">
            <v>2875339</v>
          </cell>
          <cell r="J2795">
            <v>0</v>
          </cell>
          <cell r="K2795">
            <v>0</v>
          </cell>
          <cell r="L2795">
            <v>1420</v>
          </cell>
          <cell r="M2795" t="str">
            <v>SERVICII ADMINISTRATIVE</v>
          </cell>
          <cell r="N2795">
            <v>43</v>
          </cell>
          <cell r="O2795" t="str">
            <v>BIROU APARARE CIVILA</v>
          </cell>
          <cell r="P2795">
            <v>2126</v>
          </cell>
          <cell r="Q2795">
            <v>3</v>
          </cell>
          <cell r="R2795">
            <v>0</v>
          </cell>
          <cell r="S2795">
            <v>2000</v>
          </cell>
          <cell r="T2795">
            <v>12</v>
          </cell>
          <cell r="U2795">
            <v>10</v>
          </cell>
          <cell r="V2795">
            <v>9</v>
          </cell>
          <cell r="W2795">
            <v>2000</v>
          </cell>
          <cell r="X2795">
            <v>12</v>
          </cell>
          <cell r="Y2795">
            <v>0</v>
          </cell>
        </row>
        <row r="2796">
          <cell r="A2796">
            <v>7908109</v>
          </cell>
          <cell r="B2796" t="str">
            <v>ASPIRATOR PRAF"PHILIPS"</v>
          </cell>
          <cell r="C2796" t="str">
            <v>6.1.4</v>
          </cell>
          <cell r="D2796" t="str">
            <v>2</v>
          </cell>
          <cell r="E2796">
            <v>1997</v>
          </cell>
          <cell r="F2796">
            <v>9</v>
          </cell>
          <cell r="G2796">
            <v>1315254</v>
          </cell>
          <cell r="H2796">
            <v>1315254</v>
          </cell>
          <cell r="I2796">
            <v>1315254</v>
          </cell>
          <cell r="J2796">
            <v>0</v>
          </cell>
          <cell r="K2796">
            <v>0</v>
          </cell>
          <cell r="L2796">
            <v>1420</v>
          </cell>
          <cell r="M2796" t="str">
            <v>SERVICII ADMINISTRATIVE</v>
          </cell>
          <cell r="N2796">
            <v>115</v>
          </cell>
          <cell r="O2796" t="str">
            <v>CAMIN MUNCIT.MEDGIDI</v>
          </cell>
          <cell r="P2796">
            <v>2126</v>
          </cell>
          <cell r="Q2796">
            <v>3</v>
          </cell>
          <cell r="R2796">
            <v>0</v>
          </cell>
          <cell r="S2796">
            <v>2000</v>
          </cell>
          <cell r="T2796">
            <v>12</v>
          </cell>
          <cell r="U2796">
            <v>10</v>
          </cell>
          <cell r="V2796">
            <v>9</v>
          </cell>
          <cell r="W2796">
            <v>2000</v>
          </cell>
          <cell r="X2796">
            <v>12</v>
          </cell>
          <cell r="Y2796">
            <v>0</v>
          </cell>
        </row>
        <row r="2797">
          <cell r="A2797">
            <v>7908112</v>
          </cell>
          <cell r="B2797" t="str">
            <v>ASPIRATOR PAS 10-20</v>
          </cell>
          <cell r="C2797" t="str">
            <v>6.1.4</v>
          </cell>
          <cell r="D2797" t="str">
            <v>2</v>
          </cell>
          <cell r="E2797">
            <v>1997</v>
          </cell>
          <cell r="F2797">
            <v>10</v>
          </cell>
          <cell r="G2797">
            <v>1186441</v>
          </cell>
          <cell r="H2797">
            <v>1186441</v>
          </cell>
          <cell r="I2797">
            <v>1186441</v>
          </cell>
          <cell r="J2797">
            <v>0</v>
          </cell>
          <cell r="K2797">
            <v>0</v>
          </cell>
          <cell r="L2797">
            <v>599</v>
          </cell>
          <cell r="M2797" t="str">
            <v>Expeditii ciment - ch.comunte</v>
          </cell>
          <cell r="N2797">
            <v>137</v>
          </cell>
          <cell r="O2797" t="str">
            <v>RAMPA IMPACHETARI M2</v>
          </cell>
          <cell r="P2797">
            <v>2126</v>
          </cell>
          <cell r="Q2797">
            <v>3</v>
          </cell>
          <cell r="R2797">
            <v>0</v>
          </cell>
          <cell r="S2797">
            <v>2000</v>
          </cell>
          <cell r="T2797">
            <v>12</v>
          </cell>
          <cell r="U2797">
            <v>10</v>
          </cell>
          <cell r="V2797">
            <v>9</v>
          </cell>
          <cell r="W2797">
            <v>2000</v>
          </cell>
          <cell r="X2797">
            <v>12</v>
          </cell>
          <cell r="Y2797">
            <v>0</v>
          </cell>
        </row>
        <row r="2798">
          <cell r="A2798">
            <v>7908113</v>
          </cell>
          <cell r="B2798" t="str">
            <v>ASPIRATOR DE PRAF RS007</v>
          </cell>
          <cell r="C2798" t="str">
            <v>6.1.4</v>
          </cell>
          <cell r="D2798" t="str">
            <v>2</v>
          </cell>
          <cell r="E2798">
            <v>1997</v>
          </cell>
          <cell r="F2798">
            <v>10</v>
          </cell>
          <cell r="G2798">
            <v>1058292</v>
          </cell>
          <cell r="H2798">
            <v>1058292</v>
          </cell>
          <cell r="I2798">
            <v>1058292</v>
          </cell>
          <cell r="J2798">
            <v>0</v>
          </cell>
          <cell r="K2798">
            <v>0</v>
          </cell>
          <cell r="L2798">
            <v>1330</v>
          </cell>
          <cell r="M2798" t="str">
            <v>AUTOMATIZARE-CMR</v>
          </cell>
          <cell r="N2798">
            <v>131</v>
          </cell>
          <cell r="O2798" t="str">
            <v>A.M.A. MEDGIDIA 2</v>
          </cell>
          <cell r="P2798">
            <v>2126</v>
          </cell>
          <cell r="Q2798">
            <v>3</v>
          </cell>
          <cell r="R2798">
            <v>0</v>
          </cell>
          <cell r="S2798">
            <v>2000</v>
          </cell>
          <cell r="T2798">
            <v>12</v>
          </cell>
          <cell r="U2798">
            <v>10</v>
          </cell>
          <cell r="V2798">
            <v>9</v>
          </cell>
          <cell r="W2798">
            <v>2000</v>
          </cell>
          <cell r="X2798">
            <v>12</v>
          </cell>
          <cell r="Y2798">
            <v>0</v>
          </cell>
        </row>
        <row r="2799">
          <cell r="A2799">
            <v>7908114</v>
          </cell>
          <cell r="B2799" t="str">
            <v>RADIOCASETOFON RCA AUTO 31BR1066</v>
          </cell>
          <cell r="C2799" t="str">
            <v>6.2.2</v>
          </cell>
          <cell r="D2799" t="str">
            <v>2</v>
          </cell>
          <cell r="E2799">
            <v>1997</v>
          </cell>
          <cell r="F2799">
            <v>11</v>
          </cell>
          <cell r="G2799">
            <v>2027966</v>
          </cell>
          <cell r="H2799">
            <v>2027966</v>
          </cell>
          <cell r="I2799">
            <v>2027966</v>
          </cell>
          <cell r="J2799">
            <v>0</v>
          </cell>
          <cell r="K2799">
            <v>0</v>
          </cell>
          <cell r="L2799">
            <v>1433</v>
          </cell>
          <cell r="M2799" t="str">
            <v>Garaj ,Coloana auto,transport intern</v>
          </cell>
          <cell r="N2799">
            <v>31</v>
          </cell>
          <cell r="O2799" t="str">
            <v>GARAJ AUTO</v>
          </cell>
          <cell r="P2799">
            <v>2126</v>
          </cell>
          <cell r="Q2799">
            <v>3</v>
          </cell>
          <cell r="R2799">
            <v>0</v>
          </cell>
          <cell r="S2799">
            <v>2000</v>
          </cell>
          <cell r="T2799">
            <v>12</v>
          </cell>
          <cell r="U2799">
            <v>5</v>
          </cell>
          <cell r="V2799">
            <v>4</v>
          </cell>
          <cell r="W2799">
            <v>2000</v>
          </cell>
          <cell r="X2799">
            <v>12</v>
          </cell>
          <cell r="Y2799">
            <v>0</v>
          </cell>
        </row>
        <row r="2800">
          <cell r="A2800">
            <v>7908116</v>
          </cell>
          <cell r="B2800" t="str">
            <v>ARAGAZ CU 4 OCHIURI</v>
          </cell>
          <cell r="C2800" t="str">
            <v>6.1.4</v>
          </cell>
          <cell r="D2800" t="str">
            <v>2</v>
          </cell>
          <cell r="E2800">
            <v>1997</v>
          </cell>
          <cell r="F2800">
            <v>12</v>
          </cell>
          <cell r="G2800">
            <v>1148305</v>
          </cell>
          <cell r="H2800">
            <v>1148305</v>
          </cell>
          <cell r="I2800">
            <v>1148305</v>
          </cell>
          <cell r="J2800">
            <v>0</v>
          </cell>
          <cell r="K2800">
            <v>0</v>
          </cell>
          <cell r="L2800">
            <v>1519</v>
          </cell>
          <cell r="M2800" t="str">
            <v>Alte Servicii Social</v>
          </cell>
          <cell r="N2800">
            <v>118</v>
          </cell>
          <cell r="O2800" t="str">
            <v>GARSONIERE</v>
          </cell>
          <cell r="P2800">
            <v>2126</v>
          </cell>
          <cell r="Q2800">
            <v>3</v>
          </cell>
          <cell r="R2800">
            <v>0</v>
          </cell>
          <cell r="S2800">
            <v>2000</v>
          </cell>
          <cell r="T2800">
            <v>12</v>
          </cell>
          <cell r="U2800">
            <v>10</v>
          </cell>
          <cell r="V2800">
            <v>9</v>
          </cell>
          <cell r="W2800">
            <v>2000</v>
          </cell>
          <cell r="X2800">
            <v>12</v>
          </cell>
          <cell r="Y2800">
            <v>0</v>
          </cell>
        </row>
        <row r="2801">
          <cell r="A2801">
            <v>7908117</v>
          </cell>
          <cell r="B2801" t="str">
            <v>MOBILA BUCAT."DUMBRAVA"</v>
          </cell>
          <cell r="C2801" t="str">
            <v>6.1.1</v>
          </cell>
          <cell r="D2801" t="str">
            <v>2</v>
          </cell>
          <cell r="E2801">
            <v>1997</v>
          </cell>
          <cell r="F2801">
            <v>12</v>
          </cell>
          <cell r="G2801">
            <v>3983050</v>
          </cell>
          <cell r="H2801">
            <v>3983050</v>
          </cell>
          <cell r="I2801">
            <v>3983050</v>
          </cell>
          <cell r="J2801">
            <v>0</v>
          </cell>
          <cell r="K2801">
            <v>0</v>
          </cell>
          <cell r="L2801">
            <v>1519</v>
          </cell>
          <cell r="M2801" t="str">
            <v>Alte Servicii Social</v>
          </cell>
          <cell r="N2801">
            <v>168</v>
          </cell>
          <cell r="O2801" t="str">
            <v>PROTOCOL COOPERARE</v>
          </cell>
          <cell r="P2801">
            <v>2126</v>
          </cell>
          <cell r="Q2801">
            <v>3</v>
          </cell>
          <cell r="R2801">
            <v>0</v>
          </cell>
          <cell r="S2801">
            <v>2000</v>
          </cell>
          <cell r="T2801">
            <v>12</v>
          </cell>
          <cell r="U2801">
            <v>15</v>
          </cell>
          <cell r="V2801">
            <v>14</v>
          </cell>
          <cell r="W2801">
            <v>2000</v>
          </cell>
          <cell r="X2801">
            <v>12</v>
          </cell>
          <cell r="Y2801">
            <v>0</v>
          </cell>
        </row>
        <row r="2802">
          <cell r="A2802">
            <v>7908118</v>
          </cell>
          <cell r="B2802" t="str">
            <v>CMBINA FRIGORIFICA"GOLD SRAR"</v>
          </cell>
          <cell r="C2802" t="str">
            <v>6.1.4</v>
          </cell>
          <cell r="D2802" t="str">
            <v>2</v>
          </cell>
          <cell r="E2802">
            <v>1997</v>
          </cell>
          <cell r="F2802">
            <v>12</v>
          </cell>
          <cell r="G2802">
            <v>4372881</v>
          </cell>
          <cell r="H2802">
            <v>4372881</v>
          </cell>
          <cell r="I2802">
            <v>4372881</v>
          </cell>
          <cell r="J2802">
            <v>0</v>
          </cell>
          <cell r="K2802">
            <v>0</v>
          </cell>
          <cell r="L2802">
            <v>1519</v>
          </cell>
          <cell r="M2802" t="str">
            <v>Alte Servicii Social</v>
          </cell>
          <cell r="N2802">
            <v>168</v>
          </cell>
          <cell r="O2802" t="str">
            <v>PROTOCOL COOPERARE</v>
          </cell>
          <cell r="P2802">
            <v>2126</v>
          </cell>
          <cell r="Q2802">
            <v>3</v>
          </cell>
          <cell r="R2802">
            <v>0</v>
          </cell>
          <cell r="S2802">
            <v>2000</v>
          </cell>
          <cell r="T2802">
            <v>12</v>
          </cell>
          <cell r="U2802">
            <v>10</v>
          </cell>
          <cell r="V2802">
            <v>9</v>
          </cell>
          <cell r="W2802">
            <v>2000</v>
          </cell>
          <cell r="X2802">
            <v>12</v>
          </cell>
          <cell r="Y2802">
            <v>0</v>
          </cell>
        </row>
        <row r="2803">
          <cell r="A2803">
            <v>7908119</v>
          </cell>
          <cell r="B2803" t="str">
            <v>BOILLER EWH 1001</v>
          </cell>
          <cell r="C2803" t="str">
            <v>6.1.4</v>
          </cell>
          <cell r="D2803" t="str">
            <v>2</v>
          </cell>
          <cell r="E2803">
            <v>1997</v>
          </cell>
          <cell r="F2803">
            <v>12</v>
          </cell>
          <cell r="G2803">
            <v>1316787</v>
          </cell>
          <cell r="H2803">
            <v>1316787</v>
          </cell>
          <cell r="I2803">
            <v>1316787</v>
          </cell>
          <cell r="J2803">
            <v>0</v>
          </cell>
          <cell r="K2803">
            <v>0</v>
          </cell>
          <cell r="L2803">
            <v>1519</v>
          </cell>
          <cell r="M2803" t="str">
            <v>Alte Servicii Social</v>
          </cell>
          <cell r="N2803">
            <v>118</v>
          </cell>
          <cell r="O2803" t="str">
            <v>GARSONIERE</v>
          </cell>
          <cell r="P2803">
            <v>2126</v>
          </cell>
          <cell r="Q2803">
            <v>3</v>
          </cell>
          <cell r="R2803">
            <v>0</v>
          </cell>
          <cell r="S2803">
            <v>2000</v>
          </cell>
          <cell r="T2803">
            <v>12</v>
          </cell>
          <cell r="U2803">
            <v>10</v>
          </cell>
          <cell r="V2803">
            <v>9</v>
          </cell>
          <cell r="W2803">
            <v>2000</v>
          </cell>
          <cell r="X2803">
            <v>12</v>
          </cell>
          <cell r="Y2803">
            <v>0</v>
          </cell>
        </row>
        <row r="2804">
          <cell r="A2804">
            <v>7908120</v>
          </cell>
          <cell r="B2804" t="str">
            <v>COMBINA FRIGORIFICA 2FC 1915D</v>
          </cell>
          <cell r="C2804" t="str">
            <v>6.1.4</v>
          </cell>
          <cell r="D2804" t="str">
            <v>2</v>
          </cell>
          <cell r="E2804">
            <v>1997</v>
          </cell>
          <cell r="F2804">
            <v>12</v>
          </cell>
          <cell r="G2804">
            <v>3397487</v>
          </cell>
          <cell r="H2804">
            <v>3397487</v>
          </cell>
          <cell r="I2804">
            <v>3397487</v>
          </cell>
          <cell r="J2804">
            <v>0</v>
          </cell>
          <cell r="K2804">
            <v>0</v>
          </cell>
          <cell r="L2804">
            <v>1519</v>
          </cell>
          <cell r="M2804" t="str">
            <v>Alte Servicii Social</v>
          </cell>
          <cell r="N2804">
            <v>118</v>
          </cell>
          <cell r="O2804" t="str">
            <v>GARSONIERE</v>
          </cell>
          <cell r="P2804">
            <v>2126</v>
          </cell>
          <cell r="Q2804">
            <v>3</v>
          </cell>
          <cell r="R2804">
            <v>0</v>
          </cell>
          <cell r="S2804">
            <v>2000</v>
          </cell>
          <cell r="T2804">
            <v>12</v>
          </cell>
          <cell r="U2804">
            <v>10</v>
          </cell>
          <cell r="V2804">
            <v>9</v>
          </cell>
          <cell r="W2804">
            <v>2000</v>
          </cell>
          <cell r="X2804">
            <v>12</v>
          </cell>
          <cell r="Y2804">
            <v>0</v>
          </cell>
        </row>
        <row r="2805">
          <cell r="A2805">
            <v>7908121</v>
          </cell>
          <cell r="B2805" t="str">
            <v>ASPIRATOR CU SAC NR.6377</v>
          </cell>
          <cell r="C2805" t="str">
            <v>6.1.4</v>
          </cell>
          <cell r="D2805" t="str">
            <v>2</v>
          </cell>
          <cell r="E2805">
            <v>1997</v>
          </cell>
          <cell r="F2805">
            <v>12</v>
          </cell>
          <cell r="G2805">
            <v>1013288</v>
          </cell>
          <cell r="H2805">
            <v>1013288</v>
          </cell>
          <cell r="I2805">
            <v>1013288</v>
          </cell>
          <cell r="J2805">
            <v>0</v>
          </cell>
          <cell r="K2805">
            <v>0</v>
          </cell>
          <cell r="L2805">
            <v>1519</v>
          </cell>
          <cell r="M2805" t="str">
            <v>Alte Servicii Social</v>
          </cell>
          <cell r="N2805">
            <v>118</v>
          </cell>
          <cell r="O2805" t="str">
            <v>GARSONIERE</v>
          </cell>
          <cell r="P2805">
            <v>2126</v>
          </cell>
          <cell r="Q2805">
            <v>3</v>
          </cell>
          <cell r="R2805">
            <v>0</v>
          </cell>
          <cell r="S2805">
            <v>2000</v>
          </cell>
          <cell r="T2805">
            <v>12</v>
          </cell>
          <cell r="U2805">
            <v>10</v>
          </cell>
          <cell r="V2805">
            <v>9</v>
          </cell>
          <cell r="W2805">
            <v>2000</v>
          </cell>
          <cell r="X2805">
            <v>12</v>
          </cell>
          <cell r="Y2805">
            <v>0</v>
          </cell>
        </row>
        <row r="2806">
          <cell r="A2806">
            <v>7908122</v>
          </cell>
          <cell r="B2806" t="str">
            <v>TELEVIZOR PHILIPS 21 PT 166 A</v>
          </cell>
          <cell r="C2806" t="str">
            <v>6.1.4</v>
          </cell>
          <cell r="D2806" t="str">
            <v>2</v>
          </cell>
          <cell r="E2806">
            <v>1997</v>
          </cell>
          <cell r="F2806">
            <v>12</v>
          </cell>
          <cell r="G2806">
            <v>3207482</v>
          </cell>
          <cell r="H2806">
            <v>3207482</v>
          </cell>
          <cell r="I2806">
            <v>3207482</v>
          </cell>
          <cell r="J2806">
            <v>0</v>
          </cell>
          <cell r="K2806">
            <v>0</v>
          </cell>
          <cell r="L2806">
            <v>1519</v>
          </cell>
          <cell r="M2806" t="str">
            <v>Alte Servicii Social</v>
          </cell>
          <cell r="N2806">
            <v>118</v>
          </cell>
          <cell r="O2806" t="str">
            <v>GARSONIERE</v>
          </cell>
          <cell r="P2806">
            <v>2126</v>
          </cell>
          <cell r="Q2806">
            <v>3</v>
          </cell>
          <cell r="R2806">
            <v>0</v>
          </cell>
          <cell r="S2806">
            <v>2000</v>
          </cell>
          <cell r="T2806">
            <v>12</v>
          </cell>
          <cell r="U2806">
            <v>10</v>
          </cell>
          <cell r="V2806">
            <v>9</v>
          </cell>
          <cell r="W2806">
            <v>2000</v>
          </cell>
          <cell r="X2806">
            <v>12</v>
          </cell>
          <cell r="Y2806">
            <v>0</v>
          </cell>
        </row>
        <row r="2807">
          <cell r="A2807">
            <v>7908125</v>
          </cell>
          <cell r="B2807" t="str">
            <v>ASPIRATOR PRAF ROTEL</v>
          </cell>
          <cell r="C2807" t="str">
            <v>6.1.4</v>
          </cell>
          <cell r="D2807" t="str">
            <v>2</v>
          </cell>
          <cell r="E2807">
            <v>1997</v>
          </cell>
          <cell r="F2807">
            <v>12</v>
          </cell>
          <cell r="G2807">
            <v>1214407</v>
          </cell>
          <cell r="H2807">
            <v>1214407</v>
          </cell>
          <cell r="I2807">
            <v>1214407</v>
          </cell>
          <cell r="J2807">
            <v>0</v>
          </cell>
          <cell r="K2807">
            <v>0</v>
          </cell>
          <cell r="L2807">
            <v>1330</v>
          </cell>
          <cell r="M2807" t="str">
            <v>AUTOMATIZARE-CMR</v>
          </cell>
          <cell r="N2807">
            <v>131</v>
          </cell>
          <cell r="O2807" t="str">
            <v>A.M.A. MEDGIDIA 2</v>
          </cell>
          <cell r="P2807">
            <v>2126</v>
          </cell>
          <cell r="Q2807">
            <v>3</v>
          </cell>
          <cell r="R2807">
            <v>0</v>
          </cell>
          <cell r="S2807">
            <v>2000</v>
          </cell>
          <cell r="T2807">
            <v>12</v>
          </cell>
          <cell r="U2807">
            <v>10</v>
          </cell>
          <cell r="V2807">
            <v>9</v>
          </cell>
          <cell r="W2807">
            <v>2000</v>
          </cell>
          <cell r="X2807">
            <v>12</v>
          </cell>
          <cell r="Y2807">
            <v>0</v>
          </cell>
        </row>
        <row r="2808">
          <cell r="A2808">
            <v>7908126</v>
          </cell>
          <cell r="B2808" t="str">
            <v>RADIOCASET."PANASONIC"+2 BOXE</v>
          </cell>
          <cell r="C2808" t="str">
            <v>6.1.4</v>
          </cell>
          <cell r="D2808" t="str">
            <v>2</v>
          </cell>
          <cell r="E2808">
            <v>1998</v>
          </cell>
          <cell r="F2808">
            <v>2</v>
          </cell>
          <cell r="G2808">
            <v>2326230</v>
          </cell>
          <cell r="H2808">
            <v>2326230</v>
          </cell>
          <cell r="I2808">
            <v>2326230</v>
          </cell>
          <cell r="J2808">
            <v>0</v>
          </cell>
          <cell r="K2808">
            <v>0</v>
          </cell>
          <cell r="L2808">
            <v>1433</v>
          </cell>
          <cell r="M2808" t="str">
            <v>Garaj ,Coloana auto,transport intern</v>
          </cell>
          <cell r="N2808">
            <v>31</v>
          </cell>
          <cell r="O2808" t="str">
            <v>GARAJ AUTO</v>
          </cell>
          <cell r="P2808">
            <v>2126</v>
          </cell>
          <cell r="Q2808">
            <v>3</v>
          </cell>
          <cell r="R2808">
            <v>0</v>
          </cell>
          <cell r="S2808">
            <v>2000</v>
          </cell>
          <cell r="T2808">
            <v>12</v>
          </cell>
          <cell r="U2808">
            <v>10</v>
          </cell>
          <cell r="V2808">
            <v>9</v>
          </cell>
          <cell r="W2808">
            <v>2000</v>
          </cell>
          <cell r="X2808">
            <v>12</v>
          </cell>
          <cell r="Y2808">
            <v>0</v>
          </cell>
        </row>
        <row r="2809">
          <cell r="A2809">
            <v>7908133</v>
          </cell>
          <cell r="B2809" t="str">
            <v>DULAP INALT CU USI GLISANTE</v>
          </cell>
          <cell r="C2809" t="str">
            <v>6.1.1</v>
          </cell>
          <cell r="D2809" t="str">
            <v>2</v>
          </cell>
          <cell r="E2809">
            <v>2000</v>
          </cell>
          <cell r="F2809">
            <v>12</v>
          </cell>
          <cell r="G2809">
            <v>7276500</v>
          </cell>
          <cell r="H2809">
            <v>202125</v>
          </cell>
          <cell r="I2809">
            <v>202125</v>
          </cell>
          <cell r="J2809">
            <v>0</v>
          </cell>
          <cell r="K2809">
            <v>0</v>
          </cell>
          <cell r="L2809">
            <v>1310</v>
          </cell>
          <cell r="M2809" t="str">
            <v>INTRETINERE MECANICA</v>
          </cell>
          <cell r="N2809">
            <v>174</v>
          </cell>
          <cell r="O2809" t="str">
            <v>BIROU RESPONSABIL METODE</v>
          </cell>
          <cell r="P2809">
            <v>2126</v>
          </cell>
          <cell r="Q2809">
            <v>3</v>
          </cell>
          <cell r="R2809">
            <v>0</v>
          </cell>
          <cell r="S2809">
            <v>2001</v>
          </cell>
          <cell r="T2809">
            <v>12</v>
          </cell>
          <cell r="U2809">
            <v>15</v>
          </cell>
          <cell r="V2809">
            <v>0</v>
          </cell>
          <cell r="W2809">
            <v>2001</v>
          </cell>
          <cell r="X2809">
            <v>6</v>
          </cell>
          <cell r="Y2809">
            <v>0</v>
          </cell>
        </row>
        <row r="2810">
          <cell r="A2810">
            <v>7908134</v>
          </cell>
          <cell r="B2810" t="str">
            <v>APRAT EXPRESOR CF6</v>
          </cell>
          <cell r="C2810" t="str">
            <v>6.1.4</v>
          </cell>
          <cell r="D2810" t="str">
            <v>2</v>
          </cell>
          <cell r="E2810">
            <v>1998</v>
          </cell>
          <cell r="F2810">
            <v>3</v>
          </cell>
          <cell r="G2810">
            <v>3414180</v>
          </cell>
          <cell r="H2810">
            <v>3414180</v>
          </cell>
          <cell r="I2810">
            <v>3414180</v>
          </cell>
          <cell r="J2810">
            <v>0</v>
          </cell>
          <cell r="K2810">
            <v>0</v>
          </cell>
          <cell r="L2810">
            <v>1519</v>
          </cell>
          <cell r="M2810" t="str">
            <v>Alte Servicii Social</v>
          </cell>
          <cell r="N2810">
            <v>168</v>
          </cell>
          <cell r="O2810" t="str">
            <v>PROTOCOL COOPERARE</v>
          </cell>
          <cell r="P2810">
            <v>2126</v>
          </cell>
          <cell r="Q2810">
            <v>3</v>
          </cell>
          <cell r="R2810">
            <v>0</v>
          </cell>
          <cell r="S2810">
            <v>2000</v>
          </cell>
          <cell r="T2810">
            <v>12</v>
          </cell>
          <cell r="U2810">
            <v>10</v>
          </cell>
          <cell r="V2810">
            <v>9</v>
          </cell>
          <cell r="W2810">
            <v>2000</v>
          </cell>
          <cell r="X2810">
            <v>12</v>
          </cell>
          <cell r="Y2810">
            <v>0</v>
          </cell>
        </row>
        <row r="2811">
          <cell r="A2811">
            <v>7908135</v>
          </cell>
          <cell r="B2811" t="str">
            <v>APARAT EXPRESOR"EXECUTIVE"</v>
          </cell>
          <cell r="C2811" t="str">
            <v>6.1.4</v>
          </cell>
          <cell r="D2811" t="str">
            <v>2</v>
          </cell>
          <cell r="E2811">
            <v>1998</v>
          </cell>
          <cell r="F2811">
            <v>3</v>
          </cell>
          <cell r="G2811">
            <v>4987818</v>
          </cell>
          <cell r="H2811">
            <v>4987818</v>
          </cell>
          <cell r="I2811">
            <v>4987818</v>
          </cell>
          <cell r="J2811">
            <v>0</v>
          </cell>
          <cell r="K2811">
            <v>0</v>
          </cell>
          <cell r="L2811">
            <v>1511</v>
          </cell>
          <cell r="M2811" t="str">
            <v>Cantina</v>
          </cell>
          <cell r="N2811">
            <v>158</v>
          </cell>
          <cell r="O2811" t="str">
            <v>SALA PROTOCOL</v>
          </cell>
          <cell r="P2811">
            <v>2126</v>
          </cell>
          <cell r="Q2811">
            <v>3</v>
          </cell>
          <cell r="R2811">
            <v>0</v>
          </cell>
          <cell r="S2811">
            <v>2000</v>
          </cell>
          <cell r="T2811">
            <v>12</v>
          </cell>
          <cell r="U2811">
            <v>10</v>
          </cell>
          <cell r="V2811">
            <v>9</v>
          </cell>
          <cell r="W2811">
            <v>2000</v>
          </cell>
          <cell r="X2811">
            <v>12</v>
          </cell>
          <cell r="Y2811">
            <v>0</v>
          </cell>
        </row>
        <row r="2812">
          <cell r="A2812">
            <v>7908138</v>
          </cell>
          <cell r="B2812" t="str">
            <v>DULAP INALT CU USI GLISANTE</v>
          </cell>
          <cell r="C2812" t="str">
            <v>6.1.1</v>
          </cell>
          <cell r="D2812" t="str">
            <v>2</v>
          </cell>
          <cell r="E2812">
            <v>2000</v>
          </cell>
          <cell r="F2812">
            <v>12</v>
          </cell>
          <cell r="G2812">
            <v>7276500</v>
          </cell>
          <cell r="H2812">
            <v>202125</v>
          </cell>
          <cell r="I2812">
            <v>202125</v>
          </cell>
          <cell r="J2812">
            <v>0</v>
          </cell>
          <cell r="K2812">
            <v>0</v>
          </cell>
          <cell r="L2812">
            <v>1310</v>
          </cell>
          <cell r="M2812" t="str">
            <v>INTRETINERE MECANICA</v>
          </cell>
          <cell r="N2812">
            <v>174</v>
          </cell>
          <cell r="O2812" t="str">
            <v>BIROU RESPONSABIL METODE</v>
          </cell>
          <cell r="P2812">
            <v>2126</v>
          </cell>
          <cell r="Q2812">
            <v>3</v>
          </cell>
          <cell r="R2812">
            <v>0</v>
          </cell>
          <cell r="S2812">
            <v>2001</v>
          </cell>
          <cell r="T2812">
            <v>12</v>
          </cell>
          <cell r="U2812">
            <v>15</v>
          </cell>
          <cell r="V2812">
            <v>0</v>
          </cell>
          <cell r="W2812">
            <v>2001</v>
          </cell>
          <cell r="X2812">
            <v>6</v>
          </cell>
          <cell r="Y2812">
            <v>0</v>
          </cell>
        </row>
        <row r="2813">
          <cell r="A2813">
            <v>7908139</v>
          </cell>
          <cell r="B2813" t="str">
            <v>DULAP INALT CLASIFICATOR 120</v>
          </cell>
          <cell r="C2813" t="str">
            <v>6.1.1</v>
          </cell>
          <cell r="D2813" t="str">
            <v>2</v>
          </cell>
          <cell r="E2813">
            <v>2000</v>
          </cell>
          <cell r="F2813">
            <v>12</v>
          </cell>
          <cell r="G2813">
            <v>5296500</v>
          </cell>
          <cell r="H2813">
            <v>147125</v>
          </cell>
          <cell r="I2813">
            <v>147125</v>
          </cell>
          <cell r="J2813">
            <v>0</v>
          </cell>
          <cell r="K2813">
            <v>0</v>
          </cell>
          <cell r="L2813">
            <v>1310</v>
          </cell>
          <cell r="M2813" t="str">
            <v>INTRETINERE MECANICA</v>
          </cell>
          <cell r="N2813">
            <v>174</v>
          </cell>
          <cell r="O2813" t="str">
            <v>BIROU RESPONSABIL METODE</v>
          </cell>
          <cell r="P2813">
            <v>2126</v>
          </cell>
          <cell r="Q2813">
            <v>3</v>
          </cell>
          <cell r="R2813">
            <v>0</v>
          </cell>
          <cell r="S2813">
            <v>2001</v>
          </cell>
          <cell r="T2813">
            <v>12</v>
          </cell>
          <cell r="U2813">
            <v>15</v>
          </cell>
          <cell r="V2813">
            <v>0</v>
          </cell>
          <cell r="W2813">
            <v>2001</v>
          </cell>
          <cell r="X2813">
            <v>6</v>
          </cell>
          <cell r="Y2813">
            <v>0</v>
          </cell>
        </row>
        <row r="2814">
          <cell r="A2814">
            <v>7908140</v>
          </cell>
          <cell r="B2814" t="str">
            <v>DULAP INALT CLASIFICATOR 120</v>
          </cell>
          <cell r="C2814" t="str">
            <v>6.1.1</v>
          </cell>
          <cell r="D2814" t="str">
            <v>2</v>
          </cell>
          <cell r="E2814">
            <v>2000</v>
          </cell>
          <cell r="F2814">
            <v>12</v>
          </cell>
          <cell r="G2814">
            <v>5296500</v>
          </cell>
          <cell r="H2814">
            <v>147125</v>
          </cell>
          <cell r="I2814">
            <v>147125</v>
          </cell>
          <cell r="J2814">
            <v>0</v>
          </cell>
          <cell r="K2814">
            <v>0</v>
          </cell>
          <cell r="L2814">
            <v>1310</v>
          </cell>
          <cell r="M2814" t="str">
            <v>INTRETINERE MECANICA</v>
          </cell>
          <cell r="N2814">
            <v>174</v>
          </cell>
          <cell r="O2814" t="str">
            <v>BIROU RESPONSABIL METODE</v>
          </cell>
          <cell r="P2814">
            <v>2126</v>
          </cell>
          <cell r="Q2814">
            <v>3</v>
          </cell>
          <cell r="R2814">
            <v>0</v>
          </cell>
          <cell r="S2814">
            <v>2001</v>
          </cell>
          <cell r="T2814">
            <v>12</v>
          </cell>
          <cell r="U2814">
            <v>15</v>
          </cell>
          <cell r="V2814">
            <v>0</v>
          </cell>
          <cell r="W2814">
            <v>2001</v>
          </cell>
          <cell r="X2814">
            <v>6</v>
          </cell>
          <cell r="Y2814">
            <v>0</v>
          </cell>
        </row>
        <row r="2815">
          <cell r="A2815">
            <v>7908141</v>
          </cell>
          <cell r="B2815" t="str">
            <v>FAX MULTIFUNCTIONAL MITA YI-30</v>
          </cell>
          <cell r="C2815" t="str">
            <v>6.2.2</v>
          </cell>
          <cell r="D2815" t="str">
            <v>2</v>
          </cell>
          <cell r="E2815">
            <v>1998</v>
          </cell>
          <cell r="F2815">
            <v>8</v>
          </cell>
          <cell r="G2815">
            <v>7989300</v>
          </cell>
          <cell r="H2815">
            <v>4136682</v>
          </cell>
          <cell r="I2815">
            <v>4136682</v>
          </cell>
          <cell r="J2815">
            <v>0</v>
          </cell>
          <cell r="K2815">
            <v>0</v>
          </cell>
          <cell r="L2815">
            <v>1450</v>
          </cell>
          <cell r="M2815" t="str">
            <v>Lucrari Noi</v>
          </cell>
          <cell r="N2815">
            <v>37</v>
          </cell>
          <cell r="O2815" t="str">
            <v>INVESTITII</v>
          </cell>
          <cell r="P2815">
            <v>2126</v>
          </cell>
          <cell r="Q2815">
            <v>3</v>
          </cell>
          <cell r="R2815">
            <v>0</v>
          </cell>
          <cell r="S2815">
            <v>2001</v>
          </cell>
          <cell r="T2815">
            <v>12</v>
          </cell>
          <cell r="U2815">
            <v>5</v>
          </cell>
          <cell r="V2815">
            <v>5</v>
          </cell>
          <cell r="W2815">
            <v>2001</v>
          </cell>
          <cell r="X2815">
            <v>6</v>
          </cell>
          <cell r="Y2815">
            <v>0</v>
          </cell>
        </row>
        <row r="2816">
          <cell r="A2816">
            <v>7908144</v>
          </cell>
          <cell r="B2816" t="str">
            <v>DULAP INALT CLASIFICATOR 120</v>
          </cell>
          <cell r="C2816" t="str">
            <v>6.1.1</v>
          </cell>
          <cell r="D2816" t="str">
            <v>2</v>
          </cell>
          <cell r="E2816">
            <v>2000</v>
          </cell>
          <cell r="F2816">
            <v>12</v>
          </cell>
          <cell r="G2816">
            <v>5296500</v>
          </cell>
          <cell r="H2816">
            <v>147125</v>
          </cell>
          <cell r="I2816">
            <v>147125</v>
          </cell>
          <cell r="J2816">
            <v>0</v>
          </cell>
          <cell r="K2816">
            <v>0</v>
          </cell>
          <cell r="L2816">
            <v>1310</v>
          </cell>
          <cell r="M2816" t="str">
            <v>INTRETINERE MECANICA</v>
          </cell>
          <cell r="N2816">
            <v>174</v>
          </cell>
          <cell r="O2816" t="str">
            <v>BIROU RESPONSABIL METODE</v>
          </cell>
          <cell r="P2816">
            <v>2126</v>
          </cell>
          <cell r="Q2816">
            <v>3</v>
          </cell>
          <cell r="R2816">
            <v>0</v>
          </cell>
          <cell r="S2816">
            <v>2001</v>
          </cell>
          <cell r="T2816">
            <v>12</v>
          </cell>
          <cell r="U2816">
            <v>15</v>
          </cell>
          <cell r="V2816">
            <v>0</v>
          </cell>
          <cell r="W2816">
            <v>2001</v>
          </cell>
          <cell r="X2816">
            <v>6</v>
          </cell>
          <cell r="Y2816">
            <v>0</v>
          </cell>
        </row>
        <row r="2817">
          <cell r="A2817">
            <v>7908150</v>
          </cell>
          <cell r="B2817" t="str">
            <v>APARAT INDOSARIAT</v>
          </cell>
          <cell r="C2817" t="str">
            <v>6.2.1</v>
          </cell>
          <cell r="D2817" t="str">
            <v>2</v>
          </cell>
          <cell r="E2817">
            <v>2001</v>
          </cell>
          <cell r="F2817">
            <v>3</v>
          </cell>
          <cell r="G2817">
            <v>7829546</v>
          </cell>
          <cell r="H2817">
            <v>260986</v>
          </cell>
          <cell r="I2817">
            <v>260986</v>
          </cell>
          <cell r="J2817">
            <v>0</v>
          </cell>
          <cell r="K2817">
            <v>0</v>
          </cell>
          <cell r="L2817">
            <v>1420</v>
          </cell>
          <cell r="M2817" t="str">
            <v>SERVICII ADMINISTRATIVE</v>
          </cell>
          <cell r="N2817">
            <v>36</v>
          </cell>
          <cell r="O2817" t="str">
            <v>ADMINISTRATIV</v>
          </cell>
          <cell r="P2817">
            <v>2126</v>
          </cell>
          <cell r="Q2817">
            <v>3</v>
          </cell>
          <cell r="R2817">
            <v>0</v>
          </cell>
          <cell r="S2817">
            <v>2001</v>
          </cell>
          <cell r="T2817">
            <v>12</v>
          </cell>
          <cell r="U2817">
            <v>5</v>
          </cell>
          <cell r="V2817">
            <v>0</v>
          </cell>
          <cell r="W2817">
            <v>2001</v>
          </cell>
          <cell r="X2817">
            <v>6</v>
          </cell>
          <cell r="Y2817">
            <v>0</v>
          </cell>
        </row>
        <row r="2818">
          <cell r="A2818">
            <v>7908152</v>
          </cell>
          <cell r="B2818" t="str">
            <v>APARAT EXPRESOR CF 6</v>
          </cell>
          <cell r="C2818" t="str">
            <v>6.1.4</v>
          </cell>
          <cell r="D2818" t="str">
            <v>2</v>
          </cell>
          <cell r="E2818">
            <v>1998</v>
          </cell>
          <cell r="F2818">
            <v>8</v>
          </cell>
          <cell r="G2818">
            <v>3661560</v>
          </cell>
          <cell r="H2818">
            <v>3661560</v>
          </cell>
          <cell r="I2818">
            <v>3661560</v>
          </cell>
          <cell r="J2818">
            <v>0</v>
          </cell>
          <cell r="K2818">
            <v>0</v>
          </cell>
          <cell r="L2818">
            <v>1511</v>
          </cell>
          <cell r="M2818" t="str">
            <v>Cantina</v>
          </cell>
          <cell r="N2818">
            <v>164</v>
          </cell>
          <cell r="O2818" t="str">
            <v>SALA SEDINTE</v>
          </cell>
          <cell r="P2818">
            <v>2126</v>
          </cell>
          <cell r="Q2818">
            <v>3</v>
          </cell>
          <cell r="R2818">
            <v>0</v>
          </cell>
          <cell r="S2818">
            <v>2000</v>
          </cell>
          <cell r="T2818">
            <v>12</v>
          </cell>
          <cell r="U2818">
            <v>10</v>
          </cell>
          <cell r="V2818">
            <v>10</v>
          </cell>
          <cell r="W2818">
            <v>2000</v>
          </cell>
          <cell r="X2818">
            <v>12</v>
          </cell>
          <cell r="Y2818">
            <v>0</v>
          </cell>
        </row>
        <row r="2819">
          <cell r="A2819">
            <v>7908154</v>
          </cell>
          <cell r="B2819" t="str">
            <v>DULAP INALT</v>
          </cell>
          <cell r="C2819" t="str">
            <v>6.1.1</v>
          </cell>
          <cell r="D2819" t="str">
            <v>2</v>
          </cell>
          <cell r="E2819">
            <v>2001</v>
          </cell>
          <cell r="F2819">
            <v>3</v>
          </cell>
          <cell r="G2819">
            <v>6945750</v>
          </cell>
          <cell r="H2819">
            <v>77176</v>
          </cell>
          <cell r="I2819">
            <v>77176</v>
          </cell>
          <cell r="J2819">
            <v>0</v>
          </cell>
          <cell r="K2819">
            <v>0</v>
          </cell>
          <cell r="L2819">
            <v>1120</v>
          </cell>
          <cell r="M2819" t="str">
            <v>LABORATOR CIMENT</v>
          </cell>
          <cell r="N2819">
            <v>86</v>
          </cell>
          <cell r="O2819" t="str">
            <v>LABORATOR CIMENT</v>
          </cell>
          <cell r="P2819">
            <v>2126</v>
          </cell>
          <cell r="Q2819">
            <v>3</v>
          </cell>
          <cell r="R2819">
            <v>0</v>
          </cell>
          <cell r="S2819">
            <v>2001</v>
          </cell>
          <cell r="T2819">
            <v>12</v>
          </cell>
          <cell r="U2819">
            <v>15</v>
          </cell>
          <cell r="V2819">
            <v>0</v>
          </cell>
          <cell r="W2819">
            <v>2001</v>
          </cell>
          <cell r="X2819">
            <v>6</v>
          </cell>
          <cell r="Y2819">
            <v>0</v>
          </cell>
        </row>
        <row r="2820">
          <cell r="A2820">
            <v>7908155</v>
          </cell>
          <cell r="B2820" t="str">
            <v>DULAP INALT</v>
          </cell>
          <cell r="C2820" t="str">
            <v>6.1.1</v>
          </cell>
          <cell r="D2820" t="str">
            <v>2</v>
          </cell>
          <cell r="E2820">
            <v>2001</v>
          </cell>
          <cell r="F2820">
            <v>3</v>
          </cell>
          <cell r="G2820">
            <v>6945750</v>
          </cell>
          <cell r="H2820">
            <v>77176</v>
          </cell>
          <cell r="I2820">
            <v>77176</v>
          </cell>
          <cell r="J2820">
            <v>0</v>
          </cell>
          <cell r="K2820">
            <v>0</v>
          </cell>
          <cell r="L2820">
            <v>1120</v>
          </cell>
          <cell r="M2820" t="str">
            <v>LABORATOR CIMENT</v>
          </cell>
          <cell r="N2820">
            <v>86</v>
          </cell>
          <cell r="O2820" t="str">
            <v>LABORATOR CIMENT</v>
          </cell>
          <cell r="P2820">
            <v>2126</v>
          </cell>
          <cell r="Q2820">
            <v>3</v>
          </cell>
          <cell r="R2820">
            <v>0</v>
          </cell>
          <cell r="S2820">
            <v>2001</v>
          </cell>
          <cell r="T2820">
            <v>12</v>
          </cell>
          <cell r="U2820">
            <v>15</v>
          </cell>
          <cell r="V2820">
            <v>0</v>
          </cell>
          <cell r="W2820">
            <v>2001</v>
          </cell>
          <cell r="X2820">
            <v>6</v>
          </cell>
          <cell r="Y2820">
            <v>0</v>
          </cell>
        </row>
        <row r="2821">
          <cell r="A2821">
            <v>7908159</v>
          </cell>
          <cell r="B2821" t="str">
            <v>COMBINA FRIGORIFICA LG GR 312</v>
          </cell>
          <cell r="C2821" t="str">
            <v>6.1.4</v>
          </cell>
          <cell r="D2821" t="str">
            <v>2</v>
          </cell>
          <cell r="E2821">
            <v>1998</v>
          </cell>
          <cell r="F2821">
            <v>8</v>
          </cell>
          <cell r="G2821">
            <v>3770492</v>
          </cell>
          <cell r="H2821">
            <v>3770492</v>
          </cell>
          <cell r="I2821">
            <v>3770492</v>
          </cell>
          <cell r="J2821">
            <v>0</v>
          </cell>
          <cell r="K2821">
            <v>0</v>
          </cell>
          <cell r="L2821">
            <v>1511</v>
          </cell>
          <cell r="M2821" t="str">
            <v>Cantina</v>
          </cell>
          <cell r="N2821">
            <v>164</v>
          </cell>
          <cell r="O2821" t="str">
            <v>SALA SEDINTE</v>
          </cell>
          <cell r="P2821">
            <v>2126</v>
          </cell>
          <cell r="Q2821">
            <v>3</v>
          </cell>
          <cell r="R2821">
            <v>0</v>
          </cell>
          <cell r="S2821">
            <v>2000</v>
          </cell>
          <cell r="T2821">
            <v>12</v>
          </cell>
          <cell r="U2821">
            <v>10</v>
          </cell>
          <cell r="V2821">
            <v>10</v>
          </cell>
          <cell r="W2821">
            <v>2000</v>
          </cell>
          <cell r="X2821">
            <v>12</v>
          </cell>
          <cell r="Y2821">
            <v>0</v>
          </cell>
        </row>
        <row r="2822">
          <cell r="A2822">
            <v>7908179</v>
          </cell>
          <cell r="B2822" t="str">
            <v>DULAP INSTRUMENTE CU 2 USI</v>
          </cell>
          <cell r="C2822" t="str">
            <v>6.1.1</v>
          </cell>
          <cell r="D2822" t="str">
            <v>2</v>
          </cell>
          <cell r="E2822">
            <v>1998</v>
          </cell>
          <cell r="F2822">
            <v>12</v>
          </cell>
          <cell r="G2822">
            <v>4818000</v>
          </cell>
          <cell r="H2822">
            <v>4818000</v>
          </cell>
          <cell r="I2822">
            <v>4818000</v>
          </cell>
          <cell r="J2822">
            <v>0</v>
          </cell>
          <cell r="K2822">
            <v>0</v>
          </cell>
          <cell r="L2822">
            <v>1519</v>
          </cell>
          <cell r="M2822" t="str">
            <v>Alte Servicii Social</v>
          </cell>
          <cell r="N2822">
            <v>117</v>
          </cell>
          <cell r="O2822" t="str">
            <v>DISPENSAR</v>
          </cell>
          <cell r="P2822">
            <v>2126</v>
          </cell>
          <cell r="Q2822">
            <v>3</v>
          </cell>
          <cell r="R2822">
            <v>0</v>
          </cell>
          <cell r="S2822">
            <v>2000</v>
          </cell>
          <cell r="T2822">
            <v>12</v>
          </cell>
          <cell r="U2822">
            <v>15</v>
          </cell>
          <cell r="V2822">
            <v>15</v>
          </cell>
          <cell r="W2822">
            <v>2000</v>
          </cell>
          <cell r="X2822">
            <v>12</v>
          </cell>
          <cell r="Y2822">
            <v>0</v>
          </cell>
        </row>
        <row r="2823">
          <cell r="A2823">
            <v>7908181</v>
          </cell>
          <cell r="B2823" t="str">
            <v>CANAPEA CONSULTATIE</v>
          </cell>
          <cell r="C2823" t="str">
            <v>6.1.1</v>
          </cell>
          <cell r="D2823" t="str">
            <v>2</v>
          </cell>
          <cell r="E2823">
            <v>1998</v>
          </cell>
          <cell r="F2823">
            <v>12</v>
          </cell>
          <cell r="G2823">
            <v>2983200</v>
          </cell>
          <cell r="H2823">
            <v>2983200</v>
          </cell>
          <cell r="I2823">
            <v>2983200</v>
          </cell>
          <cell r="J2823">
            <v>0</v>
          </cell>
          <cell r="K2823">
            <v>0</v>
          </cell>
          <cell r="L2823">
            <v>1519</v>
          </cell>
          <cell r="M2823" t="str">
            <v>Alte Servicii Social</v>
          </cell>
          <cell r="N2823">
            <v>117</v>
          </cell>
          <cell r="O2823" t="str">
            <v>DISPENSAR</v>
          </cell>
          <cell r="P2823">
            <v>2126</v>
          </cell>
          <cell r="Q2823">
            <v>3</v>
          </cell>
          <cell r="R2823">
            <v>0</v>
          </cell>
          <cell r="S2823">
            <v>2000</v>
          </cell>
          <cell r="T2823">
            <v>12</v>
          </cell>
          <cell r="U2823">
            <v>15</v>
          </cell>
          <cell r="V2823">
            <v>15</v>
          </cell>
          <cell r="W2823">
            <v>2000</v>
          </cell>
          <cell r="X2823">
            <v>12</v>
          </cell>
          <cell r="Y2823">
            <v>0</v>
          </cell>
        </row>
        <row r="2824">
          <cell r="A2824">
            <v>7908185</v>
          </cell>
          <cell r="B2824" t="str">
            <v>FLIPCHART PERSONAL</v>
          </cell>
          <cell r="C2824" t="str">
            <v>6.2.1</v>
          </cell>
          <cell r="D2824" t="str">
            <v>2</v>
          </cell>
          <cell r="E2824">
            <v>1999</v>
          </cell>
          <cell r="F2824">
            <v>2</v>
          </cell>
          <cell r="G2824">
            <v>2354850</v>
          </cell>
          <cell r="H2824">
            <v>2354850</v>
          </cell>
          <cell r="I2824">
            <v>2354850</v>
          </cell>
          <cell r="J2824">
            <v>0</v>
          </cell>
          <cell r="K2824">
            <v>0</v>
          </cell>
          <cell r="L2824">
            <v>1511</v>
          </cell>
          <cell r="M2824" t="str">
            <v>Cantina</v>
          </cell>
          <cell r="N2824">
            <v>158</v>
          </cell>
          <cell r="O2824" t="str">
            <v>SALA PROTOCOL</v>
          </cell>
          <cell r="P2824">
            <v>2126</v>
          </cell>
          <cell r="Q2824">
            <v>3</v>
          </cell>
          <cell r="R2824">
            <v>0</v>
          </cell>
          <cell r="S2824">
            <v>2000</v>
          </cell>
          <cell r="T2824">
            <v>12</v>
          </cell>
          <cell r="U2824">
            <v>5</v>
          </cell>
          <cell r="V2824">
            <v>0</v>
          </cell>
          <cell r="W2824">
            <v>2000</v>
          </cell>
          <cell r="X2824">
            <v>12</v>
          </cell>
          <cell r="Y2824">
            <v>0</v>
          </cell>
        </row>
        <row r="2825">
          <cell r="A2825">
            <v>7908186</v>
          </cell>
          <cell r="B2825" t="str">
            <v>SUPORT PE ROTILE TA 300</v>
          </cell>
          <cell r="C2825" t="str">
            <v>6.2.1</v>
          </cell>
          <cell r="D2825" t="str">
            <v>2</v>
          </cell>
          <cell r="E2825">
            <v>1999</v>
          </cell>
          <cell r="F2825">
            <v>2</v>
          </cell>
          <cell r="G2825">
            <v>4343390</v>
          </cell>
          <cell r="H2825">
            <v>4343390</v>
          </cell>
          <cell r="I2825">
            <v>4343390</v>
          </cell>
          <cell r="J2825">
            <v>0</v>
          </cell>
          <cell r="K2825">
            <v>0</v>
          </cell>
          <cell r="L2825">
            <v>1511</v>
          </cell>
          <cell r="M2825" t="str">
            <v>Cantina</v>
          </cell>
          <cell r="N2825">
            <v>158</v>
          </cell>
          <cell r="O2825" t="str">
            <v>SALA PROTOCOL</v>
          </cell>
          <cell r="P2825">
            <v>2126</v>
          </cell>
          <cell r="Q2825">
            <v>3</v>
          </cell>
          <cell r="R2825">
            <v>0</v>
          </cell>
          <cell r="S2825">
            <v>2000</v>
          </cell>
          <cell r="T2825">
            <v>12</v>
          </cell>
          <cell r="U2825">
            <v>5</v>
          </cell>
          <cell r="V2825">
            <v>0</v>
          </cell>
          <cell r="W2825">
            <v>2000</v>
          </cell>
          <cell r="X2825">
            <v>12</v>
          </cell>
          <cell r="Y2825">
            <v>0</v>
          </cell>
        </row>
        <row r="2826">
          <cell r="A2826">
            <v>7908187</v>
          </cell>
          <cell r="B2826" t="str">
            <v>DULAP 414-04</v>
          </cell>
          <cell r="C2826" t="str">
            <v>6.1.1</v>
          </cell>
          <cell r="D2826" t="str">
            <v>2</v>
          </cell>
          <cell r="E2826">
            <v>1999</v>
          </cell>
          <cell r="F2826">
            <v>3</v>
          </cell>
          <cell r="G2826">
            <v>1363050</v>
          </cell>
          <cell r="H2826">
            <v>1363050</v>
          </cell>
          <cell r="I2826">
            <v>1363050</v>
          </cell>
          <cell r="J2826">
            <v>0</v>
          </cell>
          <cell r="K2826">
            <v>0</v>
          </cell>
          <cell r="L2826">
            <v>199</v>
          </cell>
          <cell r="M2826" t="str">
            <v>Ch.comune cariera Tasaul</v>
          </cell>
          <cell r="N2826">
            <v>1</v>
          </cell>
          <cell r="O2826" t="str">
            <v>CARIERA TASAUL</v>
          </cell>
          <cell r="P2826">
            <v>2126</v>
          </cell>
          <cell r="Q2826">
            <v>3</v>
          </cell>
          <cell r="R2826">
            <v>0</v>
          </cell>
          <cell r="S2826">
            <v>2000</v>
          </cell>
          <cell r="T2826">
            <v>12</v>
          </cell>
          <cell r="U2826">
            <v>15</v>
          </cell>
          <cell r="V2826">
            <v>0</v>
          </cell>
          <cell r="W2826">
            <v>2000</v>
          </cell>
          <cell r="X2826">
            <v>12</v>
          </cell>
          <cell r="Y2826">
            <v>0</v>
          </cell>
        </row>
        <row r="2827">
          <cell r="A2827">
            <v>7908188</v>
          </cell>
          <cell r="B2827" t="str">
            <v>DULAP 414-02</v>
          </cell>
          <cell r="C2827" t="str">
            <v>6.1.1</v>
          </cell>
          <cell r="D2827" t="str">
            <v>2</v>
          </cell>
          <cell r="E2827">
            <v>1999</v>
          </cell>
          <cell r="F2827">
            <v>3</v>
          </cell>
          <cell r="G2827">
            <v>1363050</v>
          </cell>
          <cell r="H2827">
            <v>1363050</v>
          </cell>
          <cell r="I2827">
            <v>1363050</v>
          </cell>
          <cell r="J2827">
            <v>0</v>
          </cell>
          <cell r="K2827">
            <v>0</v>
          </cell>
          <cell r="L2827">
            <v>199</v>
          </cell>
          <cell r="M2827" t="str">
            <v>Ch.comune cariera Tasaul</v>
          </cell>
          <cell r="N2827">
            <v>1</v>
          </cell>
          <cell r="O2827" t="str">
            <v>CARIERA TASAUL</v>
          </cell>
          <cell r="P2827">
            <v>2126</v>
          </cell>
          <cell r="Q2827">
            <v>3</v>
          </cell>
          <cell r="R2827">
            <v>0</v>
          </cell>
          <cell r="S2827">
            <v>2000</v>
          </cell>
          <cell r="T2827">
            <v>12</v>
          </cell>
          <cell r="U2827">
            <v>15</v>
          </cell>
          <cell r="V2827">
            <v>0</v>
          </cell>
          <cell r="W2827">
            <v>2000</v>
          </cell>
          <cell r="X2827">
            <v>12</v>
          </cell>
          <cell r="Y2827">
            <v>0</v>
          </cell>
        </row>
        <row r="2828">
          <cell r="A2828">
            <v>7908189</v>
          </cell>
          <cell r="B2828" t="str">
            <v>DULAP 414-02</v>
          </cell>
          <cell r="C2828" t="str">
            <v>6.1.1</v>
          </cell>
          <cell r="D2828" t="str">
            <v>2</v>
          </cell>
          <cell r="E2828">
            <v>1999</v>
          </cell>
          <cell r="F2828">
            <v>3</v>
          </cell>
          <cell r="G2828">
            <v>1363050</v>
          </cell>
          <cell r="H2828">
            <v>1363050</v>
          </cell>
          <cell r="I2828">
            <v>1363050</v>
          </cell>
          <cell r="J2828">
            <v>0</v>
          </cell>
          <cell r="K2828">
            <v>0</v>
          </cell>
          <cell r="L2828">
            <v>199</v>
          </cell>
          <cell r="M2828" t="str">
            <v>Ch.comune cariera Tasaul</v>
          </cell>
          <cell r="N2828">
            <v>1</v>
          </cell>
          <cell r="O2828" t="str">
            <v>CARIERA TASAUL</v>
          </cell>
          <cell r="P2828">
            <v>2126</v>
          </cell>
          <cell r="Q2828">
            <v>3</v>
          </cell>
          <cell r="R2828">
            <v>0</v>
          </cell>
          <cell r="S2828">
            <v>2000</v>
          </cell>
          <cell r="T2828">
            <v>12</v>
          </cell>
          <cell r="U2828">
            <v>15</v>
          </cell>
          <cell r="V2828">
            <v>0</v>
          </cell>
          <cell r="W2828">
            <v>2000</v>
          </cell>
          <cell r="X2828">
            <v>12</v>
          </cell>
          <cell r="Y2828">
            <v>0</v>
          </cell>
        </row>
        <row r="2829">
          <cell r="A2829">
            <v>7908190</v>
          </cell>
          <cell r="B2829" t="str">
            <v>DULAP 414-02</v>
          </cell>
          <cell r="C2829" t="str">
            <v>6.1.1</v>
          </cell>
          <cell r="D2829" t="str">
            <v>2</v>
          </cell>
          <cell r="E2829">
            <v>1999</v>
          </cell>
          <cell r="F2829">
            <v>3</v>
          </cell>
          <cell r="G2829">
            <v>1363050</v>
          </cell>
          <cell r="H2829">
            <v>1363050</v>
          </cell>
          <cell r="I2829">
            <v>1363050</v>
          </cell>
          <cell r="J2829">
            <v>0</v>
          </cell>
          <cell r="K2829">
            <v>0</v>
          </cell>
          <cell r="L2829">
            <v>199</v>
          </cell>
          <cell r="M2829" t="str">
            <v>Ch.comune cariera Tasaul</v>
          </cell>
          <cell r="N2829">
            <v>1</v>
          </cell>
          <cell r="O2829" t="str">
            <v>CARIERA TASAUL</v>
          </cell>
          <cell r="P2829">
            <v>2126</v>
          </cell>
          <cell r="Q2829">
            <v>3</v>
          </cell>
          <cell r="R2829">
            <v>0</v>
          </cell>
          <cell r="S2829">
            <v>2000</v>
          </cell>
          <cell r="T2829">
            <v>12</v>
          </cell>
          <cell r="U2829">
            <v>15</v>
          </cell>
          <cell r="V2829">
            <v>0</v>
          </cell>
          <cell r="W2829">
            <v>2000</v>
          </cell>
          <cell r="X2829">
            <v>12</v>
          </cell>
          <cell r="Y2829">
            <v>0</v>
          </cell>
        </row>
        <row r="2830">
          <cell r="A2830">
            <v>7908191</v>
          </cell>
          <cell r="B2830" t="str">
            <v>SCAUN 702-B</v>
          </cell>
          <cell r="C2830" t="str">
            <v>6.1.1</v>
          </cell>
          <cell r="D2830" t="str">
            <v>2</v>
          </cell>
          <cell r="E2830">
            <v>1999</v>
          </cell>
          <cell r="F2830">
            <v>3</v>
          </cell>
          <cell r="G2830">
            <v>1304550</v>
          </cell>
          <cell r="H2830">
            <v>1304550</v>
          </cell>
          <cell r="I2830">
            <v>1304550</v>
          </cell>
          <cell r="J2830">
            <v>0</v>
          </cell>
          <cell r="K2830">
            <v>0</v>
          </cell>
          <cell r="L2830">
            <v>199</v>
          </cell>
          <cell r="M2830" t="str">
            <v>Ch.comune cariera Tasaul</v>
          </cell>
          <cell r="N2830">
            <v>1</v>
          </cell>
          <cell r="O2830" t="str">
            <v>CARIERA TASAUL</v>
          </cell>
          <cell r="P2830">
            <v>2126</v>
          </cell>
          <cell r="Q2830">
            <v>3</v>
          </cell>
          <cell r="R2830">
            <v>0</v>
          </cell>
          <cell r="S2830">
            <v>2000</v>
          </cell>
          <cell r="T2830">
            <v>12</v>
          </cell>
          <cell r="U2830">
            <v>15</v>
          </cell>
          <cell r="V2830">
            <v>0</v>
          </cell>
          <cell r="W2830">
            <v>2000</v>
          </cell>
          <cell r="X2830">
            <v>12</v>
          </cell>
          <cell r="Y2830">
            <v>0</v>
          </cell>
        </row>
        <row r="2831">
          <cell r="A2831">
            <v>7908192</v>
          </cell>
          <cell r="B2831" t="str">
            <v>SCAUN 50120-MCTR</v>
          </cell>
          <cell r="C2831" t="str">
            <v>6.1.1</v>
          </cell>
          <cell r="D2831" t="str">
            <v>2</v>
          </cell>
          <cell r="E2831">
            <v>1999</v>
          </cell>
          <cell r="F2831">
            <v>3</v>
          </cell>
          <cell r="G2831">
            <v>1158300</v>
          </cell>
          <cell r="H2831">
            <v>1158300</v>
          </cell>
          <cell r="I2831">
            <v>1158300</v>
          </cell>
          <cell r="J2831">
            <v>0</v>
          </cell>
          <cell r="K2831">
            <v>0</v>
          </cell>
          <cell r="L2831">
            <v>199</v>
          </cell>
          <cell r="M2831" t="str">
            <v>Ch.comune cariera Tasaul</v>
          </cell>
          <cell r="N2831">
            <v>1</v>
          </cell>
          <cell r="O2831" t="str">
            <v>CARIERA TASAUL</v>
          </cell>
          <cell r="P2831">
            <v>2126</v>
          </cell>
          <cell r="Q2831">
            <v>3</v>
          </cell>
          <cell r="R2831">
            <v>0</v>
          </cell>
          <cell r="S2831">
            <v>2000</v>
          </cell>
          <cell r="T2831">
            <v>12</v>
          </cell>
          <cell r="U2831">
            <v>15</v>
          </cell>
          <cell r="V2831">
            <v>0</v>
          </cell>
          <cell r="W2831">
            <v>2000</v>
          </cell>
          <cell r="X2831">
            <v>12</v>
          </cell>
          <cell r="Y2831">
            <v>0</v>
          </cell>
        </row>
        <row r="2832">
          <cell r="A2832">
            <v>7908193</v>
          </cell>
          <cell r="B2832" t="str">
            <v>SCAUN 50120-MCTR</v>
          </cell>
          <cell r="C2832" t="str">
            <v>6.1.1</v>
          </cell>
          <cell r="D2832" t="str">
            <v>2</v>
          </cell>
          <cell r="E2832">
            <v>1999</v>
          </cell>
          <cell r="F2832">
            <v>3</v>
          </cell>
          <cell r="G2832">
            <v>1158300</v>
          </cell>
          <cell r="H2832">
            <v>1158300</v>
          </cell>
          <cell r="I2832">
            <v>1158300</v>
          </cell>
          <cell r="J2832">
            <v>0</v>
          </cell>
          <cell r="K2832">
            <v>0</v>
          </cell>
          <cell r="L2832">
            <v>199</v>
          </cell>
          <cell r="M2832" t="str">
            <v>Ch.comune cariera Tasaul</v>
          </cell>
          <cell r="N2832">
            <v>1</v>
          </cell>
          <cell r="O2832" t="str">
            <v>CARIERA TASAUL</v>
          </cell>
          <cell r="P2832">
            <v>2126</v>
          </cell>
          <cell r="Q2832">
            <v>3</v>
          </cell>
          <cell r="R2832">
            <v>0</v>
          </cell>
          <cell r="S2832">
            <v>2000</v>
          </cell>
          <cell r="T2832">
            <v>12</v>
          </cell>
          <cell r="U2832">
            <v>15</v>
          </cell>
          <cell r="V2832">
            <v>0</v>
          </cell>
          <cell r="W2832">
            <v>2000</v>
          </cell>
          <cell r="X2832">
            <v>12</v>
          </cell>
          <cell r="Y2832">
            <v>0</v>
          </cell>
        </row>
        <row r="2833">
          <cell r="A2833">
            <v>7908194</v>
          </cell>
          <cell r="B2833" t="str">
            <v>SCAUN 50120-MCTR</v>
          </cell>
          <cell r="C2833" t="str">
            <v>6.1.1</v>
          </cell>
          <cell r="D2833" t="str">
            <v>2</v>
          </cell>
          <cell r="E2833">
            <v>1999</v>
          </cell>
          <cell r="F2833">
            <v>3</v>
          </cell>
          <cell r="G2833">
            <v>1158300</v>
          </cell>
          <cell r="H2833">
            <v>1158300</v>
          </cell>
          <cell r="I2833">
            <v>1158300</v>
          </cell>
          <cell r="J2833">
            <v>0</v>
          </cell>
          <cell r="K2833">
            <v>0</v>
          </cell>
          <cell r="L2833">
            <v>199</v>
          </cell>
          <cell r="M2833" t="str">
            <v>Ch.comune cariera Tasaul</v>
          </cell>
          <cell r="N2833">
            <v>1</v>
          </cell>
          <cell r="O2833" t="str">
            <v>CARIERA TASAUL</v>
          </cell>
          <cell r="P2833">
            <v>2126</v>
          </cell>
          <cell r="Q2833">
            <v>3</v>
          </cell>
          <cell r="R2833">
            <v>0</v>
          </cell>
          <cell r="S2833">
            <v>2000</v>
          </cell>
          <cell r="T2833">
            <v>12</v>
          </cell>
          <cell r="U2833">
            <v>15</v>
          </cell>
          <cell r="V2833">
            <v>0</v>
          </cell>
          <cell r="W2833">
            <v>2000</v>
          </cell>
          <cell r="X2833">
            <v>12</v>
          </cell>
          <cell r="Y2833">
            <v>0</v>
          </cell>
        </row>
        <row r="2834">
          <cell r="A2834">
            <v>7908195</v>
          </cell>
          <cell r="B2834" t="str">
            <v>SCAUN 50120-MCTR</v>
          </cell>
          <cell r="C2834" t="str">
            <v>6.1.1</v>
          </cell>
          <cell r="D2834" t="str">
            <v>2</v>
          </cell>
          <cell r="E2834">
            <v>1999</v>
          </cell>
          <cell r="F2834">
            <v>3</v>
          </cell>
          <cell r="G2834">
            <v>1158300</v>
          </cell>
          <cell r="H2834">
            <v>1158300</v>
          </cell>
          <cell r="I2834">
            <v>1158300</v>
          </cell>
          <cell r="J2834">
            <v>0</v>
          </cell>
          <cell r="K2834">
            <v>0</v>
          </cell>
          <cell r="L2834">
            <v>199</v>
          </cell>
          <cell r="M2834" t="str">
            <v>Ch.comune cariera Tasaul</v>
          </cell>
          <cell r="N2834">
            <v>1</v>
          </cell>
          <cell r="O2834" t="str">
            <v>CARIERA TASAUL</v>
          </cell>
          <cell r="P2834">
            <v>2126</v>
          </cell>
          <cell r="Q2834">
            <v>3</v>
          </cell>
          <cell r="R2834">
            <v>0</v>
          </cell>
          <cell r="S2834">
            <v>2000</v>
          </cell>
          <cell r="T2834">
            <v>12</v>
          </cell>
          <cell r="U2834">
            <v>15</v>
          </cell>
          <cell r="V2834">
            <v>0</v>
          </cell>
          <cell r="W2834">
            <v>2000</v>
          </cell>
          <cell r="X2834">
            <v>12</v>
          </cell>
          <cell r="Y2834">
            <v>0</v>
          </cell>
        </row>
        <row r="2835">
          <cell r="A2835">
            <v>7908196</v>
          </cell>
          <cell r="B2835" t="str">
            <v>SCAUN 701-NLM</v>
          </cell>
          <cell r="C2835" t="str">
            <v>6.1.1</v>
          </cell>
          <cell r="D2835" t="str">
            <v>2</v>
          </cell>
          <cell r="E2835">
            <v>1999</v>
          </cell>
          <cell r="F2835">
            <v>3</v>
          </cell>
          <cell r="G2835">
            <v>1234350</v>
          </cell>
          <cell r="H2835">
            <v>1234350</v>
          </cell>
          <cell r="I2835">
            <v>1234350</v>
          </cell>
          <cell r="J2835">
            <v>0</v>
          </cell>
          <cell r="K2835">
            <v>0</v>
          </cell>
          <cell r="L2835">
            <v>199</v>
          </cell>
          <cell r="M2835" t="str">
            <v>Ch.comune cariera Tasaul</v>
          </cell>
          <cell r="N2835">
            <v>1</v>
          </cell>
          <cell r="O2835" t="str">
            <v>CARIERA TASAUL</v>
          </cell>
          <cell r="P2835">
            <v>2126</v>
          </cell>
          <cell r="Q2835">
            <v>3</v>
          </cell>
          <cell r="R2835">
            <v>0</v>
          </cell>
          <cell r="S2835">
            <v>2000</v>
          </cell>
          <cell r="T2835">
            <v>12</v>
          </cell>
          <cell r="U2835">
            <v>15</v>
          </cell>
          <cell r="V2835">
            <v>0</v>
          </cell>
          <cell r="W2835">
            <v>2000</v>
          </cell>
          <cell r="X2835">
            <v>12</v>
          </cell>
          <cell r="Y2835">
            <v>0</v>
          </cell>
        </row>
        <row r="2836">
          <cell r="A2836">
            <v>7908197</v>
          </cell>
          <cell r="B2836" t="str">
            <v>SCAUN 701-NLM</v>
          </cell>
          <cell r="C2836" t="str">
            <v>6.1.1</v>
          </cell>
          <cell r="D2836" t="str">
            <v>2</v>
          </cell>
          <cell r="E2836">
            <v>1999</v>
          </cell>
          <cell r="F2836">
            <v>3</v>
          </cell>
          <cell r="G2836">
            <v>1234350</v>
          </cell>
          <cell r="H2836">
            <v>1234350</v>
          </cell>
          <cell r="I2836">
            <v>1234350</v>
          </cell>
          <cell r="J2836">
            <v>0</v>
          </cell>
          <cell r="K2836">
            <v>0</v>
          </cell>
          <cell r="L2836">
            <v>199</v>
          </cell>
          <cell r="M2836" t="str">
            <v>Ch.comune cariera Tasaul</v>
          </cell>
          <cell r="N2836">
            <v>1</v>
          </cell>
          <cell r="O2836" t="str">
            <v>CARIERA TASAUL</v>
          </cell>
          <cell r="P2836">
            <v>2126</v>
          </cell>
          <cell r="Q2836">
            <v>3</v>
          </cell>
          <cell r="R2836">
            <v>0</v>
          </cell>
          <cell r="S2836">
            <v>2000</v>
          </cell>
          <cell r="T2836">
            <v>12</v>
          </cell>
          <cell r="U2836">
            <v>15</v>
          </cell>
          <cell r="V2836">
            <v>0</v>
          </cell>
          <cell r="W2836">
            <v>2000</v>
          </cell>
          <cell r="X2836">
            <v>12</v>
          </cell>
          <cell r="Y2836">
            <v>0</v>
          </cell>
        </row>
        <row r="2837">
          <cell r="A2837">
            <v>7908198</v>
          </cell>
          <cell r="B2837" t="str">
            <v>SCAUN 701-NLM</v>
          </cell>
          <cell r="C2837" t="str">
            <v>6.1.1</v>
          </cell>
          <cell r="D2837" t="str">
            <v>2</v>
          </cell>
          <cell r="E2837">
            <v>1999</v>
          </cell>
          <cell r="F2837">
            <v>3</v>
          </cell>
          <cell r="G2837">
            <v>1234350</v>
          </cell>
          <cell r="H2837">
            <v>1234350</v>
          </cell>
          <cell r="I2837">
            <v>1234350</v>
          </cell>
          <cell r="J2837">
            <v>0</v>
          </cell>
          <cell r="K2837">
            <v>0</v>
          </cell>
          <cell r="L2837">
            <v>199</v>
          </cell>
          <cell r="M2837" t="str">
            <v>Ch.comune cariera Tasaul</v>
          </cell>
          <cell r="N2837">
            <v>1</v>
          </cell>
          <cell r="O2837" t="str">
            <v>CARIERA TASAUL</v>
          </cell>
          <cell r="P2837">
            <v>2126</v>
          </cell>
          <cell r="Q2837">
            <v>3</v>
          </cell>
          <cell r="R2837">
            <v>0</v>
          </cell>
          <cell r="S2837">
            <v>2000</v>
          </cell>
          <cell r="T2837">
            <v>12</v>
          </cell>
          <cell r="U2837">
            <v>15</v>
          </cell>
          <cell r="V2837">
            <v>0</v>
          </cell>
          <cell r="W2837">
            <v>2000</v>
          </cell>
          <cell r="X2837">
            <v>12</v>
          </cell>
          <cell r="Y2837">
            <v>0</v>
          </cell>
        </row>
        <row r="2838">
          <cell r="A2838">
            <v>7908199</v>
          </cell>
          <cell r="B2838" t="str">
            <v>SCAUN 701-NLM</v>
          </cell>
          <cell r="C2838" t="str">
            <v>6.1.1</v>
          </cell>
          <cell r="D2838" t="str">
            <v>2</v>
          </cell>
          <cell r="E2838">
            <v>1999</v>
          </cell>
          <cell r="F2838">
            <v>3</v>
          </cell>
          <cell r="G2838">
            <v>1234350</v>
          </cell>
          <cell r="H2838">
            <v>1234350</v>
          </cell>
          <cell r="I2838">
            <v>1234350</v>
          </cell>
          <cell r="J2838">
            <v>0</v>
          </cell>
          <cell r="K2838">
            <v>0</v>
          </cell>
          <cell r="L2838">
            <v>199</v>
          </cell>
          <cell r="M2838" t="str">
            <v>Ch.comune cariera Tasaul</v>
          </cell>
          <cell r="N2838">
            <v>1</v>
          </cell>
          <cell r="O2838" t="str">
            <v>CARIERA TASAUL</v>
          </cell>
          <cell r="P2838">
            <v>2126</v>
          </cell>
          <cell r="Q2838">
            <v>3</v>
          </cell>
          <cell r="R2838">
            <v>0</v>
          </cell>
          <cell r="S2838">
            <v>2000</v>
          </cell>
          <cell r="T2838">
            <v>12</v>
          </cell>
          <cell r="U2838">
            <v>15</v>
          </cell>
          <cell r="V2838">
            <v>0</v>
          </cell>
          <cell r="W2838">
            <v>2000</v>
          </cell>
          <cell r="X2838">
            <v>12</v>
          </cell>
          <cell r="Y2838">
            <v>0</v>
          </cell>
        </row>
        <row r="2839">
          <cell r="A2839">
            <v>7908200</v>
          </cell>
          <cell r="B2839" t="str">
            <v>SCAUN 701-NLM</v>
          </cell>
          <cell r="C2839" t="str">
            <v>6.1.1</v>
          </cell>
          <cell r="D2839" t="str">
            <v>2</v>
          </cell>
          <cell r="E2839">
            <v>1999</v>
          </cell>
          <cell r="F2839">
            <v>3</v>
          </cell>
          <cell r="G2839">
            <v>1234350</v>
          </cell>
          <cell r="H2839">
            <v>1234350</v>
          </cell>
          <cell r="I2839">
            <v>1234350</v>
          </cell>
          <cell r="J2839">
            <v>0</v>
          </cell>
          <cell r="K2839">
            <v>0</v>
          </cell>
          <cell r="L2839">
            <v>199</v>
          </cell>
          <cell r="M2839" t="str">
            <v>Ch.comune cariera Tasaul</v>
          </cell>
          <cell r="N2839">
            <v>1</v>
          </cell>
          <cell r="O2839" t="str">
            <v>CARIERA TASAUL</v>
          </cell>
          <cell r="P2839">
            <v>2126</v>
          </cell>
          <cell r="Q2839">
            <v>3</v>
          </cell>
          <cell r="R2839">
            <v>0</v>
          </cell>
          <cell r="S2839">
            <v>2000</v>
          </cell>
          <cell r="T2839">
            <v>12</v>
          </cell>
          <cell r="U2839">
            <v>15</v>
          </cell>
          <cell r="V2839">
            <v>0</v>
          </cell>
          <cell r="W2839">
            <v>2000</v>
          </cell>
          <cell r="X2839">
            <v>12</v>
          </cell>
          <cell r="Y2839">
            <v>0</v>
          </cell>
        </row>
        <row r="2840">
          <cell r="A2840">
            <v>7908201</v>
          </cell>
          <cell r="B2840" t="str">
            <v>SCAUN 701-NLM</v>
          </cell>
          <cell r="C2840" t="str">
            <v>6.1.1</v>
          </cell>
          <cell r="D2840" t="str">
            <v>2</v>
          </cell>
          <cell r="E2840">
            <v>1999</v>
          </cell>
          <cell r="F2840">
            <v>3</v>
          </cell>
          <cell r="G2840">
            <v>1234350</v>
          </cell>
          <cell r="H2840">
            <v>1234350</v>
          </cell>
          <cell r="I2840">
            <v>1234350</v>
          </cell>
          <cell r="J2840">
            <v>0</v>
          </cell>
          <cell r="K2840">
            <v>0</v>
          </cell>
          <cell r="L2840">
            <v>199</v>
          </cell>
          <cell r="M2840" t="str">
            <v>Ch.comune cariera Tasaul</v>
          </cell>
          <cell r="N2840">
            <v>1</v>
          </cell>
          <cell r="O2840" t="str">
            <v>CARIERA TASAUL</v>
          </cell>
          <cell r="P2840">
            <v>2126</v>
          </cell>
          <cell r="Q2840">
            <v>3</v>
          </cell>
          <cell r="R2840">
            <v>0</v>
          </cell>
          <cell r="S2840">
            <v>2000</v>
          </cell>
          <cell r="T2840">
            <v>12</v>
          </cell>
          <cell r="U2840">
            <v>15</v>
          </cell>
          <cell r="V2840">
            <v>0</v>
          </cell>
          <cell r="W2840">
            <v>2000</v>
          </cell>
          <cell r="X2840">
            <v>12</v>
          </cell>
          <cell r="Y2840">
            <v>0</v>
          </cell>
        </row>
        <row r="2841">
          <cell r="A2841">
            <v>7908202</v>
          </cell>
          <cell r="B2841" t="str">
            <v>DULAP INALT 414-02</v>
          </cell>
          <cell r="C2841" t="str">
            <v>6.1.1</v>
          </cell>
          <cell r="D2841" t="str">
            <v>2</v>
          </cell>
          <cell r="E2841">
            <v>1999</v>
          </cell>
          <cell r="F2841">
            <v>3</v>
          </cell>
          <cell r="G2841">
            <v>1363050</v>
          </cell>
          <cell r="H2841">
            <v>1363050</v>
          </cell>
          <cell r="I2841">
            <v>1363050</v>
          </cell>
          <cell r="J2841">
            <v>0</v>
          </cell>
          <cell r="K2841">
            <v>0</v>
          </cell>
          <cell r="L2841">
            <v>1450</v>
          </cell>
          <cell r="M2841" t="str">
            <v>Lucrari Noi</v>
          </cell>
          <cell r="N2841">
            <v>37</v>
          </cell>
          <cell r="O2841" t="str">
            <v>INVESTITII</v>
          </cell>
          <cell r="P2841">
            <v>2126</v>
          </cell>
          <cell r="Q2841">
            <v>3</v>
          </cell>
          <cell r="R2841">
            <v>0</v>
          </cell>
          <cell r="S2841">
            <v>2000</v>
          </cell>
          <cell r="T2841">
            <v>12</v>
          </cell>
          <cell r="U2841">
            <v>15</v>
          </cell>
          <cell r="V2841">
            <v>0</v>
          </cell>
          <cell r="W2841">
            <v>2000</v>
          </cell>
          <cell r="X2841">
            <v>12</v>
          </cell>
          <cell r="Y2841">
            <v>0</v>
          </cell>
        </row>
        <row r="2842">
          <cell r="A2842">
            <v>7908203</v>
          </cell>
          <cell r="B2842" t="str">
            <v>DULAP INALT 414-02</v>
          </cell>
          <cell r="C2842" t="str">
            <v>6.1.1</v>
          </cell>
          <cell r="D2842" t="str">
            <v>2</v>
          </cell>
          <cell r="E2842">
            <v>1999</v>
          </cell>
          <cell r="F2842">
            <v>3</v>
          </cell>
          <cell r="G2842">
            <v>1363050</v>
          </cell>
          <cell r="H2842">
            <v>1363050</v>
          </cell>
          <cell r="I2842">
            <v>1363050</v>
          </cell>
          <cell r="J2842">
            <v>0</v>
          </cell>
          <cell r="K2842">
            <v>0</v>
          </cell>
          <cell r="L2842">
            <v>1450</v>
          </cell>
          <cell r="M2842" t="str">
            <v>Lucrari Noi</v>
          </cell>
          <cell r="N2842">
            <v>37</v>
          </cell>
          <cell r="O2842" t="str">
            <v>INVESTITII</v>
          </cell>
          <cell r="P2842">
            <v>2126</v>
          </cell>
          <cell r="Q2842">
            <v>3</v>
          </cell>
          <cell r="R2842">
            <v>0</v>
          </cell>
          <cell r="S2842">
            <v>2000</v>
          </cell>
          <cell r="T2842">
            <v>12</v>
          </cell>
          <cell r="U2842">
            <v>15</v>
          </cell>
          <cell r="V2842">
            <v>0</v>
          </cell>
          <cell r="W2842">
            <v>2000</v>
          </cell>
          <cell r="X2842">
            <v>12</v>
          </cell>
          <cell r="Y2842">
            <v>0</v>
          </cell>
        </row>
        <row r="2843">
          <cell r="A2843">
            <v>7908204</v>
          </cell>
          <cell r="B2843" t="str">
            <v>DULAP INALT 414-02</v>
          </cell>
          <cell r="C2843" t="str">
            <v>6.1.1</v>
          </cell>
          <cell r="D2843" t="str">
            <v>2</v>
          </cell>
          <cell r="E2843">
            <v>1999</v>
          </cell>
          <cell r="F2843">
            <v>3</v>
          </cell>
          <cell r="G2843">
            <v>1363050</v>
          </cell>
          <cell r="H2843">
            <v>1363050</v>
          </cell>
          <cell r="I2843">
            <v>1363050</v>
          </cell>
          <cell r="J2843">
            <v>0</v>
          </cell>
          <cell r="K2843">
            <v>0</v>
          </cell>
          <cell r="L2843">
            <v>1450</v>
          </cell>
          <cell r="M2843" t="str">
            <v>Lucrari Noi</v>
          </cell>
          <cell r="N2843">
            <v>37</v>
          </cell>
          <cell r="O2843" t="str">
            <v>INVESTITII</v>
          </cell>
          <cell r="P2843">
            <v>2126</v>
          </cell>
          <cell r="Q2843">
            <v>3</v>
          </cell>
          <cell r="R2843">
            <v>0</v>
          </cell>
          <cell r="S2843">
            <v>2000</v>
          </cell>
          <cell r="T2843">
            <v>12</v>
          </cell>
          <cell r="U2843">
            <v>15</v>
          </cell>
          <cell r="V2843">
            <v>0</v>
          </cell>
          <cell r="W2843">
            <v>2000</v>
          </cell>
          <cell r="X2843">
            <v>12</v>
          </cell>
          <cell r="Y2843">
            <v>0</v>
          </cell>
        </row>
        <row r="2844">
          <cell r="A2844">
            <v>7908205</v>
          </cell>
          <cell r="B2844" t="str">
            <v>DULAP INALT 414-02</v>
          </cell>
          <cell r="C2844" t="str">
            <v>6.1.1</v>
          </cell>
          <cell r="D2844" t="str">
            <v>2</v>
          </cell>
          <cell r="E2844">
            <v>1999</v>
          </cell>
          <cell r="F2844">
            <v>3</v>
          </cell>
          <cell r="G2844">
            <v>1363050</v>
          </cell>
          <cell r="H2844">
            <v>1363050</v>
          </cell>
          <cell r="I2844">
            <v>1363050</v>
          </cell>
          <cell r="J2844">
            <v>0</v>
          </cell>
          <cell r="K2844">
            <v>0</v>
          </cell>
          <cell r="L2844">
            <v>1450</v>
          </cell>
          <cell r="M2844" t="str">
            <v>Lucrari Noi</v>
          </cell>
          <cell r="N2844">
            <v>37</v>
          </cell>
          <cell r="O2844" t="str">
            <v>INVESTITII</v>
          </cell>
          <cell r="P2844">
            <v>2126</v>
          </cell>
          <cell r="Q2844">
            <v>3</v>
          </cell>
          <cell r="R2844">
            <v>0</v>
          </cell>
          <cell r="S2844">
            <v>2000</v>
          </cell>
          <cell r="T2844">
            <v>12</v>
          </cell>
          <cell r="U2844">
            <v>15</v>
          </cell>
          <cell r="V2844">
            <v>0</v>
          </cell>
          <cell r="W2844">
            <v>2000</v>
          </cell>
          <cell r="X2844">
            <v>12</v>
          </cell>
          <cell r="Y2844">
            <v>0</v>
          </cell>
        </row>
        <row r="2845">
          <cell r="A2845">
            <v>7908206</v>
          </cell>
          <cell r="B2845" t="str">
            <v>DULAP INALT 414-02</v>
          </cell>
          <cell r="C2845" t="str">
            <v>6.1.1</v>
          </cell>
          <cell r="D2845" t="str">
            <v>2</v>
          </cell>
          <cell r="E2845">
            <v>1999</v>
          </cell>
          <cell r="F2845">
            <v>3</v>
          </cell>
          <cell r="G2845">
            <v>1363050</v>
          </cell>
          <cell r="H2845">
            <v>1363050</v>
          </cell>
          <cell r="I2845">
            <v>1363050</v>
          </cell>
          <cell r="J2845">
            <v>0</v>
          </cell>
          <cell r="K2845">
            <v>0</v>
          </cell>
          <cell r="L2845">
            <v>1450</v>
          </cell>
          <cell r="M2845" t="str">
            <v>Lucrari Noi</v>
          </cell>
          <cell r="N2845">
            <v>37</v>
          </cell>
          <cell r="O2845" t="str">
            <v>INVESTITII</v>
          </cell>
          <cell r="P2845">
            <v>2126</v>
          </cell>
          <cell r="Q2845">
            <v>3</v>
          </cell>
          <cell r="R2845">
            <v>0</v>
          </cell>
          <cell r="S2845">
            <v>2000</v>
          </cell>
          <cell r="T2845">
            <v>12</v>
          </cell>
          <cell r="U2845">
            <v>15</v>
          </cell>
          <cell r="V2845">
            <v>0</v>
          </cell>
          <cell r="W2845">
            <v>2000</v>
          </cell>
          <cell r="X2845">
            <v>12</v>
          </cell>
          <cell r="Y2845">
            <v>0</v>
          </cell>
        </row>
        <row r="2846">
          <cell r="A2846">
            <v>7908207</v>
          </cell>
          <cell r="B2846" t="str">
            <v>DULAP INALT 414-02</v>
          </cell>
          <cell r="C2846" t="str">
            <v>6.1.1</v>
          </cell>
          <cell r="D2846" t="str">
            <v>2</v>
          </cell>
          <cell r="E2846">
            <v>1999</v>
          </cell>
          <cell r="F2846">
            <v>3</v>
          </cell>
          <cell r="G2846">
            <v>1363050</v>
          </cell>
          <cell r="H2846">
            <v>1363050</v>
          </cell>
          <cell r="I2846">
            <v>1363050</v>
          </cell>
          <cell r="J2846">
            <v>0</v>
          </cell>
          <cell r="K2846">
            <v>0</v>
          </cell>
          <cell r="L2846">
            <v>1450</v>
          </cell>
          <cell r="M2846" t="str">
            <v>Lucrari Noi</v>
          </cell>
          <cell r="N2846">
            <v>37</v>
          </cell>
          <cell r="O2846" t="str">
            <v>INVESTITII</v>
          </cell>
          <cell r="P2846">
            <v>2126</v>
          </cell>
          <cell r="Q2846">
            <v>3</v>
          </cell>
          <cell r="R2846">
            <v>0</v>
          </cell>
          <cell r="S2846">
            <v>2000</v>
          </cell>
          <cell r="T2846">
            <v>12</v>
          </cell>
          <cell r="U2846">
            <v>15</v>
          </cell>
          <cell r="V2846">
            <v>0</v>
          </cell>
          <cell r="W2846">
            <v>2000</v>
          </cell>
          <cell r="X2846">
            <v>12</v>
          </cell>
          <cell r="Y2846">
            <v>0</v>
          </cell>
        </row>
        <row r="2847">
          <cell r="A2847">
            <v>7908209</v>
          </cell>
          <cell r="B2847" t="str">
            <v>DULAP INALT 414-02</v>
          </cell>
          <cell r="C2847" t="str">
            <v>6.1.1</v>
          </cell>
          <cell r="D2847" t="str">
            <v>2</v>
          </cell>
          <cell r="E2847">
            <v>1999</v>
          </cell>
          <cell r="F2847">
            <v>3</v>
          </cell>
          <cell r="G2847">
            <v>1363050</v>
          </cell>
          <cell r="H2847">
            <v>1363050</v>
          </cell>
          <cell r="I2847">
            <v>1363050</v>
          </cell>
          <cell r="J2847">
            <v>0</v>
          </cell>
          <cell r="K2847">
            <v>0</v>
          </cell>
          <cell r="L2847">
            <v>1518</v>
          </cell>
          <cell r="M2847" t="str">
            <v>Blocuri LS</v>
          </cell>
          <cell r="N2847">
            <v>171</v>
          </cell>
          <cell r="O2847" t="str">
            <v>LOCUINTE DE SERVICIU LS2</v>
          </cell>
          <cell r="P2847">
            <v>2126</v>
          </cell>
          <cell r="Q2847">
            <v>3</v>
          </cell>
          <cell r="R2847">
            <v>0</v>
          </cell>
          <cell r="S2847">
            <v>2000</v>
          </cell>
          <cell r="T2847">
            <v>12</v>
          </cell>
          <cell r="U2847">
            <v>15</v>
          </cell>
          <cell r="V2847">
            <v>0</v>
          </cell>
          <cell r="W2847">
            <v>2000</v>
          </cell>
          <cell r="X2847">
            <v>12</v>
          </cell>
          <cell r="Y2847">
            <v>0</v>
          </cell>
        </row>
        <row r="2848">
          <cell r="A2848">
            <v>7908210</v>
          </cell>
          <cell r="B2848" t="str">
            <v>DULAP INALT 414-02</v>
          </cell>
          <cell r="C2848" t="str">
            <v>6.1.1</v>
          </cell>
          <cell r="D2848" t="str">
            <v>2</v>
          </cell>
          <cell r="E2848">
            <v>1999</v>
          </cell>
          <cell r="F2848">
            <v>3</v>
          </cell>
          <cell r="G2848">
            <v>1363050</v>
          </cell>
          <cell r="H2848">
            <v>1363050</v>
          </cell>
          <cell r="I2848">
            <v>1363050</v>
          </cell>
          <cell r="J2848">
            <v>0</v>
          </cell>
          <cell r="K2848">
            <v>0</v>
          </cell>
          <cell r="L2848">
            <v>1450</v>
          </cell>
          <cell r="M2848" t="str">
            <v>Lucrari Noi</v>
          </cell>
          <cell r="N2848">
            <v>37</v>
          </cell>
          <cell r="O2848" t="str">
            <v>INVESTITII</v>
          </cell>
          <cell r="P2848">
            <v>2126</v>
          </cell>
          <cell r="Q2848">
            <v>3</v>
          </cell>
          <cell r="R2848">
            <v>0</v>
          </cell>
          <cell r="S2848">
            <v>2000</v>
          </cell>
          <cell r="T2848">
            <v>12</v>
          </cell>
          <cell r="U2848">
            <v>15</v>
          </cell>
          <cell r="V2848">
            <v>0</v>
          </cell>
          <cell r="W2848">
            <v>2000</v>
          </cell>
          <cell r="X2848">
            <v>12</v>
          </cell>
          <cell r="Y2848">
            <v>0</v>
          </cell>
        </row>
        <row r="2849">
          <cell r="A2849">
            <v>7908211</v>
          </cell>
          <cell r="B2849" t="str">
            <v>DULAP INALT 414-02</v>
          </cell>
          <cell r="C2849" t="str">
            <v>6.1.1</v>
          </cell>
          <cell r="D2849" t="str">
            <v>2</v>
          </cell>
          <cell r="E2849">
            <v>1999</v>
          </cell>
          <cell r="F2849">
            <v>3</v>
          </cell>
          <cell r="G2849">
            <v>1363050</v>
          </cell>
          <cell r="H2849">
            <v>1363050</v>
          </cell>
          <cell r="I2849">
            <v>1363050</v>
          </cell>
          <cell r="J2849">
            <v>0</v>
          </cell>
          <cell r="K2849">
            <v>0</v>
          </cell>
          <cell r="L2849">
            <v>1450</v>
          </cell>
          <cell r="M2849" t="str">
            <v>Lucrari Noi</v>
          </cell>
          <cell r="N2849">
            <v>37</v>
          </cell>
          <cell r="O2849" t="str">
            <v>INVESTITII</v>
          </cell>
          <cell r="P2849">
            <v>2126</v>
          </cell>
          <cell r="Q2849">
            <v>3</v>
          </cell>
          <cell r="R2849">
            <v>0</v>
          </cell>
          <cell r="S2849">
            <v>2000</v>
          </cell>
          <cell r="T2849">
            <v>12</v>
          </cell>
          <cell r="U2849">
            <v>15</v>
          </cell>
          <cell r="V2849">
            <v>0</v>
          </cell>
          <cell r="W2849">
            <v>2000</v>
          </cell>
          <cell r="X2849">
            <v>12</v>
          </cell>
          <cell r="Y2849">
            <v>0</v>
          </cell>
        </row>
        <row r="2850">
          <cell r="A2850">
            <v>7908212</v>
          </cell>
          <cell r="B2850" t="str">
            <v>DULAP INALT 414-02</v>
          </cell>
          <cell r="C2850" t="str">
            <v>6.1.1</v>
          </cell>
          <cell r="D2850" t="str">
            <v>2</v>
          </cell>
          <cell r="E2850">
            <v>1999</v>
          </cell>
          <cell r="F2850">
            <v>3</v>
          </cell>
          <cell r="G2850">
            <v>1363050</v>
          </cell>
          <cell r="H2850">
            <v>1363050</v>
          </cell>
          <cell r="I2850">
            <v>1363050</v>
          </cell>
          <cell r="J2850">
            <v>0</v>
          </cell>
          <cell r="K2850">
            <v>0</v>
          </cell>
          <cell r="L2850">
            <v>1450</v>
          </cell>
          <cell r="M2850" t="str">
            <v>Lucrari Noi</v>
          </cell>
          <cell r="N2850">
            <v>37</v>
          </cell>
          <cell r="O2850" t="str">
            <v>INVESTITII</v>
          </cell>
          <cell r="P2850">
            <v>2126</v>
          </cell>
          <cell r="Q2850">
            <v>3</v>
          </cell>
          <cell r="R2850">
            <v>0</v>
          </cell>
          <cell r="S2850">
            <v>2000</v>
          </cell>
          <cell r="T2850">
            <v>12</v>
          </cell>
          <cell r="U2850">
            <v>15</v>
          </cell>
          <cell r="V2850">
            <v>0</v>
          </cell>
          <cell r="W2850">
            <v>2000</v>
          </cell>
          <cell r="X2850">
            <v>12</v>
          </cell>
          <cell r="Y2850">
            <v>0</v>
          </cell>
        </row>
        <row r="2851">
          <cell r="A2851">
            <v>7908213</v>
          </cell>
          <cell r="B2851" t="str">
            <v>DULAP INALT 414-02</v>
          </cell>
          <cell r="C2851" t="str">
            <v>6.1.1</v>
          </cell>
          <cell r="D2851" t="str">
            <v>2</v>
          </cell>
          <cell r="E2851">
            <v>1999</v>
          </cell>
          <cell r="F2851">
            <v>3</v>
          </cell>
          <cell r="G2851">
            <v>1363050</v>
          </cell>
          <cell r="H2851">
            <v>1363050</v>
          </cell>
          <cell r="I2851">
            <v>1363050</v>
          </cell>
          <cell r="J2851">
            <v>0</v>
          </cell>
          <cell r="K2851">
            <v>0</v>
          </cell>
          <cell r="L2851">
            <v>1450</v>
          </cell>
          <cell r="M2851" t="str">
            <v>Lucrari Noi</v>
          </cell>
          <cell r="N2851">
            <v>37</v>
          </cell>
          <cell r="O2851" t="str">
            <v>INVESTITII</v>
          </cell>
          <cell r="P2851">
            <v>2126</v>
          </cell>
          <cell r="Q2851">
            <v>3</v>
          </cell>
          <cell r="R2851">
            <v>0</v>
          </cell>
          <cell r="S2851">
            <v>2000</v>
          </cell>
          <cell r="T2851">
            <v>12</v>
          </cell>
          <cell r="U2851">
            <v>15</v>
          </cell>
          <cell r="V2851">
            <v>0</v>
          </cell>
          <cell r="W2851">
            <v>2000</v>
          </cell>
          <cell r="X2851">
            <v>12</v>
          </cell>
          <cell r="Y2851">
            <v>0</v>
          </cell>
        </row>
        <row r="2852">
          <cell r="A2852">
            <v>7908214</v>
          </cell>
          <cell r="B2852" t="str">
            <v>DULAP INALT 414-02</v>
          </cell>
          <cell r="C2852" t="str">
            <v>6.1.1</v>
          </cell>
          <cell r="D2852" t="str">
            <v>2</v>
          </cell>
          <cell r="E2852">
            <v>1999</v>
          </cell>
          <cell r="F2852">
            <v>3</v>
          </cell>
          <cell r="G2852">
            <v>1363050</v>
          </cell>
          <cell r="H2852">
            <v>1363050</v>
          </cell>
          <cell r="I2852">
            <v>1363050</v>
          </cell>
          <cell r="J2852">
            <v>0</v>
          </cell>
          <cell r="K2852">
            <v>0</v>
          </cell>
          <cell r="L2852">
            <v>1450</v>
          </cell>
          <cell r="M2852" t="str">
            <v>Lucrari Noi</v>
          </cell>
          <cell r="N2852">
            <v>37</v>
          </cell>
          <cell r="O2852" t="str">
            <v>INVESTITII</v>
          </cell>
          <cell r="P2852">
            <v>2126</v>
          </cell>
          <cell r="Q2852">
            <v>3</v>
          </cell>
          <cell r="R2852">
            <v>0</v>
          </cell>
          <cell r="S2852">
            <v>2000</v>
          </cell>
          <cell r="T2852">
            <v>12</v>
          </cell>
          <cell r="U2852">
            <v>15</v>
          </cell>
          <cell r="V2852">
            <v>0</v>
          </cell>
          <cell r="W2852">
            <v>2000</v>
          </cell>
          <cell r="X2852">
            <v>12</v>
          </cell>
          <cell r="Y2852">
            <v>0</v>
          </cell>
        </row>
        <row r="2853">
          <cell r="A2853">
            <v>7908215</v>
          </cell>
          <cell r="B2853" t="str">
            <v>DULAP INALT 414-02</v>
          </cell>
          <cell r="C2853" t="str">
            <v>6.1.1</v>
          </cell>
          <cell r="D2853" t="str">
            <v>2</v>
          </cell>
          <cell r="E2853">
            <v>1999</v>
          </cell>
          <cell r="F2853">
            <v>3</v>
          </cell>
          <cell r="G2853">
            <v>1363050</v>
          </cell>
          <cell r="H2853">
            <v>1363050</v>
          </cell>
          <cell r="I2853">
            <v>1363050</v>
          </cell>
          <cell r="J2853">
            <v>0</v>
          </cell>
          <cell r="K2853">
            <v>0</v>
          </cell>
          <cell r="L2853">
            <v>1450</v>
          </cell>
          <cell r="M2853" t="str">
            <v>Lucrari Noi</v>
          </cell>
          <cell r="N2853">
            <v>37</v>
          </cell>
          <cell r="O2853" t="str">
            <v>INVESTITII</v>
          </cell>
          <cell r="P2853">
            <v>2126</v>
          </cell>
          <cell r="Q2853">
            <v>3</v>
          </cell>
          <cell r="R2853">
            <v>0</v>
          </cell>
          <cell r="S2853">
            <v>2000</v>
          </cell>
          <cell r="T2853">
            <v>12</v>
          </cell>
          <cell r="U2853">
            <v>15</v>
          </cell>
          <cell r="V2853">
            <v>0</v>
          </cell>
          <cell r="W2853">
            <v>2000</v>
          </cell>
          <cell r="X2853">
            <v>12</v>
          </cell>
          <cell r="Y2853">
            <v>0</v>
          </cell>
        </row>
        <row r="2854">
          <cell r="A2854">
            <v>7908216</v>
          </cell>
          <cell r="B2854" t="str">
            <v>DULAP INALT 414-02</v>
          </cell>
          <cell r="C2854" t="str">
            <v>6.1.1</v>
          </cell>
          <cell r="D2854" t="str">
            <v>2</v>
          </cell>
          <cell r="E2854">
            <v>1999</v>
          </cell>
          <cell r="F2854">
            <v>3</v>
          </cell>
          <cell r="G2854">
            <v>1363050</v>
          </cell>
          <cell r="H2854">
            <v>1363050</v>
          </cell>
          <cell r="I2854">
            <v>1363050</v>
          </cell>
          <cell r="J2854">
            <v>0</v>
          </cell>
          <cell r="K2854">
            <v>0</v>
          </cell>
          <cell r="L2854">
            <v>1450</v>
          </cell>
          <cell r="M2854" t="str">
            <v>Lucrari Noi</v>
          </cell>
          <cell r="N2854">
            <v>37</v>
          </cell>
          <cell r="O2854" t="str">
            <v>INVESTITII</v>
          </cell>
          <cell r="P2854">
            <v>2126</v>
          </cell>
          <cell r="Q2854">
            <v>3</v>
          </cell>
          <cell r="R2854">
            <v>0</v>
          </cell>
          <cell r="S2854">
            <v>2000</v>
          </cell>
          <cell r="T2854">
            <v>12</v>
          </cell>
          <cell r="U2854">
            <v>15</v>
          </cell>
          <cell r="V2854">
            <v>0</v>
          </cell>
          <cell r="W2854">
            <v>2000</v>
          </cell>
          <cell r="X2854">
            <v>12</v>
          </cell>
          <cell r="Y2854">
            <v>0</v>
          </cell>
        </row>
        <row r="2855">
          <cell r="A2855">
            <v>7908217</v>
          </cell>
          <cell r="B2855" t="str">
            <v>MASA 420-02</v>
          </cell>
          <cell r="C2855" t="str">
            <v>6.1.1</v>
          </cell>
          <cell r="D2855" t="str">
            <v>2</v>
          </cell>
          <cell r="E2855">
            <v>1999</v>
          </cell>
          <cell r="F2855">
            <v>3</v>
          </cell>
          <cell r="G2855">
            <v>1222650</v>
          </cell>
          <cell r="H2855">
            <v>1222650</v>
          </cell>
          <cell r="I2855">
            <v>1222650</v>
          </cell>
          <cell r="J2855">
            <v>0</v>
          </cell>
          <cell r="K2855">
            <v>0</v>
          </cell>
          <cell r="L2855">
            <v>1450</v>
          </cell>
          <cell r="M2855" t="str">
            <v>Lucrari Noi</v>
          </cell>
          <cell r="N2855">
            <v>37</v>
          </cell>
          <cell r="O2855" t="str">
            <v>INVESTITII</v>
          </cell>
          <cell r="P2855">
            <v>2126</v>
          </cell>
          <cell r="Q2855">
            <v>3</v>
          </cell>
          <cell r="R2855">
            <v>0</v>
          </cell>
          <cell r="S2855">
            <v>2000</v>
          </cell>
          <cell r="T2855">
            <v>12</v>
          </cell>
          <cell r="U2855">
            <v>15</v>
          </cell>
          <cell r="V2855">
            <v>0</v>
          </cell>
          <cell r="W2855">
            <v>2000</v>
          </cell>
          <cell r="X2855">
            <v>12</v>
          </cell>
          <cell r="Y2855">
            <v>0</v>
          </cell>
        </row>
        <row r="2856">
          <cell r="A2856">
            <v>7908218</v>
          </cell>
          <cell r="B2856" t="str">
            <v>SCAUN 702B-NLM</v>
          </cell>
          <cell r="C2856" t="str">
            <v>6.1.1</v>
          </cell>
          <cell r="D2856" t="str">
            <v>2</v>
          </cell>
          <cell r="E2856">
            <v>1999</v>
          </cell>
          <cell r="F2856">
            <v>3</v>
          </cell>
          <cell r="G2856">
            <v>1193400</v>
          </cell>
          <cell r="H2856">
            <v>1193400</v>
          </cell>
          <cell r="I2856">
            <v>1193400</v>
          </cell>
          <cell r="J2856">
            <v>0</v>
          </cell>
          <cell r="K2856">
            <v>0</v>
          </cell>
          <cell r="L2856">
            <v>1450</v>
          </cell>
          <cell r="M2856" t="str">
            <v>Lucrari Noi</v>
          </cell>
          <cell r="N2856">
            <v>37</v>
          </cell>
          <cell r="O2856" t="str">
            <v>INVESTITII</v>
          </cell>
          <cell r="P2856">
            <v>2126</v>
          </cell>
          <cell r="Q2856">
            <v>3</v>
          </cell>
          <cell r="R2856">
            <v>0</v>
          </cell>
          <cell r="S2856">
            <v>2000</v>
          </cell>
          <cell r="T2856">
            <v>12</v>
          </cell>
          <cell r="U2856">
            <v>15</v>
          </cell>
          <cell r="V2856">
            <v>0</v>
          </cell>
          <cell r="W2856">
            <v>2000</v>
          </cell>
          <cell r="X2856">
            <v>12</v>
          </cell>
          <cell r="Y2856">
            <v>0</v>
          </cell>
        </row>
        <row r="2857">
          <cell r="A2857">
            <v>7908219</v>
          </cell>
          <cell r="B2857" t="str">
            <v>SCAUN 702B-NLM</v>
          </cell>
          <cell r="C2857" t="str">
            <v>6.1.1</v>
          </cell>
          <cell r="D2857" t="str">
            <v>2</v>
          </cell>
          <cell r="E2857">
            <v>1999</v>
          </cell>
          <cell r="F2857">
            <v>3</v>
          </cell>
          <cell r="G2857">
            <v>1193400</v>
          </cell>
          <cell r="H2857">
            <v>1193400</v>
          </cell>
          <cell r="I2857">
            <v>1193400</v>
          </cell>
          <cell r="J2857">
            <v>0</v>
          </cell>
          <cell r="K2857">
            <v>0</v>
          </cell>
          <cell r="L2857">
            <v>1450</v>
          </cell>
          <cell r="M2857" t="str">
            <v>Lucrari Noi</v>
          </cell>
          <cell r="N2857">
            <v>37</v>
          </cell>
          <cell r="O2857" t="str">
            <v>INVESTITII</v>
          </cell>
          <cell r="P2857">
            <v>2126</v>
          </cell>
          <cell r="Q2857">
            <v>3</v>
          </cell>
          <cell r="R2857">
            <v>0</v>
          </cell>
          <cell r="S2857">
            <v>2000</v>
          </cell>
          <cell r="T2857">
            <v>12</v>
          </cell>
          <cell r="U2857">
            <v>15</v>
          </cell>
          <cell r="V2857">
            <v>0</v>
          </cell>
          <cell r="W2857">
            <v>2000</v>
          </cell>
          <cell r="X2857">
            <v>12</v>
          </cell>
          <cell r="Y2857">
            <v>0</v>
          </cell>
        </row>
        <row r="2858">
          <cell r="A2858">
            <v>7908220</v>
          </cell>
          <cell r="B2858" t="str">
            <v>SCAUN 701B-NLM</v>
          </cell>
          <cell r="C2858" t="str">
            <v>6.1.1</v>
          </cell>
          <cell r="D2858" t="str">
            <v>2</v>
          </cell>
          <cell r="E2858">
            <v>1999</v>
          </cell>
          <cell r="F2858">
            <v>3</v>
          </cell>
          <cell r="G2858">
            <v>1164150</v>
          </cell>
          <cell r="H2858">
            <v>1164150</v>
          </cell>
          <cell r="I2858">
            <v>1164150</v>
          </cell>
          <cell r="J2858">
            <v>0</v>
          </cell>
          <cell r="K2858">
            <v>0</v>
          </cell>
          <cell r="L2858">
            <v>1450</v>
          </cell>
          <cell r="M2858" t="str">
            <v>Lucrari Noi</v>
          </cell>
          <cell r="N2858">
            <v>37</v>
          </cell>
          <cell r="O2858" t="str">
            <v>INVESTITII</v>
          </cell>
          <cell r="P2858">
            <v>2126</v>
          </cell>
          <cell r="Q2858">
            <v>3</v>
          </cell>
          <cell r="R2858">
            <v>0</v>
          </cell>
          <cell r="S2858">
            <v>2000</v>
          </cell>
          <cell r="T2858">
            <v>12</v>
          </cell>
          <cell r="U2858">
            <v>15</v>
          </cell>
          <cell r="V2858">
            <v>0</v>
          </cell>
          <cell r="W2858">
            <v>2000</v>
          </cell>
          <cell r="X2858">
            <v>12</v>
          </cell>
          <cell r="Y2858">
            <v>0</v>
          </cell>
        </row>
        <row r="2859">
          <cell r="A2859">
            <v>7908221</v>
          </cell>
          <cell r="B2859" t="str">
            <v>SCAUN 701B-NLM</v>
          </cell>
          <cell r="C2859" t="str">
            <v>6.1.1</v>
          </cell>
          <cell r="D2859" t="str">
            <v>2</v>
          </cell>
          <cell r="E2859">
            <v>1999</v>
          </cell>
          <cell r="F2859">
            <v>3</v>
          </cell>
          <cell r="G2859">
            <v>1164150</v>
          </cell>
          <cell r="H2859">
            <v>1164150</v>
          </cell>
          <cell r="I2859">
            <v>1164150</v>
          </cell>
          <cell r="J2859">
            <v>0</v>
          </cell>
          <cell r="K2859">
            <v>0</v>
          </cell>
          <cell r="L2859">
            <v>1450</v>
          </cell>
          <cell r="M2859" t="str">
            <v>Lucrari Noi</v>
          </cell>
          <cell r="N2859">
            <v>37</v>
          </cell>
          <cell r="O2859" t="str">
            <v>INVESTITII</v>
          </cell>
          <cell r="P2859">
            <v>2126</v>
          </cell>
          <cell r="Q2859">
            <v>3</v>
          </cell>
          <cell r="R2859">
            <v>0</v>
          </cell>
          <cell r="S2859">
            <v>2000</v>
          </cell>
          <cell r="T2859">
            <v>12</v>
          </cell>
          <cell r="U2859">
            <v>15</v>
          </cell>
          <cell r="V2859">
            <v>0</v>
          </cell>
          <cell r="W2859">
            <v>2000</v>
          </cell>
          <cell r="X2859">
            <v>12</v>
          </cell>
          <cell r="Y2859">
            <v>0</v>
          </cell>
        </row>
        <row r="2860">
          <cell r="A2860">
            <v>7908222</v>
          </cell>
          <cell r="B2860" t="str">
            <v>SCAUN 701B-NLM</v>
          </cell>
          <cell r="C2860" t="str">
            <v>6.1.1</v>
          </cell>
          <cell r="D2860" t="str">
            <v>2</v>
          </cell>
          <cell r="E2860">
            <v>1999</v>
          </cell>
          <cell r="F2860">
            <v>3</v>
          </cell>
          <cell r="G2860">
            <v>1164150</v>
          </cell>
          <cell r="H2860">
            <v>1164150</v>
          </cell>
          <cell r="I2860">
            <v>1164150</v>
          </cell>
          <cell r="J2860">
            <v>0</v>
          </cell>
          <cell r="K2860">
            <v>0</v>
          </cell>
          <cell r="L2860">
            <v>1450</v>
          </cell>
          <cell r="M2860" t="str">
            <v>Lucrari Noi</v>
          </cell>
          <cell r="N2860">
            <v>37</v>
          </cell>
          <cell r="O2860" t="str">
            <v>INVESTITII</v>
          </cell>
          <cell r="P2860">
            <v>2126</v>
          </cell>
          <cell r="Q2860">
            <v>3</v>
          </cell>
          <cell r="R2860">
            <v>0</v>
          </cell>
          <cell r="S2860">
            <v>2000</v>
          </cell>
          <cell r="T2860">
            <v>12</v>
          </cell>
          <cell r="U2860">
            <v>15</v>
          </cell>
          <cell r="V2860">
            <v>0</v>
          </cell>
          <cell r="W2860">
            <v>2000</v>
          </cell>
          <cell r="X2860">
            <v>12</v>
          </cell>
          <cell r="Y2860">
            <v>0</v>
          </cell>
        </row>
        <row r="2861">
          <cell r="A2861">
            <v>7908223</v>
          </cell>
          <cell r="B2861" t="str">
            <v>SCAUN 701B-NLM</v>
          </cell>
          <cell r="C2861" t="str">
            <v>6.1.1</v>
          </cell>
          <cell r="D2861" t="str">
            <v>2</v>
          </cell>
          <cell r="E2861">
            <v>1999</v>
          </cell>
          <cell r="F2861">
            <v>3</v>
          </cell>
          <cell r="G2861">
            <v>1164150</v>
          </cell>
          <cell r="H2861">
            <v>1164150</v>
          </cell>
          <cell r="I2861">
            <v>1164150</v>
          </cell>
          <cell r="J2861">
            <v>0</v>
          </cell>
          <cell r="K2861">
            <v>0</v>
          </cell>
          <cell r="L2861">
            <v>1450</v>
          </cell>
          <cell r="M2861" t="str">
            <v>Lucrari Noi</v>
          </cell>
          <cell r="N2861">
            <v>37</v>
          </cell>
          <cell r="O2861" t="str">
            <v>INVESTITII</v>
          </cell>
          <cell r="P2861">
            <v>2126</v>
          </cell>
          <cell r="Q2861">
            <v>3</v>
          </cell>
          <cell r="R2861">
            <v>0</v>
          </cell>
          <cell r="S2861">
            <v>2000</v>
          </cell>
          <cell r="T2861">
            <v>12</v>
          </cell>
          <cell r="U2861">
            <v>15</v>
          </cell>
          <cell r="V2861">
            <v>0</v>
          </cell>
          <cell r="W2861">
            <v>2000</v>
          </cell>
          <cell r="X2861">
            <v>12</v>
          </cell>
          <cell r="Y2861">
            <v>0</v>
          </cell>
        </row>
        <row r="2862">
          <cell r="A2862">
            <v>7908224</v>
          </cell>
          <cell r="B2862" t="str">
            <v>SCAUN 701B-NLM</v>
          </cell>
          <cell r="C2862" t="str">
            <v>6.1.1</v>
          </cell>
          <cell r="D2862" t="str">
            <v>2</v>
          </cell>
          <cell r="E2862">
            <v>1999</v>
          </cell>
          <cell r="F2862">
            <v>3</v>
          </cell>
          <cell r="G2862">
            <v>1164150</v>
          </cell>
          <cell r="H2862">
            <v>1164150</v>
          </cell>
          <cell r="I2862">
            <v>1164150</v>
          </cell>
          <cell r="J2862">
            <v>0</v>
          </cell>
          <cell r="K2862">
            <v>0</v>
          </cell>
          <cell r="L2862">
            <v>1450</v>
          </cell>
          <cell r="M2862" t="str">
            <v>Lucrari Noi</v>
          </cell>
          <cell r="N2862">
            <v>37</v>
          </cell>
          <cell r="O2862" t="str">
            <v>INVESTITII</v>
          </cell>
          <cell r="P2862">
            <v>2126</v>
          </cell>
          <cell r="Q2862">
            <v>3</v>
          </cell>
          <cell r="R2862">
            <v>0</v>
          </cell>
          <cell r="S2862">
            <v>2000</v>
          </cell>
          <cell r="T2862">
            <v>12</v>
          </cell>
          <cell r="U2862">
            <v>15</v>
          </cell>
          <cell r="V2862">
            <v>0</v>
          </cell>
          <cell r="W2862">
            <v>2000</v>
          </cell>
          <cell r="X2862">
            <v>12</v>
          </cell>
          <cell r="Y2862">
            <v>0</v>
          </cell>
        </row>
        <row r="2863">
          <cell r="A2863">
            <v>7908225</v>
          </cell>
          <cell r="B2863" t="str">
            <v>SCAUN 701B-NLM</v>
          </cell>
          <cell r="C2863" t="str">
            <v>6.1.1</v>
          </cell>
          <cell r="D2863" t="str">
            <v>2</v>
          </cell>
          <cell r="E2863">
            <v>1999</v>
          </cell>
          <cell r="F2863">
            <v>3</v>
          </cell>
          <cell r="G2863">
            <v>1164150</v>
          </cell>
          <cell r="H2863">
            <v>1164150</v>
          </cell>
          <cell r="I2863">
            <v>1164150</v>
          </cell>
          <cell r="J2863">
            <v>0</v>
          </cell>
          <cell r="K2863">
            <v>0</v>
          </cell>
          <cell r="L2863">
            <v>1450</v>
          </cell>
          <cell r="M2863" t="str">
            <v>Lucrari Noi</v>
          </cell>
          <cell r="N2863">
            <v>37</v>
          </cell>
          <cell r="O2863" t="str">
            <v>INVESTITII</v>
          </cell>
          <cell r="P2863">
            <v>2126</v>
          </cell>
          <cell r="Q2863">
            <v>3</v>
          </cell>
          <cell r="R2863">
            <v>0</v>
          </cell>
          <cell r="S2863">
            <v>2000</v>
          </cell>
          <cell r="T2863">
            <v>12</v>
          </cell>
          <cell r="U2863">
            <v>15</v>
          </cell>
          <cell r="V2863">
            <v>0</v>
          </cell>
          <cell r="W2863">
            <v>2000</v>
          </cell>
          <cell r="X2863">
            <v>12</v>
          </cell>
          <cell r="Y2863">
            <v>0</v>
          </cell>
        </row>
        <row r="2864">
          <cell r="A2864">
            <v>7908226</v>
          </cell>
          <cell r="B2864" t="str">
            <v>SCAUN 701B-NLM</v>
          </cell>
          <cell r="C2864" t="str">
            <v>6.1.1</v>
          </cell>
          <cell r="D2864" t="str">
            <v>2</v>
          </cell>
          <cell r="E2864">
            <v>1999</v>
          </cell>
          <cell r="F2864">
            <v>3</v>
          </cell>
          <cell r="G2864">
            <v>1164150</v>
          </cell>
          <cell r="H2864">
            <v>1164150</v>
          </cell>
          <cell r="I2864">
            <v>1164150</v>
          </cell>
          <cell r="J2864">
            <v>0</v>
          </cell>
          <cell r="K2864">
            <v>0</v>
          </cell>
          <cell r="L2864">
            <v>1450</v>
          </cell>
          <cell r="M2864" t="str">
            <v>Lucrari Noi</v>
          </cell>
          <cell r="N2864">
            <v>37</v>
          </cell>
          <cell r="O2864" t="str">
            <v>INVESTITII</v>
          </cell>
          <cell r="P2864">
            <v>2126</v>
          </cell>
          <cell r="Q2864">
            <v>3</v>
          </cell>
          <cell r="R2864">
            <v>0</v>
          </cell>
          <cell r="S2864">
            <v>2000</v>
          </cell>
          <cell r="T2864">
            <v>12</v>
          </cell>
          <cell r="U2864">
            <v>15</v>
          </cell>
          <cell r="V2864">
            <v>0</v>
          </cell>
          <cell r="W2864">
            <v>2000</v>
          </cell>
          <cell r="X2864">
            <v>12</v>
          </cell>
          <cell r="Y2864">
            <v>0</v>
          </cell>
        </row>
        <row r="2865">
          <cell r="A2865">
            <v>7908227</v>
          </cell>
          <cell r="B2865" t="str">
            <v>SCAUN 701B-NLM</v>
          </cell>
          <cell r="C2865" t="str">
            <v>6.1.1</v>
          </cell>
          <cell r="D2865" t="str">
            <v>2</v>
          </cell>
          <cell r="E2865">
            <v>1999</v>
          </cell>
          <cell r="F2865">
            <v>3</v>
          </cell>
          <cell r="G2865">
            <v>1164150</v>
          </cell>
          <cell r="H2865">
            <v>1164150</v>
          </cell>
          <cell r="I2865">
            <v>1164150</v>
          </cell>
          <cell r="J2865">
            <v>0</v>
          </cell>
          <cell r="K2865">
            <v>0</v>
          </cell>
          <cell r="L2865">
            <v>1450</v>
          </cell>
          <cell r="M2865" t="str">
            <v>Lucrari Noi</v>
          </cell>
          <cell r="N2865">
            <v>37</v>
          </cell>
          <cell r="O2865" t="str">
            <v>INVESTITII</v>
          </cell>
          <cell r="P2865">
            <v>2126</v>
          </cell>
          <cell r="Q2865">
            <v>3</v>
          </cell>
          <cell r="R2865">
            <v>0</v>
          </cell>
          <cell r="S2865">
            <v>2000</v>
          </cell>
          <cell r="T2865">
            <v>12</v>
          </cell>
          <cell r="U2865">
            <v>15</v>
          </cell>
          <cell r="V2865">
            <v>0</v>
          </cell>
          <cell r="W2865">
            <v>2000</v>
          </cell>
          <cell r="X2865">
            <v>12</v>
          </cell>
          <cell r="Y2865">
            <v>0</v>
          </cell>
        </row>
        <row r="2866">
          <cell r="A2866">
            <v>7908228</v>
          </cell>
          <cell r="B2866" t="str">
            <v>SCAUN 701B-NLM</v>
          </cell>
          <cell r="C2866" t="str">
            <v>6.1.1</v>
          </cell>
          <cell r="D2866" t="str">
            <v>2</v>
          </cell>
          <cell r="E2866">
            <v>1999</v>
          </cell>
          <cell r="F2866">
            <v>3</v>
          </cell>
          <cell r="G2866">
            <v>1164150</v>
          </cell>
          <cell r="H2866">
            <v>1164150</v>
          </cell>
          <cell r="I2866">
            <v>1164150</v>
          </cell>
          <cell r="J2866">
            <v>0</v>
          </cell>
          <cell r="K2866">
            <v>0</v>
          </cell>
          <cell r="L2866">
            <v>1450</v>
          </cell>
          <cell r="M2866" t="str">
            <v>Lucrari Noi</v>
          </cell>
          <cell r="N2866">
            <v>37</v>
          </cell>
          <cell r="O2866" t="str">
            <v>INVESTITII</v>
          </cell>
          <cell r="P2866">
            <v>2126</v>
          </cell>
          <cell r="Q2866">
            <v>3</v>
          </cell>
          <cell r="R2866">
            <v>0</v>
          </cell>
          <cell r="S2866">
            <v>2000</v>
          </cell>
          <cell r="T2866">
            <v>12</v>
          </cell>
          <cell r="U2866">
            <v>15</v>
          </cell>
          <cell r="V2866">
            <v>0</v>
          </cell>
          <cell r="W2866">
            <v>2000</v>
          </cell>
          <cell r="X2866">
            <v>12</v>
          </cell>
          <cell r="Y2866">
            <v>0</v>
          </cell>
        </row>
        <row r="2867">
          <cell r="A2867">
            <v>7908229</v>
          </cell>
          <cell r="B2867" t="str">
            <v>SCAUN 701B-NLM</v>
          </cell>
          <cell r="C2867" t="str">
            <v>6.1.1</v>
          </cell>
          <cell r="D2867" t="str">
            <v>2</v>
          </cell>
          <cell r="E2867">
            <v>1999</v>
          </cell>
          <cell r="F2867">
            <v>3</v>
          </cell>
          <cell r="G2867">
            <v>1164150</v>
          </cell>
          <cell r="H2867">
            <v>1164150</v>
          </cell>
          <cell r="I2867">
            <v>1164150</v>
          </cell>
          <cell r="J2867">
            <v>0</v>
          </cell>
          <cell r="K2867">
            <v>0</v>
          </cell>
          <cell r="L2867">
            <v>1450</v>
          </cell>
          <cell r="M2867" t="str">
            <v>Lucrari Noi</v>
          </cell>
          <cell r="N2867">
            <v>37</v>
          </cell>
          <cell r="O2867" t="str">
            <v>INVESTITII</v>
          </cell>
          <cell r="P2867">
            <v>2126</v>
          </cell>
          <cell r="Q2867">
            <v>3</v>
          </cell>
          <cell r="R2867">
            <v>0</v>
          </cell>
          <cell r="S2867">
            <v>2000</v>
          </cell>
          <cell r="T2867">
            <v>12</v>
          </cell>
          <cell r="U2867">
            <v>15</v>
          </cell>
          <cell r="V2867">
            <v>0</v>
          </cell>
          <cell r="W2867">
            <v>2000</v>
          </cell>
          <cell r="X2867">
            <v>12</v>
          </cell>
          <cell r="Y2867">
            <v>0</v>
          </cell>
        </row>
        <row r="2868">
          <cell r="A2868">
            <v>7908230</v>
          </cell>
          <cell r="B2868" t="str">
            <v>SCAUN 701B-NLM</v>
          </cell>
          <cell r="C2868" t="str">
            <v>6.1.1</v>
          </cell>
          <cell r="D2868" t="str">
            <v>2</v>
          </cell>
          <cell r="E2868">
            <v>1999</v>
          </cell>
          <cell r="F2868">
            <v>3</v>
          </cell>
          <cell r="G2868">
            <v>1164150</v>
          </cell>
          <cell r="H2868">
            <v>1164150</v>
          </cell>
          <cell r="I2868">
            <v>1164150</v>
          </cell>
          <cell r="J2868">
            <v>0</v>
          </cell>
          <cell r="K2868">
            <v>0</v>
          </cell>
          <cell r="L2868">
            <v>1450</v>
          </cell>
          <cell r="M2868" t="str">
            <v>Lucrari Noi</v>
          </cell>
          <cell r="N2868">
            <v>37</v>
          </cell>
          <cell r="O2868" t="str">
            <v>INVESTITII</v>
          </cell>
          <cell r="P2868">
            <v>2126</v>
          </cell>
          <cell r="Q2868">
            <v>3</v>
          </cell>
          <cell r="R2868">
            <v>0</v>
          </cell>
          <cell r="S2868">
            <v>2000</v>
          </cell>
          <cell r="T2868">
            <v>12</v>
          </cell>
          <cell r="U2868">
            <v>15</v>
          </cell>
          <cell r="V2868">
            <v>0</v>
          </cell>
          <cell r="W2868">
            <v>2000</v>
          </cell>
          <cell r="X2868">
            <v>12</v>
          </cell>
          <cell r="Y2868">
            <v>0</v>
          </cell>
        </row>
        <row r="2869">
          <cell r="A2869">
            <v>7908231</v>
          </cell>
          <cell r="B2869" t="str">
            <v>SCAUN 701B-NLM</v>
          </cell>
          <cell r="C2869" t="str">
            <v>6.1.1</v>
          </cell>
          <cell r="D2869" t="str">
            <v>2</v>
          </cell>
          <cell r="E2869">
            <v>1999</v>
          </cell>
          <cell r="F2869">
            <v>3</v>
          </cell>
          <cell r="G2869">
            <v>1164150</v>
          </cell>
          <cell r="H2869">
            <v>1164150</v>
          </cell>
          <cell r="I2869">
            <v>1164150</v>
          </cell>
          <cell r="J2869">
            <v>0</v>
          </cell>
          <cell r="K2869">
            <v>0</v>
          </cell>
          <cell r="L2869">
            <v>1450</v>
          </cell>
          <cell r="M2869" t="str">
            <v>Lucrari Noi</v>
          </cell>
          <cell r="N2869">
            <v>37</v>
          </cell>
          <cell r="O2869" t="str">
            <v>INVESTITII</v>
          </cell>
          <cell r="P2869">
            <v>2126</v>
          </cell>
          <cell r="Q2869">
            <v>3</v>
          </cell>
          <cell r="R2869">
            <v>0</v>
          </cell>
          <cell r="S2869">
            <v>2000</v>
          </cell>
          <cell r="T2869">
            <v>12</v>
          </cell>
          <cell r="U2869">
            <v>15</v>
          </cell>
          <cell r="V2869">
            <v>0</v>
          </cell>
          <cell r="W2869">
            <v>2000</v>
          </cell>
          <cell r="X2869">
            <v>12</v>
          </cell>
          <cell r="Y2869">
            <v>0</v>
          </cell>
        </row>
        <row r="2870">
          <cell r="A2870">
            <v>7908232</v>
          </cell>
          <cell r="B2870" t="str">
            <v>SCAUN 701B-NLM</v>
          </cell>
          <cell r="C2870" t="str">
            <v>6.1.1</v>
          </cell>
          <cell r="D2870" t="str">
            <v>2</v>
          </cell>
          <cell r="E2870">
            <v>1999</v>
          </cell>
          <cell r="F2870">
            <v>3</v>
          </cell>
          <cell r="G2870">
            <v>1164150</v>
          </cell>
          <cell r="H2870">
            <v>1164150</v>
          </cell>
          <cell r="I2870">
            <v>1164150</v>
          </cell>
          <cell r="J2870">
            <v>0</v>
          </cell>
          <cell r="K2870">
            <v>0</v>
          </cell>
          <cell r="L2870">
            <v>1450</v>
          </cell>
          <cell r="M2870" t="str">
            <v>Lucrari Noi</v>
          </cell>
          <cell r="N2870">
            <v>37</v>
          </cell>
          <cell r="O2870" t="str">
            <v>INVESTITII</v>
          </cell>
          <cell r="P2870">
            <v>2126</v>
          </cell>
          <cell r="Q2870">
            <v>3</v>
          </cell>
          <cell r="R2870">
            <v>0</v>
          </cell>
          <cell r="S2870">
            <v>2000</v>
          </cell>
          <cell r="T2870">
            <v>12</v>
          </cell>
          <cell r="U2870">
            <v>15</v>
          </cell>
          <cell r="V2870">
            <v>0</v>
          </cell>
          <cell r="W2870">
            <v>2000</v>
          </cell>
          <cell r="X2870">
            <v>12</v>
          </cell>
          <cell r="Y2870">
            <v>0</v>
          </cell>
        </row>
        <row r="2871">
          <cell r="A2871">
            <v>7908233</v>
          </cell>
          <cell r="B2871" t="str">
            <v>BOILLER 100L</v>
          </cell>
          <cell r="C2871" t="str">
            <v>6.1.4</v>
          </cell>
          <cell r="D2871" t="str">
            <v>2</v>
          </cell>
          <cell r="E2871">
            <v>1999</v>
          </cell>
          <cell r="F2871">
            <v>3</v>
          </cell>
          <cell r="G2871">
            <v>1068853</v>
          </cell>
          <cell r="H2871">
            <v>1068853</v>
          </cell>
          <cell r="I2871">
            <v>1068853</v>
          </cell>
          <cell r="J2871">
            <v>0</v>
          </cell>
          <cell r="K2871">
            <v>0</v>
          </cell>
          <cell r="L2871">
            <v>1519</v>
          </cell>
          <cell r="M2871" t="str">
            <v>Alte Servicii Social</v>
          </cell>
          <cell r="N2871">
            <v>118</v>
          </cell>
          <cell r="O2871" t="str">
            <v>GARSONIERE</v>
          </cell>
          <cell r="P2871">
            <v>2126</v>
          </cell>
          <cell r="Q2871">
            <v>3</v>
          </cell>
          <cell r="R2871">
            <v>0</v>
          </cell>
          <cell r="S2871">
            <v>2000</v>
          </cell>
          <cell r="T2871">
            <v>12</v>
          </cell>
          <cell r="U2871">
            <v>10</v>
          </cell>
          <cell r="V2871">
            <v>0</v>
          </cell>
          <cell r="W2871">
            <v>2000</v>
          </cell>
          <cell r="X2871">
            <v>12</v>
          </cell>
          <cell r="Y2871">
            <v>0</v>
          </cell>
        </row>
        <row r="2872">
          <cell r="A2872">
            <v>7908235</v>
          </cell>
          <cell r="B2872" t="str">
            <v>TELEVIZOR "PHILIPS"21-PT-1542</v>
          </cell>
          <cell r="C2872" t="str">
            <v>6.1.5</v>
          </cell>
          <cell r="D2872" t="str">
            <v>2</v>
          </cell>
          <cell r="E2872">
            <v>1999</v>
          </cell>
          <cell r="F2872">
            <v>3</v>
          </cell>
          <cell r="G2872">
            <v>3923700</v>
          </cell>
          <cell r="H2872">
            <v>3923700</v>
          </cell>
          <cell r="I2872">
            <v>3923700</v>
          </cell>
          <cell r="J2872">
            <v>0</v>
          </cell>
          <cell r="K2872">
            <v>0</v>
          </cell>
          <cell r="L2872">
            <v>1518</v>
          </cell>
          <cell r="M2872" t="str">
            <v>Blocuri LS</v>
          </cell>
          <cell r="N2872">
            <v>116</v>
          </cell>
          <cell r="O2872" t="str">
            <v>LOCUINTE SERVICIU L 2</v>
          </cell>
          <cell r="P2872">
            <v>2126</v>
          </cell>
          <cell r="Q2872">
            <v>3</v>
          </cell>
          <cell r="R2872">
            <v>0</v>
          </cell>
          <cell r="S2872">
            <v>2000</v>
          </cell>
          <cell r="T2872">
            <v>12</v>
          </cell>
          <cell r="U2872">
            <v>6</v>
          </cell>
          <cell r="V2872">
            <v>0</v>
          </cell>
          <cell r="W2872">
            <v>2000</v>
          </cell>
          <cell r="X2872">
            <v>12</v>
          </cell>
          <cell r="Y2872">
            <v>0</v>
          </cell>
        </row>
        <row r="2873">
          <cell r="A2873">
            <v>7908236</v>
          </cell>
          <cell r="B2873" t="str">
            <v>TELEVIZOR "PHILIPS"21-PT-1542</v>
          </cell>
          <cell r="C2873" t="str">
            <v>6.1.5</v>
          </cell>
          <cell r="D2873" t="str">
            <v>2</v>
          </cell>
          <cell r="E2873">
            <v>1999</v>
          </cell>
          <cell r="F2873">
            <v>3</v>
          </cell>
          <cell r="G2873">
            <v>3923700</v>
          </cell>
          <cell r="H2873">
            <v>3923700</v>
          </cell>
          <cell r="I2873">
            <v>3923700</v>
          </cell>
          <cell r="J2873">
            <v>0</v>
          </cell>
          <cell r="K2873">
            <v>0</v>
          </cell>
          <cell r="L2873">
            <v>1518</v>
          </cell>
          <cell r="M2873" t="str">
            <v>Blocuri LS</v>
          </cell>
          <cell r="N2873">
            <v>116</v>
          </cell>
          <cell r="O2873" t="str">
            <v>LOCUINTE SERVICIU L 2</v>
          </cell>
          <cell r="P2873">
            <v>2126</v>
          </cell>
          <cell r="Q2873">
            <v>3</v>
          </cell>
          <cell r="R2873">
            <v>0</v>
          </cell>
          <cell r="S2873">
            <v>2000</v>
          </cell>
          <cell r="T2873">
            <v>12</v>
          </cell>
          <cell r="U2873">
            <v>6</v>
          </cell>
          <cell r="V2873">
            <v>0</v>
          </cell>
          <cell r="W2873">
            <v>2000</v>
          </cell>
          <cell r="X2873">
            <v>12</v>
          </cell>
          <cell r="Y2873">
            <v>0</v>
          </cell>
        </row>
        <row r="2874">
          <cell r="A2874">
            <v>7908237</v>
          </cell>
          <cell r="B2874" t="str">
            <v>FLIPCHART PERSONAL</v>
          </cell>
          <cell r="C2874" t="str">
            <v>6.2.1</v>
          </cell>
          <cell r="D2874" t="str">
            <v>2</v>
          </cell>
          <cell r="E2874">
            <v>1999</v>
          </cell>
          <cell r="F2874">
            <v>3</v>
          </cell>
          <cell r="G2874">
            <v>2587500</v>
          </cell>
          <cell r="H2874">
            <v>2587500</v>
          </cell>
          <cell r="I2874">
            <v>2587500</v>
          </cell>
          <cell r="J2874">
            <v>0</v>
          </cell>
          <cell r="K2874">
            <v>0</v>
          </cell>
          <cell r="L2874">
            <v>1450</v>
          </cell>
          <cell r="M2874" t="str">
            <v>Lucrari Noi</v>
          </cell>
          <cell r="N2874">
            <v>37</v>
          </cell>
          <cell r="O2874" t="str">
            <v>INVESTITII</v>
          </cell>
          <cell r="P2874">
            <v>2126</v>
          </cell>
          <cell r="Q2874">
            <v>3</v>
          </cell>
          <cell r="R2874">
            <v>0</v>
          </cell>
          <cell r="S2874">
            <v>2000</v>
          </cell>
          <cell r="T2874">
            <v>12</v>
          </cell>
          <cell r="U2874">
            <v>5</v>
          </cell>
          <cell r="V2874">
            <v>0</v>
          </cell>
          <cell r="W2874">
            <v>2000</v>
          </cell>
          <cell r="X2874">
            <v>12</v>
          </cell>
          <cell r="Y2874">
            <v>0</v>
          </cell>
        </row>
        <row r="2875">
          <cell r="A2875">
            <v>7908238</v>
          </cell>
          <cell r="B2875" t="str">
            <v>FLIPCHART PERSONAL</v>
          </cell>
          <cell r="C2875" t="str">
            <v>6.2.1</v>
          </cell>
          <cell r="D2875" t="str">
            <v>2</v>
          </cell>
          <cell r="E2875">
            <v>1999</v>
          </cell>
          <cell r="F2875">
            <v>3</v>
          </cell>
          <cell r="G2875">
            <v>2587500</v>
          </cell>
          <cell r="H2875">
            <v>2587500</v>
          </cell>
          <cell r="I2875">
            <v>2587500</v>
          </cell>
          <cell r="J2875">
            <v>0</v>
          </cell>
          <cell r="K2875">
            <v>0</v>
          </cell>
          <cell r="L2875">
            <v>199</v>
          </cell>
          <cell r="M2875" t="str">
            <v>Ch.comune cariera Tasaul</v>
          </cell>
          <cell r="N2875">
            <v>1</v>
          </cell>
          <cell r="O2875" t="str">
            <v>CARIERA TASAUL</v>
          </cell>
          <cell r="P2875">
            <v>2126</v>
          </cell>
          <cell r="Q2875">
            <v>3</v>
          </cell>
          <cell r="R2875">
            <v>0</v>
          </cell>
          <cell r="S2875">
            <v>2000</v>
          </cell>
          <cell r="T2875">
            <v>12</v>
          </cell>
          <cell r="U2875">
            <v>5</v>
          </cell>
          <cell r="V2875">
            <v>0</v>
          </cell>
          <cell r="W2875">
            <v>2000</v>
          </cell>
          <cell r="X2875">
            <v>12</v>
          </cell>
          <cell r="Y2875">
            <v>0</v>
          </cell>
        </row>
        <row r="2876">
          <cell r="A2876">
            <v>7908241</v>
          </cell>
          <cell r="B2876" t="str">
            <v>BIROU 160*80+COLTAR+COMODA+MASA 80*8</v>
          </cell>
          <cell r="C2876" t="str">
            <v>6.1.1</v>
          </cell>
          <cell r="D2876" t="str">
            <v>2</v>
          </cell>
          <cell r="E2876">
            <v>1999</v>
          </cell>
          <cell r="F2876">
            <v>4</v>
          </cell>
          <cell r="G2876">
            <v>2895000</v>
          </cell>
          <cell r="H2876">
            <v>2895000</v>
          </cell>
          <cell r="I2876">
            <v>2895000</v>
          </cell>
          <cell r="J2876">
            <v>0</v>
          </cell>
          <cell r="K2876">
            <v>0</v>
          </cell>
          <cell r="L2876">
            <v>1860</v>
          </cell>
          <cell r="M2876" t="str">
            <v>ADMINISTRATIE COMERCIALA</v>
          </cell>
          <cell r="N2876">
            <v>49</v>
          </cell>
          <cell r="O2876" t="str">
            <v>BIROU DESFACERE</v>
          </cell>
          <cell r="P2876">
            <v>2126</v>
          </cell>
          <cell r="Q2876">
            <v>3</v>
          </cell>
          <cell r="R2876">
            <v>0</v>
          </cell>
          <cell r="S2876">
            <v>2000</v>
          </cell>
          <cell r="T2876">
            <v>12</v>
          </cell>
          <cell r="U2876">
            <v>15</v>
          </cell>
          <cell r="V2876">
            <v>0</v>
          </cell>
          <cell r="W2876">
            <v>2000</v>
          </cell>
          <cell r="X2876">
            <v>12</v>
          </cell>
          <cell r="Y2876">
            <v>0</v>
          </cell>
        </row>
        <row r="2877">
          <cell r="A2877">
            <v>7908242</v>
          </cell>
          <cell r="B2877" t="str">
            <v>BIROU 160*8O+3 COMODE CU 3 SERTARE</v>
          </cell>
          <cell r="C2877" t="str">
            <v>6.1.1</v>
          </cell>
          <cell r="D2877" t="str">
            <v>2</v>
          </cell>
          <cell r="E2877">
            <v>1999</v>
          </cell>
          <cell r="F2877">
            <v>4</v>
          </cell>
          <cell r="G2877">
            <v>1214544</v>
          </cell>
          <cell r="H2877">
            <v>1214544</v>
          </cell>
          <cell r="I2877">
            <v>1214544</v>
          </cell>
          <cell r="J2877">
            <v>0</v>
          </cell>
          <cell r="K2877">
            <v>0</v>
          </cell>
          <cell r="L2877">
            <v>1433</v>
          </cell>
          <cell r="M2877" t="str">
            <v>Garaj ,Coloana auto,transport intern</v>
          </cell>
          <cell r="N2877">
            <v>31</v>
          </cell>
          <cell r="O2877" t="str">
            <v>GARAJ AUTO</v>
          </cell>
          <cell r="P2877">
            <v>2126</v>
          </cell>
          <cell r="Q2877">
            <v>3</v>
          </cell>
          <cell r="R2877">
            <v>0</v>
          </cell>
          <cell r="S2877">
            <v>2000</v>
          </cell>
          <cell r="T2877">
            <v>12</v>
          </cell>
          <cell r="U2877">
            <v>15</v>
          </cell>
          <cell r="V2877">
            <v>0</v>
          </cell>
          <cell r="W2877">
            <v>2000</v>
          </cell>
          <cell r="X2877">
            <v>12</v>
          </cell>
          <cell r="Y2877">
            <v>0</v>
          </cell>
        </row>
        <row r="2878">
          <cell r="A2878">
            <v>7908243</v>
          </cell>
          <cell r="B2878" t="str">
            <v>BIROU 160*8O+3 COMODE CU 3 SERTARE</v>
          </cell>
          <cell r="C2878" t="str">
            <v>6.1.1</v>
          </cell>
          <cell r="D2878" t="str">
            <v>2</v>
          </cell>
          <cell r="E2878">
            <v>1999</v>
          </cell>
          <cell r="F2878">
            <v>4</v>
          </cell>
          <cell r="G2878">
            <v>1214544</v>
          </cell>
          <cell r="H2878">
            <v>1214544</v>
          </cell>
          <cell r="I2878">
            <v>1214544</v>
          </cell>
          <cell r="J2878">
            <v>0</v>
          </cell>
          <cell r="K2878">
            <v>0</v>
          </cell>
          <cell r="L2878">
            <v>1860</v>
          </cell>
          <cell r="M2878" t="str">
            <v>ADMINISTRATIE COMERCIALA</v>
          </cell>
          <cell r="N2878">
            <v>49</v>
          </cell>
          <cell r="O2878" t="str">
            <v>BIROU DESFACERE</v>
          </cell>
          <cell r="P2878">
            <v>2126</v>
          </cell>
          <cell r="Q2878">
            <v>3</v>
          </cell>
          <cell r="R2878">
            <v>0</v>
          </cell>
          <cell r="S2878">
            <v>2000</v>
          </cell>
          <cell r="T2878">
            <v>12</v>
          </cell>
          <cell r="U2878">
            <v>15</v>
          </cell>
          <cell r="V2878">
            <v>0</v>
          </cell>
          <cell r="W2878">
            <v>2000</v>
          </cell>
          <cell r="X2878">
            <v>12</v>
          </cell>
          <cell r="Y2878">
            <v>0</v>
          </cell>
        </row>
        <row r="2879">
          <cell r="A2879">
            <v>7908244</v>
          </cell>
          <cell r="B2879" t="str">
            <v>BIROU 160*8O+3 COMODE CU 3 SERTARE</v>
          </cell>
          <cell r="C2879" t="str">
            <v>6.1.1</v>
          </cell>
          <cell r="D2879" t="str">
            <v>2</v>
          </cell>
          <cell r="E2879">
            <v>1999</v>
          </cell>
          <cell r="F2879">
            <v>4</v>
          </cell>
          <cell r="G2879">
            <v>1214544</v>
          </cell>
          <cell r="H2879">
            <v>1214544</v>
          </cell>
          <cell r="I2879">
            <v>1214544</v>
          </cell>
          <cell r="J2879">
            <v>0</v>
          </cell>
          <cell r="K2879">
            <v>0</v>
          </cell>
          <cell r="L2879">
            <v>1860</v>
          </cell>
          <cell r="M2879" t="str">
            <v>ADMINISTRATIE COMERCIALA</v>
          </cell>
          <cell r="N2879">
            <v>49</v>
          </cell>
          <cell r="O2879" t="str">
            <v>BIROU DESFACERE</v>
          </cell>
          <cell r="P2879">
            <v>2126</v>
          </cell>
          <cell r="Q2879">
            <v>3</v>
          </cell>
          <cell r="R2879">
            <v>0</v>
          </cell>
          <cell r="S2879">
            <v>2000</v>
          </cell>
          <cell r="T2879">
            <v>12</v>
          </cell>
          <cell r="U2879">
            <v>15</v>
          </cell>
          <cell r="V2879">
            <v>0</v>
          </cell>
          <cell r="W2879">
            <v>2000</v>
          </cell>
          <cell r="X2879">
            <v>12</v>
          </cell>
          <cell r="Y2879">
            <v>0</v>
          </cell>
        </row>
        <row r="2880">
          <cell r="A2880">
            <v>7908245</v>
          </cell>
          <cell r="B2880" t="str">
            <v>BIROU 160*8O+3 COMODE CU 3 SERTARE</v>
          </cell>
          <cell r="C2880" t="str">
            <v>6.1.1</v>
          </cell>
          <cell r="D2880" t="str">
            <v>2</v>
          </cell>
          <cell r="E2880">
            <v>1999</v>
          </cell>
          <cell r="F2880">
            <v>4</v>
          </cell>
          <cell r="G2880">
            <v>1214544</v>
          </cell>
          <cell r="H2880">
            <v>1214544</v>
          </cell>
          <cell r="I2880">
            <v>1214544</v>
          </cell>
          <cell r="J2880">
            <v>0</v>
          </cell>
          <cell r="K2880">
            <v>0</v>
          </cell>
          <cell r="L2880">
            <v>1860</v>
          </cell>
          <cell r="M2880" t="str">
            <v>ADMINISTRATIE COMERCIALA</v>
          </cell>
          <cell r="N2880">
            <v>49</v>
          </cell>
          <cell r="O2880" t="str">
            <v>BIROU DESFACERE</v>
          </cell>
          <cell r="P2880">
            <v>2126</v>
          </cell>
          <cell r="Q2880">
            <v>3</v>
          </cell>
          <cell r="R2880">
            <v>0</v>
          </cell>
          <cell r="S2880">
            <v>2000</v>
          </cell>
          <cell r="T2880">
            <v>12</v>
          </cell>
          <cell r="U2880">
            <v>15</v>
          </cell>
          <cell r="V2880">
            <v>0</v>
          </cell>
          <cell r="W2880">
            <v>2000</v>
          </cell>
          <cell r="X2880">
            <v>12</v>
          </cell>
          <cell r="Y2880">
            <v>0</v>
          </cell>
        </row>
        <row r="2881">
          <cell r="A2881">
            <v>7908246</v>
          </cell>
          <cell r="B2881" t="str">
            <v>BIROU 140*80+COMODA INALTA CU 3 SERT</v>
          </cell>
          <cell r="C2881" t="str">
            <v>6.1.1</v>
          </cell>
          <cell r="D2881" t="str">
            <v>2</v>
          </cell>
          <cell r="E2881">
            <v>1999</v>
          </cell>
          <cell r="F2881">
            <v>4</v>
          </cell>
          <cell r="G2881">
            <v>1260000</v>
          </cell>
          <cell r="H2881">
            <v>1260000</v>
          </cell>
          <cell r="I2881">
            <v>1260000</v>
          </cell>
          <cell r="J2881">
            <v>0</v>
          </cell>
          <cell r="K2881">
            <v>0</v>
          </cell>
          <cell r="L2881">
            <v>1860</v>
          </cell>
          <cell r="M2881" t="str">
            <v>ADMINISTRATIE COMERCIALA</v>
          </cell>
          <cell r="N2881">
            <v>49</v>
          </cell>
          <cell r="O2881" t="str">
            <v>BIROU DESFACERE</v>
          </cell>
          <cell r="P2881">
            <v>2126</v>
          </cell>
          <cell r="Q2881">
            <v>3</v>
          </cell>
          <cell r="R2881">
            <v>0</v>
          </cell>
          <cell r="S2881">
            <v>2000</v>
          </cell>
          <cell r="T2881">
            <v>12</v>
          </cell>
          <cell r="U2881">
            <v>15</v>
          </cell>
          <cell r="V2881">
            <v>0</v>
          </cell>
          <cell r="W2881">
            <v>2000</v>
          </cell>
          <cell r="X2881">
            <v>12</v>
          </cell>
          <cell r="Y2881">
            <v>0</v>
          </cell>
        </row>
        <row r="2882">
          <cell r="A2882">
            <v>7908247</v>
          </cell>
          <cell r="B2882" t="str">
            <v>BIROU 140*80+COMODA INALTA CU 3 SERT</v>
          </cell>
          <cell r="C2882" t="str">
            <v>6.1.1</v>
          </cell>
          <cell r="D2882" t="str">
            <v>2</v>
          </cell>
          <cell r="E2882">
            <v>1999</v>
          </cell>
          <cell r="F2882">
            <v>4</v>
          </cell>
          <cell r="G2882">
            <v>1260000</v>
          </cell>
          <cell r="H2882">
            <v>1260000</v>
          </cell>
          <cell r="I2882">
            <v>1260000</v>
          </cell>
          <cell r="J2882">
            <v>0</v>
          </cell>
          <cell r="K2882">
            <v>0</v>
          </cell>
          <cell r="L2882">
            <v>1860</v>
          </cell>
          <cell r="M2882" t="str">
            <v>ADMINISTRATIE COMERCIALA</v>
          </cell>
          <cell r="N2882">
            <v>49</v>
          </cell>
          <cell r="O2882" t="str">
            <v>BIROU DESFACERE</v>
          </cell>
          <cell r="P2882">
            <v>2126</v>
          </cell>
          <cell r="Q2882">
            <v>3</v>
          </cell>
          <cell r="R2882">
            <v>0</v>
          </cell>
          <cell r="S2882">
            <v>2000</v>
          </cell>
          <cell r="T2882">
            <v>12</v>
          </cell>
          <cell r="U2882">
            <v>15</v>
          </cell>
          <cell r="V2882">
            <v>0</v>
          </cell>
          <cell r="W2882">
            <v>2000</v>
          </cell>
          <cell r="X2882">
            <v>12</v>
          </cell>
          <cell r="Y2882">
            <v>0</v>
          </cell>
        </row>
        <row r="2883">
          <cell r="A2883">
            <v>7908248</v>
          </cell>
          <cell r="B2883" t="str">
            <v>BIROU 140*80+COMODA INALTA CU 3 SERT</v>
          </cell>
          <cell r="C2883" t="str">
            <v>6.1.1</v>
          </cell>
          <cell r="D2883" t="str">
            <v>2</v>
          </cell>
          <cell r="E2883">
            <v>1999</v>
          </cell>
          <cell r="F2883">
            <v>4</v>
          </cell>
          <cell r="G2883">
            <v>1260000</v>
          </cell>
          <cell r="H2883">
            <v>1260000</v>
          </cell>
          <cell r="I2883">
            <v>1260000</v>
          </cell>
          <cell r="J2883">
            <v>0</v>
          </cell>
          <cell r="K2883">
            <v>0</v>
          </cell>
          <cell r="L2883">
            <v>1860</v>
          </cell>
          <cell r="M2883" t="str">
            <v>ADMINISTRATIE COMERCIALA</v>
          </cell>
          <cell r="N2883">
            <v>49</v>
          </cell>
          <cell r="O2883" t="str">
            <v>BIROU DESFACERE</v>
          </cell>
          <cell r="P2883">
            <v>2126</v>
          </cell>
          <cell r="Q2883">
            <v>3</v>
          </cell>
          <cell r="R2883">
            <v>0</v>
          </cell>
          <cell r="S2883">
            <v>2000</v>
          </cell>
          <cell r="T2883">
            <v>12</v>
          </cell>
          <cell r="U2883">
            <v>15</v>
          </cell>
          <cell r="V2883">
            <v>0</v>
          </cell>
          <cell r="W2883">
            <v>2000</v>
          </cell>
          <cell r="X2883">
            <v>12</v>
          </cell>
          <cell r="Y2883">
            <v>0</v>
          </cell>
        </row>
        <row r="2884">
          <cell r="A2884">
            <v>7908249</v>
          </cell>
          <cell r="B2884" t="str">
            <v>BIROU 120*60+COMODA CU 3 SERTARE</v>
          </cell>
          <cell r="C2884" t="str">
            <v>6.1.1</v>
          </cell>
          <cell r="D2884" t="str">
            <v>2</v>
          </cell>
          <cell r="E2884">
            <v>1999</v>
          </cell>
          <cell r="F2884">
            <v>4</v>
          </cell>
          <cell r="G2884">
            <v>1159392</v>
          </cell>
          <cell r="H2884">
            <v>1159392</v>
          </cell>
          <cell r="I2884">
            <v>1159392</v>
          </cell>
          <cell r="J2884">
            <v>0</v>
          </cell>
          <cell r="K2884">
            <v>0</v>
          </cell>
          <cell r="L2884">
            <v>1860</v>
          </cell>
          <cell r="M2884" t="str">
            <v>ADMINISTRATIE COMERCIALA</v>
          </cell>
          <cell r="N2884">
            <v>49</v>
          </cell>
          <cell r="O2884" t="str">
            <v>BIROU DESFACERE</v>
          </cell>
          <cell r="P2884">
            <v>2126</v>
          </cell>
          <cell r="Q2884">
            <v>3</v>
          </cell>
          <cell r="R2884">
            <v>0</v>
          </cell>
          <cell r="S2884">
            <v>2000</v>
          </cell>
          <cell r="T2884">
            <v>12</v>
          </cell>
          <cell r="U2884">
            <v>15</v>
          </cell>
          <cell r="V2884">
            <v>0</v>
          </cell>
          <cell r="W2884">
            <v>2000</v>
          </cell>
          <cell r="X2884">
            <v>12</v>
          </cell>
          <cell r="Y2884">
            <v>0</v>
          </cell>
        </row>
        <row r="2885">
          <cell r="A2885">
            <v>7908250</v>
          </cell>
          <cell r="B2885" t="str">
            <v>BIROU 120*60+COMODA CU 3 SERTARE</v>
          </cell>
          <cell r="C2885" t="str">
            <v>6.1.1</v>
          </cell>
          <cell r="D2885" t="str">
            <v>2</v>
          </cell>
          <cell r="E2885">
            <v>1999</v>
          </cell>
          <cell r="F2885">
            <v>4</v>
          </cell>
          <cell r="G2885">
            <v>1159392</v>
          </cell>
          <cell r="H2885">
            <v>1159392</v>
          </cell>
          <cell r="I2885">
            <v>1159392</v>
          </cell>
          <cell r="J2885">
            <v>0</v>
          </cell>
          <cell r="K2885">
            <v>0</v>
          </cell>
          <cell r="L2885">
            <v>1860</v>
          </cell>
          <cell r="M2885" t="str">
            <v>ADMINISTRATIE COMERCIALA</v>
          </cell>
          <cell r="N2885">
            <v>49</v>
          </cell>
          <cell r="O2885" t="str">
            <v>BIROU DESFACERE</v>
          </cell>
          <cell r="P2885">
            <v>2126</v>
          </cell>
          <cell r="Q2885">
            <v>3</v>
          </cell>
          <cell r="R2885">
            <v>0</v>
          </cell>
          <cell r="S2885">
            <v>2000</v>
          </cell>
          <cell r="T2885">
            <v>12</v>
          </cell>
          <cell r="U2885">
            <v>15</v>
          </cell>
          <cell r="V2885">
            <v>0</v>
          </cell>
          <cell r="W2885">
            <v>2000</v>
          </cell>
          <cell r="X2885">
            <v>12</v>
          </cell>
          <cell r="Y2885">
            <v>0</v>
          </cell>
        </row>
        <row r="2886">
          <cell r="A2886">
            <v>7908251</v>
          </cell>
          <cell r="B2886" t="str">
            <v>BIROU 120*60+COMODA CU 3 SERTARE</v>
          </cell>
          <cell r="C2886" t="str">
            <v>6.1.1</v>
          </cell>
          <cell r="D2886" t="str">
            <v>2</v>
          </cell>
          <cell r="E2886">
            <v>1999</v>
          </cell>
          <cell r="F2886">
            <v>4</v>
          </cell>
          <cell r="G2886">
            <v>1159392</v>
          </cell>
          <cell r="H2886">
            <v>1159392</v>
          </cell>
          <cell r="I2886">
            <v>1159392</v>
          </cell>
          <cell r="J2886">
            <v>0</v>
          </cell>
          <cell r="K2886">
            <v>0</v>
          </cell>
          <cell r="L2886">
            <v>1860</v>
          </cell>
          <cell r="M2886" t="str">
            <v>ADMINISTRATIE COMERCIALA</v>
          </cell>
          <cell r="N2886">
            <v>49</v>
          </cell>
          <cell r="O2886" t="str">
            <v>BIROU DESFACERE</v>
          </cell>
          <cell r="P2886">
            <v>2126</v>
          </cell>
          <cell r="Q2886">
            <v>3</v>
          </cell>
          <cell r="R2886">
            <v>0</v>
          </cell>
          <cell r="S2886">
            <v>2000</v>
          </cell>
          <cell r="T2886">
            <v>12</v>
          </cell>
          <cell r="U2886">
            <v>15</v>
          </cell>
          <cell r="V2886">
            <v>0</v>
          </cell>
          <cell r="W2886">
            <v>2000</v>
          </cell>
          <cell r="X2886">
            <v>12</v>
          </cell>
          <cell r="Y2886">
            <v>0</v>
          </cell>
        </row>
        <row r="2887">
          <cell r="A2887">
            <v>7908252</v>
          </cell>
          <cell r="B2887" t="str">
            <v>BIROU 120*60+COMODA CU 3 SERTARE</v>
          </cell>
          <cell r="C2887" t="str">
            <v>6.1.1</v>
          </cell>
          <cell r="D2887" t="str">
            <v>2</v>
          </cell>
          <cell r="E2887">
            <v>1999</v>
          </cell>
          <cell r="F2887">
            <v>4</v>
          </cell>
          <cell r="G2887">
            <v>1159392</v>
          </cell>
          <cell r="H2887">
            <v>1159392</v>
          </cell>
          <cell r="I2887">
            <v>1159392</v>
          </cell>
          <cell r="J2887">
            <v>0</v>
          </cell>
          <cell r="K2887">
            <v>0</v>
          </cell>
          <cell r="L2887">
            <v>1860</v>
          </cell>
          <cell r="M2887" t="str">
            <v>ADMINISTRATIE COMERCIALA</v>
          </cell>
          <cell r="N2887">
            <v>49</v>
          </cell>
          <cell r="O2887" t="str">
            <v>BIROU DESFACERE</v>
          </cell>
          <cell r="P2887">
            <v>2126</v>
          </cell>
          <cell r="Q2887">
            <v>3</v>
          </cell>
          <cell r="R2887">
            <v>0</v>
          </cell>
          <cell r="S2887">
            <v>2000</v>
          </cell>
          <cell r="T2887">
            <v>12</v>
          </cell>
          <cell r="U2887">
            <v>15</v>
          </cell>
          <cell r="V2887">
            <v>0</v>
          </cell>
          <cell r="W2887">
            <v>2000</v>
          </cell>
          <cell r="X2887">
            <v>12</v>
          </cell>
          <cell r="Y2887">
            <v>0</v>
          </cell>
        </row>
        <row r="2888">
          <cell r="A2888">
            <v>7908253</v>
          </cell>
          <cell r="B2888" t="str">
            <v>BIROU 120*60+COMODA CU 3 SERTARE</v>
          </cell>
          <cell r="C2888" t="str">
            <v>6.1.1</v>
          </cell>
          <cell r="D2888" t="str">
            <v>2</v>
          </cell>
          <cell r="E2888">
            <v>1999</v>
          </cell>
          <cell r="F2888">
            <v>4</v>
          </cell>
          <cell r="G2888">
            <v>1159392</v>
          </cell>
          <cell r="H2888">
            <v>1159392</v>
          </cell>
          <cell r="I2888">
            <v>1159392</v>
          </cell>
          <cell r="J2888">
            <v>0</v>
          </cell>
          <cell r="K2888">
            <v>0</v>
          </cell>
          <cell r="L2888">
            <v>1860</v>
          </cell>
          <cell r="M2888" t="str">
            <v>ADMINISTRATIE COMERCIALA</v>
          </cell>
          <cell r="N2888">
            <v>49</v>
          </cell>
          <cell r="O2888" t="str">
            <v>BIROU DESFACERE</v>
          </cell>
          <cell r="P2888">
            <v>2126</v>
          </cell>
          <cell r="Q2888">
            <v>3</v>
          </cell>
          <cell r="R2888">
            <v>0</v>
          </cell>
          <cell r="S2888">
            <v>2000</v>
          </cell>
          <cell r="T2888">
            <v>12</v>
          </cell>
          <cell r="U2888">
            <v>15</v>
          </cell>
          <cell r="V2888">
            <v>0</v>
          </cell>
          <cell r="W2888">
            <v>2000</v>
          </cell>
          <cell r="X2888">
            <v>12</v>
          </cell>
          <cell r="Y2888">
            <v>0</v>
          </cell>
        </row>
        <row r="2889">
          <cell r="A2889">
            <v>7908254</v>
          </cell>
          <cell r="B2889" t="str">
            <v>BIROU 120*60+COMODA CU 3 SERTARE</v>
          </cell>
          <cell r="C2889" t="str">
            <v>6.1.1</v>
          </cell>
          <cell r="D2889" t="str">
            <v>2</v>
          </cell>
          <cell r="E2889">
            <v>1999</v>
          </cell>
          <cell r="F2889">
            <v>4</v>
          </cell>
          <cell r="G2889">
            <v>1159392</v>
          </cell>
          <cell r="H2889">
            <v>1159392</v>
          </cell>
          <cell r="I2889">
            <v>1159392</v>
          </cell>
          <cell r="J2889">
            <v>0</v>
          </cell>
          <cell r="K2889">
            <v>0</v>
          </cell>
          <cell r="L2889">
            <v>1860</v>
          </cell>
          <cell r="M2889" t="str">
            <v>ADMINISTRATIE COMERCIALA</v>
          </cell>
          <cell r="N2889">
            <v>49</v>
          </cell>
          <cell r="O2889" t="str">
            <v>BIROU DESFACERE</v>
          </cell>
          <cell r="P2889">
            <v>2126</v>
          </cell>
          <cell r="Q2889">
            <v>3</v>
          </cell>
          <cell r="R2889">
            <v>0</v>
          </cell>
          <cell r="S2889">
            <v>2000</v>
          </cell>
          <cell r="T2889">
            <v>12</v>
          </cell>
          <cell r="U2889">
            <v>15</v>
          </cell>
          <cell r="V2889">
            <v>0</v>
          </cell>
          <cell r="W2889">
            <v>2000</v>
          </cell>
          <cell r="X2889">
            <v>12</v>
          </cell>
          <cell r="Y2889">
            <v>0</v>
          </cell>
        </row>
        <row r="2890">
          <cell r="A2890">
            <v>7908255</v>
          </cell>
          <cell r="B2890" t="str">
            <v>BIROU 120*60+COMODA CU 3 SERTARE</v>
          </cell>
          <cell r="C2890" t="str">
            <v>6.1.1</v>
          </cell>
          <cell r="D2890" t="str">
            <v>2</v>
          </cell>
          <cell r="E2890">
            <v>1999</v>
          </cell>
          <cell r="F2890">
            <v>4</v>
          </cell>
          <cell r="G2890">
            <v>1159392</v>
          </cell>
          <cell r="H2890">
            <v>1159392</v>
          </cell>
          <cell r="I2890">
            <v>1159392</v>
          </cell>
          <cell r="J2890">
            <v>0</v>
          </cell>
          <cell r="K2890">
            <v>0</v>
          </cell>
          <cell r="L2890">
            <v>1860</v>
          </cell>
          <cell r="M2890" t="str">
            <v>ADMINISTRATIE COMERCIALA</v>
          </cell>
          <cell r="N2890">
            <v>49</v>
          </cell>
          <cell r="O2890" t="str">
            <v>BIROU DESFACERE</v>
          </cell>
          <cell r="P2890">
            <v>2126</v>
          </cell>
          <cell r="Q2890">
            <v>3</v>
          </cell>
          <cell r="R2890">
            <v>0</v>
          </cell>
          <cell r="S2890">
            <v>2000</v>
          </cell>
          <cell r="T2890">
            <v>12</v>
          </cell>
          <cell r="U2890">
            <v>15</v>
          </cell>
          <cell r="V2890">
            <v>0</v>
          </cell>
          <cell r="W2890">
            <v>2000</v>
          </cell>
          <cell r="X2890">
            <v>12</v>
          </cell>
          <cell r="Y2890">
            <v>0</v>
          </cell>
        </row>
        <row r="2891">
          <cell r="A2891">
            <v>7908256</v>
          </cell>
          <cell r="B2891" t="str">
            <v>BIROU 160*80+4 SCAUNE</v>
          </cell>
          <cell r="C2891" t="str">
            <v>6.1.1</v>
          </cell>
          <cell r="D2891" t="str">
            <v>2</v>
          </cell>
          <cell r="E2891">
            <v>1999</v>
          </cell>
          <cell r="F2891">
            <v>4</v>
          </cell>
          <cell r="G2891">
            <v>3295680</v>
          </cell>
          <cell r="H2891">
            <v>3295680</v>
          </cell>
          <cell r="I2891">
            <v>3295680</v>
          </cell>
          <cell r="J2891">
            <v>0</v>
          </cell>
          <cell r="K2891">
            <v>0</v>
          </cell>
          <cell r="L2891">
            <v>1860</v>
          </cell>
          <cell r="M2891" t="str">
            <v>ADMINISTRATIE COMERCIALA</v>
          </cell>
          <cell r="N2891">
            <v>49</v>
          </cell>
          <cell r="O2891" t="str">
            <v>BIROU DESFACERE</v>
          </cell>
          <cell r="P2891">
            <v>2126</v>
          </cell>
          <cell r="Q2891">
            <v>3</v>
          </cell>
          <cell r="R2891">
            <v>0</v>
          </cell>
          <cell r="S2891">
            <v>2000</v>
          </cell>
          <cell r="T2891">
            <v>12</v>
          </cell>
          <cell r="U2891">
            <v>15</v>
          </cell>
          <cell r="V2891">
            <v>0</v>
          </cell>
          <cell r="W2891">
            <v>2000</v>
          </cell>
          <cell r="X2891">
            <v>12</v>
          </cell>
          <cell r="Y2891">
            <v>0</v>
          </cell>
        </row>
        <row r="2892">
          <cell r="A2892">
            <v>7908257</v>
          </cell>
          <cell r="B2892" t="str">
            <v>DULAP INALT</v>
          </cell>
          <cell r="C2892" t="str">
            <v>6.1.1</v>
          </cell>
          <cell r="D2892" t="str">
            <v>2</v>
          </cell>
          <cell r="E2892">
            <v>1999</v>
          </cell>
          <cell r="F2892">
            <v>4</v>
          </cell>
          <cell r="G2892">
            <v>1170000</v>
          </cell>
          <cell r="H2892">
            <v>1170000</v>
          </cell>
          <cell r="I2892">
            <v>1170000</v>
          </cell>
          <cell r="J2892">
            <v>0</v>
          </cell>
          <cell r="K2892">
            <v>0</v>
          </cell>
          <cell r="L2892">
            <v>1860</v>
          </cell>
          <cell r="M2892" t="str">
            <v>ADMINISTRATIE COMERCIALA</v>
          </cell>
          <cell r="N2892">
            <v>49</v>
          </cell>
          <cell r="O2892" t="str">
            <v>BIROU DESFACERE</v>
          </cell>
          <cell r="P2892">
            <v>2126</v>
          </cell>
          <cell r="Q2892">
            <v>3</v>
          </cell>
          <cell r="R2892">
            <v>0</v>
          </cell>
          <cell r="S2892">
            <v>2000</v>
          </cell>
          <cell r="T2892">
            <v>12</v>
          </cell>
          <cell r="U2892">
            <v>15</v>
          </cell>
          <cell r="V2892">
            <v>0</v>
          </cell>
          <cell r="W2892">
            <v>2000</v>
          </cell>
          <cell r="X2892">
            <v>12</v>
          </cell>
          <cell r="Y2892">
            <v>0</v>
          </cell>
        </row>
        <row r="2893">
          <cell r="A2893">
            <v>7908258</v>
          </cell>
          <cell r="B2893" t="str">
            <v>DULAP INALT</v>
          </cell>
          <cell r="C2893" t="str">
            <v>6.1.1</v>
          </cell>
          <cell r="D2893" t="str">
            <v>2</v>
          </cell>
          <cell r="E2893">
            <v>1999</v>
          </cell>
          <cell r="F2893">
            <v>4</v>
          </cell>
          <cell r="G2893">
            <v>1170000</v>
          </cell>
          <cell r="H2893">
            <v>1170000</v>
          </cell>
          <cell r="I2893">
            <v>1170000</v>
          </cell>
          <cell r="J2893">
            <v>0</v>
          </cell>
          <cell r="K2893">
            <v>0</v>
          </cell>
          <cell r="L2893">
            <v>1860</v>
          </cell>
          <cell r="M2893" t="str">
            <v>ADMINISTRATIE COMERCIALA</v>
          </cell>
          <cell r="N2893">
            <v>49</v>
          </cell>
          <cell r="O2893" t="str">
            <v>BIROU DESFACERE</v>
          </cell>
          <cell r="P2893">
            <v>2126</v>
          </cell>
          <cell r="Q2893">
            <v>3</v>
          </cell>
          <cell r="R2893">
            <v>0</v>
          </cell>
          <cell r="S2893">
            <v>2000</v>
          </cell>
          <cell r="T2893">
            <v>12</v>
          </cell>
          <cell r="U2893">
            <v>15</v>
          </cell>
          <cell r="V2893">
            <v>0</v>
          </cell>
          <cell r="W2893">
            <v>2000</v>
          </cell>
          <cell r="X2893">
            <v>12</v>
          </cell>
          <cell r="Y2893">
            <v>0</v>
          </cell>
        </row>
        <row r="2894">
          <cell r="A2894">
            <v>7908259</v>
          </cell>
          <cell r="B2894" t="str">
            <v>DULAP INALT</v>
          </cell>
          <cell r="C2894" t="str">
            <v>6.1.1</v>
          </cell>
          <cell r="D2894" t="str">
            <v>2</v>
          </cell>
          <cell r="E2894">
            <v>1999</v>
          </cell>
          <cell r="F2894">
            <v>4</v>
          </cell>
          <cell r="G2894">
            <v>1170000</v>
          </cell>
          <cell r="H2894">
            <v>1170000</v>
          </cell>
          <cell r="I2894">
            <v>1170000</v>
          </cell>
          <cell r="J2894">
            <v>0</v>
          </cell>
          <cell r="K2894">
            <v>0</v>
          </cell>
          <cell r="L2894">
            <v>1860</v>
          </cell>
          <cell r="M2894" t="str">
            <v>ADMINISTRATIE COMERCIALA</v>
          </cell>
          <cell r="N2894">
            <v>49</v>
          </cell>
          <cell r="O2894" t="str">
            <v>BIROU DESFACERE</v>
          </cell>
          <cell r="P2894">
            <v>2126</v>
          </cell>
          <cell r="Q2894">
            <v>3</v>
          </cell>
          <cell r="R2894">
            <v>0</v>
          </cell>
          <cell r="S2894">
            <v>2000</v>
          </cell>
          <cell r="T2894">
            <v>12</v>
          </cell>
          <cell r="U2894">
            <v>15</v>
          </cell>
          <cell r="V2894">
            <v>0</v>
          </cell>
          <cell r="W2894">
            <v>2000</v>
          </cell>
          <cell r="X2894">
            <v>12</v>
          </cell>
          <cell r="Y2894">
            <v>0</v>
          </cell>
        </row>
        <row r="2895">
          <cell r="A2895">
            <v>7908260</v>
          </cell>
          <cell r="B2895" t="str">
            <v>DULAP INALT</v>
          </cell>
          <cell r="C2895" t="str">
            <v>6.1.1</v>
          </cell>
          <cell r="D2895" t="str">
            <v>2</v>
          </cell>
          <cell r="E2895">
            <v>1999</v>
          </cell>
          <cell r="F2895">
            <v>4</v>
          </cell>
          <cell r="G2895">
            <v>1170000</v>
          </cell>
          <cell r="H2895">
            <v>1170000</v>
          </cell>
          <cell r="I2895">
            <v>1170000</v>
          </cell>
          <cell r="J2895">
            <v>0</v>
          </cell>
          <cell r="K2895">
            <v>0</v>
          </cell>
          <cell r="L2895">
            <v>1860</v>
          </cell>
          <cell r="M2895" t="str">
            <v>ADMINISTRATIE COMERCIALA</v>
          </cell>
          <cell r="N2895">
            <v>49</v>
          </cell>
          <cell r="O2895" t="str">
            <v>BIROU DESFACERE</v>
          </cell>
          <cell r="P2895">
            <v>2126</v>
          </cell>
          <cell r="Q2895">
            <v>3</v>
          </cell>
          <cell r="R2895">
            <v>0</v>
          </cell>
          <cell r="S2895">
            <v>2000</v>
          </cell>
          <cell r="T2895">
            <v>12</v>
          </cell>
          <cell r="U2895">
            <v>15</v>
          </cell>
          <cell r="V2895">
            <v>0</v>
          </cell>
          <cell r="W2895">
            <v>2000</v>
          </cell>
          <cell r="X2895">
            <v>12</v>
          </cell>
          <cell r="Y2895">
            <v>0</v>
          </cell>
        </row>
        <row r="2896">
          <cell r="A2896">
            <v>7908261</v>
          </cell>
          <cell r="B2896" t="str">
            <v>DULAP INALT</v>
          </cell>
          <cell r="C2896" t="str">
            <v>6.1.1</v>
          </cell>
          <cell r="D2896" t="str">
            <v>2</v>
          </cell>
          <cell r="E2896">
            <v>1999</v>
          </cell>
          <cell r="F2896">
            <v>4</v>
          </cell>
          <cell r="G2896">
            <v>1170000</v>
          </cell>
          <cell r="H2896">
            <v>1170000</v>
          </cell>
          <cell r="I2896">
            <v>1170000</v>
          </cell>
          <cell r="J2896">
            <v>0</v>
          </cell>
          <cell r="K2896">
            <v>0</v>
          </cell>
          <cell r="L2896">
            <v>1860</v>
          </cell>
          <cell r="M2896" t="str">
            <v>ADMINISTRATIE COMERCIALA</v>
          </cell>
          <cell r="N2896">
            <v>49</v>
          </cell>
          <cell r="O2896" t="str">
            <v>BIROU DESFACERE</v>
          </cell>
          <cell r="P2896">
            <v>2126</v>
          </cell>
          <cell r="Q2896">
            <v>3</v>
          </cell>
          <cell r="R2896">
            <v>0</v>
          </cell>
          <cell r="S2896">
            <v>2000</v>
          </cell>
          <cell r="T2896">
            <v>12</v>
          </cell>
          <cell r="U2896">
            <v>15</v>
          </cell>
          <cell r="V2896">
            <v>0</v>
          </cell>
          <cell r="W2896">
            <v>2000</v>
          </cell>
          <cell r="X2896">
            <v>12</v>
          </cell>
          <cell r="Y2896">
            <v>0</v>
          </cell>
        </row>
        <row r="2897">
          <cell r="A2897">
            <v>7908262</v>
          </cell>
          <cell r="B2897" t="str">
            <v>DULAP INALT</v>
          </cell>
          <cell r="C2897" t="str">
            <v>6.1.1</v>
          </cell>
          <cell r="D2897" t="str">
            <v>2</v>
          </cell>
          <cell r="E2897">
            <v>1999</v>
          </cell>
          <cell r="F2897">
            <v>4</v>
          </cell>
          <cell r="G2897">
            <v>1170000</v>
          </cell>
          <cell r="H2897">
            <v>1170000</v>
          </cell>
          <cell r="I2897">
            <v>1170000</v>
          </cell>
          <cell r="J2897">
            <v>0</v>
          </cell>
          <cell r="K2897">
            <v>0</v>
          </cell>
          <cell r="L2897">
            <v>1860</v>
          </cell>
          <cell r="M2897" t="str">
            <v>ADMINISTRATIE COMERCIALA</v>
          </cell>
          <cell r="N2897">
            <v>49</v>
          </cell>
          <cell r="O2897" t="str">
            <v>BIROU DESFACERE</v>
          </cell>
          <cell r="P2897">
            <v>2126</v>
          </cell>
          <cell r="Q2897">
            <v>3</v>
          </cell>
          <cell r="R2897">
            <v>0</v>
          </cell>
          <cell r="S2897">
            <v>2000</v>
          </cell>
          <cell r="T2897">
            <v>12</v>
          </cell>
          <cell r="U2897">
            <v>15</v>
          </cell>
          <cell r="V2897">
            <v>0</v>
          </cell>
          <cell r="W2897">
            <v>2000</v>
          </cell>
          <cell r="X2897">
            <v>12</v>
          </cell>
          <cell r="Y2897">
            <v>0</v>
          </cell>
        </row>
        <row r="2898">
          <cell r="A2898">
            <v>7908263</v>
          </cell>
          <cell r="B2898" t="str">
            <v>DULAP INALT</v>
          </cell>
          <cell r="C2898" t="str">
            <v>6.1.1</v>
          </cell>
          <cell r="D2898" t="str">
            <v>2</v>
          </cell>
          <cell r="E2898">
            <v>1999</v>
          </cell>
          <cell r="F2898">
            <v>4</v>
          </cell>
          <cell r="G2898">
            <v>1170000</v>
          </cell>
          <cell r="H2898">
            <v>1170000</v>
          </cell>
          <cell r="I2898">
            <v>1170000</v>
          </cell>
          <cell r="J2898">
            <v>0</v>
          </cell>
          <cell r="K2898">
            <v>0</v>
          </cell>
          <cell r="L2898">
            <v>1860</v>
          </cell>
          <cell r="M2898" t="str">
            <v>ADMINISTRATIE COMERCIALA</v>
          </cell>
          <cell r="N2898">
            <v>49</v>
          </cell>
          <cell r="O2898" t="str">
            <v>BIROU DESFACERE</v>
          </cell>
          <cell r="P2898">
            <v>2126</v>
          </cell>
          <cell r="Q2898">
            <v>3</v>
          </cell>
          <cell r="R2898">
            <v>0</v>
          </cell>
          <cell r="S2898">
            <v>2000</v>
          </cell>
          <cell r="T2898">
            <v>12</v>
          </cell>
          <cell r="U2898">
            <v>15</v>
          </cell>
          <cell r="V2898">
            <v>0</v>
          </cell>
          <cell r="W2898">
            <v>2000</v>
          </cell>
          <cell r="X2898">
            <v>12</v>
          </cell>
          <cell r="Y2898">
            <v>0</v>
          </cell>
        </row>
        <row r="2899">
          <cell r="A2899">
            <v>7908264</v>
          </cell>
          <cell r="B2899" t="str">
            <v>DULAP INALT</v>
          </cell>
          <cell r="C2899" t="str">
            <v>6.1.1</v>
          </cell>
          <cell r="D2899" t="str">
            <v>2</v>
          </cell>
          <cell r="E2899">
            <v>1999</v>
          </cell>
          <cell r="F2899">
            <v>4</v>
          </cell>
          <cell r="G2899">
            <v>1170000</v>
          </cell>
          <cell r="H2899">
            <v>1170000</v>
          </cell>
          <cell r="I2899">
            <v>1170000</v>
          </cell>
          <cell r="J2899">
            <v>0</v>
          </cell>
          <cell r="K2899">
            <v>0</v>
          </cell>
          <cell r="L2899">
            <v>1860</v>
          </cell>
          <cell r="M2899" t="str">
            <v>ADMINISTRATIE COMERCIALA</v>
          </cell>
          <cell r="N2899">
            <v>49</v>
          </cell>
          <cell r="O2899" t="str">
            <v>BIROU DESFACERE</v>
          </cell>
          <cell r="P2899">
            <v>2126</v>
          </cell>
          <cell r="Q2899">
            <v>3</v>
          </cell>
          <cell r="R2899">
            <v>0</v>
          </cell>
          <cell r="S2899">
            <v>2000</v>
          </cell>
          <cell r="T2899">
            <v>12</v>
          </cell>
          <cell r="U2899">
            <v>15</v>
          </cell>
          <cell r="V2899">
            <v>0</v>
          </cell>
          <cell r="W2899">
            <v>2000</v>
          </cell>
          <cell r="X2899">
            <v>12</v>
          </cell>
          <cell r="Y2899">
            <v>0</v>
          </cell>
        </row>
        <row r="2900">
          <cell r="A2900">
            <v>7908265</v>
          </cell>
          <cell r="B2900" t="str">
            <v>DULAP MIC CU VITRINA SI ETAJERA</v>
          </cell>
          <cell r="C2900" t="str">
            <v>6.1.1</v>
          </cell>
          <cell r="D2900" t="str">
            <v>2</v>
          </cell>
          <cell r="E2900">
            <v>1999</v>
          </cell>
          <cell r="F2900">
            <v>4</v>
          </cell>
          <cell r="G2900">
            <v>1800000</v>
          </cell>
          <cell r="H2900">
            <v>1800000</v>
          </cell>
          <cell r="I2900">
            <v>1800000</v>
          </cell>
          <cell r="J2900">
            <v>0</v>
          </cell>
          <cell r="K2900">
            <v>0</v>
          </cell>
          <cell r="L2900">
            <v>1860</v>
          </cell>
          <cell r="M2900" t="str">
            <v>ADMINISTRATIE COMERCIALA</v>
          </cell>
          <cell r="N2900">
            <v>49</v>
          </cell>
          <cell r="O2900" t="str">
            <v>BIROU DESFACERE</v>
          </cell>
          <cell r="P2900">
            <v>2126</v>
          </cell>
          <cell r="Q2900">
            <v>3</v>
          </cell>
          <cell r="R2900">
            <v>0</v>
          </cell>
          <cell r="S2900">
            <v>2000</v>
          </cell>
          <cell r="T2900">
            <v>12</v>
          </cell>
          <cell r="U2900">
            <v>15</v>
          </cell>
          <cell r="V2900">
            <v>0</v>
          </cell>
          <cell r="W2900">
            <v>2000</v>
          </cell>
          <cell r="X2900">
            <v>12</v>
          </cell>
          <cell r="Y2900">
            <v>0</v>
          </cell>
        </row>
        <row r="2901">
          <cell r="A2901">
            <v>7908266</v>
          </cell>
          <cell r="B2901" t="str">
            <v>MASA CU 6 SCAUNE TIP VIZITATOR</v>
          </cell>
          <cell r="C2901" t="str">
            <v>6.1.1</v>
          </cell>
          <cell r="D2901" t="str">
            <v>2</v>
          </cell>
          <cell r="E2901">
            <v>1999</v>
          </cell>
          <cell r="F2901">
            <v>4</v>
          </cell>
          <cell r="G2901">
            <v>1915980</v>
          </cell>
          <cell r="H2901">
            <v>1915980</v>
          </cell>
          <cell r="I2901">
            <v>1915980</v>
          </cell>
          <cell r="J2901">
            <v>0</v>
          </cell>
          <cell r="K2901">
            <v>0</v>
          </cell>
          <cell r="L2901">
            <v>1860</v>
          </cell>
          <cell r="M2901" t="str">
            <v>ADMINISTRATIE COMERCIALA</v>
          </cell>
          <cell r="N2901">
            <v>49</v>
          </cell>
          <cell r="O2901" t="str">
            <v>BIROU DESFACERE</v>
          </cell>
          <cell r="P2901">
            <v>2126</v>
          </cell>
          <cell r="Q2901">
            <v>3</v>
          </cell>
          <cell r="R2901">
            <v>0</v>
          </cell>
          <cell r="S2901">
            <v>2000</v>
          </cell>
          <cell r="T2901">
            <v>12</v>
          </cell>
          <cell r="U2901">
            <v>15</v>
          </cell>
          <cell r="V2901">
            <v>0</v>
          </cell>
          <cell r="W2901">
            <v>2000</v>
          </cell>
          <cell r="X2901">
            <v>12</v>
          </cell>
          <cell r="Y2901">
            <v>0</v>
          </cell>
        </row>
        <row r="2902">
          <cell r="A2902">
            <v>7908267</v>
          </cell>
          <cell r="B2902" t="str">
            <v>SCAUN 696B-N-M</v>
          </cell>
          <cell r="C2902" t="str">
            <v>6.1.1</v>
          </cell>
          <cell r="D2902" t="str">
            <v>2</v>
          </cell>
          <cell r="E2902">
            <v>1999</v>
          </cell>
          <cell r="F2902">
            <v>4</v>
          </cell>
          <cell r="G2902">
            <v>1018980</v>
          </cell>
          <cell r="H2902">
            <v>1018980</v>
          </cell>
          <cell r="I2902">
            <v>1018980</v>
          </cell>
          <cell r="J2902">
            <v>0</v>
          </cell>
          <cell r="K2902">
            <v>0</v>
          </cell>
          <cell r="L2902">
            <v>1433</v>
          </cell>
          <cell r="M2902" t="str">
            <v>Garaj ,Coloana auto,transport intern</v>
          </cell>
          <cell r="N2902">
            <v>31</v>
          </cell>
          <cell r="O2902" t="str">
            <v>GARAJ AUTO</v>
          </cell>
          <cell r="P2902">
            <v>2126</v>
          </cell>
          <cell r="Q2902">
            <v>3</v>
          </cell>
          <cell r="R2902">
            <v>0</v>
          </cell>
          <cell r="S2902">
            <v>2000</v>
          </cell>
          <cell r="T2902">
            <v>12</v>
          </cell>
          <cell r="U2902">
            <v>15</v>
          </cell>
          <cell r="V2902">
            <v>0</v>
          </cell>
          <cell r="W2902">
            <v>2000</v>
          </cell>
          <cell r="X2902">
            <v>12</v>
          </cell>
          <cell r="Y2902">
            <v>0</v>
          </cell>
        </row>
        <row r="2903">
          <cell r="A2903">
            <v>7908268</v>
          </cell>
          <cell r="B2903" t="str">
            <v>SCAUN 696B-N-M</v>
          </cell>
          <cell r="C2903" t="str">
            <v>6.1.1</v>
          </cell>
          <cell r="D2903" t="str">
            <v>2</v>
          </cell>
          <cell r="E2903">
            <v>1999</v>
          </cell>
          <cell r="F2903">
            <v>4</v>
          </cell>
          <cell r="G2903">
            <v>1018980</v>
          </cell>
          <cell r="H2903">
            <v>1018980</v>
          </cell>
          <cell r="I2903">
            <v>1018980</v>
          </cell>
          <cell r="J2903">
            <v>0</v>
          </cell>
          <cell r="K2903">
            <v>0</v>
          </cell>
          <cell r="L2903">
            <v>1860</v>
          </cell>
          <cell r="M2903" t="str">
            <v>ADMINISTRATIE COMERCIALA</v>
          </cell>
          <cell r="N2903">
            <v>49</v>
          </cell>
          <cell r="O2903" t="str">
            <v>BIROU DESFACERE</v>
          </cell>
          <cell r="P2903">
            <v>2126</v>
          </cell>
          <cell r="Q2903">
            <v>3</v>
          </cell>
          <cell r="R2903">
            <v>0</v>
          </cell>
          <cell r="S2903">
            <v>2000</v>
          </cell>
          <cell r="T2903">
            <v>12</v>
          </cell>
          <cell r="U2903">
            <v>15</v>
          </cell>
          <cell r="V2903">
            <v>0</v>
          </cell>
          <cell r="W2903">
            <v>2000</v>
          </cell>
          <cell r="X2903">
            <v>12</v>
          </cell>
          <cell r="Y2903">
            <v>0</v>
          </cell>
        </row>
        <row r="2904">
          <cell r="A2904">
            <v>7908269</v>
          </cell>
          <cell r="B2904" t="str">
            <v>SCAUN 696B-N-M</v>
          </cell>
          <cell r="C2904" t="str">
            <v>6.1.1</v>
          </cell>
          <cell r="D2904" t="str">
            <v>2</v>
          </cell>
          <cell r="E2904">
            <v>1999</v>
          </cell>
          <cell r="F2904">
            <v>4</v>
          </cell>
          <cell r="G2904">
            <v>1018980</v>
          </cell>
          <cell r="H2904">
            <v>1018980</v>
          </cell>
          <cell r="I2904">
            <v>1018980</v>
          </cell>
          <cell r="J2904">
            <v>0</v>
          </cell>
          <cell r="K2904">
            <v>0</v>
          </cell>
          <cell r="L2904">
            <v>1860</v>
          </cell>
          <cell r="M2904" t="str">
            <v>ADMINISTRATIE COMERCIALA</v>
          </cell>
          <cell r="N2904">
            <v>49</v>
          </cell>
          <cell r="O2904" t="str">
            <v>BIROU DESFACERE</v>
          </cell>
          <cell r="P2904">
            <v>2126</v>
          </cell>
          <cell r="Q2904">
            <v>3</v>
          </cell>
          <cell r="R2904">
            <v>0</v>
          </cell>
          <cell r="S2904">
            <v>2000</v>
          </cell>
          <cell r="T2904">
            <v>12</v>
          </cell>
          <cell r="U2904">
            <v>15</v>
          </cell>
          <cell r="V2904">
            <v>0</v>
          </cell>
          <cell r="W2904">
            <v>2000</v>
          </cell>
          <cell r="X2904">
            <v>12</v>
          </cell>
          <cell r="Y2904">
            <v>0</v>
          </cell>
        </row>
        <row r="2905">
          <cell r="A2905">
            <v>7908270</v>
          </cell>
          <cell r="B2905" t="str">
            <v>SCAUN 696B-N-M</v>
          </cell>
          <cell r="C2905" t="str">
            <v>6.1.1</v>
          </cell>
          <cell r="D2905" t="str">
            <v>2</v>
          </cell>
          <cell r="E2905">
            <v>1999</v>
          </cell>
          <cell r="F2905">
            <v>4</v>
          </cell>
          <cell r="G2905">
            <v>1018980</v>
          </cell>
          <cell r="H2905">
            <v>1018980</v>
          </cell>
          <cell r="I2905">
            <v>1018980</v>
          </cell>
          <cell r="J2905">
            <v>0</v>
          </cell>
          <cell r="K2905">
            <v>0</v>
          </cell>
          <cell r="L2905">
            <v>1860</v>
          </cell>
          <cell r="M2905" t="str">
            <v>ADMINISTRATIE COMERCIALA</v>
          </cell>
          <cell r="N2905">
            <v>49</v>
          </cell>
          <cell r="O2905" t="str">
            <v>BIROU DESFACERE</v>
          </cell>
          <cell r="P2905">
            <v>2126</v>
          </cell>
          <cell r="Q2905">
            <v>3</v>
          </cell>
          <cell r="R2905">
            <v>0</v>
          </cell>
          <cell r="S2905">
            <v>2000</v>
          </cell>
          <cell r="T2905">
            <v>12</v>
          </cell>
          <cell r="U2905">
            <v>15</v>
          </cell>
          <cell r="V2905">
            <v>0</v>
          </cell>
          <cell r="W2905">
            <v>2000</v>
          </cell>
          <cell r="X2905">
            <v>12</v>
          </cell>
          <cell r="Y2905">
            <v>0</v>
          </cell>
        </row>
        <row r="2906">
          <cell r="A2906">
            <v>7908271</v>
          </cell>
          <cell r="B2906" t="str">
            <v>SCAUN 696B-N-M</v>
          </cell>
          <cell r="C2906" t="str">
            <v>6.1.1</v>
          </cell>
          <cell r="D2906" t="str">
            <v>2</v>
          </cell>
          <cell r="E2906">
            <v>1999</v>
          </cell>
          <cell r="F2906">
            <v>4</v>
          </cell>
          <cell r="G2906">
            <v>1018980</v>
          </cell>
          <cell r="H2906">
            <v>1018980</v>
          </cell>
          <cell r="I2906">
            <v>1018980</v>
          </cell>
          <cell r="J2906">
            <v>0</v>
          </cell>
          <cell r="K2906">
            <v>0</v>
          </cell>
          <cell r="L2906">
            <v>1860</v>
          </cell>
          <cell r="M2906" t="str">
            <v>ADMINISTRATIE COMERCIALA</v>
          </cell>
          <cell r="N2906">
            <v>49</v>
          </cell>
          <cell r="O2906" t="str">
            <v>BIROU DESFACERE</v>
          </cell>
          <cell r="P2906">
            <v>2126</v>
          </cell>
          <cell r="Q2906">
            <v>3</v>
          </cell>
          <cell r="R2906">
            <v>0</v>
          </cell>
          <cell r="S2906">
            <v>2000</v>
          </cell>
          <cell r="T2906">
            <v>12</v>
          </cell>
          <cell r="U2906">
            <v>15</v>
          </cell>
          <cell r="V2906">
            <v>0</v>
          </cell>
          <cell r="W2906">
            <v>2000</v>
          </cell>
          <cell r="X2906">
            <v>12</v>
          </cell>
          <cell r="Y2906">
            <v>0</v>
          </cell>
        </row>
        <row r="2907">
          <cell r="A2907">
            <v>7908272</v>
          </cell>
          <cell r="B2907" t="str">
            <v>SCAUN 696B-N-M</v>
          </cell>
          <cell r="C2907" t="str">
            <v>6.1.1</v>
          </cell>
          <cell r="D2907" t="str">
            <v>2</v>
          </cell>
          <cell r="E2907">
            <v>1999</v>
          </cell>
          <cell r="F2907">
            <v>4</v>
          </cell>
          <cell r="G2907">
            <v>1018980</v>
          </cell>
          <cell r="H2907">
            <v>1018980</v>
          </cell>
          <cell r="I2907">
            <v>1018980</v>
          </cell>
          <cell r="J2907">
            <v>0</v>
          </cell>
          <cell r="K2907">
            <v>0</v>
          </cell>
          <cell r="L2907">
            <v>1860</v>
          </cell>
          <cell r="M2907" t="str">
            <v>ADMINISTRATIE COMERCIALA</v>
          </cell>
          <cell r="N2907">
            <v>49</v>
          </cell>
          <cell r="O2907" t="str">
            <v>BIROU DESFACERE</v>
          </cell>
          <cell r="P2907">
            <v>2126</v>
          </cell>
          <cell r="Q2907">
            <v>3</v>
          </cell>
          <cell r="R2907">
            <v>0</v>
          </cell>
          <cell r="S2907">
            <v>2000</v>
          </cell>
          <cell r="T2907">
            <v>12</v>
          </cell>
          <cell r="U2907">
            <v>15</v>
          </cell>
          <cell r="V2907">
            <v>0</v>
          </cell>
          <cell r="W2907">
            <v>2000</v>
          </cell>
          <cell r="X2907">
            <v>12</v>
          </cell>
          <cell r="Y2907">
            <v>0</v>
          </cell>
        </row>
        <row r="2908">
          <cell r="A2908">
            <v>7908273</v>
          </cell>
          <cell r="B2908" t="str">
            <v>SCAUN 696B-N-M</v>
          </cell>
          <cell r="C2908" t="str">
            <v>6.1.1</v>
          </cell>
          <cell r="D2908" t="str">
            <v>2</v>
          </cell>
          <cell r="E2908">
            <v>1999</v>
          </cell>
          <cell r="F2908">
            <v>4</v>
          </cell>
          <cell r="G2908">
            <v>1018980</v>
          </cell>
          <cell r="H2908">
            <v>1018980</v>
          </cell>
          <cell r="I2908">
            <v>1018980</v>
          </cell>
          <cell r="J2908">
            <v>0</v>
          </cell>
          <cell r="K2908">
            <v>0</v>
          </cell>
          <cell r="L2908">
            <v>1860</v>
          </cell>
          <cell r="M2908" t="str">
            <v>ADMINISTRATIE COMERCIALA</v>
          </cell>
          <cell r="N2908">
            <v>49</v>
          </cell>
          <cell r="O2908" t="str">
            <v>BIROU DESFACERE</v>
          </cell>
          <cell r="P2908">
            <v>2126</v>
          </cell>
          <cell r="Q2908">
            <v>3</v>
          </cell>
          <cell r="R2908">
            <v>0</v>
          </cell>
          <cell r="S2908">
            <v>2000</v>
          </cell>
          <cell r="T2908">
            <v>12</v>
          </cell>
          <cell r="U2908">
            <v>15</v>
          </cell>
          <cell r="V2908">
            <v>0</v>
          </cell>
          <cell r="W2908">
            <v>2000</v>
          </cell>
          <cell r="X2908">
            <v>12</v>
          </cell>
          <cell r="Y2908">
            <v>0</v>
          </cell>
        </row>
        <row r="2909">
          <cell r="A2909">
            <v>7908274</v>
          </cell>
          <cell r="B2909" t="str">
            <v>SCAUN 696B-N-M</v>
          </cell>
          <cell r="C2909" t="str">
            <v>6.1.1</v>
          </cell>
          <cell r="D2909" t="str">
            <v>2</v>
          </cell>
          <cell r="E2909">
            <v>1999</v>
          </cell>
          <cell r="F2909">
            <v>4</v>
          </cell>
          <cell r="G2909">
            <v>1018980</v>
          </cell>
          <cell r="H2909">
            <v>1018980</v>
          </cell>
          <cell r="I2909">
            <v>1018980</v>
          </cell>
          <cell r="J2909">
            <v>0</v>
          </cell>
          <cell r="K2909">
            <v>0</v>
          </cell>
          <cell r="L2909">
            <v>1860</v>
          </cell>
          <cell r="M2909" t="str">
            <v>ADMINISTRATIE COMERCIALA</v>
          </cell>
          <cell r="N2909">
            <v>49</v>
          </cell>
          <cell r="O2909" t="str">
            <v>BIROU DESFACERE</v>
          </cell>
          <cell r="P2909">
            <v>2126</v>
          </cell>
          <cell r="Q2909">
            <v>3</v>
          </cell>
          <cell r="R2909">
            <v>0</v>
          </cell>
          <cell r="S2909">
            <v>2000</v>
          </cell>
          <cell r="T2909">
            <v>12</v>
          </cell>
          <cell r="U2909">
            <v>15</v>
          </cell>
          <cell r="V2909">
            <v>0</v>
          </cell>
          <cell r="W2909">
            <v>2000</v>
          </cell>
          <cell r="X2909">
            <v>12</v>
          </cell>
          <cell r="Y2909">
            <v>0</v>
          </cell>
        </row>
        <row r="2910">
          <cell r="A2910">
            <v>7908275</v>
          </cell>
          <cell r="B2910" t="str">
            <v>SCAUN 696B-N-M</v>
          </cell>
          <cell r="C2910" t="str">
            <v>6.1.1</v>
          </cell>
          <cell r="D2910" t="str">
            <v>2</v>
          </cell>
          <cell r="E2910">
            <v>1999</v>
          </cell>
          <cell r="F2910">
            <v>4</v>
          </cell>
          <cell r="G2910">
            <v>1018980</v>
          </cell>
          <cell r="H2910">
            <v>1018980</v>
          </cell>
          <cell r="I2910">
            <v>1018980</v>
          </cell>
          <cell r="J2910">
            <v>0</v>
          </cell>
          <cell r="K2910">
            <v>0</v>
          </cell>
          <cell r="L2910">
            <v>1860</v>
          </cell>
          <cell r="M2910" t="str">
            <v>ADMINISTRATIE COMERCIALA</v>
          </cell>
          <cell r="N2910">
            <v>49</v>
          </cell>
          <cell r="O2910" t="str">
            <v>BIROU DESFACERE</v>
          </cell>
          <cell r="P2910">
            <v>2126</v>
          </cell>
          <cell r="Q2910">
            <v>3</v>
          </cell>
          <cell r="R2910">
            <v>0</v>
          </cell>
          <cell r="S2910">
            <v>2000</v>
          </cell>
          <cell r="T2910">
            <v>12</v>
          </cell>
          <cell r="U2910">
            <v>15</v>
          </cell>
          <cell r="V2910">
            <v>0</v>
          </cell>
          <cell r="W2910">
            <v>2000</v>
          </cell>
          <cell r="X2910">
            <v>12</v>
          </cell>
          <cell r="Y2910">
            <v>0</v>
          </cell>
        </row>
        <row r="2911">
          <cell r="A2911">
            <v>7908276</v>
          </cell>
          <cell r="B2911" t="str">
            <v>SCAUN 696B-N-M</v>
          </cell>
          <cell r="C2911" t="str">
            <v>6.1.1</v>
          </cell>
          <cell r="D2911" t="str">
            <v>2</v>
          </cell>
          <cell r="E2911">
            <v>1999</v>
          </cell>
          <cell r="F2911">
            <v>4</v>
          </cell>
          <cell r="G2911">
            <v>1018980</v>
          </cell>
          <cell r="H2911">
            <v>1018980</v>
          </cell>
          <cell r="I2911">
            <v>1018980</v>
          </cell>
          <cell r="J2911">
            <v>0</v>
          </cell>
          <cell r="K2911">
            <v>0</v>
          </cell>
          <cell r="L2911">
            <v>1860</v>
          </cell>
          <cell r="M2911" t="str">
            <v>ADMINISTRATIE COMERCIALA</v>
          </cell>
          <cell r="N2911">
            <v>49</v>
          </cell>
          <cell r="O2911" t="str">
            <v>BIROU DESFACERE</v>
          </cell>
          <cell r="P2911">
            <v>2126</v>
          </cell>
          <cell r="Q2911">
            <v>3</v>
          </cell>
          <cell r="R2911">
            <v>0</v>
          </cell>
          <cell r="S2911">
            <v>2000</v>
          </cell>
          <cell r="T2911">
            <v>12</v>
          </cell>
          <cell r="U2911">
            <v>15</v>
          </cell>
          <cell r="V2911">
            <v>0</v>
          </cell>
          <cell r="W2911">
            <v>2000</v>
          </cell>
          <cell r="X2911">
            <v>12</v>
          </cell>
          <cell r="Y2911">
            <v>0</v>
          </cell>
        </row>
        <row r="2912">
          <cell r="A2912">
            <v>7908277</v>
          </cell>
          <cell r="B2912" t="str">
            <v>SCAUN 696B-N-M</v>
          </cell>
          <cell r="C2912" t="str">
            <v>6.1.1</v>
          </cell>
          <cell r="D2912" t="str">
            <v>2</v>
          </cell>
          <cell r="E2912">
            <v>1999</v>
          </cell>
          <cell r="F2912">
            <v>4</v>
          </cell>
          <cell r="G2912">
            <v>1018980</v>
          </cell>
          <cell r="H2912">
            <v>1018980</v>
          </cell>
          <cell r="I2912">
            <v>1018980</v>
          </cell>
          <cell r="J2912">
            <v>0</v>
          </cell>
          <cell r="K2912">
            <v>0</v>
          </cell>
          <cell r="L2912">
            <v>1860</v>
          </cell>
          <cell r="M2912" t="str">
            <v>ADMINISTRATIE COMERCIALA</v>
          </cell>
          <cell r="N2912">
            <v>49</v>
          </cell>
          <cell r="O2912" t="str">
            <v>BIROU DESFACERE</v>
          </cell>
          <cell r="P2912">
            <v>2126</v>
          </cell>
          <cell r="Q2912">
            <v>3</v>
          </cell>
          <cell r="R2912">
            <v>0</v>
          </cell>
          <cell r="S2912">
            <v>2000</v>
          </cell>
          <cell r="T2912">
            <v>12</v>
          </cell>
          <cell r="U2912">
            <v>15</v>
          </cell>
          <cell r="V2912">
            <v>0</v>
          </cell>
          <cell r="W2912">
            <v>2000</v>
          </cell>
          <cell r="X2912">
            <v>12</v>
          </cell>
          <cell r="Y2912">
            <v>0</v>
          </cell>
        </row>
        <row r="2913">
          <cell r="A2913">
            <v>7908278</v>
          </cell>
          <cell r="B2913" t="str">
            <v>SCAUN 696B-N-M</v>
          </cell>
          <cell r="C2913" t="str">
            <v>6.1.1</v>
          </cell>
          <cell r="D2913" t="str">
            <v>2</v>
          </cell>
          <cell r="E2913">
            <v>1999</v>
          </cell>
          <cell r="F2913">
            <v>4</v>
          </cell>
          <cell r="G2913">
            <v>1018980</v>
          </cell>
          <cell r="H2913">
            <v>1018980</v>
          </cell>
          <cell r="I2913">
            <v>1018980</v>
          </cell>
          <cell r="J2913">
            <v>0</v>
          </cell>
          <cell r="K2913">
            <v>0</v>
          </cell>
          <cell r="L2913">
            <v>1860</v>
          </cell>
          <cell r="M2913" t="str">
            <v>ADMINISTRATIE COMERCIALA</v>
          </cell>
          <cell r="N2913">
            <v>49</v>
          </cell>
          <cell r="O2913" t="str">
            <v>BIROU DESFACERE</v>
          </cell>
          <cell r="P2913">
            <v>2126</v>
          </cell>
          <cell r="Q2913">
            <v>3</v>
          </cell>
          <cell r="R2913">
            <v>0</v>
          </cell>
          <cell r="S2913">
            <v>2000</v>
          </cell>
          <cell r="T2913">
            <v>12</v>
          </cell>
          <cell r="U2913">
            <v>15</v>
          </cell>
          <cell r="V2913">
            <v>0</v>
          </cell>
          <cell r="W2913">
            <v>2000</v>
          </cell>
          <cell r="X2913">
            <v>12</v>
          </cell>
          <cell r="Y2913">
            <v>0</v>
          </cell>
        </row>
        <row r="2914">
          <cell r="A2914">
            <v>7908279</v>
          </cell>
          <cell r="B2914" t="str">
            <v>SCAUN 696B-N-M</v>
          </cell>
          <cell r="C2914" t="str">
            <v>6.1.1</v>
          </cell>
          <cell r="D2914" t="str">
            <v>2</v>
          </cell>
          <cell r="E2914">
            <v>1999</v>
          </cell>
          <cell r="F2914">
            <v>4</v>
          </cell>
          <cell r="G2914">
            <v>1018980</v>
          </cell>
          <cell r="H2914">
            <v>1018980</v>
          </cell>
          <cell r="I2914">
            <v>1018980</v>
          </cell>
          <cell r="J2914">
            <v>0</v>
          </cell>
          <cell r="K2914">
            <v>0</v>
          </cell>
          <cell r="L2914">
            <v>1860</v>
          </cell>
          <cell r="M2914" t="str">
            <v>ADMINISTRATIE COMERCIALA</v>
          </cell>
          <cell r="N2914">
            <v>49</v>
          </cell>
          <cell r="O2914" t="str">
            <v>BIROU DESFACERE</v>
          </cell>
          <cell r="P2914">
            <v>2126</v>
          </cell>
          <cell r="Q2914">
            <v>3</v>
          </cell>
          <cell r="R2914">
            <v>0</v>
          </cell>
          <cell r="S2914">
            <v>2000</v>
          </cell>
          <cell r="T2914">
            <v>12</v>
          </cell>
          <cell r="U2914">
            <v>15</v>
          </cell>
          <cell r="V2914">
            <v>0</v>
          </cell>
          <cell r="W2914">
            <v>2000</v>
          </cell>
          <cell r="X2914">
            <v>12</v>
          </cell>
          <cell r="Y2914">
            <v>0</v>
          </cell>
        </row>
        <row r="2915">
          <cell r="A2915">
            <v>7908280</v>
          </cell>
          <cell r="B2915" t="str">
            <v>SCAUN 696B-N-M</v>
          </cell>
          <cell r="C2915" t="str">
            <v>6.1.1</v>
          </cell>
          <cell r="D2915" t="str">
            <v>2</v>
          </cell>
          <cell r="E2915">
            <v>1999</v>
          </cell>
          <cell r="F2915">
            <v>4</v>
          </cell>
          <cell r="G2915">
            <v>1018980</v>
          </cell>
          <cell r="H2915">
            <v>1018980</v>
          </cell>
          <cell r="I2915">
            <v>1018980</v>
          </cell>
          <cell r="J2915">
            <v>0</v>
          </cell>
          <cell r="K2915">
            <v>0</v>
          </cell>
          <cell r="L2915">
            <v>1860</v>
          </cell>
          <cell r="M2915" t="str">
            <v>ADMINISTRATIE COMERCIALA</v>
          </cell>
          <cell r="N2915">
            <v>49</v>
          </cell>
          <cell r="O2915" t="str">
            <v>BIROU DESFACERE</v>
          </cell>
          <cell r="P2915">
            <v>2126</v>
          </cell>
          <cell r="Q2915">
            <v>3</v>
          </cell>
          <cell r="R2915">
            <v>0</v>
          </cell>
          <cell r="S2915">
            <v>2000</v>
          </cell>
          <cell r="T2915">
            <v>12</v>
          </cell>
          <cell r="U2915">
            <v>15</v>
          </cell>
          <cell r="V2915">
            <v>0</v>
          </cell>
          <cell r="W2915">
            <v>2000</v>
          </cell>
          <cell r="X2915">
            <v>12</v>
          </cell>
          <cell r="Y2915">
            <v>0</v>
          </cell>
        </row>
        <row r="2916">
          <cell r="A2916">
            <v>7908281</v>
          </cell>
          <cell r="B2916" t="str">
            <v>SCAUN 696B-N-M</v>
          </cell>
          <cell r="C2916" t="str">
            <v>6.1.1</v>
          </cell>
          <cell r="D2916" t="str">
            <v>2</v>
          </cell>
          <cell r="E2916">
            <v>1999</v>
          </cell>
          <cell r="F2916">
            <v>4</v>
          </cell>
          <cell r="G2916">
            <v>1018980</v>
          </cell>
          <cell r="H2916">
            <v>1018980</v>
          </cell>
          <cell r="I2916">
            <v>1018980</v>
          </cell>
          <cell r="J2916">
            <v>0</v>
          </cell>
          <cell r="K2916">
            <v>0</v>
          </cell>
          <cell r="L2916">
            <v>1860</v>
          </cell>
          <cell r="M2916" t="str">
            <v>ADMINISTRATIE COMERCIALA</v>
          </cell>
          <cell r="N2916">
            <v>49</v>
          </cell>
          <cell r="O2916" t="str">
            <v>BIROU DESFACERE</v>
          </cell>
          <cell r="P2916">
            <v>2126</v>
          </cell>
          <cell r="Q2916">
            <v>3</v>
          </cell>
          <cell r="R2916">
            <v>0</v>
          </cell>
          <cell r="S2916">
            <v>2000</v>
          </cell>
          <cell r="T2916">
            <v>12</v>
          </cell>
          <cell r="U2916">
            <v>15</v>
          </cell>
          <cell r="V2916">
            <v>0</v>
          </cell>
          <cell r="W2916">
            <v>2000</v>
          </cell>
          <cell r="X2916">
            <v>12</v>
          </cell>
          <cell r="Y2916">
            <v>0</v>
          </cell>
        </row>
        <row r="2917">
          <cell r="A2917">
            <v>7908282</v>
          </cell>
          <cell r="B2917" t="str">
            <v>SET 4 CUIERE POM</v>
          </cell>
          <cell r="C2917" t="str">
            <v>6.1.1</v>
          </cell>
          <cell r="D2917" t="str">
            <v>2</v>
          </cell>
          <cell r="E2917">
            <v>1999</v>
          </cell>
          <cell r="F2917">
            <v>4</v>
          </cell>
          <cell r="G2917">
            <v>1040400</v>
          </cell>
          <cell r="H2917">
            <v>1040400</v>
          </cell>
          <cell r="I2917">
            <v>1040400</v>
          </cell>
          <cell r="J2917">
            <v>0</v>
          </cell>
          <cell r="K2917">
            <v>0</v>
          </cell>
          <cell r="L2917">
            <v>1860</v>
          </cell>
          <cell r="M2917" t="str">
            <v>ADMINISTRATIE COMERCIALA</v>
          </cell>
          <cell r="N2917">
            <v>49</v>
          </cell>
          <cell r="O2917" t="str">
            <v>BIROU DESFACERE</v>
          </cell>
          <cell r="P2917">
            <v>2126</v>
          </cell>
          <cell r="Q2917">
            <v>3</v>
          </cell>
          <cell r="R2917">
            <v>0</v>
          </cell>
          <cell r="S2917">
            <v>2000</v>
          </cell>
          <cell r="T2917">
            <v>12</v>
          </cell>
          <cell r="U2917">
            <v>15</v>
          </cell>
          <cell r="V2917">
            <v>0</v>
          </cell>
          <cell r="W2917">
            <v>2000</v>
          </cell>
          <cell r="X2917">
            <v>12</v>
          </cell>
          <cell r="Y2917">
            <v>0</v>
          </cell>
        </row>
        <row r="2918">
          <cell r="A2918">
            <v>7908286</v>
          </cell>
          <cell r="B2918" t="str">
            <v>TELEFON PANASONIC 2717</v>
          </cell>
          <cell r="C2918" t="str">
            <v>6.2.2</v>
          </cell>
          <cell r="D2918" t="str">
            <v>2</v>
          </cell>
          <cell r="E2918">
            <v>1999</v>
          </cell>
          <cell r="F2918">
            <v>7</v>
          </cell>
          <cell r="G2918">
            <v>1050000</v>
          </cell>
          <cell r="H2918">
            <v>1050000</v>
          </cell>
          <cell r="I2918">
            <v>1050000</v>
          </cell>
          <cell r="J2918">
            <v>0</v>
          </cell>
          <cell r="K2918">
            <v>0</v>
          </cell>
          <cell r="L2918">
            <v>1440</v>
          </cell>
          <cell r="M2918" t="str">
            <v>Achizitii Si Magazii</v>
          </cell>
          <cell r="N2918">
            <v>82</v>
          </cell>
          <cell r="O2918" t="str">
            <v>BIROU APROVIZIONARE</v>
          </cell>
          <cell r="P2918">
            <v>2126</v>
          </cell>
          <cell r="Q2918">
            <v>3</v>
          </cell>
          <cell r="R2918">
            <v>0</v>
          </cell>
          <cell r="S2918">
            <v>2000</v>
          </cell>
          <cell r="T2918">
            <v>12</v>
          </cell>
          <cell r="U2918">
            <v>5</v>
          </cell>
          <cell r="V2918">
            <v>0</v>
          </cell>
          <cell r="W2918">
            <v>2000</v>
          </cell>
          <cell r="X2918">
            <v>12</v>
          </cell>
          <cell r="Y2918">
            <v>0</v>
          </cell>
        </row>
        <row r="2919">
          <cell r="A2919">
            <v>7908287</v>
          </cell>
          <cell r="B2919" t="str">
            <v>TELEFON MOBIL "ERICSON 688"+HUSA</v>
          </cell>
          <cell r="C2919" t="str">
            <v>6.2.2</v>
          </cell>
          <cell r="D2919" t="str">
            <v>2</v>
          </cell>
          <cell r="E2919">
            <v>1999</v>
          </cell>
          <cell r="F2919">
            <v>7</v>
          </cell>
          <cell r="G2919">
            <v>3448150</v>
          </cell>
          <cell r="H2919">
            <v>3448150</v>
          </cell>
          <cell r="I2919">
            <v>3448150</v>
          </cell>
          <cell r="J2919">
            <v>0</v>
          </cell>
          <cell r="K2919">
            <v>0</v>
          </cell>
          <cell r="L2919">
            <v>1440</v>
          </cell>
          <cell r="M2919" t="str">
            <v>Achizitii Si Magazii</v>
          </cell>
          <cell r="N2919">
            <v>82</v>
          </cell>
          <cell r="O2919" t="str">
            <v>BIROU APROVIZIONARE</v>
          </cell>
          <cell r="P2919">
            <v>2126</v>
          </cell>
          <cell r="Q2919">
            <v>3</v>
          </cell>
          <cell r="R2919">
            <v>0</v>
          </cell>
          <cell r="S2919">
            <v>2000</v>
          </cell>
          <cell r="T2919">
            <v>12</v>
          </cell>
          <cell r="U2919">
            <v>5</v>
          </cell>
          <cell r="V2919">
            <v>0</v>
          </cell>
          <cell r="W2919">
            <v>2000</v>
          </cell>
          <cell r="X2919">
            <v>12</v>
          </cell>
          <cell r="Y2919">
            <v>0</v>
          </cell>
        </row>
        <row r="2920">
          <cell r="A2920">
            <v>7908288</v>
          </cell>
          <cell r="B2920" t="str">
            <v>VITRINA 515-02</v>
          </cell>
          <cell r="C2920" t="str">
            <v>6.1.1</v>
          </cell>
          <cell r="D2920" t="str">
            <v>2</v>
          </cell>
          <cell r="E2920">
            <v>1999</v>
          </cell>
          <cell r="F2920">
            <v>7</v>
          </cell>
          <cell r="G2920">
            <v>1755600</v>
          </cell>
          <cell r="H2920">
            <v>1755600</v>
          </cell>
          <cell r="I2920">
            <v>1755600</v>
          </cell>
          <cell r="J2920">
            <v>0</v>
          </cell>
          <cell r="K2920">
            <v>0</v>
          </cell>
          <cell r="L2920">
            <v>1440</v>
          </cell>
          <cell r="M2920" t="str">
            <v>Achizitii Si Magazii</v>
          </cell>
          <cell r="N2920">
            <v>82</v>
          </cell>
          <cell r="O2920" t="str">
            <v>BIROU APROVIZIONARE</v>
          </cell>
          <cell r="P2920">
            <v>2126</v>
          </cell>
          <cell r="Q2920">
            <v>3</v>
          </cell>
          <cell r="R2920">
            <v>0</v>
          </cell>
          <cell r="S2920">
            <v>2000</v>
          </cell>
          <cell r="T2920">
            <v>12</v>
          </cell>
          <cell r="U2920">
            <v>15</v>
          </cell>
          <cell r="V2920">
            <v>0</v>
          </cell>
          <cell r="W2920">
            <v>2000</v>
          </cell>
          <cell r="X2920">
            <v>12</v>
          </cell>
          <cell r="Y2920">
            <v>0</v>
          </cell>
        </row>
        <row r="2921">
          <cell r="A2921">
            <v>7908289</v>
          </cell>
          <cell r="B2921" t="str">
            <v>COMODA 409-02</v>
          </cell>
          <cell r="C2921" t="str">
            <v>6.1.1</v>
          </cell>
          <cell r="D2921" t="str">
            <v>2</v>
          </cell>
          <cell r="E2921">
            <v>1999</v>
          </cell>
          <cell r="F2921">
            <v>7</v>
          </cell>
          <cell r="G2921">
            <v>1125600</v>
          </cell>
          <cell r="H2921">
            <v>1125600</v>
          </cell>
          <cell r="I2921">
            <v>1125600</v>
          </cell>
          <cell r="J2921">
            <v>0</v>
          </cell>
          <cell r="K2921">
            <v>0</v>
          </cell>
          <cell r="L2921">
            <v>1440</v>
          </cell>
          <cell r="M2921" t="str">
            <v>Achizitii Si Magazii</v>
          </cell>
          <cell r="N2921">
            <v>82</v>
          </cell>
          <cell r="O2921" t="str">
            <v>BIROU APROVIZIONARE</v>
          </cell>
          <cell r="P2921">
            <v>2126</v>
          </cell>
          <cell r="Q2921">
            <v>3</v>
          </cell>
          <cell r="R2921">
            <v>0</v>
          </cell>
          <cell r="S2921">
            <v>2000</v>
          </cell>
          <cell r="T2921">
            <v>12</v>
          </cell>
          <cell r="U2921">
            <v>15</v>
          </cell>
          <cell r="V2921">
            <v>0</v>
          </cell>
          <cell r="W2921">
            <v>2000</v>
          </cell>
          <cell r="X2921">
            <v>12</v>
          </cell>
          <cell r="Y2921">
            <v>0</v>
          </cell>
        </row>
        <row r="2922">
          <cell r="A2922">
            <v>7908290</v>
          </cell>
          <cell r="B2922" t="str">
            <v>SCAUN 5012C</v>
          </cell>
          <cell r="C2922" t="str">
            <v>6.1.1</v>
          </cell>
          <cell r="D2922" t="str">
            <v>2</v>
          </cell>
          <cell r="E2922">
            <v>1999</v>
          </cell>
          <cell r="F2922">
            <v>7</v>
          </cell>
          <cell r="G2922">
            <v>1663200</v>
          </cell>
          <cell r="H2922">
            <v>1663200</v>
          </cell>
          <cell r="I2922">
            <v>1663200</v>
          </cell>
          <cell r="J2922">
            <v>0</v>
          </cell>
          <cell r="K2922">
            <v>0</v>
          </cell>
          <cell r="L2922">
            <v>1440</v>
          </cell>
          <cell r="M2922" t="str">
            <v>Achizitii Si Magazii</v>
          </cell>
          <cell r="N2922">
            <v>82</v>
          </cell>
          <cell r="O2922" t="str">
            <v>BIROU APROVIZIONARE</v>
          </cell>
          <cell r="P2922">
            <v>2126</v>
          </cell>
          <cell r="Q2922">
            <v>3</v>
          </cell>
          <cell r="R2922">
            <v>0</v>
          </cell>
          <cell r="S2922">
            <v>2000</v>
          </cell>
          <cell r="T2922">
            <v>12</v>
          </cell>
          <cell r="U2922">
            <v>15</v>
          </cell>
          <cell r="V2922">
            <v>0</v>
          </cell>
          <cell r="W2922">
            <v>2000</v>
          </cell>
          <cell r="X2922">
            <v>12</v>
          </cell>
          <cell r="Y2922">
            <v>0</v>
          </cell>
        </row>
        <row r="2923">
          <cell r="A2923">
            <v>7908291</v>
          </cell>
          <cell r="B2923" t="str">
            <v>SCAUN 5012C</v>
          </cell>
          <cell r="C2923" t="str">
            <v>6.1.1</v>
          </cell>
          <cell r="D2923" t="str">
            <v>2</v>
          </cell>
          <cell r="E2923">
            <v>1999</v>
          </cell>
          <cell r="F2923">
            <v>7</v>
          </cell>
          <cell r="G2923">
            <v>1663200</v>
          </cell>
          <cell r="H2923">
            <v>1663200</v>
          </cell>
          <cell r="I2923">
            <v>1663200</v>
          </cell>
          <cell r="J2923">
            <v>0</v>
          </cell>
          <cell r="K2923">
            <v>0</v>
          </cell>
          <cell r="L2923">
            <v>1440</v>
          </cell>
          <cell r="M2923" t="str">
            <v>Achizitii Si Magazii</v>
          </cell>
          <cell r="N2923">
            <v>82</v>
          </cell>
          <cell r="O2923" t="str">
            <v>BIROU APROVIZIONARE</v>
          </cell>
          <cell r="P2923">
            <v>2126</v>
          </cell>
          <cell r="Q2923">
            <v>3</v>
          </cell>
          <cell r="R2923">
            <v>0</v>
          </cell>
          <cell r="S2923">
            <v>2000</v>
          </cell>
          <cell r="T2923">
            <v>12</v>
          </cell>
          <cell r="U2923">
            <v>15</v>
          </cell>
          <cell r="V2923">
            <v>0</v>
          </cell>
          <cell r="W2923">
            <v>2000</v>
          </cell>
          <cell r="X2923">
            <v>12</v>
          </cell>
          <cell r="Y2923">
            <v>0</v>
          </cell>
        </row>
        <row r="2924">
          <cell r="A2924">
            <v>7908292</v>
          </cell>
          <cell r="B2924" t="str">
            <v>FOTOLIU 1112</v>
          </cell>
          <cell r="C2924" t="str">
            <v>6.1.1</v>
          </cell>
          <cell r="D2924" t="str">
            <v>2</v>
          </cell>
          <cell r="E2924">
            <v>1999</v>
          </cell>
          <cell r="F2924">
            <v>7</v>
          </cell>
          <cell r="G2924">
            <v>3242400</v>
          </cell>
          <cell r="H2924">
            <v>3242400</v>
          </cell>
          <cell r="I2924">
            <v>3242400</v>
          </cell>
          <cell r="J2924">
            <v>0</v>
          </cell>
          <cell r="K2924">
            <v>0</v>
          </cell>
          <cell r="L2924">
            <v>1440</v>
          </cell>
          <cell r="M2924" t="str">
            <v>Achizitii Si Magazii</v>
          </cell>
          <cell r="N2924">
            <v>82</v>
          </cell>
          <cell r="O2924" t="str">
            <v>BIROU APROVIZIONARE</v>
          </cell>
          <cell r="P2924">
            <v>2126</v>
          </cell>
          <cell r="Q2924">
            <v>3</v>
          </cell>
          <cell r="R2924">
            <v>0</v>
          </cell>
          <cell r="S2924">
            <v>2000</v>
          </cell>
          <cell r="T2924">
            <v>12</v>
          </cell>
          <cell r="U2924">
            <v>15</v>
          </cell>
          <cell r="V2924">
            <v>0</v>
          </cell>
          <cell r="W2924">
            <v>2000</v>
          </cell>
          <cell r="X2924">
            <v>12</v>
          </cell>
          <cell r="Y2924">
            <v>0</v>
          </cell>
        </row>
        <row r="2925">
          <cell r="A2925">
            <v>7908293</v>
          </cell>
          <cell r="B2925" t="str">
            <v>DULAP INALT 514-02</v>
          </cell>
          <cell r="C2925" t="str">
            <v>6.1.1</v>
          </cell>
          <cell r="D2925" t="str">
            <v>2</v>
          </cell>
          <cell r="E2925">
            <v>1999</v>
          </cell>
          <cell r="F2925">
            <v>7</v>
          </cell>
          <cell r="G2925">
            <v>1654800</v>
          </cell>
          <cell r="H2925">
            <v>1654800</v>
          </cell>
          <cell r="I2925">
            <v>1654800</v>
          </cell>
          <cell r="J2925">
            <v>0</v>
          </cell>
          <cell r="K2925">
            <v>0</v>
          </cell>
          <cell r="L2925">
            <v>1440</v>
          </cell>
          <cell r="M2925" t="str">
            <v>Achizitii Si Magazii</v>
          </cell>
          <cell r="N2925">
            <v>82</v>
          </cell>
          <cell r="O2925" t="str">
            <v>BIROU APROVIZIONARE</v>
          </cell>
          <cell r="P2925">
            <v>2126</v>
          </cell>
          <cell r="Q2925">
            <v>3</v>
          </cell>
          <cell r="R2925">
            <v>0</v>
          </cell>
          <cell r="S2925">
            <v>2000</v>
          </cell>
          <cell r="T2925">
            <v>12</v>
          </cell>
          <cell r="U2925">
            <v>15</v>
          </cell>
          <cell r="V2925">
            <v>0</v>
          </cell>
          <cell r="W2925">
            <v>2000</v>
          </cell>
          <cell r="X2925">
            <v>12</v>
          </cell>
          <cell r="Y2925">
            <v>0</v>
          </cell>
        </row>
        <row r="2926">
          <cell r="A2926">
            <v>7908294</v>
          </cell>
          <cell r="B2926" t="str">
            <v>COMBINA FRIGORIFICA LG-GR 389</v>
          </cell>
          <cell r="C2926" t="str">
            <v>6.1.4</v>
          </cell>
          <cell r="D2926" t="str">
            <v>2</v>
          </cell>
          <cell r="E2926">
            <v>1999</v>
          </cell>
          <cell r="F2926">
            <v>7</v>
          </cell>
          <cell r="G2926">
            <v>7769672</v>
          </cell>
          <cell r="H2926">
            <v>1424456</v>
          </cell>
          <cell r="I2926">
            <v>1424456</v>
          </cell>
          <cell r="J2926">
            <v>0</v>
          </cell>
          <cell r="K2926">
            <v>0</v>
          </cell>
          <cell r="L2926">
            <v>1519</v>
          </cell>
          <cell r="M2926" t="str">
            <v>Alte Servicii Social</v>
          </cell>
          <cell r="N2926">
            <v>80</v>
          </cell>
          <cell r="O2926" t="str">
            <v>STADION</v>
          </cell>
          <cell r="P2926">
            <v>2126</v>
          </cell>
          <cell r="Q2926">
            <v>3</v>
          </cell>
          <cell r="R2926">
            <v>0</v>
          </cell>
          <cell r="S2926">
            <v>2001</v>
          </cell>
          <cell r="T2926">
            <v>12</v>
          </cell>
          <cell r="U2926">
            <v>10</v>
          </cell>
          <cell r="V2926">
            <v>0</v>
          </cell>
          <cell r="W2926">
            <v>2001</v>
          </cell>
          <cell r="X2926">
            <v>6</v>
          </cell>
          <cell r="Y2926">
            <v>0</v>
          </cell>
        </row>
        <row r="2927">
          <cell r="A2927">
            <v>7908296</v>
          </cell>
          <cell r="B2927" t="str">
            <v>CONGELATOR SF 155</v>
          </cell>
          <cell r="C2927" t="str">
            <v>6.1.4</v>
          </cell>
          <cell r="D2927" t="str">
            <v>2</v>
          </cell>
          <cell r="E2927">
            <v>1999</v>
          </cell>
          <cell r="F2927">
            <v>7</v>
          </cell>
          <cell r="G2927">
            <v>5163115</v>
          </cell>
          <cell r="H2927">
            <v>946572</v>
          </cell>
          <cell r="I2927">
            <v>946572</v>
          </cell>
          <cell r="J2927">
            <v>0</v>
          </cell>
          <cell r="K2927">
            <v>0</v>
          </cell>
          <cell r="L2927">
            <v>1420</v>
          </cell>
          <cell r="M2927" t="str">
            <v>SERVICII ADMINISTRATIVE</v>
          </cell>
          <cell r="N2927">
            <v>91</v>
          </cell>
          <cell r="O2927" t="str">
            <v>CLADIRE ANTIDOT</v>
          </cell>
          <cell r="P2927">
            <v>2126</v>
          </cell>
          <cell r="Q2927">
            <v>3</v>
          </cell>
          <cell r="R2927">
            <v>0</v>
          </cell>
          <cell r="S2927">
            <v>2001</v>
          </cell>
          <cell r="T2927">
            <v>12</v>
          </cell>
          <cell r="U2927">
            <v>10</v>
          </cell>
          <cell r="V2927">
            <v>0</v>
          </cell>
          <cell r="W2927">
            <v>2001</v>
          </cell>
          <cell r="X2927">
            <v>6</v>
          </cell>
          <cell r="Y2927">
            <v>0</v>
          </cell>
        </row>
        <row r="2928">
          <cell r="A2928">
            <v>7908297</v>
          </cell>
          <cell r="B2928" t="str">
            <v>MASINA DE SPALAT WB 835</v>
          </cell>
          <cell r="C2928" t="str">
            <v>6.1.4</v>
          </cell>
          <cell r="D2928" t="str">
            <v>2</v>
          </cell>
          <cell r="E2928">
            <v>1999</v>
          </cell>
          <cell r="F2928">
            <v>7</v>
          </cell>
          <cell r="G2928">
            <v>5927049</v>
          </cell>
          <cell r="H2928">
            <v>1086646</v>
          </cell>
          <cell r="I2928">
            <v>1086646</v>
          </cell>
          <cell r="J2928">
            <v>0</v>
          </cell>
          <cell r="K2928">
            <v>0</v>
          </cell>
          <cell r="L2928">
            <v>1511</v>
          </cell>
          <cell r="M2928" t="str">
            <v>Cantina</v>
          </cell>
          <cell r="N2928">
            <v>114</v>
          </cell>
          <cell r="O2928" t="str">
            <v>CANTINA</v>
          </cell>
          <cell r="P2928">
            <v>2126</v>
          </cell>
          <cell r="Q2928">
            <v>3</v>
          </cell>
          <cell r="R2928">
            <v>0</v>
          </cell>
          <cell r="S2928">
            <v>2001</v>
          </cell>
          <cell r="T2928">
            <v>12</v>
          </cell>
          <cell r="U2928">
            <v>10</v>
          </cell>
          <cell r="V2928">
            <v>0</v>
          </cell>
          <cell r="W2928">
            <v>2001</v>
          </cell>
          <cell r="X2928">
            <v>6</v>
          </cell>
          <cell r="Y2928">
            <v>0</v>
          </cell>
        </row>
        <row r="2929">
          <cell r="A2929">
            <v>7908298</v>
          </cell>
          <cell r="B2929" t="str">
            <v>MASINA DE SPALAT WB 835</v>
          </cell>
          <cell r="C2929" t="str">
            <v>6.1.4</v>
          </cell>
          <cell r="D2929" t="str">
            <v>2</v>
          </cell>
          <cell r="E2929">
            <v>1999</v>
          </cell>
          <cell r="F2929">
            <v>7</v>
          </cell>
          <cell r="G2929">
            <v>5927049</v>
          </cell>
          <cell r="H2929">
            <v>1086646</v>
          </cell>
          <cell r="I2929">
            <v>1086646</v>
          </cell>
          <cell r="J2929">
            <v>0</v>
          </cell>
          <cell r="K2929">
            <v>0</v>
          </cell>
          <cell r="L2929">
            <v>1519</v>
          </cell>
          <cell r="M2929" t="str">
            <v>Alte Servicii Social</v>
          </cell>
          <cell r="N2929">
            <v>80</v>
          </cell>
          <cell r="O2929" t="str">
            <v>STADION</v>
          </cell>
          <cell r="P2929">
            <v>2126</v>
          </cell>
          <cell r="Q2929">
            <v>3</v>
          </cell>
          <cell r="R2929">
            <v>0</v>
          </cell>
          <cell r="S2929">
            <v>2001</v>
          </cell>
          <cell r="T2929">
            <v>12</v>
          </cell>
          <cell r="U2929">
            <v>10</v>
          </cell>
          <cell r="V2929">
            <v>0</v>
          </cell>
          <cell r="W2929">
            <v>2001</v>
          </cell>
          <cell r="X2929">
            <v>6</v>
          </cell>
          <cell r="Y2929">
            <v>0</v>
          </cell>
        </row>
        <row r="2930">
          <cell r="A2930">
            <v>7908299</v>
          </cell>
          <cell r="B2930" t="str">
            <v>FRIGIDER S1 16</v>
          </cell>
          <cell r="C2930" t="str">
            <v>6.1.4</v>
          </cell>
          <cell r="D2930" t="str">
            <v>2</v>
          </cell>
          <cell r="E2930">
            <v>1999</v>
          </cell>
          <cell r="F2930">
            <v>7</v>
          </cell>
          <cell r="G2930">
            <v>4446721</v>
          </cell>
          <cell r="H2930">
            <v>4446721</v>
          </cell>
          <cell r="I2930">
            <v>4446721</v>
          </cell>
          <cell r="J2930">
            <v>0</v>
          </cell>
          <cell r="K2930">
            <v>0</v>
          </cell>
          <cell r="L2930">
            <v>1518</v>
          </cell>
          <cell r="M2930" t="str">
            <v>Blocuri LS</v>
          </cell>
          <cell r="N2930">
            <v>171</v>
          </cell>
          <cell r="O2930" t="str">
            <v>LOCUINTE DE SERVICIU LS2</v>
          </cell>
          <cell r="P2930">
            <v>2126</v>
          </cell>
          <cell r="Q2930">
            <v>3</v>
          </cell>
          <cell r="R2930">
            <v>0</v>
          </cell>
          <cell r="S2930">
            <v>2000</v>
          </cell>
          <cell r="T2930">
            <v>12</v>
          </cell>
          <cell r="U2930">
            <v>10</v>
          </cell>
          <cell r="V2930">
            <v>0</v>
          </cell>
          <cell r="W2930">
            <v>2000</v>
          </cell>
          <cell r="X2930">
            <v>12</v>
          </cell>
          <cell r="Y2930">
            <v>0</v>
          </cell>
        </row>
        <row r="2931">
          <cell r="A2931">
            <v>7908302</v>
          </cell>
          <cell r="B2931" t="str">
            <v>TABLA ALBA 100*200 CM CU 20 MAGNETI</v>
          </cell>
          <cell r="C2931" t="str">
            <v>6.2.1</v>
          </cell>
          <cell r="D2931" t="str">
            <v>2</v>
          </cell>
          <cell r="E2931">
            <v>1999</v>
          </cell>
          <cell r="F2931">
            <v>8</v>
          </cell>
          <cell r="G2931">
            <v>5136365</v>
          </cell>
          <cell r="H2931">
            <v>1797747</v>
          </cell>
          <cell r="I2931">
            <v>1797747</v>
          </cell>
          <cell r="J2931">
            <v>0</v>
          </cell>
          <cell r="K2931">
            <v>0</v>
          </cell>
          <cell r="L2931">
            <v>1450</v>
          </cell>
          <cell r="M2931" t="str">
            <v>Lucrari Noi</v>
          </cell>
          <cell r="N2931">
            <v>37</v>
          </cell>
          <cell r="O2931" t="str">
            <v>INVESTITII</v>
          </cell>
          <cell r="P2931">
            <v>2126</v>
          </cell>
          <cell r="Q2931">
            <v>3</v>
          </cell>
          <cell r="R2931">
            <v>0</v>
          </cell>
          <cell r="S2931">
            <v>2001</v>
          </cell>
          <cell r="T2931">
            <v>12</v>
          </cell>
          <cell r="U2931">
            <v>5</v>
          </cell>
          <cell r="V2931">
            <v>0</v>
          </cell>
          <cell r="W2931">
            <v>2001</v>
          </cell>
          <cell r="X2931">
            <v>6</v>
          </cell>
          <cell r="Y2931">
            <v>0</v>
          </cell>
        </row>
        <row r="2932">
          <cell r="A2932">
            <v>7908303</v>
          </cell>
          <cell r="B2932" t="str">
            <v>VITRINA</v>
          </cell>
          <cell r="C2932" t="str">
            <v>6.1.1</v>
          </cell>
          <cell r="D2932" t="str">
            <v>2</v>
          </cell>
          <cell r="E2932">
            <v>1999</v>
          </cell>
          <cell r="F2932">
            <v>8</v>
          </cell>
          <cell r="G2932">
            <v>2099900</v>
          </cell>
          <cell r="H2932">
            <v>2099900</v>
          </cell>
          <cell r="I2932">
            <v>2099900</v>
          </cell>
          <cell r="J2932">
            <v>0</v>
          </cell>
          <cell r="K2932">
            <v>0</v>
          </cell>
          <cell r="L2932">
            <v>1450</v>
          </cell>
          <cell r="M2932" t="str">
            <v>Lucrari Noi</v>
          </cell>
          <cell r="N2932">
            <v>37</v>
          </cell>
          <cell r="O2932" t="str">
            <v>INVESTITII</v>
          </cell>
          <cell r="P2932">
            <v>2126</v>
          </cell>
          <cell r="Q2932">
            <v>3</v>
          </cell>
          <cell r="R2932">
            <v>0</v>
          </cell>
          <cell r="S2932">
            <v>2000</v>
          </cell>
          <cell r="T2932">
            <v>12</v>
          </cell>
          <cell r="U2932">
            <v>15</v>
          </cell>
          <cell r="V2932">
            <v>0</v>
          </cell>
          <cell r="W2932">
            <v>2000</v>
          </cell>
          <cell r="X2932">
            <v>12</v>
          </cell>
          <cell r="Y2932">
            <v>0</v>
          </cell>
        </row>
        <row r="2933">
          <cell r="A2933">
            <v>7908304</v>
          </cell>
          <cell r="B2933" t="str">
            <v>DULAP INALT</v>
          </cell>
          <cell r="C2933" t="str">
            <v>6.1.1</v>
          </cell>
          <cell r="D2933" t="str">
            <v>2</v>
          </cell>
          <cell r="E2933">
            <v>1999</v>
          </cell>
          <cell r="F2933">
            <v>8</v>
          </cell>
          <cell r="G2933">
            <v>1933900</v>
          </cell>
          <cell r="H2933">
            <v>1933900</v>
          </cell>
          <cell r="I2933">
            <v>1933900</v>
          </cell>
          <cell r="J2933">
            <v>0</v>
          </cell>
          <cell r="K2933">
            <v>0</v>
          </cell>
          <cell r="L2933">
            <v>1450</v>
          </cell>
          <cell r="M2933" t="str">
            <v>Lucrari Noi</v>
          </cell>
          <cell r="N2933">
            <v>37</v>
          </cell>
          <cell r="O2933" t="str">
            <v>INVESTITII</v>
          </cell>
          <cell r="P2933">
            <v>2126</v>
          </cell>
          <cell r="Q2933">
            <v>3</v>
          </cell>
          <cell r="R2933">
            <v>0</v>
          </cell>
          <cell r="S2933">
            <v>2000</v>
          </cell>
          <cell r="T2933">
            <v>12</v>
          </cell>
          <cell r="U2933">
            <v>15</v>
          </cell>
          <cell r="V2933">
            <v>0</v>
          </cell>
          <cell r="W2933">
            <v>2000</v>
          </cell>
          <cell r="X2933">
            <v>12</v>
          </cell>
          <cell r="Y2933">
            <v>0</v>
          </cell>
        </row>
        <row r="2934">
          <cell r="A2934">
            <v>7908305</v>
          </cell>
          <cell r="B2934" t="str">
            <v>DULAP INALT</v>
          </cell>
          <cell r="C2934" t="str">
            <v>6.1.1</v>
          </cell>
          <cell r="D2934" t="str">
            <v>2</v>
          </cell>
          <cell r="E2934">
            <v>1999</v>
          </cell>
          <cell r="F2934">
            <v>8</v>
          </cell>
          <cell r="G2934">
            <v>1933900</v>
          </cell>
          <cell r="H2934">
            <v>1933900</v>
          </cell>
          <cell r="I2934">
            <v>1933900</v>
          </cell>
          <cell r="J2934">
            <v>0</v>
          </cell>
          <cell r="K2934">
            <v>0</v>
          </cell>
          <cell r="L2934">
            <v>1450</v>
          </cell>
          <cell r="M2934" t="str">
            <v>Lucrari Noi</v>
          </cell>
          <cell r="N2934">
            <v>37</v>
          </cell>
          <cell r="O2934" t="str">
            <v>INVESTITII</v>
          </cell>
          <cell r="P2934">
            <v>2126</v>
          </cell>
          <cell r="Q2934">
            <v>3</v>
          </cell>
          <cell r="R2934">
            <v>0</v>
          </cell>
          <cell r="S2934">
            <v>2000</v>
          </cell>
          <cell r="T2934">
            <v>12</v>
          </cell>
          <cell r="U2934">
            <v>15</v>
          </cell>
          <cell r="V2934">
            <v>0</v>
          </cell>
          <cell r="W2934">
            <v>2000</v>
          </cell>
          <cell r="X2934">
            <v>12</v>
          </cell>
          <cell r="Y2934">
            <v>0</v>
          </cell>
        </row>
        <row r="2935">
          <cell r="A2935">
            <v>7908306</v>
          </cell>
          <cell r="B2935" t="str">
            <v>SET 3 ETAJERE</v>
          </cell>
          <cell r="C2935" t="str">
            <v>6.1.1</v>
          </cell>
          <cell r="D2935" t="str">
            <v>2</v>
          </cell>
          <cell r="E2935">
            <v>1999</v>
          </cell>
          <cell r="F2935">
            <v>8</v>
          </cell>
          <cell r="G2935">
            <v>2589600</v>
          </cell>
          <cell r="H2935">
            <v>2589600</v>
          </cell>
          <cell r="I2935">
            <v>2589600</v>
          </cell>
          <cell r="J2935">
            <v>0</v>
          </cell>
          <cell r="K2935">
            <v>0</v>
          </cell>
          <cell r="L2935">
            <v>1450</v>
          </cell>
          <cell r="M2935" t="str">
            <v>Lucrari Noi</v>
          </cell>
          <cell r="N2935">
            <v>37</v>
          </cell>
          <cell r="O2935" t="str">
            <v>INVESTITII</v>
          </cell>
          <cell r="P2935">
            <v>2126</v>
          </cell>
          <cell r="Q2935">
            <v>3</v>
          </cell>
          <cell r="R2935">
            <v>0</v>
          </cell>
          <cell r="S2935">
            <v>2000</v>
          </cell>
          <cell r="T2935">
            <v>12</v>
          </cell>
          <cell r="U2935">
            <v>15</v>
          </cell>
          <cell r="V2935">
            <v>0</v>
          </cell>
          <cell r="W2935">
            <v>2000</v>
          </cell>
          <cell r="X2935">
            <v>12</v>
          </cell>
          <cell r="Y2935">
            <v>0</v>
          </cell>
        </row>
        <row r="2936">
          <cell r="A2936">
            <v>7908307</v>
          </cell>
          <cell r="B2936" t="str">
            <v>BIROU 120*80+COMODA 36</v>
          </cell>
          <cell r="C2936" t="str">
            <v>6.1.1</v>
          </cell>
          <cell r="D2936" t="str">
            <v>2</v>
          </cell>
          <cell r="E2936">
            <v>1999</v>
          </cell>
          <cell r="F2936">
            <v>8</v>
          </cell>
          <cell r="G2936">
            <v>1875800</v>
          </cell>
          <cell r="H2936">
            <v>1875800</v>
          </cell>
          <cell r="I2936">
            <v>1875800</v>
          </cell>
          <cell r="J2936">
            <v>0</v>
          </cell>
          <cell r="K2936">
            <v>0</v>
          </cell>
          <cell r="L2936">
            <v>1450</v>
          </cell>
          <cell r="M2936" t="str">
            <v>Lucrari Noi</v>
          </cell>
          <cell r="N2936">
            <v>37</v>
          </cell>
          <cell r="O2936" t="str">
            <v>INVESTITII</v>
          </cell>
          <cell r="P2936">
            <v>2126</v>
          </cell>
          <cell r="Q2936">
            <v>3</v>
          </cell>
          <cell r="R2936">
            <v>0</v>
          </cell>
          <cell r="S2936">
            <v>2000</v>
          </cell>
          <cell r="T2936">
            <v>12</v>
          </cell>
          <cell r="U2936">
            <v>15</v>
          </cell>
          <cell r="V2936">
            <v>0</v>
          </cell>
          <cell r="W2936">
            <v>2000</v>
          </cell>
          <cell r="X2936">
            <v>12</v>
          </cell>
          <cell r="Y2936">
            <v>0</v>
          </cell>
        </row>
        <row r="2937">
          <cell r="A2937">
            <v>7908308</v>
          </cell>
          <cell r="B2937" t="str">
            <v>BIROU 160*80 CU BIROU 60*80</v>
          </cell>
          <cell r="C2937" t="str">
            <v>6.1.1</v>
          </cell>
          <cell r="D2937" t="str">
            <v>2</v>
          </cell>
          <cell r="E2937">
            <v>1999</v>
          </cell>
          <cell r="F2937">
            <v>8</v>
          </cell>
          <cell r="G2937">
            <v>1834300</v>
          </cell>
          <cell r="H2937">
            <v>1834300</v>
          </cell>
          <cell r="I2937">
            <v>1834300</v>
          </cell>
          <cell r="J2937">
            <v>0</v>
          </cell>
          <cell r="K2937">
            <v>0</v>
          </cell>
          <cell r="L2937">
            <v>1450</v>
          </cell>
          <cell r="M2937" t="str">
            <v>Lucrari Noi</v>
          </cell>
          <cell r="N2937">
            <v>37</v>
          </cell>
          <cell r="O2937" t="str">
            <v>INVESTITII</v>
          </cell>
          <cell r="P2937">
            <v>2126</v>
          </cell>
          <cell r="Q2937">
            <v>3</v>
          </cell>
          <cell r="R2937">
            <v>0</v>
          </cell>
          <cell r="S2937">
            <v>2000</v>
          </cell>
          <cell r="T2937">
            <v>12</v>
          </cell>
          <cell r="U2937">
            <v>15</v>
          </cell>
          <cell r="V2937">
            <v>0</v>
          </cell>
          <cell r="W2937">
            <v>2000</v>
          </cell>
          <cell r="X2937">
            <v>12</v>
          </cell>
          <cell r="Y2937">
            <v>0</v>
          </cell>
        </row>
        <row r="2938">
          <cell r="A2938">
            <v>7908309</v>
          </cell>
          <cell r="B2938" t="str">
            <v>BIROU 160*80 CU BIROU 60*80</v>
          </cell>
          <cell r="C2938" t="str">
            <v>6.1.1</v>
          </cell>
          <cell r="D2938" t="str">
            <v>2</v>
          </cell>
          <cell r="E2938">
            <v>1999</v>
          </cell>
          <cell r="F2938">
            <v>8</v>
          </cell>
          <cell r="G2938">
            <v>1834300</v>
          </cell>
          <cell r="H2938">
            <v>1834300</v>
          </cell>
          <cell r="I2938">
            <v>1834300</v>
          </cell>
          <cell r="J2938">
            <v>0</v>
          </cell>
          <cell r="K2938">
            <v>0</v>
          </cell>
          <cell r="L2938">
            <v>1450</v>
          </cell>
          <cell r="M2938" t="str">
            <v>Lucrari Noi</v>
          </cell>
          <cell r="N2938">
            <v>37</v>
          </cell>
          <cell r="O2938" t="str">
            <v>INVESTITII</v>
          </cell>
          <cell r="P2938">
            <v>2126</v>
          </cell>
          <cell r="Q2938">
            <v>3</v>
          </cell>
          <cell r="R2938">
            <v>0</v>
          </cell>
          <cell r="S2938">
            <v>2000</v>
          </cell>
          <cell r="T2938">
            <v>12</v>
          </cell>
          <cell r="U2938">
            <v>15</v>
          </cell>
          <cell r="V2938">
            <v>0</v>
          </cell>
          <cell r="W2938">
            <v>2000</v>
          </cell>
          <cell r="X2938">
            <v>12</v>
          </cell>
          <cell r="Y2938">
            <v>0</v>
          </cell>
        </row>
        <row r="2939">
          <cell r="A2939">
            <v>7908310</v>
          </cell>
          <cell r="B2939" t="str">
            <v>COLTAR+BIROU 80*80+COMODA 35</v>
          </cell>
          <cell r="C2939" t="str">
            <v>6.1.1</v>
          </cell>
          <cell r="D2939" t="str">
            <v>2</v>
          </cell>
          <cell r="E2939">
            <v>1999</v>
          </cell>
          <cell r="F2939">
            <v>8</v>
          </cell>
          <cell r="G2939">
            <v>3560700</v>
          </cell>
          <cell r="H2939">
            <v>3560700</v>
          </cell>
          <cell r="I2939">
            <v>3560700</v>
          </cell>
          <cell r="J2939">
            <v>0</v>
          </cell>
          <cell r="K2939">
            <v>0</v>
          </cell>
          <cell r="L2939">
            <v>1450</v>
          </cell>
          <cell r="M2939" t="str">
            <v>Lucrari Noi</v>
          </cell>
          <cell r="N2939">
            <v>37</v>
          </cell>
          <cell r="O2939" t="str">
            <v>INVESTITII</v>
          </cell>
          <cell r="P2939">
            <v>2126</v>
          </cell>
          <cell r="Q2939">
            <v>3</v>
          </cell>
          <cell r="R2939">
            <v>0</v>
          </cell>
          <cell r="S2939">
            <v>2000</v>
          </cell>
          <cell r="T2939">
            <v>12</v>
          </cell>
          <cell r="U2939">
            <v>15</v>
          </cell>
          <cell r="V2939">
            <v>0</v>
          </cell>
          <cell r="W2939">
            <v>2000</v>
          </cell>
          <cell r="X2939">
            <v>12</v>
          </cell>
          <cell r="Y2939">
            <v>0</v>
          </cell>
        </row>
        <row r="2940">
          <cell r="A2940">
            <v>7908311</v>
          </cell>
          <cell r="B2940" t="str">
            <v>SCAUN DACTILO CU BRATE</v>
          </cell>
          <cell r="C2940" t="str">
            <v>6.1.1</v>
          </cell>
          <cell r="D2940" t="str">
            <v>2</v>
          </cell>
          <cell r="E2940">
            <v>1999</v>
          </cell>
          <cell r="F2940">
            <v>8</v>
          </cell>
          <cell r="G2940">
            <v>1435900</v>
          </cell>
          <cell r="H2940">
            <v>1435900</v>
          </cell>
          <cell r="I2940">
            <v>1435900</v>
          </cell>
          <cell r="J2940">
            <v>0</v>
          </cell>
          <cell r="K2940">
            <v>0</v>
          </cell>
          <cell r="L2940">
            <v>1450</v>
          </cell>
          <cell r="M2940" t="str">
            <v>Lucrari Noi</v>
          </cell>
          <cell r="N2940">
            <v>37</v>
          </cell>
          <cell r="O2940" t="str">
            <v>INVESTITII</v>
          </cell>
          <cell r="P2940">
            <v>2126</v>
          </cell>
          <cell r="Q2940">
            <v>3</v>
          </cell>
          <cell r="R2940">
            <v>0</v>
          </cell>
          <cell r="S2940">
            <v>2000</v>
          </cell>
          <cell r="T2940">
            <v>12</v>
          </cell>
          <cell r="U2940">
            <v>15</v>
          </cell>
          <cell r="V2940">
            <v>0</v>
          </cell>
          <cell r="W2940">
            <v>2000</v>
          </cell>
          <cell r="X2940">
            <v>12</v>
          </cell>
          <cell r="Y2940">
            <v>0</v>
          </cell>
        </row>
        <row r="2941">
          <cell r="A2941">
            <v>7908312</v>
          </cell>
          <cell r="B2941" t="str">
            <v>SCAUN DACTILO CU BRATE</v>
          </cell>
          <cell r="C2941" t="str">
            <v>6.1.1</v>
          </cell>
          <cell r="D2941" t="str">
            <v>2</v>
          </cell>
          <cell r="E2941">
            <v>1999</v>
          </cell>
          <cell r="F2941">
            <v>8</v>
          </cell>
          <cell r="G2941">
            <v>1435900</v>
          </cell>
          <cell r="H2941">
            <v>1435900</v>
          </cell>
          <cell r="I2941">
            <v>1435900</v>
          </cell>
          <cell r="J2941">
            <v>0</v>
          </cell>
          <cell r="K2941">
            <v>0</v>
          </cell>
          <cell r="L2941">
            <v>1450</v>
          </cell>
          <cell r="M2941" t="str">
            <v>Lucrari Noi</v>
          </cell>
          <cell r="N2941">
            <v>37</v>
          </cell>
          <cell r="O2941" t="str">
            <v>INVESTITII</v>
          </cell>
          <cell r="P2941">
            <v>2126</v>
          </cell>
          <cell r="Q2941">
            <v>3</v>
          </cell>
          <cell r="R2941">
            <v>0</v>
          </cell>
          <cell r="S2941">
            <v>2000</v>
          </cell>
          <cell r="T2941">
            <v>12</v>
          </cell>
          <cell r="U2941">
            <v>15</v>
          </cell>
          <cell r="V2941">
            <v>0</v>
          </cell>
          <cell r="W2941">
            <v>2000</v>
          </cell>
          <cell r="X2941">
            <v>12</v>
          </cell>
          <cell r="Y2941">
            <v>0</v>
          </cell>
        </row>
        <row r="2942">
          <cell r="A2942">
            <v>7908313</v>
          </cell>
          <cell r="B2942" t="str">
            <v>SCAUN DACTILO CU BRATE</v>
          </cell>
          <cell r="C2942" t="str">
            <v>6.1.1</v>
          </cell>
          <cell r="D2942" t="str">
            <v>2</v>
          </cell>
          <cell r="E2942">
            <v>1999</v>
          </cell>
          <cell r="F2942">
            <v>8</v>
          </cell>
          <cell r="G2942">
            <v>1435900</v>
          </cell>
          <cell r="H2942">
            <v>1435900</v>
          </cell>
          <cell r="I2942">
            <v>1435900</v>
          </cell>
          <cell r="J2942">
            <v>0</v>
          </cell>
          <cell r="K2942">
            <v>0</v>
          </cell>
          <cell r="L2942">
            <v>1450</v>
          </cell>
          <cell r="M2942" t="str">
            <v>Lucrari Noi</v>
          </cell>
          <cell r="N2942">
            <v>37</v>
          </cell>
          <cell r="O2942" t="str">
            <v>INVESTITII</v>
          </cell>
          <cell r="P2942">
            <v>2126</v>
          </cell>
          <cell r="Q2942">
            <v>3</v>
          </cell>
          <cell r="R2942">
            <v>0</v>
          </cell>
          <cell r="S2942">
            <v>2000</v>
          </cell>
          <cell r="T2942">
            <v>12</v>
          </cell>
          <cell r="U2942">
            <v>15</v>
          </cell>
          <cell r="V2942">
            <v>0</v>
          </cell>
          <cell r="W2942">
            <v>2000</v>
          </cell>
          <cell r="X2942">
            <v>12</v>
          </cell>
          <cell r="Y2942">
            <v>0</v>
          </cell>
        </row>
        <row r="2943">
          <cell r="A2943">
            <v>7908314</v>
          </cell>
          <cell r="B2943" t="str">
            <v>SET 8 SCAUNE ISOSCEL</v>
          </cell>
          <cell r="C2943" t="str">
            <v>6.1.1</v>
          </cell>
          <cell r="D2943" t="str">
            <v>2</v>
          </cell>
          <cell r="E2943">
            <v>1999</v>
          </cell>
          <cell r="F2943">
            <v>8</v>
          </cell>
          <cell r="G2943">
            <v>5179200</v>
          </cell>
          <cell r="H2943">
            <v>604254</v>
          </cell>
          <cell r="I2943">
            <v>604254</v>
          </cell>
          <cell r="J2943">
            <v>0</v>
          </cell>
          <cell r="K2943">
            <v>0</v>
          </cell>
          <cell r="L2943">
            <v>1450</v>
          </cell>
          <cell r="M2943" t="str">
            <v>Lucrari Noi</v>
          </cell>
          <cell r="N2943">
            <v>37</v>
          </cell>
          <cell r="O2943" t="str">
            <v>INVESTITII</v>
          </cell>
          <cell r="P2943">
            <v>2126</v>
          </cell>
          <cell r="Q2943">
            <v>3</v>
          </cell>
          <cell r="R2943">
            <v>0</v>
          </cell>
          <cell r="S2943">
            <v>2001</v>
          </cell>
          <cell r="T2943">
            <v>12</v>
          </cell>
          <cell r="U2943">
            <v>15</v>
          </cell>
          <cell r="V2943">
            <v>0</v>
          </cell>
          <cell r="W2943">
            <v>2001</v>
          </cell>
          <cell r="X2943">
            <v>6</v>
          </cell>
          <cell r="Y2943">
            <v>0</v>
          </cell>
        </row>
        <row r="2944">
          <cell r="A2944">
            <v>7908315</v>
          </cell>
          <cell r="B2944" t="str">
            <v>TELEFON MOBIL+SUPORT "ERICSSON"CH688</v>
          </cell>
          <cell r="C2944" t="str">
            <v>6.2.2</v>
          </cell>
          <cell r="D2944" t="str">
            <v>2</v>
          </cell>
          <cell r="E2944">
            <v>1999</v>
          </cell>
          <cell r="F2944">
            <v>8</v>
          </cell>
          <cell r="G2944">
            <v>5331618</v>
          </cell>
          <cell r="H2944">
            <v>1866081</v>
          </cell>
          <cell r="I2944">
            <v>1866081</v>
          </cell>
          <cell r="J2944">
            <v>0</v>
          </cell>
          <cell r="K2944">
            <v>0</v>
          </cell>
          <cell r="L2944">
            <v>1450</v>
          </cell>
          <cell r="M2944" t="str">
            <v>Lucrari Noi</v>
          </cell>
          <cell r="N2944">
            <v>37</v>
          </cell>
          <cell r="O2944" t="str">
            <v>INVESTITII</v>
          </cell>
          <cell r="P2944">
            <v>2126</v>
          </cell>
          <cell r="Q2944">
            <v>3</v>
          </cell>
          <cell r="R2944">
            <v>0</v>
          </cell>
          <cell r="S2944">
            <v>2001</v>
          </cell>
          <cell r="T2944">
            <v>12</v>
          </cell>
          <cell r="U2944">
            <v>5</v>
          </cell>
          <cell r="V2944">
            <v>0</v>
          </cell>
          <cell r="W2944">
            <v>2001</v>
          </cell>
          <cell r="X2944">
            <v>6</v>
          </cell>
          <cell r="Y2944">
            <v>0</v>
          </cell>
        </row>
        <row r="2945">
          <cell r="A2945">
            <v>7908316</v>
          </cell>
          <cell r="B2945" t="str">
            <v>PANOU PLUTA CU STAND MOBIL 90*120</v>
          </cell>
          <cell r="C2945" t="str">
            <v>6.1.2</v>
          </cell>
          <cell r="D2945" t="str">
            <v>2</v>
          </cell>
          <cell r="E2945">
            <v>1999</v>
          </cell>
          <cell r="F2945">
            <v>8</v>
          </cell>
          <cell r="G2945">
            <v>6923500</v>
          </cell>
          <cell r="H2945">
            <v>4038720</v>
          </cell>
          <cell r="I2945">
            <v>4038720</v>
          </cell>
          <cell r="J2945">
            <v>0</v>
          </cell>
          <cell r="K2945">
            <v>0</v>
          </cell>
          <cell r="L2945">
            <v>1420</v>
          </cell>
          <cell r="M2945" t="str">
            <v>SERVICII ADMINISTRATIVE</v>
          </cell>
          <cell r="N2945">
            <v>36</v>
          </cell>
          <cell r="O2945" t="str">
            <v>ADMINISTRATIV</v>
          </cell>
          <cell r="P2945">
            <v>2126</v>
          </cell>
          <cell r="Q2945">
            <v>3</v>
          </cell>
          <cell r="R2945">
            <v>0</v>
          </cell>
          <cell r="S2945">
            <v>2001</v>
          </cell>
          <cell r="T2945">
            <v>12</v>
          </cell>
          <cell r="U2945">
            <v>3</v>
          </cell>
          <cell r="V2945">
            <v>0</v>
          </cell>
          <cell r="W2945">
            <v>2001</v>
          </cell>
          <cell r="X2945">
            <v>6</v>
          </cell>
          <cell r="Y2945">
            <v>0</v>
          </cell>
        </row>
        <row r="2946">
          <cell r="A2946">
            <v>7908317</v>
          </cell>
          <cell r="B2946" t="str">
            <v>PANOU PLUTA CU STAND MOBIL 90*120</v>
          </cell>
          <cell r="C2946" t="str">
            <v>6.1.2</v>
          </cell>
          <cell r="D2946" t="str">
            <v>2</v>
          </cell>
          <cell r="E2946">
            <v>1999</v>
          </cell>
          <cell r="F2946">
            <v>8</v>
          </cell>
          <cell r="G2946">
            <v>6923500</v>
          </cell>
          <cell r="H2946">
            <v>4038720</v>
          </cell>
          <cell r="I2946">
            <v>4038720</v>
          </cell>
          <cell r="J2946">
            <v>0</v>
          </cell>
          <cell r="K2946">
            <v>0</v>
          </cell>
          <cell r="L2946">
            <v>1420</v>
          </cell>
          <cell r="M2946" t="str">
            <v>SERVICII ADMINISTRATIVE</v>
          </cell>
          <cell r="N2946">
            <v>36</v>
          </cell>
          <cell r="O2946" t="str">
            <v>ADMINISTRATIV</v>
          </cell>
          <cell r="P2946">
            <v>2126</v>
          </cell>
          <cell r="Q2946">
            <v>3</v>
          </cell>
          <cell r="R2946">
            <v>0</v>
          </cell>
          <cell r="S2946">
            <v>2001</v>
          </cell>
          <cell r="T2946">
            <v>12</v>
          </cell>
          <cell r="U2946">
            <v>3</v>
          </cell>
          <cell r="V2946">
            <v>0</v>
          </cell>
          <cell r="W2946">
            <v>2001</v>
          </cell>
          <cell r="X2946">
            <v>6</v>
          </cell>
          <cell r="Y2946">
            <v>0</v>
          </cell>
        </row>
        <row r="2947">
          <cell r="A2947">
            <v>7908321</v>
          </cell>
          <cell r="B2947" t="str">
            <v>CALORIFER ELECTRIC ZASS-12 E3LEMENTI</v>
          </cell>
          <cell r="C2947" t="str">
            <v>6.1.4</v>
          </cell>
          <cell r="D2947" t="str">
            <v>2</v>
          </cell>
          <cell r="E2947">
            <v>1999</v>
          </cell>
          <cell r="F2947">
            <v>12</v>
          </cell>
          <cell r="G2947">
            <v>1147459</v>
          </cell>
          <cell r="H2947">
            <v>1147459</v>
          </cell>
          <cell r="I2947">
            <v>1147459</v>
          </cell>
          <cell r="J2947">
            <v>0</v>
          </cell>
          <cell r="K2947">
            <v>0</v>
          </cell>
          <cell r="L2947">
            <v>1511</v>
          </cell>
          <cell r="M2947" t="str">
            <v>Cantina</v>
          </cell>
          <cell r="N2947">
            <v>49</v>
          </cell>
          <cell r="O2947" t="str">
            <v>BIROU DESFACERE</v>
          </cell>
          <cell r="P2947">
            <v>2126</v>
          </cell>
          <cell r="Q2947">
            <v>3</v>
          </cell>
          <cell r="R2947">
            <v>0</v>
          </cell>
          <cell r="S2947">
            <v>2000</v>
          </cell>
          <cell r="T2947">
            <v>12</v>
          </cell>
          <cell r="U2947">
            <v>10</v>
          </cell>
          <cell r="V2947">
            <v>0</v>
          </cell>
          <cell r="W2947">
            <v>2000</v>
          </cell>
          <cell r="X2947">
            <v>12</v>
          </cell>
          <cell r="Y2947">
            <v>0</v>
          </cell>
        </row>
        <row r="2948">
          <cell r="A2948">
            <v>7908322</v>
          </cell>
          <cell r="B2948" t="str">
            <v>CALORIFER ELECTRIC ZASS-12 E3LEMENTI</v>
          </cell>
          <cell r="C2948" t="str">
            <v>6.1.4</v>
          </cell>
          <cell r="D2948" t="str">
            <v>2</v>
          </cell>
          <cell r="E2948">
            <v>1999</v>
          </cell>
          <cell r="F2948">
            <v>12</v>
          </cell>
          <cell r="G2948">
            <v>1147459</v>
          </cell>
          <cell r="H2948">
            <v>1147459</v>
          </cell>
          <cell r="I2948">
            <v>1147459</v>
          </cell>
          <cell r="J2948">
            <v>0</v>
          </cell>
          <cell r="K2948">
            <v>0</v>
          </cell>
          <cell r="L2948">
            <v>1860</v>
          </cell>
          <cell r="M2948" t="str">
            <v>ADMINISTRATIE COMERCIALA</v>
          </cell>
          <cell r="N2948">
            <v>49</v>
          </cell>
          <cell r="O2948" t="str">
            <v>BIROU DESFACERE</v>
          </cell>
          <cell r="P2948">
            <v>2126</v>
          </cell>
          <cell r="Q2948">
            <v>3</v>
          </cell>
          <cell r="R2948">
            <v>0</v>
          </cell>
          <cell r="S2948">
            <v>2000</v>
          </cell>
          <cell r="T2948">
            <v>12</v>
          </cell>
          <cell r="U2948">
            <v>10</v>
          </cell>
          <cell r="V2948">
            <v>0</v>
          </cell>
          <cell r="W2948">
            <v>2000</v>
          </cell>
          <cell r="X2948">
            <v>12</v>
          </cell>
          <cell r="Y2948">
            <v>0</v>
          </cell>
        </row>
        <row r="2949">
          <cell r="A2949">
            <v>7908323</v>
          </cell>
          <cell r="B2949" t="str">
            <v>COMODA 2 SERTARE</v>
          </cell>
          <cell r="C2949" t="str">
            <v>6.1.1</v>
          </cell>
          <cell r="D2949" t="str">
            <v>2</v>
          </cell>
          <cell r="E2949">
            <v>1999</v>
          </cell>
          <cell r="F2949">
            <v>12</v>
          </cell>
          <cell r="G2949">
            <v>1196620</v>
          </cell>
          <cell r="H2949">
            <v>1196620</v>
          </cell>
          <cell r="I2949">
            <v>1196620</v>
          </cell>
          <cell r="J2949">
            <v>0</v>
          </cell>
          <cell r="K2949">
            <v>0</v>
          </cell>
          <cell r="L2949">
            <v>1860</v>
          </cell>
          <cell r="M2949" t="str">
            <v>ADMINISTRATIE COMERCIALA</v>
          </cell>
          <cell r="N2949">
            <v>49</v>
          </cell>
          <cell r="O2949" t="str">
            <v>BIROU DESFACERE</v>
          </cell>
          <cell r="P2949">
            <v>2126</v>
          </cell>
          <cell r="Q2949">
            <v>3</v>
          </cell>
          <cell r="R2949">
            <v>0</v>
          </cell>
          <cell r="S2949">
            <v>2000</v>
          </cell>
          <cell r="T2949">
            <v>12</v>
          </cell>
          <cell r="U2949">
            <v>15</v>
          </cell>
          <cell r="V2949">
            <v>0</v>
          </cell>
          <cell r="W2949">
            <v>2000</v>
          </cell>
          <cell r="X2949">
            <v>12</v>
          </cell>
          <cell r="Y2949">
            <v>0</v>
          </cell>
        </row>
        <row r="2950">
          <cell r="A2950">
            <v>7908324</v>
          </cell>
          <cell r="B2950" t="str">
            <v>FOTOLIU 2111 L</v>
          </cell>
          <cell r="C2950" t="str">
            <v>6.1.1</v>
          </cell>
          <cell r="D2950" t="str">
            <v>2</v>
          </cell>
          <cell r="E2950">
            <v>1999</v>
          </cell>
          <cell r="F2950">
            <v>12</v>
          </cell>
          <cell r="G2950">
            <v>4598950</v>
          </cell>
          <cell r="H2950">
            <v>4598950</v>
          </cell>
          <cell r="I2950">
            <v>4598950</v>
          </cell>
          <cell r="J2950">
            <v>0</v>
          </cell>
          <cell r="K2950">
            <v>0</v>
          </cell>
          <cell r="L2950">
            <v>1860</v>
          </cell>
          <cell r="M2950" t="str">
            <v>ADMINISTRATIE COMERCIALA</v>
          </cell>
          <cell r="N2950">
            <v>49</v>
          </cell>
          <cell r="O2950" t="str">
            <v>BIROU DESFACERE</v>
          </cell>
          <cell r="P2950">
            <v>2126</v>
          </cell>
          <cell r="Q2950">
            <v>3</v>
          </cell>
          <cell r="R2950">
            <v>0</v>
          </cell>
          <cell r="S2950">
            <v>2000</v>
          </cell>
          <cell r="T2950">
            <v>12</v>
          </cell>
          <cell r="U2950">
            <v>15</v>
          </cell>
          <cell r="V2950">
            <v>0</v>
          </cell>
          <cell r="W2950">
            <v>2000</v>
          </cell>
          <cell r="X2950">
            <v>12</v>
          </cell>
          <cell r="Y2950">
            <v>0</v>
          </cell>
        </row>
        <row r="2951">
          <cell r="A2951">
            <v>7908325</v>
          </cell>
          <cell r="B2951" t="str">
            <v>VITRINA</v>
          </cell>
          <cell r="C2951" t="str">
            <v>6.1.1</v>
          </cell>
          <cell r="D2951" t="str">
            <v>2</v>
          </cell>
          <cell r="E2951">
            <v>1999</v>
          </cell>
          <cell r="F2951">
            <v>12</v>
          </cell>
          <cell r="G2951">
            <v>1250200</v>
          </cell>
          <cell r="H2951">
            <v>1250200</v>
          </cell>
          <cell r="I2951">
            <v>1250200</v>
          </cell>
          <cell r="J2951">
            <v>0</v>
          </cell>
          <cell r="K2951">
            <v>0</v>
          </cell>
          <cell r="L2951">
            <v>1860</v>
          </cell>
          <cell r="M2951" t="str">
            <v>ADMINISTRATIE COMERCIALA</v>
          </cell>
          <cell r="N2951">
            <v>49</v>
          </cell>
          <cell r="O2951" t="str">
            <v>BIROU DESFACERE</v>
          </cell>
          <cell r="P2951">
            <v>2126</v>
          </cell>
          <cell r="Q2951">
            <v>3</v>
          </cell>
          <cell r="R2951">
            <v>0</v>
          </cell>
          <cell r="S2951">
            <v>2000</v>
          </cell>
          <cell r="T2951">
            <v>12</v>
          </cell>
          <cell r="U2951">
            <v>15</v>
          </cell>
          <cell r="V2951">
            <v>0</v>
          </cell>
          <cell r="W2951">
            <v>2000</v>
          </cell>
          <cell r="X2951">
            <v>12</v>
          </cell>
          <cell r="Y2951">
            <v>0</v>
          </cell>
        </row>
        <row r="2952">
          <cell r="A2952">
            <v>7908326</v>
          </cell>
          <cell r="B2952" t="str">
            <v>DULAP MIC</v>
          </cell>
          <cell r="C2952" t="str">
            <v>6.1.1</v>
          </cell>
          <cell r="D2952" t="str">
            <v>2</v>
          </cell>
          <cell r="E2952">
            <v>1999</v>
          </cell>
          <cell r="F2952">
            <v>12</v>
          </cell>
          <cell r="G2952">
            <v>1009090</v>
          </cell>
          <cell r="H2952">
            <v>1009090</v>
          </cell>
          <cell r="I2952">
            <v>1009090</v>
          </cell>
          <cell r="J2952">
            <v>0</v>
          </cell>
          <cell r="K2952">
            <v>0</v>
          </cell>
          <cell r="L2952">
            <v>1860</v>
          </cell>
          <cell r="M2952" t="str">
            <v>ADMINISTRATIE COMERCIALA</v>
          </cell>
          <cell r="N2952">
            <v>49</v>
          </cell>
          <cell r="O2952" t="str">
            <v>BIROU DESFACERE</v>
          </cell>
          <cell r="P2952">
            <v>2126</v>
          </cell>
          <cell r="Q2952">
            <v>3</v>
          </cell>
          <cell r="R2952">
            <v>0</v>
          </cell>
          <cell r="S2952">
            <v>2000</v>
          </cell>
          <cell r="T2952">
            <v>12</v>
          </cell>
          <cell r="U2952">
            <v>15</v>
          </cell>
          <cell r="V2952">
            <v>0</v>
          </cell>
          <cell r="W2952">
            <v>2000</v>
          </cell>
          <cell r="X2952">
            <v>12</v>
          </cell>
          <cell r="Y2952">
            <v>0</v>
          </cell>
        </row>
        <row r="2953">
          <cell r="A2953">
            <v>7908327</v>
          </cell>
          <cell r="B2953" t="str">
            <v>DULAP INALT</v>
          </cell>
          <cell r="C2953" t="str">
            <v>6.1.1</v>
          </cell>
          <cell r="D2953" t="str">
            <v>2</v>
          </cell>
          <cell r="E2953">
            <v>1999</v>
          </cell>
          <cell r="F2953">
            <v>12</v>
          </cell>
          <cell r="G2953">
            <v>2080690</v>
          </cell>
          <cell r="H2953">
            <v>2080690</v>
          </cell>
          <cell r="I2953">
            <v>2080690</v>
          </cell>
          <cell r="J2953">
            <v>0</v>
          </cell>
          <cell r="K2953">
            <v>0</v>
          </cell>
          <cell r="L2953">
            <v>1860</v>
          </cell>
          <cell r="M2953" t="str">
            <v>ADMINISTRATIE COMERCIALA</v>
          </cell>
          <cell r="N2953">
            <v>49</v>
          </cell>
          <cell r="O2953" t="str">
            <v>BIROU DESFACERE</v>
          </cell>
          <cell r="P2953">
            <v>2126</v>
          </cell>
          <cell r="Q2953">
            <v>3</v>
          </cell>
          <cell r="R2953">
            <v>0</v>
          </cell>
          <cell r="S2953">
            <v>2000</v>
          </cell>
          <cell r="T2953">
            <v>12</v>
          </cell>
          <cell r="U2953">
            <v>15</v>
          </cell>
          <cell r="V2953">
            <v>0</v>
          </cell>
          <cell r="W2953">
            <v>2000</v>
          </cell>
          <cell r="X2953">
            <v>12</v>
          </cell>
          <cell r="Y2953">
            <v>0</v>
          </cell>
        </row>
        <row r="2954">
          <cell r="A2954">
            <v>7908328</v>
          </cell>
          <cell r="B2954" t="str">
            <v>MASA ROTUNDA</v>
          </cell>
          <cell r="C2954" t="str">
            <v>6.1.1</v>
          </cell>
          <cell r="D2954" t="str">
            <v>2</v>
          </cell>
          <cell r="E2954">
            <v>1999</v>
          </cell>
          <cell r="F2954">
            <v>12</v>
          </cell>
          <cell r="G2954">
            <v>1911020</v>
          </cell>
          <cell r="H2954">
            <v>1911020</v>
          </cell>
          <cell r="I2954">
            <v>1911020</v>
          </cell>
          <cell r="J2954">
            <v>0</v>
          </cell>
          <cell r="K2954">
            <v>0</v>
          </cell>
          <cell r="L2954">
            <v>1860</v>
          </cell>
          <cell r="M2954" t="str">
            <v>ADMINISTRATIE COMERCIALA</v>
          </cell>
          <cell r="N2954">
            <v>49</v>
          </cell>
          <cell r="O2954" t="str">
            <v>BIROU DESFACERE</v>
          </cell>
          <cell r="P2954">
            <v>2126</v>
          </cell>
          <cell r="Q2954">
            <v>3</v>
          </cell>
          <cell r="R2954">
            <v>0</v>
          </cell>
          <cell r="S2954">
            <v>2000</v>
          </cell>
          <cell r="T2954">
            <v>12</v>
          </cell>
          <cell r="U2954">
            <v>15</v>
          </cell>
          <cell r="V2954">
            <v>0</v>
          </cell>
          <cell r="W2954">
            <v>2000</v>
          </cell>
          <cell r="X2954">
            <v>12</v>
          </cell>
          <cell r="Y2954">
            <v>0</v>
          </cell>
        </row>
        <row r="2955">
          <cell r="A2955">
            <v>7908329</v>
          </cell>
          <cell r="B2955" t="str">
            <v>TELEVIZOR PHILIPS 20 PT 1542</v>
          </cell>
          <cell r="C2955" t="str">
            <v>6.1.5</v>
          </cell>
          <cell r="D2955" t="str">
            <v>2</v>
          </cell>
          <cell r="E2955">
            <v>2000</v>
          </cell>
          <cell r="F2955">
            <v>2</v>
          </cell>
          <cell r="G2955">
            <v>4813156</v>
          </cell>
          <cell r="H2955">
            <v>1473036</v>
          </cell>
          <cell r="I2955">
            <v>1473036</v>
          </cell>
          <cell r="J2955">
            <v>0</v>
          </cell>
          <cell r="K2955">
            <v>68166</v>
          </cell>
          <cell r="L2955">
            <v>1420</v>
          </cell>
          <cell r="M2955" t="str">
            <v>SERVICII ADMINISTRATIVE</v>
          </cell>
          <cell r="N2955">
            <v>171</v>
          </cell>
          <cell r="O2955" t="str">
            <v>LOCUINTE DE SERVICIU LS2</v>
          </cell>
          <cell r="P2955">
            <v>2126</v>
          </cell>
          <cell r="Q2955">
            <v>3</v>
          </cell>
          <cell r="R2955">
            <v>0</v>
          </cell>
          <cell r="S2955">
            <v>2001</v>
          </cell>
          <cell r="T2955">
            <v>12</v>
          </cell>
          <cell r="U2955">
            <v>6</v>
          </cell>
          <cell r="V2955">
            <v>0</v>
          </cell>
          <cell r="W2955">
            <v>2006</v>
          </cell>
          <cell r="X2955">
            <v>2</v>
          </cell>
          <cell r="Y2955">
            <v>0</v>
          </cell>
        </row>
        <row r="2956">
          <cell r="A2956">
            <v>7908330</v>
          </cell>
          <cell r="B2956" t="str">
            <v>TELEVIZOR PHILIPS 20 PT 1542</v>
          </cell>
          <cell r="C2956" t="str">
            <v>6.1.5</v>
          </cell>
          <cell r="D2956" t="str">
            <v>2</v>
          </cell>
          <cell r="E2956">
            <v>2000</v>
          </cell>
          <cell r="F2956">
            <v>2</v>
          </cell>
          <cell r="G2956">
            <v>4813156</v>
          </cell>
          <cell r="H2956">
            <v>1473036</v>
          </cell>
          <cell r="I2956">
            <v>1473036</v>
          </cell>
          <cell r="J2956">
            <v>0</v>
          </cell>
          <cell r="K2956">
            <v>68166</v>
          </cell>
          <cell r="L2956">
            <v>1420</v>
          </cell>
          <cell r="M2956" t="str">
            <v>SERVICII ADMINISTRATIVE</v>
          </cell>
          <cell r="N2956">
            <v>171</v>
          </cell>
          <cell r="O2956" t="str">
            <v>LOCUINTE DE SERVICIU LS2</v>
          </cell>
          <cell r="P2956">
            <v>2126</v>
          </cell>
          <cell r="Q2956">
            <v>3</v>
          </cell>
          <cell r="R2956">
            <v>0</v>
          </cell>
          <cell r="S2956">
            <v>2001</v>
          </cell>
          <cell r="T2956">
            <v>12</v>
          </cell>
          <cell r="U2956">
            <v>6</v>
          </cell>
          <cell r="V2956">
            <v>0</v>
          </cell>
          <cell r="W2956">
            <v>2006</v>
          </cell>
          <cell r="X2956">
            <v>2</v>
          </cell>
          <cell r="Y2956">
            <v>0</v>
          </cell>
        </row>
        <row r="2957">
          <cell r="A2957">
            <v>7908336</v>
          </cell>
          <cell r="B2957" t="str">
            <v>BIBLIOTECA "MARA"</v>
          </cell>
          <cell r="C2957" t="str">
            <v>6.1.1</v>
          </cell>
          <cell r="D2957" t="str">
            <v>2</v>
          </cell>
          <cell r="E2957">
            <v>2000</v>
          </cell>
          <cell r="F2957">
            <v>2</v>
          </cell>
          <cell r="G2957">
            <v>5000610</v>
          </cell>
          <cell r="H2957">
            <v>557340</v>
          </cell>
          <cell r="I2957">
            <v>557340</v>
          </cell>
          <cell r="J2957">
            <v>0</v>
          </cell>
          <cell r="K2957">
            <v>28122</v>
          </cell>
          <cell r="L2957">
            <v>1420</v>
          </cell>
          <cell r="M2957" t="str">
            <v>SERVICII ADMINISTRATIVE</v>
          </cell>
          <cell r="N2957">
            <v>171</v>
          </cell>
          <cell r="O2957" t="str">
            <v>LOCUINTE DE SERVICIU LS2</v>
          </cell>
          <cell r="P2957">
            <v>2126</v>
          </cell>
          <cell r="Q2957">
            <v>3</v>
          </cell>
          <cell r="R2957">
            <v>0</v>
          </cell>
          <cell r="S2957">
            <v>2001</v>
          </cell>
          <cell r="T2957">
            <v>12</v>
          </cell>
          <cell r="U2957">
            <v>15</v>
          </cell>
          <cell r="V2957">
            <v>0</v>
          </cell>
          <cell r="W2957">
            <v>2015</v>
          </cell>
          <cell r="X2957">
            <v>2</v>
          </cell>
          <cell r="Y2957">
            <v>0</v>
          </cell>
        </row>
        <row r="2958">
          <cell r="A2958">
            <v>7908337</v>
          </cell>
          <cell r="B2958" t="str">
            <v>BIBLIOTECA "MARA"</v>
          </cell>
          <cell r="C2958" t="str">
            <v>6.1.1</v>
          </cell>
          <cell r="D2958" t="str">
            <v>2</v>
          </cell>
          <cell r="E2958">
            <v>2000</v>
          </cell>
          <cell r="F2958">
            <v>2</v>
          </cell>
          <cell r="G2958">
            <v>5000610</v>
          </cell>
          <cell r="H2958">
            <v>557340</v>
          </cell>
          <cell r="I2958">
            <v>557340</v>
          </cell>
          <cell r="J2958">
            <v>0</v>
          </cell>
          <cell r="K2958">
            <v>28122</v>
          </cell>
          <cell r="L2958">
            <v>1420</v>
          </cell>
          <cell r="M2958" t="str">
            <v>SERVICII ADMINISTRATIVE</v>
          </cell>
          <cell r="N2958">
            <v>171</v>
          </cell>
          <cell r="O2958" t="str">
            <v>LOCUINTE DE SERVICIU LS2</v>
          </cell>
          <cell r="P2958">
            <v>2126</v>
          </cell>
          <cell r="Q2958">
            <v>3</v>
          </cell>
          <cell r="R2958">
            <v>0</v>
          </cell>
          <cell r="S2958">
            <v>2001</v>
          </cell>
          <cell r="T2958">
            <v>12</v>
          </cell>
          <cell r="U2958">
            <v>15</v>
          </cell>
          <cell r="V2958">
            <v>0</v>
          </cell>
          <cell r="W2958">
            <v>2015</v>
          </cell>
          <cell r="X2958">
            <v>2</v>
          </cell>
          <cell r="Y2958">
            <v>0</v>
          </cell>
        </row>
        <row r="2959">
          <cell r="A2959">
            <v>7908338</v>
          </cell>
          <cell r="B2959" t="str">
            <v>BIBLIOTECA "MARA"</v>
          </cell>
          <cell r="C2959" t="str">
            <v>6.1.1</v>
          </cell>
          <cell r="D2959" t="str">
            <v>2</v>
          </cell>
          <cell r="E2959">
            <v>2000</v>
          </cell>
          <cell r="F2959">
            <v>2</v>
          </cell>
          <cell r="G2959">
            <v>5000610</v>
          </cell>
          <cell r="H2959">
            <v>557340</v>
          </cell>
          <cell r="I2959">
            <v>557340</v>
          </cell>
          <cell r="J2959">
            <v>0</v>
          </cell>
          <cell r="K2959">
            <v>28122</v>
          </cell>
          <cell r="L2959">
            <v>1420</v>
          </cell>
          <cell r="M2959" t="str">
            <v>SERVICII ADMINISTRATIVE</v>
          </cell>
          <cell r="N2959">
            <v>171</v>
          </cell>
          <cell r="O2959" t="str">
            <v>LOCUINTE DE SERVICIU LS2</v>
          </cell>
          <cell r="P2959">
            <v>2126</v>
          </cell>
          <cell r="Q2959">
            <v>3</v>
          </cell>
          <cell r="R2959">
            <v>0</v>
          </cell>
          <cell r="S2959">
            <v>2001</v>
          </cell>
          <cell r="T2959">
            <v>12</v>
          </cell>
          <cell r="U2959">
            <v>15</v>
          </cell>
          <cell r="V2959">
            <v>0</v>
          </cell>
          <cell r="W2959">
            <v>2015</v>
          </cell>
          <cell r="X2959">
            <v>2</v>
          </cell>
          <cell r="Y2959">
            <v>0</v>
          </cell>
        </row>
        <row r="2960">
          <cell r="A2960">
            <v>7908339</v>
          </cell>
          <cell r="B2960" t="str">
            <v>BIBLIOTECA "MARA"</v>
          </cell>
          <cell r="C2960" t="str">
            <v>6.1.1</v>
          </cell>
          <cell r="D2960" t="str">
            <v>2</v>
          </cell>
          <cell r="E2960">
            <v>2000</v>
          </cell>
          <cell r="F2960">
            <v>2</v>
          </cell>
          <cell r="G2960">
            <v>5000610</v>
          </cell>
          <cell r="H2960">
            <v>557340</v>
          </cell>
          <cell r="I2960">
            <v>557340</v>
          </cell>
          <cell r="J2960">
            <v>0</v>
          </cell>
          <cell r="K2960">
            <v>28122</v>
          </cell>
          <cell r="L2960">
            <v>1420</v>
          </cell>
          <cell r="M2960" t="str">
            <v>SERVICII ADMINISTRATIVE</v>
          </cell>
          <cell r="N2960">
            <v>171</v>
          </cell>
          <cell r="O2960" t="str">
            <v>LOCUINTE DE SERVICIU LS2</v>
          </cell>
          <cell r="P2960">
            <v>2126</v>
          </cell>
          <cell r="Q2960">
            <v>3</v>
          </cell>
          <cell r="R2960">
            <v>0</v>
          </cell>
          <cell r="S2960">
            <v>2001</v>
          </cell>
          <cell r="T2960">
            <v>12</v>
          </cell>
          <cell r="U2960">
            <v>15</v>
          </cell>
          <cell r="V2960">
            <v>0</v>
          </cell>
          <cell r="W2960">
            <v>2015</v>
          </cell>
          <cell r="X2960">
            <v>2</v>
          </cell>
          <cell r="Y2960">
            <v>0</v>
          </cell>
        </row>
        <row r="2961">
          <cell r="A2961">
            <v>7908344</v>
          </cell>
          <cell r="B2961" t="str">
            <v>CUPTOR MICROUNDE MOLINEX Y 77</v>
          </cell>
          <cell r="C2961" t="str">
            <v>6.4</v>
          </cell>
          <cell r="D2961" t="str">
            <v>2</v>
          </cell>
          <cell r="E2961">
            <v>2000</v>
          </cell>
          <cell r="F2961">
            <v>2</v>
          </cell>
          <cell r="G2961">
            <v>5220264</v>
          </cell>
          <cell r="H2961">
            <v>950111</v>
          </cell>
          <cell r="I2961">
            <v>950111</v>
          </cell>
          <cell r="J2961">
            <v>0</v>
          </cell>
          <cell r="K2961">
            <v>43573</v>
          </cell>
          <cell r="L2961">
            <v>1420</v>
          </cell>
          <cell r="M2961" t="str">
            <v>SERVICII ADMINISTRATIVE</v>
          </cell>
          <cell r="N2961">
            <v>171</v>
          </cell>
          <cell r="O2961" t="str">
            <v>LOCUINTE DE SERVICIU LS2</v>
          </cell>
          <cell r="P2961">
            <v>2126</v>
          </cell>
          <cell r="Q2961">
            <v>3</v>
          </cell>
          <cell r="R2961">
            <v>0</v>
          </cell>
          <cell r="S2961">
            <v>2001</v>
          </cell>
          <cell r="T2961">
            <v>12</v>
          </cell>
          <cell r="U2961">
            <v>10</v>
          </cell>
          <cell r="V2961">
            <v>0</v>
          </cell>
          <cell r="W2961">
            <v>2010</v>
          </cell>
          <cell r="X2961">
            <v>2</v>
          </cell>
          <cell r="Y2961">
            <v>0</v>
          </cell>
        </row>
        <row r="2962">
          <cell r="A2962">
            <v>7908345</v>
          </cell>
          <cell r="B2962" t="str">
            <v>CUPTOR MICROUNDE MOLINEX Y 77</v>
          </cell>
          <cell r="C2962" t="str">
            <v>6.4</v>
          </cell>
          <cell r="D2962" t="str">
            <v>2</v>
          </cell>
          <cell r="E2962">
            <v>2000</v>
          </cell>
          <cell r="F2962">
            <v>2</v>
          </cell>
          <cell r="G2962">
            <v>5220264</v>
          </cell>
          <cell r="H2962">
            <v>950111</v>
          </cell>
          <cell r="I2962">
            <v>950111</v>
          </cell>
          <cell r="J2962">
            <v>0</v>
          </cell>
          <cell r="K2962">
            <v>43573</v>
          </cell>
          <cell r="L2962">
            <v>1420</v>
          </cell>
          <cell r="M2962" t="str">
            <v>SERVICII ADMINISTRATIVE</v>
          </cell>
          <cell r="N2962">
            <v>171</v>
          </cell>
          <cell r="O2962" t="str">
            <v>LOCUINTE DE SERVICIU LS2</v>
          </cell>
          <cell r="P2962">
            <v>2126</v>
          </cell>
          <cell r="Q2962">
            <v>3</v>
          </cell>
          <cell r="R2962">
            <v>0</v>
          </cell>
          <cell r="S2962">
            <v>2001</v>
          </cell>
          <cell r="T2962">
            <v>12</v>
          </cell>
          <cell r="U2962">
            <v>10</v>
          </cell>
          <cell r="V2962">
            <v>0</v>
          </cell>
          <cell r="W2962">
            <v>2010</v>
          </cell>
          <cell r="X2962">
            <v>2</v>
          </cell>
          <cell r="Y2962">
            <v>0</v>
          </cell>
        </row>
        <row r="2963">
          <cell r="A2963">
            <v>7908346</v>
          </cell>
          <cell r="B2963" t="str">
            <v>CUPTOR MICROUNDE MOLINEX Y 77</v>
          </cell>
          <cell r="C2963" t="str">
            <v>6.4</v>
          </cell>
          <cell r="D2963" t="str">
            <v>2</v>
          </cell>
          <cell r="E2963">
            <v>2000</v>
          </cell>
          <cell r="F2963">
            <v>2</v>
          </cell>
          <cell r="G2963">
            <v>5220264</v>
          </cell>
          <cell r="H2963">
            <v>950111</v>
          </cell>
          <cell r="I2963">
            <v>950111</v>
          </cell>
          <cell r="J2963">
            <v>0</v>
          </cell>
          <cell r="K2963">
            <v>43573</v>
          </cell>
          <cell r="L2963">
            <v>1420</v>
          </cell>
          <cell r="M2963" t="str">
            <v>SERVICII ADMINISTRATIVE</v>
          </cell>
          <cell r="N2963">
            <v>171</v>
          </cell>
          <cell r="O2963" t="str">
            <v>LOCUINTE DE SERVICIU LS2</v>
          </cell>
          <cell r="P2963">
            <v>2126</v>
          </cell>
          <cell r="Q2963">
            <v>3</v>
          </cell>
          <cell r="R2963">
            <v>0</v>
          </cell>
          <cell r="S2963">
            <v>2001</v>
          </cell>
          <cell r="T2963">
            <v>12</v>
          </cell>
          <cell r="U2963">
            <v>10</v>
          </cell>
          <cell r="V2963">
            <v>0</v>
          </cell>
          <cell r="W2963">
            <v>2010</v>
          </cell>
          <cell r="X2963">
            <v>2</v>
          </cell>
          <cell r="Y2963">
            <v>0</v>
          </cell>
        </row>
        <row r="2964">
          <cell r="A2964">
            <v>7908347</v>
          </cell>
          <cell r="B2964" t="str">
            <v>CUPTOR MICROUNDE MOLINEX Y 77</v>
          </cell>
          <cell r="C2964" t="str">
            <v>6.4</v>
          </cell>
          <cell r="D2964" t="str">
            <v>2</v>
          </cell>
          <cell r="E2964">
            <v>2000</v>
          </cell>
          <cell r="F2964">
            <v>2</v>
          </cell>
          <cell r="G2964">
            <v>5220261</v>
          </cell>
          <cell r="H2964">
            <v>950111</v>
          </cell>
          <cell r="I2964">
            <v>950111</v>
          </cell>
          <cell r="J2964">
            <v>0</v>
          </cell>
          <cell r="K2964">
            <v>43573</v>
          </cell>
          <cell r="L2964">
            <v>1420</v>
          </cell>
          <cell r="M2964" t="str">
            <v>SERVICII ADMINISTRATIVE</v>
          </cell>
          <cell r="N2964">
            <v>171</v>
          </cell>
          <cell r="O2964" t="str">
            <v>LOCUINTE DE SERVICIU LS2</v>
          </cell>
          <cell r="P2964">
            <v>2126</v>
          </cell>
          <cell r="Q2964">
            <v>3</v>
          </cell>
          <cell r="R2964">
            <v>0</v>
          </cell>
          <cell r="S2964">
            <v>2001</v>
          </cell>
          <cell r="T2964">
            <v>12</v>
          </cell>
          <cell r="U2964">
            <v>10</v>
          </cell>
          <cell r="V2964">
            <v>0</v>
          </cell>
          <cell r="W2964">
            <v>2010</v>
          </cell>
          <cell r="X2964">
            <v>2</v>
          </cell>
          <cell r="Y2964">
            <v>0</v>
          </cell>
        </row>
        <row r="2965">
          <cell r="A2965">
            <v>7908357</v>
          </cell>
          <cell r="B2965" t="str">
            <v>PANOU PSI TIP DULAP CU HIDRANT TIP T</v>
          </cell>
          <cell r="C2965" t="str">
            <v>6.3.4</v>
          </cell>
          <cell r="D2965" t="str">
            <v>2</v>
          </cell>
          <cell r="E2965">
            <v>2000</v>
          </cell>
          <cell r="F2965">
            <v>10</v>
          </cell>
          <cell r="G2965">
            <v>7075000</v>
          </cell>
          <cell r="H2965">
            <v>7075000</v>
          </cell>
          <cell r="I2965">
            <v>7075000</v>
          </cell>
          <cell r="J2965">
            <v>0</v>
          </cell>
          <cell r="K2965">
            <v>0</v>
          </cell>
          <cell r="L2965">
            <v>199</v>
          </cell>
          <cell r="M2965" t="str">
            <v>Ch.comune cariera Tasaul</v>
          </cell>
          <cell r="N2965">
            <v>1</v>
          </cell>
          <cell r="O2965" t="str">
            <v>CARIERA TASAUL</v>
          </cell>
          <cell r="P2965">
            <v>2126</v>
          </cell>
          <cell r="Q2965">
            <v>3</v>
          </cell>
          <cell r="R2965">
            <v>0</v>
          </cell>
          <cell r="S2965">
            <v>2001</v>
          </cell>
          <cell r="T2965">
            <v>7</v>
          </cell>
          <cell r="U2965">
            <v>20</v>
          </cell>
          <cell r="V2965">
            <v>0</v>
          </cell>
          <cell r="W2965">
            <v>2020</v>
          </cell>
          <cell r="X2965">
            <v>10</v>
          </cell>
          <cell r="Y2965">
            <v>0</v>
          </cell>
        </row>
        <row r="2966">
          <cell r="A2966">
            <v>7908358</v>
          </cell>
          <cell r="B2966" t="str">
            <v>PANOU PSI TIP DULAP CU HIDRANT TIP T</v>
          </cell>
          <cell r="C2966" t="str">
            <v>6.3.4</v>
          </cell>
          <cell r="D2966" t="str">
            <v>2</v>
          </cell>
          <cell r="E2966">
            <v>2000</v>
          </cell>
          <cell r="F2966">
            <v>10</v>
          </cell>
          <cell r="G2966">
            <v>7075000</v>
          </cell>
          <cell r="H2966">
            <v>7075000</v>
          </cell>
          <cell r="I2966">
            <v>7075000</v>
          </cell>
          <cell r="J2966">
            <v>0</v>
          </cell>
          <cell r="K2966">
            <v>0</v>
          </cell>
          <cell r="L2966">
            <v>199</v>
          </cell>
          <cell r="M2966" t="str">
            <v>Ch.comune cariera Tasaul</v>
          </cell>
          <cell r="N2966">
            <v>1</v>
          </cell>
          <cell r="O2966" t="str">
            <v>CARIERA TASAUL</v>
          </cell>
          <cell r="P2966">
            <v>2126</v>
          </cell>
          <cell r="Q2966">
            <v>3</v>
          </cell>
          <cell r="R2966">
            <v>0</v>
          </cell>
          <cell r="S2966">
            <v>2001</v>
          </cell>
          <cell r="T2966">
            <v>7</v>
          </cell>
          <cell r="U2966">
            <v>20</v>
          </cell>
          <cell r="V2966">
            <v>0</v>
          </cell>
          <cell r="W2966">
            <v>2020</v>
          </cell>
          <cell r="X2966">
            <v>10</v>
          </cell>
          <cell r="Y2966">
            <v>0</v>
          </cell>
        </row>
        <row r="2967">
          <cell r="A2967">
            <v>7908361</v>
          </cell>
          <cell r="B2967" t="str">
            <v>BARIERA FIXA</v>
          </cell>
          <cell r="C2967" t="str">
            <v>6.3.5</v>
          </cell>
          <cell r="D2967" t="str">
            <v>2</v>
          </cell>
          <cell r="E2967">
            <v>2001</v>
          </cell>
          <cell r="F2967">
            <v>3</v>
          </cell>
          <cell r="G2967">
            <v>5916000</v>
          </cell>
          <cell r="H2967">
            <v>5916000</v>
          </cell>
          <cell r="I2967">
            <v>5916000</v>
          </cell>
          <cell r="J2967">
            <v>0</v>
          </cell>
          <cell r="K2967">
            <v>0</v>
          </cell>
          <cell r="L2967">
            <v>1420</v>
          </cell>
          <cell r="M2967" t="str">
            <v>SERVICII ADMINISTRATIVE</v>
          </cell>
          <cell r="N2967">
            <v>36</v>
          </cell>
          <cell r="O2967" t="str">
            <v>ADMINISTRATIV</v>
          </cell>
          <cell r="P2967">
            <v>2126</v>
          </cell>
          <cell r="Q2967">
            <v>3</v>
          </cell>
          <cell r="R2967">
            <v>0</v>
          </cell>
          <cell r="S2967">
            <v>2001</v>
          </cell>
          <cell r="T2967">
            <v>7</v>
          </cell>
          <cell r="U2967">
            <v>15</v>
          </cell>
          <cell r="V2967">
            <v>0</v>
          </cell>
          <cell r="W2967">
            <v>2016</v>
          </cell>
          <cell r="X2967">
            <v>3</v>
          </cell>
          <cell r="Y2967">
            <v>0</v>
          </cell>
        </row>
        <row r="2968">
          <cell r="A2968">
            <v>7908362</v>
          </cell>
          <cell r="B2968" t="str">
            <v>BARIERA FIXA</v>
          </cell>
          <cell r="C2968" t="str">
            <v>6.3.5</v>
          </cell>
          <cell r="D2968" t="str">
            <v>2</v>
          </cell>
          <cell r="E2968">
            <v>2001</v>
          </cell>
          <cell r="F2968">
            <v>3</v>
          </cell>
          <cell r="G2968">
            <v>5916000</v>
          </cell>
          <cell r="H2968">
            <v>5916000</v>
          </cell>
          <cell r="I2968">
            <v>5916000</v>
          </cell>
          <cell r="J2968">
            <v>0</v>
          </cell>
          <cell r="K2968">
            <v>0</v>
          </cell>
          <cell r="L2968">
            <v>1420</v>
          </cell>
          <cell r="M2968" t="str">
            <v>SERVICII ADMINISTRATIVE</v>
          </cell>
          <cell r="N2968">
            <v>36</v>
          </cell>
          <cell r="O2968" t="str">
            <v>ADMINISTRATIV</v>
          </cell>
          <cell r="P2968">
            <v>2126</v>
          </cell>
          <cell r="Q2968">
            <v>3</v>
          </cell>
          <cell r="R2968">
            <v>0</v>
          </cell>
          <cell r="S2968">
            <v>2001</v>
          </cell>
          <cell r="T2968">
            <v>7</v>
          </cell>
          <cell r="U2968">
            <v>15</v>
          </cell>
          <cell r="V2968">
            <v>0</v>
          </cell>
          <cell r="W2968">
            <v>2016</v>
          </cell>
          <cell r="X2968">
            <v>3</v>
          </cell>
          <cell r="Y2968">
            <v>0</v>
          </cell>
        </row>
        <row r="2969">
          <cell r="A2969">
            <v>7908363</v>
          </cell>
          <cell r="B2969" t="str">
            <v>BARIERA FIXA</v>
          </cell>
          <cell r="C2969" t="str">
            <v>6.3.5</v>
          </cell>
          <cell r="D2969" t="str">
            <v>2</v>
          </cell>
          <cell r="E2969">
            <v>2001</v>
          </cell>
          <cell r="F2969">
            <v>3</v>
          </cell>
          <cell r="G2969">
            <v>5916000</v>
          </cell>
          <cell r="H2969">
            <v>5916000</v>
          </cell>
          <cell r="I2969">
            <v>5916000</v>
          </cell>
          <cell r="J2969">
            <v>0</v>
          </cell>
          <cell r="K2969">
            <v>0</v>
          </cell>
          <cell r="L2969">
            <v>1420</v>
          </cell>
          <cell r="M2969" t="str">
            <v>SERVICII ADMINISTRATIVE</v>
          </cell>
          <cell r="N2969">
            <v>36</v>
          </cell>
          <cell r="O2969" t="str">
            <v>ADMINISTRATIV</v>
          </cell>
          <cell r="P2969">
            <v>2126</v>
          </cell>
          <cell r="Q2969">
            <v>3</v>
          </cell>
          <cell r="R2969">
            <v>0</v>
          </cell>
          <cell r="S2969">
            <v>2001</v>
          </cell>
          <cell r="T2969">
            <v>7</v>
          </cell>
          <cell r="U2969">
            <v>15</v>
          </cell>
          <cell r="V2969">
            <v>0</v>
          </cell>
          <cell r="W2969">
            <v>2016</v>
          </cell>
          <cell r="X2969">
            <v>3</v>
          </cell>
          <cell r="Y2969">
            <v>0</v>
          </cell>
        </row>
        <row r="2970">
          <cell r="A2970">
            <v>7908364</v>
          </cell>
          <cell r="B2970" t="str">
            <v>BARIERA MOBILA</v>
          </cell>
          <cell r="C2970" t="str">
            <v>6.3.5</v>
          </cell>
          <cell r="D2970" t="str">
            <v>2</v>
          </cell>
          <cell r="E2970">
            <v>2001</v>
          </cell>
          <cell r="F2970">
            <v>3</v>
          </cell>
          <cell r="G2970">
            <v>7656000</v>
          </cell>
          <cell r="H2970">
            <v>7656000</v>
          </cell>
          <cell r="I2970">
            <v>7656000</v>
          </cell>
          <cell r="J2970">
            <v>0</v>
          </cell>
          <cell r="K2970">
            <v>0</v>
          </cell>
          <cell r="L2970">
            <v>1420</v>
          </cell>
          <cell r="M2970" t="str">
            <v>SERVICII ADMINISTRATIVE</v>
          </cell>
          <cell r="N2970">
            <v>36</v>
          </cell>
          <cell r="O2970" t="str">
            <v>ADMINISTRATIV</v>
          </cell>
          <cell r="P2970">
            <v>2126</v>
          </cell>
          <cell r="Q2970">
            <v>3</v>
          </cell>
          <cell r="R2970">
            <v>0</v>
          </cell>
          <cell r="S2970">
            <v>2001</v>
          </cell>
          <cell r="T2970">
            <v>7</v>
          </cell>
          <cell r="U2970">
            <v>15</v>
          </cell>
          <cell r="V2970">
            <v>0</v>
          </cell>
          <cell r="W2970">
            <v>2016</v>
          </cell>
          <cell r="X2970">
            <v>3</v>
          </cell>
          <cell r="Y2970">
            <v>0</v>
          </cell>
        </row>
        <row r="2971">
          <cell r="B2971" t="str">
            <v>TOTAL</v>
          </cell>
          <cell r="C2971" t="str">
            <v>Grupa 6</v>
          </cell>
          <cell r="D2971" t="str">
            <v>2</v>
          </cell>
          <cell r="G2971">
            <v>486764317</v>
          </cell>
          <cell r="H2971">
            <v>337575254</v>
          </cell>
          <cell r="I2971">
            <v>337575254</v>
          </cell>
          <cell r="J2971">
            <v>0</v>
          </cell>
          <cell r="K2971">
            <v>423112</v>
          </cell>
        </row>
        <row r="2972">
          <cell r="B2972" t="str">
            <v>TOTAL</v>
          </cell>
          <cell r="G2972">
            <v>1188888571378</v>
          </cell>
          <cell r="H2972">
            <v>186378622234</v>
          </cell>
          <cell r="I2972">
            <v>178923660496</v>
          </cell>
          <cell r="J2972">
            <v>7454961738</v>
          </cell>
          <cell r="K2972">
            <v>6469073004</v>
          </cell>
        </row>
      </sheetData>
      <sheetData sheetId="1" refreshError="1"/>
      <sheetData sheetId="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TIAL"/>
      <sheetName val="ROMANIA"/>
      <sheetName val="NEW MODEL"/>
      <sheetName val="NEW_MODEL"/>
    </sheetNames>
    <sheetDataSet>
      <sheetData sheetId="0" refreshError="1"/>
      <sheetData sheetId="1" refreshError="1">
        <row r="2">
          <cell r="B2" t="str">
            <v>D.I.10.10.10</v>
          </cell>
          <cell r="C2" t="str">
            <v>FANTASTICO</v>
          </cell>
          <cell r="D2">
            <v>0</v>
          </cell>
          <cell r="F2">
            <v>0</v>
          </cell>
          <cell r="G2">
            <v>0</v>
          </cell>
          <cell r="H2">
            <v>630000</v>
          </cell>
          <cell r="I2">
            <v>0.126</v>
          </cell>
          <cell r="J2">
            <v>850000.00000000012</v>
          </cell>
          <cell r="K2">
            <v>0.17</v>
          </cell>
          <cell r="L2">
            <v>950000</v>
          </cell>
          <cell r="M2">
            <v>0.19</v>
          </cell>
          <cell r="N2">
            <v>1000000</v>
          </cell>
          <cell r="O2">
            <v>0.2</v>
          </cell>
          <cell r="P2">
            <v>1070000</v>
          </cell>
          <cell r="Q2">
            <v>0.214</v>
          </cell>
          <cell r="R2">
            <v>450000</v>
          </cell>
          <cell r="S2">
            <v>0.09</v>
          </cell>
          <cell r="T2">
            <v>50000</v>
          </cell>
          <cell r="U2">
            <v>0.01</v>
          </cell>
          <cell r="V2">
            <v>0</v>
          </cell>
          <cell r="W2">
            <v>0</v>
          </cell>
          <cell r="X2">
            <v>0</v>
          </cell>
          <cell r="Z2">
            <v>0</v>
          </cell>
          <cell r="AA2">
            <v>0</v>
          </cell>
          <cell r="AB2">
            <v>5000000</v>
          </cell>
          <cell r="AC2">
            <v>0.1</v>
          </cell>
          <cell r="AD2">
            <v>0.1</v>
          </cell>
        </row>
        <row r="3">
          <cell r="B3" t="str">
            <v>D.I.10.10.20</v>
          </cell>
          <cell r="C3" t="str">
            <v>TORNADO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315000</v>
          </cell>
          <cell r="I3">
            <v>0.126</v>
          </cell>
          <cell r="J3">
            <v>425000.00000000006</v>
          </cell>
          <cell r="K3">
            <v>0.17</v>
          </cell>
          <cell r="L3">
            <v>475000</v>
          </cell>
          <cell r="M3">
            <v>0.19</v>
          </cell>
          <cell r="N3">
            <v>500000</v>
          </cell>
          <cell r="O3">
            <v>0.2</v>
          </cell>
          <cell r="P3">
            <v>535000</v>
          </cell>
          <cell r="Q3">
            <v>0.214</v>
          </cell>
          <cell r="R3">
            <v>225000</v>
          </cell>
          <cell r="S3">
            <v>0.09</v>
          </cell>
          <cell r="T3">
            <v>25000</v>
          </cell>
          <cell r="U3">
            <v>0.01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2500000</v>
          </cell>
          <cell r="AC3">
            <v>0.05</v>
          </cell>
          <cell r="AD3">
            <v>0.05</v>
          </cell>
        </row>
        <row r="4">
          <cell r="B4" t="str">
            <v>D.I.10.10.50</v>
          </cell>
          <cell r="C4" t="str">
            <v>BEEP-BEEP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189000</v>
          </cell>
          <cell r="I4">
            <v>0.126</v>
          </cell>
          <cell r="J4">
            <v>255000.00000000003</v>
          </cell>
          <cell r="K4">
            <v>0.17</v>
          </cell>
          <cell r="L4">
            <v>285000</v>
          </cell>
          <cell r="M4">
            <v>0.19</v>
          </cell>
          <cell r="N4">
            <v>300000</v>
          </cell>
          <cell r="O4">
            <v>0.2</v>
          </cell>
          <cell r="P4">
            <v>321000</v>
          </cell>
          <cell r="Q4">
            <v>0.214</v>
          </cell>
          <cell r="R4">
            <v>135000</v>
          </cell>
          <cell r="S4">
            <v>0.09</v>
          </cell>
          <cell r="T4">
            <v>15000</v>
          </cell>
          <cell r="U4">
            <v>0.01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1500000</v>
          </cell>
          <cell r="AC4">
            <v>0.03</v>
          </cell>
          <cell r="AD4">
            <v>0.03</v>
          </cell>
        </row>
        <row r="5">
          <cell r="B5" t="str">
            <v>D.I.10.10.70</v>
          </cell>
          <cell r="C5" t="str">
            <v>BATMAN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189000</v>
          </cell>
          <cell r="I5">
            <v>0.126</v>
          </cell>
          <cell r="J5">
            <v>255000.00000000003</v>
          </cell>
          <cell r="K5">
            <v>0.17</v>
          </cell>
          <cell r="L5">
            <v>285000</v>
          </cell>
          <cell r="M5">
            <v>0.19</v>
          </cell>
          <cell r="N5">
            <v>300000</v>
          </cell>
          <cell r="O5">
            <v>0.2</v>
          </cell>
          <cell r="P5">
            <v>321000</v>
          </cell>
          <cell r="Q5">
            <v>0.214</v>
          </cell>
          <cell r="R5">
            <v>135000</v>
          </cell>
          <cell r="S5">
            <v>0.09</v>
          </cell>
          <cell r="T5">
            <v>15000</v>
          </cell>
          <cell r="U5">
            <v>0.01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1500000</v>
          </cell>
          <cell r="AC5">
            <v>0.03</v>
          </cell>
          <cell r="AD5">
            <v>0.03</v>
          </cell>
        </row>
        <row r="6">
          <cell r="B6" t="str">
            <v>D.I.10.10.80</v>
          </cell>
          <cell r="C6" t="str">
            <v>CASPER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189000</v>
          </cell>
          <cell r="I6">
            <v>0.126</v>
          </cell>
          <cell r="J6">
            <v>255000.00000000003</v>
          </cell>
          <cell r="K6">
            <v>0.17</v>
          </cell>
          <cell r="L6">
            <v>285000</v>
          </cell>
          <cell r="M6">
            <v>0.19</v>
          </cell>
          <cell r="N6">
            <v>300000</v>
          </cell>
          <cell r="O6">
            <v>0.2</v>
          </cell>
          <cell r="P6">
            <v>321000</v>
          </cell>
          <cell r="Q6">
            <v>0.214</v>
          </cell>
          <cell r="R6">
            <v>135000</v>
          </cell>
          <cell r="S6">
            <v>0.09</v>
          </cell>
          <cell r="T6">
            <v>15000</v>
          </cell>
          <cell r="U6">
            <v>0.01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1500000</v>
          </cell>
          <cell r="AC6">
            <v>0.03</v>
          </cell>
          <cell r="AD6">
            <v>0.03</v>
          </cell>
        </row>
        <row r="7">
          <cell r="C7" t="str">
            <v>CHILDREN STICKS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1512000</v>
          </cell>
          <cell r="I7">
            <v>0.126</v>
          </cell>
          <cell r="J7">
            <v>2040000.0000000002</v>
          </cell>
          <cell r="K7">
            <v>0.17</v>
          </cell>
          <cell r="L7">
            <v>2280000</v>
          </cell>
          <cell r="M7">
            <v>0.19</v>
          </cell>
          <cell r="N7">
            <v>2400000</v>
          </cell>
          <cell r="O7">
            <v>0.2</v>
          </cell>
          <cell r="P7">
            <v>2568000</v>
          </cell>
          <cell r="Q7">
            <v>0.214</v>
          </cell>
          <cell r="R7">
            <v>1080000</v>
          </cell>
          <cell r="S7">
            <v>0.09</v>
          </cell>
          <cell r="T7">
            <v>120000</v>
          </cell>
          <cell r="U7">
            <v>0.01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12000000</v>
          </cell>
          <cell r="AC7">
            <v>0.24</v>
          </cell>
          <cell r="AD7">
            <v>0.24</v>
          </cell>
        </row>
        <row r="8">
          <cell r="B8" t="str">
            <v>D.I.10.20.10</v>
          </cell>
          <cell r="C8" t="str">
            <v>CLASSIC VANILLA</v>
          </cell>
          <cell r="D8">
            <v>0</v>
          </cell>
          <cell r="F8">
            <v>0</v>
          </cell>
          <cell r="H8">
            <v>320000</v>
          </cell>
          <cell r="I8">
            <v>0.128</v>
          </cell>
          <cell r="J8">
            <v>400000</v>
          </cell>
          <cell r="K8">
            <v>0.16</v>
          </cell>
          <cell r="L8">
            <v>450000</v>
          </cell>
          <cell r="M8">
            <v>0.18</v>
          </cell>
          <cell r="N8">
            <v>480000</v>
          </cell>
          <cell r="O8">
            <v>0.192</v>
          </cell>
          <cell r="P8">
            <v>575000</v>
          </cell>
          <cell r="Q8">
            <v>0.23</v>
          </cell>
          <cell r="R8">
            <v>250000</v>
          </cell>
          <cell r="S8">
            <v>0.1</v>
          </cell>
          <cell r="T8">
            <v>25000</v>
          </cell>
          <cell r="U8">
            <v>0.01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B8">
            <v>2500000</v>
          </cell>
          <cell r="AC8">
            <v>0.05</v>
          </cell>
          <cell r="AD8">
            <v>0.05</v>
          </cell>
        </row>
        <row r="9">
          <cell r="B9" t="str">
            <v>D.I.10.20.20</v>
          </cell>
          <cell r="C9" t="str">
            <v>CLASSIC CHOCO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448000.00000000006</v>
          </cell>
          <cell r="I9">
            <v>0.128</v>
          </cell>
          <cell r="J9">
            <v>560000.00000000012</v>
          </cell>
          <cell r="K9">
            <v>0.16</v>
          </cell>
          <cell r="L9">
            <v>630000.00000000012</v>
          </cell>
          <cell r="M9">
            <v>0.18</v>
          </cell>
          <cell r="N9">
            <v>672000.00000000012</v>
          </cell>
          <cell r="O9">
            <v>0.192</v>
          </cell>
          <cell r="P9">
            <v>805000.00000000012</v>
          </cell>
          <cell r="Q9">
            <v>0.23</v>
          </cell>
          <cell r="R9">
            <v>350000.00000000006</v>
          </cell>
          <cell r="S9">
            <v>0.1</v>
          </cell>
          <cell r="T9">
            <v>35000.000000000007</v>
          </cell>
          <cell r="U9">
            <v>0.01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3500000.0000000005</v>
          </cell>
          <cell r="AC9">
            <v>7.0000000000000007E-2</v>
          </cell>
          <cell r="AD9">
            <v>7.0000000000000007E-2</v>
          </cell>
        </row>
        <row r="10">
          <cell r="B10" t="str">
            <v>D.I.10.20.30</v>
          </cell>
          <cell r="C10" t="str">
            <v>CLASSIC STRAWBERRY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128000</v>
          </cell>
          <cell r="I10">
            <v>0.128</v>
          </cell>
          <cell r="J10">
            <v>160000</v>
          </cell>
          <cell r="K10">
            <v>0.16</v>
          </cell>
          <cell r="L10">
            <v>180000</v>
          </cell>
          <cell r="M10">
            <v>0.18</v>
          </cell>
          <cell r="N10">
            <v>192000</v>
          </cell>
          <cell r="O10">
            <v>0.192</v>
          </cell>
          <cell r="P10">
            <v>230000</v>
          </cell>
          <cell r="Q10">
            <v>0.23</v>
          </cell>
          <cell r="R10">
            <v>100000</v>
          </cell>
          <cell r="S10">
            <v>0.1</v>
          </cell>
          <cell r="T10">
            <v>10000</v>
          </cell>
          <cell r="U10">
            <v>0.01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1000000</v>
          </cell>
          <cell r="AC10">
            <v>0.02</v>
          </cell>
          <cell r="AD10">
            <v>0.02</v>
          </cell>
        </row>
        <row r="11">
          <cell r="C11" t="str">
            <v>SIMPLE STICKS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896000</v>
          </cell>
          <cell r="I11">
            <v>0.128</v>
          </cell>
          <cell r="J11">
            <v>1120000</v>
          </cell>
          <cell r="K11">
            <v>0.16</v>
          </cell>
          <cell r="L11">
            <v>1260000</v>
          </cell>
          <cell r="M11">
            <v>0.18</v>
          </cell>
          <cell r="N11">
            <v>1344000</v>
          </cell>
          <cell r="O11">
            <v>0.192</v>
          </cell>
          <cell r="P11">
            <v>1610000</v>
          </cell>
          <cell r="Q11">
            <v>0.23</v>
          </cell>
          <cell r="R11">
            <v>700000</v>
          </cell>
          <cell r="S11">
            <v>0.1</v>
          </cell>
          <cell r="T11">
            <v>70000</v>
          </cell>
          <cell r="U11">
            <v>0.01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7000000</v>
          </cell>
          <cell r="AC11">
            <v>0.14000000000000001</v>
          </cell>
          <cell r="AD11">
            <v>0.14000000000000001</v>
          </cell>
        </row>
        <row r="12">
          <cell r="B12" t="str">
            <v>D.I.10.30.10</v>
          </cell>
          <cell r="C12" t="str">
            <v>HIT VANILLA</v>
          </cell>
          <cell r="D12">
            <v>0</v>
          </cell>
          <cell r="F12">
            <v>0</v>
          </cell>
          <cell r="H12">
            <v>198900</v>
          </cell>
          <cell r="I12">
            <v>0.10199999999999999</v>
          </cell>
          <cell r="J12">
            <v>282750</v>
          </cell>
          <cell r="K12">
            <v>0.14499999999999999</v>
          </cell>
          <cell r="L12">
            <v>312000</v>
          </cell>
          <cell r="M12">
            <v>0.16</v>
          </cell>
          <cell r="N12">
            <v>376350</v>
          </cell>
          <cell r="O12">
            <v>0.193</v>
          </cell>
          <cell r="P12">
            <v>487500</v>
          </cell>
          <cell r="Q12">
            <v>0.25</v>
          </cell>
          <cell r="R12">
            <v>253500</v>
          </cell>
          <cell r="S12">
            <v>0.13</v>
          </cell>
          <cell r="T12">
            <v>39000</v>
          </cell>
          <cell r="U12">
            <v>0.02</v>
          </cell>
          <cell r="V12">
            <v>0</v>
          </cell>
          <cell r="X12">
            <v>0</v>
          </cell>
          <cell r="Z12">
            <v>0</v>
          </cell>
          <cell r="AB12">
            <v>1950000</v>
          </cell>
          <cell r="AC12">
            <v>3.9E-2</v>
          </cell>
          <cell r="AD12">
            <v>3.9E-2</v>
          </cell>
        </row>
        <row r="13">
          <cell r="B13" t="str">
            <v>D.I.10.30.20</v>
          </cell>
          <cell r="C13" t="str">
            <v>HIT CHOCO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300900</v>
          </cell>
          <cell r="I13">
            <v>0.10199999999999999</v>
          </cell>
          <cell r="J13">
            <v>427749.99999999994</v>
          </cell>
          <cell r="K13">
            <v>0.14499999999999999</v>
          </cell>
          <cell r="L13">
            <v>472000</v>
          </cell>
          <cell r="M13">
            <v>0.16</v>
          </cell>
          <cell r="N13">
            <v>569350</v>
          </cell>
          <cell r="O13">
            <v>0.193</v>
          </cell>
          <cell r="P13">
            <v>737500</v>
          </cell>
          <cell r="Q13">
            <v>0.25</v>
          </cell>
          <cell r="R13">
            <v>383500</v>
          </cell>
          <cell r="S13">
            <v>0.13</v>
          </cell>
          <cell r="T13">
            <v>59000</v>
          </cell>
          <cell r="U13">
            <v>0.02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2950000</v>
          </cell>
          <cell r="AC13">
            <v>5.8999999999999997E-2</v>
          </cell>
          <cell r="AD13">
            <v>5.8999999999999997E-2</v>
          </cell>
        </row>
        <row r="14">
          <cell r="B14" t="str">
            <v>D.I.10.30.30</v>
          </cell>
          <cell r="C14" t="str">
            <v>HIT VANILLA CHOCO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249899.99999999997</v>
          </cell>
          <cell r="I14">
            <v>0.10199999999999999</v>
          </cell>
          <cell r="J14">
            <v>355250</v>
          </cell>
          <cell r="K14">
            <v>0.14499999999999999</v>
          </cell>
          <cell r="L14">
            <v>392000</v>
          </cell>
          <cell r="M14">
            <v>0.16</v>
          </cell>
          <cell r="N14">
            <v>472850</v>
          </cell>
          <cell r="O14">
            <v>0.193</v>
          </cell>
          <cell r="P14">
            <v>612500</v>
          </cell>
          <cell r="Q14">
            <v>0.25</v>
          </cell>
          <cell r="R14">
            <v>318500</v>
          </cell>
          <cell r="S14">
            <v>0.13</v>
          </cell>
          <cell r="T14">
            <v>49000</v>
          </cell>
          <cell r="U14">
            <v>0.02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2450000</v>
          </cell>
          <cell r="AC14">
            <v>4.9000000000000002E-2</v>
          </cell>
          <cell r="AD14">
            <v>4.9000000000000002E-2</v>
          </cell>
        </row>
        <row r="15">
          <cell r="B15" t="str">
            <v>D.I.10.30.40</v>
          </cell>
          <cell r="C15" t="str">
            <v>HIT STRAWBERRY SYRUP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254999.99999999997</v>
          </cell>
          <cell r="I15">
            <v>0.10199999999999999</v>
          </cell>
          <cell r="J15">
            <v>362500</v>
          </cell>
          <cell r="K15">
            <v>0.14499999999999999</v>
          </cell>
          <cell r="L15">
            <v>400000</v>
          </cell>
          <cell r="M15">
            <v>0.16</v>
          </cell>
          <cell r="N15">
            <v>482500</v>
          </cell>
          <cell r="O15">
            <v>0.193</v>
          </cell>
          <cell r="P15">
            <v>625000</v>
          </cell>
          <cell r="Q15">
            <v>0.25</v>
          </cell>
          <cell r="R15">
            <v>325000</v>
          </cell>
          <cell r="S15">
            <v>0.13</v>
          </cell>
          <cell r="T15">
            <v>50000</v>
          </cell>
          <cell r="U15">
            <v>0.02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2500000</v>
          </cell>
          <cell r="AC15">
            <v>0.05</v>
          </cell>
          <cell r="AD15">
            <v>0.05</v>
          </cell>
        </row>
        <row r="16">
          <cell r="C16" t="str">
            <v>SUPER HIT VANILLA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0.10199999999999999</v>
          </cell>
          <cell r="J16">
            <v>0</v>
          </cell>
          <cell r="K16">
            <v>0.14499999999999999</v>
          </cell>
          <cell r="L16">
            <v>0</v>
          </cell>
          <cell r="M16">
            <v>0.16</v>
          </cell>
          <cell r="N16">
            <v>0</v>
          </cell>
          <cell r="O16">
            <v>0.193</v>
          </cell>
          <cell r="P16">
            <v>0</v>
          </cell>
          <cell r="Q16">
            <v>0.25</v>
          </cell>
          <cell r="R16">
            <v>0</v>
          </cell>
          <cell r="S16">
            <v>0.13</v>
          </cell>
          <cell r="T16">
            <v>0</v>
          </cell>
          <cell r="U16">
            <v>0.02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</row>
        <row r="17">
          <cell r="B17" t="str">
            <v>D.I.10.30.50</v>
          </cell>
          <cell r="C17" t="str">
            <v>SUPER HIT VANILLA CHOCO SYRUP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198900</v>
          </cell>
          <cell r="I17">
            <v>0.10199999999999999</v>
          </cell>
          <cell r="J17">
            <v>282750</v>
          </cell>
          <cell r="K17">
            <v>0.14499999999999999</v>
          </cell>
          <cell r="L17">
            <v>312000</v>
          </cell>
          <cell r="M17">
            <v>0.16</v>
          </cell>
          <cell r="N17">
            <v>376350</v>
          </cell>
          <cell r="O17">
            <v>0.193</v>
          </cell>
          <cell r="P17">
            <v>487500</v>
          </cell>
          <cell r="Q17">
            <v>0.25</v>
          </cell>
          <cell r="R17">
            <v>253500</v>
          </cell>
          <cell r="S17">
            <v>0.13</v>
          </cell>
          <cell r="T17">
            <v>39000</v>
          </cell>
          <cell r="U17">
            <v>0.02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1950000</v>
          </cell>
          <cell r="AC17">
            <v>3.9E-2</v>
          </cell>
          <cell r="AD17">
            <v>3.9E-2</v>
          </cell>
        </row>
        <row r="18">
          <cell r="B18" t="str">
            <v>D.I.10.30.60</v>
          </cell>
          <cell r="C18" t="str">
            <v>SUPER HIT CACAO CHOCO SYRUP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198900</v>
          </cell>
          <cell r="I18">
            <v>0.10199999999999999</v>
          </cell>
          <cell r="J18">
            <v>282750</v>
          </cell>
          <cell r="K18">
            <v>0.14499999999999999</v>
          </cell>
          <cell r="L18">
            <v>312000</v>
          </cell>
          <cell r="M18">
            <v>0.16</v>
          </cell>
          <cell r="N18">
            <v>376350</v>
          </cell>
          <cell r="O18">
            <v>0.193</v>
          </cell>
          <cell r="P18">
            <v>487500</v>
          </cell>
          <cell r="Q18">
            <v>0.25</v>
          </cell>
          <cell r="R18">
            <v>253500</v>
          </cell>
          <cell r="S18">
            <v>0.13</v>
          </cell>
          <cell r="T18">
            <v>39000</v>
          </cell>
          <cell r="U18">
            <v>0.02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1950000</v>
          </cell>
          <cell r="AC18">
            <v>3.9E-2</v>
          </cell>
          <cell r="AD18">
            <v>3.9E-2</v>
          </cell>
        </row>
        <row r="19">
          <cell r="C19" t="str">
            <v>CHOCOLATE COVERED STICKS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1402500</v>
          </cell>
          <cell r="I19">
            <v>0.10199999999999999</v>
          </cell>
          <cell r="J19">
            <v>1993750</v>
          </cell>
          <cell r="K19">
            <v>0.14499999999999999</v>
          </cell>
          <cell r="L19">
            <v>2200000</v>
          </cell>
          <cell r="M19">
            <v>0.16</v>
          </cell>
          <cell r="N19">
            <v>2653750</v>
          </cell>
          <cell r="O19">
            <v>0.193</v>
          </cell>
          <cell r="P19">
            <v>3437500</v>
          </cell>
          <cell r="Q19">
            <v>0.25</v>
          </cell>
          <cell r="R19">
            <v>1787500</v>
          </cell>
          <cell r="S19">
            <v>0.13</v>
          </cell>
          <cell r="T19">
            <v>275000</v>
          </cell>
          <cell r="U19">
            <v>0.02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13750000</v>
          </cell>
          <cell r="AC19">
            <v>0.27500000000000002</v>
          </cell>
          <cell r="AD19">
            <v>0.27500000000000002</v>
          </cell>
        </row>
        <row r="20">
          <cell r="B20" t="str">
            <v>D.I.10.40.10</v>
          </cell>
          <cell r="C20" t="str">
            <v xml:space="preserve">BEST CLASSIC </v>
          </cell>
          <cell r="D20">
            <v>0</v>
          </cell>
          <cell r="F20">
            <v>0</v>
          </cell>
          <cell r="H20">
            <v>15000</v>
          </cell>
          <cell r="I20">
            <v>0.05</v>
          </cell>
          <cell r="J20">
            <v>33000</v>
          </cell>
          <cell r="K20">
            <v>0.11</v>
          </cell>
          <cell r="L20">
            <v>48000</v>
          </cell>
          <cell r="M20">
            <v>0.16</v>
          </cell>
          <cell r="N20">
            <v>63000</v>
          </cell>
          <cell r="O20">
            <v>0.21</v>
          </cell>
          <cell r="P20">
            <v>87000</v>
          </cell>
          <cell r="Q20">
            <v>0.28999999999999998</v>
          </cell>
          <cell r="R20">
            <v>45000</v>
          </cell>
          <cell r="S20">
            <v>0.15</v>
          </cell>
          <cell r="T20">
            <v>9000</v>
          </cell>
          <cell r="U20">
            <v>0.03</v>
          </cell>
          <cell r="V20">
            <v>0</v>
          </cell>
          <cell r="X20">
            <v>0</v>
          </cell>
          <cell r="Z20">
            <v>0</v>
          </cell>
          <cell r="AB20">
            <v>300000</v>
          </cell>
          <cell r="AC20">
            <v>6.0000000000000001E-3</v>
          </cell>
          <cell r="AD20">
            <v>6.0000000000000001E-3</v>
          </cell>
        </row>
        <row r="21">
          <cell r="B21" t="str">
            <v>D.I.10.40.20</v>
          </cell>
          <cell r="C21" t="str">
            <v>BEST WHITE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15000</v>
          </cell>
          <cell r="I21">
            <v>0.05</v>
          </cell>
          <cell r="J21">
            <v>33000</v>
          </cell>
          <cell r="K21">
            <v>0.11</v>
          </cell>
          <cell r="L21">
            <v>48000</v>
          </cell>
          <cell r="M21">
            <v>0.16</v>
          </cell>
          <cell r="N21">
            <v>63000</v>
          </cell>
          <cell r="O21">
            <v>0.21</v>
          </cell>
          <cell r="P21">
            <v>87000</v>
          </cell>
          <cell r="Q21">
            <v>0.28999999999999998</v>
          </cell>
          <cell r="R21">
            <v>45000</v>
          </cell>
          <cell r="S21">
            <v>0.15</v>
          </cell>
          <cell r="T21">
            <v>9000</v>
          </cell>
          <cell r="U21">
            <v>0.03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300000</v>
          </cell>
          <cell r="AC21">
            <v>6.0000000000000001E-3</v>
          </cell>
          <cell r="AD21">
            <v>6.0000000000000001E-3</v>
          </cell>
        </row>
        <row r="22">
          <cell r="C22" t="str">
            <v>PREMIUM STICKS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30000</v>
          </cell>
          <cell r="I22">
            <v>0.05</v>
          </cell>
          <cell r="J22">
            <v>66000</v>
          </cell>
          <cell r="K22">
            <v>0.11</v>
          </cell>
          <cell r="L22">
            <v>96000</v>
          </cell>
          <cell r="M22">
            <v>0.16</v>
          </cell>
          <cell r="N22">
            <v>126000</v>
          </cell>
          <cell r="O22">
            <v>0.21</v>
          </cell>
          <cell r="P22">
            <v>174000</v>
          </cell>
          <cell r="Q22">
            <v>0.28999999999999998</v>
          </cell>
          <cell r="R22">
            <v>90000</v>
          </cell>
          <cell r="S22">
            <v>0.15</v>
          </cell>
          <cell r="T22">
            <v>18000</v>
          </cell>
          <cell r="U22">
            <v>0.03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600000</v>
          </cell>
          <cell r="AC22">
            <v>1.2E-2</v>
          </cell>
          <cell r="AD22">
            <v>1.2E-2</v>
          </cell>
        </row>
        <row r="23">
          <cell r="C23" t="str">
            <v>TOTAL STICKS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3840500</v>
          </cell>
          <cell r="I23">
            <v>0.11515742128935533</v>
          </cell>
          <cell r="J23">
            <v>5219750</v>
          </cell>
          <cell r="K23">
            <v>0.15651424287856072</v>
          </cell>
          <cell r="L23">
            <v>5836000</v>
          </cell>
          <cell r="M23">
            <v>0.17499250374812594</v>
          </cell>
          <cell r="N23">
            <v>6523750</v>
          </cell>
          <cell r="O23">
            <v>0.19561469265367315</v>
          </cell>
          <cell r="P23">
            <v>7789500</v>
          </cell>
          <cell r="Q23">
            <v>0.23356821589205398</v>
          </cell>
          <cell r="R23">
            <v>3657500</v>
          </cell>
          <cell r="S23">
            <v>0.10967016491754122</v>
          </cell>
          <cell r="T23">
            <v>483000</v>
          </cell>
          <cell r="U23">
            <v>1.4482758620689656E-2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33350000</v>
          </cell>
          <cell r="AC23">
            <v>0.66700000000000004</v>
          </cell>
          <cell r="AD23">
            <v>0.66700000000000004</v>
          </cell>
        </row>
        <row r="24">
          <cell r="B24" t="str">
            <v>D.I.20.10.10</v>
          </cell>
          <cell r="C24" t="str">
            <v>LAKY CAP</v>
          </cell>
          <cell r="D24">
            <v>0</v>
          </cell>
          <cell r="F24">
            <v>0</v>
          </cell>
          <cell r="H24">
            <v>10000</v>
          </cell>
          <cell r="I24">
            <v>0.02</v>
          </cell>
          <cell r="J24">
            <v>25000</v>
          </cell>
          <cell r="K24">
            <v>0.05</v>
          </cell>
          <cell r="L24">
            <v>40000</v>
          </cell>
          <cell r="M24">
            <v>0.08</v>
          </cell>
          <cell r="N24">
            <v>105000</v>
          </cell>
          <cell r="O24">
            <v>0.21</v>
          </cell>
          <cell r="P24">
            <v>150000</v>
          </cell>
          <cell r="Q24">
            <v>0.3</v>
          </cell>
          <cell r="R24">
            <v>140000</v>
          </cell>
          <cell r="S24">
            <v>0.28000000000000003</v>
          </cell>
          <cell r="T24">
            <v>30000</v>
          </cell>
          <cell r="U24">
            <v>0.06</v>
          </cell>
          <cell r="V24">
            <v>0</v>
          </cell>
          <cell r="X24">
            <v>0</v>
          </cell>
          <cell r="Z24">
            <v>0</v>
          </cell>
          <cell r="AB24">
            <v>500000</v>
          </cell>
          <cell r="AC24">
            <v>0.01</v>
          </cell>
          <cell r="AD24">
            <v>0.01</v>
          </cell>
        </row>
        <row r="25">
          <cell r="C25" t="str">
            <v>LAKY CAP GIRL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0.02</v>
          </cell>
          <cell r="J25">
            <v>0</v>
          </cell>
          <cell r="K25">
            <v>0.05</v>
          </cell>
          <cell r="L25">
            <v>0</v>
          </cell>
          <cell r="M25">
            <v>0.08</v>
          </cell>
          <cell r="N25">
            <v>0</v>
          </cell>
          <cell r="O25">
            <v>0.21</v>
          </cell>
          <cell r="P25">
            <v>0</v>
          </cell>
          <cell r="Q25">
            <v>0.3</v>
          </cell>
          <cell r="R25">
            <v>0</v>
          </cell>
          <cell r="S25">
            <v>0.28000000000000003</v>
          </cell>
          <cell r="T25">
            <v>0</v>
          </cell>
          <cell r="U25">
            <v>0.06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</row>
        <row r="26">
          <cell r="C26" t="str">
            <v>CHILDREN CUPS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10000</v>
          </cell>
          <cell r="I26">
            <v>0.02</v>
          </cell>
          <cell r="J26">
            <v>25000</v>
          </cell>
          <cell r="K26">
            <v>0.05</v>
          </cell>
          <cell r="L26">
            <v>40000</v>
          </cell>
          <cell r="M26">
            <v>0.08</v>
          </cell>
          <cell r="N26">
            <v>105000</v>
          </cell>
          <cell r="O26">
            <v>0.21</v>
          </cell>
          <cell r="P26">
            <v>150000</v>
          </cell>
          <cell r="Q26">
            <v>0.3</v>
          </cell>
          <cell r="R26">
            <v>140000</v>
          </cell>
          <cell r="S26">
            <v>0.28000000000000003</v>
          </cell>
          <cell r="T26">
            <v>30000</v>
          </cell>
          <cell r="U26">
            <v>0.06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500000</v>
          </cell>
          <cell r="AC26">
            <v>0.01</v>
          </cell>
          <cell r="AD26">
            <v>0.01</v>
          </cell>
        </row>
        <row r="27">
          <cell r="B27" t="str">
            <v>D.I.20.20.15</v>
          </cell>
          <cell r="C27" t="str">
            <v>CLASSIC CUP VANILLA</v>
          </cell>
          <cell r="D27">
            <v>1650</v>
          </cell>
          <cell r="E27">
            <v>5.0000000000000001E-3</v>
          </cell>
          <cell r="F27">
            <v>1650</v>
          </cell>
          <cell r="G27">
            <v>5.0000000000000001E-3</v>
          </cell>
          <cell r="H27">
            <v>13200</v>
          </cell>
          <cell r="I27">
            <v>0.04</v>
          </cell>
          <cell r="J27">
            <v>26400</v>
          </cell>
          <cell r="K27">
            <v>0.08</v>
          </cell>
          <cell r="L27">
            <v>36300</v>
          </cell>
          <cell r="M27">
            <v>0.11</v>
          </cell>
          <cell r="N27">
            <v>66000</v>
          </cell>
          <cell r="O27">
            <v>0.2</v>
          </cell>
          <cell r="P27">
            <v>85800</v>
          </cell>
          <cell r="Q27">
            <v>0.26</v>
          </cell>
          <cell r="R27">
            <v>75900</v>
          </cell>
          <cell r="S27">
            <v>0.23</v>
          </cell>
          <cell r="T27">
            <v>13200</v>
          </cell>
          <cell r="U27">
            <v>0.04</v>
          </cell>
          <cell r="V27">
            <v>3300</v>
          </cell>
          <cell r="W27">
            <v>0.01</v>
          </cell>
          <cell r="X27">
            <v>3300</v>
          </cell>
          <cell r="Y27">
            <v>0.01</v>
          </cell>
          <cell r="Z27">
            <v>3300</v>
          </cell>
          <cell r="AA27">
            <v>0.01</v>
          </cell>
          <cell r="AB27">
            <v>330000</v>
          </cell>
          <cell r="AC27">
            <v>6.6E-3</v>
          </cell>
          <cell r="AD27">
            <v>6.6E-3</v>
          </cell>
        </row>
        <row r="28">
          <cell r="B28" t="str">
            <v>D.I.20.20.25</v>
          </cell>
          <cell r="C28" t="str">
            <v xml:space="preserve">CLASSIC CUP CHOCO </v>
          </cell>
          <cell r="D28">
            <v>1650</v>
          </cell>
          <cell r="E28">
            <v>5.0000000000000001E-3</v>
          </cell>
          <cell r="F28">
            <v>1650</v>
          </cell>
          <cell r="G28">
            <v>5.0000000000000001E-3</v>
          </cell>
          <cell r="H28">
            <v>13200</v>
          </cell>
          <cell r="I28">
            <v>0.04</v>
          </cell>
          <cell r="J28">
            <v>26400</v>
          </cell>
          <cell r="K28">
            <v>0.08</v>
          </cell>
          <cell r="L28">
            <v>36300</v>
          </cell>
          <cell r="M28">
            <v>0.11</v>
          </cell>
          <cell r="N28">
            <v>66000</v>
          </cell>
          <cell r="O28">
            <v>0.2</v>
          </cell>
          <cell r="P28">
            <v>85800</v>
          </cell>
          <cell r="Q28">
            <v>0.26</v>
          </cell>
          <cell r="R28">
            <v>75900</v>
          </cell>
          <cell r="S28">
            <v>0.23</v>
          </cell>
          <cell r="T28">
            <v>13200</v>
          </cell>
          <cell r="U28">
            <v>0.04</v>
          </cell>
          <cell r="V28">
            <v>3300</v>
          </cell>
          <cell r="W28">
            <v>0.01</v>
          </cell>
          <cell r="X28">
            <v>3300</v>
          </cell>
          <cell r="Y28">
            <v>0.01</v>
          </cell>
          <cell r="Z28">
            <v>3300</v>
          </cell>
          <cell r="AA28">
            <v>0.01</v>
          </cell>
          <cell r="AB28">
            <v>330000</v>
          </cell>
          <cell r="AC28">
            <v>6.6E-3</v>
          </cell>
          <cell r="AD28">
            <v>6.6E-3</v>
          </cell>
        </row>
        <row r="29">
          <cell r="C29" t="str">
            <v>SIMPLE CUPS</v>
          </cell>
          <cell r="D29">
            <v>3300</v>
          </cell>
          <cell r="E29">
            <v>5.0000000000000001E-3</v>
          </cell>
          <cell r="F29">
            <v>3300</v>
          </cell>
          <cell r="G29">
            <v>5.0000000000000001E-3</v>
          </cell>
          <cell r="H29">
            <v>26400</v>
          </cell>
          <cell r="I29">
            <v>0.04</v>
          </cell>
          <cell r="J29">
            <v>52800</v>
          </cell>
          <cell r="K29">
            <v>0.08</v>
          </cell>
          <cell r="L29">
            <v>72600</v>
          </cell>
          <cell r="M29">
            <v>0.11</v>
          </cell>
          <cell r="N29">
            <v>132000</v>
          </cell>
          <cell r="O29">
            <v>0.2</v>
          </cell>
          <cell r="P29">
            <v>171600</v>
          </cell>
          <cell r="Q29">
            <v>0.26</v>
          </cell>
          <cell r="R29">
            <v>151800</v>
          </cell>
          <cell r="S29">
            <v>0.23</v>
          </cell>
          <cell r="T29">
            <v>26400</v>
          </cell>
          <cell r="U29">
            <v>0.04</v>
          </cell>
          <cell r="V29">
            <v>6600</v>
          </cell>
          <cell r="W29">
            <v>0.01</v>
          </cell>
          <cell r="X29">
            <v>6600</v>
          </cell>
          <cell r="Y29">
            <v>0.01</v>
          </cell>
          <cell r="Z29">
            <v>6600</v>
          </cell>
          <cell r="AA29">
            <v>0.01</v>
          </cell>
          <cell r="AB29">
            <v>660000</v>
          </cell>
          <cell r="AC29">
            <v>1.32E-2</v>
          </cell>
          <cell r="AD29">
            <v>1.32E-2</v>
          </cell>
        </row>
        <row r="30">
          <cell r="B30" t="str">
            <v>D.I.20.30.15</v>
          </cell>
          <cell r="C30" t="str">
            <v>CHERRY DREAM</v>
          </cell>
          <cell r="D30">
            <v>5250</v>
          </cell>
          <cell r="E30">
            <v>5.0000000000000001E-3</v>
          </cell>
          <cell r="F30">
            <v>5250</v>
          </cell>
          <cell r="G30">
            <v>5.0000000000000001E-3</v>
          </cell>
          <cell r="H30">
            <v>44100</v>
          </cell>
          <cell r="I30">
            <v>4.2000000000000003E-2</v>
          </cell>
          <cell r="J30">
            <v>68250</v>
          </cell>
          <cell r="K30">
            <v>6.5000000000000002E-2</v>
          </cell>
          <cell r="L30">
            <v>84000</v>
          </cell>
          <cell r="M30">
            <v>0.08</v>
          </cell>
          <cell r="N30">
            <v>220500</v>
          </cell>
          <cell r="O30">
            <v>0.21</v>
          </cell>
          <cell r="P30">
            <v>325500</v>
          </cell>
          <cell r="Q30">
            <v>0.31</v>
          </cell>
          <cell r="R30">
            <v>244650</v>
          </cell>
          <cell r="S30">
            <v>0.23300000000000001</v>
          </cell>
          <cell r="T30">
            <v>21000</v>
          </cell>
          <cell r="U30">
            <v>0.02</v>
          </cell>
          <cell r="V30">
            <v>10500</v>
          </cell>
          <cell r="W30">
            <v>0.01</v>
          </cell>
          <cell r="X30">
            <v>10500</v>
          </cell>
          <cell r="Y30">
            <v>0.01</v>
          </cell>
          <cell r="Z30">
            <v>10500</v>
          </cell>
          <cell r="AA30">
            <v>0.01</v>
          </cell>
          <cell r="AB30">
            <v>1050000</v>
          </cell>
          <cell r="AC30">
            <v>2.1000000000000001E-2</v>
          </cell>
          <cell r="AD30">
            <v>2.1000000000000001E-2</v>
          </cell>
        </row>
        <row r="31">
          <cell r="B31" t="str">
            <v>D.I.20.30.25</v>
          </cell>
          <cell r="C31" t="str">
            <v>CHOCOLATE DREAM</v>
          </cell>
          <cell r="D31">
            <v>2625</v>
          </cell>
          <cell r="E31">
            <v>5.0000000000000001E-3</v>
          </cell>
          <cell r="F31">
            <v>2625</v>
          </cell>
          <cell r="G31">
            <v>5.0000000000000001E-3</v>
          </cell>
          <cell r="H31">
            <v>22050</v>
          </cell>
          <cell r="I31">
            <v>4.2000000000000003E-2</v>
          </cell>
          <cell r="J31">
            <v>34125</v>
          </cell>
          <cell r="K31">
            <v>6.5000000000000002E-2</v>
          </cell>
          <cell r="L31">
            <v>42000</v>
          </cell>
          <cell r="M31">
            <v>0.08</v>
          </cell>
          <cell r="N31">
            <v>110250</v>
          </cell>
          <cell r="O31">
            <v>0.21</v>
          </cell>
          <cell r="P31">
            <v>162750</v>
          </cell>
          <cell r="Q31">
            <v>0.31</v>
          </cell>
          <cell r="R31">
            <v>122325</v>
          </cell>
          <cell r="S31">
            <v>0.23300000000000001</v>
          </cell>
          <cell r="T31">
            <v>10500</v>
          </cell>
          <cell r="U31">
            <v>0.02</v>
          </cell>
          <cell r="V31">
            <v>5250</v>
          </cell>
          <cell r="W31">
            <v>0.01</v>
          </cell>
          <cell r="X31">
            <v>5250</v>
          </cell>
          <cell r="Y31">
            <v>0.01</v>
          </cell>
          <cell r="Z31">
            <v>5250</v>
          </cell>
          <cell r="AA31">
            <v>0.01</v>
          </cell>
          <cell r="AB31">
            <v>525000</v>
          </cell>
          <cell r="AC31">
            <v>1.0500000000000001E-2</v>
          </cell>
          <cell r="AD31">
            <v>1.0500000000000001E-2</v>
          </cell>
        </row>
        <row r="32">
          <cell r="B32" t="str">
            <v>D.I.20.30.35</v>
          </cell>
          <cell r="C32" t="str">
            <v>CHICAGO</v>
          </cell>
          <cell r="D32">
            <v>2625</v>
          </cell>
          <cell r="E32">
            <v>5.0000000000000001E-3</v>
          </cell>
          <cell r="F32">
            <v>2625</v>
          </cell>
          <cell r="G32">
            <v>5.0000000000000001E-3</v>
          </cell>
          <cell r="H32">
            <v>22050</v>
          </cell>
          <cell r="I32">
            <v>4.2000000000000003E-2</v>
          </cell>
          <cell r="J32">
            <v>34125</v>
          </cell>
          <cell r="K32">
            <v>6.5000000000000002E-2</v>
          </cell>
          <cell r="L32">
            <v>42000</v>
          </cell>
          <cell r="M32">
            <v>0.08</v>
          </cell>
          <cell r="N32">
            <v>110250</v>
          </cell>
          <cell r="O32">
            <v>0.21</v>
          </cell>
          <cell r="P32">
            <v>162750</v>
          </cell>
          <cell r="Q32">
            <v>0.31</v>
          </cell>
          <cell r="R32">
            <v>122325</v>
          </cell>
          <cell r="S32">
            <v>0.23300000000000001</v>
          </cell>
          <cell r="T32">
            <v>10500</v>
          </cell>
          <cell r="U32">
            <v>0.02</v>
          </cell>
          <cell r="V32">
            <v>5250</v>
          </cell>
          <cell r="W32">
            <v>0.01</v>
          </cell>
          <cell r="X32">
            <v>5250</v>
          </cell>
          <cell r="Y32">
            <v>0.01</v>
          </cell>
          <cell r="Z32">
            <v>5250</v>
          </cell>
          <cell r="AA32">
            <v>0.01</v>
          </cell>
          <cell r="AB32">
            <v>525000</v>
          </cell>
          <cell r="AC32">
            <v>1.0500000000000001E-2</v>
          </cell>
          <cell r="AD32">
            <v>1.0500000000000001E-2</v>
          </cell>
        </row>
        <row r="33">
          <cell r="C33" t="str">
            <v>PREMIUM CUPS</v>
          </cell>
          <cell r="D33">
            <v>10500</v>
          </cell>
          <cell r="E33">
            <v>5.0000000000000001E-3</v>
          </cell>
          <cell r="F33">
            <v>10500</v>
          </cell>
          <cell r="G33">
            <v>5.0000000000000001E-3</v>
          </cell>
          <cell r="H33">
            <v>88200</v>
          </cell>
          <cell r="I33">
            <v>4.2000000000000003E-2</v>
          </cell>
          <cell r="J33">
            <v>136500</v>
          </cell>
          <cell r="K33">
            <v>6.5000000000000002E-2</v>
          </cell>
          <cell r="L33">
            <v>168000</v>
          </cell>
          <cell r="M33">
            <v>0.08</v>
          </cell>
          <cell r="N33">
            <v>441000</v>
          </cell>
          <cell r="O33">
            <v>0.21</v>
          </cell>
          <cell r="P33">
            <v>651000</v>
          </cell>
          <cell r="Q33">
            <v>0.31</v>
          </cell>
          <cell r="R33">
            <v>489300</v>
          </cell>
          <cell r="S33">
            <v>0.23300000000000001</v>
          </cell>
          <cell r="T33">
            <v>42000</v>
          </cell>
          <cell r="U33">
            <v>0.02</v>
          </cell>
          <cell r="V33">
            <v>21000</v>
          </cell>
          <cell r="W33">
            <v>0.01</v>
          </cell>
          <cell r="X33">
            <v>21000</v>
          </cell>
          <cell r="Y33">
            <v>0.01</v>
          </cell>
          <cell r="Z33">
            <v>21000</v>
          </cell>
          <cell r="AA33">
            <v>0.01</v>
          </cell>
          <cell r="AB33">
            <v>2100000</v>
          </cell>
          <cell r="AC33">
            <v>4.2000000000000003E-2</v>
          </cell>
          <cell r="AD33">
            <v>4.2000000000000003E-2</v>
          </cell>
        </row>
        <row r="34">
          <cell r="C34" t="str">
            <v>TOTAL CUPS</v>
          </cell>
          <cell r="D34">
            <v>13800</v>
          </cell>
          <cell r="E34">
            <v>4.2331288343558284E-3</v>
          </cell>
          <cell r="F34">
            <v>13800</v>
          </cell>
          <cell r="G34">
            <v>4.2331288343558284E-3</v>
          </cell>
          <cell r="H34">
            <v>124600</v>
          </cell>
          <cell r="I34">
            <v>3.822085889570552E-2</v>
          </cell>
          <cell r="J34">
            <v>214300</v>
          </cell>
          <cell r="K34">
            <v>6.5736196319018406E-2</v>
          </cell>
          <cell r="L34">
            <v>280600</v>
          </cell>
          <cell r="M34">
            <v>8.607361963190184E-2</v>
          </cell>
          <cell r="N34">
            <v>678000</v>
          </cell>
          <cell r="O34">
            <v>0.20797546012269938</v>
          </cell>
          <cell r="P34">
            <v>972600</v>
          </cell>
          <cell r="Q34">
            <v>0.2983435582822086</v>
          </cell>
          <cell r="R34">
            <v>781100</v>
          </cell>
          <cell r="S34">
            <v>0.23960122699386502</v>
          </cell>
          <cell r="T34">
            <v>98400</v>
          </cell>
          <cell r="U34">
            <v>3.01840490797546E-2</v>
          </cell>
          <cell r="V34">
            <v>27600</v>
          </cell>
          <cell r="W34">
            <v>8.4662576687116568E-3</v>
          </cell>
          <cell r="X34">
            <v>27600</v>
          </cell>
          <cell r="Y34">
            <v>8.4662576687116568E-3</v>
          </cell>
          <cell r="Z34">
            <v>27600</v>
          </cell>
          <cell r="AA34">
            <v>8.4662576687116568E-3</v>
          </cell>
          <cell r="AB34">
            <v>3260000</v>
          </cell>
          <cell r="AC34">
            <v>6.5199999999999994E-2</v>
          </cell>
          <cell r="AD34">
            <v>6.5199999999999994E-2</v>
          </cell>
        </row>
        <row r="35">
          <cell r="B35" t="str">
            <v>D.I.30.10.10</v>
          </cell>
          <cell r="C35" t="str">
            <v>APOLLO VANILLA</v>
          </cell>
          <cell r="D35">
            <v>0</v>
          </cell>
          <cell r="F35">
            <v>0</v>
          </cell>
          <cell r="H35">
            <v>108000</v>
          </cell>
          <cell r="I35">
            <v>0.08</v>
          </cell>
          <cell r="J35">
            <v>148500</v>
          </cell>
          <cell r="K35">
            <v>0.11</v>
          </cell>
          <cell r="L35">
            <v>202500</v>
          </cell>
          <cell r="M35">
            <v>0.15</v>
          </cell>
          <cell r="N35">
            <v>256500</v>
          </cell>
          <cell r="O35">
            <v>0.19</v>
          </cell>
          <cell r="P35">
            <v>378000.00000000006</v>
          </cell>
          <cell r="Q35">
            <v>0.28000000000000003</v>
          </cell>
          <cell r="R35">
            <v>243000</v>
          </cell>
          <cell r="S35">
            <v>0.18</v>
          </cell>
          <cell r="T35">
            <v>13500</v>
          </cell>
          <cell r="U35">
            <v>0.01</v>
          </cell>
          <cell r="V35">
            <v>0</v>
          </cell>
          <cell r="X35">
            <v>0</v>
          </cell>
          <cell r="Z35">
            <v>0</v>
          </cell>
          <cell r="AB35">
            <v>1350000</v>
          </cell>
          <cell r="AC35">
            <v>2.7E-2</v>
          </cell>
          <cell r="AD35">
            <v>2.7E-2</v>
          </cell>
        </row>
        <row r="36">
          <cell r="B36" t="str">
            <v>D.I.30.10.20</v>
          </cell>
          <cell r="C36" t="str">
            <v>APOLLO CHOCO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156000</v>
          </cell>
          <cell r="I36">
            <v>0.08</v>
          </cell>
          <cell r="J36">
            <v>214500</v>
          </cell>
          <cell r="K36">
            <v>0.11</v>
          </cell>
          <cell r="L36">
            <v>292500</v>
          </cell>
          <cell r="M36">
            <v>0.15</v>
          </cell>
          <cell r="N36">
            <v>370500</v>
          </cell>
          <cell r="O36">
            <v>0.19</v>
          </cell>
          <cell r="P36">
            <v>546000</v>
          </cell>
          <cell r="Q36">
            <v>0.28000000000000003</v>
          </cell>
          <cell r="R36">
            <v>351000</v>
          </cell>
          <cell r="S36">
            <v>0.18</v>
          </cell>
          <cell r="T36">
            <v>19500</v>
          </cell>
          <cell r="U36">
            <v>0.01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1950000</v>
          </cell>
          <cell r="AC36">
            <v>3.9E-2</v>
          </cell>
          <cell r="AD36">
            <v>3.9E-2</v>
          </cell>
        </row>
        <row r="37">
          <cell r="B37" t="str">
            <v>D.I.30.10.30</v>
          </cell>
          <cell r="C37" t="str">
            <v>APOLLO VANILLA CHOCO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267200</v>
          </cell>
          <cell r="I37">
            <v>0.08</v>
          </cell>
          <cell r="J37">
            <v>367400</v>
          </cell>
          <cell r="K37">
            <v>0.11</v>
          </cell>
          <cell r="L37">
            <v>501000</v>
          </cell>
          <cell r="M37">
            <v>0.15</v>
          </cell>
          <cell r="N37">
            <v>634600</v>
          </cell>
          <cell r="O37">
            <v>0.19</v>
          </cell>
          <cell r="P37">
            <v>935200.00000000012</v>
          </cell>
          <cell r="Q37">
            <v>0.28000000000000003</v>
          </cell>
          <cell r="R37">
            <v>601200</v>
          </cell>
          <cell r="S37">
            <v>0.18</v>
          </cell>
          <cell r="T37">
            <v>33400</v>
          </cell>
          <cell r="U37">
            <v>0.01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3340000</v>
          </cell>
          <cell r="AC37">
            <v>6.6799999999999998E-2</v>
          </cell>
          <cell r="AD37">
            <v>6.6799999999999998E-2</v>
          </cell>
        </row>
        <row r="38">
          <cell r="C38" t="str">
            <v>APOLLO NUGAT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0.08</v>
          </cell>
          <cell r="J38">
            <v>0</v>
          </cell>
          <cell r="K38">
            <v>0.11</v>
          </cell>
          <cell r="L38">
            <v>0</v>
          </cell>
          <cell r="M38">
            <v>0.15</v>
          </cell>
          <cell r="N38">
            <v>0</v>
          </cell>
          <cell r="O38">
            <v>0.19</v>
          </cell>
          <cell r="P38">
            <v>0</v>
          </cell>
          <cell r="Q38">
            <v>0.28000000000000003</v>
          </cell>
          <cell r="R38">
            <v>0</v>
          </cell>
          <cell r="S38">
            <v>0.18</v>
          </cell>
          <cell r="T38">
            <v>0</v>
          </cell>
          <cell r="U38">
            <v>0.01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39">
          <cell r="C39" t="str">
            <v>SMALL CONES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531200</v>
          </cell>
          <cell r="I39">
            <v>0.08</v>
          </cell>
          <cell r="J39">
            <v>730400</v>
          </cell>
          <cell r="K39">
            <v>0.11</v>
          </cell>
          <cell r="L39">
            <v>996000</v>
          </cell>
          <cell r="M39">
            <v>0.15</v>
          </cell>
          <cell r="N39">
            <v>1261600</v>
          </cell>
          <cell r="O39">
            <v>0.19</v>
          </cell>
          <cell r="P39">
            <v>1859200</v>
          </cell>
          <cell r="Q39">
            <v>0.28000000000000003</v>
          </cell>
          <cell r="R39">
            <v>1195200</v>
          </cell>
          <cell r="S39">
            <v>0.18</v>
          </cell>
          <cell r="T39">
            <v>66400</v>
          </cell>
          <cell r="U39">
            <v>0.01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6640000</v>
          </cell>
          <cell r="AC39">
            <v>0.1328</v>
          </cell>
          <cell r="AD39">
            <v>0.1328</v>
          </cell>
        </row>
        <row r="40">
          <cell r="B40" t="str">
            <v>D.I.30.20.15</v>
          </cell>
          <cell r="C40" t="str">
            <v>TOP GUN CHOCO</v>
          </cell>
          <cell r="D40">
            <v>0</v>
          </cell>
          <cell r="F40">
            <v>0</v>
          </cell>
          <cell r="H40">
            <v>24000</v>
          </cell>
          <cell r="I40">
            <v>0.04</v>
          </cell>
          <cell r="J40">
            <v>36000</v>
          </cell>
          <cell r="K40">
            <v>0.06</v>
          </cell>
          <cell r="L40">
            <v>48000</v>
          </cell>
          <cell r="M40">
            <v>0.08</v>
          </cell>
          <cell r="N40">
            <v>102000.00000000001</v>
          </cell>
          <cell r="O40">
            <v>0.17</v>
          </cell>
          <cell r="P40">
            <v>222000</v>
          </cell>
          <cell r="Q40">
            <v>0.37</v>
          </cell>
          <cell r="R40">
            <v>132000</v>
          </cell>
          <cell r="S40">
            <v>0.22</v>
          </cell>
          <cell r="T40">
            <v>36000</v>
          </cell>
          <cell r="U40">
            <v>0.06</v>
          </cell>
          <cell r="V40">
            <v>0</v>
          </cell>
          <cell r="X40">
            <v>0</v>
          </cell>
          <cell r="Z40">
            <v>0</v>
          </cell>
          <cell r="AB40">
            <v>600000</v>
          </cell>
          <cell r="AC40">
            <v>1.2E-2</v>
          </cell>
          <cell r="AD40">
            <v>1.2E-2</v>
          </cell>
        </row>
        <row r="41">
          <cell r="B41" t="str">
            <v>D.I.30.20.25</v>
          </cell>
          <cell r="C41" t="str">
            <v>TOP GUN VANILLA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24000</v>
          </cell>
          <cell r="I41">
            <v>0.04</v>
          </cell>
          <cell r="J41">
            <v>36000</v>
          </cell>
          <cell r="K41">
            <v>0.06</v>
          </cell>
          <cell r="L41">
            <v>48000</v>
          </cell>
          <cell r="M41">
            <v>0.08</v>
          </cell>
          <cell r="N41">
            <v>102000.00000000001</v>
          </cell>
          <cell r="O41">
            <v>0.17</v>
          </cell>
          <cell r="P41">
            <v>222000</v>
          </cell>
          <cell r="Q41">
            <v>0.37</v>
          </cell>
          <cell r="R41">
            <v>132000</v>
          </cell>
          <cell r="S41">
            <v>0.22</v>
          </cell>
          <cell r="T41">
            <v>36000</v>
          </cell>
          <cell r="U41">
            <v>0.06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600000</v>
          </cell>
          <cell r="AC41">
            <v>1.2E-2</v>
          </cell>
          <cell r="AD41">
            <v>1.2E-2</v>
          </cell>
        </row>
        <row r="42">
          <cell r="C42" t="str">
            <v>MEDIUM CONES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48000</v>
          </cell>
          <cell r="I42">
            <v>0.04</v>
          </cell>
          <cell r="J42">
            <v>72000</v>
          </cell>
          <cell r="K42">
            <v>0.06</v>
          </cell>
          <cell r="L42">
            <v>96000</v>
          </cell>
          <cell r="M42">
            <v>0.08</v>
          </cell>
          <cell r="N42">
            <v>204000.00000000003</v>
          </cell>
          <cell r="O42">
            <v>0.17</v>
          </cell>
          <cell r="P42">
            <v>444000</v>
          </cell>
          <cell r="Q42">
            <v>0.37</v>
          </cell>
          <cell r="R42">
            <v>264000</v>
          </cell>
          <cell r="S42">
            <v>0.22</v>
          </cell>
          <cell r="T42">
            <v>72000</v>
          </cell>
          <cell r="U42">
            <v>0.06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1200000</v>
          </cell>
          <cell r="AC42">
            <v>2.4E-2</v>
          </cell>
          <cell r="AD42">
            <v>2.4E-2</v>
          </cell>
        </row>
        <row r="43">
          <cell r="B43" t="str">
            <v>D.I.30.30.10</v>
          </cell>
          <cell r="C43" t="str">
            <v>COLOSSEUM CHOCO</v>
          </cell>
          <cell r="D43">
            <v>0</v>
          </cell>
          <cell r="F43">
            <v>0</v>
          </cell>
          <cell r="H43">
            <v>6500</v>
          </cell>
          <cell r="I43">
            <v>0.02</v>
          </cell>
          <cell r="J43">
            <v>19500</v>
          </cell>
          <cell r="K43">
            <v>0.06</v>
          </cell>
          <cell r="L43">
            <v>26000</v>
          </cell>
          <cell r="M43">
            <v>0.08</v>
          </cell>
          <cell r="N43">
            <v>45500.000000000007</v>
          </cell>
          <cell r="O43">
            <v>0.14000000000000001</v>
          </cell>
          <cell r="P43">
            <v>113750</v>
          </cell>
          <cell r="Q43">
            <v>0.35</v>
          </cell>
          <cell r="R43">
            <v>100750</v>
          </cell>
          <cell r="S43">
            <v>0.31</v>
          </cell>
          <cell r="T43">
            <v>13000</v>
          </cell>
          <cell r="U43">
            <v>0.04</v>
          </cell>
          <cell r="V43">
            <v>0</v>
          </cell>
          <cell r="X43">
            <v>0</v>
          </cell>
          <cell r="Z43">
            <v>0</v>
          </cell>
          <cell r="AB43">
            <v>325000</v>
          </cell>
          <cell r="AC43">
            <v>6.4999999999999997E-3</v>
          </cell>
          <cell r="AD43">
            <v>6.4999999999999997E-3</v>
          </cell>
        </row>
        <row r="44">
          <cell r="B44" t="str">
            <v>D.I.30.30.20</v>
          </cell>
          <cell r="C44" t="str">
            <v>COLOSSEUM VANILLA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4499.9999999999991</v>
          </cell>
          <cell r="I44">
            <v>0.02</v>
          </cell>
          <cell r="J44">
            <v>13499.999999999998</v>
          </cell>
          <cell r="K44">
            <v>0.06</v>
          </cell>
          <cell r="L44">
            <v>17999.999999999996</v>
          </cell>
          <cell r="M44">
            <v>0.08</v>
          </cell>
          <cell r="N44">
            <v>31500</v>
          </cell>
          <cell r="O44">
            <v>0.14000000000000001</v>
          </cell>
          <cell r="P44">
            <v>78749.999999999985</v>
          </cell>
          <cell r="Q44">
            <v>0.35</v>
          </cell>
          <cell r="R44">
            <v>69749.999999999985</v>
          </cell>
          <cell r="S44">
            <v>0.31</v>
          </cell>
          <cell r="T44">
            <v>8999.9999999999982</v>
          </cell>
          <cell r="U44">
            <v>0.04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224999.99999999997</v>
          </cell>
          <cell r="AC44">
            <v>4.4999999999999997E-3</v>
          </cell>
          <cell r="AD44">
            <v>4.4999999999999997E-3</v>
          </cell>
        </row>
        <row r="45">
          <cell r="C45" t="str">
            <v>LARGE CONES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11000</v>
          </cell>
          <cell r="I45">
            <v>0.02</v>
          </cell>
          <cell r="J45">
            <v>33000</v>
          </cell>
          <cell r="K45">
            <v>0.06</v>
          </cell>
          <cell r="L45">
            <v>44000</v>
          </cell>
          <cell r="M45">
            <v>0.08</v>
          </cell>
          <cell r="N45">
            <v>77000</v>
          </cell>
          <cell r="O45">
            <v>0.14000000000000001</v>
          </cell>
          <cell r="P45">
            <v>192500</v>
          </cell>
          <cell r="Q45">
            <v>0.35</v>
          </cell>
          <cell r="R45">
            <v>170500</v>
          </cell>
          <cell r="S45">
            <v>0.31</v>
          </cell>
          <cell r="T45">
            <v>22000</v>
          </cell>
          <cell r="U45">
            <v>0.04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550000</v>
          </cell>
          <cell r="AC45">
            <v>1.0999999999999999E-2</v>
          </cell>
          <cell r="AD45">
            <v>1.0999999999999999E-2</v>
          </cell>
        </row>
        <row r="46">
          <cell r="C46" t="str">
            <v>TOTAL CONES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590200</v>
          </cell>
          <cell r="I46">
            <v>7.0345649582836706E-2</v>
          </cell>
          <cell r="J46">
            <v>835400</v>
          </cell>
          <cell r="K46">
            <v>9.9570917759237182E-2</v>
          </cell>
          <cell r="L46">
            <v>1136000</v>
          </cell>
          <cell r="M46">
            <v>0.13539928486293207</v>
          </cell>
          <cell r="N46">
            <v>1542600</v>
          </cell>
          <cell r="O46">
            <v>0.18386174016686532</v>
          </cell>
          <cell r="P46">
            <v>2495700</v>
          </cell>
          <cell r="Q46">
            <v>0.29746126340882001</v>
          </cell>
          <cell r="R46">
            <v>1629700</v>
          </cell>
          <cell r="S46">
            <v>0.19424314660309894</v>
          </cell>
          <cell r="T46">
            <v>160400</v>
          </cell>
          <cell r="U46">
            <v>1.9117997616209772E-2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8390000</v>
          </cell>
          <cell r="AC46">
            <v>0.1678</v>
          </cell>
          <cell r="AD46">
            <v>0.1678</v>
          </cell>
        </row>
        <row r="47">
          <cell r="B47" t="str">
            <v>D.I.40.10.10</v>
          </cell>
          <cell r="C47" t="str">
            <v>MR. CHOCO</v>
          </cell>
          <cell r="D47">
            <v>0</v>
          </cell>
          <cell r="F47">
            <v>0</v>
          </cell>
          <cell r="H47">
            <v>0</v>
          </cell>
          <cell r="I47">
            <v>0.04</v>
          </cell>
          <cell r="J47">
            <v>0</v>
          </cell>
          <cell r="K47">
            <v>0.01</v>
          </cell>
          <cell r="L47">
            <v>0</v>
          </cell>
          <cell r="M47">
            <v>0.04</v>
          </cell>
          <cell r="N47">
            <v>0</v>
          </cell>
          <cell r="O47">
            <v>0.3</v>
          </cell>
          <cell r="P47">
            <v>0</v>
          </cell>
          <cell r="Q47">
            <v>0.39</v>
          </cell>
          <cell r="R47">
            <v>0</v>
          </cell>
          <cell r="S47">
            <v>0.22</v>
          </cell>
          <cell r="T47">
            <v>0</v>
          </cell>
          <cell r="V47">
            <v>0</v>
          </cell>
          <cell r="X47">
            <v>0</v>
          </cell>
          <cell r="Z47">
            <v>0</v>
          </cell>
          <cell r="AB47">
            <v>0</v>
          </cell>
          <cell r="AC47">
            <v>0</v>
          </cell>
          <cell r="AD47">
            <v>0</v>
          </cell>
        </row>
        <row r="48">
          <cell r="C48" t="str">
            <v>TOTAL SANDWICH</v>
          </cell>
          <cell r="D48">
            <v>0</v>
          </cell>
          <cell r="E48" t="e">
            <v>#DIV/0!</v>
          </cell>
          <cell r="F48">
            <v>0</v>
          </cell>
          <cell r="G48" t="e">
            <v>#DIV/0!</v>
          </cell>
          <cell r="H48">
            <v>0</v>
          </cell>
          <cell r="I48" t="e">
            <v>#DIV/0!</v>
          </cell>
          <cell r="J48">
            <v>0</v>
          </cell>
          <cell r="K48" t="e">
            <v>#DIV/0!</v>
          </cell>
          <cell r="L48">
            <v>0</v>
          </cell>
          <cell r="M48" t="e">
            <v>#DIV/0!</v>
          </cell>
          <cell r="N48">
            <v>0</v>
          </cell>
          <cell r="O48" t="e">
            <v>#DIV/0!</v>
          </cell>
          <cell r="P48">
            <v>0</v>
          </cell>
          <cell r="Q48" t="e">
            <v>#DIV/0!</v>
          </cell>
          <cell r="R48">
            <v>0</v>
          </cell>
          <cell r="S48" t="e">
            <v>#DIV/0!</v>
          </cell>
          <cell r="T48">
            <v>0</v>
          </cell>
          <cell r="U48" t="e">
            <v>#DIV/0!</v>
          </cell>
          <cell r="V48">
            <v>0</v>
          </cell>
          <cell r="W48" t="e">
            <v>#DIV/0!</v>
          </cell>
          <cell r="X48">
            <v>0</v>
          </cell>
          <cell r="Y48" t="e">
            <v>#DIV/0!</v>
          </cell>
          <cell r="Z48">
            <v>0</v>
          </cell>
          <cell r="AA48" t="e">
            <v>#DIV/0!</v>
          </cell>
          <cell r="AB48">
            <v>0</v>
          </cell>
          <cell r="AC48">
            <v>0</v>
          </cell>
          <cell r="AD48">
            <v>0</v>
          </cell>
        </row>
        <row r="49">
          <cell r="B49" t="str">
            <v>D.I.45.10.10</v>
          </cell>
          <cell r="C49" t="str">
            <v>FLOREAL VANILLA</v>
          </cell>
          <cell r="D49">
            <v>0</v>
          </cell>
          <cell r="F49">
            <v>0</v>
          </cell>
          <cell r="H49">
            <v>0</v>
          </cell>
          <cell r="I49">
            <v>4.2999999999999997E-2</v>
          </cell>
          <cell r="J49">
            <v>0</v>
          </cell>
          <cell r="K49">
            <v>0.11899999999999999</v>
          </cell>
          <cell r="L49">
            <v>0</v>
          </cell>
          <cell r="M49">
            <v>0.16200000000000001</v>
          </cell>
          <cell r="N49">
            <v>0</v>
          </cell>
          <cell r="O49">
            <v>0.222</v>
          </cell>
          <cell r="P49">
            <v>0</v>
          </cell>
          <cell r="Q49">
            <v>0.25600000000000001</v>
          </cell>
          <cell r="R49">
            <v>0</v>
          </cell>
          <cell r="S49">
            <v>0.17299999999999999</v>
          </cell>
          <cell r="T49">
            <v>0</v>
          </cell>
          <cell r="U49">
            <v>1.7000000000000001E-2</v>
          </cell>
          <cell r="V49">
            <v>0</v>
          </cell>
          <cell r="W49">
            <v>8.0000000000000002E-3</v>
          </cell>
          <cell r="X49">
            <v>0</v>
          </cell>
          <cell r="Z49">
            <v>0</v>
          </cell>
          <cell r="AB49">
            <v>0</v>
          </cell>
          <cell r="AC49">
            <v>0</v>
          </cell>
          <cell r="AD49">
            <v>0</v>
          </cell>
        </row>
        <row r="50">
          <cell r="B50" t="str">
            <v>D.I.45.10.20</v>
          </cell>
          <cell r="C50" t="str">
            <v>BEST CARAMEL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4.2999999999999997E-2</v>
          </cell>
          <cell r="J50">
            <v>0</v>
          </cell>
          <cell r="K50">
            <v>0.11899999999999999</v>
          </cell>
          <cell r="L50">
            <v>0</v>
          </cell>
          <cell r="M50">
            <v>0.16200000000000001</v>
          </cell>
          <cell r="N50">
            <v>0</v>
          </cell>
          <cell r="O50">
            <v>0.222</v>
          </cell>
          <cell r="P50">
            <v>0</v>
          </cell>
          <cell r="Q50">
            <v>0.25600000000000001</v>
          </cell>
          <cell r="R50">
            <v>0</v>
          </cell>
          <cell r="S50">
            <v>0.17299999999999999</v>
          </cell>
          <cell r="T50">
            <v>0</v>
          </cell>
          <cell r="U50">
            <v>1.7000000000000001E-2</v>
          </cell>
          <cell r="V50">
            <v>0</v>
          </cell>
          <cell r="W50">
            <v>8.0000000000000002E-3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</row>
        <row r="51">
          <cell r="C51" t="str">
            <v>TOTAL BARS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</row>
        <row r="52">
          <cell r="B52" t="str">
            <v>D.I.50.10.10</v>
          </cell>
          <cell r="C52" t="str">
            <v>ALOMA VAN - CACAO</v>
          </cell>
          <cell r="D52">
            <v>3850</v>
          </cell>
          <cell r="E52">
            <v>7.0000000000000001E-3</v>
          </cell>
          <cell r="F52">
            <v>5500</v>
          </cell>
          <cell r="G52">
            <v>0.01</v>
          </cell>
          <cell r="H52">
            <v>36850</v>
          </cell>
          <cell r="I52">
            <v>6.7000000000000004E-2</v>
          </cell>
          <cell r="J52">
            <v>55000</v>
          </cell>
          <cell r="K52">
            <v>0.1</v>
          </cell>
          <cell r="L52">
            <v>77000.000000000015</v>
          </cell>
          <cell r="M52">
            <v>0.14000000000000001</v>
          </cell>
          <cell r="N52">
            <v>104500</v>
          </cell>
          <cell r="O52">
            <v>0.19</v>
          </cell>
          <cell r="P52">
            <v>126500</v>
          </cell>
          <cell r="Q52">
            <v>0.23</v>
          </cell>
          <cell r="R52">
            <v>71500</v>
          </cell>
          <cell r="S52">
            <v>0.13</v>
          </cell>
          <cell r="T52">
            <v>27500</v>
          </cell>
          <cell r="U52">
            <v>0.05</v>
          </cell>
          <cell r="V52">
            <v>16500</v>
          </cell>
          <cell r="W52">
            <v>0.03</v>
          </cell>
          <cell r="X52">
            <v>8800</v>
          </cell>
          <cell r="Y52">
            <v>1.6E-2</v>
          </cell>
          <cell r="Z52">
            <v>16500</v>
          </cell>
          <cell r="AA52">
            <v>0.03</v>
          </cell>
          <cell r="AB52">
            <v>550000</v>
          </cell>
          <cell r="AC52">
            <v>1.0999999999999999E-2</v>
          </cell>
          <cell r="AD52">
            <v>1.0999999999999999E-2</v>
          </cell>
        </row>
        <row r="53">
          <cell r="B53" t="str">
            <v>D.I.50.10.20</v>
          </cell>
          <cell r="C53" t="str">
            <v>ALOMA BAN - CACAO</v>
          </cell>
          <cell r="D53">
            <v>3149.9999999999995</v>
          </cell>
          <cell r="E53">
            <v>7.0000000000000001E-3</v>
          </cell>
          <cell r="F53">
            <v>4499.9999999999991</v>
          </cell>
          <cell r="G53">
            <v>0.01</v>
          </cell>
          <cell r="H53">
            <v>30149.999999999996</v>
          </cell>
          <cell r="I53">
            <v>6.7000000000000004E-2</v>
          </cell>
          <cell r="J53">
            <v>45000</v>
          </cell>
          <cell r="K53">
            <v>0.1</v>
          </cell>
          <cell r="L53">
            <v>63000</v>
          </cell>
          <cell r="M53">
            <v>0.14000000000000001</v>
          </cell>
          <cell r="N53">
            <v>85499.999999999985</v>
          </cell>
          <cell r="O53">
            <v>0.19</v>
          </cell>
          <cell r="P53">
            <v>103499.99999999999</v>
          </cell>
          <cell r="Q53">
            <v>0.23</v>
          </cell>
          <cell r="R53">
            <v>58499.999999999993</v>
          </cell>
          <cell r="S53">
            <v>0.13</v>
          </cell>
          <cell r="T53">
            <v>22500</v>
          </cell>
          <cell r="U53">
            <v>0.05</v>
          </cell>
          <cell r="V53">
            <v>13499.999999999998</v>
          </cell>
          <cell r="W53">
            <v>0.03</v>
          </cell>
          <cell r="X53">
            <v>7199.9999999999991</v>
          </cell>
          <cell r="Y53">
            <v>1.6E-2</v>
          </cell>
          <cell r="Z53">
            <v>13499.999999999998</v>
          </cell>
          <cell r="AA53">
            <v>0.03</v>
          </cell>
          <cell r="AB53">
            <v>449999.99999999994</v>
          </cell>
          <cell r="AC53">
            <v>8.9999999999999993E-3</v>
          </cell>
          <cell r="AD53">
            <v>8.9999999999999993E-3</v>
          </cell>
        </row>
        <row r="54">
          <cell r="B54" t="str">
            <v>D.I.50.10.30</v>
          </cell>
          <cell r="C54" t="str">
            <v>ALOMA VAN. CHOC SYRUP</v>
          </cell>
          <cell r="D54">
            <v>3149.9999999999995</v>
          </cell>
          <cell r="E54">
            <v>7.0000000000000001E-3</v>
          </cell>
          <cell r="F54">
            <v>4499.9999999999991</v>
          </cell>
          <cell r="G54">
            <v>0.01</v>
          </cell>
          <cell r="H54">
            <v>30149.999999999996</v>
          </cell>
          <cell r="I54">
            <v>6.7000000000000004E-2</v>
          </cell>
          <cell r="J54">
            <v>45000</v>
          </cell>
          <cell r="K54">
            <v>0.1</v>
          </cell>
          <cell r="L54">
            <v>63000</v>
          </cell>
          <cell r="M54">
            <v>0.14000000000000001</v>
          </cell>
          <cell r="N54">
            <v>85499.999999999985</v>
          </cell>
          <cell r="O54">
            <v>0.19</v>
          </cell>
          <cell r="P54">
            <v>103499.99999999999</v>
          </cell>
          <cell r="Q54">
            <v>0.23</v>
          </cell>
          <cell r="R54">
            <v>58499.999999999993</v>
          </cell>
          <cell r="S54">
            <v>0.13</v>
          </cell>
          <cell r="T54">
            <v>22500</v>
          </cell>
          <cell r="U54">
            <v>0.05</v>
          </cell>
          <cell r="V54">
            <v>13499.999999999998</v>
          </cell>
          <cell r="W54">
            <v>0.03</v>
          </cell>
          <cell r="X54">
            <v>7199.9999999999991</v>
          </cell>
          <cell r="Y54">
            <v>1.6E-2</v>
          </cell>
          <cell r="Z54">
            <v>13499.999999999998</v>
          </cell>
          <cell r="AA54">
            <v>0.03</v>
          </cell>
          <cell r="AB54">
            <v>449999.99999999994</v>
          </cell>
          <cell r="AC54">
            <v>8.9999999999999993E-3</v>
          </cell>
          <cell r="AD54">
            <v>8.9999999999999993E-3</v>
          </cell>
        </row>
        <row r="55">
          <cell r="B55" t="str">
            <v>D.I.50.10.40</v>
          </cell>
          <cell r="C55" t="str">
            <v>ALOMA VAN. STRAW SYRUP</v>
          </cell>
          <cell r="D55">
            <v>3149.9999999999995</v>
          </cell>
          <cell r="E55">
            <v>7.0000000000000001E-3</v>
          </cell>
          <cell r="F55">
            <v>4499.9999999999991</v>
          </cell>
          <cell r="G55">
            <v>0.01</v>
          </cell>
          <cell r="H55">
            <v>30149.999999999996</v>
          </cell>
          <cell r="I55">
            <v>6.7000000000000004E-2</v>
          </cell>
          <cell r="J55">
            <v>45000</v>
          </cell>
          <cell r="K55">
            <v>0.1</v>
          </cell>
          <cell r="L55">
            <v>63000</v>
          </cell>
          <cell r="M55">
            <v>0.14000000000000001</v>
          </cell>
          <cell r="N55">
            <v>85499.999999999985</v>
          </cell>
          <cell r="O55">
            <v>0.19</v>
          </cell>
          <cell r="P55">
            <v>103499.99999999999</v>
          </cell>
          <cell r="Q55">
            <v>0.23</v>
          </cell>
          <cell r="R55">
            <v>58499.999999999993</v>
          </cell>
          <cell r="S55">
            <v>0.13</v>
          </cell>
          <cell r="T55">
            <v>22500</v>
          </cell>
          <cell r="U55">
            <v>0.05</v>
          </cell>
          <cell r="V55">
            <v>13499.999999999998</v>
          </cell>
          <cell r="W55">
            <v>0.03</v>
          </cell>
          <cell r="X55">
            <v>7199.9999999999991</v>
          </cell>
          <cell r="Y55">
            <v>1.6E-2</v>
          </cell>
          <cell r="Z55">
            <v>13499.999999999998</v>
          </cell>
          <cell r="AA55">
            <v>0.03</v>
          </cell>
          <cell r="AB55">
            <v>449999.99999999994</v>
          </cell>
          <cell r="AC55">
            <v>8.9999999999999993E-3</v>
          </cell>
          <cell r="AD55">
            <v>8.9999999999999993E-3</v>
          </cell>
        </row>
        <row r="56">
          <cell r="B56" t="str">
            <v>D.I.50.10.60</v>
          </cell>
          <cell r="C56" t="str">
            <v>ALOMA CACAO CHOCO SYRUP</v>
          </cell>
          <cell r="D56">
            <v>3500</v>
          </cell>
          <cell r="E56">
            <v>7.0000000000000001E-3</v>
          </cell>
          <cell r="F56">
            <v>5000</v>
          </cell>
          <cell r="G56">
            <v>0.01</v>
          </cell>
          <cell r="H56">
            <v>33500</v>
          </cell>
          <cell r="I56">
            <v>6.7000000000000004E-2</v>
          </cell>
          <cell r="J56">
            <v>50000</v>
          </cell>
          <cell r="K56">
            <v>0.1</v>
          </cell>
          <cell r="L56">
            <v>70000</v>
          </cell>
          <cell r="M56">
            <v>0.14000000000000001</v>
          </cell>
          <cell r="N56">
            <v>95000</v>
          </cell>
          <cell r="O56">
            <v>0.19</v>
          </cell>
          <cell r="P56">
            <v>115000</v>
          </cell>
          <cell r="Q56">
            <v>0.23</v>
          </cell>
          <cell r="R56">
            <v>65000</v>
          </cell>
          <cell r="S56">
            <v>0.13</v>
          </cell>
          <cell r="T56">
            <v>25000</v>
          </cell>
          <cell r="U56">
            <v>0.05</v>
          </cell>
          <cell r="V56">
            <v>15000</v>
          </cell>
          <cell r="W56">
            <v>0.03</v>
          </cell>
          <cell r="X56">
            <v>8000</v>
          </cell>
          <cell r="Y56">
            <v>1.6E-2</v>
          </cell>
          <cell r="Z56">
            <v>15000</v>
          </cell>
          <cell r="AA56">
            <v>0.03</v>
          </cell>
          <cell r="AB56">
            <v>500000</v>
          </cell>
          <cell r="AC56">
            <v>0.01</v>
          </cell>
          <cell r="AD56">
            <v>0.01</v>
          </cell>
        </row>
        <row r="57">
          <cell r="C57" t="str">
            <v>ALOMA VAN. CARAMEL SYRUP</v>
          </cell>
          <cell r="D57">
            <v>0</v>
          </cell>
          <cell r="E57">
            <v>7.0000000000000001E-3</v>
          </cell>
          <cell r="F57">
            <v>0</v>
          </cell>
          <cell r="G57">
            <v>0.01</v>
          </cell>
          <cell r="H57">
            <v>0</v>
          </cell>
          <cell r="I57">
            <v>6.7000000000000004E-2</v>
          </cell>
          <cell r="J57">
            <v>0</v>
          </cell>
          <cell r="K57">
            <v>0.1</v>
          </cell>
          <cell r="L57">
            <v>0</v>
          </cell>
          <cell r="M57">
            <v>0.14000000000000001</v>
          </cell>
          <cell r="N57">
            <v>0</v>
          </cell>
          <cell r="O57">
            <v>0.19</v>
          </cell>
          <cell r="P57">
            <v>0</v>
          </cell>
          <cell r="Q57">
            <v>0.23</v>
          </cell>
          <cell r="R57">
            <v>0</v>
          </cell>
          <cell r="S57">
            <v>0.13</v>
          </cell>
          <cell r="T57">
            <v>0</v>
          </cell>
          <cell r="U57">
            <v>0.05</v>
          </cell>
          <cell r="V57">
            <v>0</v>
          </cell>
          <cell r="W57">
            <v>0.03</v>
          </cell>
          <cell r="X57">
            <v>0</v>
          </cell>
          <cell r="Y57">
            <v>1.6E-2</v>
          </cell>
          <cell r="Z57">
            <v>0</v>
          </cell>
          <cell r="AA57">
            <v>0.03</v>
          </cell>
          <cell r="AB57">
            <v>0</v>
          </cell>
          <cell r="AC57">
            <v>0</v>
          </cell>
          <cell r="AD57">
            <v>0</v>
          </cell>
        </row>
        <row r="58">
          <cell r="B58" t="str">
            <v>D.I.50.10.70</v>
          </cell>
          <cell r="C58" t="str">
            <v>MINI ALOMA VANILLA</v>
          </cell>
          <cell r="D58">
            <v>5250</v>
          </cell>
          <cell r="E58">
            <v>7.0000000000000001E-3</v>
          </cell>
          <cell r="F58">
            <v>7500</v>
          </cell>
          <cell r="G58">
            <v>0.01</v>
          </cell>
          <cell r="H58">
            <v>50250</v>
          </cell>
          <cell r="I58">
            <v>6.7000000000000004E-2</v>
          </cell>
          <cell r="J58">
            <v>75000</v>
          </cell>
          <cell r="K58">
            <v>0.1</v>
          </cell>
          <cell r="L58">
            <v>105000.00000000001</v>
          </cell>
          <cell r="M58">
            <v>0.14000000000000001</v>
          </cell>
          <cell r="N58">
            <v>142500</v>
          </cell>
          <cell r="O58">
            <v>0.19</v>
          </cell>
          <cell r="P58">
            <v>172500</v>
          </cell>
          <cell r="Q58">
            <v>0.23</v>
          </cell>
          <cell r="R58">
            <v>97500</v>
          </cell>
          <cell r="S58">
            <v>0.13</v>
          </cell>
          <cell r="T58">
            <v>37500</v>
          </cell>
          <cell r="U58">
            <v>0.05</v>
          </cell>
          <cell r="V58">
            <v>22500</v>
          </cell>
          <cell r="W58">
            <v>0.03</v>
          </cell>
          <cell r="X58">
            <v>12000</v>
          </cell>
          <cell r="Y58">
            <v>1.6E-2</v>
          </cell>
          <cell r="Z58">
            <v>22500</v>
          </cell>
          <cell r="AA58">
            <v>0.03</v>
          </cell>
          <cell r="AB58">
            <v>750000</v>
          </cell>
          <cell r="AC58">
            <v>1.4999999999999999E-2</v>
          </cell>
          <cell r="AD58">
            <v>1.4999999999999999E-2</v>
          </cell>
        </row>
        <row r="59">
          <cell r="B59" t="str">
            <v>D.I.50.10.80</v>
          </cell>
          <cell r="C59" t="str">
            <v>MINI ALOMA CACAO</v>
          </cell>
          <cell r="D59">
            <v>9450</v>
          </cell>
          <cell r="E59">
            <v>7.0000000000000001E-3</v>
          </cell>
          <cell r="F59">
            <v>13500</v>
          </cell>
          <cell r="G59">
            <v>0.01</v>
          </cell>
          <cell r="H59">
            <v>90450</v>
          </cell>
          <cell r="I59">
            <v>6.7000000000000004E-2</v>
          </cell>
          <cell r="J59">
            <v>135000</v>
          </cell>
          <cell r="K59">
            <v>0.1</v>
          </cell>
          <cell r="L59">
            <v>189000.00000000003</v>
          </cell>
          <cell r="M59">
            <v>0.14000000000000001</v>
          </cell>
          <cell r="N59">
            <v>256500</v>
          </cell>
          <cell r="O59">
            <v>0.19</v>
          </cell>
          <cell r="P59">
            <v>310500</v>
          </cell>
          <cell r="Q59">
            <v>0.23</v>
          </cell>
          <cell r="R59">
            <v>175500</v>
          </cell>
          <cell r="S59">
            <v>0.13</v>
          </cell>
          <cell r="T59">
            <v>67500</v>
          </cell>
          <cell r="U59">
            <v>0.05</v>
          </cell>
          <cell r="V59">
            <v>40500</v>
          </cell>
          <cell r="W59">
            <v>0.03</v>
          </cell>
          <cell r="X59">
            <v>21600</v>
          </cell>
          <cell r="Y59">
            <v>1.6E-2</v>
          </cell>
          <cell r="Z59">
            <v>40500</v>
          </cell>
          <cell r="AA59">
            <v>0.03</v>
          </cell>
          <cell r="AB59">
            <v>1350000</v>
          </cell>
          <cell r="AC59">
            <v>2.7E-2</v>
          </cell>
          <cell r="AD59">
            <v>2.7E-2</v>
          </cell>
        </row>
        <row r="60">
          <cell r="B60" t="str">
            <v>D.I.50.10.90</v>
          </cell>
          <cell r="C60" t="str">
            <v>MINI ALOMA STRAWBERRY</v>
          </cell>
          <cell r="D60">
            <v>3500</v>
          </cell>
          <cell r="E60">
            <v>7.0000000000000001E-3</v>
          </cell>
          <cell r="F60">
            <v>5000</v>
          </cell>
          <cell r="G60">
            <v>0.01</v>
          </cell>
          <cell r="H60">
            <v>33500</v>
          </cell>
          <cell r="I60">
            <v>6.7000000000000004E-2</v>
          </cell>
          <cell r="J60">
            <v>50000</v>
          </cell>
          <cell r="K60">
            <v>0.1</v>
          </cell>
          <cell r="L60">
            <v>70000</v>
          </cell>
          <cell r="M60">
            <v>0.14000000000000001</v>
          </cell>
          <cell r="N60">
            <v>95000</v>
          </cell>
          <cell r="O60">
            <v>0.19</v>
          </cell>
          <cell r="P60">
            <v>115000</v>
          </cell>
          <cell r="Q60">
            <v>0.23</v>
          </cell>
          <cell r="R60">
            <v>65000</v>
          </cell>
          <cell r="S60">
            <v>0.13</v>
          </cell>
          <cell r="T60">
            <v>25000</v>
          </cell>
          <cell r="U60">
            <v>0.05</v>
          </cell>
          <cell r="V60">
            <v>15000</v>
          </cell>
          <cell r="W60">
            <v>0.03</v>
          </cell>
          <cell r="X60">
            <v>8000</v>
          </cell>
          <cell r="Y60">
            <v>1.6E-2</v>
          </cell>
          <cell r="Z60">
            <v>15000</v>
          </cell>
          <cell r="AA60">
            <v>0.03</v>
          </cell>
          <cell r="AB60">
            <v>500000</v>
          </cell>
          <cell r="AC60">
            <v>0.01</v>
          </cell>
          <cell r="AD60">
            <v>0.01</v>
          </cell>
        </row>
        <row r="61">
          <cell r="C61" t="str">
            <v>TOTAL FAMILY</v>
          </cell>
          <cell r="D61">
            <v>35000</v>
          </cell>
          <cell r="E61">
            <v>7.0000000000000001E-3</v>
          </cell>
          <cell r="F61">
            <v>50000</v>
          </cell>
          <cell r="G61">
            <v>0.01</v>
          </cell>
          <cell r="H61">
            <v>335000</v>
          </cell>
          <cell r="I61">
            <v>6.7000000000000004E-2</v>
          </cell>
          <cell r="J61">
            <v>500000</v>
          </cell>
          <cell r="K61">
            <v>0.1</v>
          </cell>
          <cell r="L61">
            <v>700000</v>
          </cell>
          <cell r="M61">
            <v>0.14000000000000001</v>
          </cell>
          <cell r="N61">
            <v>950000</v>
          </cell>
          <cell r="O61">
            <v>0.19</v>
          </cell>
          <cell r="P61">
            <v>1150000</v>
          </cell>
          <cell r="Q61">
            <v>0.23</v>
          </cell>
          <cell r="R61">
            <v>650000</v>
          </cell>
          <cell r="S61">
            <v>0.13</v>
          </cell>
          <cell r="T61">
            <v>250000</v>
          </cell>
          <cell r="U61">
            <v>0.05</v>
          </cell>
          <cell r="V61">
            <v>150000</v>
          </cell>
          <cell r="W61">
            <v>0.03</v>
          </cell>
          <cell r="X61">
            <v>80000</v>
          </cell>
          <cell r="Y61">
            <v>1.6E-2</v>
          </cell>
          <cell r="Z61">
            <v>150000</v>
          </cell>
          <cell r="AA61">
            <v>0.03</v>
          </cell>
          <cell r="AB61">
            <v>5000000</v>
          </cell>
          <cell r="AC61">
            <v>0.1</v>
          </cell>
          <cell r="AD61">
            <v>0.1</v>
          </cell>
        </row>
        <row r="62">
          <cell r="C62" t="str">
            <v>GRAND TOTAL IMPULSE</v>
          </cell>
          <cell r="D62">
            <v>48800</v>
          </cell>
          <cell r="E62">
            <v>9.7599999999999998E-4</v>
          </cell>
          <cell r="F62">
            <v>63800</v>
          </cell>
          <cell r="G62">
            <v>1.276E-3</v>
          </cell>
          <cell r="H62">
            <v>4890300</v>
          </cell>
          <cell r="I62">
            <v>9.7806000000000004E-2</v>
          </cell>
          <cell r="J62">
            <v>6769450</v>
          </cell>
          <cell r="K62">
            <v>0.13538900000000001</v>
          </cell>
          <cell r="L62">
            <v>7952600</v>
          </cell>
          <cell r="M62">
            <v>0.159052</v>
          </cell>
          <cell r="N62">
            <v>9694350</v>
          </cell>
          <cell r="O62">
            <v>0.193887</v>
          </cell>
          <cell r="P62">
            <v>12407800</v>
          </cell>
          <cell r="Q62">
            <v>0.24815599999999999</v>
          </cell>
          <cell r="R62">
            <v>6718300</v>
          </cell>
          <cell r="S62">
            <v>0.13436600000000001</v>
          </cell>
          <cell r="T62">
            <v>991800</v>
          </cell>
          <cell r="U62">
            <v>1.9835999999999999E-2</v>
          </cell>
          <cell r="V62">
            <v>177600</v>
          </cell>
          <cell r="W62">
            <v>3.552E-3</v>
          </cell>
          <cell r="X62">
            <v>107600</v>
          </cell>
          <cell r="Y62">
            <v>2.1519999999999998E-3</v>
          </cell>
          <cell r="Z62">
            <v>177600</v>
          </cell>
          <cell r="AA62">
            <v>3.552E-3</v>
          </cell>
          <cell r="AB62">
            <v>50000000</v>
          </cell>
          <cell r="AC62">
            <v>1</v>
          </cell>
          <cell r="AD62">
            <v>1</v>
          </cell>
        </row>
        <row r="63">
          <cell r="D63">
            <v>2248.8479262672813</v>
          </cell>
          <cell r="F63">
            <v>2940.0921658986176</v>
          </cell>
          <cell r="G63">
            <v>5.8801843317972354E-5</v>
          </cell>
          <cell r="H63">
            <v>225359.44700460832</v>
          </cell>
          <cell r="I63">
            <v>4.5071889400921661E-3</v>
          </cell>
          <cell r="J63">
            <v>311956.22119815671</v>
          </cell>
          <cell r="K63">
            <v>6.2391244239631341E-3</v>
          </cell>
          <cell r="L63">
            <v>366479.26267281105</v>
          </cell>
          <cell r="M63">
            <v>7.3295852534562217E-3</v>
          </cell>
          <cell r="N63">
            <v>446744.23963133642</v>
          </cell>
          <cell r="O63">
            <v>8.9348847926267287E-3</v>
          </cell>
          <cell r="P63">
            <v>571788.01843317971</v>
          </cell>
          <cell r="Q63">
            <v>1.1435760368663594E-2</v>
          </cell>
          <cell r="R63">
            <v>309599.07834101381</v>
          </cell>
          <cell r="S63">
            <v>6.1919815668202774E-3</v>
          </cell>
          <cell r="T63">
            <v>45705.069124423964</v>
          </cell>
          <cell r="U63">
            <v>9.1410138248847932E-4</v>
          </cell>
          <cell r="V63">
            <v>8184.3317972350233</v>
          </cell>
          <cell r="W63">
            <v>1.6368663594470046E-4</v>
          </cell>
          <cell r="X63">
            <v>4958.5253456221199</v>
          </cell>
          <cell r="Y63">
            <v>9.9170506912442388E-5</v>
          </cell>
          <cell r="Z63">
            <v>8184.3317972350233</v>
          </cell>
          <cell r="AA63">
            <v>1.6368663594470046E-4</v>
          </cell>
          <cell r="AB63">
            <v>2304147.4654377881</v>
          </cell>
        </row>
        <row r="64">
          <cell r="B64" t="str">
            <v>D.I.60.10.10</v>
          </cell>
          <cell r="C64" t="str">
            <v>BULK VANILLA</v>
          </cell>
          <cell r="D64">
            <v>0</v>
          </cell>
          <cell r="E64">
            <v>5.0000000000000001E-3</v>
          </cell>
          <cell r="F64">
            <v>0</v>
          </cell>
          <cell r="G64">
            <v>0.01</v>
          </cell>
          <cell r="H64">
            <v>0</v>
          </cell>
          <cell r="I64">
            <v>0.06</v>
          </cell>
          <cell r="J64">
            <v>0</v>
          </cell>
          <cell r="K64">
            <v>0.1</v>
          </cell>
          <cell r="M64">
            <v>0.13</v>
          </cell>
          <cell r="N64">
            <v>0</v>
          </cell>
          <cell r="O64">
            <v>0.2</v>
          </cell>
          <cell r="P64">
            <v>0</v>
          </cell>
          <cell r="Q64">
            <v>0.24</v>
          </cell>
          <cell r="R64">
            <v>0</v>
          </cell>
          <cell r="S64">
            <v>0.12</v>
          </cell>
          <cell r="T64">
            <v>0</v>
          </cell>
          <cell r="U64">
            <v>7.0000000000000007E-2</v>
          </cell>
          <cell r="V64">
            <v>0</v>
          </cell>
          <cell r="W64">
            <v>0.02</v>
          </cell>
          <cell r="X64">
            <v>0</v>
          </cell>
          <cell r="Y64">
            <v>1.4999999999999999E-2</v>
          </cell>
          <cell r="Z64">
            <v>0</v>
          </cell>
          <cell r="AA64">
            <v>0.03</v>
          </cell>
          <cell r="AC64">
            <v>0.34615384615384609</v>
          </cell>
          <cell r="AD64" t="e">
            <v>#DIV/0!</v>
          </cell>
        </row>
        <row r="65">
          <cell r="B65" t="str">
            <v>D.I.60.10.20</v>
          </cell>
          <cell r="C65" t="str">
            <v>BULK CHOCOLATE</v>
          </cell>
          <cell r="D65">
            <v>0</v>
          </cell>
          <cell r="E65">
            <v>5.0000000000000001E-3</v>
          </cell>
          <cell r="F65">
            <v>0</v>
          </cell>
          <cell r="G65">
            <v>0.01</v>
          </cell>
          <cell r="H65">
            <v>0</v>
          </cell>
          <cell r="I65">
            <v>0.06</v>
          </cell>
          <cell r="J65">
            <v>0</v>
          </cell>
          <cell r="K65">
            <v>0.1</v>
          </cell>
          <cell r="L65">
            <v>0</v>
          </cell>
          <cell r="M65">
            <v>0.13</v>
          </cell>
          <cell r="N65">
            <v>0</v>
          </cell>
          <cell r="O65">
            <v>0.2</v>
          </cell>
          <cell r="P65">
            <v>0</v>
          </cell>
          <cell r="Q65">
            <v>0.24</v>
          </cell>
          <cell r="R65">
            <v>0</v>
          </cell>
          <cell r="S65">
            <v>0.12</v>
          </cell>
          <cell r="T65">
            <v>0</v>
          </cell>
          <cell r="U65">
            <v>7.0000000000000007E-2</v>
          </cell>
          <cell r="V65">
            <v>0</v>
          </cell>
          <cell r="W65">
            <v>0.02</v>
          </cell>
          <cell r="X65">
            <v>0</v>
          </cell>
          <cell r="Y65">
            <v>1.4999999999999999E-2</v>
          </cell>
          <cell r="Z65">
            <v>0</v>
          </cell>
          <cell r="AA65">
            <v>0.03</v>
          </cell>
          <cell r="AC65">
            <v>0.30910374029640086</v>
          </cell>
          <cell r="AD65" t="e">
            <v>#DIV/0!</v>
          </cell>
        </row>
        <row r="66">
          <cell r="B66" t="str">
            <v>D.I.60.10.30</v>
          </cell>
          <cell r="C66" t="str">
            <v>BULK STRAWBERRY</v>
          </cell>
          <cell r="D66">
            <v>0</v>
          </cell>
          <cell r="E66">
            <v>5.0000000000000001E-3</v>
          </cell>
          <cell r="F66">
            <v>0</v>
          </cell>
          <cell r="G66">
            <v>0.01</v>
          </cell>
          <cell r="H66">
            <v>0</v>
          </cell>
          <cell r="I66">
            <v>0.06</v>
          </cell>
          <cell r="J66">
            <v>0</v>
          </cell>
          <cell r="K66">
            <v>0.1</v>
          </cell>
          <cell r="L66">
            <v>0</v>
          </cell>
          <cell r="M66">
            <v>0.13</v>
          </cell>
          <cell r="N66">
            <v>0</v>
          </cell>
          <cell r="O66">
            <v>0.2</v>
          </cell>
          <cell r="P66">
            <v>0</v>
          </cell>
          <cell r="Q66">
            <v>0.24</v>
          </cell>
          <cell r="R66">
            <v>0</v>
          </cell>
          <cell r="S66">
            <v>0.12</v>
          </cell>
          <cell r="T66">
            <v>0</v>
          </cell>
          <cell r="U66">
            <v>7.0000000000000007E-2</v>
          </cell>
          <cell r="V66">
            <v>0</v>
          </cell>
          <cell r="W66">
            <v>0.02</v>
          </cell>
          <cell r="X66">
            <v>0</v>
          </cell>
          <cell r="Y66">
            <v>1.4999999999999999E-2</v>
          </cell>
          <cell r="Z66">
            <v>0</v>
          </cell>
          <cell r="AA66">
            <v>0.03</v>
          </cell>
          <cell r="AC66">
            <v>0.14643613267466479</v>
          </cell>
          <cell r="AD66" t="e">
            <v>#DIV/0!</v>
          </cell>
        </row>
        <row r="67">
          <cell r="B67" t="str">
            <v>D.I.60.10.40</v>
          </cell>
          <cell r="C67" t="str">
            <v>BULK BANANA</v>
          </cell>
          <cell r="D67">
            <v>0</v>
          </cell>
          <cell r="E67">
            <v>5.0000000000000001E-3</v>
          </cell>
          <cell r="F67">
            <v>0</v>
          </cell>
          <cell r="G67">
            <v>0.01</v>
          </cell>
          <cell r="H67">
            <v>0</v>
          </cell>
          <cell r="I67">
            <v>0.06</v>
          </cell>
          <cell r="J67">
            <v>0</v>
          </cell>
          <cell r="K67">
            <v>0.1</v>
          </cell>
          <cell r="L67">
            <v>0</v>
          </cell>
          <cell r="M67">
            <v>0.13</v>
          </cell>
          <cell r="N67">
            <v>0</v>
          </cell>
          <cell r="O67">
            <v>0.2</v>
          </cell>
          <cell r="P67">
            <v>0</v>
          </cell>
          <cell r="Q67">
            <v>0.24</v>
          </cell>
          <cell r="R67">
            <v>0</v>
          </cell>
          <cell r="S67">
            <v>0.12</v>
          </cell>
          <cell r="T67">
            <v>0</v>
          </cell>
          <cell r="U67">
            <v>7.0000000000000007E-2</v>
          </cell>
          <cell r="V67">
            <v>0</v>
          </cell>
          <cell r="W67">
            <v>0.02</v>
          </cell>
          <cell r="X67">
            <v>0</v>
          </cell>
          <cell r="Y67">
            <v>1.4999999999999999E-2</v>
          </cell>
          <cell r="Z67">
            <v>0</v>
          </cell>
          <cell r="AA67">
            <v>0.03</v>
          </cell>
          <cell r="AC67">
            <v>0.12738179251940721</v>
          </cell>
          <cell r="AD67" t="e">
            <v>#DIV/0!</v>
          </cell>
        </row>
        <row r="68">
          <cell r="B68" t="str">
            <v>D.I.60.10.70</v>
          </cell>
          <cell r="C68" t="str">
            <v>BULK FISTIC</v>
          </cell>
          <cell r="D68">
            <v>0</v>
          </cell>
          <cell r="E68">
            <v>5.0000000000000001E-3</v>
          </cell>
          <cell r="F68">
            <v>0</v>
          </cell>
          <cell r="G68">
            <v>0.01</v>
          </cell>
          <cell r="H68">
            <v>0</v>
          </cell>
          <cell r="I68">
            <v>0.06</v>
          </cell>
          <cell r="J68">
            <v>0</v>
          </cell>
          <cell r="K68">
            <v>0.1</v>
          </cell>
          <cell r="L68">
            <v>0</v>
          </cell>
          <cell r="M68">
            <v>0.13</v>
          </cell>
          <cell r="N68">
            <v>0</v>
          </cell>
          <cell r="O68">
            <v>0.2</v>
          </cell>
          <cell r="P68">
            <v>0</v>
          </cell>
          <cell r="Q68">
            <v>0.24</v>
          </cell>
          <cell r="R68">
            <v>0</v>
          </cell>
          <cell r="S68">
            <v>0.12</v>
          </cell>
          <cell r="T68">
            <v>0</v>
          </cell>
          <cell r="U68">
            <v>7.0000000000000007E-2</v>
          </cell>
          <cell r="V68">
            <v>0</v>
          </cell>
          <cell r="W68">
            <v>0.02</v>
          </cell>
          <cell r="X68">
            <v>0</v>
          </cell>
          <cell r="Y68">
            <v>1.4999999999999999E-2</v>
          </cell>
          <cell r="Z68">
            <v>0</v>
          </cell>
          <cell r="AA68">
            <v>0.03</v>
          </cell>
          <cell r="AC68">
            <v>2.7522935779816515E-2</v>
          </cell>
          <cell r="AD68" t="e">
            <v>#DIV/0!</v>
          </cell>
        </row>
        <row r="69">
          <cell r="B69" t="str">
            <v>D.I.60.10.80</v>
          </cell>
          <cell r="C69" t="str">
            <v>BULK NUGAT</v>
          </cell>
          <cell r="D69">
            <v>0</v>
          </cell>
          <cell r="E69">
            <v>5.0000000000000001E-3</v>
          </cell>
          <cell r="F69">
            <v>0</v>
          </cell>
          <cell r="G69">
            <v>0.01</v>
          </cell>
          <cell r="H69">
            <v>0</v>
          </cell>
          <cell r="I69">
            <v>0.06</v>
          </cell>
          <cell r="J69">
            <v>0</v>
          </cell>
          <cell r="K69">
            <v>0.1</v>
          </cell>
          <cell r="L69">
            <v>0</v>
          </cell>
          <cell r="M69">
            <v>0.13</v>
          </cell>
          <cell r="N69">
            <v>0</v>
          </cell>
          <cell r="O69">
            <v>0.2</v>
          </cell>
          <cell r="P69">
            <v>0</v>
          </cell>
          <cell r="Q69">
            <v>0.24</v>
          </cell>
          <cell r="R69">
            <v>0</v>
          </cell>
          <cell r="S69">
            <v>0.12</v>
          </cell>
          <cell r="T69">
            <v>0</v>
          </cell>
          <cell r="U69">
            <v>7.0000000000000007E-2</v>
          </cell>
          <cell r="V69">
            <v>0</v>
          </cell>
          <cell r="W69">
            <v>0.02</v>
          </cell>
          <cell r="X69">
            <v>0</v>
          </cell>
          <cell r="Y69">
            <v>1.4999999999999999E-2</v>
          </cell>
          <cell r="Z69">
            <v>0</v>
          </cell>
          <cell r="AA69">
            <v>0.03</v>
          </cell>
          <cell r="AC69">
            <v>4.3401552575864505E-2</v>
          </cell>
          <cell r="AD69" t="e">
            <v>#DIV/0!</v>
          </cell>
        </row>
        <row r="70">
          <cell r="C70" t="str">
            <v>TOTAL BULK</v>
          </cell>
          <cell r="D70">
            <v>0</v>
          </cell>
          <cell r="E70" t="e">
            <v>#DIV/0!</v>
          </cell>
          <cell r="F70">
            <v>0</v>
          </cell>
          <cell r="G70" t="e">
            <v>#DIV/0!</v>
          </cell>
          <cell r="H70">
            <v>0</v>
          </cell>
          <cell r="I70" t="e">
            <v>#DIV/0!</v>
          </cell>
          <cell r="J70">
            <v>0</v>
          </cell>
          <cell r="K70" t="e">
            <v>#DIV/0!</v>
          </cell>
          <cell r="L70">
            <v>0</v>
          </cell>
          <cell r="M70" t="e">
            <v>#DIV/0!</v>
          </cell>
          <cell r="N70">
            <v>0</v>
          </cell>
          <cell r="O70" t="e">
            <v>#DIV/0!</v>
          </cell>
          <cell r="P70">
            <v>0</v>
          </cell>
          <cell r="Q70" t="e">
            <v>#DIV/0!</v>
          </cell>
          <cell r="R70">
            <v>0</v>
          </cell>
          <cell r="S70" t="e">
            <v>#DIV/0!</v>
          </cell>
          <cell r="T70">
            <v>0</v>
          </cell>
          <cell r="U70" t="e">
            <v>#DIV/0!</v>
          </cell>
          <cell r="V70">
            <v>0</v>
          </cell>
          <cell r="W70" t="e">
            <v>#DIV/0!</v>
          </cell>
          <cell r="X70">
            <v>0</v>
          </cell>
          <cell r="Y70" t="e">
            <v>#DIV/0!</v>
          </cell>
          <cell r="Z70">
            <v>0</v>
          </cell>
          <cell r="AA70" t="e">
            <v>#DIV/0!</v>
          </cell>
          <cell r="AC70">
            <v>1</v>
          </cell>
          <cell r="AD70" t="e">
            <v>#DIV/0!</v>
          </cell>
        </row>
        <row r="71">
          <cell r="C71" t="str">
            <v>GRAND TOTAL</v>
          </cell>
          <cell r="D71">
            <v>48800</v>
          </cell>
          <cell r="E71">
            <v>9.7599999999999998E-4</v>
          </cell>
          <cell r="F71">
            <v>63800</v>
          </cell>
          <cell r="G71">
            <v>1.276E-3</v>
          </cell>
          <cell r="H71">
            <v>4890300</v>
          </cell>
          <cell r="I71">
            <v>9.7806000000000004E-2</v>
          </cell>
          <cell r="J71">
            <v>6769450</v>
          </cell>
          <cell r="K71">
            <v>0.13538900000000001</v>
          </cell>
          <cell r="L71">
            <v>7952600</v>
          </cell>
          <cell r="M71">
            <v>0.159052</v>
          </cell>
          <cell r="N71">
            <v>9694350</v>
          </cell>
          <cell r="O71">
            <v>0.193887</v>
          </cell>
          <cell r="P71">
            <v>12407800</v>
          </cell>
          <cell r="Q71">
            <v>0.24815599999999999</v>
          </cell>
          <cell r="R71">
            <v>6718300</v>
          </cell>
          <cell r="S71">
            <v>0.13436600000000001</v>
          </cell>
          <cell r="T71">
            <v>991800</v>
          </cell>
          <cell r="U71">
            <v>1.9835999999999999E-2</v>
          </cell>
          <cell r="V71">
            <v>177600</v>
          </cell>
          <cell r="W71">
            <v>3.552E-3</v>
          </cell>
          <cell r="X71">
            <v>107600</v>
          </cell>
          <cell r="Y71">
            <v>2.1519999999999998E-3</v>
          </cell>
          <cell r="Z71">
            <v>177600</v>
          </cell>
          <cell r="AA71">
            <v>3.552E-3</v>
          </cell>
          <cell r="AB71">
            <v>50000000</v>
          </cell>
        </row>
      </sheetData>
      <sheetData sheetId="2" refreshError="1"/>
      <sheetData sheetId="3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Imp_sal"/>
      <sheetName val="Calcul CM"/>
      <sheetName val="permanenti"/>
      <sheetName val="centraliz-perm"/>
      <sheetName val="centraliz Lei Meda medical"/>
      <sheetName val="stat Stefan Daniel"/>
      <sheetName val="diferente martie Stefan Daniel"/>
      <sheetName val="centraliz Lei Stefan Daniel dif"/>
      <sheetName val="centraliz Lei Stefan Daniel"/>
      <sheetName val="lista salarii nete"/>
      <sheetName val="etichete"/>
      <sheetName val="ESTIMARE"/>
      <sheetName val="Centralizator_dari"/>
      <sheetName val="SUME DE TRANSFERAT"/>
      <sheetName val="TB"/>
      <sheetName val="Adj and normalisation"/>
    </sheetNames>
    <sheetDataSet>
      <sheetData sheetId="0" refreshError="1"/>
      <sheetData sheetId="1"/>
      <sheetData sheetId="2" refreshError="1"/>
      <sheetData sheetId="3">
        <row r="3">
          <cell r="N3" t="str">
            <v>MAI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Imp_sal"/>
      <sheetName val="permanenti"/>
      <sheetName val="colaboratori"/>
      <sheetName val="pay slips"/>
      <sheetName val="CAS"/>
      <sheetName val="Sanatate"/>
    </sheetNames>
    <sheetDataSet>
      <sheetData sheetId="0" refreshError="1"/>
      <sheetData sheetId="1" refreshError="1"/>
      <sheetData sheetId="2" refreshError="1">
        <row r="3">
          <cell r="L3" t="str">
            <v>IANUARIE</v>
          </cell>
        </row>
        <row r="6">
          <cell r="D6">
            <v>18397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 1_E"/>
      <sheetName val="TB"/>
      <sheetName val="Nota 1_R"/>
      <sheetName val="Sheet3"/>
      <sheetName val=".investments list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"/>
      <sheetName val="I"/>
      <sheetName val="P.FT."/>
      <sheetName val="old"/>
      <sheetName val="Mater"/>
      <sheetName val="R"/>
      <sheetName val="SEFT"/>
      <sheetName val="POFT"/>
      <sheetName val="PS"/>
      <sheetName val="SS1"/>
      <sheetName val="SS2"/>
      <sheetName val="HF"/>
      <sheetName val="Functions"/>
      <sheetName val="P.C.2."/>
      <sheetName val="P.C.1."/>
      <sheetName val="Sheet1"/>
      <sheetName val="SEC"/>
      <sheetName val="POC"/>
      <sheetName val="SO"/>
      <sheetName val="Thr"/>
    </sheetNames>
    <sheetDataSet>
      <sheetData sheetId="0"/>
      <sheetData sheetId="1">
        <row r="11">
          <cell r="F11">
            <v>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Payroll"/>
      <sheetName val="COS"/>
      <sheetName val="Finance"/>
      <sheetName val="bv09"/>
      <sheetName val="bv08"/>
      <sheetName val="bv07"/>
      <sheetName val="BV06"/>
      <sheetName val="BV05"/>
      <sheetName val="Sales"/>
    </sheetNames>
    <sheetDataSet>
      <sheetData sheetId="0"/>
      <sheetData sheetId="1"/>
      <sheetData sheetId="2"/>
      <sheetData sheetId="3"/>
      <sheetData sheetId="4" refreshError="1">
        <row r="101">
          <cell r="B101">
            <v>600</v>
          </cell>
          <cell r="C101">
            <v>600</v>
          </cell>
          <cell r="D101" t="str">
            <v xml:space="preserve"> 600                  </v>
          </cell>
          <cell r="E101" t="str">
            <v xml:space="preserve"> Cheltuieli cu materiile prime            </v>
          </cell>
          <cell r="F101">
            <v>27741988469.23</v>
          </cell>
          <cell r="G101">
            <v>27741988469.23</v>
          </cell>
          <cell r="H101">
            <v>4525038315.4700003</v>
          </cell>
          <cell r="I101">
            <v>4525038315.4700003</v>
          </cell>
          <cell r="J101">
            <v>32267026784.700001</v>
          </cell>
          <cell r="K101">
            <v>32267026784.700001</v>
          </cell>
          <cell r="L101">
            <v>0</v>
          </cell>
          <cell r="M101" t="str">
            <v xml:space="preserve">                       </v>
          </cell>
          <cell r="O101">
            <v>20345154679.299999</v>
          </cell>
          <cell r="P101">
            <v>4037930203.8699999</v>
          </cell>
          <cell r="Q101">
            <v>4037930203.8699999</v>
          </cell>
          <cell r="R101">
            <v>519954547.12</v>
          </cell>
          <cell r="S101">
            <v>519954547.12</v>
          </cell>
          <cell r="T101">
            <v>2838949038.9400001</v>
          </cell>
          <cell r="U101">
            <v>2838949038.9400001</v>
          </cell>
          <cell r="V101">
            <v>4525038315.4700003</v>
          </cell>
          <cell r="W101">
            <v>4525038315.4700003</v>
          </cell>
          <cell r="X101">
            <v>32267026784.700001</v>
          </cell>
        </row>
        <row r="102">
          <cell r="B102">
            <v>601</v>
          </cell>
          <cell r="C102">
            <v>6011</v>
          </cell>
          <cell r="D102" t="str">
            <v xml:space="preserve"> 6011                 </v>
          </cell>
          <cell r="E102" t="str">
            <v xml:space="preserve"> Cheltuieli cu materiale auxiliare        </v>
          </cell>
          <cell r="F102">
            <v>1054207677.83</v>
          </cell>
          <cell r="G102">
            <v>1054207677.83</v>
          </cell>
          <cell r="H102">
            <v>261587002.55000001</v>
          </cell>
          <cell r="I102">
            <v>261587002.55000001</v>
          </cell>
          <cell r="J102">
            <v>1315794680.3800001</v>
          </cell>
          <cell r="K102">
            <v>1315794680.3800001</v>
          </cell>
          <cell r="L102">
            <v>0</v>
          </cell>
          <cell r="M102" t="str">
            <v xml:space="preserve">                       </v>
          </cell>
          <cell r="O102">
            <v>674395231.02999997</v>
          </cell>
          <cell r="P102">
            <v>171100853</v>
          </cell>
          <cell r="Q102">
            <v>171100853</v>
          </cell>
          <cell r="R102">
            <v>41628785</v>
          </cell>
          <cell r="S102">
            <v>41628785</v>
          </cell>
          <cell r="T102">
            <v>167082808.80000001</v>
          </cell>
          <cell r="U102">
            <v>167082808.80000001</v>
          </cell>
          <cell r="V102">
            <v>261587002.55000001</v>
          </cell>
          <cell r="W102">
            <v>261587002.55000001</v>
          </cell>
          <cell r="X102">
            <v>1315794680.3800001</v>
          </cell>
        </row>
        <row r="103">
          <cell r="B103">
            <v>601</v>
          </cell>
          <cell r="C103">
            <v>6012</v>
          </cell>
          <cell r="D103" t="str">
            <v xml:space="preserve"> 6012                 </v>
          </cell>
          <cell r="E103" t="str">
            <v xml:space="preserve"> Cheltuieli privind combustibilul         </v>
          </cell>
          <cell r="F103">
            <v>596826629.82000005</v>
          </cell>
          <cell r="G103">
            <v>596826629.82000005</v>
          </cell>
          <cell r="H103">
            <v>127792738.52</v>
          </cell>
          <cell r="I103">
            <v>127792738.52</v>
          </cell>
          <cell r="J103">
            <v>724619368.34000003</v>
          </cell>
          <cell r="K103">
            <v>724619368.34000003</v>
          </cell>
          <cell r="L103">
            <v>0</v>
          </cell>
          <cell r="M103" t="str">
            <v xml:space="preserve">                       </v>
          </cell>
          <cell r="O103">
            <v>369838666.97000003</v>
          </cell>
          <cell r="P103">
            <v>75293295.540000007</v>
          </cell>
          <cell r="Q103">
            <v>75293295.540000007</v>
          </cell>
          <cell r="R103">
            <v>63835905.530000001</v>
          </cell>
          <cell r="S103">
            <v>63835905.530000001</v>
          </cell>
          <cell r="T103">
            <v>87858761.780000001</v>
          </cell>
          <cell r="U103">
            <v>87858761.780000001</v>
          </cell>
          <cell r="V103">
            <v>127792738.52</v>
          </cell>
          <cell r="W103">
            <v>127792738.52</v>
          </cell>
          <cell r="X103">
            <v>724619368.34000003</v>
          </cell>
        </row>
        <row r="104">
          <cell r="B104">
            <v>601</v>
          </cell>
          <cell r="C104">
            <v>6013</v>
          </cell>
          <cell r="D104" t="str">
            <v xml:space="preserve"> 6013                 </v>
          </cell>
          <cell r="E104" t="str">
            <v xml:space="preserve"> Cheltuieli privind materialele pentru am </v>
          </cell>
          <cell r="F104">
            <v>4505868703.9099998</v>
          </cell>
          <cell r="G104">
            <v>4505868703.9099998</v>
          </cell>
          <cell r="H104">
            <v>662972478.76999998</v>
          </cell>
          <cell r="I104">
            <v>662972478.76999998</v>
          </cell>
          <cell r="J104">
            <v>5168841182.6800003</v>
          </cell>
          <cell r="K104">
            <v>5168841182.6800003</v>
          </cell>
          <cell r="L104">
            <v>0</v>
          </cell>
          <cell r="M104" t="str">
            <v xml:space="preserve">                       </v>
          </cell>
          <cell r="O104">
            <v>3251101616.9200001</v>
          </cell>
          <cell r="P104">
            <v>679218790.83000004</v>
          </cell>
          <cell r="Q104">
            <v>679218790.83000004</v>
          </cell>
          <cell r="R104">
            <v>95174071.450000003</v>
          </cell>
          <cell r="S104">
            <v>95174071.450000003</v>
          </cell>
          <cell r="T104">
            <v>480374224.70999998</v>
          </cell>
          <cell r="U104">
            <v>480374224.70999998</v>
          </cell>
          <cell r="V104">
            <v>662972478.76999998</v>
          </cell>
          <cell r="W104">
            <v>662972478.76999998</v>
          </cell>
          <cell r="X104">
            <v>5168841182.6800003</v>
          </cell>
        </row>
        <row r="105">
          <cell r="B105">
            <v>601</v>
          </cell>
          <cell r="C105">
            <v>6014</v>
          </cell>
          <cell r="D105" t="str">
            <v xml:space="preserve"> 6014                 </v>
          </cell>
          <cell r="E105" t="str">
            <v xml:space="preserve"> Cheltuieli privind piese de schimb       </v>
          </cell>
          <cell r="F105">
            <v>1521804524.77</v>
          </cell>
          <cell r="G105">
            <v>1521804524.77</v>
          </cell>
          <cell r="H105">
            <v>347858659.05000001</v>
          </cell>
          <cell r="I105">
            <v>347858659.05000001</v>
          </cell>
          <cell r="J105">
            <v>1869663183.8199999</v>
          </cell>
          <cell r="K105">
            <v>1869663183.8199999</v>
          </cell>
          <cell r="L105">
            <v>0</v>
          </cell>
          <cell r="M105" t="str">
            <v xml:space="preserve">                       </v>
          </cell>
          <cell r="O105">
            <v>1024942969.5599999</v>
          </cell>
          <cell r="P105">
            <v>322105871.12</v>
          </cell>
          <cell r="Q105">
            <v>322105871.12</v>
          </cell>
          <cell r="R105">
            <v>63748000.399999999</v>
          </cell>
          <cell r="S105">
            <v>63748000.399999999</v>
          </cell>
          <cell r="T105">
            <v>111007683.69</v>
          </cell>
          <cell r="U105">
            <v>111007683.69</v>
          </cell>
          <cell r="V105">
            <v>347858659.05000001</v>
          </cell>
          <cell r="W105">
            <v>347858659.05000001</v>
          </cell>
          <cell r="X105">
            <v>1869663183.8199999</v>
          </cell>
        </row>
        <row r="106">
          <cell r="B106">
            <v>601</v>
          </cell>
          <cell r="C106">
            <v>6018</v>
          </cell>
          <cell r="D106" t="str">
            <v xml:space="preserve"> 6018                 </v>
          </cell>
          <cell r="E106" t="str">
            <v xml:space="preserve"> Cheltuieli privind alte materiale consum </v>
          </cell>
          <cell r="F106">
            <v>679099329.78999996</v>
          </cell>
          <cell r="G106">
            <v>679099329.78999996</v>
          </cell>
          <cell r="H106">
            <v>122284511.67</v>
          </cell>
          <cell r="I106">
            <v>122284511.67</v>
          </cell>
          <cell r="J106">
            <v>801383841.46000004</v>
          </cell>
          <cell r="K106">
            <v>801383841.46000004</v>
          </cell>
          <cell r="L106">
            <v>0</v>
          </cell>
          <cell r="M106" t="str">
            <v xml:space="preserve">                       </v>
          </cell>
          <cell r="O106">
            <v>426262744.38</v>
          </cell>
          <cell r="P106">
            <v>127474892.23</v>
          </cell>
          <cell r="Q106">
            <v>127474892.23</v>
          </cell>
          <cell r="R106">
            <v>35893877.609999999</v>
          </cell>
          <cell r="S106">
            <v>35893877.609999999</v>
          </cell>
          <cell r="T106">
            <v>89467815.569999993</v>
          </cell>
          <cell r="U106">
            <v>89467815.569999993</v>
          </cell>
          <cell r="V106">
            <v>122284511.67</v>
          </cell>
          <cell r="W106">
            <v>122284511.67</v>
          </cell>
          <cell r="X106">
            <v>801383841.46000004</v>
          </cell>
        </row>
        <row r="107">
          <cell r="B107">
            <v>602</v>
          </cell>
          <cell r="C107">
            <v>602</v>
          </cell>
          <cell r="D107" t="str">
            <v xml:space="preserve"> 602                  </v>
          </cell>
          <cell r="E107" t="str">
            <v xml:space="preserve"> Cheltuieli privind obiecte de inventar   </v>
          </cell>
          <cell r="F107">
            <v>91363429.560000002</v>
          </cell>
          <cell r="G107">
            <v>91363429.560000002</v>
          </cell>
          <cell r="H107">
            <v>30586039.219999999</v>
          </cell>
          <cell r="I107">
            <v>30586039.219999999</v>
          </cell>
          <cell r="J107">
            <v>121949468.78</v>
          </cell>
          <cell r="K107">
            <v>121949468.78</v>
          </cell>
          <cell r="L107">
            <v>0</v>
          </cell>
          <cell r="M107" t="str">
            <v xml:space="preserve">                       </v>
          </cell>
          <cell r="O107">
            <v>31652142.789999999</v>
          </cell>
          <cell r="P107">
            <v>21550247.079999998</v>
          </cell>
          <cell r="Q107">
            <v>21550247.079999998</v>
          </cell>
          <cell r="R107">
            <v>12700373.73</v>
          </cell>
          <cell r="S107">
            <v>12700373.73</v>
          </cell>
          <cell r="T107">
            <v>25460665.960000001</v>
          </cell>
          <cell r="U107">
            <v>25460665.960000001</v>
          </cell>
          <cell r="V107">
            <v>30586039.219999999</v>
          </cell>
          <cell r="W107">
            <v>30586039.219999999</v>
          </cell>
          <cell r="X107">
            <v>121949468.78</v>
          </cell>
        </row>
        <row r="108">
          <cell r="B108">
            <v>604</v>
          </cell>
          <cell r="C108">
            <v>604</v>
          </cell>
          <cell r="D108" t="str">
            <v xml:space="preserve"> 604                  </v>
          </cell>
          <cell r="E108" t="str">
            <v xml:space="preserve"> Cheltuieli privind materialele nestocate </v>
          </cell>
          <cell r="F108">
            <v>61045404.159999996</v>
          </cell>
          <cell r="G108">
            <v>61045404.159999996</v>
          </cell>
          <cell r="H108">
            <v>523450</v>
          </cell>
          <cell r="I108">
            <v>523450</v>
          </cell>
          <cell r="J108">
            <v>61568854.159999996</v>
          </cell>
          <cell r="K108">
            <v>61568854.159999996</v>
          </cell>
          <cell r="L108">
            <v>0</v>
          </cell>
          <cell r="M108" t="str">
            <v xml:space="preserve">                       </v>
          </cell>
          <cell r="O108">
            <v>56909344.159999996</v>
          </cell>
          <cell r="P108">
            <v>441449</v>
          </cell>
          <cell r="Q108">
            <v>441449</v>
          </cell>
          <cell r="R108">
            <v>853060</v>
          </cell>
          <cell r="S108">
            <v>853060</v>
          </cell>
          <cell r="T108">
            <v>2841551</v>
          </cell>
          <cell r="U108">
            <v>2841551</v>
          </cell>
          <cell r="V108">
            <v>523450</v>
          </cell>
          <cell r="W108">
            <v>523450</v>
          </cell>
          <cell r="X108">
            <v>61568854.159999996</v>
          </cell>
        </row>
        <row r="109">
          <cell r="B109">
            <v>605</v>
          </cell>
          <cell r="C109">
            <v>605</v>
          </cell>
          <cell r="D109" t="str">
            <v xml:space="preserve"> 605                  </v>
          </cell>
          <cell r="E109" t="str">
            <v xml:space="preserve"> Cheltuieli privind energia si apa        </v>
          </cell>
          <cell r="F109">
            <v>3911425920</v>
          </cell>
          <cell r="G109">
            <v>3911425920</v>
          </cell>
          <cell r="H109">
            <v>468048885</v>
          </cell>
          <cell r="I109">
            <v>468048885</v>
          </cell>
          <cell r="J109">
            <v>4379474805</v>
          </cell>
          <cell r="K109">
            <v>4379474805</v>
          </cell>
          <cell r="L109">
            <v>0</v>
          </cell>
          <cell r="M109" t="str">
            <v xml:space="preserve">                       </v>
          </cell>
          <cell r="O109">
            <v>2428766156</v>
          </cell>
          <cell r="P109">
            <v>599221403</v>
          </cell>
          <cell r="Q109">
            <v>599221403</v>
          </cell>
          <cell r="R109">
            <v>557170809</v>
          </cell>
          <cell r="S109">
            <v>557170809</v>
          </cell>
          <cell r="T109">
            <v>326267552</v>
          </cell>
          <cell r="U109">
            <v>326267552</v>
          </cell>
          <cell r="V109">
            <v>468048885</v>
          </cell>
          <cell r="W109">
            <v>468048885</v>
          </cell>
          <cell r="X109">
            <v>4379474805</v>
          </cell>
        </row>
        <row r="110">
          <cell r="B110">
            <v>607</v>
          </cell>
          <cell r="C110">
            <v>607</v>
          </cell>
          <cell r="D110" t="str">
            <v xml:space="preserve"> 607                  </v>
          </cell>
          <cell r="E110" t="str">
            <v xml:space="preserve"> Cheltuieli privind marfurile             </v>
          </cell>
          <cell r="F110">
            <v>1818544541.98</v>
          </cell>
          <cell r="G110">
            <v>1818544541.98</v>
          </cell>
          <cell r="H110">
            <v>244453397.06</v>
          </cell>
          <cell r="I110">
            <v>244453397.06</v>
          </cell>
          <cell r="J110">
            <v>2062997939.04</v>
          </cell>
          <cell r="K110">
            <v>2062997939.04</v>
          </cell>
          <cell r="L110">
            <v>0</v>
          </cell>
          <cell r="M110" t="str">
            <v xml:space="preserve">                       </v>
          </cell>
          <cell r="O110">
            <v>1520439106.8199999</v>
          </cell>
          <cell r="P110">
            <v>180116174</v>
          </cell>
          <cell r="Q110">
            <v>180116174</v>
          </cell>
          <cell r="R110">
            <v>4288832.17</v>
          </cell>
          <cell r="S110">
            <v>4288832.17</v>
          </cell>
          <cell r="T110">
            <v>113700428.98999999</v>
          </cell>
          <cell r="U110">
            <v>113700428.98999999</v>
          </cell>
          <cell r="V110">
            <v>244453397.06</v>
          </cell>
          <cell r="W110">
            <v>244453397.06</v>
          </cell>
          <cell r="X110">
            <v>2062997939.04</v>
          </cell>
        </row>
        <row r="111">
          <cell r="B111">
            <v>608</v>
          </cell>
          <cell r="C111">
            <v>608</v>
          </cell>
          <cell r="D111" t="str">
            <v xml:space="preserve"> 608                  </v>
          </cell>
          <cell r="E111" t="str">
            <v xml:space="preserve"> Cheltuieli privind ambalajele            </v>
          </cell>
          <cell r="F111">
            <v>153471671.25999999</v>
          </cell>
          <cell r="G111">
            <v>153471671.25999999</v>
          </cell>
          <cell r="H111">
            <v>19684295.870000001</v>
          </cell>
          <cell r="I111">
            <v>19684295.870000001</v>
          </cell>
          <cell r="J111">
            <v>173155967.13</v>
          </cell>
          <cell r="K111">
            <v>173155967.13</v>
          </cell>
          <cell r="L111">
            <v>0</v>
          </cell>
          <cell r="M111" t="str">
            <v xml:space="preserve">                       </v>
          </cell>
          <cell r="O111">
            <v>137308304.77000001</v>
          </cell>
          <cell r="P111">
            <v>3439389.86</v>
          </cell>
          <cell r="Q111">
            <v>3439389.86</v>
          </cell>
          <cell r="R111">
            <v>9457325.6300000008</v>
          </cell>
          <cell r="S111">
            <v>9457325.6300000008</v>
          </cell>
          <cell r="T111">
            <v>3266651</v>
          </cell>
          <cell r="U111">
            <v>3266651</v>
          </cell>
          <cell r="V111">
            <v>19684295.870000001</v>
          </cell>
          <cell r="W111">
            <v>19684295.870000001</v>
          </cell>
          <cell r="X111">
            <v>173155967.13</v>
          </cell>
        </row>
        <row r="112">
          <cell r="B112">
            <v>611</v>
          </cell>
          <cell r="C112">
            <v>611</v>
          </cell>
          <cell r="D112" t="str">
            <v xml:space="preserve"> 611                  </v>
          </cell>
          <cell r="E112" t="str">
            <v xml:space="preserve"> Cheltuieli cu intretinerea si reparatiil </v>
          </cell>
          <cell r="F112">
            <v>410087488.01999998</v>
          </cell>
          <cell r="G112">
            <v>410087488.01999998</v>
          </cell>
          <cell r="H112">
            <v>46040716</v>
          </cell>
          <cell r="I112">
            <v>46040716</v>
          </cell>
          <cell r="J112">
            <v>456128204.01999998</v>
          </cell>
          <cell r="K112">
            <v>456128204.01999998</v>
          </cell>
          <cell r="L112">
            <v>0</v>
          </cell>
          <cell r="M112" t="str">
            <v xml:space="preserve">                       </v>
          </cell>
          <cell r="O112">
            <v>200293691.02000001</v>
          </cell>
          <cell r="P112">
            <v>49317326</v>
          </cell>
          <cell r="Q112">
            <v>49317326</v>
          </cell>
          <cell r="R112">
            <v>135587569</v>
          </cell>
          <cell r="S112">
            <v>135587569</v>
          </cell>
          <cell r="T112">
            <v>24888902</v>
          </cell>
          <cell r="U112">
            <v>24888902</v>
          </cell>
          <cell r="V112">
            <v>46040716</v>
          </cell>
          <cell r="W112">
            <v>46040716</v>
          </cell>
          <cell r="X112">
            <v>456128204.01999998</v>
          </cell>
        </row>
        <row r="113">
          <cell r="B113">
            <v>613</v>
          </cell>
          <cell r="C113">
            <v>612</v>
          </cell>
          <cell r="D113" t="str">
            <v xml:space="preserve"> 612                  </v>
          </cell>
          <cell r="E113" t="str">
            <v xml:space="preserve"> Cheltuieli cu redeventele, locatiile de  </v>
          </cell>
          <cell r="F113">
            <v>65989350</v>
          </cell>
          <cell r="G113">
            <v>65989350</v>
          </cell>
          <cell r="H113">
            <v>0</v>
          </cell>
          <cell r="I113">
            <v>0</v>
          </cell>
          <cell r="J113">
            <v>65989350</v>
          </cell>
          <cell r="K113">
            <v>65989350</v>
          </cell>
          <cell r="L113">
            <v>0</v>
          </cell>
          <cell r="M113" t="str">
            <v xml:space="preserve">                       </v>
          </cell>
          <cell r="O113">
            <v>44154000</v>
          </cell>
          <cell r="P113">
            <v>2856000</v>
          </cell>
          <cell r="Q113">
            <v>2856000</v>
          </cell>
          <cell r="R113">
            <v>2839000</v>
          </cell>
          <cell r="S113">
            <v>2839000</v>
          </cell>
          <cell r="T113">
            <v>16140350</v>
          </cell>
          <cell r="U113">
            <v>16140350</v>
          </cell>
          <cell r="V113">
            <v>0</v>
          </cell>
          <cell r="W113">
            <v>0</v>
          </cell>
          <cell r="X113">
            <v>65989350</v>
          </cell>
        </row>
        <row r="114">
          <cell r="B114">
            <v>614</v>
          </cell>
          <cell r="C114">
            <v>613</v>
          </cell>
          <cell r="D114" t="str">
            <v xml:space="preserve"> 613                  </v>
          </cell>
          <cell r="E114" t="str">
            <v xml:space="preserve"> Cheltuieli cu primele de asigurare       </v>
          </cell>
          <cell r="F114">
            <v>1104485707.4000001</v>
          </cell>
          <cell r="G114">
            <v>1104485707.4000001</v>
          </cell>
          <cell r="H114">
            <v>9477233</v>
          </cell>
          <cell r="I114">
            <v>9477233</v>
          </cell>
          <cell r="J114">
            <v>1113962940.4000001</v>
          </cell>
          <cell r="K114">
            <v>1113962940.4000001</v>
          </cell>
          <cell r="L114">
            <v>0</v>
          </cell>
          <cell r="M114" t="str">
            <v xml:space="preserve">                       </v>
          </cell>
          <cell r="O114">
            <v>846581099.39999998</v>
          </cell>
          <cell r="P114">
            <v>133334434</v>
          </cell>
          <cell r="Q114">
            <v>133334434</v>
          </cell>
          <cell r="R114">
            <v>9000562</v>
          </cell>
          <cell r="S114">
            <v>9000562</v>
          </cell>
          <cell r="T114">
            <v>115569612</v>
          </cell>
          <cell r="U114">
            <v>115569612</v>
          </cell>
          <cell r="V114">
            <v>9477233</v>
          </cell>
          <cell r="W114">
            <v>9477233</v>
          </cell>
          <cell r="X114">
            <v>1113962940.4000001</v>
          </cell>
        </row>
        <row r="115">
          <cell r="B115">
            <v>621</v>
          </cell>
          <cell r="C115">
            <v>614</v>
          </cell>
          <cell r="D115" t="str">
            <v xml:space="preserve"> 614                  </v>
          </cell>
          <cell r="E115" t="str">
            <v xml:space="preserve"> Cheltuieli cu studiile si cercetarile    </v>
          </cell>
          <cell r="F115">
            <v>178773392</v>
          </cell>
          <cell r="G115">
            <v>178773392</v>
          </cell>
          <cell r="H115">
            <v>175175161</v>
          </cell>
          <cell r="I115">
            <v>175175161</v>
          </cell>
          <cell r="J115">
            <v>353948553</v>
          </cell>
          <cell r="K115">
            <v>353948553</v>
          </cell>
          <cell r="L115">
            <v>0</v>
          </cell>
          <cell r="M115" t="str">
            <v xml:space="preserve">                       </v>
          </cell>
          <cell r="O115">
            <v>85919029</v>
          </cell>
          <cell r="P115">
            <v>92854363</v>
          </cell>
          <cell r="Q115">
            <v>92854363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175175161</v>
          </cell>
          <cell r="W115">
            <v>175175161</v>
          </cell>
          <cell r="X115">
            <v>353948553</v>
          </cell>
        </row>
        <row r="116">
          <cell r="B116">
            <v>622</v>
          </cell>
          <cell r="C116">
            <v>621</v>
          </cell>
          <cell r="D116" t="str">
            <v xml:space="preserve"> 621                  </v>
          </cell>
          <cell r="E116" t="str">
            <v xml:space="preserve"> Cheltuieli cu colaboratori               </v>
          </cell>
          <cell r="F116">
            <v>633547265</v>
          </cell>
          <cell r="G116">
            <v>633547265</v>
          </cell>
          <cell r="H116">
            <v>27849926</v>
          </cell>
          <cell r="I116">
            <v>27849926</v>
          </cell>
          <cell r="J116">
            <v>661397191</v>
          </cell>
          <cell r="K116">
            <v>661397191</v>
          </cell>
          <cell r="L116">
            <v>0</v>
          </cell>
          <cell r="M116" t="str">
            <v xml:space="preserve">                       </v>
          </cell>
          <cell r="O116">
            <v>568710452</v>
          </cell>
          <cell r="P116">
            <v>17924868</v>
          </cell>
          <cell r="Q116">
            <v>17924868</v>
          </cell>
          <cell r="R116">
            <v>23311679</v>
          </cell>
          <cell r="S116">
            <v>23311679</v>
          </cell>
          <cell r="T116">
            <v>23600266</v>
          </cell>
          <cell r="U116">
            <v>23600266</v>
          </cell>
          <cell r="V116">
            <v>27849926</v>
          </cell>
          <cell r="W116">
            <v>27849926</v>
          </cell>
          <cell r="X116">
            <v>661397191</v>
          </cell>
        </row>
        <row r="117">
          <cell r="B117">
            <v>623</v>
          </cell>
          <cell r="C117">
            <v>622</v>
          </cell>
          <cell r="D117" t="str">
            <v xml:space="preserve"> 622                  </v>
          </cell>
          <cell r="E117" t="str">
            <v xml:space="preserve"> Cheltuieli privind comisioanele si onora </v>
          </cell>
          <cell r="F117">
            <v>28200001</v>
          </cell>
          <cell r="G117">
            <v>28200001</v>
          </cell>
          <cell r="H117">
            <v>26550000</v>
          </cell>
          <cell r="I117">
            <v>26550000</v>
          </cell>
          <cell r="J117">
            <v>54750001</v>
          </cell>
          <cell r="K117">
            <v>54750001</v>
          </cell>
          <cell r="L117">
            <v>0</v>
          </cell>
          <cell r="M117" t="str">
            <v xml:space="preserve">                       </v>
          </cell>
          <cell r="O117">
            <v>0</v>
          </cell>
          <cell r="P117">
            <v>22940501</v>
          </cell>
          <cell r="Q117">
            <v>22940501</v>
          </cell>
          <cell r="R117">
            <v>5259500</v>
          </cell>
          <cell r="S117">
            <v>5259500</v>
          </cell>
          <cell r="T117">
            <v>0</v>
          </cell>
          <cell r="U117">
            <v>0</v>
          </cell>
          <cell r="V117">
            <v>26550000</v>
          </cell>
          <cell r="W117">
            <v>26550000</v>
          </cell>
          <cell r="X117">
            <v>54750001</v>
          </cell>
        </row>
        <row r="118">
          <cell r="B118">
            <v>624</v>
          </cell>
          <cell r="C118">
            <v>623</v>
          </cell>
          <cell r="D118" t="str">
            <v xml:space="preserve"> 623                  </v>
          </cell>
          <cell r="E118" t="str">
            <v xml:space="preserve"> Cheltuieli de protocol, reclama si publi </v>
          </cell>
          <cell r="F118">
            <v>591661541.95000005</v>
          </cell>
          <cell r="G118">
            <v>591661541.95000005</v>
          </cell>
          <cell r="H118">
            <v>433634674.70999998</v>
          </cell>
          <cell r="I118">
            <v>433634674.70999998</v>
          </cell>
          <cell r="J118">
            <v>1025296216.66</v>
          </cell>
          <cell r="K118">
            <v>1025296216.66</v>
          </cell>
          <cell r="L118">
            <v>0</v>
          </cell>
          <cell r="M118" t="str">
            <v xml:space="preserve">                       </v>
          </cell>
          <cell r="O118">
            <v>458327006.64999998</v>
          </cell>
          <cell r="P118">
            <v>27820506.350000001</v>
          </cell>
          <cell r="Q118">
            <v>27820506.350000001</v>
          </cell>
          <cell r="R118">
            <v>32803912.780000001</v>
          </cell>
          <cell r="S118">
            <v>32803912.780000001</v>
          </cell>
          <cell r="T118">
            <v>72710116.170000002</v>
          </cell>
          <cell r="U118">
            <v>72710116.170000002</v>
          </cell>
          <cell r="V118">
            <v>433634674.70999998</v>
          </cell>
          <cell r="W118">
            <v>433634674.70999998</v>
          </cell>
          <cell r="X118">
            <v>1025296216.66</v>
          </cell>
        </row>
        <row r="119">
          <cell r="B119">
            <v>625</v>
          </cell>
          <cell r="C119">
            <v>624</v>
          </cell>
          <cell r="D119" t="str">
            <v xml:space="preserve"> 624                  </v>
          </cell>
          <cell r="E119" t="str">
            <v xml:space="preserve"> Cheltuieli cu transportul de bunuri si d </v>
          </cell>
          <cell r="F119">
            <v>132410228</v>
          </cell>
          <cell r="G119">
            <v>132410228</v>
          </cell>
          <cell r="H119">
            <v>151158223</v>
          </cell>
          <cell r="I119">
            <v>151158223</v>
          </cell>
          <cell r="J119">
            <v>283568451</v>
          </cell>
          <cell r="K119">
            <v>283568451</v>
          </cell>
          <cell r="L119">
            <v>0</v>
          </cell>
          <cell r="M119" t="str">
            <v xml:space="preserve">                       </v>
          </cell>
          <cell r="O119">
            <v>27887332</v>
          </cell>
          <cell r="P119">
            <v>38745318</v>
          </cell>
          <cell r="Q119">
            <v>38745318</v>
          </cell>
          <cell r="R119">
            <v>21671683</v>
          </cell>
          <cell r="S119">
            <v>21671683</v>
          </cell>
          <cell r="T119">
            <v>44105895</v>
          </cell>
          <cell r="U119">
            <v>44105895</v>
          </cell>
          <cell r="V119">
            <v>151158223</v>
          </cell>
          <cell r="W119">
            <v>151158223</v>
          </cell>
          <cell r="X119">
            <v>283568451</v>
          </cell>
        </row>
        <row r="120">
          <cell r="B120">
            <v>625</v>
          </cell>
          <cell r="C120">
            <v>625</v>
          </cell>
          <cell r="D120" t="str">
            <v xml:space="preserve"> 625                  </v>
          </cell>
          <cell r="E120" t="str">
            <v xml:space="preserve"> Cheltuieli cu deplasari,detasari si tran </v>
          </cell>
          <cell r="F120">
            <v>117249322</v>
          </cell>
          <cell r="G120">
            <v>117249322</v>
          </cell>
          <cell r="H120">
            <v>28489752</v>
          </cell>
          <cell r="I120">
            <v>28489752</v>
          </cell>
          <cell r="J120">
            <v>145739074</v>
          </cell>
          <cell r="K120">
            <v>145739074</v>
          </cell>
          <cell r="L120">
            <v>0</v>
          </cell>
          <cell r="M120" t="str">
            <v xml:space="preserve">                       </v>
          </cell>
          <cell r="O120">
            <v>68043213</v>
          </cell>
          <cell r="P120">
            <v>21139547</v>
          </cell>
          <cell r="Q120">
            <v>21139547</v>
          </cell>
          <cell r="R120">
            <v>12154710</v>
          </cell>
          <cell r="S120">
            <v>12154710</v>
          </cell>
          <cell r="T120">
            <v>15911852</v>
          </cell>
          <cell r="U120">
            <v>15911852</v>
          </cell>
          <cell r="V120">
            <v>28489752</v>
          </cell>
          <cell r="W120">
            <v>28489752</v>
          </cell>
          <cell r="X120">
            <v>145739074</v>
          </cell>
        </row>
        <row r="121">
          <cell r="B121">
            <v>626</v>
          </cell>
          <cell r="C121">
            <v>626</v>
          </cell>
          <cell r="D121" t="str">
            <v xml:space="preserve"> 626                  </v>
          </cell>
          <cell r="E121" t="str">
            <v xml:space="preserve"> Cheltuieli postale si taxe de telecomuni </v>
          </cell>
          <cell r="F121">
            <v>716046057</v>
          </cell>
          <cell r="G121">
            <v>716046057</v>
          </cell>
          <cell r="H121">
            <v>121356017</v>
          </cell>
          <cell r="I121">
            <v>121356017</v>
          </cell>
          <cell r="J121">
            <v>837402074</v>
          </cell>
          <cell r="K121">
            <v>837402074</v>
          </cell>
          <cell r="L121">
            <v>0</v>
          </cell>
          <cell r="M121" t="str">
            <v xml:space="preserve">                       </v>
          </cell>
          <cell r="O121">
            <v>408242784</v>
          </cell>
          <cell r="P121">
            <v>99354297</v>
          </cell>
          <cell r="Q121">
            <v>99354297</v>
          </cell>
          <cell r="R121">
            <v>98043398</v>
          </cell>
          <cell r="S121">
            <v>98043398</v>
          </cell>
          <cell r="T121">
            <v>110405578</v>
          </cell>
          <cell r="U121">
            <v>110405578</v>
          </cell>
          <cell r="V121">
            <v>121356017</v>
          </cell>
          <cell r="W121">
            <v>121356017</v>
          </cell>
          <cell r="X121">
            <v>837402074</v>
          </cell>
        </row>
        <row r="122">
          <cell r="B122">
            <v>627</v>
          </cell>
          <cell r="C122">
            <v>627</v>
          </cell>
          <cell r="D122" t="str">
            <v xml:space="preserve"> 627                  </v>
          </cell>
          <cell r="E122" t="str">
            <v xml:space="preserve"> Cheltuieli cu serviciile bancare si asim </v>
          </cell>
          <cell r="F122">
            <v>290297075</v>
          </cell>
          <cell r="G122">
            <v>290297075</v>
          </cell>
          <cell r="H122">
            <v>34386496</v>
          </cell>
          <cell r="I122">
            <v>34386496</v>
          </cell>
          <cell r="J122">
            <v>324683571</v>
          </cell>
          <cell r="K122">
            <v>324683571</v>
          </cell>
          <cell r="L122">
            <v>0</v>
          </cell>
          <cell r="M122" t="str">
            <v xml:space="preserve">                       </v>
          </cell>
          <cell r="O122">
            <v>176421835</v>
          </cell>
          <cell r="P122">
            <v>42805806</v>
          </cell>
          <cell r="Q122">
            <v>42805806</v>
          </cell>
          <cell r="R122">
            <v>57533374</v>
          </cell>
          <cell r="S122">
            <v>57533374</v>
          </cell>
          <cell r="T122">
            <v>13536060</v>
          </cell>
          <cell r="U122">
            <v>13536060</v>
          </cell>
          <cell r="V122">
            <v>34386496</v>
          </cell>
          <cell r="W122">
            <v>34386496</v>
          </cell>
          <cell r="X122">
            <v>324683571</v>
          </cell>
        </row>
        <row r="123">
          <cell r="B123">
            <v>628</v>
          </cell>
          <cell r="C123">
            <v>628</v>
          </cell>
          <cell r="D123" t="str">
            <v xml:space="preserve"> 628                  </v>
          </cell>
          <cell r="E123" t="str">
            <v xml:space="preserve"> Alte cheltuieli cu serviciile executate  </v>
          </cell>
          <cell r="F123">
            <v>1159867435.96</v>
          </cell>
          <cell r="G123">
            <v>1159867435.96</v>
          </cell>
          <cell r="H123">
            <v>446107304</v>
          </cell>
          <cell r="I123">
            <v>446107304</v>
          </cell>
          <cell r="J123">
            <v>1605974739.96</v>
          </cell>
          <cell r="K123">
            <v>1605974739.96</v>
          </cell>
          <cell r="L123">
            <v>0</v>
          </cell>
          <cell r="M123" t="str">
            <v xml:space="preserve">                       </v>
          </cell>
          <cell r="O123">
            <v>711291346.12</v>
          </cell>
          <cell r="P123">
            <v>293664652.83999997</v>
          </cell>
          <cell r="Q123">
            <v>293664652.83999997</v>
          </cell>
          <cell r="R123">
            <v>66037279</v>
          </cell>
          <cell r="S123">
            <v>66037279</v>
          </cell>
          <cell r="T123">
            <v>88874158</v>
          </cell>
          <cell r="U123">
            <v>88874158</v>
          </cell>
          <cell r="V123">
            <v>446107304</v>
          </cell>
          <cell r="W123">
            <v>446107304</v>
          </cell>
          <cell r="X123">
            <v>1605974739.96</v>
          </cell>
        </row>
        <row r="124">
          <cell r="B124">
            <v>635</v>
          </cell>
          <cell r="C124">
            <v>635</v>
          </cell>
          <cell r="D124" t="str">
            <v xml:space="preserve"> 635                  </v>
          </cell>
          <cell r="E124" t="str">
            <v xml:space="preserve"> Cheltuieli cu alte impozite si taxe      </v>
          </cell>
          <cell r="F124">
            <v>1090517777</v>
          </cell>
          <cell r="G124">
            <v>1090517777</v>
          </cell>
          <cell r="H124">
            <v>215203410</v>
          </cell>
          <cell r="I124">
            <v>215203410</v>
          </cell>
          <cell r="J124">
            <v>1305721187</v>
          </cell>
          <cell r="K124">
            <v>1305721187</v>
          </cell>
          <cell r="L124">
            <v>0</v>
          </cell>
          <cell r="M124" t="str">
            <v xml:space="preserve">                       </v>
          </cell>
          <cell r="O124">
            <v>686816013</v>
          </cell>
          <cell r="P124">
            <v>194742174</v>
          </cell>
          <cell r="Q124">
            <v>194742174</v>
          </cell>
          <cell r="R124">
            <v>109872994</v>
          </cell>
          <cell r="S124">
            <v>109872994</v>
          </cell>
          <cell r="T124">
            <v>99086596</v>
          </cell>
          <cell r="U124">
            <v>99086596</v>
          </cell>
          <cell r="V124">
            <v>215203410</v>
          </cell>
          <cell r="W124">
            <v>215203410</v>
          </cell>
          <cell r="X124">
            <v>1305721187</v>
          </cell>
        </row>
        <row r="125">
          <cell r="B125">
            <v>641</v>
          </cell>
          <cell r="C125">
            <v>641</v>
          </cell>
          <cell r="D125" t="str">
            <v xml:space="preserve"> 641                  </v>
          </cell>
          <cell r="E125" t="str">
            <v xml:space="preserve"> Cheltuieli cu salariile personalului     </v>
          </cell>
          <cell r="F125">
            <v>16570161727</v>
          </cell>
          <cell r="G125">
            <v>16570161727</v>
          </cell>
          <cell r="H125">
            <v>2736309883</v>
          </cell>
          <cell r="I125">
            <v>2736309883</v>
          </cell>
          <cell r="J125">
            <v>19306471610</v>
          </cell>
          <cell r="K125">
            <v>19306471610</v>
          </cell>
          <cell r="L125">
            <v>0</v>
          </cell>
          <cell r="M125" t="str">
            <v xml:space="preserve">                       </v>
          </cell>
          <cell r="O125">
            <v>10723876081</v>
          </cell>
          <cell r="P125">
            <v>2055526812</v>
          </cell>
          <cell r="Q125">
            <v>2055526812</v>
          </cell>
          <cell r="R125">
            <v>1836301184</v>
          </cell>
          <cell r="S125">
            <v>1836301184</v>
          </cell>
          <cell r="T125">
            <v>1954457650</v>
          </cell>
          <cell r="U125">
            <v>1954457650</v>
          </cell>
          <cell r="V125">
            <v>2736309883</v>
          </cell>
          <cell r="W125">
            <v>2736309883</v>
          </cell>
          <cell r="X125">
            <v>19306471610</v>
          </cell>
        </row>
        <row r="126">
          <cell r="B126">
            <v>645</v>
          </cell>
          <cell r="C126">
            <v>6451</v>
          </cell>
          <cell r="D126" t="str">
            <v xml:space="preserve"> 6451                 </v>
          </cell>
          <cell r="E126" t="str">
            <v xml:space="preserve"> Contributia unitatii la asigurarile soci </v>
          </cell>
          <cell r="F126">
            <v>4807062820</v>
          </cell>
          <cell r="G126">
            <v>4807062820</v>
          </cell>
          <cell r="H126">
            <v>688181811</v>
          </cell>
          <cell r="I126">
            <v>688181811</v>
          </cell>
          <cell r="J126">
            <v>5495244631</v>
          </cell>
          <cell r="K126">
            <v>5495244631</v>
          </cell>
          <cell r="L126">
            <v>0</v>
          </cell>
          <cell r="M126" t="str">
            <v xml:space="preserve">                       </v>
          </cell>
          <cell r="O126">
            <v>3081984188</v>
          </cell>
          <cell r="P126">
            <v>601973009</v>
          </cell>
          <cell r="Q126">
            <v>601973009</v>
          </cell>
          <cell r="R126">
            <v>544225004</v>
          </cell>
          <cell r="S126">
            <v>544225004</v>
          </cell>
          <cell r="T126">
            <v>578880619</v>
          </cell>
          <cell r="U126">
            <v>578880619</v>
          </cell>
          <cell r="V126">
            <v>688181811</v>
          </cell>
          <cell r="W126">
            <v>688181811</v>
          </cell>
          <cell r="X126">
            <v>5495244631</v>
          </cell>
        </row>
        <row r="127">
          <cell r="B127">
            <v>645</v>
          </cell>
          <cell r="C127">
            <v>6452</v>
          </cell>
          <cell r="D127" t="str">
            <v xml:space="preserve"> 6452                 </v>
          </cell>
          <cell r="E127" t="str">
            <v xml:space="preserve"> Contributia unitatii pentru ajutorul de  </v>
          </cell>
          <cell r="F127">
            <v>779286666</v>
          </cell>
          <cell r="G127">
            <v>779286666</v>
          </cell>
          <cell r="H127">
            <v>60382458</v>
          </cell>
          <cell r="I127">
            <v>60382458</v>
          </cell>
          <cell r="J127">
            <v>839669124</v>
          </cell>
          <cell r="K127">
            <v>839669124</v>
          </cell>
          <cell r="L127">
            <v>0</v>
          </cell>
          <cell r="M127" t="str">
            <v xml:space="preserve">                       </v>
          </cell>
          <cell r="O127">
            <v>496193593</v>
          </cell>
          <cell r="P127">
            <v>98544041</v>
          </cell>
          <cell r="Q127">
            <v>98544041</v>
          </cell>
          <cell r="R127">
            <v>89443254</v>
          </cell>
          <cell r="S127">
            <v>89443254</v>
          </cell>
          <cell r="T127">
            <v>95105778</v>
          </cell>
          <cell r="U127">
            <v>95105778</v>
          </cell>
          <cell r="V127">
            <v>60382458</v>
          </cell>
          <cell r="W127">
            <v>60382458</v>
          </cell>
          <cell r="X127">
            <v>839669124</v>
          </cell>
        </row>
        <row r="128">
          <cell r="B128">
            <v>645</v>
          </cell>
          <cell r="C128">
            <v>6458</v>
          </cell>
          <cell r="D128" t="str">
            <v xml:space="preserve"> 6458                 </v>
          </cell>
          <cell r="E128" t="str">
            <v xml:space="preserve"> Alte cheltuieli privind asigurarile si p </v>
          </cell>
          <cell r="F128">
            <v>24385965</v>
          </cell>
          <cell r="G128">
            <v>24385965</v>
          </cell>
          <cell r="H128">
            <v>2000000</v>
          </cell>
          <cell r="I128">
            <v>2000000</v>
          </cell>
          <cell r="J128">
            <v>26385965</v>
          </cell>
          <cell r="K128">
            <v>26385965</v>
          </cell>
          <cell r="L128">
            <v>0</v>
          </cell>
          <cell r="M128" t="str">
            <v xml:space="preserve">                       </v>
          </cell>
          <cell r="O128">
            <v>21785965</v>
          </cell>
          <cell r="P128">
            <v>2600000</v>
          </cell>
          <cell r="Q128">
            <v>2600000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2000000</v>
          </cell>
          <cell r="W128">
            <v>2000000</v>
          </cell>
          <cell r="X128">
            <v>26385965</v>
          </cell>
        </row>
        <row r="129">
          <cell r="B129">
            <v>654</v>
          </cell>
          <cell r="C129">
            <v>654</v>
          </cell>
          <cell r="D129" t="str">
            <v xml:space="preserve"> 654                  </v>
          </cell>
          <cell r="E129" t="str">
            <v xml:space="preserve"> Pierderi din creante                     </v>
          </cell>
          <cell r="F129">
            <v>36000</v>
          </cell>
          <cell r="G129">
            <v>36000</v>
          </cell>
          <cell r="H129">
            <v>0</v>
          </cell>
          <cell r="I129">
            <v>0</v>
          </cell>
          <cell r="J129">
            <v>36000</v>
          </cell>
          <cell r="K129">
            <v>36000</v>
          </cell>
          <cell r="L129">
            <v>0</v>
          </cell>
          <cell r="M129" t="str">
            <v xml:space="preserve">                       </v>
          </cell>
          <cell r="O129">
            <v>0</v>
          </cell>
          <cell r="P129">
            <v>36000</v>
          </cell>
          <cell r="Q129">
            <v>36000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36000</v>
          </cell>
        </row>
        <row r="130">
          <cell r="B130">
            <v>658</v>
          </cell>
          <cell r="C130">
            <v>658</v>
          </cell>
          <cell r="D130" t="str">
            <v xml:space="preserve"> 658                  </v>
          </cell>
          <cell r="E130" t="str">
            <v xml:space="preserve"> Alte cheltuieli de exploatare            </v>
          </cell>
          <cell r="F130">
            <v>119934981.27</v>
          </cell>
          <cell r="G130">
            <v>119934981.27</v>
          </cell>
          <cell r="H130">
            <v>15076</v>
          </cell>
          <cell r="I130">
            <v>15076</v>
          </cell>
          <cell r="J130">
            <v>119950057.27</v>
          </cell>
          <cell r="K130">
            <v>119950057.27</v>
          </cell>
          <cell r="L130">
            <v>0</v>
          </cell>
          <cell r="M130" t="str">
            <v xml:space="preserve">                       </v>
          </cell>
          <cell r="O130">
            <v>46576145.710000001</v>
          </cell>
          <cell r="P130">
            <v>39433625.689999998</v>
          </cell>
          <cell r="Q130">
            <v>39433625.689999998</v>
          </cell>
          <cell r="R130">
            <v>172521</v>
          </cell>
          <cell r="S130">
            <v>172521</v>
          </cell>
          <cell r="T130">
            <v>33752688.869999997</v>
          </cell>
          <cell r="U130">
            <v>33752688.869999997</v>
          </cell>
          <cell r="V130">
            <v>15076</v>
          </cell>
          <cell r="W130">
            <v>15076</v>
          </cell>
          <cell r="X130">
            <v>119950057.27</v>
          </cell>
        </row>
        <row r="131">
          <cell r="B131">
            <v>665</v>
          </cell>
          <cell r="C131">
            <v>665</v>
          </cell>
          <cell r="D131" t="str">
            <v xml:space="preserve"> 665                  </v>
          </cell>
          <cell r="E131" t="str">
            <v xml:space="preserve"> Cheltuieli din diferente de curs valutar </v>
          </cell>
          <cell r="F131">
            <v>5397665675.8599997</v>
          </cell>
          <cell r="G131">
            <v>5397665675.8599997</v>
          </cell>
          <cell r="H131">
            <v>265508743</v>
          </cell>
          <cell r="I131">
            <v>265508743</v>
          </cell>
          <cell r="J131">
            <v>5663174418.8599997</v>
          </cell>
          <cell r="K131">
            <v>5663174418.8599997</v>
          </cell>
          <cell r="L131">
            <v>0</v>
          </cell>
          <cell r="M131" t="str">
            <v xml:space="preserve">                       </v>
          </cell>
          <cell r="O131">
            <v>2517669763.8600001</v>
          </cell>
          <cell r="P131">
            <v>1961289401</v>
          </cell>
          <cell r="Q131">
            <v>1961289401</v>
          </cell>
          <cell r="R131">
            <v>912294225</v>
          </cell>
          <cell r="S131">
            <v>912294225</v>
          </cell>
          <cell r="T131">
            <v>6412286</v>
          </cell>
          <cell r="U131">
            <v>6412286</v>
          </cell>
          <cell r="V131">
            <v>265508743</v>
          </cell>
          <cell r="W131">
            <v>265508743</v>
          </cell>
          <cell r="X131">
            <v>5663174418.8599997</v>
          </cell>
        </row>
        <row r="132">
          <cell r="B132">
            <v>666</v>
          </cell>
          <cell r="C132">
            <v>666</v>
          </cell>
          <cell r="D132" t="str">
            <v xml:space="preserve"> 666                  </v>
          </cell>
          <cell r="E132" t="str">
            <v xml:space="preserve"> Cheltuieli privind dobinzile             </v>
          </cell>
          <cell r="F132">
            <v>2270734652</v>
          </cell>
          <cell r="G132">
            <v>2270734652</v>
          </cell>
          <cell r="H132">
            <v>427248356</v>
          </cell>
          <cell r="I132">
            <v>427248356</v>
          </cell>
          <cell r="J132">
            <v>2697983008</v>
          </cell>
          <cell r="K132">
            <v>2697983008</v>
          </cell>
          <cell r="L132">
            <v>0</v>
          </cell>
          <cell r="M132" t="str">
            <v xml:space="preserve">                       </v>
          </cell>
          <cell r="O132">
            <v>795168228</v>
          </cell>
          <cell r="P132">
            <v>510362404</v>
          </cell>
          <cell r="Q132">
            <v>510362404</v>
          </cell>
          <cell r="R132">
            <v>494377041</v>
          </cell>
          <cell r="S132">
            <v>494377041</v>
          </cell>
          <cell r="T132">
            <v>470826979</v>
          </cell>
          <cell r="U132">
            <v>470826979</v>
          </cell>
          <cell r="V132">
            <v>427248356</v>
          </cell>
          <cell r="W132">
            <v>427248356</v>
          </cell>
          <cell r="X132">
            <v>2697983008</v>
          </cell>
        </row>
        <row r="133">
          <cell r="B133">
            <v>667</v>
          </cell>
          <cell r="C133">
            <v>667</v>
          </cell>
          <cell r="D133" t="str">
            <v xml:space="preserve"> 667                  </v>
          </cell>
          <cell r="E133" t="str">
            <v xml:space="preserve"> Cheltuielile privind sconturile acordate </v>
          </cell>
          <cell r="F133">
            <v>1934856268</v>
          </cell>
          <cell r="G133">
            <v>1934856268</v>
          </cell>
          <cell r="H133">
            <v>236375544</v>
          </cell>
          <cell r="I133">
            <v>236375544</v>
          </cell>
          <cell r="J133">
            <v>2171231812</v>
          </cell>
          <cell r="K133">
            <v>2171231812</v>
          </cell>
          <cell r="L133">
            <v>0</v>
          </cell>
          <cell r="M133" t="str">
            <v xml:space="preserve">                       </v>
          </cell>
          <cell r="O133">
            <v>1572970336</v>
          </cell>
          <cell r="P133">
            <v>260519821</v>
          </cell>
          <cell r="Q133">
            <v>260519821</v>
          </cell>
          <cell r="R133">
            <v>32442904</v>
          </cell>
          <cell r="S133">
            <v>32442904</v>
          </cell>
          <cell r="T133">
            <v>68923207</v>
          </cell>
          <cell r="U133">
            <v>68923207</v>
          </cell>
          <cell r="V133">
            <v>236375544</v>
          </cell>
          <cell r="W133">
            <v>236375544</v>
          </cell>
          <cell r="X133">
            <v>2171231812</v>
          </cell>
        </row>
        <row r="134">
          <cell r="B134">
            <v>6711</v>
          </cell>
          <cell r="C134">
            <v>6711</v>
          </cell>
          <cell r="D134" t="str">
            <v xml:space="preserve"> 6711                 </v>
          </cell>
          <cell r="E134" t="str">
            <v xml:space="preserve"> Despagubiri,amenzi si penalitati         </v>
          </cell>
          <cell r="F134">
            <v>6028952357</v>
          </cell>
          <cell r="G134">
            <v>6028952357</v>
          </cell>
          <cell r="H134">
            <v>-414412517</v>
          </cell>
          <cell r="I134">
            <v>-414412517</v>
          </cell>
          <cell r="J134">
            <v>5614539840</v>
          </cell>
          <cell r="K134">
            <v>5614539840</v>
          </cell>
          <cell r="L134">
            <v>0</v>
          </cell>
          <cell r="M134" t="str">
            <v xml:space="preserve">                       </v>
          </cell>
          <cell r="O134">
            <v>4133632046</v>
          </cell>
          <cell r="P134">
            <v>178124872</v>
          </cell>
          <cell r="Q134">
            <v>178124872</v>
          </cell>
          <cell r="R134">
            <v>1664415839</v>
          </cell>
          <cell r="S134">
            <v>1664415839</v>
          </cell>
          <cell r="T134">
            <v>52779600</v>
          </cell>
          <cell r="U134">
            <v>52779600</v>
          </cell>
          <cell r="V134">
            <v>-414412517</v>
          </cell>
          <cell r="W134">
            <v>-414412517</v>
          </cell>
          <cell r="X134">
            <v>5614539840</v>
          </cell>
        </row>
        <row r="135">
          <cell r="B135">
            <v>6711</v>
          </cell>
          <cell r="C135">
            <v>6717</v>
          </cell>
          <cell r="D135" t="str">
            <v xml:space="preserve"> 6717                 </v>
          </cell>
          <cell r="E135" t="str">
            <v xml:space="preserve"> Sponsorizare                             </v>
          </cell>
          <cell r="F135">
            <v>96899260</v>
          </cell>
          <cell r="G135">
            <v>96899260</v>
          </cell>
          <cell r="H135">
            <v>0</v>
          </cell>
          <cell r="I135">
            <v>0</v>
          </cell>
          <cell r="J135">
            <v>96899260</v>
          </cell>
          <cell r="K135">
            <v>96899260</v>
          </cell>
          <cell r="L135">
            <v>0</v>
          </cell>
          <cell r="M135" t="str">
            <v xml:space="preserve">                       </v>
          </cell>
          <cell r="O135">
            <v>96899260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96899260</v>
          </cell>
        </row>
        <row r="136">
          <cell r="B136">
            <v>671</v>
          </cell>
          <cell r="C136">
            <v>6718</v>
          </cell>
          <cell r="D136" t="str">
            <v xml:space="preserve"> 6718                 </v>
          </cell>
          <cell r="E136" t="str">
            <v xml:space="preserve"> Alte cheltuieli exceptionale privind ope </v>
          </cell>
          <cell r="F136">
            <v>-5279328000</v>
          </cell>
          <cell r="G136">
            <v>-5279328000</v>
          </cell>
          <cell r="H136">
            <v>-1618603660</v>
          </cell>
          <cell r="I136">
            <v>-1618603660</v>
          </cell>
          <cell r="J136">
            <v>-6897931660</v>
          </cell>
          <cell r="K136">
            <v>-6897931660</v>
          </cell>
          <cell r="L136">
            <v>0</v>
          </cell>
          <cell r="M136" t="str">
            <v xml:space="preserve">                       </v>
          </cell>
          <cell r="O136">
            <v>-5279328000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-1618603660</v>
          </cell>
          <cell r="W136">
            <v>-1618603660</v>
          </cell>
          <cell r="X136">
            <v>-6897931660</v>
          </cell>
        </row>
        <row r="137">
          <cell r="B137">
            <v>672</v>
          </cell>
          <cell r="C137">
            <v>6721</v>
          </cell>
          <cell r="D137" t="str">
            <v xml:space="preserve"> 6721                 </v>
          </cell>
          <cell r="E137" t="str">
            <v xml:space="preserve"> Cheltuieli privind activele cedate       </v>
          </cell>
          <cell r="F137">
            <v>24275121</v>
          </cell>
          <cell r="G137">
            <v>24275121</v>
          </cell>
          <cell r="H137">
            <v>327518255</v>
          </cell>
          <cell r="I137">
            <v>327518255</v>
          </cell>
          <cell r="J137">
            <v>351793376</v>
          </cell>
          <cell r="K137">
            <v>351793376</v>
          </cell>
          <cell r="L137">
            <v>0</v>
          </cell>
          <cell r="M137" t="str">
            <v xml:space="preserve">                       </v>
          </cell>
          <cell r="O137">
            <v>24275121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327518255</v>
          </cell>
          <cell r="W137">
            <v>327518255</v>
          </cell>
          <cell r="X137">
            <v>351793376</v>
          </cell>
        </row>
        <row r="138">
          <cell r="B138">
            <v>672</v>
          </cell>
          <cell r="C138">
            <v>6728</v>
          </cell>
          <cell r="D138" t="str">
            <v xml:space="preserve"> 6728                 </v>
          </cell>
          <cell r="E138" t="str">
            <v xml:space="preserve"> Alte cheltuieli exceptionale privind ope </v>
          </cell>
          <cell r="F138">
            <v>91343042</v>
          </cell>
          <cell r="G138">
            <v>91343042</v>
          </cell>
          <cell r="H138">
            <v>0</v>
          </cell>
          <cell r="I138">
            <v>0</v>
          </cell>
          <cell r="J138">
            <v>91343042</v>
          </cell>
          <cell r="K138">
            <v>91343042</v>
          </cell>
          <cell r="L138">
            <v>0</v>
          </cell>
          <cell r="M138" t="str">
            <v xml:space="preserve">                       </v>
          </cell>
          <cell r="O138">
            <v>91343042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91343042</v>
          </cell>
        </row>
        <row r="139">
          <cell r="B139">
            <v>681</v>
          </cell>
          <cell r="C139">
            <v>6811</v>
          </cell>
          <cell r="D139" t="str">
            <v xml:space="preserve"> 6811                 </v>
          </cell>
          <cell r="E139" t="str">
            <v xml:space="preserve"> Chelt. de exploatare privind amortizarea </v>
          </cell>
          <cell r="F139">
            <v>4123990569.96</v>
          </cell>
          <cell r="G139">
            <v>4123990569.96</v>
          </cell>
          <cell r="H139">
            <v>1101624138</v>
          </cell>
          <cell r="I139">
            <v>1101624138</v>
          </cell>
          <cell r="J139">
            <v>5225614707.96</v>
          </cell>
          <cell r="K139">
            <v>5225614707.96</v>
          </cell>
          <cell r="L139">
            <v>0</v>
          </cell>
          <cell r="M139" t="str">
            <v xml:space="preserve">                       </v>
          </cell>
          <cell r="O139">
            <v>2821264348.96</v>
          </cell>
          <cell r="P139">
            <v>691821167</v>
          </cell>
          <cell r="Q139">
            <v>691821167</v>
          </cell>
          <cell r="R139">
            <v>166344785</v>
          </cell>
          <cell r="S139">
            <v>166344785</v>
          </cell>
          <cell r="T139">
            <v>444560269</v>
          </cell>
          <cell r="U139">
            <v>444560269</v>
          </cell>
          <cell r="V139">
            <v>1101624138</v>
          </cell>
          <cell r="W139">
            <v>1101624138</v>
          </cell>
          <cell r="X139">
            <v>5225614707.96</v>
          </cell>
        </row>
        <row r="140">
          <cell r="B140">
            <v>686</v>
          </cell>
          <cell r="C140">
            <v>6862</v>
          </cell>
          <cell r="D140" t="str">
            <v xml:space="preserve"> 6862                 </v>
          </cell>
          <cell r="E140" t="str">
            <v xml:space="preserve"> Cheltuieli financiare privind provizioan </v>
          </cell>
          <cell r="F140">
            <v>91049679706.25</v>
          </cell>
          <cell r="G140">
            <v>91049679706.25</v>
          </cell>
          <cell r="H140">
            <v>41731742708.400002</v>
          </cell>
          <cell r="I140">
            <v>41731742708.400002</v>
          </cell>
          <cell r="J140">
            <v>132781422414.64999</v>
          </cell>
          <cell r="K140">
            <v>132781422414.64999</v>
          </cell>
          <cell r="L140">
            <v>0</v>
          </cell>
          <cell r="M140" t="str">
            <v xml:space="preserve">                       </v>
          </cell>
          <cell r="O140">
            <v>46628315706.470001</v>
          </cell>
          <cell r="P140">
            <v>44421363999.779999</v>
          </cell>
          <cell r="Q140">
            <v>44421363999.779999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41731742708.400002</v>
          </cell>
          <cell r="W140">
            <v>41731742708.400002</v>
          </cell>
          <cell r="X140">
            <v>132781422414.64999</v>
          </cell>
        </row>
        <row r="141">
          <cell r="B141">
            <v>687</v>
          </cell>
          <cell r="C141">
            <v>6871</v>
          </cell>
          <cell r="D141" t="str">
            <v xml:space="preserve"> 6871                 </v>
          </cell>
          <cell r="E141" t="str">
            <v xml:space="preserve"> Chelt.exceptionale privind amortizarea i </v>
          </cell>
          <cell r="F141">
            <v>4813503291</v>
          </cell>
          <cell r="G141">
            <v>4813503291</v>
          </cell>
          <cell r="H141">
            <v>0</v>
          </cell>
          <cell r="I141">
            <v>0</v>
          </cell>
          <cell r="J141">
            <v>4813503291</v>
          </cell>
          <cell r="K141">
            <v>4813503291</v>
          </cell>
          <cell r="L141">
            <v>0</v>
          </cell>
          <cell r="M141" t="str">
            <v xml:space="preserve">                       </v>
          </cell>
          <cell r="O141">
            <v>2738836813</v>
          </cell>
          <cell r="P141">
            <v>432233823</v>
          </cell>
          <cell r="Q141">
            <v>432233823</v>
          </cell>
          <cell r="R141">
            <v>960519608</v>
          </cell>
          <cell r="S141">
            <v>960519608</v>
          </cell>
          <cell r="T141">
            <v>681913047</v>
          </cell>
          <cell r="U141">
            <v>681913047</v>
          </cell>
          <cell r="V141">
            <v>0</v>
          </cell>
          <cell r="W141">
            <v>0</v>
          </cell>
          <cell r="X141">
            <v>4813503291</v>
          </cell>
        </row>
        <row r="142">
          <cell r="B142">
            <v>701</v>
          </cell>
          <cell r="C142">
            <v>701</v>
          </cell>
          <cell r="D142" t="str">
            <v xml:space="preserve"> 701                  </v>
          </cell>
          <cell r="E142" t="str">
            <v xml:space="preserve"> Venituri din vanzarea produselor finite  </v>
          </cell>
          <cell r="F142">
            <v>81406274876</v>
          </cell>
          <cell r="G142">
            <v>81406274876</v>
          </cell>
          <cell r="H142">
            <v>17847298468</v>
          </cell>
          <cell r="I142">
            <v>17847298468</v>
          </cell>
          <cell r="J142">
            <v>99253573344</v>
          </cell>
          <cell r="K142">
            <v>99253573344</v>
          </cell>
          <cell r="L142" t="str">
            <v xml:space="preserve">                       </v>
          </cell>
          <cell r="M142">
            <v>0</v>
          </cell>
          <cell r="O142">
            <v>-60346565171</v>
          </cell>
          <cell r="P142">
            <v>8256432213</v>
          </cell>
          <cell r="Q142">
            <v>8256432213</v>
          </cell>
          <cell r="R142">
            <v>2110147843</v>
          </cell>
          <cell r="S142">
            <v>2110147843</v>
          </cell>
          <cell r="T142">
            <v>10693129649</v>
          </cell>
          <cell r="U142">
            <v>10693129649</v>
          </cell>
          <cell r="V142">
            <v>17847298468</v>
          </cell>
          <cell r="W142">
            <v>17847298468</v>
          </cell>
          <cell r="X142">
            <v>-99253573344</v>
          </cell>
        </row>
        <row r="143">
          <cell r="B143">
            <v>703</v>
          </cell>
          <cell r="C143">
            <v>703</v>
          </cell>
          <cell r="D143" t="str">
            <v xml:space="preserve"> 703                  </v>
          </cell>
          <cell r="E143" t="str">
            <v xml:space="preserve"> Venituri din vanzarea produselor rezidua </v>
          </cell>
          <cell r="F143">
            <v>51718510</v>
          </cell>
          <cell r="G143">
            <v>51718510</v>
          </cell>
          <cell r="H143">
            <v>1418500</v>
          </cell>
          <cell r="I143">
            <v>1418500</v>
          </cell>
          <cell r="J143">
            <v>53137010</v>
          </cell>
          <cell r="K143">
            <v>53137010</v>
          </cell>
          <cell r="L143" t="str">
            <v xml:space="preserve">                       </v>
          </cell>
          <cell r="M143">
            <v>0</v>
          </cell>
          <cell r="O143">
            <v>-36450240</v>
          </cell>
          <cell r="P143">
            <v>1034600</v>
          </cell>
          <cell r="Q143">
            <v>1034600</v>
          </cell>
          <cell r="R143">
            <v>1543000</v>
          </cell>
          <cell r="S143">
            <v>1543000</v>
          </cell>
          <cell r="T143">
            <v>12690670</v>
          </cell>
          <cell r="U143">
            <v>12690670</v>
          </cell>
          <cell r="V143">
            <v>1418500</v>
          </cell>
          <cell r="W143">
            <v>1418500</v>
          </cell>
          <cell r="X143">
            <v>-53137010</v>
          </cell>
        </row>
        <row r="144">
          <cell r="B144">
            <v>704</v>
          </cell>
          <cell r="C144">
            <v>704</v>
          </cell>
          <cell r="D144" t="str">
            <v xml:space="preserve"> 704                  </v>
          </cell>
          <cell r="E144" t="str">
            <v xml:space="preserve"> Venituri din lucrari executate si servic </v>
          </cell>
          <cell r="F144">
            <v>63280996</v>
          </cell>
          <cell r="G144">
            <v>63280996</v>
          </cell>
          <cell r="H144">
            <v>38920285</v>
          </cell>
          <cell r="I144">
            <v>38920285</v>
          </cell>
          <cell r="J144">
            <v>102201281</v>
          </cell>
          <cell r="K144">
            <v>102201281</v>
          </cell>
          <cell r="L144" t="str">
            <v xml:space="preserve">                       </v>
          </cell>
          <cell r="M144">
            <v>0</v>
          </cell>
          <cell r="O144">
            <v>-26729122</v>
          </cell>
          <cell r="P144">
            <v>18236326</v>
          </cell>
          <cell r="Q144">
            <v>18236326</v>
          </cell>
          <cell r="R144">
            <v>18315548</v>
          </cell>
          <cell r="S144">
            <v>18315548</v>
          </cell>
          <cell r="T144">
            <v>0</v>
          </cell>
          <cell r="U144">
            <v>0</v>
          </cell>
          <cell r="V144">
            <v>38920285</v>
          </cell>
          <cell r="W144">
            <v>38920285</v>
          </cell>
          <cell r="X144">
            <v>-102201281</v>
          </cell>
        </row>
        <row r="145">
          <cell r="B145">
            <v>706</v>
          </cell>
          <cell r="C145">
            <v>706</v>
          </cell>
          <cell r="D145" t="str">
            <v xml:space="preserve"> 706                  </v>
          </cell>
          <cell r="E145" t="str">
            <v xml:space="preserve"> Venituri din redevente,locatii de gestiu </v>
          </cell>
          <cell r="F145">
            <v>39289334</v>
          </cell>
          <cell r="G145">
            <v>39289334</v>
          </cell>
          <cell r="H145">
            <v>-13844538</v>
          </cell>
          <cell r="I145">
            <v>-13844538</v>
          </cell>
          <cell r="J145">
            <v>25444796</v>
          </cell>
          <cell r="K145">
            <v>25444796</v>
          </cell>
          <cell r="L145" t="str">
            <v xml:space="preserve">                       </v>
          </cell>
          <cell r="M145">
            <v>0</v>
          </cell>
          <cell r="O145">
            <v>-8811182</v>
          </cell>
          <cell r="P145">
            <v>1407521</v>
          </cell>
          <cell r="Q145">
            <v>1407521</v>
          </cell>
          <cell r="R145">
            <v>1381555</v>
          </cell>
          <cell r="S145">
            <v>1381555</v>
          </cell>
          <cell r="T145">
            <v>27689076</v>
          </cell>
          <cell r="U145">
            <v>27689076</v>
          </cell>
          <cell r="V145">
            <v>-13844538</v>
          </cell>
          <cell r="W145">
            <v>-13844538</v>
          </cell>
          <cell r="X145">
            <v>-25444796</v>
          </cell>
        </row>
        <row r="146">
          <cell r="B146">
            <v>707</v>
          </cell>
          <cell r="C146">
            <v>707</v>
          </cell>
          <cell r="D146" t="str">
            <v xml:space="preserve"> 707                  </v>
          </cell>
          <cell r="E146" t="str">
            <v xml:space="preserve"> Venituri din vanzari de marfuri          </v>
          </cell>
          <cell r="F146">
            <v>2033769298</v>
          </cell>
          <cell r="G146">
            <v>2033769298</v>
          </cell>
          <cell r="H146">
            <v>366165527</v>
          </cell>
          <cell r="I146">
            <v>366165527</v>
          </cell>
          <cell r="J146">
            <v>2399934825</v>
          </cell>
          <cell r="K146">
            <v>2399934825</v>
          </cell>
          <cell r="L146" t="str">
            <v xml:space="preserve">                       </v>
          </cell>
          <cell r="M146" t="str">
            <v xml:space="preserve">                       </v>
          </cell>
          <cell r="O146">
            <v>-1649844076</v>
          </cell>
          <cell r="P146">
            <v>193907453</v>
          </cell>
          <cell r="Q146">
            <v>193907453</v>
          </cell>
          <cell r="R146">
            <v>59850504</v>
          </cell>
          <cell r="S146">
            <v>59850504</v>
          </cell>
          <cell r="T146">
            <v>130167265</v>
          </cell>
          <cell r="U146">
            <v>130167265</v>
          </cell>
          <cell r="V146">
            <v>366165527</v>
          </cell>
          <cell r="W146">
            <v>366165527</v>
          </cell>
          <cell r="X146">
            <v>-2399934825</v>
          </cell>
        </row>
        <row r="147">
          <cell r="B147">
            <v>711</v>
          </cell>
          <cell r="C147">
            <v>711</v>
          </cell>
          <cell r="D147" t="str">
            <v xml:space="preserve"> 711                  </v>
          </cell>
          <cell r="E147" t="str">
            <v xml:space="preserve"> Venituri din productia stocata           </v>
          </cell>
          <cell r="F147">
            <v>119738862173.97</v>
          </cell>
          <cell r="G147">
            <v>119738862173.97</v>
          </cell>
          <cell r="H147">
            <v>26460232107.959999</v>
          </cell>
          <cell r="I147">
            <v>26460232107.959999</v>
          </cell>
          <cell r="J147">
            <v>146199094281.92999</v>
          </cell>
          <cell r="K147">
            <v>146199094281.92999</v>
          </cell>
          <cell r="L147" t="str">
            <v xml:space="preserve">                       </v>
          </cell>
          <cell r="M147">
            <v>0</v>
          </cell>
          <cell r="O147">
            <v>-87915907952.800003</v>
          </cell>
          <cell r="P147">
            <v>14049487167.719999</v>
          </cell>
          <cell r="Q147">
            <v>14049487167.719999</v>
          </cell>
          <cell r="R147">
            <v>3377325197.3200002</v>
          </cell>
          <cell r="S147">
            <v>3377325197.3200002</v>
          </cell>
          <cell r="T147">
            <v>14396141856.129999</v>
          </cell>
          <cell r="U147">
            <v>14396141856.129999</v>
          </cell>
          <cell r="V147">
            <v>26460232107.959999</v>
          </cell>
          <cell r="W147">
            <v>26460232107.959999</v>
          </cell>
          <cell r="X147">
            <v>-146199094281.92999</v>
          </cell>
        </row>
        <row r="148">
          <cell r="B148">
            <v>758</v>
          </cell>
          <cell r="C148">
            <v>758</v>
          </cell>
          <cell r="D148" t="str">
            <v xml:space="preserve"> 758                  </v>
          </cell>
          <cell r="E148" t="str">
            <v xml:space="preserve"> Alte venituri din exploatare             </v>
          </cell>
          <cell r="F148">
            <v>165741179.94999999</v>
          </cell>
          <cell r="G148">
            <v>165741179.94999999</v>
          </cell>
          <cell r="H148">
            <v>-12684211</v>
          </cell>
          <cell r="I148">
            <v>-12684211</v>
          </cell>
          <cell r="J148">
            <v>153056968.94999999</v>
          </cell>
          <cell r="K148">
            <v>153056968.94999999</v>
          </cell>
          <cell r="L148" t="str">
            <v xml:space="preserve">                       </v>
          </cell>
          <cell r="M148">
            <v>0</v>
          </cell>
          <cell r="O148">
            <v>-91043909.709999993</v>
          </cell>
          <cell r="P148">
            <v>17975861.039999999</v>
          </cell>
          <cell r="Q148">
            <v>17975861.039999999</v>
          </cell>
          <cell r="R148">
            <v>8046766.0999999996</v>
          </cell>
          <cell r="S148">
            <v>8046766.0999999996</v>
          </cell>
          <cell r="T148">
            <v>48674643.100000001</v>
          </cell>
          <cell r="U148">
            <v>48674643.100000001</v>
          </cell>
          <cell r="V148">
            <v>-12684211</v>
          </cell>
          <cell r="W148">
            <v>-12684211</v>
          </cell>
          <cell r="X148">
            <v>-153056968.94999999</v>
          </cell>
        </row>
        <row r="149">
          <cell r="B149">
            <v>765</v>
          </cell>
          <cell r="C149">
            <v>765</v>
          </cell>
          <cell r="D149" t="str">
            <v xml:space="preserve"> 765                  </v>
          </cell>
          <cell r="E149" t="str">
            <v xml:space="preserve"> Venituri din diferente de curs valutar   </v>
          </cell>
          <cell r="F149">
            <v>78551861</v>
          </cell>
          <cell r="G149">
            <v>78551861</v>
          </cell>
          <cell r="H149">
            <v>2107712</v>
          </cell>
          <cell r="I149">
            <v>2107712</v>
          </cell>
          <cell r="J149">
            <v>80659573</v>
          </cell>
          <cell r="K149">
            <v>80659573</v>
          </cell>
          <cell r="L149" t="str">
            <v xml:space="preserve">                       </v>
          </cell>
          <cell r="M149">
            <v>0</v>
          </cell>
          <cell r="O149">
            <v>-31113215</v>
          </cell>
          <cell r="P149">
            <v>17441809</v>
          </cell>
          <cell r="Q149">
            <v>17441809</v>
          </cell>
          <cell r="R149">
            <v>25142729</v>
          </cell>
          <cell r="S149">
            <v>25142729</v>
          </cell>
          <cell r="T149">
            <v>4854108</v>
          </cell>
          <cell r="U149">
            <v>4854108</v>
          </cell>
          <cell r="V149">
            <v>2107712</v>
          </cell>
          <cell r="W149">
            <v>2107712</v>
          </cell>
          <cell r="X149">
            <v>-80659573</v>
          </cell>
        </row>
        <row r="150">
          <cell r="B150">
            <v>766</v>
          </cell>
          <cell r="C150">
            <v>766</v>
          </cell>
          <cell r="D150" t="str">
            <v xml:space="preserve"> 766                  </v>
          </cell>
          <cell r="E150" t="str">
            <v xml:space="preserve"> Venituri din dobinzi                     </v>
          </cell>
          <cell r="F150">
            <v>48246259.869999997</v>
          </cell>
          <cell r="G150">
            <v>48246259.869999997</v>
          </cell>
          <cell r="H150">
            <v>2909165.41</v>
          </cell>
          <cell r="I150">
            <v>2909165.41</v>
          </cell>
          <cell r="J150">
            <v>51155425.280000001</v>
          </cell>
          <cell r="K150">
            <v>51155425.280000001</v>
          </cell>
          <cell r="L150" t="str">
            <v xml:space="preserve">                       </v>
          </cell>
          <cell r="M150">
            <v>0</v>
          </cell>
          <cell r="O150">
            <v>-28042198.699999999</v>
          </cell>
          <cell r="P150">
            <v>9343027.9100000001</v>
          </cell>
          <cell r="Q150">
            <v>9343027.9100000001</v>
          </cell>
          <cell r="R150">
            <v>8146800.6200000001</v>
          </cell>
          <cell r="S150">
            <v>8146800.6200000001</v>
          </cell>
          <cell r="T150">
            <v>2714232.64</v>
          </cell>
          <cell r="U150">
            <v>2714232.64</v>
          </cell>
          <cell r="V150">
            <v>2909165.41</v>
          </cell>
          <cell r="W150">
            <v>2909165.41</v>
          </cell>
          <cell r="X150">
            <v>-51155425.280000001</v>
          </cell>
        </row>
        <row r="151">
          <cell r="B151">
            <v>767</v>
          </cell>
          <cell r="C151">
            <v>767</v>
          </cell>
          <cell r="D151" t="str">
            <v xml:space="preserve"> 767                  </v>
          </cell>
          <cell r="E151" t="str">
            <v xml:space="preserve"> Venituri din scontari obtinute           </v>
          </cell>
          <cell r="F151">
            <v>0</v>
          </cell>
          <cell r="G151">
            <v>0</v>
          </cell>
          <cell r="H151">
            <v>1613526562</v>
          </cell>
          <cell r="I151">
            <v>1613526562</v>
          </cell>
          <cell r="J151">
            <v>1613526562</v>
          </cell>
          <cell r="K151">
            <v>1613526562</v>
          </cell>
          <cell r="L151" t="str">
            <v xml:space="preserve">                       </v>
          </cell>
          <cell r="M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1613526562</v>
          </cell>
          <cell r="W151">
            <v>1613526562</v>
          </cell>
          <cell r="X151">
            <v>-1613526562</v>
          </cell>
        </row>
        <row r="152">
          <cell r="B152">
            <v>771</v>
          </cell>
          <cell r="C152">
            <v>7711</v>
          </cell>
          <cell r="D152" t="str">
            <v xml:space="preserve"> 7711                 </v>
          </cell>
          <cell r="E152" t="str">
            <v xml:space="preserve"> Venituri din despagubiri si penalitati   </v>
          </cell>
          <cell r="F152">
            <v>0</v>
          </cell>
          <cell r="G152">
            <v>0</v>
          </cell>
          <cell r="H152">
            <v>5348033369</v>
          </cell>
          <cell r="I152">
            <v>5348033369</v>
          </cell>
          <cell r="J152">
            <v>5348033369</v>
          </cell>
          <cell r="K152">
            <v>5348033369</v>
          </cell>
          <cell r="L152" t="str">
            <v xml:space="preserve">                       </v>
          </cell>
          <cell r="M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5348033369</v>
          </cell>
          <cell r="W152">
            <v>5348033369</v>
          </cell>
          <cell r="X152">
            <v>-5348033369</v>
          </cell>
        </row>
        <row r="153">
          <cell r="B153">
            <v>771</v>
          </cell>
          <cell r="C153">
            <v>7718</v>
          </cell>
          <cell r="D153" t="str">
            <v xml:space="preserve"> 7718                 </v>
          </cell>
          <cell r="E153" t="str">
            <v xml:space="preserve"> Alte venituri exceptionale din operatiun </v>
          </cell>
          <cell r="F153">
            <v>2829199</v>
          </cell>
          <cell r="G153">
            <v>2829199</v>
          </cell>
          <cell r="H153">
            <v>0</v>
          </cell>
          <cell r="I153">
            <v>0</v>
          </cell>
          <cell r="J153">
            <v>2829199</v>
          </cell>
          <cell r="K153">
            <v>2829199</v>
          </cell>
          <cell r="L153" t="str">
            <v xml:space="preserve">                       </v>
          </cell>
          <cell r="M153">
            <v>0</v>
          </cell>
          <cell r="O153">
            <v>-2829199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-2829199</v>
          </cell>
        </row>
        <row r="154">
          <cell r="B154">
            <v>772</v>
          </cell>
          <cell r="C154">
            <v>7721</v>
          </cell>
          <cell r="D154" t="str">
            <v xml:space="preserve"> 7721                 </v>
          </cell>
          <cell r="E154" t="str">
            <v xml:space="preserve"> Venituri din cedarea activelor           </v>
          </cell>
          <cell r="F154">
            <v>175930043.78999999</v>
          </cell>
          <cell r="G154">
            <v>175930043.78999999</v>
          </cell>
          <cell r="H154">
            <v>1528154303</v>
          </cell>
          <cell r="I154">
            <v>1528154303</v>
          </cell>
          <cell r="J154">
            <v>1704084346.79</v>
          </cell>
          <cell r="K154">
            <v>1704084346.79</v>
          </cell>
          <cell r="L154" t="str">
            <v xml:space="preserve">                       </v>
          </cell>
          <cell r="M154">
            <v>0</v>
          </cell>
          <cell r="O154">
            <v>-127720771</v>
          </cell>
          <cell r="P154">
            <v>200000</v>
          </cell>
          <cell r="Q154">
            <v>200000</v>
          </cell>
          <cell r="R154">
            <v>26713245.789999999</v>
          </cell>
          <cell r="S154">
            <v>26713245.789999999</v>
          </cell>
          <cell r="T154">
            <v>21296027</v>
          </cell>
          <cell r="U154">
            <v>21296027</v>
          </cell>
          <cell r="V154">
            <v>1528154303</v>
          </cell>
          <cell r="W154">
            <v>1528154303</v>
          </cell>
          <cell r="X154">
            <v>-1704084346.79</v>
          </cell>
        </row>
        <row r="155">
          <cell r="B155">
            <v>772</v>
          </cell>
          <cell r="C155">
            <v>7728</v>
          </cell>
          <cell r="D155" t="str">
            <v xml:space="preserve"> 7728                 </v>
          </cell>
          <cell r="E155" t="str">
            <v xml:space="preserve"> Alte venituri exceptionale din operatiun </v>
          </cell>
          <cell r="F155">
            <v>19614000</v>
          </cell>
          <cell r="G155">
            <v>19614000</v>
          </cell>
          <cell r="H155">
            <v>0</v>
          </cell>
          <cell r="I155">
            <v>0</v>
          </cell>
          <cell r="J155">
            <v>19614000</v>
          </cell>
          <cell r="K155">
            <v>19614000</v>
          </cell>
          <cell r="L155" t="str">
            <v xml:space="preserve">                       </v>
          </cell>
          <cell r="M155">
            <v>0</v>
          </cell>
          <cell r="O155">
            <v>-19614000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-19614000</v>
          </cell>
        </row>
        <row r="156">
          <cell r="B156">
            <v>781</v>
          </cell>
          <cell r="C156">
            <v>7814</v>
          </cell>
          <cell r="D156" t="str">
            <v xml:space="preserve"> 7814                 </v>
          </cell>
          <cell r="E156" t="str">
            <v xml:space="preserve"> Venituri din provizioane pentru deprecie </v>
          </cell>
          <cell r="F156">
            <v>1448558153.6199999</v>
          </cell>
          <cell r="G156">
            <v>1448558153.6199999</v>
          </cell>
          <cell r="H156">
            <v>0</v>
          </cell>
          <cell r="I156">
            <v>0</v>
          </cell>
          <cell r="J156">
            <v>1448558153.6199999</v>
          </cell>
          <cell r="K156">
            <v>1448558153.6199999</v>
          </cell>
          <cell r="L156" t="str">
            <v xml:space="preserve">                       </v>
          </cell>
          <cell r="M156">
            <v>0</v>
          </cell>
          <cell r="O156">
            <v>-1437436601.6199999</v>
          </cell>
          <cell r="P156">
            <v>11121552</v>
          </cell>
          <cell r="Q156">
            <v>11121552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-1448558153.6199999</v>
          </cell>
        </row>
        <row r="157">
          <cell r="B157">
            <v>786</v>
          </cell>
          <cell r="C157">
            <v>7862</v>
          </cell>
          <cell r="D157" t="str">
            <v xml:space="preserve"> 7862                 </v>
          </cell>
          <cell r="E157" t="str">
            <v xml:space="preserve"> Venituri din provizioane pentru riscuri  </v>
          </cell>
          <cell r="F157">
            <v>90642694301.470001</v>
          </cell>
          <cell r="G157">
            <v>90642694301.470001</v>
          </cell>
          <cell r="H157">
            <v>43838609108.779999</v>
          </cell>
          <cell r="I157">
            <v>43838609108.779999</v>
          </cell>
          <cell r="J157">
            <v>134481303410.25</v>
          </cell>
          <cell r="K157">
            <v>134481303410.25</v>
          </cell>
          <cell r="L157" t="str">
            <v xml:space="preserve">                       </v>
          </cell>
          <cell r="M157">
            <v>0</v>
          </cell>
          <cell r="O157">
            <v>-48502506908</v>
          </cell>
          <cell r="P157">
            <v>41557432502.470001</v>
          </cell>
          <cell r="Q157">
            <v>41557432502.470001</v>
          </cell>
          <cell r="R157">
            <v>582754891</v>
          </cell>
          <cell r="S157">
            <v>582754891</v>
          </cell>
          <cell r="T157">
            <v>0</v>
          </cell>
          <cell r="U157">
            <v>0</v>
          </cell>
          <cell r="V157">
            <v>43838609108.779999</v>
          </cell>
          <cell r="W157">
            <v>43838609108.779999</v>
          </cell>
          <cell r="X157">
            <v>-134481303410.25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rognoza strategie"/>
      <sheetName val="bv09"/>
    </sheetNames>
    <sheetDataSet>
      <sheetData sheetId="0"/>
      <sheetData sheetId="1" refreshError="1"/>
      <sheetData sheetId="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ti "/>
      <sheetName val="extern"/>
      <sheetName val="intern"/>
      <sheetName val="491"/>
      <sheetName val="151"/>
    </sheetNames>
    <sheetDataSet>
      <sheetData sheetId="0">
        <row r="1">
          <cell r="A1" t="str">
            <v>cod
part</v>
          </cell>
        </row>
      </sheetData>
      <sheetData sheetId="1"/>
      <sheetData sheetId="2"/>
      <sheetData sheetId="3" refreshError="1">
        <row r="1">
          <cell r="A1" t="str">
            <v>cod
part</v>
          </cell>
          <cell r="B1" t="str">
            <v xml:space="preserve">denumire 
partener             </v>
          </cell>
          <cell r="C1" t="str">
            <v>provision
491</v>
          </cell>
        </row>
        <row r="2">
          <cell r="A2">
            <v>422</v>
          </cell>
          <cell r="B2" t="str">
            <v xml:space="preserve">general  </v>
          </cell>
          <cell r="C2">
            <v>29867320974</v>
          </cell>
        </row>
        <row r="3">
          <cell r="A3">
            <v>1053</v>
          </cell>
          <cell r="B3" t="str">
            <v xml:space="preserve">ROCAR-S.A. BUCURESTI                    </v>
          </cell>
          <cell r="C3">
            <v>469571093</v>
          </cell>
        </row>
        <row r="4">
          <cell r="A4">
            <v>1054</v>
          </cell>
          <cell r="B4" t="str">
            <v xml:space="preserve">ARO-S.A. CIMPULUNG MUSCEL               </v>
          </cell>
          <cell r="C4">
            <v>4697603206</v>
          </cell>
        </row>
        <row r="5">
          <cell r="A5">
            <v>1071</v>
          </cell>
          <cell r="B5" t="str">
            <v xml:space="preserve">HIDROJET-S.A. BREAZA                    </v>
          </cell>
          <cell r="C5">
            <v>2066990</v>
          </cell>
        </row>
        <row r="6">
          <cell r="A6">
            <v>1074</v>
          </cell>
          <cell r="B6" t="str">
            <v xml:space="preserve">METALCAR-S.A. SIBIU                     </v>
          </cell>
          <cell r="C6">
            <v>9401600</v>
          </cell>
        </row>
        <row r="7">
          <cell r="A7">
            <v>1079</v>
          </cell>
          <cell r="B7" t="str">
            <v xml:space="preserve">ISAMA-S.A. SFINTU GHEORGHE              </v>
          </cell>
          <cell r="C7">
            <v>404107682</v>
          </cell>
        </row>
        <row r="8">
          <cell r="A8">
            <v>1081</v>
          </cell>
          <cell r="B8" t="str">
            <v xml:space="preserve">AUTONOVA-S.A. SATU MARE                 </v>
          </cell>
          <cell r="C8">
            <v>34689367</v>
          </cell>
        </row>
        <row r="9">
          <cell r="A9">
            <v>1096</v>
          </cell>
          <cell r="B9" t="str">
            <v xml:space="preserve">ROBES-S.A. BAIA MARE                    </v>
          </cell>
          <cell r="C9">
            <v>84432129</v>
          </cell>
        </row>
        <row r="10">
          <cell r="A10">
            <v>1106</v>
          </cell>
          <cell r="B10" t="str">
            <v xml:space="preserve">IMUM-S.A. MEDGIDIA                      </v>
          </cell>
          <cell r="C10">
            <v>123704302</v>
          </cell>
        </row>
        <row r="11">
          <cell r="A11">
            <v>1108</v>
          </cell>
          <cell r="B11" t="str">
            <v xml:space="preserve">MECANICA-S.A. CODLEA                    </v>
          </cell>
          <cell r="C11">
            <v>480584504</v>
          </cell>
        </row>
        <row r="12">
          <cell r="A12">
            <v>1110</v>
          </cell>
          <cell r="B12" t="str">
            <v xml:space="preserve">HART-S.A. MIERCUREA CIUC                </v>
          </cell>
          <cell r="C12">
            <v>130938922</v>
          </cell>
        </row>
        <row r="13">
          <cell r="A13">
            <v>1114</v>
          </cell>
          <cell r="B13" t="str">
            <v xml:space="preserve">GRUP ROMET-S.A. BUZAU                   </v>
          </cell>
          <cell r="C13">
            <v>175275724</v>
          </cell>
        </row>
        <row r="14">
          <cell r="A14">
            <v>1152</v>
          </cell>
          <cell r="B14" t="str">
            <v xml:space="preserve">UZUC-S.A. PLOIESTI                      </v>
          </cell>
          <cell r="C14">
            <v>1650998499</v>
          </cell>
        </row>
        <row r="15">
          <cell r="A15">
            <v>1153</v>
          </cell>
          <cell r="B15" t="str">
            <v xml:space="preserve">U.M.U.C.-S.A. BUCURESTI                 </v>
          </cell>
          <cell r="C15">
            <v>1693737227</v>
          </cell>
        </row>
        <row r="16">
          <cell r="A16">
            <v>1167</v>
          </cell>
          <cell r="B16" t="str">
            <v xml:space="preserve">TRADECOM-S.A. BAIA MARE                 </v>
          </cell>
          <cell r="C16">
            <v>504211928</v>
          </cell>
        </row>
        <row r="17">
          <cell r="A17">
            <v>1168</v>
          </cell>
          <cell r="B17" t="str">
            <v xml:space="preserve">SIMATEC-S.A. BAIA MARE                  </v>
          </cell>
          <cell r="C17">
            <v>408877352</v>
          </cell>
        </row>
        <row r="18">
          <cell r="A18">
            <v>1174</v>
          </cell>
          <cell r="B18" t="str">
            <v xml:space="preserve">COMMET-S.A. BUCURESTI                   </v>
          </cell>
          <cell r="C18">
            <v>1809133400</v>
          </cell>
        </row>
        <row r="19">
          <cell r="A19">
            <v>1178</v>
          </cell>
          <cell r="B19" t="str">
            <v xml:space="preserve">METAMAR-S.A. BAIA MARE                  </v>
          </cell>
          <cell r="C19">
            <v>274076369</v>
          </cell>
        </row>
        <row r="20">
          <cell r="A20">
            <v>1185</v>
          </cell>
          <cell r="B20" t="str">
            <v xml:space="preserve">UMEG-S.A. BAIA MARE                     </v>
          </cell>
          <cell r="C20">
            <v>783821782</v>
          </cell>
        </row>
        <row r="21">
          <cell r="A21">
            <v>1193</v>
          </cell>
          <cell r="B21" t="str">
            <v xml:space="preserve">FECNE-S.A. BUCURESTI                    </v>
          </cell>
          <cell r="C21">
            <v>690360133</v>
          </cell>
        </row>
        <row r="22">
          <cell r="A22">
            <v>1202</v>
          </cell>
          <cell r="B22" t="str">
            <v xml:space="preserve">VULCAN-S.A. BUCURESTI                   </v>
          </cell>
          <cell r="C22">
            <v>943733740</v>
          </cell>
        </row>
        <row r="23">
          <cell r="A23">
            <v>1207</v>
          </cell>
          <cell r="B23" t="str">
            <v xml:space="preserve">CMB-S.A. BOCSA                          </v>
          </cell>
          <cell r="C23">
            <v>6329030733</v>
          </cell>
        </row>
        <row r="24">
          <cell r="A24">
            <v>1211</v>
          </cell>
          <cell r="B24" t="str">
            <v xml:space="preserve">SEMAG-S.A. TOPLET                       </v>
          </cell>
          <cell r="C24">
            <v>127254525</v>
          </cell>
        </row>
        <row r="25">
          <cell r="A25">
            <v>1221</v>
          </cell>
          <cell r="B25" t="str">
            <v xml:space="preserve">IUG-S.A. CRAIOVA                        </v>
          </cell>
          <cell r="C25">
            <v>400677243</v>
          </cell>
        </row>
        <row r="26">
          <cell r="A26">
            <v>1239</v>
          </cell>
          <cell r="B26" t="str">
            <v xml:space="preserve">MIDDLEEST VULCAN-S.A. GALATI            </v>
          </cell>
          <cell r="C26">
            <v>1916940</v>
          </cell>
        </row>
        <row r="27">
          <cell r="A27">
            <v>1241</v>
          </cell>
          <cell r="B27" t="str">
            <v xml:space="preserve">TERMOROM-S.A. CLUJ-NAPOCA               </v>
          </cell>
          <cell r="C27">
            <v>3275117367</v>
          </cell>
        </row>
        <row r="28">
          <cell r="A28">
            <v>1255</v>
          </cell>
          <cell r="B28" t="str">
            <v xml:space="preserve">MEVA-S.A. TURNU SEVERIN                 </v>
          </cell>
          <cell r="C28">
            <v>1182434724</v>
          </cell>
        </row>
        <row r="29">
          <cell r="A29">
            <v>1265</v>
          </cell>
          <cell r="B29" t="str">
            <v xml:space="preserve">FORTUS-S.A. IASI                        </v>
          </cell>
          <cell r="C29">
            <v>5497265894</v>
          </cell>
        </row>
        <row r="30">
          <cell r="A30">
            <v>1266</v>
          </cell>
          <cell r="B30" t="str">
            <v xml:space="preserve">MEDRO-S.A. TURNU SEVERIN                </v>
          </cell>
          <cell r="C30">
            <v>24535539</v>
          </cell>
        </row>
        <row r="31">
          <cell r="A31">
            <v>1309</v>
          </cell>
          <cell r="B31" t="str">
            <v xml:space="preserve">RULMENTUL-S.A. SLATINA                  </v>
          </cell>
          <cell r="C31">
            <v>99118876</v>
          </cell>
        </row>
        <row r="32">
          <cell r="A32">
            <v>1338</v>
          </cell>
          <cell r="B32" t="str">
            <v xml:space="preserve">EXPED IMPEX-S.R.L. GALATI               </v>
          </cell>
          <cell r="C32">
            <v>948547613</v>
          </cell>
        </row>
        <row r="33">
          <cell r="A33">
            <v>1352</v>
          </cell>
          <cell r="B33" t="str">
            <v xml:space="preserve">SANTIER NAVAL-S.A. CONSTANTA            </v>
          </cell>
          <cell r="C33">
            <v>7407674936</v>
          </cell>
        </row>
        <row r="34">
          <cell r="A34">
            <v>1353</v>
          </cell>
          <cell r="B34" t="str">
            <v xml:space="preserve">SEVERNAV-S.A. TURNU SEVERIN             </v>
          </cell>
          <cell r="C34">
            <v>8112885553</v>
          </cell>
        </row>
        <row r="35">
          <cell r="A35">
            <v>1354</v>
          </cell>
          <cell r="B35" t="str">
            <v xml:space="preserve">NAVOL-S.A. OLTENITA                     </v>
          </cell>
          <cell r="C35">
            <v>4497614186</v>
          </cell>
        </row>
        <row r="36">
          <cell r="A36">
            <v>1356</v>
          </cell>
          <cell r="B36" t="str">
            <v xml:space="preserve">SANTIER NAVAL-S.A. GIURGIU              </v>
          </cell>
          <cell r="C36">
            <v>12670786485</v>
          </cell>
        </row>
        <row r="37">
          <cell r="A37">
            <v>1358</v>
          </cell>
          <cell r="B37" t="str">
            <v xml:space="preserve">MECONST-S.A. CONSTANTA                  </v>
          </cell>
          <cell r="C37">
            <v>40451342</v>
          </cell>
        </row>
        <row r="38">
          <cell r="A38">
            <v>1360</v>
          </cell>
          <cell r="B38" t="str">
            <v xml:space="preserve">ELNAV-S.A. GALATI                       </v>
          </cell>
          <cell r="C38">
            <v>263884696</v>
          </cell>
        </row>
        <row r="39">
          <cell r="A39">
            <v>1363</v>
          </cell>
          <cell r="B39" t="str">
            <v xml:space="preserve">SANTIER NAVAL 2 MAI-S.A. MANGALIA       </v>
          </cell>
          <cell r="C39">
            <v>1135190290</v>
          </cell>
        </row>
        <row r="40">
          <cell r="A40">
            <v>1413</v>
          </cell>
          <cell r="B40" t="str">
            <v xml:space="preserve">ISLAZ-S.A. ALEXANDRIA                   </v>
          </cell>
          <cell r="C40">
            <v>65086230</v>
          </cell>
        </row>
        <row r="41">
          <cell r="A41">
            <v>1522</v>
          </cell>
          <cell r="B41" t="str">
            <v xml:space="preserve">OANA I YLMAZ IMPEX-S.R.L. BUCURESTI     </v>
          </cell>
          <cell r="C41">
            <v>826532983</v>
          </cell>
        </row>
        <row r="42">
          <cell r="A42">
            <v>1530</v>
          </cell>
          <cell r="B42" t="str">
            <v xml:space="preserve">ERCOLEMN-S.R.L. TECUCI                  </v>
          </cell>
          <cell r="C42">
            <v>6162948665</v>
          </cell>
        </row>
        <row r="43">
          <cell r="A43">
            <v>1557</v>
          </cell>
          <cell r="B43" t="str">
            <v xml:space="preserve">MES-S.A. SUCEAVA                        </v>
          </cell>
          <cell r="C43">
            <v>785616883</v>
          </cell>
        </row>
        <row r="44">
          <cell r="A44">
            <v>1559</v>
          </cell>
          <cell r="B44" t="str">
            <v xml:space="preserve">IAMU-S.A. BLAJ                          </v>
          </cell>
          <cell r="C44">
            <v>363487</v>
          </cell>
        </row>
        <row r="45">
          <cell r="A45">
            <v>1616</v>
          </cell>
          <cell r="B45" t="str">
            <v xml:space="preserve">T.M.C.-S.A. FILIASI                     </v>
          </cell>
          <cell r="C45">
            <v>116969917</v>
          </cell>
        </row>
        <row r="46">
          <cell r="A46">
            <v>1636</v>
          </cell>
          <cell r="B46" t="str">
            <v xml:space="preserve">UNIVERSAL TRADING 2000-S.A. GALATI      </v>
          </cell>
          <cell r="C46">
            <v>9063434832</v>
          </cell>
        </row>
        <row r="47">
          <cell r="A47">
            <v>1673</v>
          </cell>
          <cell r="B47" t="str">
            <v xml:space="preserve">IPA-S.A. BUCURESTI                      </v>
          </cell>
          <cell r="C47">
            <v>103520266</v>
          </cell>
        </row>
        <row r="48">
          <cell r="A48">
            <v>1687</v>
          </cell>
          <cell r="B48" t="str">
            <v xml:space="preserve">PEROM-S.A. BACAU                        </v>
          </cell>
          <cell r="C48">
            <v>150079403</v>
          </cell>
        </row>
        <row r="49">
          <cell r="A49">
            <v>1702</v>
          </cell>
          <cell r="B49" t="str">
            <v xml:space="preserve">MECANICA-R.A. MIJA                      </v>
          </cell>
          <cell r="C49">
            <v>129069211</v>
          </cell>
        </row>
        <row r="50">
          <cell r="A50">
            <v>1704</v>
          </cell>
          <cell r="B50" t="str">
            <v xml:space="preserve">MECANICA SADU-R.A. BUMBESTI-JIU         </v>
          </cell>
          <cell r="C50">
            <v>114537137</v>
          </cell>
        </row>
        <row r="51">
          <cell r="A51">
            <v>1706</v>
          </cell>
          <cell r="B51" t="str">
            <v xml:space="preserve">TOHAN-S.A. ZARNESTI                     </v>
          </cell>
          <cell r="C51">
            <v>14703130</v>
          </cell>
        </row>
        <row r="52">
          <cell r="A52">
            <v>1719</v>
          </cell>
          <cell r="B52" t="str">
            <v xml:space="preserve">MECANICA-R.A. FILIASI                   </v>
          </cell>
          <cell r="C52">
            <v>49641996</v>
          </cell>
        </row>
        <row r="53">
          <cell r="A53">
            <v>1741</v>
          </cell>
          <cell r="B53" t="str">
            <v xml:space="preserve">EGM-S.A. PIATRA NEAMT                   PIATRA NEAMT   </v>
          </cell>
          <cell r="C53">
            <v>474811120</v>
          </cell>
        </row>
        <row r="54">
          <cell r="A54">
            <v>1761</v>
          </cell>
          <cell r="B54" t="str">
            <v xml:space="preserve">TEHNOIMPORTEXPORT-S.A. BUCURESTI        BUCURESTI      </v>
          </cell>
          <cell r="C54">
            <v>1160292973</v>
          </cell>
        </row>
        <row r="55">
          <cell r="A55">
            <v>1845</v>
          </cell>
          <cell r="B55" t="str">
            <v xml:space="preserve">DISCO FAX-S.R.L. BRASOV                 BRASOV         </v>
          </cell>
          <cell r="C55">
            <v>4698065690</v>
          </cell>
        </row>
        <row r="56">
          <cell r="A56">
            <v>1849</v>
          </cell>
          <cell r="B56" t="str">
            <v xml:space="preserve">SINTEK IMEX-S.R.L. DEVA                 DEVA           </v>
          </cell>
          <cell r="C56">
            <v>339366128</v>
          </cell>
        </row>
        <row r="57">
          <cell r="A57">
            <v>1857</v>
          </cell>
          <cell r="B57" t="str">
            <v xml:space="preserve">IFMA-S.A. BUCURESTI                     BUCURESTI      </v>
          </cell>
          <cell r="C57">
            <v>16297890</v>
          </cell>
        </row>
        <row r="58">
          <cell r="A58">
            <v>1860</v>
          </cell>
          <cell r="B58" t="str">
            <v xml:space="preserve">ACUMULATORUL-S.A. BUCURESTI             BUCURESTI      </v>
          </cell>
          <cell r="C58">
            <v>2672519993</v>
          </cell>
        </row>
        <row r="59">
          <cell r="A59">
            <v>1861</v>
          </cell>
          <cell r="B59" t="str">
            <v xml:space="preserve">ELCOND-S.A. ZALAU                       ZALAU          </v>
          </cell>
          <cell r="C59">
            <v>11523890</v>
          </cell>
        </row>
        <row r="60">
          <cell r="A60">
            <v>1864</v>
          </cell>
          <cell r="B60" t="str">
            <v xml:space="preserve">ALFA SI OMEGA IMPEX-S.R.L. BUCURESTI    BUCURESTI      </v>
          </cell>
          <cell r="C60">
            <v>85733676</v>
          </cell>
        </row>
        <row r="61">
          <cell r="A61">
            <v>1872</v>
          </cell>
          <cell r="B61" t="str">
            <v xml:space="preserve">APIROB-S.R.L. STREHAIA                  STREHAIA       </v>
          </cell>
          <cell r="C61">
            <v>6239509</v>
          </cell>
        </row>
        <row r="62">
          <cell r="A62">
            <v>1878</v>
          </cell>
          <cell r="B62" t="str">
            <v xml:space="preserve">ZUR ROSS WEID-S.R.L. GALATI             GALATI         </v>
          </cell>
          <cell r="C62">
            <v>797300</v>
          </cell>
        </row>
        <row r="63">
          <cell r="A63">
            <v>1906</v>
          </cell>
          <cell r="B63" t="str">
            <v xml:space="preserve">METALEXPORTIMPORT-S.A. BUCURESTI        BUCURESTI      </v>
          </cell>
          <cell r="C63">
            <v>5349274949</v>
          </cell>
        </row>
        <row r="64">
          <cell r="A64">
            <v>1908</v>
          </cell>
          <cell r="B64" t="str">
            <v>SUBANSAMBLE AUTO-S.A. CURTEA DE ARGES   CURTEA DE ARGES</v>
          </cell>
          <cell r="C64">
            <v>64327096</v>
          </cell>
        </row>
        <row r="65">
          <cell r="A65">
            <v>1909</v>
          </cell>
          <cell r="B65" t="str">
            <v xml:space="preserve">TURDEANA-S.A. TURDA                     TURDA          </v>
          </cell>
          <cell r="C65">
            <v>121942735</v>
          </cell>
        </row>
        <row r="66">
          <cell r="A66">
            <v>1947</v>
          </cell>
          <cell r="B66" t="str">
            <v xml:space="preserve">PIAS-S.R.L. LIESTI                      LIESTI         </v>
          </cell>
          <cell r="C66">
            <v>4344644</v>
          </cell>
        </row>
        <row r="67">
          <cell r="A67">
            <v>1958</v>
          </cell>
          <cell r="B67" t="str">
            <v xml:space="preserve">DUMAN JUNIOR-S.R.L. TECUCI              TECUCI         </v>
          </cell>
          <cell r="C67">
            <v>2249100</v>
          </cell>
        </row>
        <row r="68">
          <cell r="A68">
            <v>2013</v>
          </cell>
          <cell r="B68" t="str">
            <v xml:space="preserve">ADMET-S.A. GALATI                       GALATI         </v>
          </cell>
          <cell r="C68">
            <v>2429859632</v>
          </cell>
        </row>
        <row r="69">
          <cell r="A69">
            <v>2045</v>
          </cell>
          <cell r="B69" t="str">
            <v xml:space="preserve">SIDERNEF-S.A. GALATI                    GALATI         </v>
          </cell>
          <cell r="C69">
            <v>621567759</v>
          </cell>
        </row>
        <row r="70">
          <cell r="A70">
            <v>2052</v>
          </cell>
          <cell r="B70" t="str">
            <v xml:space="preserve">SIDERURGICA-S.A. HUNEDOARA              HUNEDOARA      </v>
          </cell>
          <cell r="C70">
            <v>3279003888</v>
          </cell>
        </row>
        <row r="71">
          <cell r="A71">
            <v>2053</v>
          </cell>
          <cell r="B71" t="str">
            <v xml:space="preserve">C.S.R.-S.A. RESITA                      RESITA         </v>
          </cell>
          <cell r="C71">
            <v>1491691749</v>
          </cell>
        </row>
        <row r="72">
          <cell r="A72">
            <v>2054</v>
          </cell>
          <cell r="B72" t="str">
            <v xml:space="preserve">SIDERMET-S.A. CALAN                     CALAN          </v>
          </cell>
          <cell r="C72">
            <v>6151243970</v>
          </cell>
        </row>
        <row r="73">
          <cell r="A73">
            <v>2058</v>
          </cell>
          <cell r="B73" t="str">
            <v xml:space="preserve">GAVAZZI STEEL-S.A. OTELU ROSU           OTELU ROSU     </v>
          </cell>
          <cell r="C73">
            <v>1270503424</v>
          </cell>
        </row>
        <row r="74">
          <cell r="A74">
            <v>2062</v>
          </cell>
          <cell r="B74" t="str">
            <v xml:space="preserve">CIOCANUL-S.A. NADRAG                    NADRAG         </v>
          </cell>
          <cell r="C74">
            <v>170104386</v>
          </cell>
        </row>
        <row r="75">
          <cell r="A75">
            <v>2070</v>
          </cell>
          <cell r="B75" t="str">
            <v xml:space="preserve">SIRME SI CABLURI-S.A. HIRSOVA           HIRSOVA        </v>
          </cell>
          <cell r="C75">
            <v>2144669440</v>
          </cell>
        </row>
        <row r="76">
          <cell r="A76">
            <v>2091</v>
          </cell>
          <cell r="B76" t="str">
            <v xml:space="preserve">LAMDRO-S.A. TURNU SEVERIN               TURNU SEVERIN  </v>
          </cell>
          <cell r="C76">
            <v>5370815140</v>
          </cell>
        </row>
        <row r="77">
          <cell r="A77">
            <v>2118</v>
          </cell>
          <cell r="B77" t="str">
            <v xml:space="preserve">DSANCA-S.R.L. GALATI                    GALATI         </v>
          </cell>
          <cell r="C77">
            <v>2177282</v>
          </cell>
        </row>
        <row r="78">
          <cell r="A78">
            <v>2123</v>
          </cell>
          <cell r="B78" t="str">
            <v xml:space="preserve">CLASSMETAL-S.R.L. GALATI                GALATI         </v>
          </cell>
          <cell r="C78">
            <v>27063487</v>
          </cell>
        </row>
        <row r="79">
          <cell r="A79">
            <v>2128</v>
          </cell>
          <cell r="B79" t="str">
            <v xml:space="preserve">CASPIAN TRADE-S.R.L. CONSTANTA          CONSTANTA      </v>
          </cell>
          <cell r="C79">
            <v>1527889664</v>
          </cell>
        </row>
        <row r="80">
          <cell r="A80">
            <v>2142</v>
          </cell>
          <cell r="B80" t="str">
            <v xml:space="preserve">ALIR EXIM-S.R.L. GALATI                 GALATI         </v>
          </cell>
          <cell r="C80">
            <v>819911505</v>
          </cell>
        </row>
        <row r="81">
          <cell r="A81">
            <v>2158</v>
          </cell>
          <cell r="B81" t="str">
            <v xml:space="preserve">REPUBLICA-S.A. BUCURESTI                BUCURESTI      </v>
          </cell>
          <cell r="C81">
            <v>10184052560</v>
          </cell>
        </row>
        <row r="82">
          <cell r="A82">
            <v>2162</v>
          </cell>
          <cell r="B82" t="str">
            <v xml:space="preserve">GRIVITA-S.A. BUCURESTI                  BUCURESTI      </v>
          </cell>
          <cell r="C82">
            <v>277131391</v>
          </cell>
        </row>
        <row r="83">
          <cell r="A83">
            <v>2166</v>
          </cell>
          <cell r="B83" t="str">
            <v xml:space="preserve">LAMINORUL-S.A. FOCSANI                  FOCSANI        </v>
          </cell>
          <cell r="C83">
            <v>12465438537</v>
          </cell>
        </row>
        <row r="84">
          <cell r="A84">
            <v>2171</v>
          </cell>
          <cell r="B84" t="str">
            <v xml:space="preserve">SILCOTUB-S.A. ZALAU                     ZALAU          </v>
          </cell>
          <cell r="C84">
            <v>2164302981</v>
          </cell>
        </row>
        <row r="85">
          <cell r="A85">
            <v>2172</v>
          </cell>
          <cell r="B85" t="str">
            <v xml:space="preserve">PROMET-S.A. BECLEAN                     BECLEAN        </v>
          </cell>
          <cell r="C85">
            <v>755573208</v>
          </cell>
        </row>
        <row r="86">
          <cell r="A86">
            <v>2175</v>
          </cell>
          <cell r="B86" t="str">
            <v xml:space="preserve">ARTROM-S.A. SLATINA                     SLATINA        </v>
          </cell>
          <cell r="C86">
            <v>12104041281</v>
          </cell>
        </row>
        <row r="87">
          <cell r="A87">
            <v>2202</v>
          </cell>
          <cell r="B87" t="str">
            <v xml:space="preserve">HELIOS-S.A. ALESD                       ALESD          </v>
          </cell>
          <cell r="C87">
            <v>52794002</v>
          </cell>
        </row>
        <row r="88">
          <cell r="A88">
            <v>2217</v>
          </cell>
          <cell r="B88" t="str">
            <v xml:space="preserve">STINCA-S.A. BRAILA                      BRAILA         </v>
          </cell>
          <cell r="C88">
            <v>4122817024</v>
          </cell>
        </row>
        <row r="89">
          <cell r="A89">
            <v>2219</v>
          </cell>
          <cell r="B89" t="str">
            <v xml:space="preserve">BORDESANO-S.R.L. GALATI                 GALATI         </v>
          </cell>
          <cell r="C89">
            <v>12419208</v>
          </cell>
        </row>
        <row r="90">
          <cell r="A90">
            <v>2220</v>
          </cell>
          <cell r="B90" t="str">
            <v xml:space="preserve">CONECTUS-RO INTERNATIONAL-S.R.L. BRASOV BRASOV         </v>
          </cell>
          <cell r="C90">
            <v>1222158252</v>
          </cell>
        </row>
        <row r="91">
          <cell r="A91">
            <v>2263</v>
          </cell>
          <cell r="B91" t="str">
            <v xml:space="preserve">FEROM-S.A. TULCEA                       TULCEA         </v>
          </cell>
          <cell r="C91">
            <v>15103295698</v>
          </cell>
        </row>
        <row r="92">
          <cell r="A92">
            <v>2264</v>
          </cell>
          <cell r="B92" t="str">
            <v xml:space="preserve">B.B.G.ALUM-S.A. TULCEA                  TULCEA         </v>
          </cell>
          <cell r="C92">
            <v>42734405506</v>
          </cell>
        </row>
        <row r="93">
          <cell r="A93">
            <v>2404</v>
          </cell>
          <cell r="B93" t="str">
            <v xml:space="preserve">REGIONALA CAI FERATE CRAIOVA            CRAIOVA        </v>
          </cell>
          <cell r="C93">
            <v>4459539</v>
          </cell>
        </row>
        <row r="94">
          <cell r="A94">
            <v>2429</v>
          </cell>
          <cell r="B94" t="str">
            <v xml:space="preserve">DIR.JUD.POSTA TELECOM. BACAU            BACAU          </v>
          </cell>
          <cell r="C94">
            <v>2897456</v>
          </cell>
        </row>
        <row r="95">
          <cell r="A95">
            <v>2492</v>
          </cell>
          <cell r="B95" t="str">
            <v xml:space="preserve">B.A.D.MIN.TRANSP. CHITILA               BUCURESTI      </v>
          </cell>
          <cell r="C95">
            <v>5032748</v>
          </cell>
        </row>
        <row r="96">
          <cell r="A96">
            <v>2538</v>
          </cell>
          <cell r="B96" t="str">
            <v xml:space="preserve">CONTRANSIMEX INDUSTRY-S.A. GIURGIU      GIURGIU        </v>
          </cell>
          <cell r="C96">
            <v>1547896831</v>
          </cell>
        </row>
        <row r="97">
          <cell r="A97">
            <v>2559</v>
          </cell>
          <cell r="B97" t="str">
            <v xml:space="preserve">ISECO-S.A. TIRGU MURES                  TIRGU MURES    </v>
          </cell>
          <cell r="C97">
            <v>312651074</v>
          </cell>
        </row>
        <row r="98">
          <cell r="A98">
            <v>2625</v>
          </cell>
          <cell r="B98" t="str">
            <v xml:space="preserve">SECT.PROD.IND.AP.CONSTR. ARAD           ARAD           </v>
          </cell>
          <cell r="C98">
            <v>4263534</v>
          </cell>
        </row>
        <row r="99">
          <cell r="A99">
            <v>2760</v>
          </cell>
          <cell r="B99" t="str">
            <v xml:space="preserve">ELECTROCENTRALE-S.A. ROVINARI           ROVINARI       </v>
          </cell>
          <cell r="C99">
            <v>18325988</v>
          </cell>
        </row>
        <row r="100">
          <cell r="A100">
            <v>2812</v>
          </cell>
          <cell r="B100" t="str">
            <v xml:space="preserve">ROMACRIL-S.A. RISNOV                    RISNOV         </v>
          </cell>
          <cell r="C100">
            <v>82084</v>
          </cell>
        </row>
        <row r="101">
          <cell r="A101">
            <v>2825</v>
          </cell>
          <cell r="B101" t="str">
            <v xml:space="preserve">SOMETRA-S.A. COPSA MICA                 COPSA MICA     </v>
          </cell>
          <cell r="C101">
            <v>2000785917</v>
          </cell>
        </row>
        <row r="102">
          <cell r="A102">
            <v>2840</v>
          </cell>
          <cell r="B102" t="str">
            <v xml:space="preserve">COMOREX-S.A. BRAILA                     BRAILA         </v>
          </cell>
          <cell r="C102">
            <v>479530</v>
          </cell>
        </row>
        <row r="103">
          <cell r="A103">
            <v>2865</v>
          </cell>
          <cell r="B103" t="str">
            <v xml:space="preserve">OILREG-S.A. RIMNICU SARAT               RIMNICU SARAT  </v>
          </cell>
          <cell r="C103">
            <v>1108475</v>
          </cell>
        </row>
        <row r="104">
          <cell r="A104">
            <v>2883</v>
          </cell>
          <cell r="B104" t="str">
            <v xml:space="preserve">AMONIL-S.A. SLOBOZIA                    SLOBOZIA       </v>
          </cell>
          <cell r="C104">
            <v>1139307</v>
          </cell>
        </row>
        <row r="105">
          <cell r="A105">
            <v>2885</v>
          </cell>
          <cell r="B105" t="str">
            <v xml:space="preserve">HERCULES-S.A. BRAILA                    BRAILA         </v>
          </cell>
          <cell r="C105">
            <v>1594377826</v>
          </cell>
        </row>
        <row r="106">
          <cell r="A106">
            <v>2921</v>
          </cell>
          <cell r="B106" t="str">
            <v xml:space="preserve">PROMOTERM-S.A. BUCURESTI                BUCURESTI      </v>
          </cell>
          <cell r="C106">
            <v>26355494</v>
          </cell>
        </row>
        <row r="107">
          <cell r="A107">
            <v>2927</v>
          </cell>
          <cell r="B107" t="str">
            <v xml:space="preserve">PETROTRANS-S.A. PLOIESTI                PLOIESTI       </v>
          </cell>
          <cell r="C107">
            <v>10281362</v>
          </cell>
        </row>
        <row r="108">
          <cell r="A108">
            <v>2968</v>
          </cell>
          <cell r="B108" t="str">
            <v xml:space="preserve">VICTORIA-S.A. BUCURESTI                 BUCURESTI      </v>
          </cell>
          <cell r="C108">
            <v>557998</v>
          </cell>
        </row>
        <row r="109">
          <cell r="A109">
            <v>2999</v>
          </cell>
          <cell r="B109" t="str">
            <v xml:space="preserve">INDUSTRIAL MONTAJ-S.A. BUCURESTI        BUCURESTI      </v>
          </cell>
          <cell r="C109">
            <v>168540288</v>
          </cell>
        </row>
        <row r="110">
          <cell r="A110">
            <v>3018</v>
          </cell>
          <cell r="B110" t="str">
            <v xml:space="preserve">ROMPET-S.A. HUSI                        HUSI           </v>
          </cell>
          <cell r="C110">
            <v>10910059246</v>
          </cell>
        </row>
        <row r="111">
          <cell r="A111">
            <v>3044</v>
          </cell>
          <cell r="B111" t="str">
            <v xml:space="preserve">TESID-S.R.L. GALATI                     GALATI         </v>
          </cell>
          <cell r="C111">
            <v>7170975</v>
          </cell>
        </row>
        <row r="112">
          <cell r="A112">
            <v>3075</v>
          </cell>
          <cell r="B112" t="str">
            <v xml:space="preserve">AGROMEC-S.A. ODOBESTI                   ODOBESTI       </v>
          </cell>
          <cell r="C112">
            <v>121536202</v>
          </cell>
        </row>
        <row r="113">
          <cell r="A113">
            <v>3175</v>
          </cell>
          <cell r="B113" t="str">
            <v xml:space="preserve">MECAT-S.R.L. SATU MARE                  SATU MARE      </v>
          </cell>
          <cell r="C113">
            <v>6955130</v>
          </cell>
        </row>
        <row r="114">
          <cell r="A114">
            <v>3184</v>
          </cell>
          <cell r="B114" t="str">
            <v xml:space="preserve">CONAV J&amp;T LTD SHIPPING-S.R.L. CONSTANTA CONSTANTA      </v>
          </cell>
          <cell r="C114">
            <v>1764893577</v>
          </cell>
        </row>
        <row r="115">
          <cell r="A115">
            <v>3377</v>
          </cell>
          <cell r="B115" t="str">
            <v xml:space="preserve">UZINA REPARATII-S.A. TIRGU JIU          TIRGU JIU      </v>
          </cell>
          <cell r="C115">
            <v>88088924</v>
          </cell>
        </row>
        <row r="116">
          <cell r="A116">
            <v>3380</v>
          </cell>
          <cell r="B116" t="str">
            <v xml:space="preserve">INTR.P.SCH.REP.UT.ECH.EL.MIN. PETROSANI PETROSANI      </v>
          </cell>
          <cell r="C116">
            <v>22572985</v>
          </cell>
        </row>
        <row r="117">
          <cell r="A117">
            <v>3457</v>
          </cell>
          <cell r="B117" t="str">
            <v xml:space="preserve">BAZA DE APROVIZIONARE FLORESTI          FLORESTI       </v>
          </cell>
          <cell r="C117">
            <v>26439976</v>
          </cell>
        </row>
        <row r="118">
          <cell r="A118">
            <v>3481</v>
          </cell>
          <cell r="B118" t="str">
            <v xml:space="preserve">INSPET-S.A. PLOIESTI                    PLOIESTI       </v>
          </cell>
          <cell r="C118">
            <v>66261130</v>
          </cell>
        </row>
        <row r="119">
          <cell r="A119">
            <v>3500</v>
          </cell>
          <cell r="B119" t="str">
            <v xml:space="preserve">DELTACAR-S.A. GALATI                    GALATI         </v>
          </cell>
          <cell r="C119">
            <v>512025745</v>
          </cell>
        </row>
        <row r="120">
          <cell r="A120">
            <v>3563</v>
          </cell>
          <cell r="B120" t="str">
            <v xml:space="preserve">UZINA ARDEALUL-S.A. ALBA IULIA          ALBA IULIA     </v>
          </cell>
          <cell r="C120">
            <v>113141583</v>
          </cell>
        </row>
        <row r="121">
          <cell r="A121">
            <v>3604</v>
          </cell>
          <cell r="B121" t="str">
            <v xml:space="preserve">AMPELLUM-S.A. ZLATNA                    ZLATNA         </v>
          </cell>
          <cell r="C121">
            <v>203563166</v>
          </cell>
        </row>
        <row r="122">
          <cell r="A122">
            <v>3672</v>
          </cell>
          <cell r="B122" t="str">
            <v xml:space="preserve">B.A. ROVINARI                           ROVINARI       </v>
          </cell>
          <cell r="C122">
            <v>93601</v>
          </cell>
        </row>
        <row r="123">
          <cell r="A123">
            <v>3725</v>
          </cell>
          <cell r="B123" t="str">
            <v xml:space="preserve">ENERGOCONSTRUCTIA-S.A.BUC.SUC. BRAILA   CHISCANI       </v>
          </cell>
          <cell r="C123">
            <v>2387705</v>
          </cell>
        </row>
        <row r="124">
          <cell r="A124">
            <v>3758</v>
          </cell>
          <cell r="B124" t="str">
            <v xml:space="preserve">MECANPETROL-S.A. GAESTI                 GAESTI         </v>
          </cell>
          <cell r="C124">
            <v>222024706</v>
          </cell>
        </row>
        <row r="125">
          <cell r="A125">
            <v>3923</v>
          </cell>
          <cell r="B125" t="str">
            <v xml:space="preserve">FORESTSIB-S.A. SIBIU                    SIBIU          </v>
          </cell>
          <cell r="C125">
            <v>2428571</v>
          </cell>
        </row>
        <row r="126">
          <cell r="A126">
            <v>3932</v>
          </cell>
          <cell r="B126" t="str">
            <v xml:space="preserve">SECT.EXPL.PREL.PRIM.LEMN ROZNOV         ROZNOV         </v>
          </cell>
          <cell r="C126">
            <v>6731889</v>
          </cell>
        </row>
        <row r="127">
          <cell r="A127">
            <v>3940</v>
          </cell>
          <cell r="B127" t="str">
            <v xml:space="preserve">SECT.EXPL.PREL.PRIM.LEMN COMANESTI      COMANESTI      </v>
          </cell>
          <cell r="C127">
            <v>3058665</v>
          </cell>
        </row>
        <row r="128">
          <cell r="A128">
            <v>3975</v>
          </cell>
          <cell r="B128" t="str">
            <v xml:space="preserve">METAL-LEMN-S.A. CRAIOVA                 CRAIOVA        </v>
          </cell>
          <cell r="C128">
            <v>719378</v>
          </cell>
        </row>
        <row r="129">
          <cell r="A129">
            <v>4009</v>
          </cell>
          <cell r="B129" t="str">
            <v xml:space="preserve">TEMELIA-S.A. BRASOV                     BRASOV         </v>
          </cell>
          <cell r="C129">
            <v>4887691068</v>
          </cell>
        </row>
        <row r="130">
          <cell r="A130">
            <v>4023</v>
          </cell>
          <cell r="B130" t="str">
            <v xml:space="preserve">CASBETON-S.A. BACAU                     BACAU          </v>
          </cell>
          <cell r="C130">
            <v>28732141</v>
          </cell>
        </row>
        <row r="131">
          <cell r="A131">
            <v>4067</v>
          </cell>
          <cell r="B131" t="str">
            <v xml:space="preserve">IZOLATORUL-S.A. BUCURESTI               BUCURESTI      </v>
          </cell>
          <cell r="C131">
            <v>1273277</v>
          </cell>
        </row>
        <row r="132">
          <cell r="A132">
            <v>4112</v>
          </cell>
          <cell r="B132" t="str">
            <v xml:space="preserve">ROMUPS-S.A. SUCEAVA                     SUCEAVA        </v>
          </cell>
          <cell r="C132">
            <v>719297999</v>
          </cell>
        </row>
        <row r="133">
          <cell r="A133">
            <v>4118</v>
          </cell>
          <cell r="B133" t="str">
            <v xml:space="preserve">SETUM-S.A. BUCURESTI                    BUCURESTI      </v>
          </cell>
          <cell r="C133">
            <v>123642647</v>
          </cell>
        </row>
        <row r="134">
          <cell r="A134">
            <v>4128</v>
          </cell>
          <cell r="B134" t="str">
            <v xml:space="preserve">MOLDROM-S.A. IASI                       IASI           </v>
          </cell>
          <cell r="C134">
            <v>2430835544</v>
          </cell>
        </row>
        <row r="135">
          <cell r="A135">
            <v>4490</v>
          </cell>
          <cell r="B135" t="str">
            <v xml:space="preserve">ROMAURA IMPEX-S.R.L. ORADEA             ORADEA         </v>
          </cell>
          <cell r="C135">
            <v>6314092649</v>
          </cell>
        </row>
        <row r="136">
          <cell r="A136">
            <v>4554</v>
          </cell>
          <cell r="B136" t="str">
            <v xml:space="preserve">VILCEANA-S.A. RIMNICU VILCEA            RIMNICU VILCEA </v>
          </cell>
          <cell r="C136">
            <v>21902605</v>
          </cell>
        </row>
        <row r="137">
          <cell r="A137">
            <v>4555</v>
          </cell>
          <cell r="B137" t="str">
            <v xml:space="preserve">INTR.PIELE INCALTAMINTE PARTIZANUL BACAUBACAU          </v>
          </cell>
          <cell r="C137">
            <v>12527990</v>
          </cell>
        </row>
        <row r="138">
          <cell r="A138">
            <v>4688</v>
          </cell>
          <cell r="B138" t="str">
            <v xml:space="preserve">INTERMONTAJ ROMANIA-S.A. SNAGOV         SNAGOV         </v>
          </cell>
          <cell r="C138">
            <v>64450818</v>
          </cell>
        </row>
        <row r="139">
          <cell r="A139">
            <v>4720</v>
          </cell>
          <cell r="B139" t="str">
            <v xml:space="preserve">ELECTROLUX ROMANIA-S.A. SATU MARE       SATU MARE      </v>
          </cell>
          <cell r="C139">
            <v>1319898504</v>
          </cell>
        </row>
        <row r="140">
          <cell r="A140">
            <v>4735</v>
          </cell>
          <cell r="B140" t="str">
            <v xml:space="preserve">IDEAL-S.A. MEDIAS                       MEDIAS         </v>
          </cell>
          <cell r="C140">
            <v>297792262</v>
          </cell>
        </row>
        <row r="141">
          <cell r="A141">
            <v>4749</v>
          </cell>
          <cell r="B141" t="str">
            <v xml:space="preserve">LIBERTATEA-S.A. BIRLAD                  BIRLAD         </v>
          </cell>
          <cell r="C141">
            <v>80866173</v>
          </cell>
        </row>
        <row r="142">
          <cell r="A142">
            <v>4753</v>
          </cell>
          <cell r="B142" t="str">
            <v xml:space="preserve">CHIRENIAL-S.R.L. GALATI                 GALATI         </v>
          </cell>
          <cell r="C142">
            <v>9986932</v>
          </cell>
        </row>
        <row r="143">
          <cell r="A143">
            <v>4754</v>
          </cell>
          <cell r="B143" t="str">
            <v xml:space="preserve">HOLDING ENERGI-CO-S.R.L. BUCURESTI      BUCURESTI      </v>
          </cell>
          <cell r="C143">
            <v>305960850</v>
          </cell>
        </row>
        <row r="144">
          <cell r="A144">
            <v>4850</v>
          </cell>
          <cell r="B144" t="str">
            <v xml:space="preserve">AGAPIA TURIST COM.-S.R.L. TIRGU NEAMT   TIRGU NEAMT    </v>
          </cell>
          <cell r="C144">
            <v>19178615</v>
          </cell>
        </row>
        <row r="145">
          <cell r="A145">
            <v>4858</v>
          </cell>
          <cell r="B145" t="str">
            <v xml:space="preserve">DENKA INDUSTRIES-S.R.L. CORABIA         CORABIA        </v>
          </cell>
          <cell r="C145">
            <v>13364667</v>
          </cell>
        </row>
        <row r="146">
          <cell r="A146">
            <v>4886</v>
          </cell>
          <cell r="B146" t="str">
            <v xml:space="preserve">TEMVAR-S.A. BRASOV                      BRASOV         </v>
          </cell>
          <cell r="C146">
            <v>210353</v>
          </cell>
        </row>
        <row r="147">
          <cell r="A147">
            <v>4887</v>
          </cell>
          <cell r="B147" t="str">
            <v xml:space="preserve">MAS.TRADING-S.R.L. PIATRA NEAMT         PIATRA NEAMT   </v>
          </cell>
          <cell r="C147">
            <v>28727602</v>
          </cell>
        </row>
        <row r="148">
          <cell r="A148">
            <v>4915</v>
          </cell>
          <cell r="B148" t="str">
            <v xml:space="preserve">MALINA SMIRDAN-S.A. GALATI              GALATI         </v>
          </cell>
          <cell r="C148">
            <v>5359160</v>
          </cell>
        </row>
        <row r="149">
          <cell r="A149">
            <v>4994</v>
          </cell>
          <cell r="B149" t="str">
            <v xml:space="preserve">AGROTRANSPORT-S.A. GALATI               GALATI         </v>
          </cell>
          <cell r="C149">
            <v>15554008</v>
          </cell>
        </row>
        <row r="150">
          <cell r="A150">
            <v>5047</v>
          </cell>
          <cell r="B150" t="str">
            <v xml:space="preserve">SEROMGAL-S.A. GALATI                    GALATI         </v>
          </cell>
          <cell r="C150">
            <v>218982586</v>
          </cell>
        </row>
        <row r="151">
          <cell r="A151">
            <v>5246</v>
          </cell>
          <cell r="B151" t="str">
            <v xml:space="preserve">REMATIF-S.A. BUCURESTI                  BUCURESTI      </v>
          </cell>
          <cell r="C151">
            <v>16884993</v>
          </cell>
        </row>
        <row r="152">
          <cell r="A152">
            <v>5313</v>
          </cell>
          <cell r="B152" t="str">
            <v xml:space="preserve">ARCOM IAEC-S.A.BUCURESTI                BUCURESTI      </v>
          </cell>
          <cell r="C152">
            <v>2900000</v>
          </cell>
        </row>
        <row r="153">
          <cell r="A153">
            <v>5379</v>
          </cell>
          <cell r="B153" t="str">
            <v xml:space="preserve">HERGO GROUP-S.A. GALATI                 GALATI         </v>
          </cell>
          <cell r="C153">
            <v>7149458</v>
          </cell>
        </row>
        <row r="154">
          <cell r="A154">
            <v>5547</v>
          </cell>
          <cell r="B154" t="str">
            <v xml:space="preserve">NOYEXIM INT.CO.-S.R.L. BUCURESTI        BUCURESTI      </v>
          </cell>
          <cell r="C154">
            <v>19081409</v>
          </cell>
        </row>
        <row r="155">
          <cell r="A155">
            <v>5573</v>
          </cell>
          <cell r="B155" t="str">
            <v xml:space="preserve">CHIMCOLOR-S.A. BUCURESTI                BUCURESTI      </v>
          </cell>
          <cell r="C155">
            <v>19847841</v>
          </cell>
        </row>
        <row r="156">
          <cell r="A156">
            <v>5615</v>
          </cell>
          <cell r="B156" t="str">
            <v xml:space="preserve">INST.BIOLOG.NUTRITIE ANIMALE BALOTESTI  BALOTESTI      </v>
          </cell>
          <cell r="C156">
            <v>514955022</v>
          </cell>
        </row>
        <row r="157">
          <cell r="A157">
            <v>5703</v>
          </cell>
          <cell r="B157" t="str">
            <v xml:space="preserve">COMAT ARGES-S.A. PITESTI                PITESTI        </v>
          </cell>
          <cell r="C157">
            <v>2759641407</v>
          </cell>
        </row>
        <row r="158">
          <cell r="A158">
            <v>5704</v>
          </cell>
          <cell r="B158" t="str">
            <v xml:space="preserve">COMAT-S.A. BACAU                        BACAU          </v>
          </cell>
          <cell r="C158">
            <v>139453440</v>
          </cell>
        </row>
        <row r="159">
          <cell r="A159">
            <v>5709</v>
          </cell>
          <cell r="B159" t="str">
            <v xml:space="preserve">COMAT-S.A. BRAILA                       BRAILA         </v>
          </cell>
          <cell r="C159">
            <v>3794726779</v>
          </cell>
        </row>
        <row r="160">
          <cell r="A160">
            <v>5711</v>
          </cell>
          <cell r="B160" t="str">
            <v xml:space="preserve">COMAT-S.A. RESITA                       RESITA         </v>
          </cell>
          <cell r="C160">
            <v>204476004</v>
          </cell>
        </row>
        <row r="161">
          <cell r="A161">
            <v>5719</v>
          </cell>
          <cell r="B161" t="str">
            <v xml:space="preserve">COMAT-S.A. MIERCUREA CIUC               MIERCUREA CIUC </v>
          </cell>
          <cell r="C161">
            <v>325469</v>
          </cell>
        </row>
        <row r="162">
          <cell r="A162">
            <v>5721</v>
          </cell>
          <cell r="B162" t="str">
            <v xml:space="preserve">COMAT-S.A. SLOBOZIA                     SLOBOZIA       </v>
          </cell>
          <cell r="C162">
            <v>1397199974</v>
          </cell>
        </row>
        <row r="163">
          <cell r="A163">
            <v>5728</v>
          </cell>
          <cell r="B163" t="str">
            <v xml:space="preserve">COMAT-S.A. SLATINA                      SLATINA        </v>
          </cell>
          <cell r="C163">
            <v>33680865</v>
          </cell>
        </row>
        <row r="164">
          <cell r="A164">
            <v>5732</v>
          </cell>
          <cell r="B164" t="str">
            <v xml:space="preserve">COMAT-S.A. SIBIU                        SIBIU          </v>
          </cell>
          <cell r="C164">
            <v>1682484</v>
          </cell>
        </row>
        <row r="165">
          <cell r="A165">
            <v>5735</v>
          </cell>
          <cell r="B165" t="str">
            <v xml:space="preserve">COMAT-S.A. TIMISOARA                    TIMISOARA      </v>
          </cell>
          <cell r="C165">
            <v>305101411</v>
          </cell>
        </row>
        <row r="166">
          <cell r="A166">
            <v>5742</v>
          </cell>
          <cell r="B166" t="str">
            <v xml:space="preserve">COMAT AUTO-S.A. BUCURESTI               BUCURESTI      </v>
          </cell>
          <cell r="C166">
            <v>46197815</v>
          </cell>
        </row>
        <row r="167">
          <cell r="A167">
            <v>5789</v>
          </cell>
          <cell r="B167" t="str">
            <v xml:space="preserve">UZINA MECANICA-S.A. BUCURESTI           BUCURESTI      </v>
          </cell>
          <cell r="C167">
            <v>216738109</v>
          </cell>
        </row>
        <row r="168">
          <cell r="A168">
            <v>5802</v>
          </cell>
          <cell r="B168" t="str">
            <v xml:space="preserve">ROLAS IMPEX 97-S.R.L. BUCURESTI         BUCURESTI      </v>
          </cell>
          <cell r="C168">
            <v>6073048</v>
          </cell>
        </row>
        <row r="169">
          <cell r="A169">
            <v>5865</v>
          </cell>
          <cell r="B169" t="str">
            <v xml:space="preserve">G.I.A.-R.A.SANTIERUL NAVAL MANGALIA     MANGALIA       </v>
          </cell>
          <cell r="C169">
            <v>3391360052</v>
          </cell>
        </row>
        <row r="170">
          <cell r="A170">
            <v>6104</v>
          </cell>
          <cell r="B170" t="str">
            <v xml:space="preserve">COMDOR ODT-S.R.L. CATAMARASTI DEAL      CATAMARASTI D. </v>
          </cell>
          <cell r="C170">
            <v>1435861</v>
          </cell>
        </row>
        <row r="171">
          <cell r="A171">
            <v>6115</v>
          </cell>
          <cell r="B171" t="str">
            <v xml:space="preserve">FERTRADE-S.R.L. BUCURESTI               BUCURESTI      </v>
          </cell>
          <cell r="C171">
            <v>1545140400</v>
          </cell>
        </row>
        <row r="172">
          <cell r="A172">
            <v>6142</v>
          </cell>
          <cell r="B172" t="str">
            <v xml:space="preserve">SINCA CONSTRUCT-S.R.L. GALATI           GALATI         </v>
          </cell>
          <cell r="C172">
            <v>1190596</v>
          </cell>
        </row>
        <row r="173">
          <cell r="A173">
            <v>6224</v>
          </cell>
          <cell r="B173" t="str">
            <v xml:space="preserve">SPITAL BUNA VESTIRE OBSTRETICA GINECOLOGGALATI         </v>
          </cell>
          <cell r="C173">
            <v>44338629</v>
          </cell>
        </row>
        <row r="174">
          <cell r="A174">
            <v>6261</v>
          </cell>
          <cell r="B174" t="str">
            <v xml:space="preserve">CLUBUL SPORTIV NR.1 GALATI              GALATI         </v>
          </cell>
          <cell r="C174">
            <v>621894</v>
          </cell>
        </row>
        <row r="175">
          <cell r="A175">
            <v>6313</v>
          </cell>
          <cell r="B175" t="str">
            <v xml:space="preserve">PRIMA PAGINA-S.A. GALATI                GALATI         </v>
          </cell>
          <cell r="C175">
            <v>21928197589</v>
          </cell>
        </row>
        <row r="176">
          <cell r="A176">
            <v>6351</v>
          </cell>
          <cell r="B176" t="str">
            <v xml:space="preserve">SOEMMA-S.A. BUCURESTI                   BUCURESTI      </v>
          </cell>
          <cell r="C176">
            <v>3009027102</v>
          </cell>
        </row>
        <row r="177">
          <cell r="A177">
            <v>6361</v>
          </cell>
          <cell r="B177" t="str">
            <v xml:space="preserve">FED.SINDICALA A SIDERURG. GALATI        GALATI         </v>
          </cell>
          <cell r="C177">
            <v>419043331</v>
          </cell>
        </row>
        <row r="178">
          <cell r="A178">
            <v>6457</v>
          </cell>
          <cell r="B178" t="str">
            <v xml:space="preserve">ROMSIDGAL-S.A. GALATI                   GALATI         </v>
          </cell>
          <cell r="C178">
            <v>2776405122</v>
          </cell>
        </row>
        <row r="179">
          <cell r="A179">
            <v>6531</v>
          </cell>
          <cell r="B179" t="str">
            <v xml:space="preserve">SATURN 92-S.R.L. GALATI                 GALATI         </v>
          </cell>
          <cell r="C179">
            <v>1720514</v>
          </cell>
        </row>
        <row r="180">
          <cell r="A180">
            <v>6655</v>
          </cell>
          <cell r="B180" t="str">
            <v xml:space="preserve">DESA-S.R.L. GALATI                      GALATI         </v>
          </cell>
          <cell r="C180">
            <v>252468533</v>
          </cell>
        </row>
        <row r="181">
          <cell r="A181">
            <v>6703</v>
          </cell>
          <cell r="B181" t="str">
            <v xml:space="preserve">GETICA-S.A. COLIBASI                    COLIBASI       </v>
          </cell>
          <cell r="C181">
            <v>2128111050</v>
          </cell>
        </row>
        <row r="182">
          <cell r="A182">
            <v>6712</v>
          </cell>
          <cell r="B182" t="str">
            <v xml:space="preserve">COMPREST-S.A. SLOBOZIA                  SLOBOZIA       </v>
          </cell>
          <cell r="C182">
            <v>699391546</v>
          </cell>
        </row>
        <row r="183">
          <cell r="A183">
            <v>6890</v>
          </cell>
          <cell r="B183" t="str">
            <v xml:space="preserve">NOSTALGIA 101-S.R.L. GALATI             GALATI         </v>
          </cell>
          <cell r="C183">
            <v>68900000</v>
          </cell>
        </row>
        <row r="184">
          <cell r="A184">
            <v>6979</v>
          </cell>
          <cell r="B184" t="str">
            <v xml:space="preserve">METALOPLAST-IMPEX-S.R.L. TIRGU MURES    TIRGU MURES    </v>
          </cell>
          <cell r="C184">
            <v>1007756</v>
          </cell>
        </row>
        <row r="185">
          <cell r="A185">
            <v>7058</v>
          </cell>
          <cell r="B185" t="str">
            <v xml:space="preserve">BRIMEX-L.T.D. BUCURESTI                 BUCURESTI      </v>
          </cell>
          <cell r="C185">
            <v>64197999</v>
          </cell>
        </row>
        <row r="186">
          <cell r="A186">
            <v>7396</v>
          </cell>
          <cell r="B186" t="str">
            <v xml:space="preserve">ELECTROM-S.R.L. DEVA                    DEVA           </v>
          </cell>
          <cell r="C186">
            <v>760729278</v>
          </cell>
        </row>
        <row r="187">
          <cell r="A187">
            <v>7454</v>
          </cell>
          <cell r="B187" t="str">
            <v xml:space="preserve">GAD COMPANY-S.R.L. CONSTANTA            CONSTANTA      </v>
          </cell>
          <cell r="C187">
            <v>2826110</v>
          </cell>
        </row>
        <row r="188">
          <cell r="A188">
            <v>7600</v>
          </cell>
          <cell r="B188" t="str">
            <v xml:space="preserve">GENA COM-S.R.L. GALATI                  GALATI         </v>
          </cell>
          <cell r="C188">
            <v>9861158</v>
          </cell>
        </row>
        <row r="189">
          <cell r="A189">
            <v>7675</v>
          </cell>
          <cell r="B189" t="str">
            <v xml:space="preserve">BIMET-S.A. BRAILA                       BRAILA         </v>
          </cell>
          <cell r="C189">
            <v>5897156</v>
          </cell>
        </row>
        <row r="190">
          <cell r="A190">
            <v>7740</v>
          </cell>
          <cell r="B190" t="str">
            <v xml:space="preserve">GEROMO-S.A. CONSTANTA                   CONSTANTA      </v>
          </cell>
          <cell r="C190">
            <v>1232720044</v>
          </cell>
        </row>
        <row r="191">
          <cell r="A191">
            <v>7778</v>
          </cell>
          <cell r="B191" t="str">
            <v xml:space="preserve">DONAU TRANS IMPEX CO-S.A. GALATI        GALATI         </v>
          </cell>
          <cell r="C191">
            <v>26194694</v>
          </cell>
        </row>
        <row r="192">
          <cell r="A192">
            <v>7824</v>
          </cell>
          <cell r="B192" t="str">
            <v xml:space="preserve">INETOF EXIM-S.R.L. BRAHASESTI           BRAHASESTI     </v>
          </cell>
          <cell r="C192">
            <v>24313163</v>
          </cell>
        </row>
        <row r="193">
          <cell r="A193">
            <v>7844</v>
          </cell>
          <cell r="B193" t="str">
            <v xml:space="preserve">MOLDAVIA-S.R.L. IASI                    IASI           </v>
          </cell>
          <cell r="C193">
            <v>1605408</v>
          </cell>
        </row>
        <row r="194">
          <cell r="A194">
            <v>8103</v>
          </cell>
          <cell r="B194" t="str">
            <v xml:space="preserve">DALAL EXIM-S.R.L. GALATI                GALATI         </v>
          </cell>
          <cell r="C194">
            <v>7221219</v>
          </cell>
        </row>
        <row r="195">
          <cell r="A195">
            <v>8109</v>
          </cell>
          <cell r="B195" t="str">
            <v xml:space="preserve">COMPETROL-S.R.L. IASI                   IASI           </v>
          </cell>
          <cell r="C195">
            <v>778304185</v>
          </cell>
        </row>
        <row r="196">
          <cell r="A196">
            <v>8288</v>
          </cell>
          <cell r="B196" t="str">
            <v xml:space="preserve">SOCOM PROGRESUL-S.A. RIMNICU SARAT      RIMNICU SARAT  </v>
          </cell>
          <cell r="C196">
            <v>159231805</v>
          </cell>
        </row>
        <row r="197">
          <cell r="A197">
            <v>8457</v>
          </cell>
          <cell r="B197" t="str">
            <v xml:space="preserve">GENERAL COMPANY 6-S.A. GALATI           GALATI         </v>
          </cell>
          <cell r="C197">
            <v>5868615</v>
          </cell>
        </row>
        <row r="198">
          <cell r="A198">
            <v>8461</v>
          </cell>
          <cell r="B198" t="str">
            <v xml:space="preserve">TRANSAROM-S.A. CLUJ-NAPOCA              CLUJ-NAPOCA    </v>
          </cell>
          <cell r="C198">
            <v>851815270</v>
          </cell>
        </row>
        <row r="199">
          <cell r="A199">
            <v>8533</v>
          </cell>
          <cell r="B199" t="str">
            <v xml:space="preserve">RO-GERS INTERNATIONAL-S.R.L. BUCURESTI  BUCURESTI      </v>
          </cell>
          <cell r="C199">
            <v>43761396</v>
          </cell>
        </row>
        <row r="200">
          <cell r="A200">
            <v>8580</v>
          </cell>
          <cell r="B200" t="str">
            <v xml:space="preserve">CONSTANT INTERNATIONAL C.F.-S.A. GALATI GALATI         </v>
          </cell>
          <cell r="C200">
            <v>6033574293</v>
          </cell>
        </row>
        <row r="201">
          <cell r="A201">
            <v>8605</v>
          </cell>
          <cell r="B201" t="str">
            <v xml:space="preserve">LIMAD-S.R.L. GALATI                     GALATI         </v>
          </cell>
          <cell r="C201">
            <v>1143718525</v>
          </cell>
        </row>
        <row r="202">
          <cell r="A202">
            <v>9076</v>
          </cell>
          <cell r="B202" t="str">
            <v xml:space="preserve">SOCET AVINTUL-S.A. RIMNICU SARAT        RIMNICU SARAT  </v>
          </cell>
          <cell r="C202">
            <v>700251375</v>
          </cell>
        </row>
        <row r="203">
          <cell r="A203">
            <v>9080</v>
          </cell>
          <cell r="B203" t="str">
            <v xml:space="preserve">ROMPETROL TRADING-S.A. GALATI           GALATI         </v>
          </cell>
          <cell r="C203">
            <v>1276170193</v>
          </cell>
        </row>
        <row r="204">
          <cell r="A204">
            <v>9186</v>
          </cell>
          <cell r="B204" t="str">
            <v xml:space="preserve">SOCOM AVINTUL-S.A. RIMNICU SARAT        RIMNICU SARAT  </v>
          </cell>
          <cell r="C204">
            <v>18799262</v>
          </cell>
        </row>
        <row r="205">
          <cell r="A205">
            <v>9405</v>
          </cell>
          <cell r="B205" t="str">
            <v xml:space="preserve">S.C.C.M.VRANCEA-S.A. FOCSANI            FOCSANI        </v>
          </cell>
          <cell r="C205">
            <v>3457480</v>
          </cell>
        </row>
        <row r="206">
          <cell r="A206">
            <v>9427</v>
          </cell>
          <cell r="B206" t="str">
            <v xml:space="preserve">CONSART-S.A. IASI                       IASI           </v>
          </cell>
          <cell r="C206">
            <v>33332964</v>
          </cell>
        </row>
        <row r="207">
          <cell r="A207">
            <v>9586</v>
          </cell>
          <cell r="B207" t="str">
            <v xml:space="preserve">PNEU SERVICE-S.A. GALATI                GALATI         </v>
          </cell>
          <cell r="C207">
            <v>56474143</v>
          </cell>
        </row>
        <row r="208">
          <cell r="A208">
            <v>9587</v>
          </cell>
          <cell r="B208" t="str">
            <v xml:space="preserve">METALOTEX-S.A. DEVA                     DEVA           </v>
          </cell>
          <cell r="C208">
            <v>4137097</v>
          </cell>
        </row>
        <row r="209">
          <cell r="A209">
            <v>9635</v>
          </cell>
          <cell r="B209" t="str">
            <v xml:space="preserve">ANTR.INST.AUTOMATIZARI 2 BRAILA         BRAILA         </v>
          </cell>
          <cell r="C209">
            <v>6894834</v>
          </cell>
        </row>
        <row r="210">
          <cell r="A210">
            <v>9692</v>
          </cell>
          <cell r="B210" t="str">
            <v xml:space="preserve">USIFORUM-S.R.L. GALATI                  GALATI         </v>
          </cell>
          <cell r="C210">
            <v>540276370</v>
          </cell>
        </row>
        <row r="211">
          <cell r="A211">
            <v>9913</v>
          </cell>
          <cell r="B211" t="str">
            <v xml:space="preserve">ENERGOREPARATII-S.A. FILIASI            FILIASI        </v>
          </cell>
          <cell r="C211">
            <v>95772290</v>
          </cell>
        </row>
        <row r="212">
          <cell r="A212">
            <v>200170</v>
          </cell>
          <cell r="B212" t="str">
            <v xml:space="preserve">FERROSTAAL GERMANIA                     </v>
          </cell>
          <cell r="C212">
            <v>8286896</v>
          </cell>
        </row>
        <row r="213">
          <cell r="A213">
            <v>270190</v>
          </cell>
          <cell r="B213" t="str">
            <v xml:space="preserve">KRUPP HOESCH STAHLEXP.G.M.B.H. GERMANIA </v>
          </cell>
          <cell r="C213">
            <v>313970548</v>
          </cell>
        </row>
        <row r="214">
          <cell r="A214">
            <v>290077</v>
          </cell>
          <cell r="B214" t="str">
            <v xml:space="preserve">TRANSFERUM AUSTRIA                      </v>
          </cell>
          <cell r="C214">
            <v>6231130277</v>
          </cell>
        </row>
        <row r="215">
          <cell r="A215">
            <v>297294</v>
          </cell>
          <cell r="B215" t="str">
            <v xml:space="preserve">SH'84 IMPORT &amp; EXPORT GMBH GERMANIA     </v>
          </cell>
          <cell r="C215">
            <v>503449200</v>
          </cell>
        </row>
      </sheetData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RS 2011"/>
      <sheetName val="Adj 2011"/>
      <sheetName val="TB11"/>
      <sheetName val="IFRS 2010"/>
      <sheetName val="Adj 2010"/>
      <sheetName val="TB10"/>
      <sheetName val="IFRS 2009"/>
      <sheetName val="Adj 2009"/>
      <sheetName val="TB09"/>
      <sheetName val="IS as FS"/>
      <sheetName val="BS as FS"/>
      <sheetName val="CF as FS"/>
      <sheetName val="SOCE as FS"/>
      <sheetName val="Nota 5"/>
      <sheetName val="Nota 6"/>
      <sheetName val="Nota 13"/>
      <sheetName val="Nota 14"/>
      <sheetName val="Nota 16b"/>
      <sheetName val="FA"/>
      <sheetName val="DT"/>
      <sheetName val="Nota 19"/>
      <sheetName val="Nota 21"/>
      <sheetName val="Nota 22"/>
      <sheetName val="Nota 27"/>
      <sheetName val="Nota 28"/>
      <sheetName val="Nota IFRS 7(a)"/>
      <sheetName val="Nota IFRS 7(b)"/>
      <sheetName val="Nota IFRS 7(c)"/>
      <sheetName val="Nota IFRS 7(d)"/>
      <sheetName val="Nota IFRS 7 (e)"/>
      <sheetName val="Nota 30_E"/>
      <sheetName val="Nota 30_RG"/>
      <sheetName val="IFRS IS"/>
      <sheetName val="IFRS BS"/>
      <sheetName val="IFRS CF"/>
      <sheetName val="WP CF 2010"/>
      <sheetName val="WP CF 2011"/>
      <sheetName val="T"/>
      <sheetName val="Lista note"/>
    </sheetNames>
    <sheetDataSet>
      <sheetData sheetId="0">
        <row r="2">
          <cell r="A2" t="str">
            <v>Acc No</v>
          </cell>
          <cell r="B2" t="str">
            <v>Acc</v>
          </cell>
          <cell r="C2" t="str">
            <v>Description</v>
          </cell>
          <cell r="D2" t="str">
            <v>Grupare nivel 1</v>
          </cell>
          <cell r="E2" t="str">
            <v>Grupare nivel 2</v>
          </cell>
          <cell r="F2" t="str">
            <v>31.12.2011 RAS</v>
          </cell>
          <cell r="G2" t="str">
            <v>Adj 1</v>
          </cell>
          <cell r="H2" t="str">
            <v>Adj 2</v>
          </cell>
          <cell r="I2" t="str">
            <v>Adj 3</v>
          </cell>
          <cell r="J2" t="str">
            <v>Adj 4</v>
          </cell>
          <cell r="K2" t="str">
            <v>Adj 5</v>
          </cell>
          <cell r="L2" t="str">
            <v>Adj 6</v>
          </cell>
          <cell r="M2" t="str">
            <v>Adj 7</v>
          </cell>
          <cell r="N2" t="str">
            <v>Adj 8</v>
          </cell>
          <cell r="O2" t="str">
            <v>Adj 9</v>
          </cell>
          <cell r="P2" t="str">
            <v>Adj 10</v>
          </cell>
          <cell r="Q2" t="str">
            <v>Adj 11</v>
          </cell>
          <cell r="R2" t="str">
            <v>Adj 12</v>
          </cell>
          <cell r="S2" t="str">
            <v>Adj 13</v>
          </cell>
          <cell r="T2" t="str">
            <v>Adj 14</v>
          </cell>
          <cell r="U2" t="str">
            <v>Adj 15</v>
          </cell>
          <cell r="V2" t="str">
            <v>Adj 16</v>
          </cell>
          <cell r="W2" t="str">
            <v>Adj 17</v>
          </cell>
          <cell r="X2" t="str">
            <v>Adj 18</v>
          </cell>
          <cell r="Y2" t="str">
            <v>Adj 19</v>
          </cell>
          <cell r="Z2" t="str">
            <v>Adj 20</v>
          </cell>
          <cell r="AA2" t="str">
            <v>Adj 21</v>
          </cell>
          <cell r="AB2" t="str">
            <v>Adj 22</v>
          </cell>
          <cell r="AC2" t="str">
            <v>Adj 23</v>
          </cell>
          <cell r="AD2" t="str">
            <v>Adj 24</v>
          </cell>
          <cell r="AE2" t="str">
            <v>Adj 25</v>
          </cell>
          <cell r="AF2" t="str">
            <v>Adj 26</v>
          </cell>
          <cell r="AG2" t="str">
            <v>Adj 27</v>
          </cell>
          <cell r="AH2" t="str">
            <v>31.12.2011 IFRS</v>
          </cell>
        </row>
        <row r="3">
          <cell r="A3" t="str">
            <v>x</v>
          </cell>
          <cell r="B3" t="str">
            <v>REIFRS</v>
          </cell>
        </row>
        <row r="4">
          <cell r="A4" t="str">
            <v>x</v>
          </cell>
          <cell r="B4" t="str">
            <v>InvImob</v>
          </cell>
        </row>
        <row r="5">
          <cell r="A5" t="str">
            <v>x</v>
          </cell>
          <cell r="B5" t="str">
            <v>AFS</v>
          </cell>
        </row>
        <row r="6">
          <cell r="A6" t="str">
            <v>x</v>
          </cell>
          <cell r="B6" t="str">
            <v>HTM</v>
          </cell>
        </row>
        <row r="7">
          <cell r="A7" t="str">
            <v>x</v>
          </cell>
          <cell r="B7" t="str">
            <v>HFT</v>
          </cell>
        </row>
        <row r="8">
          <cell r="A8" t="str">
            <v>x</v>
          </cell>
          <cell r="B8" t="str">
            <v>PROVIFRS</v>
          </cell>
        </row>
        <row r="9">
          <cell r="A9" t="str">
            <v>1012</v>
          </cell>
          <cell r="B9" t="str">
            <v>1012</v>
          </cell>
        </row>
        <row r="10">
          <cell r="A10">
            <v>105</v>
          </cell>
          <cell r="B10">
            <v>10581</v>
          </cell>
        </row>
        <row r="11">
          <cell r="A11">
            <v>105</v>
          </cell>
          <cell r="B11">
            <v>10582</v>
          </cell>
        </row>
        <row r="12">
          <cell r="A12">
            <v>105</v>
          </cell>
          <cell r="B12">
            <v>10585</v>
          </cell>
        </row>
        <row r="13">
          <cell r="A13">
            <v>105</v>
          </cell>
          <cell r="B13">
            <v>10586</v>
          </cell>
        </row>
        <row r="14">
          <cell r="A14" t="str">
            <v>1061</v>
          </cell>
          <cell r="B14" t="str">
            <v>1061</v>
          </cell>
        </row>
        <row r="15">
          <cell r="A15">
            <v>1062</v>
          </cell>
          <cell r="B15">
            <v>1062</v>
          </cell>
        </row>
        <row r="16">
          <cell r="A16">
            <v>1065</v>
          </cell>
          <cell r="B16">
            <v>1065</v>
          </cell>
        </row>
        <row r="17">
          <cell r="A17">
            <v>1067</v>
          </cell>
          <cell r="B17" t="str">
            <v>10671</v>
          </cell>
        </row>
        <row r="18">
          <cell r="A18">
            <v>1067</v>
          </cell>
          <cell r="B18" t="str">
            <v>10672</v>
          </cell>
        </row>
        <row r="19">
          <cell r="A19">
            <v>1067</v>
          </cell>
          <cell r="B19" t="str">
            <v>10673</v>
          </cell>
        </row>
        <row r="20">
          <cell r="A20">
            <v>1067</v>
          </cell>
          <cell r="B20" t="str">
            <v>10674</v>
          </cell>
        </row>
        <row r="21">
          <cell r="A21">
            <v>1068</v>
          </cell>
          <cell r="B21" t="str">
            <v>10681</v>
          </cell>
        </row>
        <row r="22">
          <cell r="A22">
            <v>1068</v>
          </cell>
          <cell r="B22" t="str">
            <v>106810</v>
          </cell>
        </row>
        <row r="23">
          <cell r="A23">
            <v>1068</v>
          </cell>
          <cell r="B23" t="str">
            <v>106811</v>
          </cell>
        </row>
        <row r="24">
          <cell r="A24">
            <v>1068</v>
          </cell>
          <cell r="B24" t="str">
            <v>106814I02</v>
          </cell>
        </row>
        <row r="25">
          <cell r="A25">
            <v>1068</v>
          </cell>
          <cell r="B25" t="str">
            <v>106814I03</v>
          </cell>
        </row>
        <row r="26">
          <cell r="A26">
            <v>1068</v>
          </cell>
          <cell r="B26" t="str">
            <v>106815</v>
          </cell>
        </row>
        <row r="27">
          <cell r="A27">
            <v>1068</v>
          </cell>
          <cell r="B27" t="str">
            <v>106816</v>
          </cell>
        </row>
        <row r="28">
          <cell r="A28">
            <v>1068</v>
          </cell>
          <cell r="B28" t="str">
            <v>106821</v>
          </cell>
        </row>
        <row r="29">
          <cell r="A29">
            <v>1068</v>
          </cell>
          <cell r="B29" t="str">
            <v>10684</v>
          </cell>
        </row>
        <row r="30">
          <cell r="A30">
            <v>1068</v>
          </cell>
          <cell r="B30" t="str">
            <v>10685</v>
          </cell>
        </row>
        <row r="31">
          <cell r="A31">
            <v>1068</v>
          </cell>
          <cell r="B31" t="str">
            <v>10686</v>
          </cell>
        </row>
        <row r="32">
          <cell r="A32">
            <v>1068</v>
          </cell>
          <cell r="B32" t="str">
            <v>10687</v>
          </cell>
        </row>
        <row r="33">
          <cell r="A33">
            <v>1068</v>
          </cell>
          <cell r="B33" t="str">
            <v>10688</v>
          </cell>
        </row>
        <row r="34">
          <cell r="A34">
            <v>1068</v>
          </cell>
          <cell r="B34" t="str">
            <v>10689</v>
          </cell>
        </row>
        <row r="35">
          <cell r="A35">
            <v>1068</v>
          </cell>
          <cell r="B35" t="str">
            <v>106891</v>
          </cell>
        </row>
        <row r="36">
          <cell r="A36">
            <v>1171</v>
          </cell>
          <cell r="B36" t="str">
            <v>117110</v>
          </cell>
        </row>
        <row r="37">
          <cell r="A37">
            <v>1171</v>
          </cell>
          <cell r="B37" t="str">
            <v>11718</v>
          </cell>
        </row>
        <row r="38">
          <cell r="A38">
            <v>1171</v>
          </cell>
          <cell r="B38" t="str">
            <v>11741</v>
          </cell>
        </row>
        <row r="39">
          <cell r="A39">
            <v>1171</v>
          </cell>
          <cell r="B39" t="str">
            <v>11742</v>
          </cell>
        </row>
        <row r="40">
          <cell r="A40">
            <v>1171</v>
          </cell>
          <cell r="B40" t="str">
            <v>11743</v>
          </cell>
        </row>
        <row r="41">
          <cell r="A41">
            <v>1171</v>
          </cell>
          <cell r="B41" t="str">
            <v>11744</v>
          </cell>
        </row>
        <row r="42">
          <cell r="A42">
            <v>1171</v>
          </cell>
          <cell r="B42" t="str">
            <v>11745</v>
          </cell>
        </row>
        <row r="43">
          <cell r="A43" t="str">
            <v>121</v>
          </cell>
          <cell r="B43" t="str">
            <v>121</v>
          </cell>
        </row>
        <row r="44">
          <cell r="A44">
            <v>1511</v>
          </cell>
          <cell r="B44">
            <v>1511</v>
          </cell>
        </row>
        <row r="45">
          <cell r="A45">
            <v>1515</v>
          </cell>
          <cell r="B45">
            <v>1515</v>
          </cell>
        </row>
        <row r="46">
          <cell r="A46">
            <v>1516</v>
          </cell>
          <cell r="B46" t="str">
            <v>15161</v>
          </cell>
        </row>
        <row r="47">
          <cell r="A47">
            <v>1516</v>
          </cell>
          <cell r="B47" t="str">
            <v>15162</v>
          </cell>
        </row>
        <row r="48">
          <cell r="A48">
            <v>1516</v>
          </cell>
          <cell r="B48" t="str">
            <v>15163</v>
          </cell>
        </row>
        <row r="49">
          <cell r="A49">
            <v>1516</v>
          </cell>
          <cell r="B49" t="str">
            <v>15164</v>
          </cell>
        </row>
        <row r="50">
          <cell r="A50">
            <v>1516</v>
          </cell>
          <cell r="B50" t="str">
            <v>15165</v>
          </cell>
        </row>
        <row r="51">
          <cell r="A51">
            <v>1516</v>
          </cell>
          <cell r="B51" t="str">
            <v>15166</v>
          </cell>
        </row>
        <row r="52">
          <cell r="A52">
            <v>1518</v>
          </cell>
          <cell r="B52" t="str">
            <v>15181</v>
          </cell>
        </row>
        <row r="53">
          <cell r="A53">
            <v>1518</v>
          </cell>
          <cell r="B53">
            <v>15182</v>
          </cell>
        </row>
        <row r="54">
          <cell r="A54">
            <v>1518</v>
          </cell>
          <cell r="B54">
            <v>15183</v>
          </cell>
        </row>
        <row r="55">
          <cell r="A55">
            <v>167</v>
          </cell>
          <cell r="B55" t="str">
            <v>16701</v>
          </cell>
        </row>
        <row r="56">
          <cell r="A56">
            <v>167</v>
          </cell>
          <cell r="B56" t="str">
            <v>16702</v>
          </cell>
        </row>
        <row r="57">
          <cell r="A57">
            <v>205</v>
          </cell>
          <cell r="B57">
            <v>205</v>
          </cell>
        </row>
        <row r="58">
          <cell r="A58" t="str">
            <v>208</v>
          </cell>
          <cell r="B58" t="str">
            <v>208</v>
          </cell>
        </row>
        <row r="59">
          <cell r="A59" t="str">
            <v>2111</v>
          </cell>
          <cell r="B59" t="str">
            <v>2111</v>
          </cell>
        </row>
        <row r="60">
          <cell r="A60" t="str">
            <v>212</v>
          </cell>
          <cell r="B60" t="str">
            <v>212</v>
          </cell>
        </row>
        <row r="61">
          <cell r="A61" t="str">
            <v>213</v>
          </cell>
          <cell r="B61">
            <v>213</v>
          </cell>
        </row>
        <row r="62">
          <cell r="A62" t="str">
            <v>214</v>
          </cell>
          <cell r="B62" t="str">
            <v>214</v>
          </cell>
        </row>
        <row r="63">
          <cell r="A63">
            <v>233</v>
          </cell>
          <cell r="B63">
            <v>233</v>
          </cell>
        </row>
        <row r="64">
          <cell r="A64">
            <v>261</v>
          </cell>
          <cell r="B64">
            <v>2611</v>
          </cell>
        </row>
        <row r="65">
          <cell r="A65">
            <v>263</v>
          </cell>
          <cell r="B65">
            <v>2631</v>
          </cell>
        </row>
        <row r="66">
          <cell r="A66" t="str">
            <v>265</v>
          </cell>
          <cell r="B66">
            <v>2651</v>
          </cell>
        </row>
        <row r="67">
          <cell r="A67">
            <v>265</v>
          </cell>
          <cell r="B67">
            <v>2656</v>
          </cell>
        </row>
        <row r="68">
          <cell r="A68">
            <v>265</v>
          </cell>
          <cell r="B68">
            <v>2658</v>
          </cell>
        </row>
        <row r="69">
          <cell r="A69" t="str">
            <v>2678</v>
          </cell>
          <cell r="B69">
            <v>26781</v>
          </cell>
        </row>
        <row r="70">
          <cell r="A70">
            <v>2678</v>
          </cell>
          <cell r="B70">
            <v>26784</v>
          </cell>
        </row>
        <row r="71">
          <cell r="A71">
            <v>2678</v>
          </cell>
          <cell r="B71">
            <v>26788</v>
          </cell>
        </row>
        <row r="72">
          <cell r="A72" t="str">
            <v>2679</v>
          </cell>
          <cell r="B72">
            <v>26791</v>
          </cell>
        </row>
        <row r="73">
          <cell r="A73">
            <v>2679</v>
          </cell>
          <cell r="B73">
            <v>26792</v>
          </cell>
        </row>
        <row r="74">
          <cell r="A74">
            <v>2805</v>
          </cell>
          <cell r="B74">
            <v>2805</v>
          </cell>
        </row>
        <row r="75">
          <cell r="A75" t="str">
            <v>2808</v>
          </cell>
          <cell r="B75" t="str">
            <v>2808</v>
          </cell>
        </row>
        <row r="76">
          <cell r="A76">
            <v>2812</v>
          </cell>
          <cell r="B76" t="str">
            <v>2812</v>
          </cell>
        </row>
        <row r="77">
          <cell r="A77">
            <v>2813</v>
          </cell>
          <cell r="B77" t="str">
            <v>2813</v>
          </cell>
        </row>
        <row r="78">
          <cell r="A78">
            <v>2814</v>
          </cell>
          <cell r="B78" t="str">
            <v>2814</v>
          </cell>
        </row>
        <row r="79">
          <cell r="A79" t="str">
            <v>2911</v>
          </cell>
          <cell r="B79" t="str">
            <v>2911</v>
          </cell>
        </row>
        <row r="80">
          <cell r="A80" t="str">
            <v>2912</v>
          </cell>
          <cell r="B80" t="str">
            <v>2912</v>
          </cell>
        </row>
        <row r="81">
          <cell r="A81">
            <v>2913</v>
          </cell>
          <cell r="B81">
            <v>2913</v>
          </cell>
        </row>
        <row r="82">
          <cell r="A82">
            <v>2961</v>
          </cell>
          <cell r="B82" t="str">
            <v>29611</v>
          </cell>
        </row>
        <row r="83">
          <cell r="A83">
            <v>2963</v>
          </cell>
          <cell r="B83" t="str">
            <v>29631</v>
          </cell>
        </row>
        <row r="84">
          <cell r="A84">
            <v>2964</v>
          </cell>
          <cell r="B84" t="str">
            <v>29641</v>
          </cell>
        </row>
        <row r="85">
          <cell r="A85">
            <v>2964</v>
          </cell>
          <cell r="B85" t="str">
            <v>29646</v>
          </cell>
        </row>
        <row r="86">
          <cell r="A86">
            <v>3022</v>
          </cell>
          <cell r="B86">
            <v>3022</v>
          </cell>
        </row>
        <row r="87">
          <cell r="A87">
            <v>3023</v>
          </cell>
          <cell r="B87" t="str">
            <v>3023</v>
          </cell>
        </row>
        <row r="88">
          <cell r="A88">
            <v>3024</v>
          </cell>
          <cell r="B88">
            <v>3024</v>
          </cell>
        </row>
        <row r="89">
          <cell r="A89">
            <v>3028</v>
          </cell>
          <cell r="B89">
            <v>3028</v>
          </cell>
        </row>
        <row r="90">
          <cell r="A90">
            <v>3031</v>
          </cell>
          <cell r="B90">
            <v>3031</v>
          </cell>
        </row>
        <row r="91">
          <cell r="A91">
            <v>401</v>
          </cell>
          <cell r="B91">
            <v>40111</v>
          </cell>
        </row>
        <row r="92">
          <cell r="A92">
            <v>401</v>
          </cell>
          <cell r="B92">
            <v>401</v>
          </cell>
        </row>
        <row r="93">
          <cell r="A93">
            <v>404</v>
          </cell>
          <cell r="B93">
            <v>404</v>
          </cell>
        </row>
        <row r="94">
          <cell r="A94">
            <v>408</v>
          </cell>
          <cell r="B94">
            <v>408</v>
          </cell>
        </row>
        <row r="95">
          <cell r="A95">
            <v>409</v>
          </cell>
          <cell r="B95">
            <v>409</v>
          </cell>
        </row>
        <row r="96">
          <cell r="A96">
            <v>4112</v>
          </cell>
          <cell r="B96">
            <v>4112</v>
          </cell>
        </row>
        <row r="97">
          <cell r="A97">
            <v>4118</v>
          </cell>
          <cell r="B97">
            <v>4118</v>
          </cell>
        </row>
        <row r="98">
          <cell r="A98">
            <v>418</v>
          </cell>
          <cell r="B98">
            <v>418</v>
          </cell>
        </row>
        <row r="99">
          <cell r="A99">
            <v>421</v>
          </cell>
          <cell r="B99" t="str">
            <v>421</v>
          </cell>
        </row>
        <row r="100">
          <cell r="A100">
            <v>423</v>
          </cell>
          <cell r="B100" t="str">
            <v>423</v>
          </cell>
        </row>
        <row r="101">
          <cell r="A101">
            <v>427</v>
          </cell>
          <cell r="B101">
            <v>427</v>
          </cell>
        </row>
        <row r="102">
          <cell r="A102">
            <v>428</v>
          </cell>
          <cell r="B102">
            <v>4281</v>
          </cell>
        </row>
        <row r="103">
          <cell r="A103">
            <v>428</v>
          </cell>
          <cell r="B103">
            <v>4282</v>
          </cell>
        </row>
        <row r="104">
          <cell r="A104" t="str">
            <v>4311</v>
          </cell>
          <cell r="B104">
            <v>4311</v>
          </cell>
        </row>
        <row r="105">
          <cell r="A105">
            <v>4311</v>
          </cell>
          <cell r="B105">
            <v>43111</v>
          </cell>
        </row>
        <row r="106">
          <cell r="A106">
            <v>4312</v>
          </cell>
          <cell r="B106" t="str">
            <v>431201</v>
          </cell>
        </row>
        <row r="107">
          <cell r="A107">
            <v>4313</v>
          </cell>
          <cell r="B107" t="str">
            <v>431301</v>
          </cell>
        </row>
        <row r="108">
          <cell r="A108">
            <v>4313</v>
          </cell>
          <cell r="B108" t="str">
            <v>431302</v>
          </cell>
        </row>
        <row r="109">
          <cell r="A109">
            <v>4314</v>
          </cell>
          <cell r="B109" t="str">
            <v>431401</v>
          </cell>
        </row>
        <row r="110">
          <cell r="A110">
            <v>4314</v>
          </cell>
          <cell r="B110" t="str">
            <v>431404</v>
          </cell>
        </row>
        <row r="111">
          <cell r="A111" t="str">
            <v>4371</v>
          </cell>
          <cell r="B111" t="str">
            <v>4371</v>
          </cell>
        </row>
        <row r="112">
          <cell r="A112">
            <v>4371</v>
          </cell>
          <cell r="B112" t="str">
            <v>43711</v>
          </cell>
        </row>
        <row r="113">
          <cell r="A113" t="str">
            <v>4372</v>
          </cell>
          <cell r="B113" t="str">
            <v>4372</v>
          </cell>
        </row>
        <row r="114">
          <cell r="A114" t="str">
            <v>4411</v>
          </cell>
          <cell r="B114" t="str">
            <v>4411</v>
          </cell>
        </row>
        <row r="115">
          <cell r="A115">
            <v>4411</v>
          </cell>
          <cell r="B115" t="str">
            <v>44111</v>
          </cell>
        </row>
        <row r="116">
          <cell r="A116" t="str">
            <v>4423</v>
          </cell>
          <cell r="B116" t="str">
            <v>4423</v>
          </cell>
        </row>
        <row r="117">
          <cell r="A117" t="str">
            <v>4426</v>
          </cell>
          <cell r="B117" t="str">
            <v>4426</v>
          </cell>
        </row>
        <row r="118">
          <cell r="A118" t="str">
            <v>4427</v>
          </cell>
          <cell r="B118" t="str">
            <v>4427</v>
          </cell>
        </row>
        <row r="119">
          <cell r="A119" t="str">
            <v>4428</v>
          </cell>
          <cell r="B119" t="str">
            <v>4428</v>
          </cell>
        </row>
        <row r="120">
          <cell r="A120">
            <v>444</v>
          </cell>
          <cell r="B120" t="str">
            <v>44401</v>
          </cell>
        </row>
        <row r="121">
          <cell r="A121">
            <v>444</v>
          </cell>
          <cell r="B121" t="str">
            <v>4441</v>
          </cell>
        </row>
        <row r="122">
          <cell r="A122">
            <v>444</v>
          </cell>
          <cell r="B122" t="str">
            <v>444101</v>
          </cell>
        </row>
        <row r="123">
          <cell r="A123">
            <v>444</v>
          </cell>
          <cell r="B123" t="str">
            <v>444202</v>
          </cell>
        </row>
        <row r="124">
          <cell r="A124">
            <v>4461</v>
          </cell>
          <cell r="B124">
            <v>4461</v>
          </cell>
        </row>
        <row r="125">
          <cell r="A125">
            <v>447</v>
          </cell>
          <cell r="B125">
            <v>4472</v>
          </cell>
        </row>
        <row r="126">
          <cell r="A126">
            <v>457</v>
          </cell>
          <cell r="B126">
            <v>4570</v>
          </cell>
        </row>
        <row r="127">
          <cell r="A127">
            <v>457</v>
          </cell>
          <cell r="B127">
            <v>4571</v>
          </cell>
        </row>
        <row r="128">
          <cell r="A128">
            <v>4617</v>
          </cell>
          <cell r="B128">
            <v>4617</v>
          </cell>
        </row>
        <row r="129">
          <cell r="A129">
            <v>461</v>
          </cell>
          <cell r="B129">
            <v>4618</v>
          </cell>
        </row>
        <row r="130">
          <cell r="A130">
            <v>461</v>
          </cell>
          <cell r="B130">
            <v>4619</v>
          </cell>
        </row>
        <row r="131">
          <cell r="A131" t="str">
            <v>462</v>
          </cell>
          <cell r="B131">
            <v>4627</v>
          </cell>
        </row>
        <row r="132">
          <cell r="A132">
            <v>462</v>
          </cell>
          <cell r="B132">
            <v>4628</v>
          </cell>
        </row>
        <row r="133">
          <cell r="A133">
            <v>471</v>
          </cell>
          <cell r="B133" t="str">
            <v>471</v>
          </cell>
        </row>
        <row r="134">
          <cell r="A134">
            <v>472</v>
          </cell>
          <cell r="B134">
            <v>4725</v>
          </cell>
        </row>
        <row r="135">
          <cell r="A135">
            <v>4918</v>
          </cell>
          <cell r="B135">
            <v>4918</v>
          </cell>
        </row>
        <row r="136">
          <cell r="A136" t="str">
            <v>496</v>
          </cell>
          <cell r="B136" t="str">
            <v>496</v>
          </cell>
        </row>
        <row r="137">
          <cell r="A137">
            <v>5031</v>
          </cell>
          <cell r="B137">
            <v>5031</v>
          </cell>
        </row>
        <row r="138">
          <cell r="A138">
            <v>5081</v>
          </cell>
          <cell r="B138">
            <v>5081</v>
          </cell>
        </row>
        <row r="139">
          <cell r="A139" t="str">
            <v>5121</v>
          </cell>
          <cell r="B139" t="str">
            <v>5121</v>
          </cell>
        </row>
        <row r="140">
          <cell r="A140">
            <v>5124</v>
          </cell>
          <cell r="B140" t="str">
            <v>5124</v>
          </cell>
        </row>
        <row r="141">
          <cell r="A141">
            <v>5187</v>
          </cell>
          <cell r="B141">
            <v>5187</v>
          </cell>
        </row>
        <row r="142">
          <cell r="A142">
            <v>5311</v>
          </cell>
          <cell r="B142">
            <v>5311</v>
          </cell>
        </row>
        <row r="143">
          <cell r="A143">
            <v>5321</v>
          </cell>
          <cell r="B143">
            <v>5321</v>
          </cell>
        </row>
        <row r="144">
          <cell r="A144">
            <v>5328</v>
          </cell>
          <cell r="B144">
            <v>5328</v>
          </cell>
        </row>
        <row r="145">
          <cell r="A145">
            <v>5982</v>
          </cell>
          <cell r="B145">
            <v>5982</v>
          </cell>
        </row>
        <row r="146">
          <cell r="A146" t="str">
            <v>TOTAL BILANT CONTABIL</v>
          </cell>
        </row>
        <row r="147">
          <cell r="A147" t="str">
            <v>6022</v>
          </cell>
          <cell r="B147">
            <v>6022</v>
          </cell>
        </row>
        <row r="148">
          <cell r="A148" t="str">
            <v>x</v>
          </cell>
          <cell r="B148" t="str">
            <v>VInvImob</v>
          </cell>
        </row>
        <row r="149">
          <cell r="A149" t="str">
            <v>x</v>
          </cell>
          <cell r="B149" t="str">
            <v>CInvImob</v>
          </cell>
        </row>
        <row r="150">
          <cell r="A150" t="str">
            <v>x</v>
          </cell>
          <cell r="B150" t="str">
            <v>CDeprAlteActive</v>
          </cell>
        </row>
        <row r="151">
          <cell r="A151" t="str">
            <v>6024</v>
          </cell>
          <cell r="B151" t="str">
            <v>6024</v>
          </cell>
        </row>
        <row r="152">
          <cell r="A152" t="str">
            <v>6028</v>
          </cell>
          <cell r="B152" t="str">
            <v>6028</v>
          </cell>
        </row>
        <row r="153">
          <cell r="A153">
            <v>603</v>
          </cell>
          <cell r="B153" t="str">
            <v>603</v>
          </cell>
        </row>
        <row r="154">
          <cell r="A154" t="str">
            <v>605</v>
          </cell>
          <cell r="B154" t="str">
            <v>605</v>
          </cell>
        </row>
        <row r="155">
          <cell r="A155" t="str">
            <v>611</v>
          </cell>
          <cell r="B155" t="str">
            <v>611</v>
          </cell>
        </row>
        <row r="156">
          <cell r="A156" t="str">
            <v>612</v>
          </cell>
          <cell r="B156" t="str">
            <v>612</v>
          </cell>
        </row>
        <row r="157">
          <cell r="A157" t="str">
            <v>613</v>
          </cell>
          <cell r="B157" t="str">
            <v>613</v>
          </cell>
        </row>
        <row r="158">
          <cell r="A158">
            <v>621</v>
          </cell>
          <cell r="B158">
            <v>621</v>
          </cell>
        </row>
        <row r="159">
          <cell r="A159">
            <v>6222</v>
          </cell>
          <cell r="B159" t="str">
            <v>6222</v>
          </cell>
        </row>
        <row r="160">
          <cell r="A160">
            <v>6224</v>
          </cell>
          <cell r="B160" t="str">
            <v>6224</v>
          </cell>
        </row>
        <row r="161">
          <cell r="A161">
            <v>6225</v>
          </cell>
          <cell r="B161" t="str">
            <v>6225</v>
          </cell>
        </row>
        <row r="162">
          <cell r="A162">
            <v>6226</v>
          </cell>
          <cell r="B162" t="str">
            <v>6226</v>
          </cell>
        </row>
        <row r="163">
          <cell r="A163">
            <v>6228</v>
          </cell>
          <cell r="B163" t="str">
            <v>6228</v>
          </cell>
        </row>
        <row r="164">
          <cell r="A164">
            <v>623</v>
          </cell>
          <cell r="B164" t="str">
            <v>623</v>
          </cell>
        </row>
        <row r="165">
          <cell r="A165" t="str">
            <v>625</v>
          </cell>
          <cell r="B165" t="str">
            <v>625</v>
          </cell>
        </row>
        <row r="166">
          <cell r="A166" t="str">
            <v>626</v>
          </cell>
          <cell r="B166" t="str">
            <v>626</v>
          </cell>
        </row>
        <row r="167">
          <cell r="A167" t="str">
            <v>627</v>
          </cell>
          <cell r="B167" t="str">
            <v>627</v>
          </cell>
        </row>
        <row r="168">
          <cell r="A168" t="str">
            <v>628</v>
          </cell>
          <cell r="B168" t="str">
            <v>628</v>
          </cell>
        </row>
        <row r="169">
          <cell r="A169">
            <v>6351</v>
          </cell>
          <cell r="B169" t="str">
            <v>6351</v>
          </cell>
        </row>
        <row r="170">
          <cell r="A170" t="str">
            <v>641</v>
          </cell>
          <cell r="B170" t="str">
            <v>641</v>
          </cell>
        </row>
        <row r="171">
          <cell r="A171">
            <v>642</v>
          </cell>
          <cell r="B171">
            <v>642</v>
          </cell>
        </row>
        <row r="172">
          <cell r="A172" t="str">
            <v>6451</v>
          </cell>
          <cell r="B172" t="str">
            <v>6451</v>
          </cell>
        </row>
        <row r="173">
          <cell r="A173" t="str">
            <v>6452</v>
          </cell>
          <cell r="B173" t="str">
            <v>6452</v>
          </cell>
        </row>
        <row r="174">
          <cell r="A174" t="str">
            <v>6453</v>
          </cell>
          <cell r="B174" t="str">
            <v>6453</v>
          </cell>
        </row>
        <row r="175">
          <cell r="A175">
            <v>6454</v>
          </cell>
          <cell r="B175">
            <v>6454</v>
          </cell>
        </row>
        <row r="176">
          <cell r="A176">
            <v>6458</v>
          </cell>
          <cell r="B176">
            <v>6458</v>
          </cell>
        </row>
        <row r="177">
          <cell r="A177" t="str">
            <v>654</v>
          </cell>
          <cell r="B177">
            <v>6549</v>
          </cell>
        </row>
        <row r="178">
          <cell r="A178" t="str">
            <v>6581</v>
          </cell>
          <cell r="B178" t="str">
            <v>6581</v>
          </cell>
        </row>
        <row r="179">
          <cell r="A179" t="str">
            <v>6582</v>
          </cell>
          <cell r="B179" t="str">
            <v>6582</v>
          </cell>
        </row>
        <row r="180">
          <cell r="A180">
            <v>6588</v>
          </cell>
          <cell r="B180" t="str">
            <v>6588</v>
          </cell>
        </row>
        <row r="181">
          <cell r="A181">
            <v>6589</v>
          </cell>
          <cell r="B181" t="str">
            <v>6589</v>
          </cell>
        </row>
        <row r="182">
          <cell r="A182">
            <v>6641</v>
          </cell>
          <cell r="B182" t="str">
            <v>6641</v>
          </cell>
        </row>
        <row r="183">
          <cell r="A183">
            <v>6643</v>
          </cell>
          <cell r="B183" t="str">
            <v>6643</v>
          </cell>
        </row>
        <row r="184">
          <cell r="A184">
            <v>6644</v>
          </cell>
          <cell r="B184" t="str">
            <v>6644</v>
          </cell>
        </row>
        <row r="185">
          <cell r="A185" t="str">
            <v>665</v>
          </cell>
          <cell r="B185" t="str">
            <v>665</v>
          </cell>
        </row>
        <row r="186">
          <cell r="A186">
            <v>668</v>
          </cell>
          <cell r="B186">
            <v>6688</v>
          </cell>
        </row>
        <row r="187">
          <cell r="A187" t="str">
            <v>6811</v>
          </cell>
          <cell r="B187" t="str">
            <v>6811</v>
          </cell>
        </row>
        <row r="188">
          <cell r="A188">
            <v>6812</v>
          </cell>
          <cell r="B188" t="str">
            <v>6812</v>
          </cell>
        </row>
        <row r="189">
          <cell r="A189">
            <v>6813</v>
          </cell>
          <cell r="B189" t="str">
            <v>68139</v>
          </cell>
        </row>
        <row r="190">
          <cell r="A190">
            <v>6814</v>
          </cell>
          <cell r="B190" t="str">
            <v>68148</v>
          </cell>
        </row>
        <row r="191">
          <cell r="A191">
            <v>6816</v>
          </cell>
          <cell r="B191" t="str">
            <v>68169</v>
          </cell>
        </row>
        <row r="192">
          <cell r="A192">
            <v>6817</v>
          </cell>
          <cell r="B192" t="str">
            <v>68179</v>
          </cell>
        </row>
        <row r="193">
          <cell r="A193">
            <v>6818</v>
          </cell>
          <cell r="B193" t="str">
            <v>68189</v>
          </cell>
        </row>
        <row r="194">
          <cell r="A194">
            <v>6819</v>
          </cell>
          <cell r="B194" t="str">
            <v>68199</v>
          </cell>
        </row>
        <row r="195">
          <cell r="A195">
            <v>6864</v>
          </cell>
          <cell r="B195" t="str">
            <v>6864</v>
          </cell>
        </row>
        <row r="196">
          <cell r="A196" t="str">
            <v>691</v>
          </cell>
          <cell r="B196" t="str">
            <v>691</v>
          </cell>
        </row>
        <row r="197">
          <cell r="A197" t="str">
            <v>706</v>
          </cell>
          <cell r="B197" t="str">
            <v>706</v>
          </cell>
        </row>
        <row r="198">
          <cell r="A198" t="str">
            <v>708</v>
          </cell>
          <cell r="B198" t="str">
            <v>708</v>
          </cell>
        </row>
        <row r="199">
          <cell r="A199">
            <v>722</v>
          </cell>
          <cell r="B199" t="str">
            <v>722</v>
          </cell>
        </row>
        <row r="200">
          <cell r="A200">
            <v>754</v>
          </cell>
          <cell r="B200" t="str">
            <v>7542</v>
          </cell>
        </row>
        <row r="201">
          <cell r="A201">
            <v>754</v>
          </cell>
          <cell r="B201" t="str">
            <v>7549</v>
          </cell>
        </row>
        <row r="202">
          <cell r="A202">
            <v>7581</v>
          </cell>
          <cell r="B202" t="str">
            <v>7581</v>
          </cell>
        </row>
        <row r="203">
          <cell r="A203">
            <v>7582</v>
          </cell>
          <cell r="B203" t="str">
            <v>7582</v>
          </cell>
        </row>
        <row r="204">
          <cell r="A204">
            <v>7584</v>
          </cell>
          <cell r="B204" t="str">
            <v>7584</v>
          </cell>
        </row>
        <row r="205">
          <cell r="A205">
            <v>7588</v>
          </cell>
          <cell r="B205" t="str">
            <v>7588</v>
          </cell>
        </row>
        <row r="206">
          <cell r="A206">
            <v>7616</v>
          </cell>
          <cell r="B206" t="str">
            <v>7616</v>
          </cell>
        </row>
        <row r="207">
          <cell r="A207">
            <v>7617</v>
          </cell>
          <cell r="B207" t="str">
            <v>7617</v>
          </cell>
        </row>
        <row r="208">
          <cell r="A208">
            <v>7641</v>
          </cell>
          <cell r="B208" t="str">
            <v>76412</v>
          </cell>
        </row>
        <row r="209">
          <cell r="A209">
            <v>7641</v>
          </cell>
          <cell r="B209" t="str">
            <v>76413</v>
          </cell>
        </row>
        <row r="210">
          <cell r="A210" t="str">
            <v>7643</v>
          </cell>
          <cell r="B210" t="str">
            <v>7643</v>
          </cell>
        </row>
        <row r="211">
          <cell r="A211">
            <v>7643</v>
          </cell>
          <cell r="B211" t="str">
            <v>76431</v>
          </cell>
        </row>
        <row r="212">
          <cell r="A212">
            <v>7643</v>
          </cell>
          <cell r="B212" t="str">
            <v>76432</v>
          </cell>
        </row>
        <row r="213">
          <cell r="A213">
            <v>7643</v>
          </cell>
          <cell r="B213" t="str">
            <v>76433</v>
          </cell>
        </row>
        <row r="214">
          <cell r="A214" t="str">
            <v>7644</v>
          </cell>
          <cell r="B214" t="str">
            <v>7644</v>
          </cell>
        </row>
        <row r="215">
          <cell r="A215" t="str">
            <v>765</v>
          </cell>
          <cell r="B215" t="str">
            <v>765</v>
          </cell>
        </row>
        <row r="216">
          <cell r="A216" t="str">
            <v>766</v>
          </cell>
          <cell r="B216" t="str">
            <v>766</v>
          </cell>
        </row>
        <row r="217">
          <cell r="A217" t="str">
            <v>767</v>
          </cell>
          <cell r="B217" t="str">
            <v>767</v>
          </cell>
        </row>
        <row r="218">
          <cell r="A218">
            <v>768</v>
          </cell>
          <cell r="B218" t="str">
            <v>7688</v>
          </cell>
        </row>
        <row r="219">
          <cell r="A219">
            <v>768</v>
          </cell>
          <cell r="B219" t="str">
            <v>7689</v>
          </cell>
        </row>
        <row r="220">
          <cell r="A220">
            <v>7812</v>
          </cell>
          <cell r="B220">
            <v>78122</v>
          </cell>
        </row>
        <row r="221">
          <cell r="A221">
            <v>7863</v>
          </cell>
          <cell r="B221" t="str">
            <v>78639</v>
          </cell>
        </row>
        <row r="222">
          <cell r="A222">
            <v>7864</v>
          </cell>
          <cell r="B222" t="str">
            <v>78649</v>
          </cell>
        </row>
        <row r="223">
          <cell r="A223" t="str">
            <v>TOTAL CONT DE PROFIT SI PIERDERE</v>
          </cell>
        </row>
        <row r="224">
          <cell r="A224" t="str">
            <v>VERIFICARE</v>
          </cell>
        </row>
      </sheetData>
      <sheetData sheetId="1" refreshError="1"/>
      <sheetData sheetId="2" refreshError="1"/>
      <sheetData sheetId="3">
        <row r="2">
          <cell r="A2" t="str">
            <v>Acc No</v>
          </cell>
          <cell r="B2" t="str">
            <v>Acc</v>
          </cell>
          <cell r="C2" t="str">
            <v>Description</v>
          </cell>
          <cell r="D2" t="str">
            <v>Grupare nivel 1</v>
          </cell>
          <cell r="E2" t="str">
            <v>Grupare nivel 2</v>
          </cell>
          <cell r="F2" t="str">
            <v>31.12.2010 RAS</v>
          </cell>
          <cell r="G2" t="str">
            <v>Adj 1</v>
          </cell>
          <cell r="H2" t="str">
            <v>Adj 2</v>
          </cell>
          <cell r="I2" t="str">
            <v>Adj 3</v>
          </cell>
          <cell r="J2" t="str">
            <v>Adj 4</v>
          </cell>
          <cell r="K2" t="str">
            <v>Adj 5</v>
          </cell>
          <cell r="L2" t="str">
            <v>Adj 6</v>
          </cell>
          <cell r="M2" t="str">
            <v>Adj 7</v>
          </cell>
          <cell r="N2" t="str">
            <v>Adj 8</v>
          </cell>
          <cell r="O2" t="str">
            <v>Adj 9</v>
          </cell>
          <cell r="P2" t="str">
            <v>Adj 10</v>
          </cell>
          <cell r="Q2" t="str">
            <v>Adj 11</v>
          </cell>
          <cell r="R2" t="str">
            <v>Adj 12</v>
          </cell>
          <cell r="S2" t="str">
            <v>Adj 13</v>
          </cell>
          <cell r="T2" t="str">
            <v>Adj 14</v>
          </cell>
          <cell r="U2" t="str">
            <v>Adj 15</v>
          </cell>
          <cell r="V2" t="str">
            <v>Adj 16</v>
          </cell>
          <cell r="W2" t="str">
            <v>Adj 17</v>
          </cell>
          <cell r="X2" t="str">
            <v>Adj 18</v>
          </cell>
          <cell r="Y2" t="str">
            <v>Adj 19</v>
          </cell>
          <cell r="Z2" t="str">
            <v>Adj 20</v>
          </cell>
          <cell r="AA2" t="str">
            <v>Adj 21</v>
          </cell>
          <cell r="AB2" t="str">
            <v>31.12.2010 IFRS</v>
          </cell>
        </row>
        <row r="3">
          <cell r="A3" t="str">
            <v>x</v>
          </cell>
          <cell r="B3" t="str">
            <v>REIFRS</v>
          </cell>
        </row>
        <row r="4">
          <cell r="A4" t="str">
            <v>x</v>
          </cell>
          <cell r="B4" t="str">
            <v>InvImob</v>
          </cell>
        </row>
        <row r="5">
          <cell r="A5" t="str">
            <v>x</v>
          </cell>
          <cell r="B5" t="str">
            <v>AFS</v>
          </cell>
        </row>
        <row r="6">
          <cell r="A6" t="str">
            <v>x</v>
          </cell>
          <cell r="B6" t="str">
            <v>HTM</v>
          </cell>
        </row>
        <row r="7">
          <cell r="A7" t="str">
            <v>x</v>
          </cell>
          <cell r="B7" t="str">
            <v>HFT</v>
          </cell>
        </row>
        <row r="8">
          <cell r="A8" t="str">
            <v>x</v>
          </cell>
          <cell r="B8" t="str">
            <v>PROVIFRS</v>
          </cell>
        </row>
        <row r="9">
          <cell r="A9" t="str">
            <v>1012</v>
          </cell>
          <cell r="B9" t="str">
            <v>1012</v>
          </cell>
        </row>
        <row r="10">
          <cell r="A10">
            <v>105</v>
          </cell>
          <cell r="B10">
            <v>10581</v>
          </cell>
        </row>
        <row r="11">
          <cell r="A11">
            <v>105</v>
          </cell>
          <cell r="B11">
            <v>10582</v>
          </cell>
        </row>
        <row r="12">
          <cell r="A12">
            <v>105</v>
          </cell>
          <cell r="B12">
            <v>10585</v>
          </cell>
        </row>
        <row r="13">
          <cell r="A13">
            <v>105</v>
          </cell>
          <cell r="B13">
            <v>10586</v>
          </cell>
        </row>
        <row r="14">
          <cell r="A14" t="str">
            <v>1061</v>
          </cell>
          <cell r="B14" t="str">
            <v>1061</v>
          </cell>
        </row>
        <row r="15">
          <cell r="A15">
            <v>1062</v>
          </cell>
          <cell r="B15">
            <v>1062</v>
          </cell>
        </row>
        <row r="16">
          <cell r="A16">
            <v>1065</v>
          </cell>
          <cell r="B16">
            <v>1065</v>
          </cell>
        </row>
        <row r="17">
          <cell r="A17">
            <v>1067</v>
          </cell>
          <cell r="B17" t="str">
            <v>10671</v>
          </cell>
        </row>
        <row r="18">
          <cell r="A18">
            <v>1067</v>
          </cell>
          <cell r="B18" t="str">
            <v>10672</v>
          </cell>
        </row>
        <row r="19">
          <cell r="A19">
            <v>1067</v>
          </cell>
          <cell r="B19" t="str">
            <v>10673</v>
          </cell>
        </row>
        <row r="20">
          <cell r="A20">
            <v>1067</v>
          </cell>
          <cell r="B20" t="str">
            <v>10674</v>
          </cell>
        </row>
        <row r="21">
          <cell r="A21">
            <v>1068</v>
          </cell>
          <cell r="B21" t="str">
            <v>10681</v>
          </cell>
        </row>
        <row r="22">
          <cell r="A22">
            <v>1068</v>
          </cell>
          <cell r="B22" t="str">
            <v>106810</v>
          </cell>
        </row>
        <row r="23">
          <cell r="A23">
            <v>1068</v>
          </cell>
          <cell r="B23" t="str">
            <v>106811</v>
          </cell>
        </row>
        <row r="24">
          <cell r="A24">
            <v>1068</v>
          </cell>
          <cell r="B24" t="str">
            <v>106814I02</v>
          </cell>
        </row>
        <row r="25">
          <cell r="A25">
            <v>1068</v>
          </cell>
          <cell r="B25" t="str">
            <v>106814I03</v>
          </cell>
        </row>
        <row r="26">
          <cell r="A26">
            <v>1068</v>
          </cell>
          <cell r="B26" t="str">
            <v>106815</v>
          </cell>
        </row>
        <row r="27">
          <cell r="A27">
            <v>1068</v>
          </cell>
          <cell r="B27" t="str">
            <v>106816</v>
          </cell>
        </row>
        <row r="28">
          <cell r="A28">
            <v>1068</v>
          </cell>
          <cell r="B28" t="str">
            <v>106821</v>
          </cell>
        </row>
        <row r="29">
          <cell r="A29">
            <v>1068</v>
          </cell>
          <cell r="B29" t="str">
            <v>10684</v>
          </cell>
        </row>
        <row r="30">
          <cell r="A30">
            <v>1068</v>
          </cell>
          <cell r="B30" t="str">
            <v>10685</v>
          </cell>
        </row>
        <row r="31">
          <cell r="A31">
            <v>1068</v>
          </cell>
          <cell r="B31" t="str">
            <v>10686</v>
          </cell>
        </row>
        <row r="32">
          <cell r="A32">
            <v>1068</v>
          </cell>
          <cell r="B32" t="str">
            <v>10687</v>
          </cell>
        </row>
        <row r="33">
          <cell r="A33">
            <v>1068</v>
          </cell>
          <cell r="B33" t="str">
            <v>10688</v>
          </cell>
        </row>
        <row r="34">
          <cell r="A34">
            <v>1068</v>
          </cell>
          <cell r="B34" t="str">
            <v>10689</v>
          </cell>
        </row>
        <row r="35">
          <cell r="A35">
            <v>1068</v>
          </cell>
          <cell r="B35" t="str">
            <v>106891</v>
          </cell>
        </row>
        <row r="36">
          <cell r="A36">
            <v>1171</v>
          </cell>
          <cell r="B36" t="str">
            <v>11718</v>
          </cell>
        </row>
        <row r="37">
          <cell r="A37">
            <v>1171</v>
          </cell>
          <cell r="B37" t="str">
            <v>11719</v>
          </cell>
        </row>
        <row r="38">
          <cell r="A38">
            <v>1171</v>
          </cell>
          <cell r="B38" t="str">
            <v>11741</v>
          </cell>
        </row>
        <row r="39">
          <cell r="A39">
            <v>1171</v>
          </cell>
          <cell r="B39" t="str">
            <v>11742</v>
          </cell>
        </row>
        <row r="40">
          <cell r="A40">
            <v>1171</v>
          </cell>
          <cell r="B40" t="str">
            <v>11743</v>
          </cell>
        </row>
        <row r="41">
          <cell r="A41">
            <v>1171</v>
          </cell>
          <cell r="B41" t="str">
            <v>11744</v>
          </cell>
        </row>
        <row r="42">
          <cell r="A42">
            <v>1171</v>
          </cell>
          <cell r="B42" t="str">
            <v>11745</v>
          </cell>
        </row>
        <row r="43">
          <cell r="A43" t="str">
            <v>121</v>
          </cell>
          <cell r="B43" t="str">
            <v>121</v>
          </cell>
        </row>
        <row r="44">
          <cell r="A44">
            <v>1511</v>
          </cell>
          <cell r="B44">
            <v>1511</v>
          </cell>
        </row>
        <row r="45">
          <cell r="A45">
            <v>1516</v>
          </cell>
          <cell r="B45" t="str">
            <v>15161</v>
          </cell>
        </row>
        <row r="46">
          <cell r="A46">
            <v>1516</v>
          </cell>
          <cell r="B46" t="str">
            <v>15162</v>
          </cell>
        </row>
        <row r="47">
          <cell r="A47">
            <v>1516</v>
          </cell>
          <cell r="B47" t="str">
            <v>15163</v>
          </cell>
        </row>
        <row r="48">
          <cell r="A48">
            <v>1516</v>
          </cell>
          <cell r="B48" t="str">
            <v>15164</v>
          </cell>
        </row>
        <row r="49">
          <cell r="A49">
            <v>1516</v>
          </cell>
          <cell r="B49" t="str">
            <v>15165</v>
          </cell>
        </row>
        <row r="50">
          <cell r="A50">
            <v>1516</v>
          </cell>
          <cell r="B50" t="str">
            <v>15166</v>
          </cell>
        </row>
        <row r="51">
          <cell r="A51">
            <v>1518</v>
          </cell>
          <cell r="B51" t="str">
            <v>15181</v>
          </cell>
        </row>
        <row r="52">
          <cell r="A52">
            <v>205</v>
          </cell>
          <cell r="B52">
            <v>205</v>
          </cell>
        </row>
        <row r="53">
          <cell r="A53" t="str">
            <v>208</v>
          </cell>
          <cell r="B53" t="str">
            <v>208</v>
          </cell>
        </row>
        <row r="54">
          <cell r="A54" t="str">
            <v>2111</v>
          </cell>
          <cell r="B54" t="str">
            <v>2111</v>
          </cell>
        </row>
        <row r="55">
          <cell r="A55" t="str">
            <v>212</v>
          </cell>
          <cell r="B55" t="str">
            <v>212</v>
          </cell>
        </row>
        <row r="56">
          <cell r="A56" t="str">
            <v>213</v>
          </cell>
          <cell r="B56">
            <v>213</v>
          </cell>
        </row>
        <row r="57">
          <cell r="A57" t="str">
            <v>214</v>
          </cell>
          <cell r="B57" t="str">
            <v>214</v>
          </cell>
        </row>
        <row r="58">
          <cell r="A58">
            <v>233</v>
          </cell>
          <cell r="B58">
            <v>233</v>
          </cell>
        </row>
        <row r="59">
          <cell r="A59">
            <v>261</v>
          </cell>
          <cell r="B59">
            <v>2611</v>
          </cell>
        </row>
        <row r="60">
          <cell r="A60">
            <v>263</v>
          </cell>
          <cell r="B60">
            <v>2631</v>
          </cell>
        </row>
        <row r="61">
          <cell r="A61" t="str">
            <v>265</v>
          </cell>
          <cell r="B61">
            <v>2651</v>
          </cell>
        </row>
        <row r="62">
          <cell r="A62">
            <v>265</v>
          </cell>
          <cell r="B62">
            <v>2655</v>
          </cell>
        </row>
        <row r="63">
          <cell r="A63">
            <v>265</v>
          </cell>
          <cell r="B63">
            <v>2656</v>
          </cell>
        </row>
        <row r="64">
          <cell r="A64">
            <v>265</v>
          </cell>
          <cell r="B64">
            <v>2658</v>
          </cell>
        </row>
        <row r="65">
          <cell r="A65" t="str">
            <v>2678</v>
          </cell>
          <cell r="B65">
            <v>26781</v>
          </cell>
        </row>
        <row r="66">
          <cell r="A66">
            <v>2678</v>
          </cell>
          <cell r="B66">
            <v>26784</v>
          </cell>
        </row>
        <row r="67">
          <cell r="A67">
            <v>2678</v>
          </cell>
          <cell r="B67">
            <v>26788</v>
          </cell>
        </row>
        <row r="68">
          <cell r="A68" t="str">
            <v>2679</v>
          </cell>
          <cell r="B68">
            <v>26791</v>
          </cell>
        </row>
        <row r="69">
          <cell r="A69">
            <v>2679</v>
          </cell>
          <cell r="B69">
            <v>26792</v>
          </cell>
        </row>
        <row r="70">
          <cell r="A70">
            <v>2805</v>
          </cell>
          <cell r="B70">
            <v>2805</v>
          </cell>
        </row>
        <row r="71">
          <cell r="A71" t="str">
            <v>2808</v>
          </cell>
          <cell r="B71" t="str">
            <v>2808</v>
          </cell>
        </row>
        <row r="72">
          <cell r="A72">
            <v>2812</v>
          </cell>
          <cell r="B72" t="str">
            <v>2812</v>
          </cell>
        </row>
        <row r="73">
          <cell r="A73">
            <v>2813</v>
          </cell>
          <cell r="B73" t="str">
            <v>2813</v>
          </cell>
        </row>
        <row r="74">
          <cell r="A74">
            <v>2814</v>
          </cell>
          <cell r="B74" t="str">
            <v>2814</v>
          </cell>
        </row>
        <row r="75">
          <cell r="A75" t="str">
            <v>2911</v>
          </cell>
          <cell r="B75" t="str">
            <v>2911</v>
          </cell>
        </row>
        <row r="76">
          <cell r="A76" t="str">
            <v>2912</v>
          </cell>
          <cell r="B76" t="str">
            <v>2912</v>
          </cell>
        </row>
        <row r="77">
          <cell r="A77">
            <v>2961</v>
          </cell>
          <cell r="B77" t="str">
            <v>29611</v>
          </cell>
        </row>
        <row r="78">
          <cell r="A78">
            <v>2963</v>
          </cell>
          <cell r="B78" t="str">
            <v>29631</v>
          </cell>
        </row>
        <row r="79">
          <cell r="A79">
            <v>2964</v>
          </cell>
          <cell r="B79" t="str">
            <v>29641</v>
          </cell>
        </row>
        <row r="80">
          <cell r="A80">
            <v>2964</v>
          </cell>
          <cell r="B80" t="str">
            <v>29646</v>
          </cell>
        </row>
        <row r="81">
          <cell r="A81">
            <v>3022</v>
          </cell>
          <cell r="B81">
            <v>3022</v>
          </cell>
        </row>
        <row r="82">
          <cell r="A82">
            <v>3023</v>
          </cell>
          <cell r="B82" t="str">
            <v>3023</v>
          </cell>
        </row>
        <row r="83">
          <cell r="A83">
            <v>3024</v>
          </cell>
          <cell r="B83">
            <v>3024</v>
          </cell>
        </row>
        <row r="84">
          <cell r="A84">
            <v>3028</v>
          </cell>
          <cell r="B84">
            <v>3028</v>
          </cell>
        </row>
        <row r="85">
          <cell r="A85">
            <v>3031</v>
          </cell>
          <cell r="B85">
            <v>3031</v>
          </cell>
        </row>
        <row r="86">
          <cell r="A86">
            <v>401</v>
          </cell>
          <cell r="B86">
            <v>4011</v>
          </cell>
        </row>
        <row r="87">
          <cell r="A87">
            <v>401</v>
          </cell>
          <cell r="B87">
            <v>40111</v>
          </cell>
        </row>
        <row r="88">
          <cell r="A88">
            <v>401</v>
          </cell>
          <cell r="B88">
            <v>401</v>
          </cell>
        </row>
        <row r="89">
          <cell r="A89">
            <v>404</v>
          </cell>
          <cell r="B89">
            <v>404</v>
          </cell>
        </row>
        <row r="90">
          <cell r="A90">
            <v>408</v>
          </cell>
          <cell r="B90">
            <v>408</v>
          </cell>
        </row>
        <row r="91">
          <cell r="A91">
            <v>409</v>
          </cell>
          <cell r="B91">
            <v>409</v>
          </cell>
        </row>
        <row r="92">
          <cell r="A92">
            <v>4112</v>
          </cell>
          <cell r="B92">
            <v>4112</v>
          </cell>
        </row>
        <row r="93">
          <cell r="A93">
            <v>4118</v>
          </cell>
          <cell r="B93">
            <v>4118</v>
          </cell>
        </row>
        <row r="94">
          <cell r="A94">
            <v>418</v>
          </cell>
          <cell r="B94">
            <v>418</v>
          </cell>
        </row>
        <row r="95">
          <cell r="A95">
            <v>421</v>
          </cell>
          <cell r="B95" t="str">
            <v>421</v>
          </cell>
        </row>
        <row r="96">
          <cell r="A96">
            <v>423</v>
          </cell>
          <cell r="B96" t="str">
            <v>423</v>
          </cell>
        </row>
        <row r="97">
          <cell r="A97">
            <v>427</v>
          </cell>
          <cell r="B97">
            <v>427</v>
          </cell>
        </row>
        <row r="98">
          <cell r="A98">
            <v>428</v>
          </cell>
          <cell r="B98">
            <v>4281</v>
          </cell>
        </row>
        <row r="99">
          <cell r="A99">
            <v>428</v>
          </cell>
          <cell r="B99">
            <v>4282</v>
          </cell>
        </row>
        <row r="100">
          <cell r="A100" t="str">
            <v>4311</v>
          </cell>
          <cell r="B100">
            <v>4311</v>
          </cell>
        </row>
        <row r="101">
          <cell r="A101">
            <v>4311</v>
          </cell>
          <cell r="B101">
            <v>43111</v>
          </cell>
        </row>
        <row r="102">
          <cell r="A102">
            <v>4312</v>
          </cell>
          <cell r="B102" t="str">
            <v>431201</v>
          </cell>
        </row>
        <row r="103">
          <cell r="A103">
            <v>4313</v>
          </cell>
          <cell r="B103" t="str">
            <v>431301</v>
          </cell>
        </row>
        <row r="104">
          <cell r="A104">
            <v>4313</v>
          </cell>
          <cell r="B104" t="str">
            <v>431302</v>
          </cell>
        </row>
        <row r="105">
          <cell r="A105">
            <v>4314</v>
          </cell>
          <cell r="B105" t="str">
            <v>431401</v>
          </cell>
        </row>
        <row r="106">
          <cell r="A106">
            <v>4314</v>
          </cell>
          <cell r="B106" t="str">
            <v>431404</v>
          </cell>
        </row>
        <row r="107">
          <cell r="A107" t="str">
            <v>4371</v>
          </cell>
          <cell r="B107" t="str">
            <v>4371</v>
          </cell>
        </row>
        <row r="108">
          <cell r="A108">
            <v>4371</v>
          </cell>
          <cell r="B108" t="str">
            <v>43711</v>
          </cell>
        </row>
        <row r="109">
          <cell r="A109" t="str">
            <v>4372</v>
          </cell>
          <cell r="B109" t="str">
            <v>4372</v>
          </cell>
        </row>
        <row r="110">
          <cell r="A110" t="str">
            <v>4411</v>
          </cell>
          <cell r="B110" t="str">
            <v>4411</v>
          </cell>
        </row>
        <row r="111">
          <cell r="A111">
            <v>4411</v>
          </cell>
          <cell r="B111" t="str">
            <v>44111</v>
          </cell>
        </row>
        <row r="112">
          <cell r="A112" t="str">
            <v>4423</v>
          </cell>
          <cell r="B112" t="str">
            <v>4423</v>
          </cell>
        </row>
        <row r="113">
          <cell r="A113" t="str">
            <v>4426</v>
          </cell>
          <cell r="B113" t="str">
            <v>4426</v>
          </cell>
        </row>
        <row r="114">
          <cell r="A114" t="str">
            <v>4427</v>
          </cell>
          <cell r="B114" t="str">
            <v>4427</v>
          </cell>
        </row>
        <row r="115">
          <cell r="A115" t="str">
            <v>4428</v>
          </cell>
          <cell r="B115" t="str">
            <v>4428</v>
          </cell>
        </row>
        <row r="116">
          <cell r="A116">
            <v>444</v>
          </cell>
          <cell r="B116" t="str">
            <v>44401</v>
          </cell>
        </row>
        <row r="117">
          <cell r="A117">
            <v>444</v>
          </cell>
          <cell r="B117" t="str">
            <v>4441</v>
          </cell>
        </row>
        <row r="118">
          <cell r="A118">
            <v>444</v>
          </cell>
          <cell r="B118" t="str">
            <v>444101</v>
          </cell>
        </row>
        <row r="119">
          <cell r="A119">
            <v>444</v>
          </cell>
          <cell r="B119" t="str">
            <v>444202</v>
          </cell>
        </row>
        <row r="120">
          <cell r="A120">
            <v>4461</v>
          </cell>
          <cell r="B120">
            <v>4461</v>
          </cell>
        </row>
        <row r="121">
          <cell r="A121">
            <v>447</v>
          </cell>
          <cell r="B121">
            <v>4472</v>
          </cell>
        </row>
        <row r="122">
          <cell r="A122">
            <v>448</v>
          </cell>
          <cell r="B122">
            <v>448</v>
          </cell>
        </row>
        <row r="123">
          <cell r="A123">
            <v>457</v>
          </cell>
          <cell r="B123">
            <v>4570</v>
          </cell>
        </row>
        <row r="124">
          <cell r="A124">
            <v>457</v>
          </cell>
          <cell r="B124">
            <v>4571</v>
          </cell>
        </row>
        <row r="125">
          <cell r="A125">
            <v>4617</v>
          </cell>
          <cell r="B125">
            <v>4617</v>
          </cell>
        </row>
        <row r="126">
          <cell r="A126">
            <v>461</v>
          </cell>
          <cell r="B126">
            <v>4618</v>
          </cell>
        </row>
        <row r="127">
          <cell r="A127">
            <v>461</v>
          </cell>
          <cell r="B127">
            <v>4619</v>
          </cell>
        </row>
        <row r="128">
          <cell r="A128" t="str">
            <v>462</v>
          </cell>
          <cell r="B128">
            <v>4627</v>
          </cell>
        </row>
        <row r="129">
          <cell r="A129">
            <v>462</v>
          </cell>
          <cell r="B129">
            <v>4628</v>
          </cell>
        </row>
        <row r="130">
          <cell r="A130">
            <v>471</v>
          </cell>
          <cell r="B130" t="str">
            <v>471</v>
          </cell>
        </row>
        <row r="131">
          <cell r="A131">
            <v>472</v>
          </cell>
          <cell r="B131">
            <v>4725</v>
          </cell>
        </row>
        <row r="132">
          <cell r="A132">
            <v>4918</v>
          </cell>
          <cell r="B132">
            <v>4918</v>
          </cell>
        </row>
        <row r="133">
          <cell r="A133" t="str">
            <v>496</v>
          </cell>
          <cell r="B133" t="str">
            <v>496</v>
          </cell>
        </row>
        <row r="134">
          <cell r="A134">
            <v>5031</v>
          </cell>
          <cell r="B134">
            <v>5031</v>
          </cell>
        </row>
        <row r="135">
          <cell r="A135">
            <v>5081</v>
          </cell>
          <cell r="B135">
            <v>5081</v>
          </cell>
        </row>
        <row r="136">
          <cell r="A136" t="str">
            <v>5121</v>
          </cell>
          <cell r="B136" t="str">
            <v>5121</v>
          </cell>
        </row>
        <row r="137">
          <cell r="A137">
            <v>5124</v>
          </cell>
          <cell r="B137" t="str">
            <v>5124</v>
          </cell>
        </row>
        <row r="138">
          <cell r="A138">
            <v>5125</v>
          </cell>
          <cell r="B138">
            <v>5125</v>
          </cell>
        </row>
        <row r="139">
          <cell r="A139">
            <v>5187</v>
          </cell>
          <cell r="B139">
            <v>5187</v>
          </cell>
        </row>
        <row r="140">
          <cell r="A140">
            <v>5311</v>
          </cell>
          <cell r="B140">
            <v>5311</v>
          </cell>
        </row>
        <row r="141">
          <cell r="A141">
            <v>5321</v>
          </cell>
          <cell r="B141">
            <v>5321</v>
          </cell>
        </row>
        <row r="142">
          <cell r="A142">
            <v>5328</v>
          </cell>
          <cell r="B142">
            <v>5328</v>
          </cell>
        </row>
        <row r="143">
          <cell r="A143">
            <v>5982</v>
          </cell>
          <cell r="B143">
            <v>5982</v>
          </cell>
        </row>
        <row r="144">
          <cell r="A144" t="str">
            <v>TOTAL BILANT CONTABIL</v>
          </cell>
        </row>
        <row r="145">
          <cell r="A145" t="str">
            <v>6022</v>
          </cell>
          <cell r="B145">
            <v>6022</v>
          </cell>
        </row>
        <row r="146">
          <cell r="A146" t="str">
            <v>x</v>
          </cell>
          <cell r="B146" t="str">
            <v>VInvImob</v>
          </cell>
        </row>
        <row r="147">
          <cell r="A147" t="str">
            <v>x</v>
          </cell>
          <cell r="B147" t="str">
            <v>CInvImob</v>
          </cell>
        </row>
        <row r="148">
          <cell r="A148" t="str">
            <v>x</v>
          </cell>
          <cell r="B148" t="str">
            <v>CDeprAlteActive</v>
          </cell>
        </row>
        <row r="149">
          <cell r="A149" t="str">
            <v>6024</v>
          </cell>
          <cell r="B149" t="str">
            <v>6024</v>
          </cell>
        </row>
        <row r="150">
          <cell r="A150" t="str">
            <v>6028</v>
          </cell>
          <cell r="B150" t="str">
            <v>6028</v>
          </cell>
        </row>
        <row r="151">
          <cell r="A151">
            <v>603</v>
          </cell>
          <cell r="B151" t="str">
            <v>603</v>
          </cell>
        </row>
        <row r="152">
          <cell r="A152" t="str">
            <v>604</v>
          </cell>
          <cell r="B152" t="str">
            <v>604</v>
          </cell>
        </row>
        <row r="153">
          <cell r="A153" t="str">
            <v>605</v>
          </cell>
          <cell r="B153" t="str">
            <v>605</v>
          </cell>
        </row>
        <row r="154">
          <cell r="A154" t="str">
            <v>611</v>
          </cell>
          <cell r="B154" t="str">
            <v>611</v>
          </cell>
        </row>
        <row r="155">
          <cell r="A155" t="str">
            <v>612</v>
          </cell>
          <cell r="B155" t="str">
            <v>612</v>
          </cell>
        </row>
        <row r="156">
          <cell r="A156" t="str">
            <v>613</v>
          </cell>
          <cell r="B156" t="str">
            <v>613</v>
          </cell>
        </row>
        <row r="157">
          <cell r="A157">
            <v>621</v>
          </cell>
          <cell r="B157">
            <v>621</v>
          </cell>
        </row>
        <row r="158">
          <cell r="A158">
            <v>6222</v>
          </cell>
          <cell r="B158" t="str">
            <v>6222</v>
          </cell>
        </row>
        <row r="159">
          <cell r="A159">
            <v>6224</v>
          </cell>
          <cell r="B159" t="str">
            <v>6224</v>
          </cell>
        </row>
        <row r="160">
          <cell r="A160">
            <v>6225</v>
          </cell>
          <cell r="B160" t="str">
            <v>6225</v>
          </cell>
        </row>
        <row r="161">
          <cell r="A161">
            <v>6226</v>
          </cell>
          <cell r="B161" t="str">
            <v>6226</v>
          </cell>
        </row>
        <row r="162">
          <cell r="A162">
            <v>6228</v>
          </cell>
          <cell r="B162" t="str">
            <v>6228</v>
          </cell>
        </row>
        <row r="163">
          <cell r="A163">
            <v>623</v>
          </cell>
          <cell r="B163" t="str">
            <v>623</v>
          </cell>
        </row>
        <row r="164">
          <cell r="A164" t="str">
            <v>625</v>
          </cell>
          <cell r="B164" t="str">
            <v>625</v>
          </cell>
        </row>
        <row r="165">
          <cell r="A165" t="str">
            <v>626</v>
          </cell>
          <cell r="B165" t="str">
            <v>626</v>
          </cell>
        </row>
        <row r="166">
          <cell r="A166" t="str">
            <v>627</v>
          </cell>
          <cell r="B166" t="str">
            <v>627</v>
          </cell>
        </row>
        <row r="167">
          <cell r="A167" t="str">
            <v>628</v>
          </cell>
          <cell r="B167" t="str">
            <v>628</v>
          </cell>
        </row>
        <row r="168">
          <cell r="A168">
            <v>6351</v>
          </cell>
          <cell r="B168" t="str">
            <v>6351</v>
          </cell>
        </row>
        <row r="169">
          <cell r="A169" t="str">
            <v>641</v>
          </cell>
          <cell r="B169" t="str">
            <v>641</v>
          </cell>
        </row>
        <row r="170">
          <cell r="A170">
            <v>642</v>
          </cell>
          <cell r="B170">
            <v>642</v>
          </cell>
        </row>
        <row r="171">
          <cell r="A171">
            <v>6439</v>
          </cell>
          <cell r="B171">
            <v>6439</v>
          </cell>
        </row>
        <row r="172">
          <cell r="A172" t="str">
            <v>6451</v>
          </cell>
          <cell r="B172" t="str">
            <v>6451</v>
          </cell>
        </row>
        <row r="173">
          <cell r="A173" t="str">
            <v>6452</v>
          </cell>
          <cell r="B173" t="str">
            <v>6452</v>
          </cell>
        </row>
        <row r="174">
          <cell r="A174" t="str">
            <v>6453</v>
          </cell>
          <cell r="B174" t="str">
            <v>6453</v>
          </cell>
        </row>
        <row r="175">
          <cell r="A175">
            <v>6454</v>
          </cell>
          <cell r="B175">
            <v>6454</v>
          </cell>
        </row>
        <row r="176">
          <cell r="A176">
            <v>6458</v>
          </cell>
          <cell r="B176">
            <v>6458</v>
          </cell>
        </row>
        <row r="177">
          <cell r="A177" t="str">
            <v>654</v>
          </cell>
          <cell r="B177">
            <v>6549</v>
          </cell>
        </row>
        <row r="178">
          <cell r="A178" t="str">
            <v>6581</v>
          </cell>
          <cell r="B178" t="str">
            <v>6581</v>
          </cell>
        </row>
        <row r="179">
          <cell r="A179" t="str">
            <v>6582</v>
          </cell>
          <cell r="B179" t="str">
            <v>6582</v>
          </cell>
        </row>
        <row r="180">
          <cell r="A180">
            <v>6583</v>
          </cell>
          <cell r="B180" t="str">
            <v>6583</v>
          </cell>
        </row>
        <row r="181">
          <cell r="A181">
            <v>6588</v>
          </cell>
          <cell r="B181" t="str">
            <v>6588</v>
          </cell>
        </row>
        <row r="182">
          <cell r="A182">
            <v>6641</v>
          </cell>
          <cell r="B182" t="str">
            <v>6641</v>
          </cell>
        </row>
        <row r="183">
          <cell r="A183">
            <v>6642</v>
          </cell>
          <cell r="B183" t="str">
            <v>6642</v>
          </cell>
        </row>
        <row r="184">
          <cell r="A184">
            <v>6643</v>
          </cell>
          <cell r="B184" t="str">
            <v>6643</v>
          </cell>
        </row>
        <row r="185">
          <cell r="A185">
            <v>6644</v>
          </cell>
          <cell r="B185" t="str">
            <v>6644</v>
          </cell>
        </row>
        <row r="186">
          <cell r="A186" t="str">
            <v>665</v>
          </cell>
          <cell r="B186" t="str">
            <v>665</v>
          </cell>
        </row>
        <row r="187">
          <cell r="A187">
            <v>668</v>
          </cell>
          <cell r="B187">
            <v>6688</v>
          </cell>
        </row>
        <row r="188">
          <cell r="A188">
            <v>668</v>
          </cell>
          <cell r="B188">
            <v>6689</v>
          </cell>
        </row>
        <row r="189">
          <cell r="A189" t="str">
            <v>6811</v>
          </cell>
          <cell r="B189" t="str">
            <v>6811</v>
          </cell>
        </row>
        <row r="190">
          <cell r="A190">
            <v>6812</v>
          </cell>
          <cell r="B190" t="str">
            <v>6812</v>
          </cell>
        </row>
        <row r="191">
          <cell r="A191">
            <v>6814</v>
          </cell>
          <cell r="B191">
            <v>6814</v>
          </cell>
        </row>
        <row r="192">
          <cell r="A192">
            <v>6815</v>
          </cell>
          <cell r="B192">
            <v>6815</v>
          </cell>
        </row>
        <row r="193">
          <cell r="A193">
            <v>6816</v>
          </cell>
          <cell r="B193">
            <v>6816</v>
          </cell>
        </row>
        <row r="194">
          <cell r="A194">
            <v>6864</v>
          </cell>
          <cell r="B194" t="str">
            <v>6864</v>
          </cell>
        </row>
        <row r="195">
          <cell r="A195" t="str">
            <v>691</v>
          </cell>
          <cell r="B195" t="str">
            <v>691</v>
          </cell>
        </row>
        <row r="196">
          <cell r="A196" t="str">
            <v>706</v>
          </cell>
          <cell r="B196" t="str">
            <v>706</v>
          </cell>
        </row>
        <row r="197">
          <cell r="A197" t="str">
            <v>708</v>
          </cell>
          <cell r="B197" t="str">
            <v>708</v>
          </cell>
        </row>
        <row r="198">
          <cell r="A198">
            <v>754</v>
          </cell>
          <cell r="B198" t="str">
            <v>7542</v>
          </cell>
        </row>
        <row r="199">
          <cell r="A199">
            <v>754</v>
          </cell>
          <cell r="B199" t="str">
            <v>7549</v>
          </cell>
        </row>
        <row r="200">
          <cell r="A200">
            <v>7581</v>
          </cell>
          <cell r="B200" t="str">
            <v>7581</v>
          </cell>
        </row>
        <row r="201">
          <cell r="A201">
            <v>7582</v>
          </cell>
          <cell r="B201" t="str">
            <v>7582</v>
          </cell>
        </row>
        <row r="202">
          <cell r="A202">
            <v>7583</v>
          </cell>
          <cell r="B202" t="str">
            <v>7583</v>
          </cell>
        </row>
        <row r="203">
          <cell r="A203">
            <v>7584</v>
          </cell>
          <cell r="B203" t="str">
            <v>7584</v>
          </cell>
        </row>
        <row r="204">
          <cell r="A204">
            <v>7588</v>
          </cell>
          <cell r="B204" t="str">
            <v>7588</v>
          </cell>
        </row>
        <row r="205">
          <cell r="A205">
            <v>7617</v>
          </cell>
          <cell r="B205" t="str">
            <v>7617</v>
          </cell>
        </row>
        <row r="206">
          <cell r="A206">
            <v>7641</v>
          </cell>
          <cell r="B206" t="str">
            <v>76412</v>
          </cell>
        </row>
        <row r="207">
          <cell r="A207">
            <v>7641</v>
          </cell>
          <cell r="B207" t="str">
            <v>76413</v>
          </cell>
        </row>
        <row r="208">
          <cell r="A208">
            <v>7642</v>
          </cell>
          <cell r="B208">
            <v>7642</v>
          </cell>
        </row>
        <row r="209">
          <cell r="A209" t="str">
            <v>7643</v>
          </cell>
          <cell r="B209" t="str">
            <v>7643</v>
          </cell>
        </row>
        <row r="210">
          <cell r="A210">
            <v>7643</v>
          </cell>
          <cell r="B210" t="str">
            <v>76432</v>
          </cell>
        </row>
        <row r="211">
          <cell r="A211" t="str">
            <v>7644</v>
          </cell>
          <cell r="B211" t="str">
            <v>7644</v>
          </cell>
        </row>
        <row r="212">
          <cell r="A212" t="str">
            <v>765</v>
          </cell>
          <cell r="B212" t="str">
            <v>765</v>
          </cell>
        </row>
        <row r="213">
          <cell r="A213" t="str">
            <v>766</v>
          </cell>
          <cell r="B213" t="str">
            <v>766</v>
          </cell>
        </row>
        <row r="214">
          <cell r="A214" t="str">
            <v>767</v>
          </cell>
          <cell r="B214" t="str">
            <v>767</v>
          </cell>
        </row>
        <row r="215">
          <cell r="A215">
            <v>768</v>
          </cell>
          <cell r="B215" t="str">
            <v>7688</v>
          </cell>
        </row>
        <row r="216">
          <cell r="A216">
            <v>768</v>
          </cell>
          <cell r="B216" t="str">
            <v>7689</v>
          </cell>
        </row>
        <row r="217">
          <cell r="A217">
            <v>7812</v>
          </cell>
          <cell r="B217">
            <v>78122</v>
          </cell>
        </row>
        <row r="218">
          <cell r="A218">
            <v>7813</v>
          </cell>
          <cell r="B218">
            <v>7813</v>
          </cell>
        </row>
        <row r="219">
          <cell r="A219">
            <v>7863</v>
          </cell>
          <cell r="B219" t="str">
            <v>78639</v>
          </cell>
        </row>
        <row r="220">
          <cell r="A220">
            <v>7864</v>
          </cell>
          <cell r="B220" t="str">
            <v>78649</v>
          </cell>
        </row>
        <row r="221">
          <cell r="A221" t="str">
            <v>TOTAL CONT DE PROFIT SI PIERDERE</v>
          </cell>
        </row>
        <row r="222">
          <cell r="A222" t="str">
            <v>VERIFICARE</v>
          </cell>
        </row>
      </sheetData>
      <sheetData sheetId="4" refreshError="1"/>
      <sheetData sheetId="5" refreshError="1"/>
      <sheetData sheetId="6">
        <row r="2">
          <cell r="A2" t="str">
            <v>Acc No</v>
          </cell>
          <cell r="B2" t="str">
            <v>Acc</v>
          </cell>
          <cell r="C2" t="str">
            <v>Description</v>
          </cell>
          <cell r="D2" t="str">
            <v>Grupare nivel 1</v>
          </cell>
          <cell r="E2" t="str">
            <v>Grupare nivel 2</v>
          </cell>
          <cell r="F2" t="str">
            <v>31.12.2009 RAS</v>
          </cell>
          <cell r="G2" t="str">
            <v>Adj 1</v>
          </cell>
          <cell r="H2" t="str">
            <v>Adj 2</v>
          </cell>
          <cell r="I2" t="str">
            <v>Adj 3</v>
          </cell>
          <cell r="J2" t="str">
            <v>Adj 4</v>
          </cell>
          <cell r="K2" t="str">
            <v>Adj 5</v>
          </cell>
          <cell r="L2" t="str">
            <v>Adj 6</v>
          </cell>
          <cell r="M2" t="str">
            <v>Adj 7</v>
          </cell>
          <cell r="N2" t="str">
            <v>Adj 8</v>
          </cell>
          <cell r="O2" t="str">
            <v>Adj 9</v>
          </cell>
          <cell r="P2" t="str">
            <v>Adj 10</v>
          </cell>
          <cell r="Q2" t="str">
            <v>Adj 11</v>
          </cell>
          <cell r="R2" t="str">
            <v>Adj 12</v>
          </cell>
          <cell r="S2" t="str">
            <v>Adj 13</v>
          </cell>
          <cell r="T2" t="str">
            <v>Adj 14</v>
          </cell>
          <cell r="U2" t="str">
            <v>Adj 15</v>
          </cell>
          <cell r="V2" t="str">
            <v>Adj 16</v>
          </cell>
          <cell r="W2" t="str">
            <v>Adj 17</v>
          </cell>
          <cell r="X2" t="str">
            <v>Adj 18</v>
          </cell>
          <cell r="Y2" t="str">
            <v>Adj 19</v>
          </cell>
          <cell r="Z2" t="str">
            <v>31.12.2009 IFRS</v>
          </cell>
        </row>
        <row r="3">
          <cell r="A3" t="str">
            <v>x</v>
          </cell>
          <cell r="B3" t="str">
            <v>REIFRS</v>
          </cell>
        </row>
        <row r="4">
          <cell r="A4" t="str">
            <v>x</v>
          </cell>
          <cell r="B4" t="str">
            <v>InvImob</v>
          </cell>
        </row>
        <row r="5">
          <cell r="A5" t="str">
            <v>x</v>
          </cell>
          <cell r="B5" t="str">
            <v>AFS</v>
          </cell>
        </row>
        <row r="6">
          <cell r="A6" t="str">
            <v>x</v>
          </cell>
          <cell r="B6" t="str">
            <v>HTM</v>
          </cell>
        </row>
        <row r="7">
          <cell r="A7" t="str">
            <v>x</v>
          </cell>
          <cell r="B7" t="str">
            <v>HFT</v>
          </cell>
        </row>
        <row r="8">
          <cell r="A8" t="str">
            <v>x</v>
          </cell>
          <cell r="B8" t="str">
            <v>PROVIFRS</v>
          </cell>
        </row>
        <row r="9">
          <cell r="A9" t="str">
            <v>1012</v>
          </cell>
          <cell r="B9" t="str">
            <v>1012</v>
          </cell>
        </row>
        <row r="10">
          <cell r="A10">
            <v>1058</v>
          </cell>
          <cell r="B10">
            <v>10581</v>
          </cell>
        </row>
        <row r="11">
          <cell r="A11">
            <v>1058</v>
          </cell>
          <cell r="B11">
            <v>10582</v>
          </cell>
        </row>
        <row r="12">
          <cell r="A12">
            <v>1058</v>
          </cell>
          <cell r="B12">
            <v>10585</v>
          </cell>
        </row>
        <row r="13">
          <cell r="A13">
            <v>1058</v>
          </cell>
          <cell r="B13">
            <v>10586</v>
          </cell>
        </row>
        <row r="14">
          <cell r="A14" t="str">
            <v>1061</v>
          </cell>
          <cell r="B14" t="str">
            <v>1061</v>
          </cell>
        </row>
        <row r="15">
          <cell r="A15">
            <v>1062</v>
          </cell>
          <cell r="B15">
            <v>1062</v>
          </cell>
        </row>
        <row r="16">
          <cell r="A16">
            <v>1062</v>
          </cell>
          <cell r="B16">
            <v>10624</v>
          </cell>
        </row>
        <row r="17">
          <cell r="A17">
            <v>1065</v>
          </cell>
          <cell r="B17">
            <v>1065</v>
          </cell>
        </row>
        <row r="18">
          <cell r="A18">
            <v>1067</v>
          </cell>
          <cell r="B18" t="str">
            <v>10671</v>
          </cell>
        </row>
        <row r="19">
          <cell r="A19">
            <v>1067</v>
          </cell>
          <cell r="B19" t="str">
            <v>10672</v>
          </cell>
        </row>
        <row r="20">
          <cell r="A20">
            <v>1067</v>
          </cell>
          <cell r="B20" t="str">
            <v>10673</v>
          </cell>
        </row>
        <row r="21">
          <cell r="A21">
            <v>1067</v>
          </cell>
          <cell r="B21" t="str">
            <v>10674</v>
          </cell>
        </row>
        <row r="22">
          <cell r="A22">
            <v>1068</v>
          </cell>
          <cell r="B22" t="str">
            <v>10681</v>
          </cell>
        </row>
        <row r="23">
          <cell r="A23">
            <v>1068</v>
          </cell>
          <cell r="B23" t="str">
            <v>106810</v>
          </cell>
        </row>
        <row r="24">
          <cell r="A24">
            <v>1068</v>
          </cell>
          <cell r="B24" t="str">
            <v>106811</v>
          </cell>
        </row>
        <row r="25">
          <cell r="A25">
            <v>1068</v>
          </cell>
          <cell r="B25" t="str">
            <v>106812</v>
          </cell>
        </row>
        <row r="26">
          <cell r="A26">
            <v>1068</v>
          </cell>
          <cell r="B26" t="str">
            <v>106813</v>
          </cell>
        </row>
        <row r="27">
          <cell r="A27">
            <v>1068</v>
          </cell>
          <cell r="B27" t="str">
            <v>106814I02</v>
          </cell>
        </row>
        <row r="28">
          <cell r="A28">
            <v>1068</v>
          </cell>
          <cell r="B28" t="str">
            <v>106814I03</v>
          </cell>
        </row>
        <row r="29">
          <cell r="A29">
            <v>1068</v>
          </cell>
          <cell r="B29" t="str">
            <v>106815</v>
          </cell>
        </row>
        <row r="30">
          <cell r="A30">
            <v>1068</v>
          </cell>
          <cell r="B30" t="str">
            <v>106816</v>
          </cell>
        </row>
        <row r="31">
          <cell r="A31">
            <v>1068</v>
          </cell>
          <cell r="B31" t="str">
            <v>10682</v>
          </cell>
        </row>
        <row r="32">
          <cell r="A32">
            <v>1068</v>
          </cell>
          <cell r="B32" t="str">
            <v>106821</v>
          </cell>
        </row>
        <row r="33">
          <cell r="A33">
            <v>1068</v>
          </cell>
          <cell r="B33" t="str">
            <v>10684</v>
          </cell>
        </row>
        <row r="34">
          <cell r="A34">
            <v>1068</v>
          </cell>
          <cell r="B34" t="str">
            <v>10685</v>
          </cell>
        </row>
        <row r="35">
          <cell r="A35">
            <v>1068</v>
          </cell>
          <cell r="B35" t="str">
            <v>10686</v>
          </cell>
        </row>
        <row r="36">
          <cell r="A36">
            <v>1068</v>
          </cell>
          <cell r="B36" t="str">
            <v>10687</v>
          </cell>
        </row>
        <row r="37">
          <cell r="A37">
            <v>1068</v>
          </cell>
          <cell r="B37" t="str">
            <v>10688</v>
          </cell>
        </row>
        <row r="38">
          <cell r="A38">
            <v>1068</v>
          </cell>
          <cell r="B38" t="str">
            <v>10689</v>
          </cell>
        </row>
        <row r="39">
          <cell r="A39">
            <v>1171</v>
          </cell>
          <cell r="B39">
            <v>11718</v>
          </cell>
        </row>
        <row r="40">
          <cell r="A40" t="str">
            <v>121</v>
          </cell>
          <cell r="B40" t="str">
            <v>121</v>
          </cell>
        </row>
        <row r="41">
          <cell r="A41">
            <v>1516</v>
          </cell>
          <cell r="B41" t="str">
            <v>15161</v>
          </cell>
        </row>
        <row r="42">
          <cell r="A42">
            <v>1516</v>
          </cell>
          <cell r="B42" t="str">
            <v>15162</v>
          </cell>
        </row>
        <row r="43">
          <cell r="A43">
            <v>1516</v>
          </cell>
          <cell r="B43" t="str">
            <v>15163</v>
          </cell>
        </row>
        <row r="44">
          <cell r="A44">
            <v>1516</v>
          </cell>
          <cell r="B44" t="str">
            <v>15164</v>
          </cell>
        </row>
        <row r="45">
          <cell r="A45">
            <v>1518</v>
          </cell>
          <cell r="B45" t="str">
            <v>15181</v>
          </cell>
        </row>
        <row r="46">
          <cell r="A46">
            <v>167</v>
          </cell>
          <cell r="B46" t="str">
            <v>167S001</v>
          </cell>
        </row>
        <row r="47">
          <cell r="A47">
            <v>205</v>
          </cell>
          <cell r="B47">
            <v>205</v>
          </cell>
        </row>
        <row r="48">
          <cell r="A48" t="str">
            <v>208</v>
          </cell>
          <cell r="B48" t="str">
            <v>208</v>
          </cell>
        </row>
        <row r="49">
          <cell r="A49" t="str">
            <v>2111</v>
          </cell>
          <cell r="B49" t="str">
            <v>2111</v>
          </cell>
        </row>
        <row r="50">
          <cell r="A50" t="str">
            <v>212</v>
          </cell>
          <cell r="B50" t="str">
            <v>212</v>
          </cell>
        </row>
        <row r="51">
          <cell r="A51" t="str">
            <v>213</v>
          </cell>
          <cell r="B51">
            <v>213</v>
          </cell>
        </row>
        <row r="52">
          <cell r="A52" t="str">
            <v>214</v>
          </cell>
          <cell r="B52" t="str">
            <v>214</v>
          </cell>
        </row>
        <row r="53">
          <cell r="A53">
            <v>231</v>
          </cell>
          <cell r="B53">
            <v>231</v>
          </cell>
        </row>
        <row r="54">
          <cell r="A54">
            <v>232</v>
          </cell>
          <cell r="B54">
            <v>232</v>
          </cell>
        </row>
        <row r="55">
          <cell r="A55">
            <v>233</v>
          </cell>
          <cell r="B55">
            <v>233</v>
          </cell>
        </row>
        <row r="56">
          <cell r="A56">
            <v>234</v>
          </cell>
          <cell r="B56">
            <v>234</v>
          </cell>
        </row>
        <row r="57">
          <cell r="A57">
            <v>261</v>
          </cell>
          <cell r="B57">
            <v>2611</v>
          </cell>
        </row>
        <row r="58">
          <cell r="A58">
            <v>263</v>
          </cell>
          <cell r="B58">
            <v>2631</v>
          </cell>
        </row>
        <row r="59">
          <cell r="A59" t="str">
            <v>265</v>
          </cell>
          <cell r="B59">
            <v>2651</v>
          </cell>
        </row>
        <row r="60">
          <cell r="A60">
            <v>265</v>
          </cell>
          <cell r="B60">
            <v>2652</v>
          </cell>
        </row>
        <row r="61">
          <cell r="A61">
            <v>265</v>
          </cell>
          <cell r="B61">
            <v>2653</v>
          </cell>
        </row>
        <row r="62">
          <cell r="A62">
            <v>265</v>
          </cell>
          <cell r="B62">
            <v>2654</v>
          </cell>
        </row>
        <row r="63">
          <cell r="A63">
            <v>265</v>
          </cell>
          <cell r="B63">
            <v>2656</v>
          </cell>
        </row>
        <row r="64">
          <cell r="A64">
            <v>265</v>
          </cell>
          <cell r="B64">
            <v>2658</v>
          </cell>
        </row>
        <row r="65">
          <cell r="A65" t="str">
            <v>2678</v>
          </cell>
          <cell r="B65">
            <v>26781</v>
          </cell>
        </row>
        <row r="66">
          <cell r="A66">
            <v>2678</v>
          </cell>
          <cell r="B66">
            <v>26784</v>
          </cell>
        </row>
        <row r="67">
          <cell r="A67">
            <v>2678</v>
          </cell>
          <cell r="B67">
            <v>26787</v>
          </cell>
        </row>
        <row r="68">
          <cell r="A68">
            <v>2678</v>
          </cell>
          <cell r="B68">
            <v>26788</v>
          </cell>
        </row>
        <row r="69">
          <cell r="A69" t="str">
            <v>2679</v>
          </cell>
          <cell r="B69">
            <v>26791</v>
          </cell>
        </row>
        <row r="70">
          <cell r="A70">
            <v>2679</v>
          </cell>
          <cell r="B70">
            <v>26792</v>
          </cell>
        </row>
        <row r="71">
          <cell r="A71">
            <v>2698</v>
          </cell>
          <cell r="B71">
            <v>2698</v>
          </cell>
        </row>
        <row r="72">
          <cell r="A72">
            <v>2805</v>
          </cell>
          <cell r="B72">
            <v>2805</v>
          </cell>
        </row>
        <row r="73">
          <cell r="A73" t="str">
            <v>2808</v>
          </cell>
          <cell r="B73" t="str">
            <v>2808</v>
          </cell>
        </row>
        <row r="74">
          <cell r="A74">
            <v>2812</v>
          </cell>
          <cell r="B74" t="str">
            <v>2812</v>
          </cell>
        </row>
        <row r="75">
          <cell r="A75">
            <v>2813</v>
          </cell>
          <cell r="B75" t="str">
            <v>2813</v>
          </cell>
        </row>
        <row r="76">
          <cell r="A76">
            <v>2814</v>
          </cell>
          <cell r="B76" t="str">
            <v>2814</v>
          </cell>
        </row>
        <row r="77">
          <cell r="A77" t="str">
            <v>2911</v>
          </cell>
          <cell r="B77" t="str">
            <v>2911</v>
          </cell>
        </row>
        <row r="78">
          <cell r="A78" t="str">
            <v>2912</v>
          </cell>
          <cell r="B78" t="str">
            <v>2912</v>
          </cell>
        </row>
        <row r="79">
          <cell r="A79" t="str">
            <v>2933</v>
          </cell>
          <cell r="B79" t="str">
            <v>2933</v>
          </cell>
        </row>
        <row r="80">
          <cell r="A80">
            <v>2964</v>
          </cell>
          <cell r="B80">
            <v>29611</v>
          </cell>
        </row>
        <row r="81">
          <cell r="A81">
            <v>2964</v>
          </cell>
          <cell r="B81" t="str">
            <v>29631</v>
          </cell>
        </row>
        <row r="82">
          <cell r="A82">
            <v>2964</v>
          </cell>
          <cell r="B82" t="str">
            <v>29641</v>
          </cell>
        </row>
        <row r="83">
          <cell r="A83">
            <v>2964</v>
          </cell>
          <cell r="B83" t="str">
            <v>29643</v>
          </cell>
        </row>
        <row r="84">
          <cell r="A84">
            <v>2964</v>
          </cell>
          <cell r="B84" t="str">
            <v>29644</v>
          </cell>
        </row>
        <row r="85">
          <cell r="A85">
            <v>2964</v>
          </cell>
          <cell r="B85" t="str">
            <v>29646</v>
          </cell>
        </row>
        <row r="86">
          <cell r="A86">
            <v>2964</v>
          </cell>
          <cell r="B86" t="str">
            <v>29648</v>
          </cell>
        </row>
        <row r="87">
          <cell r="A87">
            <v>3022</v>
          </cell>
          <cell r="B87">
            <v>3022</v>
          </cell>
        </row>
        <row r="88">
          <cell r="A88">
            <v>3023</v>
          </cell>
          <cell r="B88" t="str">
            <v>3023</v>
          </cell>
        </row>
        <row r="89">
          <cell r="A89">
            <v>3024</v>
          </cell>
          <cell r="B89">
            <v>3024</v>
          </cell>
        </row>
        <row r="90">
          <cell r="A90">
            <v>3028</v>
          </cell>
          <cell r="B90">
            <v>3028</v>
          </cell>
        </row>
        <row r="91">
          <cell r="A91">
            <v>3031</v>
          </cell>
          <cell r="B91">
            <v>3031</v>
          </cell>
        </row>
        <row r="92">
          <cell r="A92">
            <v>401</v>
          </cell>
          <cell r="B92">
            <v>401</v>
          </cell>
        </row>
        <row r="93">
          <cell r="A93">
            <v>401</v>
          </cell>
          <cell r="B93">
            <v>40111</v>
          </cell>
        </row>
        <row r="94">
          <cell r="A94">
            <v>404</v>
          </cell>
          <cell r="B94">
            <v>404</v>
          </cell>
        </row>
        <row r="95">
          <cell r="A95">
            <v>408</v>
          </cell>
          <cell r="B95">
            <v>408</v>
          </cell>
        </row>
        <row r="96">
          <cell r="A96">
            <v>409</v>
          </cell>
          <cell r="B96">
            <v>409</v>
          </cell>
        </row>
        <row r="97">
          <cell r="A97">
            <v>4112</v>
          </cell>
          <cell r="B97">
            <v>4112</v>
          </cell>
        </row>
        <row r="98">
          <cell r="A98">
            <v>4118</v>
          </cell>
          <cell r="B98">
            <v>4118</v>
          </cell>
        </row>
        <row r="99">
          <cell r="A99">
            <v>418</v>
          </cell>
          <cell r="B99">
            <v>418</v>
          </cell>
        </row>
        <row r="100">
          <cell r="A100">
            <v>421</v>
          </cell>
          <cell r="B100" t="str">
            <v>421</v>
          </cell>
        </row>
        <row r="101">
          <cell r="A101">
            <v>423</v>
          </cell>
          <cell r="B101" t="str">
            <v>423</v>
          </cell>
        </row>
        <row r="102">
          <cell r="A102">
            <v>427</v>
          </cell>
          <cell r="B102">
            <v>427</v>
          </cell>
        </row>
        <row r="103">
          <cell r="A103">
            <v>428</v>
          </cell>
          <cell r="B103">
            <v>428</v>
          </cell>
        </row>
        <row r="104">
          <cell r="A104" t="str">
            <v>4311</v>
          </cell>
          <cell r="B104">
            <v>4311</v>
          </cell>
        </row>
        <row r="105">
          <cell r="A105">
            <v>4311</v>
          </cell>
          <cell r="B105">
            <v>43111</v>
          </cell>
        </row>
        <row r="106">
          <cell r="A106">
            <v>4312</v>
          </cell>
          <cell r="B106" t="str">
            <v>431201</v>
          </cell>
        </row>
        <row r="107">
          <cell r="A107">
            <v>4313</v>
          </cell>
          <cell r="B107" t="str">
            <v>431301</v>
          </cell>
        </row>
        <row r="108">
          <cell r="A108">
            <v>4313</v>
          </cell>
          <cell r="B108" t="str">
            <v>431302</v>
          </cell>
        </row>
        <row r="109">
          <cell r="A109">
            <v>4314</v>
          </cell>
          <cell r="B109" t="str">
            <v>431401</v>
          </cell>
        </row>
        <row r="110">
          <cell r="A110">
            <v>4314</v>
          </cell>
          <cell r="B110" t="str">
            <v>431404</v>
          </cell>
        </row>
        <row r="111">
          <cell r="A111" t="str">
            <v>4371</v>
          </cell>
          <cell r="B111" t="str">
            <v>4371</v>
          </cell>
        </row>
        <row r="112">
          <cell r="A112">
            <v>4371</v>
          </cell>
          <cell r="B112" t="str">
            <v>43711</v>
          </cell>
        </row>
        <row r="113">
          <cell r="A113" t="str">
            <v>4372</v>
          </cell>
          <cell r="B113" t="str">
            <v>4372</v>
          </cell>
        </row>
        <row r="114">
          <cell r="A114" t="str">
            <v>4411</v>
          </cell>
          <cell r="B114" t="str">
            <v>4411</v>
          </cell>
        </row>
        <row r="115">
          <cell r="A115">
            <v>4411</v>
          </cell>
          <cell r="B115" t="str">
            <v>44111</v>
          </cell>
        </row>
        <row r="116">
          <cell r="A116" t="str">
            <v>4423</v>
          </cell>
          <cell r="B116" t="str">
            <v>4423</v>
          </cell>
        </row>
        <row r="117">
          <cell r="A117" t="str">
            <v>4424</v>
          </cell>
          <cell r="B117" t="str">
            <v>4424</v>
          </cell>
        </row>
        <row r="118">
          <cell r="A118" t="str">
            <v>4426</v>
          </cell>
          <cell r="B118" t="str">
            <v>4426</v>
          </cell>
        </row>
        <row r="119">
          <cell r="A119" t="str">
            <v>4427</v>
          </cell>
          <cell r="B119" t="str">
            <v>4427</v>
          </cell>
        </row>
        <row r="120">
          <cell r="A120" t="str">
            <v>4428</v>
          </cell>
          <cell r="B120" t="str">
            <v>4428</v>
          </cell>
        </row>
        <row r="121">
          <cell r="A121">
            <v>444</v>
          </cell>
          <cell r="B121" t="str">
            <v>44401</v>
          </cell>
        </row>
        <row r="122">
          <cell r="A122">
            <v>444</v>
          </cell>
          <cell r="B122" t="str">
            <v>4441</v>
          </cell>
        </row>
        <row r="123">
          <cell r="A123">
            <v>444</v>
          </cell>
          <cell r="B123" t="str">
            <v>444101</v>
          </cell>
        </row>
        <row r="124">
          <cell r="A124">
            <v>444</v>
          </cell>
          <cell r="B124" t="str">
            <v>4442</v>
          </cell>
        </row>
        <row r="125">
          <cell r="A125">
            <v>444</v>
          </cell>
          <cell r="B125" t="str">
            <v>444202</v>
          </cell>
        </row>
        <row r="126">
          <cell r="A126">
            <v>447</v>
          </cell>
          <cell r="B126">
            <v>4472</v>
          </cell>
        </row>
        <row r="127">
          <cell r="A127">
            <v>457</v>
          </cell>
          <cell r="B127">
            <v>4570</v>
          </cell>
        </row>
        <row r="128">
          <cell r="A128">
            <v>457</v>
          </cell>
          <cell r="B128">
            <v>4571</v>
          </cell>
        </row>
        <row r="129">
          <cell r="A129">
            <v>4617</v>
          </cell>
          <cell r="B129">
            <v>4617</v>
          </cell>
        </row>
        <row r="130">
          <cell r="A130">
            <v>461</v>
          </cell>
          <cell r="B130">
            <v>4618</v>
          </cell>
        </row>
        <row r="131">
          <cell r="A131">
            <v>461</v>
          </cell>
          <cell r="B131">
            <v>4619</v>
          </cell>
        </row>
        <row r="132">
          <cell r="A132" t="str">
            <v>462</v>
          </cell>
          <cell r="B132">
            <v>4627</v>
          </cell>
        </row>
        <row r="133">
          <cell r="A133">
            <v>462</v>
          </cell>
          <cell r="B133">
            <v>4628</v>
          </cell>
        </row>
        <row r="134">
          <cell r="A134">
            <v>471</v>
          </cell>
          <cell r="B134" t="str">
            <v>471</v>
          </cell>
        </row>
        <row r="135">
          <cell r="A135">
            <v>472</v>
          </cell>
          <cell r="B135">
            <v>472</v>
          </cell>
        </row>
        <row r="136">
          <cell r="A136">
            <v>473</v>
          </cell>
          <cell r="B136">
            <v>473</v>
          </cell>
        </row>
        <row r="137">
          <cell r="A137" t="str">
            <v>491</v>
          </cell>
          <cell r="B137">
            <v>4918</v>
          </cell>
        </row>
        <row r="138">
          <cell r="A138" t="str">
            <v>496</v>
          </cell>
          <cell r="B138" t="str">
            <v>496</v>
          </cell>
        </row>
        <row r="139">
          <cell r="A139">
            <v>5081</v>
          </cell>
          <cell r="B139">
            <v>5081</v>
          </cell>
        </row>
        <row r="140">
          <cell r="A140">
            <v>5082</v>
          </cell>
          <cell r="B140">
            <v>5082</v>
          </cell>
        </row>
        <row r="141">
          <cell r="A141" t="str">
            <v>5121</v>
          </cell>
          <cell r="B141" t="str">
            <v>5121</v>
          </cell>
        </row>
        <row r="142">
          <cell r="A142">
            <v>5124</v>
          </cell>
          <cell r="B142" t="str">
            <v>5124</v>
          </cell>
        </row>
        <row r="143">
          <cell r="A143">
            <v>5187</v>
          </cell>
          <cell r="B143">
            <v>5187</v>
          </cell>
        </row>
        <row r="144">
          <cell r="A144">
            <v>5311</v>
          </cell>
          <cell r="B144">
            <v>5311</v>
          </cell>
        </row>
        <row r="145">
          <cell r="A145">
            <v>5321</v>
          </cell>
          <cell r="B145">
            <v>5321</v>
          </cell>
        </row>
        <row r="146">
          <cell r="A146">
            <v>5328</v>
          </cell>
          <cell r="B146">
            <v>5328</v>
          </cell>
        </row>
        <row r="147">
          <cell r="A147">
            <v>5982</v>
          </cell>
          <cell r="B147">
            <v>5982</v>
          </cell>
        </row>
        <row r="148">
          <cell r="A148" t="str">
            <v>TOTAL BILANT CONTABIL</v>
          </cell>
        </row>
        <row r="149">
          <cell r="A149" t="str">
            <v>6022</v>
          </cell>
          <cell r="B149">
            <v>6022</v>
          </cell>
        </row>
        <row r="150">
          <cell r="A150">
            <v>6023</v>
          </cell>
          <cell r="B150">
            <v>6023</v>
          </cell>
        </row>
        <row r="151">
          <cell r="A151" t="str">
            <v>6024</v>
          </cell>
          <cell r="B151" t="str">
            <v>6024</v>
          </cell>
        </row>
        <row r="152">
          <cell r="A152" t="str">
            <v>6028</v>
          </cell>
          <cell r="B152" t="str">
            <v>6028</v>
          </cell>
        </row>
        <row r="153">
          <cell r="A153">
            <v>603</v>
          </cell>
          <cell r="B153" t="str">
            <v>603</v>
          </cell>
        </row>
        <row r="154">
          <cell r="A154" t="str">
            <v>604</v>
          </cell>
          <cell r="B154" t="str">
            <v>604</v>
          </cell>
        </row>
        <row r="155">
          <cell r="A155" t="str">
            <v>605</v>
          </cell>
          <cell r="B155" t="str">
            <v>605</v>
          </cell>
        </row>
        <row r="156">
          <cell r="A156" t="str">
            <v>611</v>
          </cell>
          <cell r="B156" t="str">
            <v>611</v>
          </cell>
        </row>
        <row r="157">
          <cell r="A157" t="str">
            <v>612</v>
          </cell>
          <cell r="B157" t="str">
            <v>612</v>
          </cell>
        </row>
        <row r="158">
          <cell r="A158" t="str">
            <v>613</v>
          </cell>
          <cell r="B158" t="str">
            <v>613</v>
          </cell>
        </row>
        <row r="159">
          <cell r="A159">
            <v>621</v>
          </cell>
          <cell r="B159">
            <v>621</v>
          </cell>
        </row>
        <row r="160">
          <cell r="A160">
            <v>6222</v>
          </cell>
          <cell r="B160" t="str">
            <v>6222</v>
          </cell>
        </row>
        <row r="161">
          <cell r="A161">
            <v>6224</v>
          </cell>
          <cell r="B161" t="str">
            <v>6224</v>
          </cell>
        </row>
        <row r="162">
          <cell r="A162">
            <v>6225</v>
          </cell>
          <cell r="B162" t="str">
            <v>6225</v>
          </cell>
        </row>
        <row r="163">
          <cell r="A163">
            <v>6226</v>
          </cell>
          <cell r="B163" t="str">
            <v>6226</v>
          </cell>
        </row>
        <row r="164">
          <cell r="A164">
            <v>6228</v>
          </cell>
          <cell r="B164" t="str">
            <v>6228</v>
          </cell>
        </row>
        <row r="165">
          <cell r="A165">
            <v>623</v>
          </cell>
          <cell r="B165" t="str">
            <v>623</v>
          </cell>
        </row>
        <row r="166">
          <cell r="A166" t="str">
            <v>625</v>
          </cell>
          <cell r="B166" t="str">
            <v>625</v>
          </cell>
        </row>
        <row r="167">
          <cell r="A167" t="str">
            <v>626</v>
          </cell>
          <cell r="B167" t="str">
            <v>626</v>
          </cell>
        </row>
        <row r="168">
          <cell r="A168" t="str">
            <v>627</v>
          </cell>
          <cell r="B168" t="str">
            <v>627</v>
          </cell>
        </row>
        <row r="169">
          <cell r="A169" t="str">
            <v>628</v>
          </cell>
          <cell r="B169" t="str">
            <v>628</v>
          </cell>
        </row>
        <row r="170">
          <cell r="A170">
            <v>6351</v>
          </cell>
          <cell r="B170" t="str">
            <v>6351</v>
          </cell>
        </row>
        <row r="171">
          <cell r="A171" t="str">
            <v>641</v>
          </cell>
          <cell r="B171" t="str">
            <v>641</v>
          </cell>
        </row>
        <row r="172">
          <cell r="A172">
            <v>642</v>
          </cell>
          <cell r="B172">
            <v>642</v>
          </cell>
        </row>
        <row r="173">
          <cell r="A173" t="str">
            <v>6451</v>
          </cell>
          <cell r="B173" t="str">
            <v>6451</v>
          </cell>
        </row>
        <row r="174">
          <cell r="A174" t="str">
            <v>6452</v>
          </cell>
          <cell r="B174" t="str">
            <v>6452</v>
          </cell>
        </row>
        <row r="175">
          <cell r="A175" t="str">
            <v>6453</v>
          </cell>
          <cell r="B175" t="str">
            <v>6453</v>
          </cell>
        </row>
        <row r="176">
          <cell r="A176">
            <v>6454</v>
          </cell>
          <cell r="B176">
            <v>6454</v>
          </cell>
        </row>
        <row r="177">
          <cell r="A177">
            <v>6458</v>
          </cell>
          <cell r="B177">
            <v>6458</v>
          </cell>
        </row>
        <row r="178">
          <cell r="A178" t="str">
            <v>654</v>
          </cell>
          <cell r="B178" t="str">
            <v>654</v>
          </cell>
        </row>
        <row r="179">
          <cell r="A179" t="str">
            <v>6581</v>
          </cell>
          <cell r="B179" t="str">
            <v>6581</v>
          </cell>
        </row>
        <row r="180">
          <cell r="A180" t="str">
            <v>6582</v>
          </cell>
          <cell r="B180" t="str">
            <v>6582</v>
          </cell>
        </row>
        <row r="181">
          <cell r="A181">
            <v>6583</v>
          </cell>
          <cell r="B181" t="str">
            <v>6583</v>
          </cell>
        </row>
        <row r="182">
          <cell r="A182">
            <v>6588</v>
          </cell>
          <cell r="B182" t="str">
            <v>6588</v>
          </cell>
        </row>
        <row r="183">
          <cell r="A183">
            <v>6641</v>
          </cell>
          <cell r="B183" t="str">
            <v>6641</v>
          </cell>
        </row>
        <row r="184">
          <cell r="A184">
            <v>6642</v>
          </cell>
          <cell r="B184" t="str">
            <v>6642</v>
          </cell>
        </row>
        <row r="185">
          <cell r="A185">
            <v>6643</v>
          </cell>
          <cell r="B185" t="str">
            <v>6643</v>
          </cell>
        </row>
        <row r="186">
          <cell r="A186" t="str">
            <v>665</v>
          </cell>
          <cell r="B186" t="str">
            <v>665</v>
          </cell>
        </row>
        <row r="187">
          <cell r="A187" t="str">
            <v>6811</v>
          </cell>
          <cell r="B187" t="str">
            <v>6811</v>
          </cell>
        </row>
        <row r="188">
          <cell r="A188">
            <v>6812</v>
          </cell>
          <cell r="B188" t="str">
            <v>6812</v>
          </cell>
        </row>
        <row r="189">
          <cell r="A189">
            <v>6864</v>
          </cell>
          <cell r="B189" t="str">
            <v>6864</v>
          </cell>
        </row>
        <row r="190">
          <cell r="A190" t="str">
            <v>691</v>
          </cell>
          <cell r="B190" t="str">
            <v>691</v>
          </cell>
        </row>
        <row r="191">
          <cell r="A191" t="str">
            <v>706</v>
          </cell>
          <cell r="B191" t="str">
            <v>706</v>
          </cell>
        </row>
        <row r="192">
          <cell r="A192" t="str">
            <v>708</v>
          </cell>
          <cell r="B192" t="str">
            <v>708</v>
          </cell>
        </row>
        <row r="193">
          <cell r="A193">
            <v>754</v>
          </cell>
          <cell r="B193">
            <v>7549</v>
          </cell>
        </row>
        <row r="194">
          <cell r="A194">
            <v>7581</v>
          </cell>
          <cell r="B194" t="str">
            <v>7581</v>
          </cell>
        </row>
        <row r="195">
          <cell r="A195">
            <v>7582</v>
          </cell>
          <cell r="B195" t="str">
            <v>7582</v>
          </cell>
        </row>
        <row r="196">
          <cell r="A196">
            <v>7583</v>
          </cell>
          <cell r="B196" t="str">
            <v>7583</v>
          </cell>
        </row>
        <row r="197">
          <cell r="A197">
            <v>7584</v>
          </cell>
          <cell r="B197" t="str">
            <v>7584</v>
          </cell>
        </row>
        <row r="198">
          <cell r="A198">
            <v>7588</v>
          </cell>
          <cell r="B198" t="str">
            <v>7588</v>
          </cell>
        </row>
        <row r="199">
          <cell r="A199">
            <v>7617</v>
          </cell>
          <cell r="B199" t="str">
            <v>7617</v>
          </cell>
        </row>
        <row r="200">
          <cell r="A200">
            <v>7641</v>
          </cell>
          <cell r="B200" t="str">
            <v>76412</v>
          </cell>
        </row>
        <row r="201">
          <cell r="A201">
            <v>7641</v>
          </cell>
          <cell r="B201" t="str">
            <v>764129</v>
          </cell>
        </row>
        <row r="202">
          <cell r="A202" t="str">
            <v>7643</v>
          </cell>
          <cell r="B202" t="str">
            <v>7643</v>
          </cell>
        </row>
        <row r="203">
          <cell r="A203">
            <v>7643</v>
          </cell>
          <cell r="B203" t="str">
            <v>76439</v>
          </cell>
        </row>
        <row r="204">
          <cell r="A204" t="str">
            <v>7644</v>
          </cell>
          <cell r="B204" t="str">
            <v>7644</v>
          </cell>
        </row>
        <row r="205">
          <cell r="A205" t="str">
            <v>765</v>
          </cell>
          <cell r="B205" t="str">
            <v>765</v>
          </cell>
        </row>
        <row r="206">
          <cell r="A206">
            <v>765</v>
          </cell>
          <cell r="B206" t="str">
            <v>7653</v>
          </cell>
        </row>
        <row r="207">
          <cell r="A207">
            <v>765</v>
          </cell>
          <cell r="B207" t="str">
            <v>7659</v>
          </cell>
        </row>
        <row r="208">
          <cell r="A208" t="str">
            <v>766</v>
          </cell>
          <cell r="B208" t="str">
            <v>766</v>
          </cell>
        </row>
        <row r="209">
          <cell r="A209" t="str">
            <v>767</v>
          </cell>
          <cell r="B209" t="str">
            <v>767</v>
          </cell>
        </row>
        <row r="210">
          <cell r="A210" t="str">
            <v>7688</v>
          </cell>
          <cell r="B210" t="str">
            <v>7688</v>
          </cell>
        </row>
        <row r="211">
          <cell r="A211">
            <v>7812</v>
          </cell>
          <cell r="B211" t="str">
            <v>781291</v>
          </cell>
        </row>
        <row r="212">
          <cell r="A212" t="str">
            <v>7814</v>
          </cell>
          <cell r="B212" t="str">
            <v>7814</v>
          </cell>
        </row>
        <row r="213">
          <cell r="A213">
            <v>7814</v>
          </cell>
          <cell r="B213" t="str">
            <v>78149</v>
          </cell>
        </row>
        <row r="214">
          <cell r="A214">
            <v>7863</v>
          </cell>
          <cell r="B214" t="str">
            <v>78639</v>
          </cell>
        </row>
        <row r="215">
          <cell r="A215">
            <v>7864</v>
          </cell>
          <cell r="B215" t="str">
            <v>78649</v>
          </cell>
        </row>
        <row r="216">
          <cell r="A216" t="str">
            <v>TOTAL CONT DE PROFIT SI PIERDERE</v>
          </cell>
        </row>
        <row r="217">
          <cell r="A217" t="str">
            <v>VERIFICARE</v>
          </cell>
        </row>
      </sheetData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7">
          <cell r="G7">
            <v>1013207713.53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Achizitie_capt_gri"/>
      <sheetName val="Servicii_capt_gri"/>
      <sheetName val="Achizitie_cpt"/>
      <sheetName val="Servicii_cpt"/>
      <sheetName val="Servicii_eligibili"/>
      <sheetName val="Vanzari_eligibili"/>
      <sheetName val="Dezechilibre"/>
      <sheetName val="NOTA"/>
    </sheetNames>
    <sheetDataSet>
      <sheetData sheetId="0" refreshError="1">
        <row r="2">
          <cell r="A2" t="str">
            <v>SC CET Arad SA</v>
          </cell>
        </row>
        <row r="3">
          <cell r="A3" t="str">
            <v>SC CET Bacau SA</v>
          </cell>
        </row>
        <row r="4">
          <cell r="A4" t="str">
            <v>SC CET Brasov  SA</v>
          </cell>
        </row>
        <row r="5">
          <cell r="A5" t="str">
            <v>SC CET Govora SA</v>
          </cell>
        </row>
        <row r="6">
          <cell r="A6" t="str">
            <v>SC CET Iasi SA</v>
          </cell>
        </row>
        <row r="7">
          <cell r="A7" t="str">
            <v>SC Dalkia Termo Prahova srl</v>
          </cell>
        </row>
        <row r="8">
          <cell r="A8" t="str">
            <v>SC Electrocentrale Galati SA</v>
          </cell>
        </row>
        <row r="9">
          <cell r="A9" t="str">
            <v>SC Electrocentrale Oradea SA</v>
          </cell>
        </row>
        <row r="10">
          <cell r="A10" t="str">
            <v>RAAN - Romag Termo</v>
          </cell>
        </row>
        <row r="11">
          <cell r="A11" t="str">
            <v>SC Petrom SA - Sucursala Petrobrazi</v>
          </cell>
        </row>
        <row r="12">
          <cell r="A12" t="str">
            <v>SC Termica Suceava SA</v>
          </cell>
        </row>
        <row r="13">
          <cell r="A13" t="str">
            <v>SC Termoficare 2000 Pitesti SA</v>
          </cell>
        </row>
        <row r="14">
          <cell r="A14" t="str">
            <v>SC Uzina Termoelectrica Giurgiu SA</v>
          </cell>
        </row>
        <row r="15">
          <cell r="A15" t="str">
            <v>SC Complexul Energetic Craiova SA</v>
          </cell>
        </row>
        <row r="16">
          <cell r="A16" t="str">
            <v>SC Complexul Energetic Rovinari SA</v>
          </cell>
        </row>
        <row r="17">
          <cell r="A17" t="str">
            <v>SC Complexul Energetic Turceni SA</v>
          </cell>
        </row>
        <row r="18">
          <cell r="A18" t="str">
            <v>SC Electrocentrale Deva SA</v>
          </cell>
        </row>
        <row r="19">
          <cell r="A19" t="str">
            <v>SC Electrocentrale Bucuresti SA</v>
          </cell>
        </row>
        <row r="20">
          <cell r="A20" t="str">
            <v>SC Hidroelectrica SA</v>
          </cell>
        </row>
        <row r="21">
          <cell r="A21" t="str">
            <v>SC Termoelectrica SA</v>
          </cell>
        </row>
        <row r="22">
          <cell r="A22" t="str">
            <v>SN Nuclearelectrica SA</v>
          </cell>
        </row>
      </sheetData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Prime brute"/>
      <sheetName val="Imp_sal"/>
      <sheetName val="Calcul CM"/>
      <sheetName val="permanenti"/>
      <sheetName val="centraliz-perm"/>
      <sheetName val="stat Stefan Daniel"/>
      <sheetName val="centraliz Lei Stefan Daniel"/>
      <sheetName val="lista salarii nete"/>
      <sheetName val="etichete"/>
      <sheetName val="Somaj"/>
      <sheetName val="ESTIMARE"/>
      <sheetName val="Centralizator_dari"/>
      <sheetName val="SUME DE TRANSFERAT"/>
      <sheetName val="B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E3">
            <v>33325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"/>
      <sheetName val="BIL"/>
      <sheetName val="CPP"/>
      <sheetName val="SMCP"/>
      <sheetName val="BALANTA 31.12.2001"/>
      <sheetName val="indicatori"/>
      <sheetName val="stoc mediu"/>
      <sheetName val="sold mediu cl-fz"/>
    </sheetNames>
    <sheetDataSet>
      <sheetData sheetId="0"/>
      <sheetData sheetId="1">
        <row r="16">
          <cell r="G16">
            <v>4035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2000"/>
      <sheetName val="3000"/>
      <sheetName val="Introducere"/>
      <sheetName val="Imp sal"/>
      <sheetName val="Imp COL"/>
      <sheetName val="stat_salarii"/>
      <sheetName val="stat_COL"/>
      <sheetName val="dari"/>
      <sheetName val="Etichete"/>
      <sheetName val="Sanatate"/>
      <sheetName val="CAS"/>
      <sheetName val="STAT AVANS"/>
      <sheetName val="majorari"/>
      <sheetName val="Links"/>
      <sheetName val="Le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3">
          <cell r="D23">
            <v>65799401.627693266</v>
          </cell>
          <cell r="J23">
            <v>4605958.113938529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za"/>
      <sheetName val="Monat"/>
      <sheetName val="GuV-2002"/>
      <sheetName val="GuV-2002-k"/>
      <sheetName val="CONTR_m"/>
      <sheetName val="CONTR_n"/>
      <sheetName val="CONTR 4_n"/>
      <sheetName val="4_n"/>
      <sheetName val="4_m"/>
      <sheetName val="GuV_m"/>
      <sheetName val="GuV_n"/>
      <sheetName val="Bilans"/>
      <sheetName val=" BILANZ"/>
      <sheetName val="Saldoliste GuV"/>
      <sheetName val="Kapital"/>
      <sheetName val="_BILANZ"/>
      <sheetName val="FG 121"/>
    </sheetNames>
    <sheetDataSet>
      <sheetData sheetId="0">
        <row r="1">
          <cell r="A1" t="str">
            <v>LUXTEN LIGHTING COMPANY 2004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C10" t="str">
            <v>Aktiva</v>
          </cell>
        </row>
      </sheetData>
      <sheetData sheetId="13">
        <row r="10">
          <cell r="C10" t="str">
            <v>Aktiva</v>
          </cell>
        </row>
      </sheetData>
      <sheetData sheetId="14"/>
      <sheetData sheetId="15">
        <row r="1">
          <cell r="A1" t="str">
            <v>LUXTEN LIGHTING COMPANY 2004</v>
          </cell>
        </row>
      </sheetData>
      <sheetData sheetId="16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"/>
      <sheetName val="k"/>
      <sheetName val="dane"/>
      <sheetName val="ok"/>
      <sheetName val="ubHBII"/>
      <sheetName val="Bpl HBI"/>
      <sheetName val="GuVpl HBI"/>
      <sheetName val="B HBII"/>
      <sheetName val="GuV HBII"/>
      <sheetName val="rwsk nowy"/>
      <sheetName val="r.wsk"/>
      <sheetName val="w"/>
      <sheetName val="Majatek"/>
      <sheetName val="icB"/>
      <sheetName val="icGuV"/>
      <sheetName val="ryz"/>
      <sheetName val="istotność"/>
      <sheetName val="AS HB II"/>
      <sheetName val="Analiza"/>
      <sheetName val="t"/>
      <sheetName val="DB"/>
      <sheetName val="ran-nowy"/>
      <sheetName val="SGuV"/>
      <sheetName val="r. an"/>
      <sheetName val="SB"/>
      <sheetName val="DGuV"/>
      <sheetName val="Macro1"/>
      <sheetName val="def un paramètre"/>
      <sheetName val="Bpl_HBI"/>
      <sheetName val="GuVpl_HBI"/>
      <sheetName val="B_HBII"/>
      <sheetName val="GuV_HBII"/>
      <sheetName val="rwsk_nowy"/>
      <sheetName val="r_wsk"/>
      <sheetName val="AS_HB_II"/>
      <sheetName val="r__an"/>
      <sheetName val="def_un_paramètre"/>
      <sheetName val="Bpl_HBI1"/>
      <sheetName val="GuVpl_HBI1"/>
      <sheetName val="B_HBII1"/>
      <sheetName val="GuV_HBII1"/>
      <sheetName val="rwsk_nowy1"/>
      <sheetName val="r_wsk1"/>
      <sheetName val="AS_HB_II1"/>
      <sheetName val="r__an1"/>
      <sheetName val="def_un_paramètre1"/>
    </sheetNames>
    <sheetDataSet>
      <sheetData sheetId="0" refreshError="1">
        <row r="1">
          <cell r="B1">
            <v>2</v>
          </cell>
        </row>
        <row r="10">
          <cell r="B10" t="str">
            <v>GEALAN Polska Sp. z o.o.</v>
          </cell>
        </row>
        <row r="13">
          <cell r="B13">
            <v>2001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ckmarks"/>
      <sheetName val="F-1"/>
      <sheetName val="Adjustments 31.12.98_F-6-1"/>
      <sheetName val="Adjustments 30.06.98_F-6-2"/>
      <sheetName val="Balances in DEM_F-7"/>
      <sheetName val="Adjustments 31.12.98_F-6-0"/>
      <sheetName val="600_607 in DEM_25"/>
      <sheetName val="P&amp;L accounts_F-9"/>
    </sheetNames>
    <sheetDataSet>
      <sheetData sheetId="0" refreshError="1"/>
      <sheetData sheetId="1" refreshError="1">
        <row r="2">
          <cell r="C2">
            <v>36130</v>
          </cell>
        </row>
        <row r="3">
          <cell r="A3" t="str">
            <v>RAS</v>
          </cell>
          <cell r="B3" t="str">
            <v>Description</v>
          </cell>
          <cell r="C3" t="str">
            <v>Balance ROL /Xrate 31.12.98</v>
          </cell>
          <cell r="E3" t="str">
            <v>Balance TROL 31.12.98</v>
          </cell>
          <cell r="I3" t="str">
            <v>Translation impact 31.12.97    AA Adjustments 1997</v>
          </cell>
          <cell r="O3" t="str">
            <v xml:space="preserve">Translation impact 31.12.98     </v>
          </cell>
          <cell r="U3" t="str">
            <v>X-ref</v>
          </cell>
          <cell r="V3" t="str">
            <v>Balance in DEM 31.12.98 adjusted for hyperinflation only</v>
          </cell>
          <cell r="Z3" t="str">
            <v xml:space="preserve">Adjustments 31.12.97   not related to hyperinflation translation adjustment </v>
          </cell>
          <cell r="AD3" t="str">
            <v>Adjustments 30.06.98                      AA + RTC</v>
          </cell>
          <cell r="AH3" t="str">
            <v>Adjustments 31.12.98</v>
          </cell>
          <cell r="AL3" t="str">
            <v>Total 31.12.98 adjusted</v>
          </cell>
          <cell r="AP3" t="str">
            <v>DM Balance final</v>
          </cell>
        </row>
        <row r="4">
          <cell r="A4" t="str">
            <v>ACC</v>
          </cell>
          <cell r="C4" t="str">
            <v>DEBIT</v>
          </cell>
          <cell r="D4" t="str">
            <v>CREDIT</v>
          </cell>
          <cell r="E4" t="str">
            <v>DEBIT</v>
          </cell>
          <cell r="G4" t="str">
            <v>CREDIT</v>
          </cell>
          <cell r="I4" t="str">
            <v>DEBIT</v>
          </cell>
          <cell r="L4" t="str">
            <v>CREDIT</v>
          </cell>
          <cell r="O4" t="str">
            <v>DEBIT</v>
          </cell>
          <cell r="R4" t="str">
            <v>CREDIT</v>
          </cell>
          <cell r="V4" t="str">
            <v>DEBIT</v>
          </cell>
          <cell r="X4" t="str">
            <v>CREDIT</v>
          </cell>
          <cell r="Z4" t="str">
            <v>DEBIT</v>
          </cell>
          <cell r="AB4" t="str">
            <v>CREDIT</v>
          </cell>
          <cell r="AD4" t="str">
            <v>DEBIT</v>
          </cell>
          <cell r="AF4" t="str">
            <v>CREDIT</v>
          </cell>
          <cell r="AH4" t="str">
            <v>DEBIT</v>
          </cell>
          <cell r="AJ4" t="str">
            <v>CREDIT</v>
          </cell>
          <cell r="AL4" t="str">
            <v>DEBIT</v>
          </cell>
          <cell r="AN4" t="str">
            <v>CREDIT</v>
          </cell>
          <cell r="AP4" t="str">
            <v>DEBIT</v>
          </cell>
          <cell r="AR4" t="str">
            <v>CREDIT</v>
          </cell>
        </row>
        <row r="5">
          <cell r="C5">
            <v>1</v>
          </cell>
          <cell r="E5" t="str">
            <v>2 = 1 * (X-rate) / 1000</v>
          </cell>
          <cell r="I5">
            <v>3</v>
          </cell>
          <cell r="O5">
            <v>4</v>
          </cell>
          <cell r="V5" t="str">
            <v>5 = 1+3+4</v>
          </cell>
          <cell r="Z5">
            <v>6</v>
          </cell>
          <cell r="AD5">
            <v>7</v>
          </cell>
          <cell r="AH5">
            <v>8</v>
          </cell>
          <cell r="AL5" t="str">
            <v>9 = 5+6+7+8</v>
          </cell>
          <cell r="AP5" t="str">
            <v>10 = 9</v>
          </cell>
        </row>
        <row r="6">
          <cell r="A6" t="str">
            <v>121</v>
          </cell>
          <cell r="B6" t="str">
            <v>Profit (loss) for period</v>
          </cell>
          <cell r="C6">
            <v>0</v>
          </cell>
          <cell r="D6">
            <v>47287.314850711991</v>
          </cell>
          <cell r="E6">
            <v>0</v>
          </cell>
          <cell r="G6">
            <v>308833.45329000003</v>
          </cell>
          <cell r="J6" t="str">
            <v>N/A</v>
          </cell>
          <cell r="O6" t="str">
            <v>F-9</v>
          </cell>
          <cell r="P6">
            <v>1709858</v>
          </cell>
          <cell r="R6" t="str">
            <v>F-9</v>
          </cell>
          <cell r="S6">
            <v>1475180.9506442307</v>
          </cell>
          <cell r="V6">
            <v>1709858</v>
          </cell>
          <cell r="W6" t="str">
            <v>t</v>
          </cell>
          <cell r="X6">
            <v>1522468.2654949427</v>
          </cell>
          <cell r="Y6" t="str">
            <v>t</v>
          </cell>
          <cell r="Z6">
            <v>0</v>
          </cell>
          <cell r="AB6">
            <v>0</v>
          </cell>
          <cell r="AD6">
            <v>30163</v>
          </cell>
          <cell r="AF6">
            <v>0</v>
          </cell>
          <cell r="AH6">
            <v>-58516</v>
          </cell>
          <cell r="AL6">
            <v>1681505</v>
          </cell>
          <cell r="AM6" t="str">
            <v>t</v>
          </cell>
          <cell r="AN6">
            <v>1522468.2654949427</v>
          </cell>
          <cell r="AO6" t="str">
            <v>t</v>
          </cell>
          <cell r="AP6">
            <v>0</v>
          </cell>
          <cell r="AQ6" t="str">
            <v>t</v>
          </cell>
          <cell r="AR6">
            <v>-159037</v>
          </cell>
          <cell r="AS6" t="str">
            <v>t</v>
          </cell>
        </row>
        <row r="7">
          <cell r="A7" t="str">
            <v>121R</v>
          </cell>
          <cell r="B7" t="str">
            <v>Profit (loss) from devaluation</v>
          </cell>
          <cell r="C7">
            <v>0</v>
          </cell>
          <cell r="D7">
            <v>0</v>
          </cell>
          <cell r="E7">
            <v>0</v>
          </cell>
          <cell r="G7">
            <v>0</v>
          </cell>
          <cell r="O7" t="str">
            <v>F-7</v>
          </cell>
          <cell r="P7">
            <v>1555358.8636743946</v>
          </cell>
          <cell r="R7" t="str">
            <v>F-7</v>
          </cell>
          <cell r="S7">
            <v>1939651</v>
          </cell>
          <cell r="V7">
            <v>1555358.8636743946</v>
          </cell>
          <cell r="W7" t="str">
            <v>t</v>
          </cell>
          <cell r="X7">
            <v>1939651</v>
          </cell>
          <cell r="Y7" t="str">
            <v>t</v>
          </cell>
          <cell r="Z7">
            <v>0</v>
          </cell>
          <cell r="AB7">
            <v>0</v>
          </cell>
          <cell r="AD7">
            <v>0</v>
          </cell>
          <cell r="AF7">
            <v>0</v>
          </cell>
          <cell r="AL7">
            <v>1555358.8636743946</v>
          </cell>
          <cell r="AM7" t="str">
            <v>t</v>
          </cell>
          <cell r="AN7">
            <v>1939651</v>
          </cell>
          <cell r="AO7" t="str">
            <v>t</v>
          </cell>
          <cell r="AP7">
            <v>0</v>
          </cell>
          <cell r="AQ7" t="str">
            <v>t</v>
          </cell>
          <cell r="AR7">
            <v>384292.13632560545</v>
          </cell>
          <cell r="AS7" t="str">
            <v>t</v>
          </cell>
        </row>
        <row r="8">
          <cell r="A8" t="str">
            <v>1011</v>
          </cell>
          <cell r="B8" t="str">
            <v>Subscribed and not paid in share capital</v>
          </cell>
          <cell r="C8">
            <v>0</v>
          </cell>
          <cell r="D8">
            <v>22.967386311437757</v>
          </cell>
          <cell r="E8">
            <v>0</v>
          </cell>
          <cell r="G8">
            <v>150</v>
          </cell>
          <cell r="P8">
            <v>0</v>
          </cell>
          <cell r="S8">
            <v>2.0326136885622432</v>
          </cell>
          <cell r="V8">
            <v>0</v>
          </cell>
          <cell r="W8" t="str">
            <v>t</v>
          </cell>
          <cell r="X8">
            <v>25</v>
          </cell>
          <cell r="Y8" t="str">
            <v>t</v>
          </cell>
          <cell r="Z8">
            <v>0</v>
          </cell>
          <cell r="AB8">
            <v>0</v>
          </cell>
          <cell r="AD8">
            <v>0</v>
          </cell>
          <cell r="AF8">
            <v>0</v>
          </cell>
          <cell r="AL8">
            <v>0</v>
          </cell>
          <cell r="AM8" t="str">
            <v>t</v>
          </cell>
          <cell r="AN8">
            <v>25</v>
          </cell>
          <cell r="AO8" t="str">
            <v>t</v>
          </cell>
          <cell r="AP8">
            <v>0</v>
          </cell>
          <cell r="AQ8" t="str">
            <v>t</v>
          </cell>
          <cell r="AR8">
            <v>25</v>
          </cell>
          <cell r="AS8" t="str">
            <v>t</v>
          </cell>
        </row>
        <row r="9">
          <cell r="A9" t="str">
            <v>1012</v>
          </cell>
          <cell r="B9" t="str">
            <v>Subscribed and paid in share capital</v>
          </cell>
          <cell r="C9">
            <v>0</v>
          </cell>
          <cell r="D9">
            <v>367455.21359669272</v>
          </cell>
          <cell r="E9">
            <v>0</v>
          </cell>
          <cell r="G9">
            <v>2399850</v>
          </cell>
          <cell r="P9">
            <v>0</v>
          </cell>
          <cell r="S9">
            <v>57649.786403307284</v>
          </cell>
          <cell r="V9">
            <v>0</v>
          </cell>
          <cell r="W9" t="str">
            <v>t</v>
          </cell>
          <cell r="X9">
            <v>425105</v>
          </cell>
          <cell r="Y9" t="str">
            <v>t</v>
          </cell>
          <cell r="Z9">
            <v>0</v>
          </cell>
          <cell r="AB9">
            <v>0</v>
          </cell>
          <cell r="AD9">
            <v>0</v>
          </cell>
          <cell r="AF9">
            <v>0</v>
          </cell>
          <cell r="AL9">
            <v>0</v>
          </cell>
          <cell r="AM9" t="str">
            <v>t</v>
          </cell>
          <cell r="AN9">
            <v>425105</v>
          </cell>
          <cell r="AO9" t="str">
            <v>t</v>
          </cell>
          <cell r="AP9">
            <v>0</v>
          </cell>
          <cell r="AQ9" t="str">
            <v>t</v>
          </cell>
          <cell r="AR9">
            <v>425105</v>
          </cell>
          <cell r="AS9" t="str">
            <v>t</v>
          </cell>
        </row>
        <row r="10">
          <cell r="A10" t="str">
            <v>1514</v>
          </cell>
          <cell r="B10" t="str">
            <v>Provisions for foreign exchange losses</v>
          </cell>
          <cell r="C10">
            <v>0</v>
          </cell>
          <cell r="D10">
            <v>133012.14468075332</v>
          </cell>
          <cell r="E10">
            <v>0</v>
          </cell>
          <cell r="G10">
            <v>868702.31690999994</v>
          </cell>
          <cell r="P10">
            <v>0</v>
          </cell>
          <cell r="S10">
            <v>0</v>
          </cell>
          <cell r="V10">
            <v>0</v>
          </cell>
          <cell r="W10" t="str">
            <v>t</v>
          </cell>
          <cell r="X10">
            <v>133012.14468075332</v>
          </cell>
          <cell r="Y10" t="str">
            <v>t</v>
          </cell>
          <cell r="Z10">
            <v>0</v>
          </cell>
          <cell r="AB10">
            <v>0</v>
          </cell>
          <cell r="AD10">
            <v>0</v>
          </cell>
          <cell r="AF10">
            <v>0</v>
          </cell>
          <cell r="AL10">
            <v>0</v>
          </cell>
          <cell r="AM10" t="str">
            <v>t</v>
          </cell>
          <cell r="AN10">
            <v>133012.14468075332</v>
          </cell>
          <cell r="AO10" t="str">
            <v>t</v>
          </cell>
          <cell r="AP10">
            <v>0</v>
          </cell>
          <cell r="AQ10" t="str">
            <v>t</v>
          </cell>
          <cell r="AR10">
            <v>133012.14468075332</v>
          </cell>
          <cell r="AS10" t="str">
            <v>t</v>
          </cell>
        </row>
        <row r="11">
          <cell r="A11" t="str">
            <v>208</v>
          </cell>
          <cell r="B11" t="str">
            <v>Other intangible assets</v>
          </cell>
          <cell r="C11">
            <v>76557.9543714592</v>
          </cell>
          <cell r="D11">
            <v>0</v>
          </cell>
          <cell r="E11">
            <v>500000.00000000006</v>
          </cell>
          <cell r="G11">
            <v>0</v>
          </cell>
          <cell r="P11">
            <v>28263.835628540794</v>
          </cell>
          <cell r="S11">
            <v>0</v>
          </cell>
          <cell r="V11">
            <v>104821.79</v>
          </cell>
          <cell r="W11" t="str">
            <v>t</v>
          </cell>
          <cell r="X11">
            <v>0</v>
          </cell>
          <cell r="Y11" t="str">
            <v>t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L11">
            <v>104821.79</v>
          </cell>
          <cell r="AM11" t="str">
            <v>t</v>
          </cell>
          <cell r="AN11">
            <v>0</v>
          </cell>
          <cell r="AO11" t="str">
            <v>t</v>
          </cell>
          <cell r="AP11">
            <v>104821.79</v>
          </cell>
          <cell r="AQ11" t="str">
            <v>t</v>
          </cell>
          <cell r="AR11">
            <v>0</v>
          </cell>
          <cell r="AS11" t="str">
            <v>t</v>
          </cell>
        </row>
        <row r="12">
          <cell r="A12" t="str">
            <v>2122</v>
          </cell>
          <cell r="B12" t="str">
            <v>Special constructions</v>
          </cell>
          <cell r="C12">
            <v>1293.8294288776603</v>
          </cell>
          <cell r="D12">
            <v>0</v>
          </cell>
          <cell r="E12">
            <v>8450</v>
          </cell>
          <cell r="G12">
            <v>0</v>
          </cell>
          <cell r="P12">
            <v>469.17057112233965</v>
          </cell>
          <cell r="S12">
            <v>0</v>
          </cell>
          <cell r="V12">
            <v>1763</v>
          </cell>
          <cell r="W12" t="str">
            <v>t</v>
          </cell>
          <cell r="X12">
            <v>0</v>
          </cell>
          <cell r="Y12" t="str">
            <v>t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L12">
            <v>1763</v>
          </cell>
          <cell r="AM12" t="str">
            <v>t</v>
          </cell>
          <cell r="AN12">
            <v>0</v>
          </cell>
          <cell r="AO12" t="str">
            <v>t</v>
          </cell>
          <cell r="AP12">
            <v>1763</v>
          </cell>
          <cell r="AQ12" t="str">
            <v>t</v>
          </cell>
          <cell r="AR12">
            <v>0</v>
          </cell>
          <cell r="AS12" t="str">
            <v>t</v>
          </cell>
        </row>
        <row r="13">
          <cell r="A13" t="str">
            <v>2123</v>
          </cell>
          <cell r="B13" t="str">
            <v>Plant and machinery</v>
          </cell>
          <cell r="C13">
            <v>1531.159087429184</v>
          </cell>
          <cell r="D13">
            <v>0</v>
          </cell>
          <cell r="E13">
            <v>10000</v>
          </cell>
          <cell r="G13">
            <v>0</v>
          </cell>
          <cell r="P13">
            <v>452.84091257081604</v>
          </cell>
          <cell r="S13">
            <v>0</v>
          </cell>
          <cell r="V13">
            <v>1984</v>
          </cell>
          <cell r="W13" t="str">
            <v>t</v>
          </cell>
          <cell r="X13">
            <v>0</v>
          </cell>
          <cell r="Y13" t="str">
            <v>t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L13">
            <v>1984</v>
          </cell>
          <cell r="AM13" t="str">
            <v>t</v>
          </cell>
          <cell r="AN13">
            <v>0</v>
          </cell>
          <cell r="AO13" t="str">
            <v>t</v>
          </cell>
          <cell r="AP13">
            <v>1984</v>
          </cell>
          <cell r="AQ13" t="str">
            <v>t</v>
          </cell>
          <cell r="AR13">
            <v>0</v>
          </cell>
          <cell r="AS13" t="str">
            <v>t</v>
          </cell>
        </row>
        <row r="14">
          <cell r="A14" t="str">
            <v>2124</v>
          </cell>
          <cell r="B14" t="str">
            <v>Measurement, control and adjustment instruments</v>
          </cell>
          <cell r="C14">
            <v>22480.344535293218</v>
          </cell>
          <cell r="D14">
            <v>0</v>
          </cell>
          <cell r="E14">
            <v>146819.13016</v>
          </cell>
          <cell r="G14">
            <v>0</v>
          </cell>
          <cell r="P14">
            <v>7744.9614147909961</v>
          </cell>
          <cell r="S14">
            <v>0</v>
          </cell>
          <cell r="V14">
            <v>30225.305950084214</v>
          </cell>
          <cell r="W14" t="str">
            <v>t</v>
          </cell>
          <cell r="X14">
            <v>0</v>
          </cell>
          <cell r="Y14" t="str">
            <v>t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L14">
            <v>30225.305950084214</v>
          </cell>
          <cell r="AM14" t="str">
            <v>t</v>
          </cell>
          <cell r="AN14">
            <v>0</v>
          </cell>
          <cell r="AO14" t="str">
            <v>t</v>
          </cell>
          <cell r="AP14">
            <v>30225.305950084214</v>
          </cell>
          <cell r="AQ14" t="str">
            <v>t</v>
          </cell>
          <cell r="AR14">
            <v>0</v>
          </cell>
          <cell r="AS14" t="str">
            <v>t</v>
          </cell>
        </row>
        <row r="15">
          <cell r="A15" t="str">
            <v>2125</v>
          </cell>
          <cell r="B15" t="str">
            <v>Motor vehicles</v>
          </cell>
          <cell r="C15">
            <v>46629.252488133519</v>
          </cell>
          <cell r="D15">
            <v>0</v>
          </cell>
          <cell r="E15">
            <v>304535.64799999999</v>
          </cell>
          <cell r="G15">
            <v>0</v>
          </cell>
          <cell r="P15">
            <v>14590.747511866481</v>
          </cell>
          <cell r="S15">
            <v>0</v>
          </cell>
          <cell r="V15">
            <v>61220</v>
          </cell>
          <cell r="W15" t="str">
            <v>t</v>
          </cell>
          <cell r="X15">
            <v>0</v>
          </cell>
          <cell r="Y15" t="str">
            <v>t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L15">
            <v>61220</v>
          </cell>
          <cell r="AM15" t="str">
            <v>t</v>
          </cell>
          <cell r="AN15">
            <v>0</v>
          </cell>
          <cell r="AO15" t="str">
            <v>t</v>
          </cell>
          <cell r="AP15">
            <v>61220</v>
          </cell>
          <cell r="AQ15" t="str">
            <v>t</v>
          </cell>
          <cell r="AR15">
            <v>0</v>
          </cell>
          <cell r="AS15" t="str">
            <v>t</v>
          </cell>
        </row>
        <row r="16">
          <cell r="A16" t="str">
            <v>2127</v>
          </cell>
          <cell r="B16" t="str">
            <v>Tools, furniture and office equipment</v>
          </cell>
          <cell r="C16">
            <v>3216.0045934772625</v>
          </cell>
          <cell r="D16">
            <v>0</v>
          </cell>
          <cell r="E16">
            <v>21003.725999999999</v>
          </cell>
          <cell r="G16">
            <v>0</v>
          </cell>
          <cell r="P16">
            <v>1083.9954065227375</v>
          </cell>
          <cell r="S16">
            <v>0</v>
          </cell>
          <cell r="V16">
            <v>4300</v>
          </cell>
          <cell r="W16" t="str">
            <v>t</v>
          </cell>
          <cell r="X16">
            <v>0</v>
          </cell>
          <cell r="Y16" t="str">
            <v>t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L16">
            <v>4300</v>
          </cell>
          <cell r="AM16" t="str">
            <v>t</v>
          </cell>
          <cell r="AN16">
            <v>0</v>
          </cell>
          <cell r="AO16" t="str">
            <v>t</v>
          </cell>
          <cell r="AP16">
            <v>4300</v>
          </cell>
          <cell r="AQ16" t="str">
            <v>t</v>
          </cell>
          <cell r="AR16">
            <v>0</v>
          </cell>
          <cell r="AS16" t="str">
            <v>t</v>
          </cell>
        </row>
        <row r="17">
          <cell r="A17" t="str">
            <v>2128</v>
          </cell>
          <cell r="B17" t="str">
            <v>Other moveable tangible assets</v>
          </cell>
          <cell r="C17">
            <v>1622.2630531312204</v>
          </cell>
          <cell r="D17">
            <v>0</v>
          </cell>
          <cell r="E17">
            <v>10595</v>
          </cell>
          <cell r="G17">
            <v>0</v>
          </cell>
          <cell r="P17">
            <v>588.73694686877957</v>
          </cell>
          <cell r="S17">
            <v>0</v>
          </cell>
          <cell r="V17">
            <v>2211</v>
          </cell>
          <cell r="W17" t="str">
            <v>t</v>
          </cell>
          <cell r="X17">
            <v>0</v>
          </cell>
          <cell r="Y17" t="str">
            <v>t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L17">
            <v>2211</v>
          </cell>
          <cell r="AM17" t="str">
            <v>t</v>
          </cell>
          <cell r="AN17">
            <v>0</v>
          </cell>
          <cell r="AO17" t="str">
            <v>t</v>
          </cell>
          <cell r="AP17">
            <v>2211</v>
          </cell>
          <cell r="AQ17" t="str">
            <v>t</v>
          </cell>
          <cell r="AR17">
            <v>0</v>
          </cell>
          <cell r="AS17" t="str">
            <v>t</v>
          </cell>
        </row>
        <row r="18">
          <cell r="A18" t="str">
            <v>2808</v>
          </cell>
          <cell r="B18" t="str">
            <v>Depreciation of other intangible assets</v>
          </cell>
          <cell r="C18">
            <v>0</v>
          </cell>
          <cell r="D18">
            <v>44658.806709539123</v>
          </cell>
          <cell r="E18">
            <v>0</v>
          </cell>
          <cell r="G18">
            <v>291666.66662000003</v>
          </cell>
          <cell r="P18">
            <v>0</v>
          </cell>
          <cell r="S18">
            <v>16487.19338539274</v>
          </cell>
          <cell r="V18">
            <v>0</v>
          </cell>
          <cell r="W18" t="str">
            <v>t</v>
          </cell>
          <cell r="X18">
            <v>61146.000094931864</v>
          </cell>
          <cell r="Y18" t="str">
            <v>t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J18">
            <v>-48917</v>
          </cell>
          <cell r="AL18">
            <v>0</v>
          </cell>
          <cell r="AM18" t="str">
            <v>t</v>
          </cell>
          <cell r="AN18">
            <v>12229.000094931864</v>
          </cell>
          <cell r="AO18" t="str">
            <v>t</v>
          </cell>
          <cell r="AP18">
            <v>0</v>
          </cell>
          <cell r="AQ18" t="str">
            <v>t</v>
          </cell>
          <cell r="AR18">
            <v>12229.000094931864</v>
          </cell>
          <cell r="AS18" t="str">
            <v>t</v>
          </cell>
        </row>
        <row r="19">
          <cell r="A19" t="str">
            <v>2812</v>
          </cell>
          <cell r="B19" t="str">
            <v>Depreciation of special constructions</v>
          </cell>
          <cell r="C19">
            <v>0</v>
          </cell>
          <cell r="D19">
            <v>21.563826366559486</v>
          </cell>
          <cell r="E19">
            <v>0</v>
          </cell>
          <cell r="G19">
            <v>140.83335</v>
          </cell>
          <cell r="P19">
            <v>0</v>
          </cell>
          <cell r="S19">
            <v>7.4362272240085758</v>
          </cell>
          <cell r="V19">
            <v>0</v>
          </cell>
          <cell r="W19" t="str">
            <v>t</v>
          </cell>
          <cell r="X19">
            <v>29.000053590568061</v>
          </cell>
          <cell r="Y19" t="str">
            <v>t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L19">
            <v>0</v>
          </cell>
          <cell r="AM19" t="str">
            <v>t</v>
          </cell>
          <cell r="AN19">
            <v>29.000053590568061</v>
          </cell>
          <cell r="AO19" t="str">
            <v>t</v>
          </cell>
          <cell r="AP19">
            <v>0</v>
          </cell>
          <cell r="AQ19" t="str">
            <v>t</v>
          </cell>
          <cell r="AR19">
            <v>29.000053590568061</v>
          </cell>
          <cell r="AS19" t="str">
            <v>t</v>
          </cell>
        </row>
        <row r="20">
          <cell r="A20" t="str">
            <v>2813</v>
          </cell>
          <cell r="B20" t="str">
            <v>Depreciation of plant and machinery</v>
          </cell>
          <cell r="C20">
            <v>0</v>
          </cell>
          <cell r="D20">
            <v>51.03864033073036</v>
          </cell>
          <cell r="E20">
            <v>0</v>
          </cell>
          <cell r="G20">
            <v>333.33335999999997</v>
          </cell>
          <cell r="P20">
            <v>0</v>
          </cell>
          <cell r="S20">
            <v>14.961414790996784</v>
          </cell>
          <cell r="V20">
            <v>0</v>
          </cell>
          <cell r="W20" t="str">
            <v>t</v>
          </cell>
          <cell r="X20">
            <v>66.000055121727144</v>
          </cell>
          <cell r="Y20" t="str">
            <v>t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L20">
            <v>0</v>
          </cell>
          <cell r="AM20" t="str">
            <v>t</v>
          </cell>
          <cell r="AN20">
            <v>66.000055121727144</v>
          </cell>
          <cell r="AO20" t="str">
            <v>t</v>
          </cell>
          <cell r="AP20">
            <v>0</v>
          </cell>
          <cell r="AQ20" t="str">
            <v>t</v>
          </cell>
          <cell r="AR20">
            <v>66.000055121727144</v>
          </cell>
          <cell r="AS20" t="str">
            <v>t</v>
          </cell>
        </row>
        <row r="21">
          <cell r="A21" t="str">
            <v>2814</v>
          </cell>
          <cell r="B21" t="str">
            <v>Depreciation of measurement, control and adjustment instruments</v>
          </cell>
          <cell r="C21">
            <v>0</v>
          </cell>
          <cell r="D21">
            <v>5002.1084290307763</v>
          </cell>
          <cell r="E21">
            <v>0</v>
          </cell>
          <cell r="G21">
            <v>32668.77015</v>
          </cell>
          <cell r="P21">
            <v>0</v>
          </cell>
          <cell r="S21">
            <v>1838.8915939366098</v>
          </cell>
          <cell r="V21">
            <v>0</v>
          </cell>
          <cell r="W21" t="str">
            <v>t</v>
          </cell>
          <cell r="X21">
            <v>6841.000022967386</v>
          </cell>
          <cell r="Y21" t="str">
            <v>t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J21">
            <v>-4298</v>
          </cell>
          <cell r="AL21">
            <v>0</v>
          </cell>
          <cell r="AM21" t="str">
            <v>t</v>
          </cell>
          <cell r="AN21">
            <v>2543.000022967386</v>
          </cell>
          <cell r="AO21" t="str">
            <v>t</v>
          </cell>
          <cell r="AP21">
            <v>0</v>
          </cell>
          <cell r="AQ21" t="str">
            <v>t</v>
          </cell>
          <cell r="AR21">
            <v>2543.000022967386</v>
          </cell>
          <cell r="AS21" t="str">
            <v>t</v>
          </cell>
        </row>
        <row r="22">
          <cell r="A22" t="str">
            <v>2815</v>
          </cell>
          <cell r="B22" t="str">
            <v>Depreciation of motor vehicles</v>
          </cell>
          <cell r="C22">
            <v>0</v>
          </cell>
          <cell r="D22">
            <v>10767.455227377124</v>
          </cell>
          <cell r="E22">
            <v>0</v>
          </cell>
          <cell r="G22">
            <v>70322.250090000001</v>
          </cell>
          <cell r="P22">
            <v>0</v>
          </cell>
          <cell r="S22">
            <v>3920.5449395192154</v>
          </cell>
          <cell r="V22">
            <v>0</v>
          </cell>
          <cell r="W22" t="str">
            <v>t</v>
          </cell>
          <cell r="X22">
            <v>14688.00016689634</v>
          </cell>
          <cell r="Y22" t="str">
            <v>t</v>
          </cell>
          <cell r="Z22">
            <v>0</v>
          </cell>
          <cell r="AB22">
            <v>0</v>
          </cell>
          <cell r="AD22">
            <v>0</v>
          </cell>
          <cell r="AF22">
            <v>-1184</v>
          </cell>
          <cell r="AJ22">
            <v>-7453</v>
          </cell>
          <cell r="AL22">
            <v>0</v>
          </cell>
          <cell r="AM22" t="str">
            <v>t</v>
          </cell>
          <cell r="AN22">
            <v>6051.0001668963396</v>
          </cell>
          <cell r="AO22" t="str">
            <v>t</v>
          </cell>
          <cell r="AP22">
            <v>0</v>
          </cell>
          <cell r="AQ22" t="str">
            <v>t</v>
          </cell>
          <cell r="AR22">
            <v>6051.0001668963396</v>
          </cell>
          <cell r="AS22" t="str">
            <v>t</v>
          </cell>
        </row>
        <row r="23">
          <cell r="A23" t="str">
            <v>2817</v>
          </cell>
          <cell r="B23" t="str">
            <v>Depreciation of tools, furniture and office equipment</v>
          </cell>
          <cell r="C23">
            <v>0</v>
          </cell>
          <cell r="D23">
            <v>607.37017148981772</v>
          </cell>
          <cell r="E23">
            <v>0</v>
          </cell>
          <cell r="G23">
            <v>3966.7345899999996</v>
          </cell>
          <cell r="P23">
            <v>0</v>
          </cell>
          <cell r="S23">
            <v>221.62976573265962</v>
          </cell>
          <cell r="V23">
            <v>0</v>
          </cell>
          <cell r="W23" t="str">
            <v>t</v>
          </cell>
          <cell r="X23">
            <v>828.99993722247734</v>
          </cell>
          <cell r="Y23" t="str">
            <v>t</v>
          </cell>
          <cell r="Z23">
            <v>0</v>
          </cell>
          <cell r="AB23">
            <v>0</v>
          </cell>
          <cell r="AD23">
            <v>0</v>
          </cell>
          <cell r="AF23">
            <v>-53</v>
          </cell>
          <cell r="AJ23">
            <v>-387</v>
          </cell>
          <cell r="AL23">
            <v>0</v>
          </cell>
          <cell r="AM23" t="str">
            <v>t</v>
          </cell>
          <cell r="AN23">
            <v>388.99993722247734</v>
          </cell>
          <cell r="AO23" t="str">
            <v>t</v>
          </cell>
          <cell r="AP23">
            <v>0</v>
          </cell>
          <cell r="AQ23" t="str">
            <v>t</v>
          </cell>
          <cell r="AR23">
            <v>388.99993722247734</v>
          </cell>
          <cell r="AS23" t="str">
            <v>t</v>
          </cell>
        </row>
        <row r="24">
          <cell r="A24" t="str">
            <v>2818</v>
          </cell>
          <cell r="B24" t="str">
            <v>Depreciation of other moveable tangible assets</v>
          </cell>
          <cell r="C24">
            <v>0</v>
          </cell>
          <cell r="D24">
            <v>96.563290460878875</v>
          </cell>
          <cell r="E24">
            <v>0</v>
          </cell>
          <cell r="G24">
            <v>630.65485000000001</v>
          </cell>
          <cell r="P24">
            <v>0</v>
          </cell>
          <cell r="S24">
            <v>35.436686571734796</v>
          </cell>
          <cell r="V24">
            <v>0</v>
          </cell>
          <cell r="W24" t="str">
            <v>t</v>
          </cell>
          <cell r="X24">
            <v>131.99997703261369</v>
          </cell>
          <cell r="Y24" t="str">
            <v>t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J24">
            <v>-40</v>
          </cell>
          <cell r="AL24">
            <v>0</v>
          </cell>
          <cell r="AM24" t="str">
            <v>t</v>
          </cell>
          <cell r="AN24">
            <v>91.999977032613685</v>
          </cell>
          <cell r="AO24" t="str">
            <v>t</v>
          </cell>
          <cell r="AP24">
            <v>0</v>
          </cell>
          <cell r="AQ24" t="str">
            <v>t</v>
          </cell>
          <cell r="AR24">
            <v>91.999977032613685</v>
          </cell>
          <cell r="AS24" t="str">
            <v>t</v>
          </cell>
        </row>
        <row r="25">
          <cell r="A25" t="str">
            <v>321</v>
          </cell>
          <cell r="B25" t="str">
            <v>Working inventory</v>
          </cell>
          <cell r="C25">
            <v>4954.5779467156635</v>
          </cell>
          <cell r="D25">
            <v>0</v>
          </cell>
          <cell r="E25">
            <v>32358.348570000002</v>
          </cell>
          <cell r="G25">
            <v>0</v>
          </cell>
          <cell r="P25">
            <v>0</v>
          </cell>
          <cell r="S25">
            <v>0</v>
          </cell>
          <cell r="V25">
            <v>4954.5779467156635</v>
          </cell>
          <cell r="W25" t="str">
            <v>t</v>
          </cell>
          <cell r="X25">
            <v>0</v>
          </cell>
          <cell r="Y25" t="str">
            <v>t</v>
          </cell>
          <cell r="Z25">
            <v>0</v>
          </cell>
          <cell r="AB25">
            <v>0</v>
          </cell>
          <cell r="AD25">
            <v>0</v>
          </cell>
          <cell r="AF25">
            <v>0</v>
          </cell>
          <cell r="AL25">
            <v>4954.5779467156635</v>
          </cell>
          <cell r="AM25" t="str">
            <v>t</v>
          </cell>
          <cell r="AN25">
            <v>0</v>
          </cell>
          <cell r="AO25" t="str">
            <v>t</v>
          </cell>
          <cell r="AP25">
            <v>4954.5779467156635</v>
          </cell>
          <cell r="AQ25" t="str">
            <v>t</v>
          </cell>
          <cell r="AR25">
            <v>0</v>
          </cell>
          <cell r="AS25" t="str">
            <v>t</v>
          </cell>
        </row>
        <row r="26">
          <cell r="A26" t="str">
            <v>322</v>
          </cell>
          <cell r="B26" t="str">
            <v>Utilization of working inventory</v>
          </cell>
          <cell r="C26">
            <v>0</v>
          </cell>
          <cell r="D26">
            <v>4954.5779467156635</v>
          </cell>
          <cell r="E26">
            <v>0</v>
          </cell>
          <cell r="G26">
            <v>32358.348570000002</v>
          </cell>
          <cell r="P26">
            <v>0</v>
          </cell>
          <cell r="S26">
            <v>0</v>
          </cell>
          <cell r="V26">
            <v>0</v>
          </cell>
          <cell r="W26" t="str">
            <v>t</v>
          </cell>
          <cell r="X26">
            <v>4954.5779467156635</v>
          </cell>
          <cell r="Y26" t="str">
            <v>t</v>
          </cell>
          <cell r="Z26">
            <v>0</v>
          </cell>
          <cell r="AB26">
            <v>0</v>
          </cell>
          <cell r="AD26">
            <v>0</v>
          </cell>
          <cell r="AF26">
            <v>0</v>
          </cell>
          <cell r="AL26">
            <v>0</v>
          </cell>
          <cell r="AM26" t="str">
            <v>t</v>
          </cell>
          <cell r="AN26">
            <v>4954.5779467156635</v>
          </cell>
          <cell r="AO26" t="str">
            <v>t</v>
          </cell>
          <cell r="AP26">
            <v>0</v>
          </cell>
          <cell r="AQ26" t="str">
            <v>t</v>
          </cell>
          <cell r="AR26">
            <v>4954.5779467156635</v>
          </cell>
          <cell r="AS26" t="str">
            <v>t</v>
          </cell>
        </row>
        <row r="27">
          <cell r="A27" t="str">
            <v>351</v>
          </cell>
          <cell r="B27" t="str">
            <v>Raw materials and consumables at third parties</v>
          </cell>
          <cell r="C27">
            <v>33811.893063849333</v>
          </cell>
          <cell r="D27">
            <v>0</v>
          </cell>
          <cell r="E27">
            <v>220825.4736</v>
          </cell>
          <cell r="G27">
            <v>0</v>
          </cell>
          <cell r="P27">
            <v>0</v>
          </cell>
          <cell r="S27">
            <v>0</v>
          </cell>
          <cell r="V27">
            <v>33811.893063849333</v>
          </cell>
          <cell r="W27" t="str">
            <v>t</v>
          </cell>
          <cell r="X27">
            <v>0</v>
          </cell>
          <cell r="Y27" t="str">
            <v>t</v>
          </cell>
          <cell r="Z27">
            <v>0</v>
          </cell>
          <cell r="AB27">
            <v>0</v>
          </cell>
          <cell r="AD27">
            <v>0</v>
          </cell>
          <cell r="AF27">
            <v>0</v>
          </cell>
          <cell r="AL27">
            <v>33811.893063849333</v>
          </cell>
          <cell r="AM27" t="str">
            <v>t</v>
          </cell>
          <cell r="AN27">
            <v>0</v>
          </cell>
          <cell r="AO27" t="str">
            <v>t</v>
          </cell>
          <cell r="AP27">
            <v>33811.893063849333</v>
          </cell>
          <cell r="AQ27" t="str">
            <v>t</v>
          </cell>
          <cell r="AR27">
            <v>0</v>
          </cell>
          <cell r="AS27" t="str">
            <v>t</v>
          </cell>
        </row>
        <row r="28">
          <cell r="A28" t="str">
            <v>357</v>
          </cell>
          <cell r="B28" t="str">
            <v>Goods for resale in custody or consignment to third parties</v>
          </cell>
          <cell r="C28">
            <v>0</v>
          </cell>
          <cell r="D28">
            <v>0</v>
          </cell>
          <cell r="E28">
            <v>0</v>
          </cell>
          <cell r="G28">
            <v>0</v>
          </cell>
          <cell r="P28">
            <v>0</v>
          </cell>
          <cell r="S28">
            <v>0</v>
          </cell>
          <cell r="V28">
            <v>0</v>
          </cell>
          <cell r="W28" t="str">
            <v>t</v>
          </cell>
          <cell r="X28">
            <v>0</v>
          </cell>
          <cell r="Y28" t="str">
            <v>t</v>
          </cell>
          <cell r="Z28">
            <v>0</v>
          </cell>
          <cell r="AB28">
            <v>0</v>
          </cell>
          <cell r="AD28">
            <v>0</v>
          </cell>
          <cell r="AF28">
            <v>0</v>
          </cell>
          <cell r="AH28">
            <v>1123</v>
          </cell>
          <cell r="AL28">
            <v>1123</v>
          </cell>
          <cell r="AM28" t="str">
            <v>t</v>
          </cell>
          <cell r="AN28">
            <v>0</v>
          </cell>
          <cell r="AO28" t="str">
            <v>t</v>
          </cell>
          <cell r="AP28">
            <v>1123</v>
          </cell>
          <cell r="AQ28" t="str">
            <v>t</v>
          </cell>
          <cell r="AR28">
            <v>0</v>
          </cell>
          <cell r="AS28" t="str">
            <v>t</v>
          </cell>
        </row>
        <row r="29">
          <cell r="A29" t="str">
            <v>371</v>
          </cell>
          <cell r="B29" t="str">
            <v>Goods purchased for resale</v>
          </cell>
          <cell r="C29">
            <v>868792.37528709229</v>
          </cell>
          <cell r="D29">
            <v>0</v>
          </cell>
          <cell r="E29">
            <v>5674083.0029999996</v>
          </cell>
          <cell r="G29">
            <v>0</v>
          </cell>
          <cell r="P29">
            <v>176598.62471290771</v>
          </cell>
          <cell r="S29">
            <v>0</v>
          </cell>
          <cell r="V29">
            <v>1045391</v>
          </cell>
          <cell r="W29" t="str">
            <v>t</v>
          </cell>
          <cell r="X29">
            <v>0</v>
          </cell>
          <cell r="Y29" t="str">
            <v>t</v>
          </cell>
          <cell r="Z29">
            <v>0</v>
          </cell>
          <cell r="AB29">
            <v>0</v>
          </cell>
          <cell r="AD29">
            <v>0</v>
          </cell>
          <cell r="AF29">
            <v>0</v>
          </cell>
          <cell r="AJ29">
            <v>1123</v>
          </cell>
          <cell r="AL29">
            <v>1045391</v>
          </cell>
          <cell r="AM29" t="str">
            <v>t</v>
          </cell>
          <cell r="AN29">
            <v>1123</v>
          </cell>
          <cell r="AO29" t="str">
            <v>t</v>
          </cell>
          <cell r="AP29">
            <v>1044268</v>
          </cell>
          <cell r="AQ29" t="str">
            <v>F-9</v>
          </cell>
          <cell r="AR29">
            <v>0</v>
          </cell>
          <cell r="AS29" t="str">
            <v>t</v>
          </cell>
        </row>
        <row r="30">
          <cell r="A30" t="str">
            <v>397</v>
          </cell>
          <cell r="B30" t="str">
            <v>Provision for depreciation of goods purchased for resale</v>
          </cell>
          <cell r="C30">
            <v>0</v>
          </cell>
          <cell r="D30">
            <v>0</v>
          </cell>
          <cell r="E30">
            <v>0</v>
          </cell>
          <cell r="G30">
            <v>0</v>
          </cell>
          <cell r="P30">
            <v>0</v>
          </cell>
          <cell r="S30">
            <v>0</v>
          </cell>
          <cell r="V30">
            <v>0</v>
          </cell>
          <cell r="W30" t="str">
            <v>t</v>
          </cell>
          <cell r="X30">
            <v>0</v>
          </cell>
          <cell r="Y30" t="str">
            <v>t</v>
          </cell>
          <cell r="Z30">
            <v>0</v>
          </cell>
          <cell r="AB30">
            <v>0</v>
          </cell>
          <cell r="AD30">
            <v>0</v>
          </cell>
          <cell r="AF30">
            <v>16076</v>
          </cell>
          <cell r="AL30">
            <v>0</v>
          </cell>
          <cell r="AM30" t="str">
            <v>t</v>
          </cell>
          <cell r="AN30">
            <v>16076</v>
          </cell>
          <cell r="AO30" t="str">
            <v>t</v>
          </cell>
          <cell r="AP30">
            <v>0</v>
          </cell>
          <cell r="AQ30" t="str">
            <v>t</v>
          </cell>
          <cell r="AR30">
            <v>16076</v>
          </cell>
          <cell r="AS30" t="str">
            <v>t</v>
          </cell>
        </row>
        <row r="31">
          <cell r="A31" t="str">
            <v>401</v>
          </cell>
          <cell r="B31" t="str">
            <v>Suppliers</v>
          </cell>
          <cell r="C31">
            <v>0</v>
          </cell>
          <cell r="D31">
            <v>2253209.6958474964</v>
          </cell>
          <cell r="E31">
            <v>0</v>
          </cell>
          <cell r="G31">
            <v>14715712.523579998</v>
          </cell>
          <cell r="P31">
            <v>0</v>
          </cell>
          <cell r="S31">
            <v>0</v>
          </cell>
          <cell r="V31">
            <v>0</v>
          </cell>
          <cell r="W31" t="str">
            <v>t</v>
          </cell>
          <cell r="X31">
            <v>2253209.6958474964</v>
          </cell>
          <cell r="Y31" t="str">
            <v>t</v>
          </cell>
          <cell r="Z31">
            <v>0</v>
          </cell>
          <cell r="AB31">
            <v>0</v>
          </cell>
          <cell r="AD31">
            <v>0</v>
          </cell>
          <cell r="AF31">
            <v>495</v>
          </cell>
          <cell r="AJ31">
            <v>17409</v>
          </cell>
          <cell r="AL31">
            <v>0</v>
          </cell>
          <cell r="AM31" t="str">
            <v>t</v>
          </cell>
          <cell r="AN31">
            <v>2271113.6958474964</v>
          </cell>
          <cell r="AO31" t="str">
            <v>t</v>
          </cell>
          <cell r="AP31">
            <v>0</v>
          </cell>
          <cell r="AQ31" t="str">
            <v>t</v>
          </cell>
          <cell r="AR31">
            <v>2271113.6958474964</v>
          </cell>
          <cell r="AS31" t="str">
            <v>t</v>
          </cell>
        </row>
        <row r="32">
          <cell r="A32" t="str">
            <v>408</v>
          </cell>
          <cell r="B32" t="str">
            <v>Suppliers - invoices to be received</v>
          </cell>
          <cell r="C32">
            <v>0</v>
          </cell>
          <cell r="D32">
            <v>0</v>
          </cell>
          <cell r="E32">
            <v>0</v>
          </cell>
          <cell r="G32">
            <v>0</v>
          </cell>
          <cell r="P32">
            <v>0</v>
          </cell>
          <cell r="S32">
            <v>0</v>
          </cell>
          <cell r="V32">
            <v>0</v>
          </cell>
          <cell r="W32" t="str">
            <v>t</v>
          </cell>
          <cell r="X32">
            <v>0</v>
          </cell>
          <cell r="Y32" t="str">
            <v>t</v>
          </cell>
          <cell r="Z32">
            <v>0</v>
          </cell>
          <cell r="AB32">
            <v>0</v>
          </cell>
          <cell r="AD32">
            <v>0</v>
          </cell>
          <cell r="AF32">
            <v>15325</v>
          </cell>
          <cell r="AJ32">
            <v>-15325</v>
          </cell>
          <cell r="AL32">
            <v>0</v>
          </cell>
          <cell r="AM32" t="str">
            <v>t</v>
          </cell>
          <cell r="AN32">
            <v>0</v>
          </cell>
          <cell r="AO32" t="str">
            <v>t</v>
          </cell>
          <cell r="AP32">
            <v>0</v>
          </cell>
          <cell r="AQ32" t="str">
            <v>t</v>
          </cell>
          <cell r="AR32">
            <v>0</v>
          </cell>
          <cell r="AS32" t="str">
            <v>t</v>
          </cell>
        </row>
        <row r="33">
          <cell r="A33" t="str">
            <v>409</v>
          </cell>
          <cell r="B33" t="str">
            <v>Suppliers - debtors</v>
          </cell>
          <cell r="C33">
            <v>2068.6311437758382</v>
          </cell>
          <cell r="D33">
            <v>0</v>
          </cell>
          <cell r="E33">
            <v>13510.229999999998</v>
          </cell>
          <cell r="G33">
            <v>0</v>
          </cell>
          <cell r="P33">
            <v>0</v>
          </cell>
          <cell r="S33">
            <v>0</v>
          </cell>
          <cell r="V33">
            <v>2068.6311437758382</v>
          </cell>
          <cell r="W33" t="str">
            <v>t</v>
          </cell>
          <cell r="X33">
            <v>0</v>
          </cell>
          <cell r="Y33" t="str">
            <v>t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L33">
            <v>2068.6311437758382</v>
          </cell>
          <cell r="AM33" t="str">
            <v>t</v>
          </cell>
          <cell r="AN33">
            <v>0</v>
          </cell>
          <cell r="AO33" t="str">
            <v>t</v>
          </cell>
          <cell r="AP33">
            <v>2068.6311437758382</v>
          </cell>
          <cell r="AQ33" t="str">
            <v>t</v>
          </cell>
          <cell r="AR33">
            <v>0</v>
          </cell>
          <cell r="AS33" t="str">
            <v>t</v>
          </cell>
        </row>
        <row r="34">
          <cell r="A34" t="str">
            <v>411</v>
          </cell>
          <cell r="B34" t="str">
            <v>Customers and Similar Accounts</v>
          </cell>
          <cell r="C34">
            <v>1443745.8029689176</v>
          </cell>
          <cell r="D34">
            <v>0</v>
          </cell>
          <cell r="E34">
            <v>9429103.8391900007</v>
          </cell>
          <cell r="G34">
            <v>0</v>
          </cell>
          <cell r="P34">
            <v>0</v>
          </cell>
          <cell r="S34">
            <v>0</v>
          </cell>
          <cell r="V34">
            <v>1443745.8029689176</v>
          </cell>
          <cell r="W34" t="str">
            <v>t</v>
          </cell>
          <cell r="X34">
            <v>0</v>
          </cell>
          <cell r="Y34" t="str">
            <v>t</v>
          </cell>
          <cell r="Z34">
            <v>0</v>
          </cell>
          <cell r="AB34">
            <v>0</v>
          </cell>
          <cell r="AD34">
            <v>0</v>
          </cell>
          <cell r="AF34">
            <v>0</v>
          </cell>
          <cell r="AL34">
            <v>1443745.8029689176</v>
          </cell>
          <cell r="AM34" t="str">
            <v>t</v>
          </cell>
          <cell r="AN34">
            <v>0</v>
          </cell>
          <cell r="AO34" t="str">
            <v>t</v>
          </cell>
          <cell r="AP34">
            <v>1443745.8029689176</v>
          </cell>
          <cell r="AQ34" t="str">
            <v>t</v>
          </cell>
          <cell r="AR34">
            <v>0</v>
          </cell>
          <cell r="AS34" t="str">
            <v>t</v>
          </cell>
        </row>
        <row r="35">
          <cell r="A35" t="str">
            <v>419</v>
          </cell>
          <cell r="B35" t="str">
            <v>Advance payments from customers</v>
          </cell>
          <cell r="C35">
            <v>0</v>
          </cell>
          <cell r="D35">
            <v>3707.9637559332414</v>
          </cell>
          <cell r="E35">
            <v>0</v>
          </cell>
          <cell r="G35">
            <v>24216.711289999999</v>
          </cell>
          <cell r="P35">
            <v>0</v>
          </cell>
          <cell r="S35">
            <v>0</v>
          </cell>
          <cell r="V35">
            <v>0</v>
          </cell>
          <cell r="W35" t="str">
            <v>t</v>
          </cell>
          <cell r="X35">
            <v>3707.9637559332414</v>
          </cell>
          <cell r="Y35" t="str">
            <v>t</v>
          </cell>
          <cell r="Z35">
            <v>0</v>
          </cell>
          <cell r="AB35">
            <v>0</v>
          </cell>
          <cell r="AD35">
            <v>0</v>
          </cell>
          <cell r="AF35">
            <v>0</v>
          </cell>
          <cell r="AL35">
            <v>0</v>
          </cell>
          <cell r="AM35" t="str">
            <v>t</v>
          </cell>
          <cell r="AN35">
            <v>3707.9637559332414</v>
          </cell>
          <cell r="AO35" t="str">
            <v>t</v>
          </cell>
          <cell r="AP35">
            <v>0</v>
          </cell>
          <cell r="AQ35" t="str">
            <v>t</v>
          </cell>
          <cell r="AR35">
            <v>3707.9637559332414</v>
          </cell>
          <cell r="AS35" t="str">
            <v>t</v>
          </cell>
        </row>
        <row r="36">
          <cell r="A36" t="str">
            <v>421</v>
          </cell>
          <cell r="B36" t="str">
            <v>Wages and salaries payable</v>
          </cell>
          <cell r="C36">
            <v>0</v>
          </cell>
          <cell r="D36">
            <v>6769.4702465166129</v>
          </cell>
          <cell r="E36">
            <v>0</v>
          </cell>
          <cell r="G36">
            <v>44211.410179999999</v>
          </cell>
          <cell r="P36">
            <v>0</v>
          </cell>
          <cell r="S36">
            <v>0</v>
          </cell>
          <cell r="V36">
            <v>0</v>
          </cell>
          <cell r="W36" t="str">
            <v>t</v>
          </cell>
          <cell r="X36">
            <v>6769.4702465166129</v>
          </cell>
          <cell r="Y36" t="str">
            <v>t</v>
          </cell>
          <cell r="Z36">
            <v>0</v>
          </cell>
          <cell r="AB36">
            <v>0</v>
          </cell>
          <cell r="AD36">
            <v>0</v>
          </cell>
          <cell r="AF36">
            <v>0</v>
          </cell>
          <cell r="AL36">
            <v>0</v>
          </cell>
          <cell r="AM36" t="str">
            <v>t</v>
          </cell>
          <cell r="AN36">
            <v>6769.4702465166129</v>
          </cell>
          <cell r="AO36" t="str">
            <v>t</v>
          </cell>
          <cell r="AP36">
            <v>0</v>
          </cell>
          <cell r="AQ36" t="str">
            <v>t</v>
          </cell>
          <cell r="AR36">
            <v>6769.4702465166129</v>
          </cell>
          <cell r="AS36" t="str">
            <v>t</v>
          </cell>
        </row>
        <row r="37">
          <cell r="A37" t="str">
            <v>423</v>
          </cell>
          <cell r="B37" t="str">
            <v>Social security payable</v>
          </cell>
          <cell r="C37">
            <v>0</v>
          </cell>
          <cell r="D37">
            <v>218.84762210993722</v>
          </cell>
          <cell r="E37">
            <v>0</v>
          </cell>
          <cell r="G37">
            <v>1429.2938200000001</v>
          </cell>
          <cell r="P37">
            <v>0</v>
          </cell>
          <cell r="S37">
            <v>0</v>
          </cell>
          <cell r="V37">
            <v>0</v>
          </cell>
          <cell r="W37" t="str">
            <v>t</v>
          </cell>
          <cell r="X37">
            <v>218.84762210993722</v>
          </cell>
          <cell r="Y37" t="str">
            <v>t</v>
          </cell>
          <cell r="Z37">
            <v>0</v>
          </cell>
          <cell r="AB37">
            <v>0</v>
          </cell>
          <cell r="AD37">
            <v>0</v>
          </cell>
          <cell r="AF37">
            <v>0</v>
          </cell>
          <cell r="AL37">
            <v>0</v>
          </cell>
          <cell r="AM37" t="str">
            <v>t</v>
          </cell>
          <cell r="AN37">
            <v>218.84762210993722</v>
          </cell>
          <cell r="AO37" t="str">
            <v>t</v>
          </cell>
          <cell r="AP37">
            <v>0</v>
          </cell>
          <cell r="AQ37" t="str">
            <v>t</v>
          </cell>
          <cell r="AR37">
            <v>218.84762210993722</v>
          </cell>
          <cell r="AS37" t="str">
            <v>t</v>
          </cell>
        </row>
        <row r="38">
          <cell r="A38" t="str">
            <v>425</v>
          </cell>
          <cell r="B38" t="str">
            <v>Advances to employees</v>
          </cell>
          <cell r="C38">
            <v>4075.4128004899708</v>
          </cell>
          <cell r="D38">
            <v>0</v>
          </cell>
          <cell r="E38">
            <v>26616.521000000001</v>
          </cell>
          <cell r="G38">
            <v>0</v>
          </cell>
          <cell r="P38">
            <v>0</v>
          </cell>
          <cell r="S38">
            <v>0</v>
          </cell>
          <cell r="V38">
            <v>4075.4128004899708</v>
          </cell>
          <cell r="W38" t="str">
            <v>t</v>
          </cell>
          <cell r="X38">
            <v>0</v>
          </cell>
          <cell r="Y38" t="str">
            <v>t</v>
          </cell>
          <cell r="Z38">
            <v>0</v>
          </cell>
          <cell r="AB38">
            <v>0</v>
          </cell>
          <cell r="AD38">
            <v>0</v>
          </cell>
          <cell r="AF38">
            <v>0</v>
          </cell>
          <cell r="AL38">
            <v>4075.4128004899708</v>
          </cell>
          <cell r="AM38" t="str">
            <v>t</v>
          </cell>
          <cell r="AN38">
            <v>0</v>
          </cell>
          <cell r="AO38" t="str">
            <v>t</v>
          </cell>
          <cell r="AP38">
            <v>4075.4128004899708</v>
          </cell>
          <cell r="AQ38" t="str">
            <v>t</v>
          </cell>
          <cell r="AR38">
            <v>0</v>
          </cell>
          <cell r="AS38" t="str">
            <v>t</v>
          </cell>
        </row>
        <row r="39">
          <cell r="A39" t="str">
            <v>427</v>
          </cell>
          <cell r="B39" t="str">
            <v>Retention's from salaries payable to third parties</v>
          </cell>
          <cell r="C39">
            <v>0</v>
          </cell>
          <cell r="D39">
            <v>91.869545245751027</v>
          </cell>
          <cell r="E39">
            <v>0</v>
          </cell>
          <cell r="G39">
            <v>600</v>
          </cell>
          <cell r="P39">
            <v>0</v>
          </cell>
          <cell r="S39">
            <v>0</v>
          </cell>
          <cell r="V39">
            <v>0</v>
          </cell>
          <cell r="W39" t="str">
            <v>t</v>
          </cell>
          <cell r="X39">
            <v>91.869545245751027</v>
          </cell>
          <cell r="Y39" t="str">
            <v>t</v>
          </cell>
          <cell r="Z39">
            <v>0</v>
          </cell>
          <cell r="AB39">
            <v>0</v>
          </cell>
          <cell r="AD39">
            <v>0</v>
          </cell>
          <cell r="AF39">
            <v>0</v>
          </cell>
          <cell r="AL39">
            <v>0</v>
          </cell>
          <cell r="AM39" t="str">
            <v>t</v>
          </cell>
          <cell r="AN39">
            <v>91.869545245751027</v>
          </cell>
          <cell r="AO39" t="str">
            <v>t</v>
          </cell>
          <cell r="AP39">
            <v>0</v>
          </cell>
          <cell r="AQ39" t="str">
            <v>t</v>
          </cell>
          <cell r="AR39">
            <v>91.869545245751027</v>
          </cell>
          <cell r="AS39" t="str">
            <v>t</v>
          </cell>
        </row>
        <row r="40">
          <cell r="A40" t="str">
            <v>4311</v>
          </cell>
          <cell r="B40" t="str">
            <v>Company's contribution to social security</v>
          </cell>
          <cell r="C40">
            <v>0</v>
          </cell>
          <cell r="D40">
            <v>7577.1353269024648</v>
          </cell>
          <cell r="E40">
            <v>0</v>
          </cell>
          <cell r="G40">
            <v>49486.270819999998</v>
          </cell>
          <cell r="P40">
            <v>0</v>
          </cell>
          <cell r="S40">
            <v>0</v>
          </cell>
          <cell r="V40">
            <v>0</v>
          </cell>
          <cell r="W40" t="str">
            <v>t</v>
          </cell>
          <cell r="X40">
            <v>7577.1353269024648</v>
          </cell>
          <cell r="Y40" t="str">
            <v>t</v>
          </cell>
          <cell r="Z40">
            <v>0</v>
          </cell>
          <cell r="AB40">
            <v>0</v>
          </cell>
          <cell r="AD40">
            <v>0</v>
          </cell>
          <cell r="AF40">
            <v>0</v>
          </cell>
          <cell r="AL40">
            <v>0</v>
          </cell>
          <cell r="AM40" t="str">
            <v>t</v>
          </cell>
          <cell r="AN40">
            <v>7577.1353269024648</v>
          </cell>
          <cell r="AO40" t="str">
            <v>t</v>
          </cell>
          <cell r="AP40">
            <v>0</v>
          </cell>
          <cell r="AQ40" t="str">
            <v>t</v>
          </cell>
          <cell r="AR40">
            <v>7577.1353269024648</v>
          </cell>
          <cell r="AS40" t="str">
            <v>t</v>
          </cell>
        </row>
        <row r="41">
          <cell r="A41" t="str">
            <v>4312</v>
          </cell>
          <cell r="B41" t="str">
            <v>Employees' contribution to pension fund</v>
          </cell>
          <cell r="C41">
            <v>0</v>
          </cell>
          <cell r="D41">
            <v>574.96386464553666</v>
          </cell>
          <cell r="E41">
            <v>0</v>
          </cell>
          <cell r="G41">
            <v>3755.0889999999999</v>
          </cell>
          <cell r="P41">
            <v>0</v>
          </cell>
          <cell r="S41">
            <v>0</v>
          </cell>
          <cell r="V41">
            <v>0</v>
          </cell>
          <cell r="W41" t="str">
            <v>t</v>
          </cell>
          <cell r="X41">
            <v>574.96386464553666</v>
          </cell>
          <cell r="Y41" t="str">
            <v>t</v>
          </cell>
          <cell r="Z41">
            <v>0</v>
          </cell>
          <cell r="AB41">
            <v>0</v>
          </cell>
          <cell r="AD41">
            <v>0</v>
          </cell>
          <cell r="AF41">
            <v>0</v>
          </cell>
          <cell r="AL41">
            <v>0</v>
          </cell>
          <cell r="AM41" t="str">
            <v>t</v>
          </cell>
          <cell r="AN41">
            <v>574.96386464553666</v>
          </cell>
          <cell r="AO41" t="str">
            <v>t</v>
          </cell>
          <cell r="AP41">
            <v>0</v>
          </cell>
          <cell r="AQ41" t="str">
            <v>t</v>
          </cell>
          <cell r="AR41">
            <v>574.96386464553666</v>
          </cell>
          <cell r="AS41" t="str">
            <v>t</v>
          </cell>
        </row>
        <row r="42">
          <cell r="A42" t="str">
            <v>4371</v>
          </cell>
          <cell r="B42" t="str">
            <v>Company's contribution to unemployment fund</v>
          </cell>
          <cell r="C42">
            <v>0</v>
          </cell>
          <cell r="D42">
            <v>1174.2596845812279</v>
          </cell>
          <cell r="E42">
            <v>0</v>
          </cell>
          <cell r="G42">
            <v>7669.09</v>
          </cell>
          <cell r="P42">
            <v>0</v>
          </cell>
          <cell r="S42">
            <v>0</v>
          </cell>
          <cell r="V42">
            <v>0</v>
          </cell>
          <cell r="W42" t="str">
            <v>t</v>
          </cell>
          <cell r="X42">
            <v>1174.2596845812279</v>
          </cell>
          <cell r="Y42" t="str">
            <v>t</v>
          </cell>
          <cell r="Z42">
            <v>0</v>
          </cell>
          <cell r="AB42">
            <v>0</v>
          </cell>
          <cell r="AD42">
            <v>0</v>
          </cell>
          <cell r="AF42">
            <v>0</v>
          </cell>
          <cell r="AL42">
            <v>0</v>
          </cell>
          <cell r="AM42" t="str">
            <v>t</v>
          </cell>
          <cell r="AN42">
            <v>1174.2596845812279</v>
          </cell>
          <cell r="AO42" t="str">
            <v>t</v>
          </cell>
          <cell r="AP42">
            <v>0</v>
          </cell>
          <cell r="AQ42" t="str">
            <v>t</v>
          </cell>
          <cell r="AR42">
            <v>1174.2596845812279</v>
          </cell>
          <cell r="AS42" t="str">
            <v>t</v>
          </cell>
        </row>
        <row r="43">
          <cell r="A43" t="str">
            <v>4372</v>
          </cell>
          <cell r="B43" t="str">
            <v>Employees' contribution to unemployment fund</v>
          </cell>
          <cell r="C43">
            <v>0</v>
          </cell>
          <cell r="D43">
            <v>191.65472362578473</v>
          </cell>
          <cell r="E43">
            <v>0</v>
          </cell>
          <cell r="G43">
            <v>1251.6969999999999</v>
          </cell>
          <cell r="P43">
            <v>0</v>
          </cell>
          <cell r="S43">
            <v>0</v>
          </cell>
          <cell r="V43">
            <v>0</v>
          </cell>
          <cell r="W43" t="str">
            <v>t</v>
          </cell>
          <cell r="X43">
            <v>191.65472362578473</v>
          </cell>
          <cell r="Y43" t="str">
            <v>t</v>
          </cell>
          <cell r="Z43">
            <v>0</v>
          </cell>
          <cell r="AB43">
            <v>0</v>
          </cell>
          <cell r="AD43">
            <v>0</v>
          </cell>
          <cell r="AF43">
            <v>0</v>
          </cell>
          <cell r="AL43">
            <v>0</v>
          </cell>
          <cell r="AM43" t="str">
            <v>t</v>
          </cell>
          <cell r="AN43">
            <v>191.65472362578473</v>
          </cell>
          <cell r="AO43" t="str">
            <v>t</v>
          </cell>
          <cell r="AP43">
            <v>0</v>
          </cell>
          <cell r="AQ43" t="str">
            <v>t</v>
          </cell>
          <cell r="AR43">
            <v>191.65472362578473</v>
          </cell>
          <cell r="AS43" t="str">
            <v>t</v>
          </cell>
        </row>
        <row r="44">
          <cell r="A44" t="str">
            <v>4423</v>
          </cell>
          <cell r="B44" t="str">
            <v>VAT payable</v>
          </cell>
          <cell r="C44">
            <v>0</v>
          </cell>
          <cell r="D44">
            <v>60271.120852855616</v>
          </cell>
          <cell r="E44">
            <v>0</v>
          </cell>
          <cell r="G44">
            <v>393630.69029</v>
          </cell>
          <cell r="P44">
            <v>0</v>
          </cell>
          <cell r="S44">
            <v>0</v>
          </cell>
          <cell r="V44">
            <v>0</v>
          </cell>
          <cell r="W44" t="str">
            <v>t</v>
          </cell>
          <cell r="X44">
            <v>60271.120852855616</v>
          </cell>
          <cell r="Y44" t="str">
            <v>t</v>
          </cell>
          <cell r="Z44">
            <v>0</v>
          </cell>
          <cell r="AB44">
            <v>0</v>
          </cell>
          <cell r="AD44">
            <v>0</v>
          </cell>
          <cell r="AF44">
            <v>0</v>
          </cell>
          <cell r="AL44">
            <v>0</v>
          </cell>
          <cell r="AM44" t="str">
            <v>t</v>
          </cell>
          <cell r="AN44">
            <v>60271.120852855616</v>
          </cell>
          <cell r="AO44" t="str">
            <v>t</v>
          </cell>
          <cell r="AP44">
            <v>0</v>
          </cell>
          <cell r="AQ44" t="str">
            <v>t</v>
          </cell>
          <cell r="AR44">
            <v>60271.120852855616</v>
          </cell>
          <cell r="AS44" t="str">
            <v>t</v>
          </cell>
        </row>
        <row r="45">
          <cell r="A45" t="str">
            <v>444</v>
          </cell>
          <cell r="B45" t="str">
            <v>Salary taxes</v>
          </cell>
          <cell r="C45">
            <v>0</v>
          </cell>
          <cell r="D45">
            <v>7057.5083448170262</v>
          </cell>
          <cell r="E45">
            <v>0</v>
          </cell>
          <cell r="G45">
            <v>46092.587</v>
          </cell>
          <cell r="P45">
            <v>0</v>
          </cell>
          <cell r="S45">
            <v>0</v>
          </cell>
          <cell r="V45">
            <v>0</v>
          </cell>
          <cell r="W45" t="str">
            <v>t</v>
          </cell>
          <cell r="X45">
            <v>7057.5083448170262</v>
          </cell>
          <cell r="Y45" t="str">
            <v>t</v>
          </cell>
          <cell r="Z45">
            <v>0</v>
          </cell>
          <cell r="AB45">
            <v>0</v>
          </cell>
          <cell r="AD45">
            <v>0</v>
          </cell>
          <cell r="AF45">
            <v>0</v>
          </cell>
          <cell r="AL45">
            <v>0</v>
          </cell>
          <cell r="AM45" t="str">
            <v>t</v>
          </cell>
          <cell r="AN45">
            <v>7057.5083448170262</v>
          </cell>
          <cell r="AO45" t="str">
            <v>t</v>
          </cell>
          <cell r="AP45">
            <v>0</v>
          </cell>
          <cell r="AQ45" t="str">
            <v>t</v>
          </cell>
          <cell r="AR45">
            <v>7057.5083448170262</v>
          </cell>
          <cell r="AS45" t="str">
            <v>t</v>
          </cell>
        </row>
        <row r="46">
          <cell r="A46" t="str">
            <v>447</v>
          </cell>
          <cell r="B46" t="str">
            <v>Special funds - taxes and similar payments</v>
          </cell>
          <cell r="C46">
            <v>0</v>
          </cell>
          <cell r="D46">
            <v>239.47236257847192</v>
          </cell>
          <cell r="E46">
            <v>0</v>
          </cell>
          <cell r="G46">
            <v>1563.9939999999999</v>
          </cell>
          <cell r="P46">
            <v>0</v>
          </cell>
          <cell r="S46">
            <v>0</v>
          </cell>
          <cell r="V46">
            <v>0</v>
          </cell>
          <cell r="W46" t="str">
            <v>t</v>
          </cell>
          <cell r="X46">
            <v>239.47236257847192</v>
          </cell>
          <cell r="Y46" t="str">
            <v>t</v>
          </cell>
          <cell r="Z46">
            <v>0</v>
          </cell>
          <cell r="AB46">
            <v>0</v>
          </cell>
          <cell r="AD46">
            <v>0</v>
          </cell>
          <cell r="AF46">
            <v>0</v>
          </cell>
          <cell r="AL46">
            <v>0</v>
          </cell>
          <cell r="AM46" t="str">
            <v>t</v>
          </cell>
          <cell r="AN46">
            <v>239.47236257847192</v>
          </cell>
          <cell r="AO46" t="str">
            <v>t</v>
          </cell>
          <cell r="AP46">
            <v>0</v>
          </cell>
          <cell r="AQ46" t="str">
            <v>t</v>
          </cell>
          <cell r="AR46">
            <v>239.47236257847192</v>
          </cell>
          <cell r="AS46" t="str">
            <v>t</v>
          </cell>
        </row>
        <row r="47">
          <cell r="A47" t="str">
            <v>4481</v>
          </cell>
          <cell r="B47" t="str">
            <v>Other debts payable to the Treasury</v>
          </cell>
          <cell r="C47">
            <v>0</v>
          </cell>
          <cell r="D47">
            <v>939.99425049762669</v>
          </cell>
          <cell r="E47">
            <v>0</v>
          </cell>
          <cell r="G47">
            <v>6139.1024500000003</v>
          </cell>
          <cell r="P47">
            <v>0</v>
          </cell>
          <cell r="S47">
            <v>0</v>
          </cell>
          <cell r="V47">
            <v>0</v>
          </cell>
          <cell r="W47" t="str">
            <v>t</v>
          </cell>
          <cell r="X47">
            <v>939.99425049762669</v>
          </cell>
          <cell r="Y47" t="str">
            <v>t</v>
          </cell>
          <cell r="Z47">
            <v>0</v>
          </cell>
          <cell r="AB47">
            <v>0</v>
          </cell>
          <cell r="AD47">
            <v>0</v>
          </cell>
          <cell r="AF47">
            <v>0</v>
          </cell>
          <cell r="AL47">
            <v>0</v>
          </cell>
          <cell r="AM47" t="str">
            <v>t</v>
          </cell>
          <cell r="AN47">
            <v>939.99425049762669</v>
          </cell>
          <cell r="AO47" t="str">
            <v>t</v>
          </cell>
          <cell r="AP47">
            <v>0</v>
          </cell>
          <cell r="AQ47" t="str">
            <v>t</v>
          </cell>
          <cell r="AR47">
            <v>939.99425049762669</v>
          </cell>
          <cell r="AS47" t="str">
            <v>t</v>
          </cell>
        </row>
        <row r="48">
          <cell r="A48" t="str">
            <v>456</v>
          </cell>
          <cell r="B48" t="str">
            <v>Transactions with associated companies</v>
          </cell>
          <cell r="C48">
            <v>22.967386311437757</v>
          </cell>
          <cell r="D48">
            <v>0</v>
          </cell>
          <cell r="E48">
            <v>150</v>
          </cell>
          <cell r="G48">
            <v>0</v>
          </cell>
          <cell r="P48">
            <v>0</v>
          </cell>
          <cell r="S48">
            <v>0</v>
          </cell>
          <cell r="V48">
            <v>22.967386311437757</v>
          </cell>
          <cell r="W48" t="str">
            <v>t</v>
          </cell>
          <cell r="X48">
            <v>0</v>
          </cell>
          <cell r="Y48" t="str">
            <v>t</v>
          </cell>
          <cell r="Z48">
            <v>0</v>
          </cell>
          <cell r="AB48">
            <v>0</v>
          </cell>
          <cell r="AD48">
            <v>0</v>
          </cell>
          <cell r="AF48">
            <v>0</v>
          </cell>
          <cell r="AL48">
            <v>22.967386311437757</v>
          </cell>
          <cell r="AM48" t="str">
            <v>t</v>
          </cell>
          <cell r="AN48">
            <v>0</v>
          </cell>
          <cell r="AO48" t="str">
            <v>t</v>
          </cell>
          <cell r="AP48">
            <v>22.967386311437757</v>
          </cell>
          <cell r="AQ48" t="str">
            <v>t</v>
          </cell>
          <cell r="AR48">
            <v>0</v>
          </cell>
          <cell r="AS48" t="str">
            <v>t</v>
          </cell>
        </row>
        <row r="49">
          <cell r="A49" t="str">
            <v>461</v>
          </cell>
          <cell r="B49" t="str">
            <v>Sundry debtors</v>
          </cell>
          <cell r="C49">
            <v>312.8923595161537</v>
          </cell>
          <cell r="D49">
            <v>0</v>
          </cell>
          <cell r="E49">
            <v>2043.4999999999998</v>
          </cell>
          <cell r="G49">
            <v>0</v>
          </cell>
          <cell r="P49">
            <v>0</v>
          </cell>
          <cell r="S49">
            <v>0</v>
          </cell>
          <cell r="V49">
            <v>312.8923595161537</v>
          </cell>
          <cell r="W49" t="str">
            <v>t</v>
          </cell>
          <cell r="X49">
            <v>0</v>
          </cell>
          <cell r="Y49" t="str">
            <v>t</v>
          </cell>
          <cell r="Z49">
            <v>0</v>
          </cell>
          <cell r="AB49">
            <v>0</v>
          </cell>
          <cell r="AD49">
            <v>0</v>
          </cell>
          <cell r="AF49">
            <v>0</v>
          </cell>
          <cell r="AL49">
            <v>312.8923595161537</v>
          </cell>
          <cell r="AM49" t="str">
            <v>t</v>
          </cell>
          <cell r="AN49">
            <v>0</v>
          </cell>
          <cell r="AO49" t="str">
            <v>t</v>
          </cell>
          <cell r="AP49">
            <v>312.8923595161537</v>
          </cell>
          <cell r="AQ49" t="str">
            <v>t</v>
          </cell>
          <cell r="AR49">
            <v>0</v>
          </cell>
          <cell r="AS49" t="str">
            <v>t</v>
          </cell>
        </row>
        <row r="50">
          <cell r="A50" t="str">
            <v>473</v>
          </cell>
          <cell r="B50" t="str">
            <v>Unsettled transactions</v>
          </cell>
          <cell r="C50">
            <v>0</v>
          </cell>
          <cell r="D50">
            <v>346.29727453682437</v>
          </cell>
          <cell r="E50">
            <v>0</v>
          </cell>
          <cell r="G50">
            <v>2261.6675</v>
          </cell>
          <cell r="P50">
            <v>0</v>
          </cell>
          <cell r="S50">
            <v>0</v>
          </cell>
          <cell r="V50">
            <v>0</v>
          </cell>
          <cell r="W50" t="str">
            <v>t</v>
          </cell>
          <cell r="X50">
            <v>346.29727453682437</v>
          </cell>
          <cell r="Y50" t="str">
            <v>t</v>
          </cell>
          <cell r="Z50">
            <v>0</v>
          </cell>
          <cell r="AB50">
            <v>0</v>
          </cell>
          <cell r="AD50">
            <v>495</v>
          </cell>
          <cell r="AF50">
            <v>0</v>
          </cell>
          <cell r="AH50">
            <v>-495</v>
          </cell>
          <cell r="AL50">
            <v>0</v>
          </cell>
          <cell r="AM50" t="str">
            <v>t</v>
          </cell>
          <cell r="AN50">
            <v>346.29727453682437</v>
          </cell>
          <cell r="AO50" t="str">
            <v>t</v>
          </cell>
          <cell r="AP50">
            <v>0</v>
          </cell>
          <cell r="AQ50" t="str">
            <v>t</v>
          </cell>
          <cell r="AR50">
            <v>346.29727453682437</v>
          </cell>
          <cell r="AS50" t="str">
            <v>t</v>
          </cell>
        </row>
        <row r="51">
          <cell r="A51" t="str">
            <v>476</v>
          </cell>
          <cell r="B51" t="str">
            <v>Foreign exchange differences - assets</v>
          </cell>
          <cell r="C51">
            <v>133012.14465013015</v>
          </cell>
          <cell r="D51">
            <v>0</v>
          </cell>
          <cell r="E51">
            <v>868702.31671000004</v>
          </cell>
          <cell r="G51">
            <v>0</v>
          </cell>
          <cell r="P51">
            <v>0</v>
          </cell>
          <cell r="S51">
            <v>0</v>
          </cell>
          <cell r="V51">
            <v>133012.14465013015</v>
          </cell>
          <cell r="W51" t="str">
            <v>t</v>
          </cell>
          <cell r="X51">
            <v>0</v>
          </cell>
          <cell r="Y51" t="str">
            <v>t</v>
          </cell>
          <cell r="Z51">
            <v>0</v>
          </cell>
          <cell r="AB51">
            <v>0</v>
          </cell>
          <cell r="AD51">
            <v>0</v>
          </cell>
          <cell r="AF51">
            <v>0</v>
          </cell>
          <cell r="AL51">
            <v>133012.14465013015</v>
          </cell>
          <cell r="AM51" t="str">
            <v>t</v>
          </cell>
          <cell r="AN51">
            <v>0</v>
          </cell>
          <cell r="AO51" t="str">
            <v>t</v>
          </cell>
          <cell r="AP51">
            <v>133012.14465013015</v>
          </cell>
          <cell r="AQ51" t="str">
            <v>t</v>
          </cell>
          <cell r="AR51">
            <v>0</v>
          </cell>
          <cell r="AS51" t="str">
            <v>t</v>
          </cell>
        </row>
        <row r="52">
          <cell r="A52" t="str">
            <v>5113</v>
          </cell>
          <cell r="B52" t="str">
            <v>Commercial paper</v>
          </cell>
          <cell r="C52">
            <v>4227.3158781197362</v>
          </cell>
          <cell r="D52">
            <v>0</v>
          </cell>
          <cell r="E52">
            <v>27608.599999999995</v>
          </cell>
          <cell r="G52">
            <v>0</v>
          </cell>
          <cell r="P52">
            <v>0</v>
          </cell>
          <cell r="S52">
            <v>0</v>
          </cell>
          <cell r="V52">
            <v>4227.3158781197362</v>
          </cell>
          <cell r="W52" t="str">
            <v>t</v>
          </cell>
          <cell r="X52">
            <v>0</v>
          </cell>
          <cell r="Y52" t="str">
            <v>t</v>
          </cell>
          <cell r="Z52">
            <v>0</v>
          </cell>
          <cell r="AB52">
            <v>0</v>
          </cell>
          <cell r="AD52">
            <v>0</v>
          </cell>
          <cell r="AF52">
            <v>0</v>
          </cell>
          <cell r="AL52">
            <v>4227.3158781197362</v>
          </cell>
          <cell r="AM52" t="str">
            <v>t</v>
          </cell>
          <cell r="AN52">
            <v>0</v>
          </cell>
          <cell r="AO52" t="str">
            <v>t</v>
          </cell>
          <cell r="AP52">
            <v>4227.3158781197362</v>
          </cell>
          <cell r="AQ52" t="str">
            <v>t</v>
          </cell>
          <cell r="AR52">
            <v>0</v>
          </cell>
          <cell r="AS52" t="str">
            <v>t</v>
          </cell>
        </row>
        <row r="53">
          <cell r="A53" t="str">
            <v>5121</v>
          </cell>
          <cell r="B53" t="str">
            <v>Cash at bank in Lei</v>
          </cell>
          <cell r="C53">
            <v>230180.36726994335</v>
          </cell>
          <cell r="D53">
            <v>0</v>
          </cell>
          <cell r="E53">
            <v>1503307.9786400001</v>
          </cell>
          <cell r="G53">
            <v>0</v>
          </cell>
          <cell r="P53">
            <v>0</v>
          </cell>
          <cell r="S53">
            <v>0</v>
          </cell>
          <cell r="V53">
            <v>230180.36726994335</v>
          </cell>
          <cell r="W53" t="str">
            <v>t</v>
          </cell>
          <cell r="X53">
            <v>0</v>
          </cell>
          <cell r="Y53" t="str">
            <v>t</v>
          </cell>
          <cell r="Z53">
            <v>0</v>
          </cell>
          <cell r="AB53">
            <v>0</v>
          </cell>
          <cell r="AD53">
            <v>0</v>
          </cell>
          <cell r="AF53">
            <v>0</v>
          </cell>
          <cell r="AL53">
            <v>230180.36726994335</v>
          </cell>
          <cell r="AM53" t="str">
            <v>t</v>
          </cell>
          <cell r="AN53">
            <v>0</v>
          </cell>
          <cell r="AO53" t="str">
            <v>t</v>
          </cell>
          <cell r="AP53">
            <v>230180.36726994335</v>
          </cell>
          <cell r="AQ53" t="str">
            <v>t</v>
          </cell>
          <cell r="AR53">
            <v>0</v>
          </cell>
          <cell r="AS53" t="str">
            <v>t</v>
          </cell>
        </row>
        <row r="54">
          <cell r="A54" t="str">
            <v>5124</v>
          </cell>
          <cell r="B54" t="str">
            <v>Cash at bank in foreign currencies</v>
          </cell>
          <cell r="C54">
            <v>62533.679162455985</v>
          </cell>
          <cell r="D54">
            <v>0</v>
          </cell>
          <cell r="E54">
            <v>408407.45861000003</v>
          </cell>
          <cell r="G54">
            <v>0</v>
          </cell>
          <cell r="P54">
            <v>0</v>
          </cell>
          <cell r="S54">
            <v>0</v>
          </cell>
          <cell r="V54">
            <v>62533.679162455985</v>
          </cell>
          <cell r="W54" t="str">
            <v>t</v>
          </cell>
          <cell r="X54">
            <v>0</v>
          </cell>
          <cell r="Y54" t="str">
            <v>t</v>
          </cell>
          <cell r="Z54">
            <v>0</v>
          </cell>
          <cell r="AB54">
            <v>0</v>
          </cell>
          <cell r="AD54">
            <v>0</v>
          </cell>
          <cell r="AF54">
            <v>0</v>
          </cell>
          <cell r="AL54">
            <v>62533.679162455985</v>
          </cell>
          <cell r="AM54" t="str">
            <v>t</v>
          </cell>
          <cell r="AN54">
            <v>0</v>
          </cell>
          <cell r="AO54" t="str">
            <v>t</v>
          </cell>
          <cell r="AP54">
            <v>62533.679162455985</v>
          </cell>
          <cell r="AQ54" t="str">
            <v>t</v>
          </cell>
          <cell r="AR54">
            <v>0</v>
          </cell>
          <cell r="AS54" t="str">
            <v>t</v>
          </cell>
        </row>
        <row r="55">
          <cell r="A55" t="str">
            <v>5125</v>
          </cell>
          <cell r="B55" t="str">
            <v>Amounts in settlement</v>
          </cell>
          <cell r="C55">
            <v>30.623181748583679</v>
          </cell>
          <cell r="D55">
            <v>0</v>
          </cell>
          <cell r="E55">
            <v>200</v>
          </cell>
          <cell r="G55">
            <v>0</v>
          </cell>
          <cell r="P55">
            <v>0</v>
          </cell>
          <cell r="S55">
            <v>0</v>
          </cell>
          <cell r="V55">
            <v>30.623181748583679</v>
          </cell>
          <cell r="W55" t="str">
            <v>t</v>
          </cell>
          <cell r="X55">
            <v>0</v>
          </cell>
          <cell r="Y55" t="str">
            <v>t</v>
          </cell>
          <cell r="Z55">
            <v>0</v>
          </cell>
          <cell r="AB55">
            <v>0</v>
          </cell>
          <cell r="AD55">
            <v>0</v>
          </cell>
          <cell r="AF55">
            <v>0</v>
          </cell>
          <cell r="AL55">
            <v>30.623181748583679</v>
          </cell>
          <cell r="AM55" t="str">
            <v>t</v>
          </cell>
          <cell r="AN55">
            <v>0</v>
          </cell>
          <cell r="AO55" t="str">
            <v>t</v>
          </cell>
          <cell r="AP55">
            <v>30.623181748583679</v>
          </cell>
          <cell r="AQ55" t="str">
            <v>t</v>
          </cell>
          <cell r="AR55">
            <v>0</v>
          </cell>
          <cell r="AS55" t="str">
            <v>t</v>
          </cell>
        </row>
        <row r="56">
          <cell r="A56" t="str">
            <v>5311</v>
          </cell>
          <cell r="B56" t="str">
            <v>Petty cash in Lei</v>
          </cell>
          <cell r="C56">
            <v>2731.928105956209</v>
          </cell>
          <cell r="D56">
            <v>0</v>
          </cell>
          <cell r="E56">
            <v>17842.222460000001</v>
          </cell>
          <cell r="G56">
            <v>0</v>
          </cell>
          <cell r="P56">
            <v>0</v>
          </cell>
          <cell r="S56">
            <v>0</v>
          </cell>
          <cell r="V56">
            <v>2731.928105956209</v>
          </cell>
          <cell r="W56" t="str">
            <v>t</v>
          </cell>
          <cell r="X56">
            <v>0</v>
          </cell>
          <cell r="Y56" t="str">
            <v>t</v>
          </cell>
          <cell r="Z56">
            <v>0</v>
          </cell>
          <cell r="AB56">
            <v>0</v>
          </cell>
          <cell r="AD56">
            <v>0</v>
          </cell>
          <cell r="AF56">
            <v>0</v>
          </cell>
          <cell r="AL56">
            <v>2731.928105956209</v>
          </cell>
          <cell r="AM56" t="str">
            <v>t</v>
          </cell>
          <cell r="AN56">
            <v>0</v>
          </cell>
          <cell r="AO56" t="str">
            <v>t</v>
          </cell>
          <cell r="AP56">
            <v>2731.928105956209</v>
          </cell>
          <cell r="AQ56" t="str">
            <v>t</v>
          </cell>
          <cell r="AR56">
            <v>0</v>
          </cell>
          <cell r="AS56" t="str">
            <v>t</v>
          </cell>
        </row>
        <row r="57">
          <cell r="A57" t="str">
            <v>5314</v>
          </cell>
          <cell r="B57" t="str">
            <v>Petty cash in foreign currency</v>
          </cell>
          <cell r="C57">
            <v>869.75189404379114</v>
          </cell>
          <cell r="D57">
            <v>0</v>
          </cell>
          <cell r="E57">
            <v>5680.34962</v>
          </cell>
          <cell r="G57">
            <v>0</v>
          </cell>
          <cell r="P57">
            <v>0</v>
          </cell>
          <cell r="S57">
            <v>0</v>
          </cell>
          <cell r="V57">
            <v>869.75189404379114</v>
          </cell>
          <cell r="W57" t="str">
            <v>t</v>
          </cell>
          <cell r="X57">
            <v>0</v>
          </cell>
          <cell r="Y57" t="str">
            <v>t</v>
          </cell>
          <cell r="Z57">
            <v>0</v>
          </cell>
          <cell r="AB57">
            <v>0</v>
          </cell>
          <cell r="AD57">
            <v>0</v>
          </cell>
          <cell r="AF57">
            <v>0</v>
          </cell>
          <cell r="AL57">
            <v>869.75189404379114</v>
          </cell>
          <cell r="AM57" t="str">
            <v>t</v>
          </cell>
          <cell r="AN57">
            <v>0</v>
          </cell>
          <cell r="AO57" t="str">
            <v>t</v>
          </cell>
          <cell r="AP57">
            <v>869.75189404379114</v>
          </cell>
          <cell r="AQ57" t="str">
            <v>t</v>
          </cell>
          <cell r="AR57">
            <v>0</v>
          </cell>
          <cell r="AS57" t="str">
            <v>t</v>
          </cell>
        </row>
        <row r="58">
          <cell r="A58" t="str">
            <v>5328</v>
          </cell>
          <cell r="B58" t="str">
            <v>Other cash equivalents</v>
          </cell>
          <cell r="C58">
            <v>9592.6840606338992</v>
          </cell>
          <cell r="D58">
            <v>0</v>
          </cell>
          <cell r="E58">
            <v>62649.819599999995</v>
          </cell>
          <cell r="G58">
            <v>0</v>
          </cell>
          <cell r="P58">
            <v>0</v>
          </cell>
          <cell r="S58">
            <v>0</v>
          </cell>
          <cell r="V58">
            <v>9592.6840606338992</v>
          </cell>
          <cell r="W58" t="str">
            <v>t</v>
          </cell>
          <cell r="X58">
            <v>0</v>
          </cell>
          <cell r="Y58" t="str">
            <v>t</v>
          </cell>
          <cell r="Z58">
            <v>0</v>
          </cell>
          <cell r="AB58">
            <v>0</v>
          </cell>
          <cell r="AD58">
            <v>0</v>
          </cell>
          <cell r="AF58">
            <v>0</v>
          </cell>
          <cell r="AL58">
            <v>9592.6840606338992</v>
          </cell>
          <cell r="AM58" t="str">
            <v>t</v>
          </cell>
          <cell r="AN58">
            <v>0</v>
          </cell>
          <cell r="AO58" t="str">
            <v>t</v>
          </cell>
          <cell r="AP58">
            <v>9592.6840606338992</v>
          </cell>
          <cell r="AQ58" t="str">
            <v>t</v>
          </cell>
          <cell r="AR58">
            <v>0</v>
          </cell>
          <cell r="AS58" t="str">
            <v>t</v>
          </cell>
        </row>
        <row r="59">
          <cell r="A59" t="str">
            <v>542</v>
          </cell>
          <cell r="B59" t="str">
            <v>Treasury advances</v>
          </cell>
          <cell r="C59">
            <v>1365.5788623487981</v>
          </cell>
          <cell r="D59">
            <v>0</v>
          </cell>
          <cell r="E59">
            <v>8918.59555</v>
          </cell>
          <cell r="G59">
            <v>0</v>
          </cell>
          <cell r="P59">
            <v>0</v>
          </cell>
          <cell r="S59">
            <v>0</v>
          </cell>
          <cell r="V59">
            <v>1365.5788623487981</v>
          </cell>
          <cell r="W59" t="str">
            <v>t</v>
          </cell>
          <cell r="X59">
            <v>0</v>
          </cell>
          <cell r="Y59" t="str">
            <v>t</v>
          </cell>
          <cell r="Z59">
            <v>0</v>
          </cell>
          <cell r="AB59">
            <v>0</v>
          </cell>
          <cell r="AD59">
            <v>0</v>
          </cell>
          <cell r="AF59">
            <v>0</v>
          </cell>
          <cell r="AL59">
            <v>1365.5788623487981</v>
          </cell>
          <cell r="AM59" t="str">
            <v>t</v>
          </cell>
          <cell r="AN59">
            <v>0</v>
          </cell>
          <cell r="AO59" t="str">
            <v>t</v>
          </cell>
          <cell r="AP59">
            <v>1365.5788623487981</v>
          </cell>
          <cell r="AQ59" t="str">
            <v>t</v>
          </cell>
          <cell r="AR59">
            <v>0</v>
          </cell>
          <cell r="AS59" t="str">
            <v>t</v>
          </cell>
        </row>
        <row r="60">
          <cell r="A60" t="str">
            <v>581</v>
          </cell>
          <cell r="B60" t="str">
            <v>Internal transfers</v>
          </cell>
          <cell r="C60">
            <v>647.94487827285252</v>
          </cell>
          <cell r="D60">
            <v>0</v>
          </cell>
          <cell r="E60">
            <v>4231.7280000000001</v>
          </cell>
          <cell r="P60">
            <v>0</v>
          </cell>
          <cell r="S60">
            <v>0</v>
          </cell>
          <cell r="V60">
            <v>647.94487827285252</v>
          </cell>
          <cell r="W60" t="str">
            <v>t</v>
          </cell>
          <cell r="X60">
            <v>0</v>
          </cell>
          <cell r="Y60" t="str">
            <v>t</v>
          </cell>
          <cell r="Z60">
            <v>0</v>
          </cell>
          <cell r="AB60">
            <v>0</v>
          </cell>
          <cell r="AD60">
            <v>0</v>
          </cell>
          <cell r="AF60">
            <v>0</v>
          </cell>
          <cell r="AL60">
            <v>647.94487827285252</v>
          </cell>
          <cell r="AN60">
            <v>0</v>
          </cell>
          <cell r="AP60">
            <v>647.94487827285252</v>
          </cell>
          <cell r="AR60">
            <v>0</v>
          </cell>
        </row>
        <row r="61">
          <cell r="A61" t="str">
            <v>Total 1</v>
          </cell>
          <cell r="C61">
            <v>2956307.3784581232</v>
          </cell>
          <cell r="D61">
            <v>2956307.3784581223</v>
          </cell>
          <cell r="J61">
            <v>0</v>
          </cell>
          <cell r="M61">
            <v>0</v>
          </cell>
          <cell r="P61">
            <v>3495009.7767795855</v>
          </cell>
          <cell r="S61">
            <v>3495009.8636743948</v>
          </cell>
          <cell r="V61">
            <v>6451317.1552377082</v>
          </cell>
          <cell r="X61">
            <v>6451317.2421325166</v>
          </cell>
          <cell r="Z61">
            <v>0</v>
          </cell>
          <cell r="AB61">
            <v>0</v>
          </cell>
          <cell r="AD61">
            <v>16889.046716044231</v>
          </cell>
          <cell r="AF61">
            <v>-1078.9123722094721</v>
          </cell>
          <cell r="AH61">
            <v>-57888</v>
          </cell>
          <cell r="AJ61">
            <v>-57888</v>
          </cell>
          <cell r="AL61">
            <v>6410318.201953752</v>
          </cell>
          <cell r="AN61">
            <v>6392350.3297603084</v>
          </cell>
          <cell r="AP61">
            <v>3180131.6372401752</v>
          </cell>
          <cell r="AR61">
            <v>3162163.7650467302</v>
          </cell>
        </row>
        <row r="63">
          <cell r="A63" t="str">
            <v>6011</v>
          </cell>
          <cell r="B63" t="str">
            <v>Auxiliary materials</v>
          </cell>
          <cell r="C63">
            <v>322.09278058490281</v>
          </cell>
          <cell r="D63">
            <v>322.09278058490281</v>
          </cell>
          <cell r="E63">
            <v>2103.5879500000001</v>
          </cell>
          <cell r="G63">
            <v>2103.5879500000001</v>
          </cell>
          <cell r="J63">
            <v>0</v>
          </cell>
          <cell r="M63">
            <v>0</v>
          </cell>
          <cell r="P63">
            <v>60.673820327174724</v>
          </cell>
          <cell r="Q63" t="str">
            <v>F-9</v>
          </cell>
          <cell r="S63">
            <v>60.673820327174724</v>
          </cell>
          <cell r="V63">
            <v>382.76660091207754</v>
          </cell>
          <cell r="W63" t="str">
            <v>t</v>
          </cell>
          <cell r="X63">
            <v>382.76660091207754</v>
          </cell>
          <cell r="Y63" t="str">
            <v>t</v>
          </cell>
          <cell r="Z63">
            <v>0</v>
          </cell>
          <cell r="AB63">
            <v>0</v>
          </cell>
          <cell r="AD63">
            <v>0</v>
          </cell>
          <cell r="AF63">
            <v>0</v>
          </cell>
          <cell r="AL63">
            <v>382.76660091207754</v>
          </cell>
          <cell r="AM63" t="str">
            <v>t</v>
          </cell>
          <cell r="AN63">
            <v>382.76660091207754</v>
          </cell>
          <cell r="AO63" t="str">
            <v>t</v>
          </cell>
          <cell r="AP63">
            <v>382.76660091207754</v>
          </cell>
          <cell r="AR63">
            <v>382.76660091207754</v>
          </cell>
        </row>
        <row r="64">
          <cell r="A64" t="str">
            <v>6012</v>
          </cell>
          <cell r="B64" t="str">
            <v>Fuel</v>
          </cell>
          <cell r="C64">
            <v>12367.41322002756</v>
          </cell>
          <cell r="D64">
            <v>12367.41322002756</v>
          </cell>
          <cell r="E64">
            <v>80771.57574</v>
          </cell>
          <cell r="G64">
            <v>80771.57574</v>
          </cell>
          <cell r="J64">
            <v>0</v>
          </cell>
          <cell r="M64">
            <v>0</v>
          </cell>
          <cell r="P64">
            <v>2189.999494764339</v>
          </cell>
          <cell r="Q64" t="str">
            <v>F-9</v>
          </cell>
          <cell r="S64">
            <v>2189.999494764339</v>
          </cell>
          <cell r="V64">
            <v>14557.412714791899</v>
          </cell>
          <cell r="W64" t="str">
            <v>t</v>
          </cell>
          <cell r="X64">
            <v>14557.412714791899</v>
          </cell>
          <cell r="Y64" t="str">
            <v>t</v>
          </cell>
          <cell r="Z64">
            <v>0</v>
          </cell>
          <cell r="AB64">
            <v>0</v>
          </cell>
          <cell r="AD64">
            <v>0</v>
          </cell>
          <cell r="AF64">
            <v>0</v>
          </cell>
          <cell r="AL64">
            <v>14557.412714791899</v>
          </cell>
          <cell r="AM64" t="str">
            <v>t</v>
          </cell>
          <cell r="AN64">
            <v>14557.412714791899</v>
          </cell>
          <cell r="AO64" t="str">
            <v>t</v>
          </cell>
          <cell r="AP64">
            <v>14557.412714791899</v>
          </cell>
          <cell r="AR64">
            <v>14557.412714791899</v>
          </cell>
        </row>
        <row r="65">
          <cell r="A65" t="str">
            <v>6014</v>
          </cell>
          <cell r="B65" t="str">
            <v>Spare parts</v>
          </cell>
          <cell r="C65">
            <v>1055.6723319552902</v>
          </cell>
          <cell r="D65">
            <v>1055.6723319552902</v>
          </cell>
          <cell r="E65">
            <v>6894.5960000000014</v>
          </cell>
          <cell r="G65">
            <v>6894.5960000000014</v>
          </cell>
          <cell r="J65">
            <v>0</v>
          </cell>
          <cell r="M65">
            <v>0</v>
          </cell>
          <cell r="P65">
            <v>299.30495520050954</v>
          </cell>
          <cell r="Q65" t="str">
            <v>F-9</v>
          </cell>
          <cell r="S65">
            <v>299.30495520050954</v>
          </cell>
          <cell r="V65">
            <v>1354.9772871557998</v>
          </cell>
          <cell r="W65" t="str">
            <v>t</v>
          </cell>
          <cell r="X65">
            <v>1354.9772871557998</v>
          </cell>
          <cell r="Y65" t="str">
            <v>t</v>
          </cell>
          <cell r="Z65">
            <v>0</v>
          </cell>
          <cell r="AB65">
            <v>0</v>
          </cell>
          <cell r="AD65">
            <v>0</v>
          </cell>
          <cell r="AF65">
            <v>0</v>
          </cell>
          <cell r="AL65">
            <v>1354.9772871557998</v>
          </cell>
          <cell r="AM65" t="str">
            <v>t</v>
          </cell>
          <cell r="AN65">
            <v>1354.9772871557998</v>
          </cell>
          <cell r="AO65" t="str">
            <v>t</v>
          </cell>
          <cell r="AP65">
            <v>1354.9772871557998</v>
          </cell>
          <cell r="AR65">
            <v>1354.9772871557998</v>
          </cell>
        </row>
        <row r="66">
          <cell r="A66" t="str">
            <v>6018</v>
          </cell>
          <cell r="B66" t="str">
            <v>Consumables</v>
          </cell>
          <cell r="C66">
            <v>8623.6503873832498</v>
          </cell>
          <cell r="D66">
            <v>8623.6503873832498</v>
          </cell>
          <cell r="E66">
            <v>56321.06068000001</v>
          </cell>
          <cell r="G66">
            <v>56321.06068000001</v>
          </cell>
          <cell r="J66">
            <v>0</v>
          </cell>
          <cell r="M66">
            <v>0</v>
          </cell>
          <cell r="P66">
            <v>5937.4493153861076</v>
          </cell>
          <cell r="Q66" t="str">
            <v>F-9</v>
          </cell>
          <cell r="S66">
            <v>5937.4493153861076</v>
          </cell>
          <cell r="V66">
            <v>14561.099702769357</v>
          </cell>
          <cell r="W66" t="str">
            <v>t</v>
          </cell>
          <cell r="X66">
            <v>14561.099702769357</v>
          </cell>
          <cell r="Y66" t="str">
            <v>t</v>
          </cell>
          <cell r="Z66">
            <v>0</v>
          </cell>
          <cell r="AB66">
            <v>0</v>
          </cell>
          <cell r="AD66">
            <v>0</v>
          </cell>
          <cell r="AF66">
            <v>0</v>
          </cell>
          <cell r="AL66">
            <v>14561.099702769357</v>
          </cell>
          <cell r="AM66" t="str">
            <v>t</v>
          </cell>
          <cell r="AN66">
            <v>14561.099702769357</v>
          </cell>
          <cell r="AO66" t="str">
            <v>t</v>
          </cell>
          <cell r="AP66">
            <v>14561.099702769357</v>
          </cell>
          <cell r="AR66">
            <v>14561.099702769357</v>
          </cell>
        </row>
        <row r="67">
          <cell r="A67" t="str">
            <v>602</v>
          </cell>
          <cell r="B67" t="str">
            <v>Purchases of working inventory expenses</v>
          </cell>
          <cell r="C67">
            <v>4954.5779467156635</v>
          </cell>
          <cell r="D67">
            <v>4954.5779467156635</v>
          </cell>
          <cell r="E67">
            <v>32358.348570000002</v>
          </cell>
          <cell r="G67">
            <v>32358.348570000002</v>
          </cell>
          <cell r="J67">
            <v>0</v>
          </cell>
          <cell r="M67">
            <v>0</v>
          </cell>
          <cell r="P67">
            <v>1279.4302922710103</v>
          </cell>
          <cell r="Q67" t="str">
            <v>F-9</v>
          </cell>
          <cell r="S67">
            <v>1279.4302922710103</v>
          </cell>
          <cell r="V67">
            <v>6234.0082389866739</v>
          </cell>
          <cell r="W67" t="str">
            <v>t</v>
          </cell>
          <cell r="X67">
            <v>6234.0082389866739</v>
          </cell>
          <cell r="Y67" t="str">
            <v>t</v>
          </cell>
          <cell r="Z67">
            <v>0</v>
          </cell>
          <cell r="AB67">
            <v>0</v>
          </cell>
          <cell r="AD67">
            <v>0</v>
          </cell>
          <cell r="AF67">
            <v>0</v>
          </cell>
          <cell r="AL67">
            <v>6234.0082389866739</v>
          </cell>
          <cell r="AM67" t="str">
            <v>t</v>
          </cell>
          <cell r="AN67">
            <v>6234.0082389866739</v>
          </cell>
          <cell r="AO67" t="str">
            <v>t</v>
          </cell>
          <cell r="AP67">
            <v>6234.0082389866739</v>
          </cell>
          <cell r="AR67">
            <v>6234.0082389866739</v>
          </cell>
        </row>
        <row r="68">
          <cell r="A68" t="str">
            <v>604</v>
          </cell>
          <cell r="B68" t="str">
            <v>Purchases of non-storable materials</v>
          </cell>
          <cell r="C68">
            <v>11523.302134435768</v>
          </cell>
          <cell r="D68">
            <v>11523.302134435768</v>
          </cell>
          <cell r="E68">
            <v>75258.686239999995</v>
          </cell>
          <cell r="G68">
            <v>75258.686239999995</v>
          </cell>
          <cell r="J68">
            <v>0</v>
          </cell>
          <cell r="M68">
            <v>0</v>
          </cell>
          <cell r="P68">
            <v>2924.784634638796</v>
          </cell>
          <cell r="Q68" t="str">
            <v>F-9</v>
          </cell>
          <cell r="S68">
            <v>2924.784634638796</v>
          </cell>
          <cell r="V68">
            <v>14448.086769074564</v>
          </cell>
          <cell r="W68" t="str">
            <v>t</v>
          </cell>
          <cell r="X68">
            <v>14448.086769074564</v>
          </cell>
          <cell r="Y68" t="str">
            <v>t</v>
          </cell>
          <cell r="Z68">
            <v>0</v>
          </cell>
          <cell r="AB68">
            <v>0</v>
          </cell>
          <cell r="AD68">
            <v>0</v>
          </cell>
          <cell r="AF68">
            <v>0</v>
          </cell>
          <cell r="AL68">
            <v>14448.086769074564</v>
          </cell>
          <cell r="AM68" t="str">
            <v>t</v>
          </cell>
          <cell r="AN68">
            <v>14448.086769074564</v>
          </cell>
          <cell r="AO68" t="str">
            <v>t</v>
          </cell>
          <cell r="AP68">
            <v>14448.086769074564</v>
          </cell>
          <cell r="AR68">
            <v>14448.086769074564</v>
          </cell>
        </row>
        <row r="69">
          <cell r="A69" t="str">
            <v>605</v>
          </cell>
          <cell r="B69" t="str">
            <v>Electricity, heating and water</v>
          </cell>
          <cell r="C69">
            <v>1114.7504409738171</v>
          </cell>
          <cell r="D69">
            <v>1114.7504409738171</v>
          </cell>
          <cell r="E69">
            <v>7280.4351299999998</v>
          </cell>
          <cell r="G69">
            <v>7280.4351299999998</v>
          </cell>
          <cell r="J69">
            <v>0</v>
          </cell>
          <cell r="M69">
            <v>0</v>
          </cell>
          <cell r="P69">
            <v>298.44992328559624</v>
          </cell>
          <cell r="Q69" t="str">
            <v>F-9</v>
          </cell>
          <cell r="S69">
            <v>298.44992328559624</v>
          </cell>
          <cell r="V69">
            <v>1413.2003642594134</v>
          </cell>
          <cell r="W69" t="str">
            <v>t</v>
          </cell>
          <cell r="X69">
            <v>1413.2003642594134</v>
          </cell>
          <cell r="Y69" t="str">
            <v>t</v>
          </cell>
          <cell r="Z69">
            <v>0</v>
          </cell>
          <cell r="AB69">
            <v>0</v>
          </cell>
          <cell r="AD69">
            <v>0</v>
          </cell>
          <cell r="AF69">
            <v>0</v>
          </cell>
          <cell r="AL69">
            <v>1413.2003642594134</v>
          </cell>
          <cell r="AM69" t="str">
            <v>t</v>
          </cell>
          <cell r="AN69">
            <v>1413.2003642594134</v>
          </cell>
          <cell r="AO69" t="str">
            <v>t</v>
          </cell>
          <cell r="AP69">
            <v>1413.2003642594134</v>
          </cell>
          <cell r="AR69">
            <v>1413.2003642594134</v>
          </cell>
        </row>
        <row r="70">
          <cell r="A70" t="str">
            <v>607</v>
          </cell>
          <cell r="B70" t="str">
            <v>Purchases of goods for resale</v>
          </cell>
          <cell r="C70">
            <v>5051601.2992818868</v>
          </cell>
          <cell r="D70">
            <v>5051601.2992818868</v>
          </cell>
          <cell r="E70">
            <v>32992008.085610006</v>
          </cell>
          <cell r="G70">
            <v>32992008.085610006</v>
          </cell>
          <cell r="J70">
            <v>0</v>
          </cell>
          <cell r="M70">
            <v>0</v>
          </cell>
          <cell r="P70">
            <v>1359891.1188572533</v>
          </cell>
          <cell r="Q70" t="str">
            <v>F-9</v>
          </cell>
          <cell r="S70">
            <v>1359891.1188572533</v>
          </cell>
          <cell r="V70">
            <v>6411492.4181391401</v>
          </cell>
          <cell r="X70">
            <v>6411492.4181391401</v>
          </cell>
          <cell r="Z70">
            <v>0</v>
          </cell>
          <cell r="AB70">
            <v>0</v>
          </cell>
          <cell r="AD70">
            <v>0</v>
          </cell>
          <cell r="AF70">
            <v>0</v>
          </cell>
          <cell r="AL70">
            <v>6411492.4181391401</v>
          </cell>
          <cell r="AM70" t="str">
            <v>t</v>
          </cell>
          <cell r="AN70">
            <v>6411492.4181391401</v>
          </cell>
          <cell r="AO70" t="str">
            <v>t</v>
          </cell>
          <cell r="AP70">
            <v>6411492.4181391401</v>
          </cell>
          <cell r="AR70">
            <v>6411492.4181391401</v>
          </cell>
        </row>
        <row r="71">
          <cell r="A71" t="str">
            <v>608</v>
          </cell>
          <cell r="B71" t="str">
            <v>Packaging costs</v>
          </cell>
          <cell r="C71">
            <v>740.04496554892057</v>
          </cell>
          <cell r="D71">
            <v>740.04496554892057</v>
          </cell>
          <cell r="E71">
            <v>4833.2336699999996</v>
          </cell>
          <cell r="G71">
            <v>4833.2336699999996</v>
          </cell>
          <cell r="J71">
            <v>0</v>
          </cell>
          <cell r="M71">
            <v>0</v>
          </cell>
          <cell r="P71">
            <v>179.821409786544</v>
          </cell>
          <cell r="Q71" t="str">
            <v>F-9</v>
          </cell>
          <cell r="S71">
            <v>179.821409786544</v>
          </cell>
          <cell r="V71">
            <v>919.86637533546457</v>
          </cell>
          <cell r="W71" t="str">
            <v>t</v>
          </cell>
          <cell r="X71">
            <v>919.86637533546457</v>
          </cell>
          <cell r="Y71" t="str">
            <v>t</v>
          </cell>
          <cell r="Z71">
            <v>0</v>
          </cell>
          <cell r="AB71">
            <v>0</v>
          </cell>
          <cell r="AD71">
            <v>0</v>
          </cell>
          <cell r="AF71">
            <v>0</v>
          </cell>
          <cell r="AL71">
            <v>919.86637533546457</v>
          </cell>
          <cell r="AM71" t="str">
            <v>t</v>
          </cell>
          <cell r="AN71">
            <v>919.86637533546457</v>
          </cell>
          <cell r="AO71" t="str">
            <v>t</v>
          </cell>
          <cell r="AP71">
            <v>919.86637533546457</v>
          </cell>
          <cell r="AR71">
            <v>919.86637533546457</v>
          </cell>
        </row>
        <row r="72">
          <cell r="A72" t="str">
            <v>611</v>
          </cell>
          <cell r="B72" t="str">
            <v>Maintenance and repair expenses</v>
          </cell>
          <cell r="C72">
            <v>19779.590045934772</v>
          </cell>
          <cell r="D72">
            <v>19779.590045934772</v>
          </cell>
          <cell r="E72">
            <v>129180.50259</v>
          </cell>
          <cell r="G72">
            <v>129180.50259</v>
          </cell>
          <cell r="J72">
            <v>0</v>
          </cell>
          <cell r="M72">
            <v>0</v>
          </cell>
          <cell r="P72">
            <v>4765.4920654442867</v>
          </cell>
          <cell r="Q72" t="str">
            <v>F-9</v>
          </cell>
          <cell r="S72">
            <v>4765.4920654442867</v>
          </cell>
          <cell r="V72">
            <v>24545.082111379059</v>
          </cell>
          <cell r="W72" t="str">
            <v>t</v>
          </cell>
          <cell r="X72">
            <v>24545.082111379059</v>
          </cell>
          <cell r="Y72" t="str">
            <v>t</v>
          </cell>
          <cell r="Z72">
            <v>0</v>
          </cell>
          <cell r="AB72">
            <v>0</v>
          </cell>
          <cell r="AD72">
            <v>0</v>
          </cell>
          <cell r="AF72">
            <v>0</v>
          </cell>
          <cell r="AL72">
            <v>24545.082111379059</v>
          </cell>
          <cell r="AM72" t="str">
            <v>t</v>
          </cell>
          <cell r="AN72">
            <v>24545.082111379059</v>
          </cell>
          <cell r="AO72" t="str">
            <v>t</v>
          </cell>
          <cell r="AP72">
            <v>24545.082111379059</v>
          </cell>
          <cell r="AR72">
            <v>24545.082111379059</v>
          </cell>
        </row>
        <row r="73">
          <cell r="A73" t="str">
            <v>612</v>
          </cell>
          <cell r="B73" t="str">
            <v>Royalties and rental expenses</v>
          </cell>
          <cell r="C73">
            <v>98679.003907517981</v>
          </cell>
          <cell r="D73">
            <v>98679.003907517981</v>
          </cell>
          <cell r="E73">
            <v>644472.57452000002</v>
          </cell>
          <cell r="G73">
            <v>644472.57452000002</v>
          </cell>
          <cell r="J73">
            <v>0</v>
          </cell>
          <cell r="M73">
            <v>0</v>
          </cell>
          <cell r="P73">
            <v>24232.030739911657</v>
          </cell>
          <cell r="Q73" t="str">
            <v>F-9</v>
          </cell>
          <cell r="S73">
            <v>24232.030739911657</v>
          </cell>
          <cell r="V73">
            <v>122911.03464742964</v>
          </cell>
          <cell r="W73" t="str">
            <v>t</v>
          </cell>
          <cell r="X73">
            <v>122911.03464742964</v>
          </cell>
          <cell r="Y73" t="str">
            <v>t</v>
          </cell>
          <cell r="Z73">
            <v>0</v>
          </cell>
          <cell r="AB73">
            <v>0</v>
          </cell>
          <cell r="AD73">
            <v>0</v>
          </cell>
          <cell r="AF73">
            <v>0</v>
          </cell>
          <cell r="AL73">
            <v>122911.03464742964</v>
          </cell>
          <cell r="AM73" t="str">
            <v>t</v>
          </cell>
          <cell r="AN73">
            <v>122911.03464742964</v>
          </cell>
          <cell r="AO73" t="str">
            <v>t</v>
          </cell>
          <cell r="AP73">
            <v>122911.03464742964</v>
          </cell>
          <cell r="AR73">
            <v>122911.03464742964</v>
          </cell>
        </row>
        <row r="74">
          <cell r="A74" t="str">
            <v>613</v>
          </cell>
          <cell r="B74" t="str">
            <v>Insurance expenses</v>
          </cell>
          <cell r="C74">
            <v>513.97948246822841</v>
          </cell>
          <cell r="D74">
            <v>513.97948246822841</v>
          </cell>
          <cell r="E74">
            <v>3356.7999999999997</v>
          </cell>
          <cell r="G74">
            <v>3356.7999999999997</v>
          </cell>
          <cell r="J74">
            <v>0</v>
          </cell>
          <cell r="M74">
            <v>0</v>
          </cell>
          <cell r="P74">
            <v>74.476494382860324</v>
          </cell>
          <cell r="Q74" t="str">
            <v>F-9</v>
          </cell>
          <cell r="S74">
            <v>74.476494382860324</v>
          </cell>
          <cell r="V74">
            <v>588.45597685108874</v>
          </cell>
          <cell r="W74" t="str">
            <v>t</v>
          </cell>
          <cell r="X74">
            <v>588.45597685108874</v>
          </cell>
          <cell r="Y74" t="str">
            <v>t</v>
          </cell>
          <cell r="Z74">
            <v>0</v>
          </cell>
          <cell r="AB74">
            <v>0</v>
          </cell>
          <cell r="AD74">
            <v>0</v>
          </cell>
          <cell r="AF74">
            <v>0</v>
          </cell>
          <cell r="AL74">
            <v>588.45597685108874</v>
          </cell>
          <cell r="AM74" t="str">
            <v>t</v>
          </cell>
          <cell r="AN74">
            <v>588.45597685108874</v>
          </cell>
          <cell r="AO74" t="str">
            <v>t</v>
          </cell>
          <cell r="AP74">
            <v>588.45597685108874</v>
          </cell>
          <cell r="AR74">
            <v>588.45597685108874</v>
          </cell>
        </row>
        <row r="75">
          <cell r="A75" t="str">
            <v>621</v>
          </cell>
          <cell r="B75" t="str">
            <v>Civil contract staff</v>
          </cell>
          <cell r="C75">
            <v>16288.527637421528</v>
          </cell>
          <cell r="D75">
            <v>16288.527637421528</v>
          </cell>
          <cell r="E75">
            <v>106380.374</v>
          </cell>
          <cell r="G75">
            <v>106380.374</v>
          </cell>
          <cell r="J75">
            <v>0</v>
          </cell>
          <cell r="M75">
            <v>0</v>
          </cell>
          <cell r="P75">
            <v>4027.9333827949049</v>
          </cell>
          <cell r="Q75" t="str">
            <v>F-9</v>
          </cell>
          <cell r="S75">
            <v>4027.9333827949049</v>
          </cell>
          <cell r="V75">
            <v>20316.461020216433</v>
          </cell>
          <cell r="W75" t="str">
            <v>t</v>
          </cell>
          <cell r="X75">
            <v>20316.461020216433</v>
          </cell>
          <cell r="Y75" t="str">
            <v>t</v>
          </cell>
          <cell r="Z75">
            <v>0</v>
          </cell>
          <cell r="AB75">
            <v>0</v>
          </cell>
          <cell r="AD75">
            <v>-5610</v>
          </cell>
          <cell r="AF75">
            <v>-5610</v>
          </cell>
          <cell r="AH75">
            <v>-4138</v>
          </cell>
          <cell r="AJ75">
            <v>-4138</v>
          </cell>
          <cell r="AL75">
            <v>10568.461020216433</v>
          </cell>
          <cell r="AM75" t="str">
            <v>t</v>
          </cell>
          <cell r="AN75">
            <v>10568.461020216433</v>
          </cell>
          <cell r="AO75" t="str">
            <v>t</v>
          </cell>
          <cell r="AP75">
            <v>10568.461020216433</v>
          </cell>
          <cell r="AR75">
            <v>10568.461020216433</v>
          </cell>
        </row>
        <row r="76">
          <cell r="A76" t="str">
            <v>621C</v>
          </cell>
          <cell r="B76" t="str">
            <v>Commissions for sales reps</v>
          </cell>
          <cell r="C76">
            <v>0</v>
          </cell>
          <cell r="D76">
            <v>0</v>
          </cell>
          <cell r="E76">
            <v>0</v>
          </cell>
          <cell r="G76">
            <v>0</v>
          </cell>
          <cell r="J76">
            <v>0</v>
          </cell>
          <cell r="M76">
            <v>0</v>
          </cell>
          <cell r="P76">
            <v>0</v>
          </cell>
          <cell r="S76">
            <v>0</v>
          </cell>
          <cell r="V76">
            <v>0</v>
          </cell>
          <cell r="W76" t="str">
            <v>t</v>
          </cell>
          <cell r="X76">
            <v>0</v>
          </cell>
          <cell r="Y76" t="str">
            <v>t</v>
          </cell>
          <cell r="Z76">
            <v>0</v>
          </cell>
          <cell r="AB76">
            <v>0</v>
          </cell>
          <cell r="AD76">
            <v>5610</v>
          </cell>
          <cell r="AF76">
            <v>5610</v>
          </cell>
          <cell r="AH76">
            <v>4138</v>
          </cell>
          <cell r="AJ76">
            <v>4138</v>
          </cell>
          <cell r="AL76">
            <v>9748</v>
          </cell>
          <cell r="AM76" t="str">
            <v>t</v>
          </cell>
          <cell r="AN76">
            <v>9748</v>
          </cell>
          <cell r="AO76" t="str">
            <v>t</v>
          </cell>
          <cell r="AP76">
            <v>9748</v>
          </cell>
          <cell r="AR76">
            <v>9748</v>
          </cell>
        </row>
        <row r="77">
          <cell r="A77" t="str">
            <v>622</v>
          </cell>
          <cell r="B77" t="str">
            <v>Commissions and fees</v>
          </cell>
          <cell r="C77">
            <v>131612.9903674782</v>
          </cell>
          <cell r="D77">
            <v>131612.9903674782</v>
          </cell>
          <cell r="E77">
            <v>859564.44009000016</v>
          </cell>
          <cell r="G77">
            <v>859564.44009000016</v>
          </cell>
          <cell r="J77">
            <v>0</v>
          </cell>
          <cell r="M77">
            <v>0</v>
          </cell>
          <cell r="P77">
            <v>23688.777183189261</v>
          </cell>
          <cell r="Q77" t="str">
            <v>F-9</v>
          </cell>
          <cell r="S77">
            <v>23688.777183189261</v>
          </cell>
          <cell r="V77">
            <v>155301.76755066746</v>
          </cell>
          <cell r="W77" t="str">
            <v>t</v>
          </cell>
          <cell r="X77">
            <v>155301.76755066746</v>
          </cell>
          <cell r="Y77" t="str">
            <v>t</v>
          </cell>
          <cell r="Z77">
            <v>0</v>
          </cell>
          <cell r="AB77">
            <v>0</v>
          </cell>
          <cell r="AD77">
            <v>15325</v>
          </cell>
          <cell r="AF77">
            <v>15325</v>
          </cell>
          <cell r="AH77">
            <v>2579</v>
          </cell>
          <cell r="AJ77">
            <v>2579</v>
          </cell>
          <cell r="AL77">
            <v>173205.76755066746</v>
          </cell>
          <cell r="AM77" t="str">
            <v>t</v>
          </cell>
          <cell r="AN77">
            <v>173205.76755066746</v>
          </cell>
          <cell r="AO77" t="str">
            <v>t</v>
          </cell>
          <cell r="AP77">
            <v>173205.76755066746</v>
          </cell>
          <cell r="AR77">
            <v>173205.76755066746</v>
          </cell>
        </row>
        <row r="78">
          <cell r="A78" t="str">
            <v>623</v>
          </cell>
          <cell r="B78" t="str">
            <v>Advertising, promotion and entertaining</v>
          </cell>
          <cell r="C78">
            <v>20585.767207165823</v>
          </cell>
          <cell r="D78">
            <v>20585.767207165823</v>
          </cell>
          <cell r="E78">
            <v>134445.64562999998</v>
          </cell>
          <cell r="G78">
            <v>134445.64562999998</v>
          </cell>
          <cell r="J78">
            <v>0</v>
          </cell>
          <cell r="M78">
            <v>0</v>
          </cell>
          <cell r="P78">
            <v>6922.6371345944535</v>
          </cell>
          <cell r="Q78" t="str">
            <v>F-9</v>
          </cell>
          <cell r="S78">
            <v>6922.6371345944535</v>
          </cell>
          <cell r="V78">
            <v>27508.404341760277</v>
          </cell>
          <cell r="W78" t="str">
            <v>t</v>
          </cell>
          <cell r="X78">
            <v>27508.404341760277</v>
          </cell>
          <cell r="Y78" t="str">
            <v>t</v>
          </cell>
          <cell r="Z78">
            <v>0</v>
          </cell>
          <cell r="AB78">
            <v>0</v>
          </cell>
          <cell r="AD78">
            <v>0</v>
          </cell>
          <cell r="AF78">
            <v>0</v>
          </cell>
          <cell r="AL78">
            <v>27508.404341760277</v>
          </cell>
          <cell r="AM78" t="str">
            <v>t</v>
          </cell>
          <cell r="AN78">
            <v>27508.404341760277</v>
          </cell>
          <cell r="AO78" t="str">
            <v>t</v>
          </cell>
          <cell r="AP78">
            <v>27508.404341760277</v>
          </cell>
          <cell r="AR78">
            <v>27508.404341760277</v>
          </cell>
        </row>
        <row r="79">
          <cell r="A79" t="str">
            <v>624</v>
          </cell>
          <cell r="B79" t="str">
            <v>Transport of goods and personnel</v>
          </cell>
          <cell r="C79">
            <v>53764.226161384169</v>
          </cell>
          <cell r="D79">
            <v>53764.226161384169</v>
          </cell>
          <cell r="E79">
            <v>351134.16106000001</v>
          </cell>
          <cell r="G79">
            <v>351134.16106000001</v>
          </cell>
          <cell r="J79">
            <v>0</v>
          </cell>
          <cell r="M79">
            <v>0</v>
          </cell>
          <cell r="P79">
            <v>11908.10652048653</v>
          </cell>
          <cell r="Q79" t="str">
            <v>F-9</v>
          </cell>
          <cell r="S79">
            <v>11908.10652048653</v>
          </cell>
          <cell r="V79">
            <v>65672.332681870699</v>
          </cell>
          <cell r="W79" t="str">
            <v>t</v>
          </cell>
          <cell r="X79">
            <v>65672.332681870699</v>
          </cell>
          <cell r="Y79" t="str">
            <v>t</v>
          </cell>
          <cell r="Z79">
            <v>0</v>
          </cell>
          <cell r="AB79">
            <v>0</v>
          </cell>
          <cell r="AD79">
            <v>0</v>
          </cell>
          <cell r="AF79">
            <v>0</v>
          </cell>
          <cell r="AL79">
            <v>65672.332681870699</v>
          </cell>
          <cell r="AM79" t="str">
            <v>t</v>
          </cell>
          <cell r="AN79">
            <v>65672.332681870699</v>
          </cell>
          <cell r="AO79" t="str">
            <v>t</v>
          </cell>
          <cell r="AP79">
            <v>65672.332681870699</v>
          </cell>
          <cell r="AR79">
            <v>65672.332681870699</v>
          </cell>
        </row>
        <row r="80">
          <cell r="A80" t="str">
            <v>625</v>
          </cell>
          <cell r="B80" t="str">
            <v>Travel</v>
          </cell>
          <cell r="C80">
            <v>8293.5477997243906</v>
          </cell>
          <cell r="D80">
            <v>8293.5477997243906</v>
          </cell>
          <cell r="E80">
            <v>54165.160679999994</v>
          </cell>
          <cell r="G80">
            <v>54165.160679999994</v>
          </cell>
          <cell r="J80">
            <v>0</v>
          </cell>
          <cell r="M80">
            <v>0</v>
          </cell>
          <cell r="P80">
            <v>1299.9300132686039</v>
          </cell>
          <cell r="Q80" t="str">
            <v>F-9</v>
          </cell>
          <cell r="S80">
            <v>1299.9300132686039</v>
          </cell>
          <cell r="V80">
            <v>9593.4778129929946</v>
          </cell>
          <cell r="W80" t="str">
            <v>t</v>
          </cell>
          <cell r="X80">
            <v>9593.4778129929946</v>
          </cell>
          <cell r="Y80" t="str">
            <v>t</v>
          </cell>
          <cell r="Z80">
            <v>0</v>
          </cell>
          <cell r="AB80">
            <v>0</v>
          </cell>
          <cell r="AD80">
            <v>0</v>
          </cell>
          <cell r="AF80">
            <v>0</v>
          </cell>
          <cell r="AL80">
            <v>9593.4778129929946</v>
          </cell>
          <cell r="AM80" t="str">
            <v>t</v>
          </cell>
          <cell r="AN80">
            <v>9593.4778129929946</v>
          </cell>
          <cell r="AO80" t="str">
            <v>t</v>
          </cell>
          <cell r="AP80">
            <v>9593.4778129929946</v>
          </cell>
          <cell r="AR80">
            <v>9593.4778129929946</v>
          </cell>
        </row>
        <row r="81">
          <cell r="A81" t="str">
            <v>626</v>
          </cell>
          <cell r="B81" t="str">
            <v>Postage and telecommunications</v>
          </cell>
          <cell r="C81">
            <v>21944.248836319093</v>
          </cell>
          <cell r="D81">
            <v>21944.248836319093</v>
          </cell>
          <cell r="E81">
            <v>143317.88915</v>
          </cell>
          <cell r="G81">
            <v>143317.88915</v>
          </cell>
          <cell r="J81">
            <v>0</v>
          </cell>
          <cell r="M81">
            <v>0</v>
          </cell>
          <cell r="P81">
            <v>5375.5894814385938</v>
          </cell>
          <cell r="Q81" t="str">
            <v>F-9</v>
          </cell>
          <cell r="S81">
            <v>5375.5894814385938</v>
          </cell>
          <cell r="V81">
            <v>27319.838317757687</v>
          </cell>
          <cell r="W81" t="str">
            <v>t</v>
          </cell>
          <cell r="X81">
            <v>27319.838317757687</v>
          </cell>
          <cell r="Y81" t="str">
            <v>t</v>
          </cell>
          <cell r="Z81">
            <v>0</v>
          </cell>
          <cell r="AB81">
            <v>0</v>
          </cell>
          <cell r="AD81">
            <v>0</v>
          </cell>
          <cell r="AF81">
            <v>0</v>
          </cell>
          <cell r="AL81">
            <v>27319.838317757687</v>
          </cell>
          <cell r="AM81" t="str">
            <v>t</v>
          </cell>
          <cell r="AN81">
            <v>27319.838317757687</v>
          </cell>
          <cell r="AO81" t="str">
            <v>t</v>
          </cell>
          <cell r="AP81">
            <v>27319.838317757687</v>
          </cell>
          <cell r="AR81">
            <v>27319.838317757687</v>
          </cell>
        </row>
        <row r="82">
          <cell r="A82" t="str">
            <v>627</v>
          </cell>
          <cell r="B82" t="str">
            <v>Bank commissions and similar charges</v>
          </cell>
          <cell r="C82">
            <v>29156.664731281584</v>
          </cell>
          <cell r="D82">
            <v>29156.664731281584</v>
          </cell>
          <cell r="E82">
            <v>190422.17736</v>
          </cell>
          <cell r="G82">
            <v>190422.17736</v>
          </cell>
          <cell r="J82">
            <v>0</v>
          </cell>
          <cell r="M82">
            <v>0</v>
          </cell>
          <cell r="P82">
            <v>5276.5773769150474</v>
          </cell>
          <cell r="Q82" t="str">
            <v>F-9</v>
          </cell>
          <cell r="S82">
            <v>5276.5773769150474</v>
          </cell>
          <cell r="V82">
            <v>34433.242108196631</v>
          </cell>
          <cell r="W82" t="str">
            <v>t</v>
          </cell>
          <cell r="X82">
            <v>34433.242108196631</v>
          </cell>
          <cell r="Y82" t="str">
            <v>t</v>
          </cell>
          <cell r="Z82">
            <v>0</v>
          </cell>
          <cell r="AB82">
            <v>0</v>
          </cell>
          <cell r="AD82">
            <v>0</v>
          </cell>
          <cell r="AF82">
            <v>0</v>
          </cell>
          <cell r="AL82">
            <v>34433.242108196631</v>
          </cell>
          <cell r="AM82" t="str">
            <v>t</v>
          </cell>
          <cell r="AN82">
            <v>34433.242108196631</v>
          </cell>
          <cell r="AO82" t="str">
            <v>t</v>
          </cell>
          <cell r="AP82">
            <v>34433.242108196631</v>
          </cell>
          <cell r="AR82">
            <v>34433.242108196631</v>
          </cell>
        </row>
        <row r="83">
          <cell r="A83" t="str">
            <v>628</v>
          </cell>
          <cell r="B83" t="str">
            <v>Other third party services</v>
          </cell>
          <cell r="C83">
            <v>190960.42516919307</v>
          </cell>
          <cell r="D83">
            <v>190960.42516919307</v>
          </cell>
          <cell r="E83">
            <v>1247162.53678</v>
          </cell>
          <cell r="G83">
            <v>1247162.53678</v>
          </cell>
          <cell r="J83">
            <v>0</v>
          </cell>
          <cell r="M83">
            <v>0</v>
          </cell>
          <cell r="P83">
            <v>34524.707234543574</v>
          </cell>
          <cell r="Q83" t="str">
            <v>F-9</v>
          </cell>
          <cell r="S83">
            <v>34524.707234543574</v>
          </cell>
          <cell r="V83">
            <v>225485.13240373664</v>
          </cell>
          <cell r="W83" t="str">
            <v>t</v>
          </cell>
          <cell r="X83">
            <v>225485.13240373664</v>
          </cell>
          <cell r="Y83" t="str">
            <v>t</v>
          </cell>
          <cell r="Z83">
            <v>0</v>
          </cell>
          <cell r="AB83">
            <v>0</v>
          </cell>
          <cell r="AD83">
            <v>0</v>
          </cell>
          <cell r="AF83">
            <v>0</v>
          </cell>
          <cell r="AL83">
            <v>225485.13240373664</v>
          </cell>
          <cell r="AM83" t="str">
            <v>t</v>
          </cell>
          <cell r="AN83">
            <v>225485.13240373664</v>
          </cell>
          <cell r="AO83" t="str">
            <v>t</v>
          </cell>
          <cell r="AP83">
            <v>225485.13240373664</v>
          </cell>
          <cell r="AR83">
            <v>225485.13240373664</v>
          </cell>
        </row>
        <row r="84">
          <cell r="A84" t="str">
            <v>635</v>
          </cell>
          <cell r="B84" t="str">
            <v>Other taxes and duties</v>
          </cell>
          <cell r="C84">
            <v>4272.1072086969834</v>
          </cell>
          <cell r="D84">
            <v>4272.1072086969834</v>
          </cell>
          <cell r="E84">
            <v>27901.132180000001</v>
          </cell>
          <cell r="G84">
            <v>27901.132180000001</v>
          </cell>
          <cell r="J84">
            <v>0</v>
          </cell>
          <cell r="M84">
            <v>0</v>
          </cell>
          <cell r="P84">
            <v>636.26282400803029</v>
          </cell>
          <cell r="Q84" t="str">
            <v>F-9</v>
          </cell>
          <cell r="S84">
            <v>636.26282400803029</v>
          </cell>
          <cell r="V84">
            <v>4908.3700327050137</v>
          </cell>
          <cell r="W84" t="str">
            <v>t</v>
          </cell>
          <cell r="X84">
            <v>4908.3700327050137</v>
          </cell>
          <cell r="Y84" t="str">
            <v>t</v>
          </cell>
          <cell r="Z84">
            <v>0</v>
          </cell>
          <cell r="AB84">
            <v>0</v>
          </cell>
          <cell r="AD84">
            <v>0</v>
          </cell>
          <cell r="AF84">
            <v>0</v>
          </cell>
          <cell r="AL84">
            <v>4908.3700327050137</v>
          </cell>
          <cell r="AM84" t="str">
            <v>t</v>
          </cell>
          <cell r="AN84">
            <v>4908.3700327050137</v>
          </cell>
          <cell r="AO84" t="str">
            <v>t</v>
          </cell>
          <cell r="AP84">
            <v>4908.3700327050137</v>
          </cell>
          <cell r="AR84">
            <v>4908.3700327050137</v>
          </cell>
        </row>
        <row r="85">
          <cell r="A85" t="str">
            <v>641</v>
          </cell>
          <cell r="B85" t="str">
            <v>Wages and salaries</v>
          </cell>
          <cell r="C85">
            <v>166171.14362272239</v>
          </cell>
          <cell r="D85">
            <v>166171.14362272239</v>
          </cell>
          <cell r="E85">
            <v>1085263.7390000001</v>
          </cell>
          <cell r="G85">
            <v>1085263.7390000001</v>
          </cell>
          <cell r="J85">
            <v>0</v>
          </cell>
          <cell r="M85">
            <v>0</v>
          </cell>
          <cell r="P85">
            <v>36167.556138687796</v>
          </cell>
          <cell r="Q85" t="str">
            <v>F-9</v>
          </cell>
          <cell r="S85">
            <v>36167.556138687796</v>
          </cell>
          <cell r="V85">
            <v>202338.69976141019</v>
          </cell>
          <cell r="W85" t="str">
            <v>t</v>
          </cell>
          <cell r="X85">
            <v>202338.69976141019</v>
          </cell>
          <cell r="Y85" t="str">
            <v>t</v>
          </cell>
          <cell r="Z85">
            <v>0</v>
          </cell>
          <cell r="AB85">
            <v>0</v>
          </cell>
          <cell r="AD85">
            <v>-3926</v>
          </cell>
          <cell r="AF85">
            <v>-3926</v>
          </cell>
          <cell r="AH85">
            <v>-27090</v>
          </cell>
          <cell r="AJ85">
            <v>-27090</v>
          </cell>
          <cell r="AL85">
            <v>171322.69976141019</v>
          </cell>
          <cell r="AM85" t="str">
            <v>t</v>
          </cell>
          <cell r="AN85">
            <v>171322.69976141019</v>
          </cell>
          <cell r="AO85" t="str">
            <v>t</v>
          </cell>
          <cell r="AP85">
            <v>171322.69976141019</v>
          </cell>
          <cell r="AR85">
            <v>171322.69976141019</v>
          </cell>
        </row>
        <row r="86">
          <cell r="A86" t="str">
            <v>641C</v>
          </cell>
          <cell r="B86" t="str">
            <v>Commissions for sales reps permanents</v>
          </cell>
          <cell r="C86">
            <v>0</v>
          </cell>
          <cell r="D86">
            <v>0</v>
          </cell>
          <cell r="E86">
            <v>0</v>
          </cell>
          <cell r="G86">
            <v>0</v>
          </cell>
          <cell r="J86">
            <v>0</v>
          </cell>
          <cell r="M86">
            <v>0</v>
          </cell>
          <cell r="P86">
            <v>0</v>
          </cell>
          <cell r="S86">
            <v>0</v>
          </cell>
          <cell r="V86">
            <v>0</v>
          </cell>
          <cell r="W86" t="str">
            <v>t</v>
          </cell>
          <cell r="X86">
            <v>0</v>
          </cell>
          <cell r="Y86" t="str">
            <v>t</v>
          </cell>
          <cell r="Z86">
            <v>0</v>
          </cell>
          <cell r="AB86">
            <v>0</v>
          </cell>
          <cell r="AD86">
            <v>3926</v>
          </cell>
          <cell r="AF86">
            <v>3926</v>
          </cell>
          <cell r="AH86">
            <v>27090</v>
          </cell>
          <cell r="AJ86">
            <v>27090</v>
          </cell>
          <cell r="AL86">
            <v>31016</v>
          </cell>
          <cell r="AM86" t="str">
            <v>t</v>
          </cell>
          <cell r="AN86">
            <v>31016</v>
          </cell>
          <cell r="AO86" t="str">
            <v>t</v>
          </cell>
          <cell r="AP86">
            <v>31016</v>
          </cell>
          <cell r="AR86">
            <v>31016</v>
          </cell>
        </row>
        <row r="87">
          <cell r="A87" t="str">
            <v>6451</v>
          </cell>
          <cell r="B87" t="str">
            <v>Company's contributions to social security</v>
          </cell>
          <cell r="C87">
            <v>46484.302376358901</v>
          </cell>
          <cell r="D87">
            <v>46484.302376358901</v>
          </cell>
          <cell r="E87">
            <v>303588.97882000002</v>
          </cell>
          <cell r="G87">
            <v>303588.97882000002</v>
          </cell>
          <cell r="J87">
            <v>0</v>
          </cell>
          <cell r="M87">
            <v>0</v>
          </cell>
          <cell r="P87">
            <v>10091.394388825523</v>
          </cell>
          <cell r="Q87" t="str">
            <v>F-9</v>
          </cell>
          <cell r="S87">
            <v>10091.394388825523</v>
          </cell>
          <cell r="V87">
            <v>56575.696765184424</v>
          </cell>
          <cell r="W87" t="str">
            <v>t</v>
          </cell>
          <cell r="X87">
            <v>56575.696765184424</v>
          </cell>
          <cell r="Y87" t="str">
            <v>t</v>
          </cell>
          <cell r="Z87">
            <v>0</v>
          </cell>
          <cell r="AB87">
            <v>0</v>
          </cell>
          <cell r="AD87">
            <v>-1099</v>
          </cell>
          <cell r="AF87">
            <v>-1099</v>
          </cell>
          <cell r="AH87">
            <v>-7584</v>
          </cell>
          <cell r="AJ87">
            <v>-7584</v>
          </cell>
          <cell r="AL87">
            <v>47892.696765184424</v>
          </cell>
          <cell r="AM87" t="str">
            <v>t</v>
          </cell>
          <cell r="AN87">
            <v>47892.696765184424</v>
          </cell>
          <cell r="AO87" t="str">
            <v>t</v>
          </cell>
          <cell r="AP87">
            <v>47892.696765184424</v>
          </cell>
          <cell r="AR87">
            <v>47892.696765184424</v>
          </cell>
        </row>
        <row r="88">
          <cell r="A88" t="str">
            <v>6451C</v>
          </cell>
          <cell r="B88" t="str">
            <v>Commissions for sales reps CAS</v>
          </cell>
          <cell r="C88">
            <v>0</v>
          </cell>
          <cell r="D88">
            <v>0</v>
          </cell>
          <cell r="E88">
            <v>0</v>
          </cell>
          <cell r="G88">
            <v>0</v>
          </cell>
          <cell r="J88">
            <v>0</v>
          </cell>
          <cell r="M88">
            <v>0</v>
          </cell>
          <cell r="P88">
            <v>0</v>
          </cell>
          <cell r="S88">
            <v>0</v>
          </cell>
          <cell r="V88">
            <v>0</v>
          </cell>
          <cell r="W88" t="str">
            <v>t</v>
          </cell>
          <cell r="X88">
            <v>0</v>
          </cell>
          <cell r="Y88" t="str">
            <v>t</v>
          </cell>
          <cell r="Z88">
            <v>0</v>
          </cell>
          <cell r="AB88">
            <v>0</v>
          </cell>
          <cell r="AD88">
            <v>1099</v>
          </cell>
          <cell r="AF88">
            <v>1099</v>
          </cell>
          <cell r="AH88">
            <v>7584</v>
          </cell>
          <cell r="AJ88">
            <v>7584</v>
          </cell>
          <cell r="AL88">
            <v>8683</v>
          </cell>
          <cell r="AM88" t="str">
            <v>t</v>
          </cell>
          <cell r="AN88">
            <v>8683</v>
          </cell>
          <cell r="AO88" t="str">
            <v>t</v>
          </cell>
          <cell r="AP88">
            <v>8683</v>
          </cell>
          <cell r="AR88">
            <v>8683</v>
          </cell>
        </row>
        <row r="89">
          <cell r="A89" t="str">
            <v>6452</v>
          </cell>
          <cell r="B89" t="str">
            <v>Company's contributions to unemployment fund</v>
          </cell>
          <cell r="C89">
            <v>8308.5570356760072</v>
          </cell>
          <cell r="D89">
            <v>8308.5570356760072</v>
          </cell>
          <cell r="E89">
            <v>54263.186000000002</v>
          </cell>
          <cell r="G89">
            <v>54263.186000000002</v>
          </cell>
          <cell r="J89">
            <v>0</v>
          </cell>
          <cell r="M89">
            <v>0</v>
          </cell>
          <cell r="P89">
            <v>1806.8382439715642</v>
          </cell>
          <cell r="Q89" t="str">
            <v>F-9</v>
          </cell>
          <cell r="S89">
            <v>1806.8382439715642</v>
          </cell>
          <cell r="V89">
            <v>10115.395279647571</v>
          </cell>
          <cell r="W89" t="str">
            <v>t</v>
          </cell>
          <cell r="X89">
            <v>10115.395279647571</v>
          </cell>
          <cell r="Y89" t="str">
            <v>t</v>
          </cell>
          <cell r="Z89">
            <v>0</v>
          </cell>
          <cell r="AB89">
            <v>0</v>
          </cell>
          <cell r="AD89">
            <v>-196</v>
          </cell>
          <cell r="AF89">
            <v>-196</v>
          </cell>
          <cell r="AH89">
            <v>-1352</v>
          </cell>
          <cell r="AJ89">
            <v>-1352</v>
          </cell>
          <cell r="AL89">
            <v>8567.3952796475714</v>
          </cell>
          <cell r="AM89" t="str">
            <v>t</v>
          </cell>
          <cell r="AN89">
            <v>8567.3952796475714</v>
          </cell>
          <cell r="AO89" t="str">
            <v>t</v>
          </cell>
          <cell r="AP89">
            <v>8567.3952796475714</v>
          </cell>
          <cell r="AR89">
            <v>8567.3952796475714</v>
          </cell>
        </row>
        <row r="90">
          <cell r="A90" t="str">
            <v>6452C</v>
          </cell>
          <cell r="B90" t="str">
            <v>Commissions for sales reps unemployment</v>
          </cell>
          <cell r="C90">
            <v>0</v>
          </cell>
          <cell r="D90">
            <v>0</v>
          </cell>
          <cell r="E90">
            <v>0</v>
          </cell>
          <cell r="G90">
            <v>0</v>
          </cell>
          <cell r="J90">
            <v>0</v>
          </cell>
          <cell r="M90">
            <v>0</v>
          </cell>
          <cell r="P90">
            <v>0</v>
          </cell>
          <cell r="S90">
            <v>0</v>
          </cell>
          <cell r="V90">
            <v>0</v>
          </cell>
          <cell r="W90" t="str">
            <v>t</v>
          </cell>
          <cell r="X90">
            <v>0</v>
          </cell>
          <cell r="Y90" t="str">
            <v>t</v>
          </cell>
          <cell r="Z90">
            <v>0</v>
          </cell>
          <cell r="AB90">
            <v>0</v>
          </cell>
          <cell r="AD90">
            <v>196</v>
          </cell>
          <cell r="AF90">
            <v>196</v>
          </cell>
          <cell r="AH90">
            <v>1352</v>
          </cell>
          <cell r="AJ90">
            <v>1352</v>
          </cell>
          <cell r="AL90">
            <v>1548</v>
          </cell>
          <cell r="AM90" t="str">
            <v>t</v>
          </cell>
          <cell r="AN90">
            <v>1548</v>
          </cell>
          <cell r="AO90" t="str">
            <v>t</v>
          </cell>
          <cell r="AP90">
            <v>1548</v>
          </cell>
          <cell r="AR90">
            <v>1548</v>
          </cell>
        </row>
        <row r="91">
          <cell r="A91" t="str">
            <v>6458</v>
          </cell>
          <cell r="B91" t="str">
            <v>Other social security charges</v>
          </cell>
          <cell r="C91">
            <v>1739.7989588118205</v>
          </cell>
          <cell r="D91">
            <v>1739.7989588118205</v>
          </cell>
          <cell r="E91">
            <v>11362.627</v>
          </cell>
          <cell r="G91">
            <v>11362.627</v>
          </cell>
          <cell r="J91">
            <v>0</v>
          </cell>
          <cell r="M91">
            <v>0</v>
          </cell>
          <cell r="P91">
            <v>389.33531190574854</v>
          </cell>
          <cell r="Q91" t="str">
            <v>F-9</v>
          </cell>
          <cell r="S91">
            <v>389.33531190574854</v>
          </cell>
          <cell r="V91">
            <v>2129.1342707175691</v>
          </cell>
          <cell r="W91" t="str">
            <v>t</v>
          </cell>
          <cell r="X91">
            <v>2129.1342707175691</v>
          </cell>
          <cell r="Y91" t="str">
            <v>t</v>
          </cell>
          <cell r="Z91">
            <v>0</v>
          </cell>
          <cell r="AB91">
            <v>0</v>
          </cell>
          <cell r="AD91">
            <v>-39</v>
          </cell>
          <cell r="AF91">
            <v>-39</v>
          </cell>
          <cell r="AH91">
            <v>-270</v>
          </cell>
          <cell r="AJ91">
            <v>-270</v>
          </cell>
          <cell r="AL91">
            <v>1820.1342707175691</v>
          </cell>
          <cell r="AM91" t="str">
            <v>t</v>
          </cell>
          <cell r="AN91">
            <v>1820.1342707175691</v>
          </cell>
          <cell r="AO91" t="str">
            <v>t</v>
          </cell>
          <cell r="AP91">
            <v>1820.1342707175691</v>
          </cell>
          <cell r="AR91">
            <v>1820.1342707175691</v>
          </cell>
        </row>
        <row r="92">
          <cell r="A92" t="str">
            <v>6458C</v>
          </cell>
          <cell r="B92" t="str">
            <v>Commissions for sales reps risks</v>
          </cell>
          <cell r="C92">
            <v>0</v>
          </cell>
          <cell r="D92">
            <v>0</v>
          </cell>
          <cell r="E92">
            <v>0</v>
          </cell>
          <cell r="G92">
            <v>0</v>
          </cell>
          <cell r="J92">
            <v>0</v>
          </cell>
          <cell r="M92">
            <v>0</v>
          </cell>
          <cell r="P92">
            <v>0</v>
          </cell>
          <cell r="S92">
            <v>0</v>
          </cell>
          <cell r="V92">
            <v>0</v>
          </cell>
          <cell r="W92" t="str">
            <v>t</v>
          </cell>
          <cell r="X92">
            <v>0</v>
          </cell>
          <cell r="Y92" t="str">
            <v>t</v>
          </cell>
          <cell r="Z92">
            <v>0</v>
          </cell>
          <cell r="AB92">
            <v>0</v>
          </cell>
          <cell r="AD92">
            <v>39</v>
          </cell>
          <cell r="AF92">
            <v>39</v>
          </cell>
          <cell r="AH92">
            <v>270</v>
          </cell>
          <cell r="AJ92">
            <v>270</v>
          </cell>
          <cell r="AL92">
            <v>309</v>
          </cell>
          <cell r="AM92" t="str">
            <v>t</v>
          </cell>
          <cell r="AN92">
            <v>309</v>
          </cell>
          <cell r="AO92" t="str">
            <v>t</v>
          </cell>
          <cell r="AP92">
            <v>309</v>
          </cell>
          <cell r="AR92">
            <v>309</v>
          </cell>
        </row>
        <row r="93">
          <cell r="A93" t="str">
            <v>658</v>
          </cell>
          <cell r="B93" t="str">
            <v>Other operating expenses</v>
          </cell>
          <cell r="C93">
            <v>5463.2695284030005</v>
          </cell>
          <cell r="D93">
            <v>5463.2695284030005</v>
          </cell>
          <cell r="E93">
            <v>35680.613290000001</v>
          </cell>
          <cell r="G93">
            <v>35680.613290000001</v>
          </cell>
          <cell r="J93">
            <v>0</v>
          </cell>
          <cell r="M93">
            <v>0</v>
          </cell>
          <cell r="P93">
            <v>1294.6914704605451</v>
          </cell>
          <cell r="Q93" t="str">
            <v>F-9</v>
          </cell>
          <cell r="S93">
            <v>1294.6914704605451</v>
          </cell>
          <cell r="V93">
            <v>6757.9609988635457</v>
          </cell>
          <cell r="W93" t="str">
            <v>t</v>
          </cell>
          <cell r="X93">
            <v>6757.9609988635457</v>
          </cell>
          <cell r="Y93" t="str">
            <v>t</v>
          </cell>
          <cell r="Z93">
            <v>0</v>
          </cell>
          <cell r="AB93">
            <v>0</v>
          </cell>
          <cell r="AD93">
            <v>0</v>
          </cell>
          <cell r="AF93">
            <v>0</v>
          </cell>
          <cell r="AL93">
            <v>6757.9609988635457</v>
          </cell>
          <cell r="AM93" t="str">
            <v>t</v>
          </cell>
          <cell r="AN93">
            <v>6757.9609988635457</v>
          </cell>
          <cell r="AO93" t="str">
            <v>t</v>
          </cell>
          <cell r="AP93">
            <v>6757.9609988635457</v>
          </cell>
          <cell r="AR93">
            <v>6757.9609988635457</v>
          </cell>
        </row>
        <row r="94">
          <cell r="A94" t="str">
            <v>658TL</v>
          </cell>
          <cell r="B94" t="str">
            <v>Losses from devaluation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  <cell r="J94">
            <v>0</v>
          </cell>
          <cell r="M94">
            <v>0</v>
          </cell>
          <cell r="P94">
            <v>1555358.8636743946</v>
          </cell>
          <cell r="S94">
            <v>1555358.8636743946</v>
          </cell>
          <cell r="V94">
            <v>1555358.8636743946</v>
          </cell>
          <cell r="X94">
            <v>1555358.8636743946</v>
          </cell>
          <cell r="Z94">
            <v>0</v>
          </cell>
          <cell r="AB94">
            <v>0</v>
          </cell>
          <cell r="AD94">
            <v>0</v>
          </cell>
          <cell r="AF94">
            <v>0</v>
          </cell>
          <cell r="AL94">
            <v>1555358.8636743946</v>
          </cell>
          <cell r="AM94" t="str">
            <v>t</v>
          </cell>
          <cell r="AN94">
            <v>1555358.8636743946</v>
          </cell>
          <cell r="AO94" t="str">
            <v>t</v>
          </cell>
          <cell r="AP94">
            <v>1555358.8636743946</v>
          </cell>
          <cell r="AR94">
            <v>1555358.8636743946</v>
          </cell>
        </row>
        <row r="95">
          <cell r="A95" t="str">
            <v>665</v>
          </cell>
          <cell r="B95" t="str">
            <v>Foreign exchange losses</v>
          </cell>
          <cell r="C95">
            <v>436557.73769866786</v>
          </cell>
          <cell r="D95">
            <v>436557.73769866786</v>
          </cell>
          <cell r="E95">
            <v>2851158.5849099997</v>
          </cell>
          <cell r="G95">
            <v>2851158.5849099997</v>
          </cell>
          <cell r="J95">
            <v>0</v>
          </cell>
          <cell r="M95">
            <v>0</v>
          </cell>
          <cell r="P95">
            <v>66419.887458108657</v>
          </cell>
          <cell r="Q95" t="str">
            <v>F-9</v>
          </cell>
          <cell r="S95">
            <v>66419.887458108657</v>
          </cell>
          <cell r="V95">
            <v>502977.62515677651</v>
          </cell>
          <cell r="W95" t="str">
            <v>t</v>
          </cell>
          <cell r="X95">
            <v>502977.62515677651</v>
          </cell>
          <cell r="Y95" t="str">
            <v>t</v>
          </cell>
          <cell r="Z95">
            <v>0</v>
          </cell>
          <cell r="AB95">
            <v>0</v>
          </cell>
          <cell r="AD95">
            <v>0</v>
          </cell>
          <cell r="AF95">
            <v>0</v>
          </cell>
          <cell r="AL95">
            <v>502977.62515677651</v>
          </cell>
          <cell r="AM95" t="str">
            <v>t</v>
          </cell>
          <cell r="AN95">
            <v>502977.62515677651</v>
          </cell>
          <cell r="AO95" t="str">
            <v>t</v>
          </cell>
          <cell r="AP95">
            <v>502977.62515677651</v>
          </cell>
          <cell r="AR95">
            <v>502977.62515677651</v>
          </cell>
        </row>
        <row r="96">
          <cell r="A96" t="str">
            <v>666</v>
          </cell>
          <cell r="B96" t="str">
            <v>Interest expenses</v>
          </cell>
          <cell r="C96">
            <v>38.670329199203799</v>
          </cell>
          <cell r="D96">
            <v>38.670329199203799</v>
          </cell>
          <cell r="E96">
            <v>252.55592000000001</v>
          </cell>
          <cell r="G96">
            <v>252.55592000000001</v>
          </cell>
          <cell r="J96">
            <v>0</v>
          </cell>
          <cell r="M96">
            <v>0</v>
          </cell>
          <cell r="P96">
            <v>5.3950804015796692</v>
          </cell>
          <cell r="Q96" t="str">
            <v>F-9</v>
          </cell>
          <cell r="S96">
            <v>5.3950804015796692</v>
          </cell>
          <cell r="V96">
            <v>44.065409600783468</v>
          </cell>
          <cell r="W96" t="str">
            <v>t</v>
          </cell>
          <cell r="X96">
            <v>44.065409600783468</v>
          </cell>
          <cell r="Y96" t="str">
            <v>t</v>
          </cell>
          <cell r="Z96">
            <v>0</v>
          </cell>
          <cell r="AB96">
            <v>0</v>
          </cell>
          <cell r="AD96">
            <v>0</v>
          </cell>
          <cell r="AF96">
            <v>0</v>
          </cell>
          <cell r="AL96">
            <v>44.065409600783468</v>
          </cell>
          <cell r="AM96" t="str">
            <v>t</v>
          </cell>
          <cell r="AN96">
            <v>44.065409600783468</v>
          </cell>
          <cell r="AO96" t="str">
            <v>t</v>
          </cell>
          <cell r="AP96">
            <v>44.065409600783468</v>
          </cell>
          <cell r="AR96">
            <v>44.065409600783468</v>
          </cell>
        </row>
        <row r="97">
          <cell r="A97" t="str">
            <v>6711</v>
          </cell>
          <cell r="B97" t="str">
            <v>Penalties and fines</v>
          </cell>
          <cell r="C97">
            <v>2032.6743377736946</v>
          </cell>
          <cell r="D97">
            <v>2032.6743377736946</v>
          </cell>
          <cell r="E97">
            <v>13275.3961</v>
          </cell>
          <cell r="G97">
            <v>13275.3961</v>
          </cell>
          <cell r="J97">
            <v>0</v>
          </cell>
          <cell r="M97">
            <v>0</v>
          </cell>
          <cell r="P97">
            <v>227.8658567830646</v>
          </cell>
          <cell r="Q97" t="str">
            <v>F-9</v>
          </cell>
          <cell r="S97">
            <v>227.8658567830646</v>
          </cell>
          <cell r="V97">
            <v>2260.5401945567592</v>
          </cell>
          <cell r="W97" t="str">
            <v>t</v>
          </cell>
          <cell r="X97">
            <v>2260.5401945567592</v>
          </cell>
          <cell r="Y97" t="str">
            <v>t</v>
          </cell>
          <cell r="Z97">
            <v>0</v>
          </cell>
          <cell r="AB97">
            <v>0</v>
          </cell>
          <cell r="AD97">
            <v>0</v>
          </cell>
          <cell r="AF97">
            <v>0</v>
          </cell>
          <cell r="AL97">
            <v>2260.5401945567592</v>
          </cell>
          <cell r="AM97" t="str">
            <v>t</v>
          </cell>
          <cell r="AN97">
            <v>2260.5401945567592</v>
          </cell>
          <cell r="AO97" t="str">
            <v>t</v>
          </cell>
          <cell r="AP97">
            <v>2260.5401945567592</v>
          </cell>
          <cell r="AR97">
            <v>2260.5401945567592</v>
          </cell>
        </row>
        <row r="98">
          <cell r="A98" t="str">
            <v>6718</v>
          </cell>
          <cell r="B98" t="str">
            <v>Other extraordinary administrative expenses</v>
          </cell>
          <cell r="C98">
            <v>24051.083748277448</v>
          </cell>
          <cell r="D98">
            <v>24051.083748277448</v>
          </cell>
          <cell r="E98">
            <v>157077.62796000001</v>
          </cell>
          <cell r="G98">
            <v>157077.62796000001</v>
          </cell>
          <cell r="J98">
            <v>0</v>
          </cell>
          <cell r="M98">
            <v>0</v>
          </cell>
          <cell r="P98">
            <v>4172.3714824588569</v>
          </cell>
          <cell r="Q98" t="str">
            <v>F-9</v>
          </cell>
          <cell r="S98">
            <v>4172.3714824588569</v>
          </cell>
          <cell r="V98">
            <v>28223.455230736305</v>
          </cell>
          <cell r="W98" t="str">
            <v>t</v>
          </cell>
          <cell r="X98">
            <v>28223.455230736305</v>
          </cell>
          <cell r="Y98" t="str">
            <v>t</v>
          </cell>
          <cell r="Z98">
            <v>0</v>
          </cell>
          <cell r="AB98">
            <v>0</v>
          </cell>
          <cell r="AD98">
            <v>0</v>
          </cell>
          <cell r="AF98">
            <v>0</v>
          </cell>
          <cell r="AL98">
            <v>28223.455230736305</v>
          </cell>
          <cell r="AM98" t="str">
            <v>t</v>
          </cell>
          <cell r="AN98">
            <v>28223.455230736305</v>
          </cell>
          <cell r="AO98" t="str">
            <v>t</v>
          </cell>
          <cell r="AP98">
            <v>28223.455230736305</v>
          </cell>
          <cell r="AR98">
            <v>28223.455230736305</v>
          </cell>
        </row>
        <row r="99">
          <cell r="A99" t="str">
            <v>6811</v>
          </cell>
          <cell r="B99" t="str">
            <v>Depreciation of fixed assets</v>
          </cell>
          <cell r="C99">
            <v>61678.340684428113</v>
          </cell>
          <cell r="D99">
            <v>61678.340684428113</v>
          </cell>
          <cell r="E99">
            <v>402821.24300999998</v>
          </cell>
          <cell r="G99">
            <v>402821.24300999998</v>
          </cell>
          <cell r="J99">
            <v>0</v>
          </cell>
          <cell r="M99">
            <v>0</v>
          </cell>
          <cell r="P99">
            <v>22052.659315571887</v>
          </cell>
          <cell r="Q99" t="str">
            <v>F-9</v>
          </cell>
          <cell r="S99">
            <v>22052.659315571887</v>
          </cell>
          <cell r="V99">
            <v>83731</v>
          </cell>
          <cell r="X99">
            <v>83731</v>
          </cell>
          <cell r="Z99">
            <v>0</v>
          </cell>
          <cell r="AB99">
            <v>0</v>
          </cell>
          <cell r="AD99">
            <v>-1238</v>
          </cell>
          <cell r="AF99">
            <v>-1238</v>
          </cell>
          <cell r="AH99">
            <v>-61095</v>
          </cell>
          <cell r="AJ99">
            <v>-61095</v>
          </cell>
          <cell r="AL99">
            <v>21398</v>
          </cell>
          <cell r="AM99" t="str">
            <v>t</v>
          </cell>
          <cell r="AN99">
            <v>21398</v>
          </cell>
          <cell r="AO99" t="str">
            <v>t</v>
          </cell>
          <cell r="AP99">
            <v>21398</v>
          </cell>
          <cell r="AR99">
            <v>21398</v>
          </cell>
        </row>
        <row r="100">
          <cell r="A100" t="str">
            <v>6812</v>
          </cell>
          <cell r="B100" t="str">
            <v>Provisions for risks and charges</v>
          </cell>
          <cell r="C100">
            <v>223289.10182514164</v>
          </cell>
          <cell r="D100">
            <v>223289.10182514164</v>
          </cell>
          <cell r="E100">
            <v>1458301.12402</v>
          </cell>
          <cell r="G100">
            <v>1458301.12402</v>
          </cell>
          <cell r="J100">
            <v>0</v>
          </cell>
          <cell r="M100">
            <v>0</v>
          </cell>
          <cell r="P100">
            <v>47756.746531340003</v>
          </cell>
          <cell r="Q100" t="str">
            <v>F-9</v>
          </cell>
          <cell r="S100">
            <v>47756.746531340003</v>
          </cell>
          <cell r="V100">
            <v>271045.84835648164</v>
          </cell>
          <cell r="W100" t="str">
            <v>t</v>
          </cell>
          <cell r="X100">
            <v>271045.84835648164</v>
          </cell>
          <cell r="Y100" t="str">
            <v>t</v>
          </cell>
          <cell r="Z100">
            <v>0</v>
          </cell>
          <cell r="AB100">
            <v>0</v>
          </cell>
          <cell r="AD100">
            <v>0</v>
          </cell>
          <cell r="AF100">
            <v>0</v>
          </cell>
          <cell r="AL100">
            <v>271045.84835648164</v>
          </cell>
          <cell r="AM100" t="str">
            <v>t</v>
          </cell>
          <cell r="AN100">
            <v>271045.84835648164</v>
          </cell>
          <cell r="AO100" t="str">
            <v>t</v>
          </cell>
          <cell r="AP100">
            <v>271045.84835648164</v>
          </cell>
          <cell r="AR100">
            <v>271045.84835648164</v>
          </cell>
        </row>
        <row r="101">
          <cell r="A101" t="str">
            <v>6812S</v>
          </cell>
          <cell r="B101" t="str">
            <v>Provisions from inventories (expenses)</v>
          </cell>
          <cell r="C101">
            <v>0</v>
          </cell>
          <cell r="D101">
            <v>0</v>
          </cell>
          <cell r="E101">
            <v>0</v>
          </cell>
          <cell r="G101">
            <v>0</v>
          </cell>
          <cell r="J101">
            <v>0</v>
          </cell>
          <cell r="M101">
            <v>0</v>
          </cell>
          <cell r="P101">
            <v>0</v>
          </cell>
          <cell r="S101">
            <v>0</v>
          </cell>
          <cell r="V101">
            <v>0</v>
          </cell>
          <cell r="W101" t="str">
            <v>t</v>
          </cell>
          <cell r="X101">
            <v>0</v>
          </cell>
          <cell r="Y101" t="str">
            <v>t</v>
          </cell>
          <cell r="Z101">
            <v>0</v>
          </cell>
          <cell r="AB101">
            <v>0</v>
          </cell>
          <cell r="AD101">
            <v>16076</v>
          </cell>
          <cell r="AF101">
            <v>16076</v>
          </cell>
          <cell r="AL101">
            <v>16076</v>
          </cell>
          <cell r="AM101" t="str">
            <v>t</v>
          </cell>
          <cell r="AN101">
            <v>16076</v>
          </cell>
          <cell r="AO101" t="str">
            <v>t</v>
          </cell>
          <cell r="AP101">
            <v>16076</v>
          </cell>
          <cell r="AR101">
            <v>16076</v>
          </cell>
        </row>
        <row r="102">
          <cell r="A102" t="str">
            <v>691</v>
          </cell>
          <cell r="B102" t="str">
            <v>Tax on profit</v>
          </cell>
          <cell r="C102">
            <v>53388.616903996328</v>
          </cell>
          <cell r="D102">
            <v>53388.616903996328</v>
          </cell>
          <cell r="E102">
            <v>348681.05699999997</v>
          </cell>
          <cell r="G102">
            <v>348681.05699999997</v>
          </cell>
          <cell r="J102">
            <v>0</v>
          </cell>
          <cell r="M102">
            <v>0</v>
          </cell>
          <cell r="P102">
            <v>23679.776987708625</v>
          </cell>
          <cell r="Q102" t="str">
            <v>F-9</v>
          </cell>
          <cell r="S102">
            <v>23679.776987708625</v>
          </cell>
          <cell r="V102">
            <v>77068.393891704953</v>
          </cell>
          <cell r="W102" t="str">
            <v>t</v>
          </cell>
          <cell r="X102">
            <v>77068.393891704953</v>
          </cell>
          <cell r="Y102" t="str">
            <v>t</v>
          </cell>
          <cell r="Z102">
            <v>0</v>
          </cell>
          <cell r="AB102">
            <v>0</v>
          </cell>
          <cell r="AD102">
            <v>0</v>
          </cell>
          <cell r="AF102">
            <v>0</v>
          </cell>
          <cell r="AL102">
            <v>77068.393891704953</v>
          </cell>
          <cell r="AM102" t="str">
            <v>t</v>
          </cell>
          <cell r="AN102">
            <v>77068.393891704953</v>
          </cell>
          <cell r="AO102" t="str">
            <v>t</v>
          </cell>
          <cell r="AP102">
            <v>77068.393891704953</v>
          </cell>
          <cell r="AR102">
            <v>77068.393891704953</v>
          </cell>
        </row>
        <row r="103">
          <cell r="A103" t="str">
            <v>704</v>
          </cell>
          <cell r="B103" t="str">
            <v>Services rendered</v>
          </cell>
          <cell r="C103">
            <v>2409.0326136885624</v>
          </cell>
          <cell r="D103">
            <v>2409.0326136885624</v>
          </cell>
          <cell r="E103">
            <v>15733.392</v>
          </cell>
          <cell r="G103">
            <v>15733.392</v>
          </cell>
          <cell r="J103">
            <v>0</v>
          </cell>
          <cell r="M103">
            <v>0</v>
          </cell>
          <cell r="P103">
            <v>84.398902404848741</v>
          </cell>
          <cell r="Q103" t="str">
            <v>F-9</v>
          </cell>
          <cell r="S103">
            <v>84.398902404848741</v>
          </cell>
          <cell r="V103">
            <v>2493.4315160934111</v>
          </cell>
          <cell r="W103" t="str">
            <v>t</v>
          </cell>
          <cell r="X103">
            <v>2493.4315160934111</v>
          </cell>
          <cell r="Y103" t="str">
            <v>t</v>
          </cell>
          <cell r="Z103">
            <v>0</v>
          </cell>
          <cell r="AB103">
            <v>0</v>
          </cell>
          <cell r="AD103">
            <v>0</v>
          </cell>
          <cell r="AF103">
            <v>0</v>
          </cell>
          <cell r="AL103">
            <v>2493.4315160934111</v>
          </cell>
          <cell r="AM103" t="str">
            <v>t</v>
          </cell>
          <cell r="AN103">
            <v>2493.4315160934111</v>
          </cell>
          <cell r="AO103" t="str">
            <v>t</v>
          </cell>
          <cell r="AP103">
            <v>2493.4315160934111</v>
          </cell>
          <cell r="AR103">
            <v>2493.4315160934111</v>
          </cell>
        </row>
        <row r="104">
          <cell r="A104" t="str">
            <v>707</v>
          </cell>
          <cell r="B104" t="str">
            <v>Sale of goods purchased for resale</v>
          </cell>
          <cell r="C104">
            <v>6576996.1455780119</v>
          </cell>
          <cell r="D104">
            <v>6576996.1455780119</v>
          </cell>
          <cell r="E104">
            <v>42954361.82677</v>
          </cell>
          <cell r="G104">
            <v>42954361.82677</v>
          </cell>
          <cell r="J104">
            <v>0</v>
          </cell>
          <cell r="M104">
            <v>0</v>
          </cell>
          <cell r="P104">
            <v>1454996.4507017983</v>
          </cell>
          <cell r="Q104" t="str">
            <v>F-9</v>
          </cell>
          <cell r="S104">
            <v>1454996.4507017983</v>
          </cell>
          <cell r="V104">
            <v>8031992.5962798102</v>
          </cell>
          <cell r="W104" t="str">
            <v>t</v>
          </cell>
          <cell r="X104">
            <v>8031992.5962798102</v>
          </cell>
          <cell r="Y104" t="str">
            <v>t</v>
          </cell>
          <cell r="Z104">
            <v>0</v>
          </cell>
          <cell r="AB104">
            <v>0</v>
          </cell>
          <cell r="AD104">
            <v>0</v>
          </cell>
          <cell r="AF104">
            <v>0</v>
          </cell>
          <cell r="AL104">
            <v>8031992.5962798102</v>
          </cell>
          <cell r="AM104" t="str">
            <v>t</v>
          </cell>
          <cell r="AN104">
            <v>8031992.5962798102</v>
          </cell>
          <cell r="AO104" t="str">
            <v>t</v>
          </cell>
          <cell r="AP104">
            <v>8031992.5962798102</v>
          </cell>
          <cell r="AR104">
            <v>8031992.5962798102</v>
          </cell>
        </row>
        <row r="105">
          <cell r="A105" t="str">
            <v>708</v>
          </cell>
          <cell r="B105" t="str">
            <v>Revenues from sundry services</v>
          </cell>
          <cell r="C105">
            <v>1158.9343132751492</v>
          </cell>
          <cell r="D105">
            <v>1158.9343132751492</v>
          </cell>
          <cell r="E105">
            <v>7568.9999999999991</v>
          </cell>
          <cell r="G105">
            <v>7568.9999999999991</v>
          </cell>
          <cell r="J105">
            <v>0</v>
          </cell>
          <cell r="M105">
            <v>0</v>
          </cell>
          <cell r="P105">
            <v>1076.4226475473884</v>
          </cell>
          <cell r="Q105" t="str">
            <v>F-9</v>
          </cell>
          <cell r="S105">
            <v>1076.4226475473884</v>
          </cell>
          <cell r="V105">
            <v>2235.3569608225375</v>
          </cell>
          <cell r="W105" t="str">
            <v>t</v>
          </cell>
          <cell r="X105">
            <v>2235.3569608225375</v>
          </cell>
          <cell r="Y105" t="str">
            <v>t</v>
          </cell>
          <cell r="Z105">
            <v>0</v>
          </cell>
          <cell r="AB105">
            <v>0</v>
          </cell>
          <cell r="AD105">
            <v>0</v>
          </cell>
          <cell r="AF105">
            <v>0</v>
          </cell>
          <cell r="AL105">
            <v>2235.3569608225375</v>
          </cell>
          <cell r="AM105" t="str">
            <v>t</v>
          </cell>
          <cell r="AN105">
            <v>2235.3569608225375</v>
          </cell>
          <cell r="AO105" t="str">
            <v>t</v>
          </cell>
          <cell r="AP105">
            <v>2235.3569608225375</v>
          </cell>
          <cell r="AR105">
            <v>2235.3569608225375</v>
          </cell>
        </row>
        <row r="106">
          <cell r="A106" t="str">
            <v>711</v>
          </cell>
          <cell r="B106" t="str">
            <v>Revenues from stored production</v>
          </cell>
          <cell r="C106">
            <v>0</v>
          </cell>
          <cell r="D106">
            <v>0</v>
          </cell>
          <cell r="E106">
            <v>0</v>
          </cell>
          <cell r="G106">
            <v>0</v>
          </cell>
          <cell r="J106">
            <v>0</v>
          </cell>
          <cell r="M106">
            <v>0</v>
          </cell>
          <cell r="P106">
            <v>-3262.2788334808729</v>
          </cell>
          <cell r="Q106" t="str">
            <v>F-9</v>
          </cell>
          <cell r="S106">
            <v>-3262.2788334808729</v>
          </cell>
          <cell r="V106">
            <v>-3262.2788334808729</v>
          </cell>
          <cell r="W106" t="str">
            <v>t</v>
          </cell>
          <cell r="X106">
            <v>-3262.2788334808729</v>
          </cell>
          <cell r="Y106" t="str">
            <v>t</v>
          </cell>
          <cell r="Z106">
            <v>0</v>
          </cell>
          <cell r="AB106">
            <v>0</v>
          </cell>
          <cell r="AD106">
            <v>0</v>
          </cell>
          <cell r="AF106">
            <v>0</v>
          </cell>
          <cell r="AL106">
            <v>-3262.2788334808729</v>
          </cell>
          <cell r="AM106" t="str">
            <v>t</v>
          </cell>
          <cell r="AN106">
            <v>-3262.2788334808729</v>
          </cell>
          <cell r="AO106" t="str">
            <v>t</v>
          </cell>
          <cell r="AP106">
            <v>-3262.2788334808729</v>
          </cell>
          <cell r="AR106">
            <v>-3262.2788334808729</v>
          </cell>
        </row>
        <row r="107">
          <cell r="A107" t="str">
            <v>758</v>
          </cell>
          <cell r="B107" t="str">
            <v>Other operating revenues</v>
          </cell>
          <cell r="C107">
            <v>1564.1861889450313</v>
          </cell>
          <cell r="D107">
            <v>1564.1861889450313</v>
          </cell>
          <cell r="E107">
            <v>10215.700000000001</v>
          </cell>
          <cell r="G107">
            <v>10215.700000000001</v>
          </cell>
          <cell r="J107">
            <v>0</v>
          </cell>
          <cell r="M107">
            <v>0</v>
          </cell>
          <cell r="P107">
            <v>473.31107987807513</v>
          </cell>
          <cell r="Q107" t="str">
            <v>F-9</v>
          </cell>
          <cell r="S107">
            <v>473.31107987807513</v>
          </cell>
          <cell r="V107">
            <v>2037.4972688231064</v>
          </cell>
          <cell r="W107" t="str">
            <v>t</v>
          </cell>
          <cell r="X107">
            <v>2037.4972688231064</v>
          </cell>
          <cell r="Y107" t="str">
            <v>t</v>
          </cell>
          <cell r="Z107">
            <v>0</v>
          </cell>
          <cell r="AB107">
            <v>0</v>
          </cell>
          <cell r="AD107">
            <v>0</v>
          </cell>
          <cell r="AF107">
            <v>0</v>
          </cell>
          <cell r="AL107">
            <v>2037.4972688231064</v>
          </cell>
          <cell r="AM107" t="str">
            <v>t</v>
          </cell>
          <cell r="AN107">
            <v>2037.4972688231064</v>
          </cell>
          <cell r="AO107" t="str">
            <v>t</v>
          </cell>
          <cell r="AP107">
            <v>2037.4972688231064</v>
          </cell>
          <cell r="AR107">
            <v>2037.4972688231064</v>
          </cell>
        </row>
        <row r="108">
          <cell r="A108" t="str">
            <v>758TL</v>
          </cell>
          <cell r="B108" t="str">
            <v>Revenues from devaluation</v>
          </cell>
          <cell r="C108">
            <v>0</v>
          </cell>
          <cell r="D108">
            <v>0</v>
          </cell>
          <cell r="E108">
            <v>0</v>
          </cell>
          <cell r="G108">
            <v>0</v>
          </cell>
          <cell r="J108">
            <v>0</v>
          </cell>
          <cell r="M108">
            <v>0</v>
          </cell>
          <cell r="P108">
            <v>1939651</v>
          </cell>
          <cell r="S108">
            <v>1939651</v>
          </cell>
          <cell r="V108">
            <v>1939651</v>
          </cell>
          <cell r="X108">
            <v>1939651</v>
          </cell>
          <cell r="Z108">
            <v>0</v>
          </cell>
          <cell r="AB108">
            <v>0</v>
          </cell>
          <cell r="AD108">
            <v>0</v>
          </cell>
          <cell r="AF108">
            <v>0</v>
          </cell>
          <cell r="AL108">
            <v>1939651</v>
          </cell>
          <cell r="AM108" t="str">
            <v>t</v>
          </cell>
          <cell r="AN108">
            <v>1939651</v>
          </cell>
          <cell r="AO108" t="str">
            <v>t</v>
          </cell>
          <cell r="AP108">
            <v>1939651</v>
          </cell>
          <cell r="AR108">
            <v>1939651</v>
          </cell>
        </row>
        <row r="109">
          <cell r="A109" t="str">
            <v>765</v>
          </cell>
          <cell r="B109" t="str">
            <v>Foreign exchange gains</v>
          </cell>
          <cell r="C109">
            <v>38228.385965395806</v>
          </cell>
          <cell r="D109">
            <v>38228.385965395806</v>
          </cell>
          <cell r="E109">
            <v>249669.58874000001</v>
          </cell>
          <cell r="G109">
            <v>249669.58874000001</v>
          </cell>
          <cell r="J109">
            <v>0</v>
          </cell>
          <cell r="M109">
            <v>0</v>
          </cell>
          <cell r="P109">
            <v>1867.8540467424464</v>
          </cell>
          <cell r="Q109" t="str">
            <v>F-9</v>
          </cell>
          <cell r="S109">
            <v>1867.8540467424464</v>
          </cell>
          <cell r="V109">
            <v>40096.240012138252</v>
          </cell>
          <cell r="W109" t="str">
            <v>t</v>
          </cell>
          <cell r="X109">
            <v>40096.240012138252</v>
          </cell>
          <cell r="Y109" t="str">
            <v>t</v>
          </cell>
          <cell r="Z109">
            <v>0</v>
          </cell>
          <cell r="AB109">
            <v>0</v>
          </cell>
          <cell r="AD109">
            <v>0</v>
          </cell>
          <cell r="AF109">
            <v>0</v>
          </cell>
          <cell r="AL109">
            <v>40096.240012138252</v>
          </cell>
          <cell r="AM109" t="str">
            <v>t</v>
          </cell>
          <cell r="AN109">
            <v>40096.240012138252</v>
          </cell>
          <cell r="AO109" t="str">
            <v>t</v>
          </cell>
          <cell r="AP109">
            <v>40096.240012138252</v>
          </cell>
          <cell r="AR109">
            <v>40096.240012138252</v>
          </cell>
        </row>
        <row r="110">
          <cell r="A110" t="str">
            <v>766</v>
          </cell>
          <cell r="B110" t="str">
            <v>Interest income</v>
          </cell>
          <cell r="C110">
            <v>7023.028903690094</v>
          </cell>
          <cell r="D110">
            <v>7023.028903690094</v>
          </cell>
          <cell r="E110">
            <v>45867.401770000004</v>
          </cell>
          <cell r="G110">
            <v>45867.401770000004</v>
          </cell>
          <cell r="J110">
            <v>0</v>
          </cell>
          <cell r="M110">
            <v>0</v>
          </cell>
          <cell r="P110">
            <v>1622.8462298910799</v>
          </cell>
          <cell r="Q110" t="str">
            <v>F-9</v>
          </cell>
          <cell r="S110">
            <v>1622.8462298910799</v>
          </cell>
          <cell r="V110">
            <v>8645.8751335811739</v>
          </cell>
          <cell r="W110" t="str">
            <v>t</v>
          </cell>
          <cell r="X110">
            <v>8645.8751335811739</v>
          </cell>
          <cell r="Y110" t="str">
            <v>t</v>
          </cell>
          <cell r="Z110">
            <v>0</v>
          </cell>
          <cell r="AB110">
            <v>0</v>
          </cell>
          <cell r="AD110">
            <v>0</v>
          </cell>
          <cell r="AF110">
            <v>0</v>
          </cell>
          <cell r="AL110">
            <v>8645.8751335811739</v>
          </cell>
          <cell r="AM110" t="str">
            <v>t</v>
          </cell>
          <cell r="AN110">
            <v>8645.8751335811739</v>
          </cell>
          <cell r="AO110" t="str">
            <v>t</v>
          </cell>
          <cell r="AP110">
            <v>8645.8751335811739</v>
          </cell>
          <cell r="AR110">
            <v>8645.8751335811739</v>
          </cell>
        </row>
        <row r="111">
          <cell r="A111" t="str">
            <v>767</v>
          </cell>
          <cell r="B111" t="str">
            <v>Discount received</v>
          </cell>
          <cell r="C111">
            <v>20532.633293523199</v>
          </cell>
          <cell r="D111">
            <v>20532.633293523199</v>
          </cell>
          <cell r="E111">
            <v>134098.62804000001</v>
          </cell>
          <cell r="G111">
            <v>134098.62804000001</v>
          </cell>
          <cell r="J111">
            <v>0</v>
          </cell>
          <cell r="M111">
            <v>0</v>
          </cell>
          <cell r="P111">
            <v>3284.4343581955291</v>
          </cell>
          <cell r="Q111" t="str">
            <v>F-9</v>
          </cell>
          <cell r="S111">
            <v>3284.4343581955291</v>
          </cell>
          <cell r="V111">
            <v>23817.067651718728</v>
          </cell>
          <cell r="W111" t="str">
            <v>t</v>
          </cell>
          <cell r="X111">
            <v>23817.067651718728</v>
          </cell>
          <cell r="Y111" t="str">
            <v>t</v>
          </cell>
          <cell r="Z111">
            <v>0</v>
          </cell>
          <cell r="AB111">
            <v>0</v>
          </cell>
          <cell r="AD111">
            <v>0</v>
          </cell>
          <cell r="AF111">
            <v>0</v>
          </cell>
          <cell r="AL111">
            <v>23817.067651718728</v>
          </cell>
          <cell r="AM111" t="str">
            <v>t</v>
          </cell>
          <cell r="AN111">
            <v>23817.067651718728</v>
          </cell>
          <cell r="AO111" t="str">
            <v>t</v>
          </cell>
          <cell r="AP111">
            <v>23817.067651718728</v>
          </cell>
          <cell r="AR111">
            <v>23817.067651718728</v>
          </cell>
        </row>
        <row r="112">
          <cell r="A112" t="str">
            <v>7711</v>
          </cell>
          <cell r="B112" t="str">
            <v>Penalties and damages</v>
          </cell>
          <cell r="C112">
            <v>4205.5563435920994</v>
          </cell>
          <cell r="D112">
            <v>4205.5563435920994</v>
          </cell>
          <cell r="E112">
            <v>27466.48848</v>
          </cell>
          <cell r="G112">
            <v>27466.48848</v>
          </cell>
          <cell r="J112">
            <v>0</v>
          </cell>
          <cell r="M112">
            <v>0</v>
          </cell>
          <cell r="P112">
            <v>528.31044876848046</v>
          </cell>
          <cell r="Q112" t="str">
            <v>F-9</v>
          </cell>
          <cell r="S112">
            <v>528.31044876848046</v>
          </cell>
          <cell r="V112">
            <v>4733.8667923605799</v>
          </cell>
          <cell r="W112" t="str">
            <v>t</v>
          </cell>
          <cell r="X112">
            <v>4733.8667923605799</v>
          </cell>
          <cell r="Y112" t="str">
            <v>t</v>
          </cell>
          <cell r="Z112">
            <v>0</v>
          </cell>
          <cell r="AB112">
            <v>0</v>
          </cell>
          <cell r="AD112">
            <v>0</v>
          </cell>
          <cell r="AF112">
            <v>0</v>
          </cell>
          <cell r="AL112">
            <v>4733.8667923605799</v>
          </cell>
          <cell r="AM112" t="str">
            <v>t</v>
          </cell>
          <cell r="AN112">
            <v>4733.8667923605799</v>
          </cell>
          <cell r="AO112" t="str">
            <v>t</v>
          </cell>
          <cell r="AP112">
            <v>4733.8667923605799</v>
          </cell>
          <cell r="AR112">
            <v>4733.8667923605799</v>
          </cell>
        </row>
        <row r="113">
          <cell r="A113" t="str">
            <v>7718</v>
          </cell>
          <cell r="B113" t="str">
            <v>Other extraordinary administrative revenues</v>
          </cell>
          <cell r="C113">
            <v>22249.720764048401</v>
          </cell>
          <cell r="D113">
            <v>22249.720764048401</v>
          </cell>
          <cell r="E113">
            <v>145312.92631000013</v>
          </cell>
          <cell r="G113">
            <v>145312.92631000013</v>
          </cell>
          <cell r="J113">
            <v>0</v>
          </cell>
          <cell r="M113">
            <v>0</v>
          </cell>
          <cell r="P113">
            <v>3704.1925706812981</v>
          </cell>
          <cell r="Q113" t="str">
            <v>F-9</v>
          </cell>
          <cell r="S113">
            <v>3704.1925706812981</v>
          </cell>
          <cell r="V113">
            <v>25953.913334729699</v>
          </cell>
          <cell r="W113" t="str">
            <v>t</v>
          </cell>
          <cell r="X113">
            <v>25953.913334729699</v>
          </cell>
          <cell r="Y113" t="str">
            <v>t</v>
          </cell>
          <cell r="Z113">
            <v>0</v>
          </cell>
          <cell r="AB113">
            <v>0</v>
          </cell>
          <cell r="AD113">
            <v>0</v>
          </cell>
          <cell r="AF113">
            <v>0</v>
          </cell>
          <cell r="AL113">
            <v>25953.913334729699</v>
          </cell>
          <cell r="AM113" t="str">
            <v>t</v>
          </cell>
          <cell r="AN113">
            <v>25953.913334729699</v>
          </cell>
          <cell r="AO113" t="str">
            <v>t</v>
          </cell>
          <cell r="AP113">
            <v>25953.913334729699</v>
          </cell>
          <cell r="AR113">
            <v>25953.913334729699</v>
          </cell>
        </row>
        <row r="114">
          <cell r="A114" t="str">
            <v>7812</v>
          </cell>
          <cell r="B114" t="str">
            <v>Write back of provisions for risks and charges</v>
          </cell>
          <cell r="C114">
            <v>90276.957144388303</v>
          </cell>
          <cell r="D114">
            <v>90276.957144388303</v>
          </cell>
          <cell r="E114">
            <v>589598.80711000005</v>
          </cell>
          <cell r="G114">
            <v>589598.80711000005</v>
          </cell>
          <cell r="J114">
            <v>0</v>
          </cell>
          <cell r="M114">
            <v>0</v>
          </cell>
          <cell r="P114">
            <v>10805.008491803819</v>
          </cell>
          <cell r="Q114" t="str">
            <v>F-9</v>
          </cell>
          <cell r="S114">
            <v>10805.008491803819</v>
          </cell>
          <cell r="V114">
            <v>101081.96563619212</v>
          </cell>
          <cell r="W114" t="str">
            <v>t</v>
          </cell>
          <cell r="X114">
            <v>101081.96563619212</v>
          </cell>
          <cell r="Y114" t="str">
            <v>t</v>
          </cell>
          <cell r="Z114">
            <v>0</v>
          </cell>
          <cell r="AB114">
            <v>0</v>
          </cell>
          <cell r="AD114">
            <v>0</v>
          </cell>
          <cell r="AF114">
            <v>0</v>
          </cell>
          <cell r="AL114">
            <v>101081.96563619212</v>
          </cell>
          <cell r="AM114" t="str">
            <v>t</v>
          </cell>
          <cell r="AN114">
            <v>101081.96563619212</v>
          </cell>
          <cell r="AO114" t="str">
            <v>t</v>
          </cell>
          <cell r="AP114">
            <v>101081.96563619212</v>
          </cell>
          <cell r="AR114">
            <v>101081.96563619212</v>
          </cell>
        </row>
        <row r="115">
          <cell r="A115" t="str">
            <v>Total 2</v>
          </cell>
          <cell r="C115">
            <v>13482001.760202112</v>
          </cell>
          <cell r="D115">
            <v>13482001.760202112</v>
          </cell>
          <cell r="E115">
            <v>88050953.495879993</v>
          </cell>
          <cell r="F115" t="str">
            <v>t</v>
          </cell>
          <cell r="G115">
            <v>88050953.495879993</v>
          </cell>
          <cell r="H115" t="str">
            <v>t</v>
          </cell>
          <cell r="J115">
            <v>0</v>
          </cell>
          <cell r="M115">
            <v>0</v>
          </cell>
          <cell r="P115">
            <v>6680048.8857387407</v>
          </cell>
          <cell r="Q115" t="str">
            <v>t</v>
          </cell>
          <cell r="S115">
            <v>6680049</v>
          </cell>
          <cell r="T115" t="str">
            <v>t</v>
          </cell>
          <cell r="V115">
            <v>20162051</v>
          </cell>
          <cell r="X115">
            <v>20162051</v>
          </cell>
          <cell r="Z115">
            <v>0</v>
          </cell>
          <cell r="AB115">
            <v>0</v>
          </cell>
          <cell r="AD115">
            <v>30163</v>
          </cell>
          <cell r="AF115">
            <v>30163</v>
          </cell>
          <cell r="AH115">
            <v>-58516</v>
          </cell>
          <cell r="AJ115">
            <v>-58516</v>
          </cell>
          <cell r="AL115">
            <v>20133697</v>
          </cell>
          <cell r="AN115">
            <v>20133697</v>
          </cell>
          <cell r="AP115">
            <v>20133697</v>
          </cell>
          <cell r="AR115">
            <v>20133697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"/>
      <sheetName val="SOFP"/>
      <sheetName val="SOCI"/>
      <sheetName val="SOCF"/>
      <sheetName val="SOCE"/>
      <sheetName val="Eq-trans"/>
      <sheetName val="CFWP"/>
      <sheetName val="TB09"/>
      <sheetName val="ADJ09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a"/>
      <sheetName val="21b"/>
      <sheetName val="21c"/>
      <sheetName val="23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6">
          <cell r="F26">
            <v>4.2282000000000002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nfre"/>
      <sheetName val="Nota 1_E"/>
    </sheetNames>
    <definedNames>
      <definedName name="SCHFRE"/>
    </definedNames>
    <sheetDataSet>
      <sheetData sheetId="0" refreshError="1"/>
      <sheetData sheetId="1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participation"/>
      <sheetName val="assets"/>
      <sheetName val="liabilities"/>
      <sheetName val="profit&amp;loss"/>
      <sheetName val="additional info"/>
      <sheetName val="derivatives"/>
      <sheetName val="risk assets"/>
      <sheetName val="offbalance"/>
      <sheetName val="offbalance2"/>
      <sheetName val="consolidation"/>
      <sheetName val="ownfunds"/>
      <sheetName val="gva"/>
      <sheetName val="openpos"/>
      <sheetName val="tradingbook"/>
      <sheetName val="transfer"/>
      <sheetName val="translation"/>
      <sheetName val="positions"/>
    </sheetNames>
    <sheetDataSet>
      <sheetData sheetId="0" refreshError="1">
        <row r="84">
          <cell r="AP84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IA2-1"/>
      <sheetName val="EFIA2-2"/>
      <sheetName val="MF-Euro"/>
      <sheetName val="Corectie la EURO"/>
      <sheetName val="EFIA2-3 "/>
      <sheetName val="P&amp;L IAS1"/>
      <sheetName val="P&amp;L S1"/>
      <sheetName val="Inf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Imp_sal"/>
      <sheetName val="Sheet1"/>
      <sheetName val="permanenti"/>
      <sheetName val="colaboratori"/>
      <sheetName val="CAS"/>
      <sheetName val="Sanatate"/>
      <sheetName val="DARI"/>
      <sheetName val="pay slips"/>
    </sheetNames>
    <sheetDataSet>
      <sheetData sheetId="0" refreshError="1"/>
      <sheetData sheetId="1" refreshError="1">
        <row r="6">
          <cell r="A6">
            <v>0</v>
          </cell>
          <cell r="B6">
            <v>917000</v>
          </cell>
          <cell r="C6">
            <v>0</v>
          </cell>
          <cell r="D6">
            <v>0.18</v>
          </cell>
        </row>
        <row r="7">
          <cell r="A7">
            <v>917001</v>
          </cell>
          <cell r="B7">
            <v>2250000</v>
          </cell>
          <cell r="C7">
            <v>165060</v>
          </cell>
          <cell r="D7">
            <v>0.23</v>
          </cell>
          <cell r="E7" t="str">
            <v>Pentru ceea ce depaseste suma de</v>
          </cell>
          <cell r="F7">
            <v>917000</v>
          </cell>
        </row>
        <row r="8">
          <cell r="A8">
            <v>2250001</v>
          </cell>
          <cell r="B8">
            <v>3583000</v>
          </cell>
          <cell r="C8">
            <v>471650</v>
          </cell>
          <cell r="D8">
            <v>0.28000000000000003</v>
          </cell>
          <cell r="E8" t="str">
            <v>Pentru ceea ce depaseste suma de</v>
          </cell>
          <cell r="F8">
            <v>2250000</v>
          </cell>
        </row>
        <row r="9">
          <cell r="A9">
            <v>3583001</v>
          </cell>
          <cell r="B9">
            <v>5000000</v>
          </cell>
          <cell r="C9">
            <v>844890</v>
          </cell>
          <cell r="D9">
            <v>0.34</v>
          </cell>
          <cell r="E9" t="str">
            <v>Pentru ceea ce depaseste suma de</v>
          </cell>
          <cell r="F9">
            <v>3583000</v>
          </cell>
        </row>
        <row r="10">
          <cell r="A10">
            <v>5000001</v>
          </cell>
          <cell r="B10">
            <v>99999999999</v>
          </cell>
          <cell r="C10">
            <v>1326670</v>
          </cell>
          <cell r="D10">
            <v>0.4</v>
          </cell>
          <cell r="E10" t="str">
            <v>Pentru ceea ce depaseste suma de</v>
          </cell>
          <cell r="F10">
            <v>5000000</v>
          </cell>
        </row>
      </sheetData>
      <sheetData sheetId="2" refreshError="1"/>
      <sheetData sheetId="3" refreshError="1">
        <row r="3">
          <cell r="N3">
            <v>2000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aie de control"/>
      <sheetName val="Instructiuni completare"/>
      <sheetName val="Verificari"/>
      <sheetName val="D1"/>
      <sheetName val="D2"/>
      <sheetName val="D3 a)"/>
      <sheetName val="D3 b)"/>
      <sheetName val="D4"/>
      <sheetName val="D5"/>
      <sheetName val="D6 a)"/>
      <sheetName val="D6 b)"/>
      <sheetName val="D6 c)"/>
      <sheetName val="D6 d) "/>
      <sheetName val="D7"/>
      <sheetName val="D8"/>
      <sheetName val="Reevaluare"/>
      <sheetName val="Coduri sucursale"/>
      <sheetName val=".TB"/>
      <sheetName val="Ratios"/>
      <sheetName val="statutory TB adjusted"/>
      <sheetName val="6355"/>
    </sheetNames>
    <sheetDataSet>
      <sheetData sheetId="0">
        <row r="1">
          <cell r="D1" t="str">
            <v>Key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D1" t="str">
            <v>Key</v>
          </cell>
          <cell r="H1" t="str">
            <v>CB</v>
          </cell>
        </row>
        <row r="2">
          <cell r="D2" t="str">
            <v>0264613</v>
          </cell>
          <cell r="H2">
            <v>871635681</v>
          </cell>
        </row>
        <row r="3">
          <cell r="D3" t="str">
            <v>0264715</v>
          </cell>
          <cell r="H3">
            <v>0</v>
          </cell>
        </row>
        <row r="4">
          <cell r="D4" t="str">
            <v>026472</v>
          </cell>
          <cell r="H4">
            <v>-190788356</v>
          </cell>
        </row>
        <row r="5">
          <cell r="D5" t="str">
            <v>0274612</v>
          </cell>
          <cell r="H5">
            <v>3620448863</v>
          </cell>
        </row>
        <row r="6">
          <cell r="D6" t="str">
            <v>0274613</v>
          </cell>
          <cell r="H6">
            <v>539551048</v>
          </cell>
        </row>
        <row r="7">
          <cell r="D7" t="str">
            <v>0274614</v>
          </cell>
          <cell r="H7">
            <v>9083785097</v>
          </cell>
        </row>
        <row r="8">
          <cell r="D8" t="str">
            <v>0274711</v>
          </cell>
          <cell r="H8">
            <v>0</v>
          </cell>
        </row>
        <row r="9">
          <cell r="D9" t="str">
            <v>0274713</v>
          </cell>
          <cell r="H9">
            <v>98349580</v>
          </cell>
        </row>
        <row r="10">
          <cell r="D10" t="str">
            <v>0274715</v>
          </cell>
          <cell r="H10">
            <v>138096000</v>
          </cell>
        </row>
        <row r="11">
          <cell r="D11" t="str">
            <v>027472</v>
          </cell>
          <cell r="H11">
            <v>0</v>
          </cell>
        </row>
        <row r="12">
          <cell r="D12" t="str">
            <v>027473</v>
          </cell>
          <cell r="H12">
            <v>14159921416</v>
          </cell>
        </row>
        <row r="13">
          <cell r="D13" t="str">
            <v>0274731</v>
          </cell>
          <cell r="H13">
            <v>92303449</v>
          </cell>
        </row>
        <row r="14">
          <cell r="D14" t="str">
            <v>0284613</v>
          </cell>
          <cell r="H14">
            <v>16579435861</v>
          </cell>
        </row>
        <row r="15">
          <cell r="D15" t="str">
            <v>0284711</v>
          </cell>
          <cell r="H15">
            <v>0</v>
          </cell>
        </row>
        <row r="16">
          <cell r="D16" t="str">
            <v>0284713</v>
          </cell>
          <cell r="H16">
            <v>164261544</v>
          </cell>
        </row>
        <row r="17">
          <cell r="D17" t="str">
            <v>0284715</v>
          </cell>
          <cell r="H17">
            <v>1047020000</v>
          </cell>
        </row>
        <row r="18">
          <cell r="D18" t="str">
            <v>028472</v>
          </cell>
          <cell r="H18">
            <v>-5242965745</v>
          </cell>
        </row>
        <row r="19">
          <cell r="D19" t="str">
            <v>028473</v>
          </cell>
          <cell r="H19">
            <v>38905804356</v>
          </cell>
        </row>
        <row r="20">
          <cell r="D20" t="str">
            <v>0294611</v>
          </cell>
          <cell r="H20">
            <v>0</v>
          </cell>
        </row>
        <row r="21">
          <cell r="D21" t="str">
            <v>0294613</v>
          </cell>
          <cell r="H21">
            <v>540280028</v>
          </cell>
        </row>
        <row r="22">
          <cell r="D22" t="str">
            <v>0294614</v>
          </cell>
          <cell r="H22">
            <v>672877728</v>
          </cell>
        </row>
        <row r="23">
          <cell r="D23" t="str">
            <v>0294711</v>
          </cell>
          <cell r="H23">
            <v>0</v>
          </cell>
        </row>
        <row r="24">
          <cell r="D24" t="str">
            <v>0294715</v>
          </cell>
          <cell r="H24">
            <v>0</v>
          </cell>
        </row>
        <row r="25">
          <cell r="D25" t="str">
            <v>029472</v>
          </cell>
          <cell r="H25">
            <v>-198660086</v>
          </cell>
        </row>
        <row r="26">
          <cell r="D26" t="str">
            <v>029473</v>
          </cell>
          <cell r="H26">
            <v>68642756395</v>
          </cell>
        </row>
        <row r="27">
          <cell r="D27" t="str">
            <v>0304611</v>
          </cell>
          <cell r="H27">
            <v>3645926043</v>
          </cell>
        </row>
        <row r="28">
          <cell r="D28" t="str">
            <v>0304612</v>
          </cell>
          <cell r="H28">
            <v>44334171</v>
          </cell>
        </row>
        <row r="29">
          <cell r="D29" t="str">
            <v>0304613</v>
          </cell>
          <cell r="H29">
            <v>17333557363</v>
          </cell>
        </row>
        <row r="30">
          <cell r="D30" t="str">
            <v>0304711</v>
          </cell>
          <cell r="H30">
            <v>0</v>
          </cell>
        </row>
        <row r="31">
          <cell r="D31" t="str">
            <v>0304715</v>
          </cell>
          <cell r="H31">
            <v>0</v>
          </cell>
        </row>
        <row r="32">
          <cell r="D32" t="str">
            <v>030472</v>
          </cell>
          <cell r="H32">
            <v>-2226205778</v>
          </cell>
        </row>
        <row r="33">
          <cell r="D33" t="str">
            <v>030473</v>
          </cell>
          <cell r="H33">
            <v>12258014769</v>
          </cell>
        </row>
        <row r="34">
          <cell r="D34" t="str">
            <v>0304731</v>
          </cell>
          <cell r="H34">
            <v>2556790733</v>
          </cell>
        </row>
        <row r="35">
          <cell r="D35" t="str">
            <v>0314612</v>
          </cell>
          <cell r="H35">
            <v>242270178</v>
          </cell>
        </row>
        <row r="36">
          <cell r="D36" t="str">
            <v>0314613</v>
          </cell>
          <cell r="H36">
            <v>1707025279</v>
          </cell>
        </row>
        <row r="37">
          <cell r="D37" t="str">
            <v>0314711</v>
          </cell>
          <cell r="H37">
            <v>0</v>
          </cell>
        </row>
        <row r="38">
          <cell r="D38" t="str">
            <v>0314713</v>
          </cell>
          <cell r="H38">
            <v>40447433</v>
          </cell>
        </row>
        <row r="39">
          <cell r="D39" t="str">
            <v>0314715</v>
          </cell>
          <cell r="H39">
            <v>330164592</v>
          </cell>
        </row>
        <row r="40">
          <cell r="D40" t="str">
            <v>031472</v>
          </cell>
          <cell r="H40">
            <v>0</v>
          </cell>
        </row>
        <row r="41">
          <cell r="D41" t="str">
            <v>031473</v>
          </cell>
          <cell r="H41">
            <v>5461489148</v>
          </cell>
        </row>
        <row r="42">
          <cell r="D42" t="str">
            <v>0324611</v>
          </cell>
          <cell r="H42">
            <v>0</v>
          </cell>
        </row>
        <row r="43">
          <cell r="D43" t="str">
            <v>0324612</v>
          </cell>
          <cell r="H43">
            <v>16365879</v>
          </cell>
        </row>
        <row r="44">
          <cell r="D44" t="str">
            <v>0324613</v>
          </cell>
          <cell r="H44">
            <v>1212397383</v>
          </cell>
        </row>
        <row r="45">
          <cell r="D45" t="str">
            <v>0324614</v>
          </cell>
          <cell r="H45">
            <v>5413685216</v>
          </cell>
        </row>
        <row r="46">
          <cell r="D46" t="str">
            <v>0324711</v>
          </cell>
          <cell r="H46">
            <v>0</v>
          </cell>
        </row>
        <row r="47">
          <cell r="D47" t="str">
            <v>0324713</v>
          </cell>
          <cell r="H47">
            <v>239035270</v>
          </cell>
        </row>
        <row r="48">
          <cell r="D48" t="str">
            <v>0324715</v>
          </cell>
          <cell r="H48">
            <v>1037870000</v>
          </cell>
        </row>
        <row r="49">
          <cell r="D49" t="str">
            <v>032472</v>
          </cell>
          <cell r="H49">
            <v>-1828265248</v>
          </cell>
        </row>
        <row r="50">
          <cell r="D50" t="str">
            <v>032473</v>
          </cell>
          <cell r="H50">
            <v>11129046678</v>
          </cell>
        </row>
        <row r="51">
          <cell r="D51" t="str">
            <v>0324731</v>
          </cell>
          <cell r="H51">
            <v>16782628339</v>
          </cell>
        </row>
        <row r="52">
          <cell r="D52" t="str">
            <v>0334612</v>
          </cell>
          <cell r="H52">
            <v>286535334</v>
          </cell>
        </row>
        <row r="53">
          <cell r="D53" t="str">
            <v>0334613</v>
          </cell>
          <cell r="H53">
            <v>912615896</v>
          </cell>
        </row>
        <row r="54">
          <cell r="D54" t="str">
            <v>0334614</v>
          </cell>
          <cell r="H54">
            <v>17174050165</v>
          </cell>
        </row>
        <row r="55">
          <cell r="D55" t="str">
            <v>0334711</v>
          </cell>
          <cell r="H55">
            <v>0</v>
          </cell>
        </row>
        <row r="56">
          <cell r="D56" t="str">
            <v>0334713</v>
          </cell>
          <cell r="H56">
            <v>72492000</v>
          </cell>
        </row>
        <row r="57">
          <cell r="D57" t="str">
            <v>0334715</v>
          </cell>
          <cell r="H57">
            <v>958769673</v>
          </cell>
        </row>
        <row r="58">
          <cell r="D58" t="str">
            <v>033472</v>
          </cell>
          <cell r="H58">
            <v>0</v>
          </cell>
        </row>
        <row r="59">
          <cell r="D59" t="str">
            <v>033473</v>
          </cell>
          <cell r="H59">
            <v>10646420605</v>
          </cell>
        </row>
        <row r="60">
          <cell r="D60" t="str">
            <v>0344612</v>
          </cell>
          <cell r="H60">
            <v>228632458</v>
          </cell>
        </row>
        <row r="61">
          <cell r="D61" t="str">
            <v>0344613</v>
          </cell>
          <cell r="H61">
            <v>1720093446</v>
          </cell>
        </row>
        <row r="62">
          <cell r="D62" t="str">
            <v>0344614</v>
          </cell>
          <cell r="H62">
            <v>0</v>
          </cell>
        </row>
        <row r="63">
          <cell r="D63" t="str">
            <v>0344711</v>
          </cell>
          <cell r="H63">
            <v>0</v>
          </cell>
        </row>
        <row r="64">
          <cell r="D64" t="str">
            <v>0344713</v>
          </cell>
          <cell r="H64">
            <v>10000001</v>
          </cell>
        </row>
        <row r="65">
          <cell r="D65" t="str">
            <v>0344715</v>
          </cell>
          <cell r="H65">
            <v>676224583</v>
          </cell>
        </row>
        <row r="66">
          <cell r="D66" t="str">
            <v>034472</v>
          </cell>
          <cell r="H66">
            <v>0</v>
          </cell>
        </row>
        <row r="67">
          <cell r="D67" t="str">
            <v>034473</v>
          </cell>
          <cell r="H67">
            <v>25401050180</v>
          </cell>
        </row>
        <row r="68">
          <cell r="D68" t="str">
            <v>0354613</v>
          </cell>
          <cell r="H68">
            <v>7514431401</v>
          </cell>
        </row>
        <row r="69">
          <cell r="D69" t="str">
            <v>0354614</v>
          </cell>
          <cell r="H69">
            <v>554792343</v>
          </cell>
        </row>
        <row r="70">
          <cell r="D70" t="str">
            <v>0354711</v>
          </cell>
          <cell r="H70">
            <v>0</v>
          </cell>
        </row>
        <row r="71">
          <cell r="D71" t="str">
            <v>0354715</v>
          </cell>
          <cell r="H71">
            <v>0</v>
          </cell>
        </row>
        <row r="72">
          <cell r="D72" t="str">
            <v>035472</v>
          </cell>
          <cell r="H72">
            <v>-277791257</v>
          </cell>
        </row>
        <row r="73">
          <cell r="D73" t="str">
            <v>035473</v>
          </cell>
          <cell r="H73">
            <v>17210546315</v>
          </cell>
        </row>
        <row r="74">
          <cell r="D74" t="str">
            <v>0354731</v>
          </cell>
          <cell r="H74">
            <v>139695425346</v>
          </cell>
        </row>
        <row r="75">
          <cell r="D75" t="str">
            <v>0364613</v>
          </cell>
          <cell r="H75">
            <v>0</v>
          </cell>
        </row>
        <row r="76">
          <cell r="D76" t="str">
            <v>0364711</v>
          </cell>
          <cell r="H76">
            <v>0</v>
          </cell>
        </row>
        <row r="77">
          <cell r="D77" t="str">
            <v>0364715</v>
          </cell>
          <cell r="H77">
            <v>224892922</v>
          </cell>
        </row>
        <row r="78">
          <cell r="D78" t="str">
            <v>036473</v>
          </cell>
          <cell r="H78">
            <v>776120673</v>
          </cell>
        </row>
        <row r="79">
          <cell r="D79" t="str">
            <v>0374613</v>
          </cell>
          <cell r="H79">
            <v>5016664</v>
          </cell>
        </row>
        <row r="80">
          <cell r="D80" t="str">
            <v>0374713</v>
          </cell>
          <cell r="H80">
            <v>0</v>
          </cell>
        </row>
        <row r="81">
          <cell r="D81" t="str">
            <v>0374715</v>
          </cell>
          <cell r="H81">
            <v>0</v>
          </cell>
        </row>
        <row r="82">
          <cell r="D82" t="str">
            <v>037473</v>
          </cell>
          <cell r="H82">
            <v>70681686</v>
          </cell>
        </row>
        <row r="83">
          <cell r="D83" t="str">
            <v>0384613</v>
          </cell>
          <cell r="H83">
            <v>6246777</v>
          </cell>
        </row>
        <row r="84">
          <cell r="D84" t="str">
            <v>0384711</v>
          </cell>
          <cell r="H84">
            <v>0</v>
          </cell>
        </row>
        <row r="85">
          <cell r="D85" t="str">
            <v>0384715</v>
          </cell>
          <cell r="H85">
            <v>0</v>
          </cell>
        </row>
        <row r="86">
          <cell r="D86" t="str">
            <v>038473</v>
          </cell>
          <cell r="H86">
            <v>79450516</v>
          </cell>
        </row>
        <row r="87">
          <cell r="D87" t="str">
            <v>0394612</v>
          </cell>
          <cell r="H87">
            <v>75857537</v>
          </cell>
        </row>
        <row r="88">
          <cell r="D88" t="str">
            <v>0394613</v>
          </cell>
          <cell r="H88">
            <v>549708273</v>
          </cell>
        </row>
        <row r="89">
          <cell r="D89" t="str">
            <v>0394711</v>
          </cell>
          <cell r="H89">
            <v>0</v>
          </cell>
        </row>
        <row r="90">
          <cell r="D90" t="str">
            <v>0394713</v>
          </cell>
          <cell r="H90">
            <v>0</v>
          </cell>
        </row>
        <row r="91">
          <cell r="D91" t="str">
            <v>0394715</v>
          </cell>
          <cell r="H91">
            <v>0</v>
          </cell>
        </row>
        <row r="92">
          <cell r="D92" t="str">
            <v>039473</v>
          </cell>
          <cell r="H92">
            <v>4357805825</v>
          </cell>
        </row>
        <row r="93">
          <cell r="D93" t="str">
            <v>0404613</v>
          </cell>
          <cell r="H93">
            <v>6285607</v>
          </cell>
        </row>
        <row r="94">
          <cell r="D94" t="str">
            <v>040473</v>
          </cell>
          <cell r="H94">
            <v>0</v>
          </cell>
        </row>
        <row r="95">
          <cell r="D95" t="str">
            <v>0424611</v>
          </cell>
          <cell r="H95">
            <v>2652384</v>
          </cell>
        </row>
        <row r="96">
          <cell r="D96" t="str">
            <v>0424612</v>
          </cell>
          <cell r="H96">
            <v>12538744140</v>
          </cell>
        </row>
        <row r="97">
          <cell r="D97" t="str">
            <v>0424613</v>
          </cell>
          <cell r="H97">
            <v>1693985931</v>
          </cell>
        </row>
        <row r="98">
          <cell r="D98" t="str">
            <v>0424711</v>
          </cell>
          <cell r="H98">
            <v>0</v>
          </cell>
        </row>
        <row r="99">
          <cell r="D99" t="str">
            <v>0424714</v>
          </cell>
          <cell r="H99">
            <v>466050092436</v>
          </cell>
        </row>
        <row r="100">
          <cell r="D100" t="str">
            <v>0424715</v>
          </cell>
          <cell r="H100">
            <v>33668228234</v>
          </cell>
        </row>
        <row r="101">
          <cell r="D101" t="str">
            <v>042472</v>
          </cell>
          <cell r="H101">
            <v>-429911188</v>
          </cell>
        </row>
        <row r="102">
          <cell r="D102" t="str">
            <v>042473</v>
          </cell>
          <cell r="H102">
            <v>10078817287</v>
          </cell>
        </row>
        <row r="103">
          <cell r="D103" t="str">
            <v>0424731</v>
          </cell>
          <cell r="H103">
            <v>217861556044</v>
          </cell>
        </row>
        <row r="104">
          <cell r="D104" t="str">
            <v>0434613</v>
          </cell>
          <cell r="H104">
            <v>8081257</v>
          </cell>
        </row>
        <row r="105">
          <cell r="D105" t="str">
            <v>0434711</v>
          </cell>
          <cell r="H105">
            <v>0</v>
          </cell>
        </row>
        <row r="106">
          <cell r="D106" t="str">
            <v>0434713</v>
          </cell>
          <cell r="H106">
            <v>0</v>
          </cell>
        </row>
        <row r="107">
          <cell r="D107" t="str">
            <v>0434715</v>
          </cell>
          <cell r="H107">
            <v>0</v>
          </cell>
        </row>
        <row r="108">
          <cell r="D108" t="str">
            <v>043473</v>
          </cell>
          <cell r="H108">
            <v>636230130</v>
          </cell>
        </row>
        <row r="109">
          <cell r="D109" t="str">
            <v>0444613</v>
          </cell>
          <cell r="H109">
            <v>24840945</v>
          </cell>
        </row>
        <row r="110">
          <cell r="D110" t="str">
            <v>0444614</v>
          </cell>
          <cell r="H110">
            <v>0</v>
          </cell>
        </row>
        <row r="111">
          <cell r="D111" t="str">
            <v>0444711</v>
          </cell>
          <cell r="H111">
            <v>0</v>
          </cell>
        </row>
        <row r="112">
          <cell r="D112" t="str">
            <v>0444713</v>
          </cell>
          <cell r="H112">
            <v>0</v>
          </cell>
        </row>
        <row r="113">
          <cell r="D113" t="str">
            <v>0444715</v>
          </cell>
          <cell r="H113">
            <v>0</v>
          </cell>
        </row>
        <row r="114">
          <cell r="D114" t="str">
            <v>044472</v>
          </cell>
          <cell r="H114">
            <v>-303384559</v>
          </cell>
        </row>
        <row r="115">
          <cell r="D115" t="str">
            <v>044473</v>
          </cell>
          <cell r="H115">
            <v>84763906</v>
          </cell>
        </row>
        <row r="116">
          <cell r="D116" t="str">
            <v>0454613</v>
          </cell>
          <cell r="H116">
            <v>0</v>
          </cell>
        </row>
        <row r="117">
          <cell r="D117" t="str">
            <v>046473</v>
          </cell>
          <cell r="H117">
            <v>0</v>
          </cell>
        </row>
        <row r="118">
          <cell r="D118" t="str">
            <v>0474611</v>
          </cell>
          <cell r="H118">
            <v>1260036552</v>
          </cell>
        </row>
        <row r="119">
          <cell r="D119" t="str">
            <v>0474612</v>
          </cell>
          <cell r="H119">
            <v>218074138</v>
          </cell>
        </row>
        <row r="120">
          <cell r="D120" t="str">
            <v>0474613</v>
          </cell>
          <cell r="H120">
            <v>57761805</v>
          </cell>
        </row>
        <row r="121">
          <cell r="D121" t="str">
            <v>0474614</v>
          </cell>
          <cell r="H121">
            <v>2992585974</v>
          </cell>
        </row>
        <row r="122">
          <cell r="D122" t="str">
            <v>0474711</v>
          </cell>
          <cell r="H122">
            <v>0</v>
          </cell>
        </row>
        <row r="123">
          <cell r="D123" t="str">
            <v>0474713</v>
          </cell>
          <cell r="H123">
            <v>20707750</v>
          </cell>
        </row>
        <row r="124">
          <cell r="D124" t="str">
            <v>0474715</v>
          </cell>
          <cell r="H124">
            <v>401571053</v>
          </cell>
        </row>
        <row r="125">
          <cell r="D125" t="str">
            <v>047472</v>
          </cell>
          <cell r="H125">
            <v>-146752351</v>
          </cell>
        </row>
        <row r="126">
          <cell r="D126" t="str">
            <v>047473</v>
          </cell>
          <cell r="H126">
            <v>937849608</v>
          </cell>
        </row>
        <row r="127">
          <cell r="D127" t="str">
            <v>0484612</v>
          </cell>
          <cell r="H127">
            <v>28719773</v>
          </cell>
        </row>
        <row r="128">
          <cell r="D128" t="str">
            <v>0484613</v>
          </cell>
          <cell r="H128">
            <v>4169123567</v>
          </cell>
        </row>
        <row r="129">
          <cell r="D129" t="str">
            <v>0484711</v>
          </cell>
          <cell r="H129">
            <v>0</v>
          </cell>
        </row>
        <row r="130">
          <cell r="D130" t="str">
            <v>0484713</v>
          </cell>
          <cell r="H130">
            <v>71202000</v>
          </cell>
        </row>
        <row r="131">
          <cell r="D131" t="str">
            <v>0484715</v>
          </cell>
          <cell r="H131">
            <v>835070000</v>
          </cell>
        </row>
        <row r="132">
          <cell r="D132" t="str">
            <v>048472</v>
          </cell>
          <cell r="H132">
            <v>0</v>
          </cell>
        </row>
        <row r="133">
          <cell r="D133" t="str">
            <v>048473</v>
          </cell>
          <cell r="H133">
            <v>0</v>
          </cell>
        </row>
        <row r="134">
          <cell r="D134" t="str">
            <v>0484731</v>
          </cell>
          <cell r="H134">
            <v>2332423099</v>
          </cell>
        </row>
        <row r="135">
          <cell r="D135" t="str">
            <v>0494613</v>
          </cell>
          <cell r="H135">
            <v>2508736865</v>
          </cell>
        </row>
        <row r="136">
          <cell r="D136" t="str">
            <v>0494715</v>
          </cell>
          <cell r="H136">
            <v>0</v>
          </cell>
        </row>
        <row r="137">
          <cell r="D137" t="str">
            <v>049473</v>
          </cell>
          <cell r="H137">
            <v>391464019.39999998</v>
          </cell>
        </row>
        <row r="138">
          <cell r="D138" t="str">
            <v>0504613</v>
          </cell>
          <cell r="H138">
            <v>106653076</v>
          </cell>
        </row>
        <row r="139">
          <cell r="D139" t="str">
            <v>0504715</v>
          </cell>
          <cell r="H139">
            <v>0</v>
          </cell>
        </row>
        <row r="140">
          <cell r="D140" t="str">
            <v>050473</v>
          </cell>
          <cell r="H140">
            <v>0</v>
          </cell>
        </row>
        <row r="141">
          <cell r="D141" t="str">
            <v>0514612</v>
          </cell>
          <cell r="H141">
            <v>0</v>
          </cell>
        </row>
        <row r="142">
          <cell r="D142" t="str">
            <v>0514613</v>
          </cell>
          <cell r="H142">
            <v>0</v>
          </cell>
        </row>
        <row r="143">
          <cell r="D143" t="str">
            <v>0514713</v>
          </cell>
          <cell r="H143">
            <v>0</v>
          </cell>
        </row>
        <row r="144">
          <cell r="D144" t="str">
            <v>0514715</v>
          </cell>
          <cell r="H144">
            <v>0</v>
          </cell>
        </row>
        <row r="145">
          <cell r="D145" t="str">
            <v>051473</v>
          </cell>
          <cell r="H145">
            <v>260310139</v>
          </cell>
        </row>
        <row r="146">
          <cell r="D146" t="str">
            <v>0524612</v>
          </cell>
          <cell r="H146">
            <v>0</v>
          </cell>
        </row>
        <row r="147">
          <cell r="D147" t="str">
            <v>0524613</v>
          </cell>
          <cell r="H147">
            <v>0</v>
          </cell>
        </row>
        <row r="148">
          <cell r="D148" t="str">
            <v>0524715</v>
          </cell>
          <cell r="H148">
            <v>0</v>
          </cell>
        </row>
        <row r="149">
          <cell r="D149" t="str">
            <v>052472</v>
          </cell>
          <cell r="H149">
            <v>0</v>
          </cell>
        </row>
        <row r="150">
          <cell r="D150" t="str">
            <v>052473</v>
          </cell>
          <cell r="H150">
            <v>1189734730</v>
          </cell>
        </row>
        <row r="151">
          <cell r="D151" t="str">
            <v>0534613</v>
          </cell>
          <cell r="H151">
            <v>1810027</v>
          </cell>
        </row>
        <row r="152">
          <cell r="D152" t="str">
            <v>0534715</v>
          </cell>
          <cell r="H152">
            <v>0</v>
          </cell>
        </row>
        <row r="153">
          <cell r="D153" t="str">
            <v>053472</v>
          </cell>
          <cell r="H153">
            <v>0</v>
          </cell>
        </row>
        <row r="154">
          <cell r="D154" t="str">
            <v>053473</v>
          </cell>
          <cell r="H154">
            <v>2180793462</v>
          </cell>
        </row>
        <row r="155">
          <cell r="D155" t="str">
            <v>0554611</v>
          </cell>
          <cell r="H155">
            <v>0</v>
          </cell>
        </row>
        <row r="156">
          <cell r="D156" t="str">
            <v>0554612</v>
          </cell>
          <cell r="H156">
            <v>0</v>
          </cell>
        </row>
        <row r="157">
          <cell r="D157" t="str">
            <v>0554613</v>
          </cell>
          <cell r="H157">
            <v>2997599</v>
          </cell>
        </row>
        <row r="158">
          <cell r="D158" t="str">
            <v>0554715</v>
          </cell>
          <cell r="H158">
            <v>0</v>
          </cell>
        </row>
        <row r="159">
          <cell r="D159" t="str">
            <v>055472</v>
          </cell>
          <cell r="H159">
            <v>0</v>
          </cell>
        </row>
        <row r="160">
          <cell r="D160" t="str">
            <v>055473</v>
          </cell>
          <cell r="H160">
            <v>38606367</v>
          </cell>
        </row>
        <row r="161">
          <cell r="D161" t="str">
            <v>0564613</v>
          </cell>
          <cell r="H161">
            <v>32057872.66</v>
          </cell>
        </row>
        <row r="162">
          <cell r="D162" t="str">
            <v>0564711</v>
          </cell>
          <cell r="H162">
            <v>0</v>
          </cell>
        </row>
        <row r="163">
          <cell r="D163" t="str">
            <v>0564713</v>
          </cell>
          <cell r="H163">
            <v>0</v>
          </cell>
        </row>
        <row r="164">
          <cell r="D164" t="str">
            <v>0564715</v>
          </cell>
          <cell r="H164">
            <v>0</v>
          </cell>
        </row>
        <row r="165">
          <cell r="D165" t="str">
            <v>056473</v>
          </cell>
          <cell r="H165">
            <v>357517569</v>
          </cell>
        </row>
        <row r="166">
          <cell r="D166" t="str">
            <v>0574613</v>
          </cell>
          <cell r="H166">
            <v>6</v>
          </cell>
        </row>
        <row r="167">
          <cell r="D167" t="str">
            <v>0574715</v>
          </cell>
          <cell r="H167">
            <v>0</v>
          </cell>
        </row>
        <row r="168">
          <cell r="D168" t="str">
            <v>057473</v>
          </cell>
          <cell r="H168">
            <v>386738614</v>
          </cell>
        </row>
        <row r="169">
          <cell r="D169" t="str">
            <v>0584613</v>
          </cell>
          <cell r="H169">
            <v>3061630</v>
          </cell>
        </row>
        <row r="170">
          <cell r="D170" t="str">
            <v>0584715</v>
          </cell>
          <cell r="H170">
            <v>0</v>
          </cell>
        </row>
        <row r="171">
          <cell r="D171" t="str">
            <v>058473</v>
          </cell>
          <cell r="H171">
            <v>23293886</v>
          </cell>
        </row>
        <row r="172">
          <cell r="D172" t="str">
            <v>0594613</v>
          </cell>
          <cell r="H172">
            <v>0</v>
          </cell>
        </row>
        <row r="173">
          <cell r="D173" t="str">
            <v>0594715</v>
          </cell>
          <cell r="H173">
            <v>0</v>
          </cell>
        </row>
        <row r="174">
          <cell r="D174" t="str">
            <v>059472</v>
          </cell>
          <cell r="H174">
            <v>0</v>
          </cell>
        </row>
        <row r="175">
          <cell r="D175" t="str">
            <v>059473</v>
          </cell>
          <cell r="H175">
            <v>18684399683</v>
          </cell>
        </row>
        <row r="176">
          <cell r="D176" t="str">
            <v>0604612</v>
          </cell>
          <cell r="H176">
            <v>0</v>
          </cell>
        </row>
        <row r="177">
          <cell r="D177" t="str">
            <v>0604613</v>
          </cell>
          <cell r="H177">
            <v>16837541386</v>
          </cell>
        </row>
        <row r="178">
          <cell r="D178" t="str">
            <v>0604614</v>
          </cell>
          <cell r="H178">
            <v>7214082874</v>
          </cell>
        </row>
        <row r="179">
          <cell r="D179" t="str">
            <v>0604711</v>
          </cell>
          <cell r="H179">
            <v>0</v>
          </cell>
        </row>
        <row r="180">
          <cell r="D180" t="str">
            <v>0604713</v>
          </cell>
          <cell r="H180">
            <v>2278223</v>
          </cell>
        </row>
        <row r="181">
          <cell r="D181" t="str">
            <v>0604715</v>
          </cell>
          <cell r="H181">
            <v>151962130</v>
          </cell>
        </row>
        <row r="182">
          <cell r="D182" t="str">
            <v>060472</v>
          </cell>
          <cell r="H182">
            <v>-926727174</v>
          </cell>
        </row>
        <row r="183">
          <cell r="D183" t="str">
            <v>0604721</v>
          </cell>
          <cell r="H183">
            <v>0</v>
          </cell>
        </row>
        <row r="184">
          <cell r="D184" t="str">
            <v>060473</v>
          </cell>
          <cell r="H184">
            <v>6233318807</v>
          </cell>
        </row>
        <row r="185">
          <cell r="D185" t="str">
            <v>0614613</v>
          </cell>
          <cell r="H185">
            <v>5652080.5</v>
          </cell>
        </row>
        <row r="186">
          <cell r="D186" t="str">
            <v>0614713</v>
          </cell>
          <cell r="H186">
            <v>0</v>
          </cell>
        </row>
        <row r="187">
          <cell r="D187" t="str">
            <v>0614715</v>
          </cell>
          <cell r="H187">
            <v>0</v>
          </cell>
        </row>
        <row r="188">
          <cell r="D188" t="str">
            <v>061473</v>
          </cell>
          <cell r="H188">
            <v>12069482671</v>
          </cell>
        </row>
        <row r="189">
          <cell r="D189" t="str">
            <v>0624612</v>
          </cell>
          <cell r="H189">
            <v>56436169.409999996</v>
          </cell>
        </row>
        <row r="190">
          <cell r="D190" t="str">
            <v>0624613</v>
          </cell>
          <cell r="H190">
            <v>4940135</v>
          </cell>
        </row>
        <row r="191">
          <cell r="D191" t="str">
            <v>0624614</v>
          </cell>
          <cell r="H191">
            <v>0</v>
          </cell>
        </row>
        <row r="192">
          <cell r="D192" t="str">
            <v>0624715</v>
          </cell>
          <cell r="H192">
            <v>0</v>
          </cell>
        </row>
        <row r="193">
          <cell r="D193" t="str">
            <v>062472</v>
          </cell>
          <cell r="H193">
            <v>-10685771</v>
          </cell>
        </row>
        <row r="194">
          <cell r="D194" t="str">
            <v>062473</v>
          </cell>
          <cell r="H194">
            <v>2219212402</v>
          </cell>
        </row>
        <row r="195">
          <cell r="D195" t="str">
            <v>0634613</v>
          </cell>
          <cell r="H195">
            <v>5351877</v>
          </cell>
        </row>
        <row r="196">
          <cell r="D196" t="str">
            <v>0634711</v>
          </cell>
          <cell r="H196">
            <v>0</v>
          </cell>
        </row>
        <row r="197">
          <cell r="D197" t="str">
            <v>0634715</v>
          </cell>
          <cell r="H197">
            <v>0</v>
          </cell>
        </row>
        <row r="198">
          <cell r="D198" t="str">
            <v>063473</v>
          </cell>
          <cell r="H198">
            <v>314032051</v>
          </cell>
        </row>
        <row r="199">
          <cell r="D199" t="str">
            <v>0644613</v>
          </cell>
          <cell r="H199">
            <v>6737273</v>
          </cell>
        </row>
        <row r="200">
          <cell r="D200" t="str">
            <v>0644711</v>
          </cell>
          <cell r="H200">
            <v>0</v>
          </cell>
        </row>
        <row r="201">
          <cell r="D201" t="str">
            <v>0644715</v>
          </cell>
          <cell r="H201">
            <v>0</v>
          </cell>
        </row>
        <row r="202">
          <cell r="D202" t="str">
            <v>064472</v>
          </cell>
          <cell r="H202">
            <v>0</v>
          </cell>
        </row>
        <row r="203">
          <cell r="D203" t="str">
            <v>064473</v>
          </cell>
          <cell r="H203">
            <v>32837931400</v>
          </cell>
        </row>
        <row r="204">
          <cell r="D204" t="str">
            <v>0654613</v>
          </cell>
          <cell r="H204">
            <v>199772849</v>
          </cell>
        </row>
        <row r="205">
          <cell r="D205" t="str">
            <v>0654711</v>
          </cell>
          <cell r="H205">
            <v>0</v>
          </cell>
        </row>
        <row r="206">
          <cell r="D206" t="str">
            <v>0654715</v>
          </cell>
          <cell r="H206">
            <v>0</v>
          </cell>
        </row>
        <row r="207">
          <cell r="D207" t="str">
            <v>065472</v>
          </cell>
          <cell r="H207">
            <v>0</v>
          </cell>
        </row>
        <row r="208">
          <cell r="D208" t="str">
            <v>065473</v>
          </cell>
          <cell r="H208">
            <v>925007658</v>
          </cell>
        </row>
        <row r="209">
          <cell r="D209" t="str">
            <v>0684612</v>
          </cell>
          <cell r="H209">
            <v>0</v>
          </cell>
        </row>
        <row r="210">
          <cell r="D210" t="str">
            <v>0684613</v>
          </cell>
          <cell r="H210">
            <v>214081075</v>
          </cell>
        </row>
        <row r="211">
          <cell r="D211" t="str">
            <v>0684713</v>
          </cell>
          <cell r="H211">
            <v>3069612</v>
          </cell>
        </row>
        <row r="212">
          <cell r="D212" t="str">
            <v>0684715</v>
          </cell>
          <cell r="H212">
            <v>0</v>
          </cell>
        </row>
        <row r="213">
          <cell r="D213" t="str">
            <v>068472</v>
          </cell>
          <cell r="H213">
            <v>-11365493</v>
          </cell>
        </row>
        <row r="214">
          <cell r="D214" t="str">
            <v>068473</v>
          </cell>
          <cell r="H214">
            <v>948400110</v>
          </cell>
        </row>
        <row r="215">
          <cell r="D215" t="str">
            <v>0694613</v>
          </cell>
          <cell r="H215">
            <v>317055556258</v>
          </cell>
        </row>
        <row r="216">
          <cell r="D216" t="str">
            <v>069473</v>
          </cell>
          <cell r="H216">
            <v>10345190</v>
          </cell>
        </row>
        <row r="217">
          <cell r="D217" t="str">
            <v>0704613</v>
          </cell>
          <cell r="H217">
            <v>1500552026</v>
          </cell>
        </row>
        <row r="218">
          <cell r="D218" t="str">
            <v>0704711</v>
          </cell>
          <cell r="H218">
            <v>0</v>
          </cell>
        </row>
        <row r="219">
          <cell r="D219" t="str">
            <v>0704713</v>
          </cell>
          <cell r="H219">
            <v>204835289</v>
          </cell>
        </row>
        <row r="220">
          <cell r="D220" t="str">
            <v>0704715</v>
          </cell>
          <cell r="H220">
            <v>0</v>
          </cell>
        </row>
        <row r="221">
          <cell r="D221" t="str">
            <v>070472</v>
          </cell>
          <cell r="H221">
            <v>0</v>
          </cell>
        </row>
        <row r="222">
          <cell r="D222" t="str">
            <v>070473</v>
          </cell>
          <cell r="H222">
            <v>1126498658</v>
          </cell>
        </row>
        <row r="223">
          <cell r="D223" t="str">
            <v>0714611</v>
          </cell>
          <cell r="H223">
            <v>0</v>
          </cell>
        </row>
        <row r="224">
          <cell r="D224" t="str">
            <v>0714613</v>
          </cell>
          <cell r="H224">
            <v>15577717</v>
          </cell>
        </row>
        <row r="225">
          <cell r="D225" t="str">
            <v>0714713</v>
          </cell>
          <cell r="H225">
            <v>0</v>
          </cell>
        </row>
        <row r="226">
          <cell r="D226" t="str">
            <v>0714715</v>
          </cell>
          <cell r="H226">
            <v>0</v>
          </cell>
        </row>
        <row r="227">
          <cell r="D227" t="str">
            <v>071473</v>
          </cell>
          <cell r="H227">
            <v>-13164214</v>
          </cell>
        </row>
        <row r="228">
          <cell r="D228" t="str">
            <v>0744612</v>
          </cell>
          <cell r="H228">
            <v>0</v>
          </cell>
        </row>
        <row r="229">
          <cell r="D229" t="str">
            <v>0744613</v>
          </cell>
          <cell r="H229">
            <v>5001141139</v>
          </cell>
        </row>
        <row r="230">
          <cell r="D230" t="str">
            <v>0774715</v>
          </cell>
          <cell r="H230">
            <v>0</v>
          </cell>
        </row>
        <row r="231">
          <cell r="D231" t="str">
            <v>079473</v>
          </cell>
          <cell r="H231">
            <v>0</v>
          </cell>
        </row>
        <row r="232">
          <cell r="D232" t="str">
            <v>0824715</v>
          </cell>
          <cell r="H232">
            <v>809893396</v>
          </cell>
        </row>
        <row r="233">
          <cell r="D233" t="str">
            <v>0934613</v>
          </cell>
          <cell r="H233">
            <v>2856894</v>
          </cell>
        </row>
        <row r="234">
          <cell r="D234" t="str">
            <v>0934711</v>
          </cell>
          <cell r="H234">
            <v>0</v>
          </cell>
        </row>
        <row r="235">
          <cell r="D235" t="str">
            <v>0934715</v>
          </cell>
          <cell r="H235">
            <v>0</v>
          </cell>
        </row>
        <row r="236">
          <cell r="D236" t="str">
            <v>093472</v>
          </cell>
          <cell r="H236">
            <v>0</v>
          </cell>
        </row>
        <row r="237">
          <cell r="D237" t="str">
            <v>093473</v>
          </cell>
          <cell r="H237">
            <v>1401772508</v>
          </cell>
        </row>
        <row r="238">
          <cell r="D238" t="str">
            <v>0944611</v>
          </cell>
          <cell r="H238">
            <v>0</v>
          </cell>
        </row>
        <row r="239">
          <cell r="D239" t="str">
            <v>0944612</v>
          </cell>
          <cell r="H239">
            <v>44592326</v>
          </cell>
        </row>
        <row r="240">
          <cell r="D240" t="str">
            <v>0944613</v>
          </cell>
          <cell r="H240">
            <v>7831289</v>
          </cell>
        </row>
        <row r="241">
          <cell r="D241" t="str">
            <v>0944711</v>
          </cell>
          <cell r="H241">
            <v>0</v>
          </cell>
        </row>
        <row r="242">
          <cell r="D242" t="str">
            <v>0944714</v>
          </cell>
          <cell r="H242">
            <v>0</v>
          </cell>
        </row>
        <row r="243">
          <cell r="D243" t="str">
            <v>0944715</v>
          </cell>
          <cell r="H243">
            <v>0</v>
          </cell>
        </row>
        <row r="244">
          <cell r="D244" t="str">
            <v>094472</v>
          </cell>
          <cell r="H244">
            <v>0</v>
          </cell>
        </row>
        <row r="245">
          <cell r="D245" t="str">
            <v>094473</v>
          </cell>
          <cell r="H245">
            <v>370647762</v>
          </cell>
        </row>
        <row r="246">
          <cell r="D246" t="str">
            <v>0954613</v>
          </cell>
          <cell r="H246">
            <v>10659</v>
          </cell>
        </row>
        <row r="247">
          <cell r="D247" t="str">
            <v>0954713</v>
          </cell>
          <cell r="H247">
            <v>18569201</v>
          </cell>
        </row>
        <row r="248">
          <cell r="D248" t="str">
            <v>095472</v>
          </cell>
          <cell r="H248">
            <v>-35070957</v>
          </cell>
        </row>
        <row r="249">
          <cell r="D249" t="str">
            <v>0974613</v>
          </cell>
          <cell r="H249">
            <v>39591049.109999999</v>
          </cell>
        </row>
        <row r="250">
          <cell r="D250" t="str">
            <v>0974713</v>
          </cell>
          <cell r="H250">
            <v>0</v>
          </cell>
        </row>
        <row r="251">
          <cell r="D251" t="str">
            <v>0974715</v>
          </cell>
          <cell r="H251">
            <v>67623991</v>
          </cell>
        </row>
        <row r="252">
          <cell r="D252" t="str">
            <v>097473</v>
          </cell>
          <cell r="H252">
            <v>1078953845</v>
          </cell>
        </row>
        <row r="253">
          <cell r="D253" t="str">
            <v>0984613</v>
          </cell>
          <cell r="H253">
            <v>1036284</v>
          </cell>
        </row>
        <row r="254">
          <cell r="D254" t="str">
            <v>0984715</v>
          </cell>
          <cell r="H254">
            <v>0</v>
          </cell>
        </row>
        <row r="255">
          <cell r="D255" t="str">
            <v>098473</v>
          </cell>
          <cell r="H255">
            <v>9725325</v>
          </cell>
        </row>
        <row r="256">
          <cell r="D256" t="str">
            <v>0994613</v>
          </cell>
          <cell r="H256">
            <v>676037410093</v>
          </cell>
        </row>
        <row r="257">
          <cell r="D257" t="str">
            <v>0994614</v>
          </cell>
          <cell r="H257">
            <v>11000000000</v>
          </cell>
        </row>
        <row r="258">
          <cell r="D258" t="str">
            <v>0994711</v>
          </cell>
          <cell r="H258">
            <v>0</v>
          </cell>
        </row>
        <row r="259">
          <cell r="D259" t="str">
            <v>0994713</v>
          </cell>
          <cell r="H259">
            <v>0</v>
          </cell>
        </row>
        <row r="260">
          <cell r="D260" t="str">
            <v>0994715</v>
          </cell>
          <cell r="H260">
            <v>4379411910</v>
          </cell>
        </row>
        <row r="261">
          <cell r="D261" t="str">
            <v>099472</v>
          </cell>
          <cell r="H261">
            <v>-104765760373</v>
          </cell>
        </row>
        <row r="262">
          <cell r="D262" t="str">
            <v>099473</v>
          </cell>
          <cell r="H262">
            <v>17206885629</v>
          </cell>
        </row>
        <row r="263">
          <cell r="D263" t="str">
            <v>2014613</v>
          </cell>
          <cell r="H263">
            <v>1681230309</v>
          </cell>
        </row>
        <row r="264">
          <cell r="D264" t="str">
            <v>2014713</v>
          </cell>
          <cell r="H264">
            <v>2571325448</v>
          </cell>
        </row>
        <row r="265">
          <cell r="D265" t="str">
            <v>2014714</v>
          </cell>
          <cell r="H265">
            <v>176125015347</v>
          </cell>
        </row>
        <row r="266">
          <cell r="D266" t="str">
            <v>2014715</v>
          </cell>
          <cell r="H266">
            <v>236614752970</v>
          </cell>
        </row>
        <row r="267">
          <cell r="D267" t="str">
            <v>201472</v>
          </cell>
          <cell r="H267">
            <v>-102045531662</v>
          </cell>
        </row>
        <row r="268">
          <cell r="D268" t="str">
            <v>201473</v>
          </cell>
          <cell r="H268">
            <v>18533802255</v>
          </cell>
        </row>
        <row r="269">
          <cell r="D269" t="str">
            <v>2024612</v>
          </cell>
          <cell r="H269">
            <v>493896561</v>
          </cell>
        </row>
        <row r="270">
          <cell r="D270" t="str">
            <v>2024613</v>
          </cell>
          <cell r="H270">
            <v>2311907292</v>
          </cell>
        </row>
        <row r="271">
          <cell r="D271" t="str">
            <v>2024614</v>
          </cell>
          <cell r="H271">
            <v>6292373805</v>
          </cell>
        </row>
        <row r="272">
          <cell r="D272" t="str">
            <v>2024713</v>
          </cell>
          <cell r="H272">
            <v>291697415</v>
          </cell>
        </row>
        <row r="273">
          <cell r="D273" t="str">
            <v>2024715</v>
          </cell>
          <cell r="H273">
            <v>4420037747</v>
          </cell>
        </row>
        <row r="274">
          <cell r="D274" t="str">
            <v>202472</v>
          </cell>
          <cell r="H274">
            <v>-513739744</v>
          </cell>
        </row>
        <row r="275">
          <cell r="D275" t="str">
            <v>202473</v>
          </cell>
          <cell r="H275">
            <v>363398213489</v>
          </cell>
        </row>
        <row r="276">
          <cell r="D276" t="str">
            <v>2024731</v>
          </cell>
          <cell r="H276">
            <v>1286348844</v>
          </cell>
        </row>
        <row r="277">
          <cell r="D277" t="str">
            <v>2034612</v>
          </cell>
          <cell r="H277">
            <v>110259682</v>
          </cell>
        </row>
        <row r="278">
          <cell r="D278" t="str">
            <v>2034613</v>
          </cell>
          <cell r="H278">
            <v>453317115</v>
          </cell>
        </row>
        <row r="279">
          <cell r="D279" t="str">
            <v>2034711</v>
          </cell>
          <cell r="H279">
            <v>0</v>
          </cell>
        </row>
        <row r="280">
          <cell r="D280" t="str">
            <v>2034713</v>
          </cell>
          <cell r="H280">
            <v>388930458</v>
          </cell>
        </row>
        <row r="281">
          <cell r="D281" t="str">
            <v>2034715</v>
          </cell>
          <cell r="H281">
            <v>3540614880</v>
          </cell>
        </row>
        <row r="282">
          <cell r="D282" t="str">
            <v>203472</v>
          </cell>
          <cell r="H282">
            <v>-1586473964</v>
          </cell>
        </row>
        <row r="283">
          <cell r="D283" t="str">
            <v>203473</v>
          </cell>
          <cell r="H283">
            <v>537737092</v>
          </cell>
        </row>
        <row r="284">
          <cell r="D284" t="str">
            <v>2034731</v>
          </cell>
          <cell r="H284">
            <v>2772830210</v>
          </cell>
        </row>
        <row r="285">
          <cell r="D285" t="str">
            <v>2044611</v>
          </cell>
          <cell r="H285">
            <v>31078667</v>
          </cell>
        </row>
        <row r="286">
          <cell r="D286" t="str">
            <v>2044612</v>
          </cell>
          <cell r="H286">
            <v>653109595</v>
          </cell>
        </row>
        <row r="287">
          <cell r="D287" t="str">
            <v>2044613</v>
          </cell>
          <cell r="H287">
            <v>181994196432</v>
          </cell>
        </row>
        <row r="288">
          <cell r="D288" t="str">
            <v>2044713</v>
          </cell>
          <cell r="H288">
            <v>21073000</v>
          </cell>
        </row>
        <row r="289">
          <cell r="D289" t="str">
            <v>2044715</v>
          </cell>
          <cell r="H289">
            <v>1256328869</v>
          </cell>
        </row>
        <row r="290">
          <cell r="D290" t="str">
            <v>204472</v>
          </cell>
          <cell r="H290">
            <v>-174440107</v>
          </cell>
        </row>
        <row r="291">
          <cell r="D291" t="str">
            <v>204473</v>
          </cell>
          <cell r="H291">
            <v>0</v>
          </cell>
        </row>
        <row r="292">
          <cell r="D292" t="str">
            <v>2054613</v>
          </cell>
          <cell r="H292">
            <v>2161276727</v>
          </cell>
        </row>
        <row r="293">
          <cell r="D293" t="str">
            <v>2054713</v>
          </cell>
          <cell r="H293">
            <v>106626713</v>
          </cell>
        </row>
        <row r="294">
          <cell r="D294" t="str">
            <v>2054715</v>
          </cell>
          <cell r="H294">
            <v>22998241911</v>
          </cell>
        </row>
        <row r="295">
          <cell r="D295" t="str">
            <v>205472</v>
          </cell>
          <cell r="H295">
            <v>-11267407523</v>
          </cell>
        </row>
        <row r="296">
          <cell r="D296" t="str">
            <v>2054721</v>
          </cell>
          <cell r="H296">
            <v>0</v>
          </cell>
        </row>
        <row r="297">
          <cell r="D297" t="str">
            <v>205473</v>
          </cell>
          <cell r="H297">
            <v>72481036</v>
          </cell>
        </row>
        <row r="298">
          <cell r="D298" t="str">
            <v>2064613</v>
          </cell>
          <cell r="H298">
            <v>666697528</v>
          </cell>
        </row>
        <row r="299">
          <cell r="D299" t="str">
            <v>2064715</v>
          </cell>
          <cell r="H299">
            <v>228972168</v>
          </cell>
        </row>
        <row r="300">
          <cell r="D300" t="str">
            <v>206472</v>
          </cell>
          <cell r="H300">
            <v>-7274174419</v>
          </cell>
        </row>
        <row r="301">
          <cell r="D301" t="str">
            <v>206473</v>
          </cell>
          <cell r="H301">
            <v>20104666</v>
          </cell>
        </row>
        <row r="302">
          <cell r="D302" t="str">
            <v>2074612</v>
          </cell>
          <cell r="H302">
            <v>21229508663</v>
          </cell>
        </row>
        <row r="303">
          <cell r="D303" t="str">
            <v>2074613</v>
          </cell>
          <cell r="H303">
            <v>14444792</v>
          </cell>
        </row>
        <row r="304">
          <cell r="D304" t="str">
            <v>2074711</v>
          </cell>
          <cell r="H304">
            <v>0</v>
          </cell>
        </row>
        <row r="305">
          <cell r="D305" t="str">
            <v>2074713</v>
          </cell>
          <cell r="H305">
            <v>957985</v>
          </cell>
        </row>
        <row r="306">
          <cell r="D306" t="str">
            <v>2074715</v>
          </cell>
          <cell r="H306">
            <v>0</v>
          </cell>
        </row>
        <row r="307">
          <cell r="D307" t="str">
            <v>207472</v>
          </cell>
          <cell r="H307">
            <v>-6645491405</v>
          </cell>
        </row>
        <row r="308">
          <cell r="D308" t="str">
            <v>207473</v>
          </cell>
          <cell r="H308">
            <v>10588271329</v>
          </cell>
        </row>
        <row r="309">
          <cell r="D309" t="str">
            <v>2084611</v>
          </cell>
          <cell r="H309">
            <v>0</v>
          </cell>
        </row>
        <row r="310">
          <cell r="D310" t="str">
            <v>2084612</v>
          </cell>
          <cell r="H310">
            <v>744209917</v>
          </cell>
        </row>
        <row r="311">
          <cell r="D311" t="str">
            <v>2084613</v>
          </cell>
          <cell r="H311">
            <v>0</v>
          </cell>
        </row>
        <row r="312">
          <cell r="D312" t="str">
            <v>2084711</v>
          </cell>
          <cell r="H312">
            <v>0</v>
          </cell>
        </row>
        <row r="313">
          <cell r="D313" t="str">
            <v>2084715</v>
          </cell>
          <cell r="H313">
            <v>426806952</v>
          </cell>
        </row>
        <row r="314">
          <cell r="D314" t="str">
            <v>208472</v>
          </cell>
          <cell r="H314">
            <v>-2995678915</v>
          </cell>
        </row>
        <row r="315">
          <cell r="D315" t="str">
            <v>208473</v>
          </cell>
          <cell r="H315">
            <v>75304228</v>
          </cell>
        </row>
        <row r="316">
          <cell r="D316" t="str">
            <v>2094612</v>
          </cell>
          <cell r="H316">
            <v>481607932</v>
          </cell>
        </row>
        <row r="317">
          <cell r="D317" t="str">
            <v>2094613</v>
          </cell>
          <cell r="H317">
            <v>0</v>
          </cell>
        </row>
        <row r="318">
          <cell r="D318" t="str">
            <v>2094614</v>
          </cell>
          <cell r="H318">
            <v>0</v>
          </cell>
        </row>
        <row r="319">
          <cell r="D319" t="str">
            <v>2094715</v>
          </cell>
          <cell r="H319">
            <v>160046752</v>
          </cell>
        </row>
        <row r="320">
          <cell r="D320" t="str">
            <v>209472</v>
          </cell>
          <cell r="H320">
            <v>-2577035495</v>
          </cell>
        </row>
        <row r="321">
          <cell r="D321" t="str">
            <v>209473</v>
          </cell>
          <cell r="H321">
            <v>0</v>
          </cell>
        </row>
        <row r="322">
          <cell r="D322" t="str">
            <v>2094731</v>
          </cell>
          <cell r="H322">
            <v>152525975</v>
          </cell>
        </row>
        <row r="323">
          <cell r="D323" t="str">
            <v>2104612</v>
          </cell>
          <cell r="H323">
            <v>682345485</v>
          </cell>
        </row>
        <row r="324">
          <cell r="D324" t="str">
            <v>2104613</v>
          </cell>
          <cell r="H324">
            <v>888048074</v>
          </cell>
        </row>
        <row r="325">
          <cell r="D325" t="str">
            <v>2104713</v>
          </cell>
          <cell r="H325">
            <v>82068145</v>
          </cell>
        </row>
        <row r="326">
          <cell r="D326" t="str">
            <v>2104715</v>
          </cell>
          <cell r="H326">
            <v>117518030</v>
          </cell>
        </row>
        <row r="327">
          <cell r="D327" t="str">
            <v>210472</v>
          </cell>
          <cell r="H327">
            <v>-7431661405</v>
          </cell>
        </row>
        <row r="328">
          <cell r="D328" t="str">
            <v>210473</v>
          </cell>
          <cell r="H328">
            <v>11301637192</v>
          </cell>
        </row>
        <row r="329">
          <cell r="D329" t="str">
            <v>2104731</v>
          </cell>
          <cell r="H329">
            <v>7799680353</v>
          </cell>
        </row>
        <row r="330">
          <cell r="D330" t="str">
            <v>2114613</v>
          </cell>
          <cell r="H330">
            <v>4286637061</v>
          </cell>
        </row>
        <row r="331">
          <cell r="D331" t="str">
            <v>2114713</v>
          </cell>
          <cell r="H331">
            <v>148374058</v>
          </cell>
        </row>
        <row r="332">
          <cell r="D332" t="str">
            <v>211472</v>
          </cell>
          <cell r="H332">
            <v>-137028592</v>
          </cell>
        </row>
        <row r="333">
          <cell r="D333" t="str">
            <v>211473</v>
          </cell>
          <cell r="H333">
            <v>2735443984</v>
          </cell>
        </row>
        <row r="334">
          <cell r="D334" t="str">
            <v>2114731</v>
          </cell>
          <cell r="H334">
            <v>2888650514</v>
          </cell>
        </row>
        <row r="335">
          <cell r="D335" t="str">
            <v>2124611</v>
          </cell>
          <cell r="H335">
            <v>15000000</v>
          </cell>
        </row>
        <row r="336">
          <cell r="D336" t="str">
            <v>2124613</v>
          </cell>
          <cell r="H336">
            <v>462015915</v>
          </cell>
        </row>
        <row r="337">
          <cell r="D337" t="str">
            <v>2124713</v>
          </cell>
          <cell r="H337">
            <v>33319964</v>
          </cell>
        </row>
        <row r="338">
          <cell r="D338" t="str">
            <v>2124715</v>
          </cell>
          <cell r="H338">
            <v>1291652325</v>
          </cell>
        </row>
        <row r="339">
          <cell r="D339" t="str">
            <v>212472</v>
          </cell>
          <cell r="H339">
            <v>-5772810712</v>
          </cell>
        </row>
        <row r="340">
          <cell r="D340" t="str">
            <v>212473</v>
          </cell>
          <cell r="H340">
            <v>94529432</v>
          </cell>
        </row>
        <row r="341">
          <cell r="D341" t="str">
            <v>2134612</v>
          </cell>
          <cell r="H341">
            <v>480239167</v>
          </cell>
        </row>
        <row r="342">
          <cell r="D342" t="str">
            <v>2134613</v>
          </cell>
          <cell r="H342">
            <v>177288184</v>
          </cell>
        </row>
        <row r="343">
          <cell r="D343" t="str">
            <v>2134711</v>
          </cell>
          <cell r="H343">
            <v>0</v>
          </cell>
        </row>
        <row r="344">
          <cell r="D344" t="str">
            <v>2134713</v>
          </cell>
          <cell r="H344">
            <v>46956885</v>
          </cell>
        </row>
        <row r="345">
          <cell r="D345" t="str">
            <v>2134715</v>
          </cell>
          <cell r="H345">
            <v>772104275</v>
          </cell>
        </row>
        <row r="346">
          <cell r="D346" t="str">
            <v>213472</v>
          </cell>
          <cell r="H346">
            <v>-5598851240</v>
          </cell>
        </row>
        <row r="347">
          <cell r="D347" t="str">
            <v>2134721</v>
          </cell>
          <cell r="H347">
            <v>0</v>
          </cell>
        </row>
        <row r="348">
          <cell r="D348" t="str">
            <v>213473</v>
          </cell>
          <cell r="H348">
            <v>0</v>
          </cell>
        </row>
        <row r="349">
          <cell r="D349" t="str">
            <v>2144612</v>
          </cell>
          <cell r="H349">
            <v>165390299</v>
          </cell>
        </row>
        <row r="350">
          <cell r="D350" t="str">
            <v>2144613</v>
          </cell>
          <cell r="H350">
            <v>565491603</v>
          </cell>
        </row>
        <row r="351">
          <cell r="D351" t="str">
            <v>2144711</v>
          </cell>
          <cell r="H351">
            <v>0</v>
          </cell>
        </row>
        <row r="352">
          <cell r="D352" t="str">
            <v>2144713</v>
          </cell>
          <cell r="H352">
            <v>47740000</v>
          </cell>
        </row>
        <row r="353">
          <cell r="D353" t="str">
            <v>2144715</v>
          </cell>
          <cell r="H353">
            <v>82860730</v>
          </cell>
        </row>
        <row r="354">
          <cell r="D354" t="str">
            <v>214472</v>
          </cell>
          <cell r="H354">
            <v>-4356740884</v>
          </cell>
        </row>
        <row r="355">
          <cell r="D355" t="str">
            <v>214473</v>
          </cell>
          <cell r="H355">
            <v>122660072</v>
          </cell>
        </row>
        <row r="356">
          <cell r="D356" t="str">
            <v>2154612</v>
          </cell>
          <cell r="H356">
            <v>3073928436</v>
          </cell>
        </row>
        <row r="357">
          <cell r="D357" t="str">
            <v>2154613</v>
          </cell>
          <cell r="H357">
            <v>713227632</v>
          </cell>
        </row>
        <row r="358">
          <cell r="D358" t="str">
            <v>2154614</v>
          </cell>
          <cell r="H358">
            <v>2382767688</v>
          </cell>
        </row>
        <row r="359">
          <cell r="D359" t="str">
            <v>2154713</v>
          </cell>
          <cell r="H359">
            <v>60422972</v>
          </cell>
        </row>
        <row r="360">
          <cell r="D360" t="str">
            <v>2154715</v>
          </cell>
          <cell r="H360">
            <v>35459755</v>
          </cell>
        </row>
        <row r="361">
          <cell r="D361" t="str">
            <v>215472</v>
          </cell>
          <cell r="H361">
            <v>-12620909753</v>
          </cell>
        </row>
        <row r="362">
          <cell r="D362" t="str">
            <v>215473</v>
          </cell>
          <cell r="H362">
            <v>14438647</v>
          </cell>
        </row>
        <row r="363">
          <cell r="D363" t="str">
            <v>2154731</v>
          </cell>
          <cell r="H363">
            <v>500000000</v>
          </cell>
        </row>
        <row r="364">
          <cell r="D364" t="str">
            <v>2164613</v>
          </cell>
          <cell r="H364">
            <v>3032319264</v>
          </cell>
        </row>
        <row r="365">
          <cell r="D365" t="str">
            <v>2164713</v>
          </cell>
          <cell r="H365">
            <v>61768600</v>
          </cell>
        </row>
        <row r="366">
          <cell r="D366" t="str">
            <v>2164715</v>
          </cell>
          <cell r="H366">
            <v>1920704052</v>
          </cell>
        </row>
        <row r="367">
          <cell r="D367" t="str">
            <v>216472</v>
          </cell>
          <cell r="H367">
            <v>-14010112165</v>
          </cell>
        </row>
        <row r="368">
          <cell r="D368" t="str">
            <v>216473</v>
          </cell>
          <cell r="H368">
            <v>249753823</v>
          </cell>
        </row>
        <row r="369">
          <cell r="D369" t="str">
            <v>2174613</v>
          </cell>
          <cell r="H369">
            <v>1793067194</v>
          </cell>
        </row>
        <row r="370">
          <cell r="D370" t="str">
            <v>2174715</v>
          </cell>
          <cell r="H370">
            <v>2685369724</v>
          </cell>
        </row>
        <row r="371">
          <cell r="D371" t="str">
            <v>217472</v>
          </cell>
          <cell r="H371">
            <v>-3182466899</v>
          </cell>
        </row>
        <row r="372">
          <cell r="D372" t="str">
            <v>217473</v>
          </cell>
          <cell r="H372">
            <v>108486311</v>
          </cell>
        </row>
        <row r="373">
          <cell r="D373" t="str">
            <v>2184613</v>
          </cell>
          <cell r="H373">
            <v>334880250</v>
          </cell>
        </row>
        <row r="374">
          <cell r="D374" t="str">
            <v>2184715</v>
          </cell>
          <cell r="H374">
            <v>1118645465</v>
          </cell>
        </row>
        <row r="375">
          <cell r="D375" t="str">
            <v>218472</v>
          </cell>
          <cell r="H375">
            <v>-3495333137</v>
          </cell>
        </row>
        <row r="376">
          <cell r="D376" t="str">
            <v>218473</v>
          </cell>
          <cell r="H376">
            <v>44100751</v>
          </cell>
        </row>
        <row r="377">
          <cell r="D377" t="str">
            <v>2194612</v>
          </cell>
          <cell r="H377">
            <v>6133380277</v>
          </cell>
        </row>
        <row r="378">
          <cell r="D378" t="str">
            <v>2194613</v>
          </cell>
          <cell r="H378">
            <v>251670999</v>
          </cell>
        </row>
        <row r="379">
          <cell r="D379" t="str">
            <v>2194614</v>
          </cell>
          <cell r="H379">
            <v>219247359</v>
          </cell>
        </row>
        <row r="380">
          <cell r="D380" t="str">
            <v>2194715</v>
          </cell>
          <cell r="H380">
            <v>1498316270</v>
          </cell>
        </row>
        <row r="381">
          <cell r="D381" t="str">
            <v>219472</v>
          </cell>
          <cell r="H381">
            <v>-6882419523</v>
          </cell>
        </row>
        <row r="382">
          <cell r="D382" t="str">
            <v>219473</v>
          </cell>
          <cell r="H382">
            <v>7733390969</v>
          </cell>
        </row>
        <row r="383">
          <cell r="D383" t="str">
            <v>2204613</v>
          </cell>
          <cell r="H383">
            <v>269058114</v>
          </cell>
        </row>
        <row r="384">
          <cell r="D384" t="str">
            <v>2204711</v>
          </cell>
          <cell r="H384">
            <v>0</v>
          </cell>
        </row>
        <row r="385">
          <cell r="D385" t="str">
            <v>2204713</v>
          </cell>
          <cell r="H385">
            <v>102832857</v>
          </cell>
        </row>
        <row r="386">
          <cell r="D386" t="str">
            <v>2204715</v>
          </cell>
          <cell r="H386">
            <v>777534486</v>
          </cell>
        </row>
        <row r="387">
          <cell r="D387" t="str">
            <v>220472</v>
          </cell>
          <cell r="H387">
            <v>-8100319453</v>
          </cell>
        </row>
        <row r="388">
          <cell r="D388" t="str">
            <v>220473</v>
          </cell>
          <cell r="H388">
            <v>305888904</v>
          </cell>
        </row>
        <row r="389">
          <cell r="D389" t="str">
            <v>2214612</v>
          </cell>
          <cell r="H389">
            <v>0</v>
          </cell>
        </row>
        <row r="390">
          <cell r="D390" t="str">
            <v>2214613</v>
          </cell>
          <cell r="H390">
            <v>10643000</v>
          </cell>
        </row>
        <row r="391">
          <cell r="D391" t="str">
            <v>2214713</v>
          </cell>
          <cell r="H391">
            <v>21029412</v>
          </cell>
        </row>
        <row r="392">
          <cell r="D392" t="str">
            <v>2214715</v>
          </cell>
          <cell r="H392">
            <v>0</v>
          </cell>
        </row>
        <row r="393">
          <cell r="D393" t="str">
            <v>221472</v>
          </cell>
          <cell r="H393">
            <v>-6529447174</v>
          </cell>
        </row>
        <row r="394">
          <cell r="D394" t="str">
            <v>221473</v>
          </cell>
          <cell r="H394">
            <v>0</v>
          </cell>
        </row>
        <row r="395">
          <cell r="D395" t="str">
            <v>2224612</v>
          </cell>
          <cell r="H395">
            <v>3122013373</v>
          </cell>
        </row>
        <row r="396">
          <cell r="D396" t="str">
            <v>2224613</v>
          </cell>
          <cell r="H396">
            <v>1178312005</v>
          </cell>
        </row>
        <row r="397">
          <cell r="D397" t="str">
            <v>2224711</v>
          </cell>
          <cell r="H397">
            <v>0</v>
          </cell>
        </row>
        <row r="398">
          <cell r="D398" t="str">
            <v>2224713</v>
          </cell>
          <cell r="H398">
            <v>49639225</v>
          </cell>
        </row>
        <row r="399">
          <cell r="D399" t="str">
            <v>2224715</v>
          </cell>
          <cell r="H399">
            <v>0</v>
          </cell>
        </row>
        <row r="400">
          <cell r="D400" t="str">
            <v>222472</v>
          </cell>
          <cell r="H400">
            <v>-1384451525</v>
          </cell>
        </row>
        <row r="401">
          <cell r="D401" t="str">
            <v>222473</v>
          </cell>
          <cell r="H401">
            <v>255220454</v>
          </cell>
        </row>
        <row r="402">
          <cell r="D402" t="str">
            <v>2224731</v>
          </cell>
          <cell r="H402">
            <v>44246916159</v>
          </cell>
        </row>
        <row r="403">
          <cell r="D403" t="str">
            <v>2234613</v>
          </cell>
          <cell r="H403">
            <v>1908755729</v>
          </cell>
        </row>
        <row r="404">
          <cell r="D404" t="str">
            <v>2234715</v>
          </cell>
          <cell r="H404">
            <v>0</v>
          </cell>
        </row>
        <row r="405">
          <cell r="D405" t="str">
            <v>2234721</v>
          </cell>
          <cell r="H405">
            <v>-6753228893</v>
          </cell>
        </row>
        <row r="406">
          <cell r="D406" t="str">
            <v>223473</v>
          </cell>
          <cell r="H406">
            <v>56500001</v>
          </cell>
        </row>
        <row r="407">
          <cell r="D407" t="str">
            <v>2244612</v>
          </cell>
          <cell r="H407">
            <v>2693063396</v>
          </cell>
        </row>
        <row r="408">
          <cell r="D408" t="str">
            <v>2244613</v>
          </cell>
          <cell r="H408">
            <v>2236481158</v>
          </cell>
        </row>
        <row r="409">
          <cell r="D409" t="str">
            <v>2244715</v>
          </cell>
          <cell r="H409">
            <v>0</v>
          </cell>
        </row>
        <row r="410">
          <cell r="D410" t="str">
            <v>224472</v>
          </cell>
          <cell r="H410">
            <v>-5618152738</v>
          </cell>
        </row>
        <row r="411">
          <cell r="D411" t="str">
            <v>2244721</v>
          </cell>
          <cell r="H411">
            <v>0</v>
          </cell>
        </row>
        <row r="412">
          <cell r="D412" t="str">
            <v>224473</v>
          </cell>
          <cell r="H412">
            <v>30512154</v>
          </cell>
        </row>
        <row r="413">
          <cell r="D413" t="str">
            <v>2244731</v>
          </cell>
          <cell r="H413">
            <v>22121486059</v>
          </cell>
        </row>
        <row r="414">
          <cell r="D414" t="str">
            <v>2254611</v>
          </cell>
          <cell r="H414">
            <v>3316496</v>
          </cell>
        </row>
        <row r="415">
          <cell r="D415" t="str">
            <v>2254612</v>
          </cell>
          <cell r="H415">
            <v>669622122</v>
          </cell>
        </row>
        <row r="416">
          <cell r="D416" t="str">
            <v>2254613</v>
          </cell>
          <cell r="H416">
            <v>220932259</v>
          </cell>
        </row>
        <row r="417">
          <cell r="D417" t="str">
            <v>2254711</v>
          </cell>
          <cell r="H417">
            <v>0</v>
          </cell>
        </row>
        <row r="418">
          <cell r="D418" t="str">
            <v>2254713</v>
          </cell>
          <cell r="H418">
            <v>26938933</v>
          </cell>
        </row>
        <row r="419">
          <cell r="D419" t="str">
            <v>2254715</v>
          </cell>
          <cell r="H419">
            <v>107842175</v>
          </cell>
        </row>
        <row r="420">
          <cell r="D420" t="str">
            <v>225472</v>
          </cell>
          <cell r="H420">
            <v>-4799128239</v>
          </cell>
        </row>
        <row r="421">
          <cell r="D421" t="str">
            <v>225473</v>
          </cell>
          <cell r="H421">
            <v>287313234</v>
          </cell>
        </row>
        <row r="422">
          <cell r="D422" t="str">
            <v>2254731</v>
          </cell>
          <cell r="H422">
            <v>3595927917</v>
          </cell>
        </row>
        <row r="423">
          <cell r="D423" t="str">
            <v>2264612</v>
          </cell>
          <cell r="H423">
            <v>2122224938</v>
          </cell>
        </row>
        <row r="424">
          <cell r="D424" t="str">
            <v>2264613</v>
          </cell>
          <cell r="H424">
            <v>3390520130</v>
          </cell>
        </row>
        <row r="425">
          <cell r="D425" t="str">
            <v>2264711</v>
          </cell>
          <cell r="H425">
            <v>0</v>
          </cell>
        </row>
        <row r="426">
          <cell r="D426" t="str">
            <v>2264713</v>
          </cell>
          <cell r="H426">
            <v>70045000</v>
          </cell>
        </row>
        <row r="427">
          <cell r="D427" t="str">
            <v>226472</v>
          </cell>
          <cell r="H427">
            <v>-16015770527</v>
          </cell>
        </row>
        <row r="428">
          <cell r="D428" t="str">
            <v>226473</v>
          </cell>
          <cell r="H428">
            <v>741846453</v>
          </cell>
        </row>
        <row r="429">
          <cell r="D429" t="str">
            <v>2274613</v>
          </cell>
          <cell r="H429">
            <v>77244788</v>
          </cell>
        </row>
        <row r="430">
          <cell r="D430" t="str">
            <v>2274713</v>
          </cell>
          <cell r="H430">
            <v>0</v>
          </cell>
        </row>
        <row r="431">
          <cell r="D431" t="str">
            <v>2274714</v>
          </cell>
          <cell r="H431">
            <v>0</v>
          </cell>
        </row>
        <row r="432">
          <cell r="D432" t="str">
            <v>2274715</v>
          </cell>
          <cell r="H432">
            <v>0</v>
          </cell>
        </row>
        <row r="433">
          <cell r="D433" t="str">
            <v>227472</v>
          </cell>
          <cell r="H433">
            <v>-3676113091</v>
          </cell>
        </row>
        <row r="434">
          <cell r="D434" t="str">
            <v>2274721</v>
          </cell>
          <cell r="H434">
            <v>0</v>
          </cell>
        </row>
        <row r="435">
          <cell r="D435" t="str">
            <v>227473</v>
          </cell>
          <cell r="H435">
            <v>0</v>
          </cell>
        </row>
        <row r="436">
          <cell r="D436" t="str">
            <v>2284612</v>
          </cell>
          <cell r="H436">
            <v>2108201468</v>
          </cell>
        </row>
        <row r="437">
          <cell r="D437" t="str">
            <v>2284713</v>
          </cell>
          <cell r="H437">
            <v>79860000</v>
          </cell>
        </row>
        <row r="438">
          <cell r="D438" t="str">
            <v>228472</v>
          </cell>
          <cell r="H438">
            <v>-1032420019</v>
          </cell>
        </row>
        <row r="439">
          <cell r="D439" t="str">
            <v>2284721</v>
          </cell>
          <cell r="H439">
            <v>0</v>
          </cell>
        </row>
        <row r="440">
          <cell r="D440" t="str">
            <v>228473</v>
          </cell>
          <cell r="H440">
            <v>36686587</v>
          </cell>
        </row>
        <row r="441">
          <cell r="D441" t="str">
            <v>2294611</v>
          </cell>
          <cell r="H441">
            <v>519642916</v>
          </cell>
        </row>
        <row r="442">
          <cell r="D442" t="str">
            <v>2294612</v>
          </cell>
          <cell r="H442">
            <v>1029509487</v>
          </cell>
        </row>
        <row r="443">
          <cell r="D443" t="str">
            <v>2294613</v>
          </cell>
          <cell r="H443">
            <v>29497901</v>
          </cell>
        </row>
        <row r="444">
          <cell r="D444" t="str">
            <v>2294711</v>
          </cell>
          <cell r="H444">
            <v>0</v>
          </cell>
        </row>
        <row r="445">
          <cell r="D445" t="str">
            <v>2294713</v>
          </cell>
          <cell r="H445">
            <v>29249076</v>
          </cell>
        </row>
        <row r="446">
          <cell r="D446" t="str">
            <v>2294715</v>
          </cell>
          <cell r="H446">
            <v>5260620482</v>
          </cell>
        </row>
        <row r="447">
          <cell r="D447" t="str">
            <v>229472</v>
          </cell>
          <cell r="H447">
            <v>-3087602950</v>
          </cell>
        </row>
        <row r="448">
          <cell r="D448" t="str">
            <v>229473</v>
          </cell>
          <cell r="H448">
            <v>287662713</v>
          </cell>
        </row>
        <row r="449">
          <cell r="D449" t="str">
            <v>2304612</v>
          </cell>
          <cell r="H449">
            <v>2587774921</v>
          </cell>
        </row>
        <row r="450">
          <cell r="D450" t="str">
            <v>2304613</v>
          </cell>
          <cell r="H450">
            <v>54362470</v>
          </cell>
        </row>
        <row r="451">
          <cell r="D451" t="str">
            <v>2304713</v>
          </cell>
          <cell r="H451">
            <v>158588500</v>
          </cell>
        </row>
        <row r="452">
          <cell r="D452" t="str">
            <v>230472</v>
          </cell>
          <cell r="H452">
            <v>-905342863</v>
          </cell>
        </row>
        <row r="453">
          <cell r="D453" t="str">
            <v>230473</v>
          </cell>
          <cell r="H453">
            <v>0</v>
          </cell>
        </row>
        <row r="454">
          <cell r="D454" t="str">
            <v>2314613</v>
          </cell>
          <cell r="H454">
            <v>19997294</v>
          </cell>
        </row>
        <row r="455">
          <cell r="D455" t="str">
            <v>2314713</v>
          </cell>
          <cell r="H455">
            <v>69782525</v>
          </cell>
        </row>
        <row r="456">
          <cell r="D456" t="str">
            <v>2314715</v>
          </cell>
          <cell r="H456">
            <v>168240000</v>
          </cell>
        </row>
        <row r="457">
          <cell r="D457" t="str">
            <v>231472</v>
          </cell>
          <cell r="H457">
            <v>-8922732107</v>
          </cell>
        </row>
        <row r="458">
          <cell r="D458" t="str">
            <v>231473</v>
          </cell>
          <cell r="H458">
            <v>261966807</v>
          </cell>
        </row>
        <row r="459">
          <cell r="D459" t="str">
            <v>2324612</v>
          </cell>
          <cell r="H459">
            <v>8403307062</v>
          </cell>
        </row>
        <row r="460">
          <cell r="D460" t="str">
            <v>2324613</v>
          </cell>
          <cell r="H460">
            <v>6064240</v>
          </cell>
        </row>
        <row r="461">
          <cell r="D461" t="str">
            <v>2324713</v>
          </cell>
          <cell r="H461">
            <v>0</v>
          </cell>
        </row>
        <row r="462">
          <cell r="D462" t="str">
            <v>2324715</v>
          </cell>
          <cell r="H462">
            <v>280009364</v>
          </cell>
        </row>
        <row r="463">
          <cell r="D463" t="str">
            <v>232472</v>
          </cell>
          <cell r="H463">
            <v>-6405328330</v>
          </cell>
        </row>
        <row r="464">
          <cell r="D464" t="str">
            <v>232473</v>
          </cell>
          <cell r="H464">
            <v>3142055993</v>
          </cell>
        </row>
        <row r="465">
          <cell r="D465" t="str">
            <v>2334612</v>
          </cell>
          <cell r="H465">
            <v>295734366</v>
          </cell>
        </row>
        <row r="466">
          <cell r="D466" t="str">
            <v>2334613</v>
          </cell>
          <cell r="H466">
            <v>960406809</v>
          </cell>
        </row>
        <row r="467">
          <cell r="D467" t="str">
            <v>2334713</v>
          </cell>
          <cell r="H467">
            <v>88699675</v>
          </cell>
        </row>
        <row r="468">
          <cell r="D468" t="str">
            <v>2334715</v>
          </cell>
          <cell r="H468">
            <v>602353466</v>
          </cell>
        </row>
        <row r="469">
          <cell r="D469" t="str">
            <v>233472</v>
          </cell>
          <cell r="H469">
            <v>-5167695904</v>
          </cell>
        </row>
        <row r="470">
          <cell r="D470" t="str">
            <v>233473</v>
          </cell>
          <cell r="H470">
            <v>204859784</v>
          </cell>
        </row>
        <row r="471">
          <cell r="D471" t="str">
            <v>2344612</v>
          </cell>
          <cell r="H471">
            <v>199888367</v>
          </cell>
        </row>
        <row r="472">
          <cell r="D472" t="str">
            <v>2344613</v>
          </cell>
          <cell r="H472">
            <v>0</v>
          </cell>
        </row>
        <row r="473">
          <cell r="D473" t="str">
            <v>2344711</v>
          </cell>
          <cell r="H473">
            <v>0</v>
          </cell>
        </row>
        <row r="474">
          <cell r="D474" t="str">
            <v>2344713</v>
          </cell>
          <cell r="H474">
            <v>72873500</v>
          </cell>
        </row>
        <row r="475">
          <cell r="D475" t="str">
            <v>2344714</v>
          </cell>
          <cell r="H475">
            <v>0</v>
          </cell>
        </row>
        <row r="476">
          <cell r="D476" t="str">
            <v>2344715</v>
          </cell>
          <cell r="H476">
            <v>137034837</v>
          </cell>
        </row>
        <row r="477">
          <cell r="D477" t="str">
            <v>234472</v>
          </cell>
          <cell r="H477">
            <v>-2348486442</v>
          </cell>
        </row>
        <row r="478">
          <cell r="D478" t="str">
            <v>234473</v>
          </cell>
          <cell r="H478">
            <v>28584796</v>
          </cell>
        </row>
        <row r="479">
          <cell r="D479" t="str">
            <v>2354612</v>
          </cell>
          <cell r="H479">
            <v>13628227006</v>
          </cell>
        </row>
        <row r="480">
          <cell r="D480" t="str">
            <v>2354613</v>
          </cell>
          <cell r="H480">
            <v>1148973509</v>
          </cell>
        </row>
        <row r="481">
          <cell r="D481" t="str">
            <v>2354713</v>
          </cell>
          <cell r="H481">
            <v>48434874</v>
          </cell>
        </row>
        <row r="482">
          <cell r="D482" t="str">
            <v>2354715</v>
          </cell>
          <cell r="H482">
            <v>160148929</v>
          </cell>
        </row>
        <row r="483">
          <cell r="D483" t="str">
            <v>235472</v>
          </cell>
          <cell r="H483">
            <v>-5848180067</v>
          </cell>
        </row>
        <row r="484">
          <cell r="D484" t="str">
            <v>235473</v>
          </cell>
          <cell r="H484">
            <v>504215176</v>
          </cell>
        </row>
        <row r="485">
          <cell r="D485" t="str">
            <v>2364612</v>
          </cell>
          <cell r="H485">
            <v>2121797818</v>
          </cell>
        </row>
        <row r="486">
          <cell r="D486" t="str">
            <v>2364613</v>
          </cell>
          <cell r="H486">
            <v>3288050</v>
          </cell>
        </row>
        <row r="487">
          <cell r="D487" t="str">
            <v>2364711</v>
          </cell>
          <cell r="H487">
            <v>0</v>
          </cell>
        </row>
        <row r="488">
          <cell r="D488" t="str">
            <v>2364713</v>
          </cell>
          <cell r="H488">
            <v>22782167</v>
          </cell>
        </row>
        <row r="489">
          <cell r="D489" t="str">
            <v>2364715</v>
          </cell>
          <cell r="H489">
            <v>0</v>
          </cell>
        </row>
        <row r="490">
          <cell r="D490" t="str">
            <v>236472</v>
          </cell>
          <cell r="H490">
            <v>-8120240063</v>
          </cell>
        </row>
        <row r="491">
          <cell r="D491" t="str">
            <v>236473</v>
          </cell>
          <cell r="H491">
            <v>287737358</v>
          </cell>
        </row>
        <row r="492">
          <cell r="D492" t="str">
            <v>2374611</v>
          </cell>
          <cell r="H492">
            <v>0</v>
          </cell>
        </row>
        <row r="493">
          <cell r="D493" t="str">
            <v>2374612</v>
          </cell>
          <cell r="H493">
            <v>251963599</v>
          </cell>
        </row>
        <row r="494">
          <cell r="D494" t="str">
            <v>2374613</v>
          </cell>
          <cell r="H494">
            <v>8171716</v>
          </cell>
        </row>
        <row r="495">
          <cell r="D495" t="str">
            <v>2374711</v>
          </cell>
          <cell r="H495">
            <v>0</v>
          </cell>
        </row>
        <row r="496">
          <cell r="D496" t="str">
            <v>2374713</v>
          </cell>
          <cell r="H496">
            <v>61353000</v>
          </cell>
        </row>
        <row r="497">
          <cell r="D497" t="str">
            <v>2374715</v>
          </cell>
          <cell r="H497">
            <v>2013451000</v>
          </cell>
        </row>
        <row r="498">
          <cell r="D498" t="str">
            <v>237472</v>
          </cell>
          <cell r="H498">
            <v>-2072653402</v>
          </cell>
        </row>
        <row r="499">
          <cell r="D499" t="str">
            <v>237473</v>
          </cell>
          <cell r="H499">
            <v>266962841</v>
          </cell>
        </row>
        <row r="500">
          <cell r="D500" t="str">
            <v>2384612</v>
          </cell>
          <cell r="H500">
            <v>8963506066</v>
          </cell>
        </row>
        <row r="501">
          <cell r="D501" t="str">
            <v>2384613</v>
          </cell>
          <cell r="H501">
            <v>52992615</v>
          </cell>
        </row>
        <row r="502">
          <cell r="D502" t="str">
            <v>2384715</v>
          </cell>
          <cell r="H502">
            <v>486972440</v>
          </cell>
        </row>
        <row r="503">
          <cell r="D503" t="str">
            <v>238472</v>
          </cell>
          <cell r="H503">
            <v>-13856488209</v>
          </cell>
        </row>
        <row r="504">
          <cell r="D504" t="str">
            <v>238473</v>
          </cell>
          <cell r="H504">
            <v>15379492288</v>
          </cell>
        </row>
        <row r="505">
          <cell r="D505" t="str">
            <v>2394613</v>
          </cell>
          <cell r="H505">
            <v>2664018943</v>
          </cell>
        </row>
        <row r="506">
          <cell r="D506" t="str">
            <v>2394715</v>
          </cell>
          <cell r="H506">
            <v>461315571</v>
          </cell>
        </row>
        <row r="507">
          <cell r="D507" t="str">
            <v>239472</v>
          </cell>
          <cell r="H507">
            <v>-4307888065</v>
          </cell>
        </row>
        <row r="508">
          <cell r="D508" t="str">
            <v>239473</v>
          </cell>
          <cell r="H508">
            <v>69788327</v>
          </cell>
        </row>
        <row r="509">
          <cell r="D509" t="str">
            <v>2404611</v>
          </cell>
          <cell r="H509">
            <v>0</v>
          </cell>
        </row>
        <row r="510">
          <cell r="D510" t="str">
            <v>2404612</v>
          </cell>
          <cell r="H510">
            <v>789264341</v>
          </cell>
        </row>
        <row r="511">
          <cell r="D511" t="str">
            <v>2404613</v>
          </cell>
          <cell r="H511">
            <v>354164299</v>
          </cell>
        </row>
        <row r="512">
          <cell r="D512" t="str">
            <v>2404713</v>
          </cell>
          <cell r="H512">
            <v>108263500</v>
          </cell>
        </row>
        <row r="513">
          <cell r="D513" t="str">
            <v>2404714</v>
          </cell>
          <cell r="H513">
            <v>0</v>
          </cell>
        </row>
        <row r="514">
          <cell r="D514" t="str">
            <v>2404715</v>
          </cell>
          <cell r="H514">
            <v>2034533162</v>
          </cell>
        </row>
        <row r="515">
          <cell r="D515" t="str">
            <v>240472</v>
          </cell>
          <cell r="H515">
            <v>-3135052610</v>
          </cell>
        </row>
        <row r="516">
          <cell r="D516" t="str">
            <v>240473</v>
          </cell>
          <cell r="H516">
            <v>558308061</v>
          </cell>
        </row>
        <row r="517">
          <cell r="D517" t="str">
            <v>2414613</v>
          </cell>
          <cell r="H517">
            <v>899263775</v>
          </cell>
        </row>
        <row r="518">
          <cell r="D518" t="str">
            <v>2414713</v>
          </cell>
          <cell r="H518">
            <v>0</v>
          </cell>
        </row>
        <row r="519">
          <cell r="D519" t="str">
            <v>2414715</v>
          </cell>
          <cell r="H519">
            <v>1078726417</v>
          </cell>
        </row>
        <row r="520">
          <cell r="D520" t="str">
            <v>241472</v>
          </cell>
          <cell r="H520">
            <v>-8398419162</v>
          </cell>
        </row>
        <row r="521">
          <cell r="D521" t="str">
            <v>2414721</v>
          </cell>
          <cell r="H521">
            <v>0</v>
          </cell>
        </row>
        <row r="522">
          <cell r="D522" t="str">
            <v>241473</v>
          </cell>
          <cell r="H522">
            <v>3555375257</v>
          </cell>
        </row>
        <row r="523">
          <cell r="D523" t="str">
            <v>2424611</v>
          </cell>
          <cell r="H523">
            <v>0</v>
          </cell>
        </row>
        <row r="524">
          <cell r="D524" t="str">
            <v>2424612</v>
          </cell>
          <cell r="H524">
            <v>93090006</v>
          </cell>
        </row>
        <row r="525">
          <cell r="D525" t="str">
            <v>2424613</v>
          </cell>
          <cell r="H525">
            <v>899025975</v>
          </cell>
        </row>
        <row r="526">
          <cell r="D526" t="str">
            <v>2424614</v>
          </cell>
          <cell r="H526">
            <v>0</v>
          </cell>
        </row>
        <row r="527">
          <cell r="D527" t="str">
            <v>2424711</v>
          </cell>
          <cell r="H527">
            <v>0</v>
          </cell>
        </row>
        <row r="528">
          <cell r="D528" t="str">
            <v>2424713</v>
          </cell>
          <cell r="H528">
            <v>56670000</v>
          </cell>
        </row>
        <row r="529">
          <cell r="D529" t="str">
            <v>2424715</v>
          </cell>
          <cell r="H529">
            <v>45429935</v>
          </cell>
        </row>
        <row r="530">
          <cell r="D530" t="str">
            <v>242472</v>
          </cell>
          <cell r="H530">
            <v>-2550217733</v>
          </cell>
        </row>
        <row r="531">
          <cell r="D531" t="str">
            <v>242473</v>
          </cell>
          <cell r="H531">
            <v>88689526</v>
          </cell>
        </row>
        <row r="532">
          <cell r="D532" t="str">
            <v>2424731</v>
          </cell>
          <cell r="H532">
            <v>2245472854</v>
          </cell>
        </row>
        <row r="533">
          <cell r="D533" t="str">
            <v>2434611</v>
          </cell>
          <cell r="H533">
            <v>0</v>
          </cell>
        </row>
        <row r="534">
          <cell r="D534" t="str">
            <v>2434612</v>
          </cell>
          <cell r="H534">
            <v>1290580881</v>
          </cell>
        </row>
        <row r="535">
          <cell r="D535" t="str">
            <v>2434613</v>
          </cell>
          <cell r="H535">
            <v>868534479</v>
          </cell>
        </row>
        <row r="536">
          <cell r="D536" t="str">
            <v>2434713</v>
          </cell>
          <cell r="H536">
            <v>11878894</v>
          </cell>
        </row>
        <row r="537">
          <cell r="D537" t="str">
            <v>2434715</v>
          </cell>
          <cell r="H537">
            <v>82936416</v>
          </cell>
        </row>
        <row r="538">
          <cell r="D538" t="str">
            <v>243472</v>
          </cell>
          <cell r="H538">
            <v>-169618996401</v>
          </cell>
        </row>
        <row r="539">
          <cell r="D539" t="str">
            <v>2434721</v>
          </cell>
          <cell r="H539">
            <v>-8452624</v>
          </cell>
        </row>
        <row r="540">
          <cell r="D540" t="str">
            <v>243473</v>
          </cell>
          <cell r="H540">
            <v>257805750</v>
          </cell>
        </row>
        <row r="541">
          <cell r="D541" t="str">
            <v>2434731</v>
          </cell>
          <cell r="H541">
            <v>565741628</v>
          </cell>
        </row>
        <row r="542">
          <cell r="D542" t="str">
            <v>2504613</v>
          </cell>
          <cell r="H542">
            <v>0</v>
          </cell>
        </row>
        <row r="543">
          <cell r="D543" t="str">
            <v>2504614</v>
          </cell>
          <cell r="H543">
            <v>0</v>
          </cell>
        </row>
        <row r="544">
          <cell r="D544" t="str">
            <v>2504711</v>
          </cell>
          <cell r="H544">
            <v>0</v>
          </cell>
        </row>
        <row r="545">
          <cell r="D545" t="str">
            <v>2504713</v>
          </cell>
          <cell r="H545">
            <v>0</v>
          </cell>
        </row>
        <row r="546">
          <cell r="D546" t="str">
            <v>2504715</v>
          </cell>
          <cell r="H546">
            <v>0</v>
          </cell>
        </row>
        <row r="547">
          <cell r="D547" t="str">
            <v>250472</v>
          </cell>
          <cell r="H547">
            <v>0</v>
          </cell>
        </row>
        <row r="548">
          <cell r="D548" t="str">
            <v>250473</v>
          </cell>
          <cell r="H548">
            <v>0</v>
          </cell>
        </row>
        <row r="549">
          <cell r="D549" t="str">
            <v>2514613</v>
          </cell>
          <cell r="H549">
            <v>363919660</v>
          </cell>
        </row>
        <row r="550">
          <cell r="D550" t="str">
            <v>2514713</v>
          </cell>
          <cell r="H550">
            <v>23531371</v>
          </cell>
        </row>
        <row r="551">
          <cell r="D551" t="str">
            <v>2514715</v>
          </cell>
          <cell r="H551">
            <v>4102012454</v>
          </cell>
        </row>
        <row r="552">
          <cell r="D552" t="str">
            <v>251473</v>
          </cell>
          <cell r="H552">
            <v>-27331821</v>
          </cell>
        </row>
        <row r="553">
          <cell r="D553" t="str">
            <v>350473</v>
          </cell>
          <cell r="H553">
            <v>0</v>
          </cell>
        </row>
        <row r="554">
          <cell r="D554" t="str">
            <v>3784613</v>
          </cell>
          <cell r="H554">
            <v>0</v>
          </cell>
        </row>
        <row r="555">
          <cell r="D555" t="str">
            <v>378473</v>
          </cell>
          <cell r="H555">
            <v>0</v>
          </cell>
        </row>
        <row r="556">
          <cell r="D556" t="str">
            <v>4044611</v>
          </cell>
          <cell r="H556">
            <v>0</v>
          </cell>
        </row>
        <row r="557">
          <cell r="D557" t="str">
            <v>4044613</v>
          </cell>
          <cell r="H557">
            <v>8683458112</v>
          </cell>
        </row>
        <row r="558">
          <cell r="D558" t="str">
            <v>4044713</v>
          </cell>
          <cell r="H558">
            <v>16370387</v>
          </cell>
        </row>
        <row r="559">
          <cell r="D559" t="str">
            <v>4044714</v>
          </cell>
          <cell r="H559">
            <v>0</v>
          </cell>
        </row>
        <row r="560">
          <cell r="D560" t="str">
            <v>4044715</v>
          </cell>
          <cell r="H560">
            <v>184266141356</v>
          </cell>
        </row>
        <row r="561">
          <cell r="D561" t="str">
            <v>404473</v>
          </cell>
          <cell r="H561">
            <v>988603250</v>
          </cell>
        </row>
        <row r="562">
          <cell r="D562" t="str">
            <v>4044731</v>
          </cell>
          <cell r="H562">
            <v>44758380</v>
          </cell>
        </row>
        <row r="563">
          <cell r="D563" t="str">
            <v>5014613</v>
          </cell>
          <cell r="H563">
            <v>0</v>
          </cell>
        </row>
        <row r="564">
          <cell r="D564" t="str">
            <v>5014713</v>
          </cell>
          <cell r="H564">
            <v>0</v>
          </cell>
        </row>
        <row r="565">
          <cell r="D565" t="str">
            <v>501473</v>
          </cell>
          <cell r="H565">
            <v>0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F summary"/>
      <sheetName val="Reserve summary"/>
      <sheetName val="IAS 39 Summary"/>
      <sheetName val="Tender"/>
      <sheetName val="Extraction+HQ"/>
      <sheetName val="Refining Clients summary"/>
      <sheetName val="Retail reserve"/>
      <sheetName val="Reserve Clients FCY"/>
      <sheetName val="Extraction + HQ details"/>
      <sheetName val="PBC 4112"/>
      <sheetName val="BAF Reserve"/>
      <sheetName val="AR resched Production"/>
      <sheetName val="Refining PBC"/>
      <sheetName val="Revaluation"/>
      <sheetName val="percentage #4113, #4112,# 409"/>
      <sheetName val="#4112 circ selection"/>
      <sheetName val="Clients_names refining"/>
      <sheetName val="Names FCY clients 4112"/>
      <sheetName val="PT TB"/>
      <sheetName val="TB"/>
      <sheetName val="TB changes"/>
      <sheetName val="Xrates"/>
      <sheetName val="Inflation"/>
      <sheetName val="Dummy PBCs"/>
      <sheetName val="Branches"/>
      <sheetName val="Foreign clients"/>
      <sheetName val="Domestic clients"/>
      <sheetName val="AR reconciliation no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">
          <cell r="A1" t="str">
            <v>Code</v>
          </cell>
        </row>
        <row r="2">
          <cell r="A2" t="str">
            <v>026</v>
          </cell>
        </row>
        <row r="3">
          <cell r="A3" t="str">
            <v>026</v>
          </cell>
        </row>
        <row r="4">
          <cell r="A4" t="str">
            <v>027</v>
          </cell>
        </row>
        <row r="5">
          <cell r="A5" t="str">
            <v>027</v>
          </cell>
        </row>
        <row r="6">
          <cell r="A6" t="str">
            <v>027</v>
          </cell>
        </row>
        <row r="7">
          <cell r="A7" t="str">
            <v>027</v>
          </cell>
        </row>
        <row r="8">
          <cell r="A8" t="str">
            <v>027</v>
          </cell>
        </row>
        <row r="9">
          <cell r="A9" t="str">
            <v>028</v>
          </cell>
        </row>
        <row r="10">
          <cell r="A10" t="str">
            <v>028</v>
          </cell>
        </row>
        <row r="11">
          <cell r="A11" t="str">
            <v>028</v>
          </cell>
        </row>
        <row r="12">
          <cell r="A12" t="str">
            <v>028</v>
          </cell>
        </row>
        <row r="13">
          <cell r="A13" t="str">
            <v>028</v>
          </cell>
        </row>
        <row r="14">
          <cell r="A14" t="str">
            <v>028</v>
          </cell>
        </row>
        <row r="15">
          <cell r="A15" t="str">
            <v>029</v>
          </cell>
        </row>
        <row r="16">
          <cell r="A16" t="str">
            <v>029</v>
          </cell>
        </row>
        <row r="17">
          <cell r="A17" t="str">
            <v>029</v>
          </cell>
        </row>
        <row r="18">
          <cell r="A18" t="str">
            <v>030</v>
          </cell>
        </row>
        <row r="19">
          <cell r="A19" t="str">
            <v>030</v>
          </cell>
        </row>
        <row r="20">
          <cell r="A20" t="str">
            <v>031</v>
          </cell>
        </row>
        <row r="21">
          <cell r="A21" t="str">
            <v>031</v>
          </cell>
        </row>
        <row r="22">
          <cell r="A22" t="str">
            <v>031</v>
          </cell>
        </row>
        <row r="23">
          <cell r="A23" t="str">
            <v>031</v>
          </cell>
        </row>
        <row r="24">
          <cell r="A24" t="str">
            <v>032</v>
          </cell>
        </row>
        <row r="25">
          <cell r="A25" t="str">
            <v>032</v>
          </cell>
        </row>
        <row r="26">
          <cell r="A26" t="str">
            <v>032</v>
          </cell>
        </row>
        <row r="27">
          <cell r="A27" t="str">
            <v>033</v>
          </cell>
        </row>
        <row r="28">
          <cell r="A28" t="str">
            <v>033</v>
          </cell>
        </row>
        <row r="29">
          <cell r="A29" t="str">
            <v>033</v>
          </cell>
        </row>
        <row r="30">
          <cell r="A30" t="str">
            <v>033</v>
          </cell>
        </row>
        <row r="31">
          <cell r="A31" t="str">
            <v>033</v>
          </cell>
        </row>
        <row r="32">
          <cell r="A32" t="str">
            <v>033</v>
          </cell>
        </row>
        <row r="33">
          <cell r="A33" t="str">
            <v>033</v>
          </cell>
        </row>
        <row r="34">
          <cell r="A34" t="str">
            <v>034</v>
          </cell>
        </row>
        <row r="35">
          <cell r="A35" t="str">
            <v>034</v>
          </cell>
        </row>
        <row r="36">
          <cell r="A36" t="str">
            <v>034</v>
          </cell>
        </row>
        <row r="37">
          <cell r="A37" t="str">
            <v>034</v>
          </cell>
        </row>
        <row r="38">
          <cell r="A38" t="str">
            <v>034</v>
          </cell>
        </row>
        <row r="39">
          <cell r="A39" t="str">
            <v>034</v>
          </cell>
        </row>
        <row r="40">
          <cell r="A40" t="str">
            <v>035</v>
          </cell>
        </row>
        <row r="41">
          <cell r="A41" t="str">
            <v>035</v>
          </cell>
        </row>
        <row r="42">
          <cell r="A42" t="str">
            <v>035</v>
          </cell>
        </row>
        <row r="43">
          <cell r="A43" t="str">
            <v>035</v>
          </cell>
        </row>
        <row r="44">
          <cell r="A44" t="str">
            <v>036</v>
          </cell>
        </row>
        <row r="45">
          <cell r="A45" t="str">
            <v>036</v>
          </cell>
        </row>
        <row r="46">
          <cell r="A46" t="str">
            <v>036</v>
          </cell>
        </row>
        <row r="47">
          <cell r="A47" t="str">
            <v>036</v>
          </cell>
        </row>
        <row r="48">
          <cell r="A48" t="str">
            <v>037</v>
          </cell>
        </row>
        <row r="49">
          <cell r="A49" t="str">
            <v>038</v>
          </cell>
        </row>
        <row r="50">
          <cell r="A50" t="str">
            <v>038</v>
          </cell>
        </row>
        <row r="51">
          <cell r="A51" t="str">
            <v>038</v>
          </cell>
        </row>
        <row r="52">
          <cell r="A52" t="str">
            <v>039</v>
          </cell>
        </row>
        <row r="53">
          <cell r="A53" t="str">
            <v>039</v>
          </cell>
        </row>
        <row r="54">
          <cell r="A54" t="str">
            <v>039</v>
          </cell>
        </row>
        <row r="55">
          <cell r="A55" t="str">
            <v>042</v>
          </cell>
        </row>
        <row r="56">
          <cell r="A56" t="str">
            <v>042</v>
          </cell>
        </row>
        <row r="57">
          <cell r="A57" t="str">
            <v>042</v>
          </cell>
        </row>
        <row r="58">
          <cell r="A58" t="str">
            <v>042</v>
          </cell>
        </row>
        <row r="59">
          <cell r="A59" t="str">
            <v>042</v>
          </cell>
        </row>
        <row r="60">
          <cell r="A60" t="str">
            <v>042</v>
          </cell>
        </row>
        <row r="61">
          <cell r="A61" t="str">
            <v>043</v>
          </cell>
        </row>
        <row r="62">
          <cell r="A62" t="str">
            <v>043</v>
          </cell>
        </row>
        <row r="63">
          <cell r="A63" t="str">
            <v>043</v>
          </cell>
        </row>
        <row r="64">
          <cell r="A64" t="str">
            <v>044</v>
          </cell>
        </row>
        <row r="65">
          <cell r="A65" t="str">
            <v>044</v>
          </cell>
        </row>
        <row r="66">
          <cell r="A66" t="str">
            <v>044</v>
          </cell>
        </row>
        <row r="67">
          <cell r="A67" t="str">
            <v>044</v>
          </cell>
        </row>
        <row r="68">
          <cell r="A68" t="str">
            <v>044</v>
          </cell>
        </row>
        <row r="69">
          <cell r="A69" t="str">
            <v>045</v>
          </cell>
        </row>
        <row r="70">
          <cell r="A70" t="str">
            <v>047</v>
          </cell>
        </row>
        <row r="71">
          <cell r="A71" t="str">
            <v>047</v>
          </cell>
        </row>
        <row r="72">
          <cell r="A72" t="str">
            <v>047</v>
          </cell>
        </row>
        <row r="73">
          <cell r="A73" t="str">
            <v>048</v>
          </cell>
        </row>
        <row r="74">
          <cell r="A74" t="str">
            <v>048</v>
          </cell>
        </row>
        <row r="75">
          <cell r="A75" t="str">
            <v>049</v>
          </cell>
        </row>
        <row r="76">
          <cell r="A76" t="str">
            <v>049</v>
          </cell>
        </row>
        <row r="77">
          <cell r="A77" t="str">
            <v>050</v>
          </cell>
        </row>
        <row r="78">
          <cell r="A78" t="str">
            <v>050</v>
          </cell>
        </row>
        <row r="79">
          <cell r="A79" t="str">
            <v>050</v>
          </cell>
        </row>
        <row r="80">
          <cell r="A80" t="str">
            <v>051</v>
          </cell>
        </row>
        <row r="81">
          <cell r="A81" t="str">
            <v>051</v>
          </cell>
        </row>
        <row r="82">
          <cell r="A82" t="str">
            <v>051</v>
          </cell>
        </row>
        <row r="83">
          <cell r="A83" t="str">
            <v>052</v>
          </cell>
        </row>
        <row r="84">
          <cell r="A84" t="str">
            <v>052</v>
          </cell>
        </row>
        <row r="85">
          <cell r="A85" t="str">
            <v>053</v>
          </cell>
        </row>
        <row r="86">
          <cell r="A86" t="str">
            <v>055</v>
          </cell>
        </row>
        <row r="87">
          <cell r="A87" t="str">
            <v>056</v>
          </cell>
        </row>
        <row r="88">
          <cell r="A88" t="str">
            <v>056</v>
          </cell>
        </row>
        <row r="89">
          <cell r="A89" t="str">
            <v>057</v>
          </cell>
        </row>
        <row r="90">
          <cell r="A90" t="str">
            <v>058</v>
          </cell>
        </row>
        <row r="91">
          <cell r="A91" t="str">
            <v>059</v>
          </cell>
        </row>
        <row r="92">
          <cell r="A92" t="str">
            <v>059</v>
          </cell>
        </row>
        <row r="93">
          <cell r="A93" t="str">
            <v>059</v>
          </cell>
        </row>
        <row r="94">
          <cell r="A94" t="str">
            <v>060</v>
          </cell>
        </row>
        <row r="95">
          <cell r="A95" t="str">
            <v>060</v>
          </cell>
        </row>
        <row r="96">
          <cell r="A96" t="str">
            <v>060</v>
          </cell>
        </row>
        <row r="97">
          <cell r="A97" t="str">
            <v>060</v>
          </cell>
        </row>
        <row r="98">
          <cell r="A98" t="str">
            <v>060</v>
          </cell>
        </row>
        <row r="99">
          <cell r="A99" t="str">
            <v>060</v>
          </cell>
        </row>
        <row r="100">
          <cell r="A100" t="str">
            <v>061</v>
          </cell>
        </row>
        <row r="101">
          <cell r="A101" t="str">
            <v>061</v>
          </cell>
        </row>
        <row r="102">
          <cell r="A102" t="str">
            <v>061</v>
          </cell>
        </row>
        <row r="103">
          <cell r="A103" t="str">
            <v>062</v>
          </cell>
        </row>
        <row r="104">
          <cell r="A104" t="str">
            <v>062</v>
          </cell>
        </row>
        <row r="105">
          <cell r="A105" t="str">
            <v>062</v>
          </cell>
        </row>
        <row r="106">
          <cell r="A106" t="str">
            <v>063</v>
          </cell>
        </row>
        <row r="107">
          <cell r="A107" t="str">
            <v>063</v>
          </cell>
        </row>
        <row r="108">
          <cell r="A108" t="str">
            <v>064</v>
          </cell>
        </row>
        <row r="109">
          <cell r="A109" t="str">
            <v>065</v>
          </cell>
        </row>
        <row r="110">
          <cell r="A110" t="str">
            <v>065</v>
          </cell>
        </row>
        <row r="111">
          <cell r="A111" t="str">
            <v>065</v>
          </cell>
        </row>
        <row r="112">
          <cell r="A112" t="str">
            <v>066</v>
          </cell>
        </row>
        <row r="113">
          <cell r="A113" t="str">
            <v>068</v>
          </cell>
        </row>
        <row r="114">
          <cell r="A114" t="str">
            <v>068</v>
          </cell>
        </row>
        <row r="115">
          <cell r="A115" t="str">
            <v>068</v>
          </cell>
        </row>
        <row r="116">
          <cell r="A116" t="str">
            <v>068</v>
          </cell>
        </row>
        <row r="117">
          <cell r="A117" t="str">
            <v>068</v>
          </cell>
        </row>
        <row r="118">
          <cell r="A118" t="str">
            <v>069</v>
          </cell>
        </row>
        <row r="119">
          <cell r="A119" t="str">
            <v>069</v>
          </cell>
        </row>
        <row r="120">
          <cell r="A120" t="str">
            <v>070</v>
          </cell>
        </row>
        <row r="121">
          <cell r="A121" t="str">
            <v>070</v>
          </cell>
        </row>
        <row r="122">
          <cell r="A122" t="str">
            <v>070</v>
          </cell>
        </row>
        <row r="123">
          <cell r="A123" t="str">
            <v>070</v>
          </cell>
        </row>
        <row r="124">
          <cell r="A124" t="str">
            <v>071</v>
          </cell>
        </row>
        <row r="125">
          <cell r="A125" t="str">
            <v>071</v>
          </cell>
        </row>
        <row r="126">
          <cell r="A126" t="str">
            <v>074</v>
          </cell>
        </row>
        <row r="127">
          <cell r="A127" t="str">
            <v>074</v>
          </cell>
        </row>
        <row r="128">
          <cell r="A128" t="str">
            <v>074</v>
          </cell>
        </row>
        <row r="129">
          <cell r="A129" t="str">
            <v>077</v>
          </cell>
        </row>
        <row r="130">
          <cell r="A130" t="str">
            <v>093</v>
          </cell>
        </row>
        <row r="131">
          <cell r="A131" t="str">
            <v>093</v>
          </cell>
        </row>
        <row r="132">
          <cell r="A132" t="str">
            <v>094</v>
          </cell>
        </row>
        <row r="133">
          <cell r="A133" t="str">
            <v>094</v>
          </cell>
        </row>
        <row r="134">
          <cell r="A134" t="str">
            <v>095</v>
          </cell>
        </row>
        <row r="135">
          <cell r="A135" t="str">
            <v>095</v>
          </cell>
        </row>
        <row r="136">
          <cell r="A136" t="str">
            <v>095</v>
          </cell>
        </row>
        <row r="137">
          <cell r="A137" t="str">
            <v>096</v>
          </cell>
        </row>
        <row r="138">
          <cell r="A138" t="str">
            <v>097</v>
          </cell>
        </row>
        <row r="139">
          <cell r="A139" t="str">
            <v>097</v>
          </cell>
        </row>
        <row r="140">
          <cell r="A140" t="str">
            <v>097</v>
          </cell>
        </row>
        <row r="141">
          <cell r="A141" t="str">
            <v>097</v>
          </cell>
        </row>
        <row r="142">
          <cell r="A142" t="str">
            <v>098</v>
          </cell>
        </row>
        <row r="143">
          <cell r="A143" t="str">
            <v>098</v>
          </cell>
        </row>
        <row r="144">
          <cell r="A144" t="str">
            <v>098</v>
          </cell>
        </row>
        <row r="145">
          <cell r="A145" t="str">
            <v>098</v>
          </cell>
        </row>
        <row r="146">
          <cell r="A146" t="str">
            <v>099</v>
          </cell>
        </row>
        <row r="147">
          <cell r="A147" t="str">
            <v>099</v>
          </cell>
        </row>
        <row r="148">
          <cell r="A148" t="str">
            <v>099</v>
          </cell>
        </row>
        <row r="149">
          <cell r="A149" t="str">
            <v>099</v>
          </cell>
        </row>
        <row r="150">
          <cell r="A150" t="str">
            <v>099</v>
          </cell>
        </row>
        <row r="151">
          <cell r="A151" t="str">
            <v>099</v>
          </cell>
        </row>
        <row r="152">
          <cell r="A152" t="str">
            <v>099</v>
          </cell>
        </row>
        <row r="153">
          <cell r="A153" t="str">
            <v>201</v>
          </cell>
        </row>
        <row r="154">
          <cell r="A154" t="str">
            <v>201</v>
          </cell>
        </row>
        <row r="155">
          <cell r="A155" t="str">
            <v>201</v>
          </cell>
        </row>
        <row r="156">
          <cell r="A156" t="str">
            <v>201</v>
          </cell>
        </row>
        <row r="157">
          <cell r="A157" t="str">
            <v>201</v>
          </cell>
        </row>
        <row r="158">
          <cell r="A158" t="str">
            <v>201</v>
          </cell>
        </row>
        <row r="159">
          <cell r="A159" t="str">
            <v>201</v>
          </cell>
        </row>
        <row r="160">
          <cell r="A160" t="str">
            <v>201</v>
          </cell>
        </row>
        <row r="161">
          <cell r="A161" t="str">
            <v>202</v>
          </cell>
        </row>
        <row r="162">
          <cell r="A162" t="str">
            <v>202</v>
          </cell>
        </row>
        <row r="163">
          <cell r="A163" t="str">
            <v>202</v>
          </cell>
        </row>
        <row r="164">
          <cell r="A164" t="str">
            <v>202</v>
          </cell>
        </row>
        <row r="165">
          <cell r="A165" t="str">
            <v>202</v>
          </cell>
        </row>
        <row r="166">
          <cell r="A166" t="str">
            <v>202</v>
          </cell>
        </row>
        <row r="167">
          <cell r="A167" t="str">
            <v>202</v>
          </cell>
        </row>
        <row r="168">
          <cell r="A168" t="str">
            <v>203</v>
          </cell>
        </row>
        <row r="169">
          <cell r="A169" t="str">
            <v>203</v>
          </cell>
        </row>
        <row r="170">
          <cell r="A170" t="str">
            <v>203</v>
          </cell>
        </row>
        <row r="171">
          <cell r="A171" t="str">
            <v>203</v>
          </cell>
        </row>
        <row r="172">
          <cell r="A172" t="str">
            <v>204</v>
          </cell>
        </row>
        <row r="173">
          <cell r="A173" t="str">
            <v>204</v>
          </cell>
        </row>
        <row r="174">
          <cell r="A174" t="str">
            <v>204</v>
          </cell>
        </row>
        <row r="175">
          <cell r="A175" t="str">
            <v>204</v>
          </cell>
        </row>
        <row r="176">
          <cell r="A176" t="str">
            <v>204</v>
          </cell>
        </row>
        <row r="177">
          <cell r="A177" t="str">
            <v>204</v>
          </cell>
        </row>
        <row r="178">
          <cell r="A178" t="str">
            <v>205</v>
          </cell>
        </row>
        <row r="179">
          <cell r="A179" t="str">
            <v>205</v>
          </cell>
        </row>
        <row r="180">
          <cell r="A180" t="str">
            <v>205</v>
          </cell>
        </row>
        <row r="181">
          <cell r="A181" t="str">
            <v>205</v>
          </cell>
        </row>
        <row r="182">
          <cell r="A182" t="str">
            <v>206</v>
          </cell>
        </row>
        <row r="183">
          <cell r="A183" t="str">
            <v>206</v>
          </cell>
        </row>
        <row r="184">
          <cell r="A184" t="str">
            <v>206</v>
          </cell>
        </row>
        <row r="185">
          <cell r="A185" t="str">
            <v>206</v>
          </cell>
        </row>
        <row r="186">
          <cell r="A186" t="str">
            <v>206</v>
          </cell>
        </row>
        <row r="187">
          <cell r="A187" t="str">
            <v>207</v>
          </cell>
        </row>
        <row r="188">
          <cell r="A188" t="str">
            <v>207</v>
          </cell>
        </row>
        <row r="189">
          <cell r="A189" t="str">
            <v>207</v>
          </cell>
        </row>
        <row r="190">
          <cell r="A190" t="str">
            <v>207</v>
          </cell>
        </row>
        <row r="191">
          <cell r="A191" t="str">
            <v>207</v>
          </cell>
        </row>
        <row r="192">
          <cell r="A192" t="str">
            <v>208</v>
          </cell>
        </row>
        <row r="193">
          <cell r="A193" t="str">
            <v>208</v>
          </cell>
        </row>
        <row r="194">
          <cell r="A194" t="str">
            <v>208</v>
          </cell>
        </row>
        <row r="195">
          <cell r="A195" t="str">
            <v>208</v>
          </cell>
        </row>
        <row r="196">
          <cell r="A196" t="str">
            <v>208</v>
          </cell>
        </row>
        <row r="197">
          <cell r="A197" t="str">
            <v>209</v>
          </cell>
        </row>
        <row r="198">
          <cell r="A198" t="str">
            <v>209</v>
          </cell>
        </row>
        <row r="199">
          <cell r="A199" t="str">
            <v>209</v>
          </cell>
        </row>
        <row r="200">
          <cell r="A200" t="str">
            <v>210</v>
          </cell>
        </row>
        <row r="201">
          <cell r="A201" t="str">
            <v>210</v>
          </cell>
        </row>
        <row r="202">
          <cell r="A202" t="str">
            <v>210</v>
          </cell>
        </row>
        <row r="203">
          <cell r="A203" t="str">
            <v>210</v>
          </cell>
        </row>
        <row r="204">
          <cell r="A204" t="str">
            <v>210</v>
          </cell>
        </row>
        <row r="205">
          <cell r="A205" t="str">
            <v>211</v>
          </cell>
        </row>
        <row r="206">
          <cell r="A206" t="str">
            <v>211</v>
          </cell>
        </row>
        <row r="207">
          <cell r="A207" t="str">
            <v>211</v>
          </cell>
        </row>
        <row r="208">
          <cell r="A208" t="str">
            <v>211</v>
          </cell>
        </row>
        <row r="209">
          <cell r="A209" t="str">
            <v>212</v>
          </cell>
        </row>
        <row r="210">
          <cell r="A210" t="str">
            <v>212</v>
          </cell>
        </row>
        <row r="211">
          <cell r="A211" t="str">
            <v>212</v>
          </cell>
        </row>
        <row r="212">
          <cell r="A212" t="str">
            <v>213</v>
          </cell>
        </row>
        <row r="213">
          <cell r="A213" t="str">
            <v>213</v>
          </cell>
        </row>
        <row r="214">
          <cell r="A214" t="str">
            <v>213</v>
          </cell>
        </row>
        <row r="215">
          <cell r="A215" t="str">
            <v>214</v>
          </cell>
        </row>
        <row r="216">
          <cell r="A216" t="str">
            <v>214</v>
          </cell>
        </row>
        <row r="217">
          <cell r="A217" t="str">
            <v>214</v>
          </cell>
        </row>
        <row r="218">
          <cell r="A218" t="str">
            <v>214</v>
          </cell>
        </row>
        <row r="219">
          <cell r="A219" t="str">
            <v>214</v>
          </cell>
        </row>
        <row r="220">
          <cell r="A220" t="str">
            <v>215</v>
          </cell>
        </row>
        <row r="221">
          <cell r="A221" t="str">
            <v>215</v>
          </cell>
        </row>
        <row r="222">
          <cell r="A222" t="str">
            <v>215</v>
          </cell>
        </row>
        <row r="223">
          <cell r="A223" t="str">
            <v>215</v>
          </cell>
        </row>
        <row r="224">
          <cell r="A224" t="str">
            <v>215</v>
          </cell>
        </row>
        <row r="225">
          <cell r="A225" t="str">
            <v>216</v>
          </cell>
        </row>
        <row r="226">
          <cell r="A226" t="str">
            <v>216</v>
          </cell>
        </row>
        <row r="227">
          <cell r="A227" t="str">
            <v>216</v>
          </cell>
        </row>
        <row r="228">
          <cell r="A228" t="str">
            <v>216</v>
          </cell>
        </row>
        <row r="229">
          <cell r="A229" t="str">
            <v>216</v>
          </cell>
        </row>
        <row r="230">
          <cell r="A230" t="str">
            <v>216</v>
          </cell>
        </row>
        <row r="231">
          <cell r="A231" t="str">
            <v>216</v>
          </cell>
        </row>
        <row r="232">
          <cell r="A232" t="str">
            <v>217</v>
          </cell>
        </row>
        <row r="233">
          <cell r="A233" t="str">
            <v>217</v>
          </cell>
        </row>
        <row r="234">
          <cell r="A234" t="str">
            <v>217</v>
          </cell>
        </row>
        <row r="235">
          <cell r="A235" t="str">
            <v>217</v>
          </cell>
        </row>
        <row r="236">
          <cell r="A236" t="str">
            <v>217</v>
          </cell>
        </row>
        <row r="237">
          <cell r="A237" t="str">
            <v>218</v>
          </cell>
        </row>
        <row r="238">
          <cell r="A238" t="str">
            <v>218</v>
          </cell>
        </row>
        <row r="239">
          <cell r="A239" t="str">
            <v>219</v>
          </cell>
        </row>
        <row r="240">
          <cell r="A240" t="str">
            <v>219</v>
          </cell>
        </row>
        <row r="241">
          <cell r="A241" t="str">
            <v>219</v>
          </cell>
        </row>
        <row r="242">
          <cell r="A242" t="str">
            <v>219</v>
          </cell>
        </row>
        <row r="243">
          <cell r="A243" t="str">
            <v>219</v>
          </cell>
        </row>
        <row r="244">
          <cell r="A244" t="str">
            <v>220</v>
          </cell>
        </row>
        <row r="245">
          <cell r="A245" t="str">
            <v>220</v>
          </cell>
        </row>
        <row r="246">
          <cell r="A246" t="str">
            <v>220</v>
          </cell>
        </row>
        <row r="247">
          <cell r="A247" t="str">
            <v>220</v>
          </cell>
        </row>
        <row r="248">
          <cell r="A248" t="str">
            <v>220</v>
          </cell>
        </row>
        <row r="249">
          <cell r="A249" t="str">
            <v>220</v>
          </cell>
        </row>
        <row r="250">
          <cell r="A250" t="str">
            <v>221</v>
          </cell>
        </row>
        <row r="251">
          <cell r="A251" t="str">
            <v>221</v>
          </cell>
        </row>
        <row r="252">
          <cell r="A252" t="str">
            <v>221</v>
          </cell>
        </row>
        <row r="253">
          <cell r="A253" t="str">
            <v>222</v>
          </cell>
        </row>
        <row r="254">
          <cell r="A254" t="str">
            <v>222</v>
          </cell>
        </row>
        <row r="255">
          <cell r="A255" t="str">
            <v>222</v>
          </cell>
        </row>
        <row r="256">
          <cell r="A256" t="str">
            <v>222</v>
          </cell>
        </row>
        <row r="257">
          <cell r="A257" t="str">
            <v>222</v>
          </cell>
        </row>
        <row r="258">
          <cell r="A258" t="str">
            <v>222</v>
          </cell>
        </row>
        <row r="259">
          <cell r="A259" t="str">
            <v>223</v>
          </cell>
        </row>
        <row r="260">
          <cell r="A260" t="str">
            <v>223</v>
          </cell>
        </row>
        <row r="261">
          <cell r="A261" t="str">
            <v>223</v>
          </cell>
        </row>
        <row r="262">
          <cell r="A262" t="str">
            <v>224</v>
          </cell>
        </row>
        <row r="263">
          <cell r="A263" t="str">
            <v>224</v>
          </cell>
        </row>
        <row r="264">
          <cell r="A264" t="str">
            <v>224</v>
          </cell>
        </row>
        <row r="265">
          <cell r="A265" t="str">
            <v>225</v>
          </cell>
        </row>
        <row r="266">
          <cell r="A266" t="str">
            <v>225</v>
          </cell>
        </row>
        <row r="267">
          <cell r="A267" t="str">
            <v>225</v>
          </cell>
        </row>
        <row r="268">
          <cell r="A268" t="str">
            <v>225</v>
          </cell>
        </row>
        <row r="269">
          <cell r="A269" t="str">
            <v>225</v>
          </cell>
        </row>
        <row r="270">
          <cell r="A270" t="str">
            <v>226</v>
          </cell>
        </row>
        <row r="271">
          <cell r="A271" t="str">
            <v>226</v>
          </cell>
        </row>
        <row r="272">
          <cell r="A272" t="str">
            <v>226</v>
          </cell>
        </row>
        <row r="273">
          <cell r="A273" t="str">
            <v>226</v>
          </cell>
        </row>
        <row r="274">
          <cell r="A274" t="str">
            <v>226</v>
          </cell>
        </row>
        <row r="275">
          <cell r="A275" t="str">
            <v>226</v>
          </cell>
        </row>
        <row r="276">
          <cell r="A276" t="str">
            <v>227</v>
          </cell>
        </row>
        <row r="277">
          <cell r="A277" t="str">
            <v>227</v>
          </cell>
        </row>
        <row r="278">
          <cell r="A278" t="str">
            <v>227</v>
          </cell>
        </row>
        <row r="279">
          <cell r="A279" t="str">
            <v>227</v>
          </cell>
        </row>
        <row r="280">
          <cell r="A280" t="str">
            <v>227</v>
          </cell>
        </row>
        <row r="281">
          <cell r="A281" t="str">
            <v>228</v>
          </cell>
        </row>
        <row r="282">
          <cell r="A282" t="str">
            <v>228</v>
          </cell>
        </row>
        <row r="283">
          <cell r="A283" t="str">
            <v>228</v>
          </cell>
        </row>
        <row r="284">
          <cell r="A284" t="str">
            <v>229</v>
          </cell>
        </row>
        <row r="285">
          <cell r="A285" t="str">
            <v>229</v>
          </cell>
        </row>
        <row r="286">
          <cell r="A286" t="str">
            <v>229</v>
          </cell>
        </row>
        <row r="287">
          <cell r="A287" t="str">
            <v>229</v>
          </cell>
        </row>
        <row r="288">
          <cell r="A288" t="str">
            <v>229</v>
          </cell>
        </row>
        <row r="289">
          <cell r="A289" t="str">
            <v>229</v>
          </cell>
        </row>
        <row r="290">
          <cell r="A290" t="str">
            <v>230</v>
          </cell>
        </row>
        <row r="291">
          <cell r="A291" t="str">
            <v>230</v>
          </cell>
        </row>
        <row r="292">
          <cell r="A292" t="str">
            <v>230</v>
          </cell>
        </row>
        <row r="293">
          <cell r="A293" t="str">
            <v>231</v>
          </cell>
        </row>
        <row r="294">
          <cell r="A294" t="str">
            <v>231</v>
          </cell>
        </row>
        <row r="295">
          <cell r="A295" t="str">
            <v>231</v>
          </cell>
        </row>
        <row r="296">
          <cell r="A296" t="str">
            <v>231</v>
          </cell>
        </row>
        <row r="297">
          <cell r="A297" t="str">
            <v>232</v>
          </cell>
        </row>
        <row r="298">
          <cell r="A298" t="str">
            <v>232</v>
          </cell>
        </row>
        <row r="299">
          <cell r="A299" t="str">
            <v>232</v>
          </cell>
        </row>
        <row r="300">
          <cell r="A300" t="str">
            <v>232</v>
          </cell>
        </row>
        <row r="301">
          <cell r="A301" t="str">
            <v>232</v>
          </cell>
        </row>
        <row r="302">
          <cell r="A302" t="str">
            <v>232</v>
          </cell>
        </row>
        <row r="303">
          <cell r="A303" t="str">
            <v>233</v>
          </cell>
        </row>
        <row r="304">
          <cell r="A304" t="str">
            <v>233</v>
          </cell>
        </row>
        <row r="305">
          <cell r="A305" t="str">
            <v>233</v>
          </cell>
        </row>
        <row r="306">
          <cell r="A306" t="str">
            <v>233</v>
          </cell>
        </row>
        <row r="307">
          <cell r="A307" t="str">
            <v>233</v>
          </cell>
        </row>
        <row r="308">
          <cell r="A308" t="str">
            <v>234</v>
          </cell>
        </row>
        <row r="309">
          <cell r="A309" t="str">
            <v>234</v>
          </cell>
        </row>
        <row r="310">
          <cell r="A310" t="str">
            <v>234</v>
          </cell>
        </row>
        <row r="311">
          <cell r="A311" t="str">
            <v>234</v>
          </cell>
        </row>
        <row r="312">
          <cell r="A312" t="str">
            <v>234</v>
          </cell>
        </row>
        <row r="313">
          <cell r="A313" t="str">
            <v>234</v>
          </cell>
        </row>
        <row r="314">
          <cell r="A314" t="str">
            <v>235</v>
          </cell>
        </row>
        <row r="315">
          <cell r="A315" t="str">
            <v>235</v>
          </cell>
        </row>
        <row r="316">
          <cell r="A316" t="str">
            <v>235</v>
          </cell>
        </row>
        <row r="317">
          <cell r="A317" t="str">
            <v>235</v>
          </cell>
        </row>
        <row r="318">
          <cell r="A318" t="str">
            <v>235</v>
          </cell>
        </row>
        <row r="319">
          <cell r="A319" t="str">
            <v>236</v>
          </cell>
        </row>
        <row r="320">
          <cell r="A320" t="str">
            <v>236</v>
          </cell>
        </row>
        <row r="321">
          <cell r="A321" t="str">
            <v>236</v>
          </cell>
        </row>
        <row r="322">
          <cell r="A322" t="str">
            <v>236</v>
          </cell>
        </row>
        <row r="323">
          <cell r="A323" t="str">
            <v>237</v>
          </cell>
        </row>
        <row r="324">
          <cell r="A324" t="str">
            <v>237</v>
          </cell>
        </row>
        <row r="325">
          <cell r="A325" t="str">
            <v>237</v>
          </cell>
        </row>
        <row r="326">
          <cell r="A326" t="str">
            <v>238</v>
          </cell>
        </row>
        <row r="327">
          <cell r="A327" t="str">
            <v>238</v>
          </cell>
        </row>
        <row r="328">
          <cell r="A328" t="str">
            <v>238</v>
          </cell>
        </row>
        <row r="329">
          <cell r="A329" t="str">
            <v>238</v>
          </cell>
        </row>
        <row r="330">
          <cell r="A330" t="str">
            <v>239</v>
          </cell>
        </row>
        <row r="331">
          <cell r="A331" t="str">
            <v>239</v>
          </cell>
        </row>
        <row r="332">
          <cell r="A332" t="str">
            <v>239</v>
          </cell>
        </row>
        <row r="333">
          <cell r="A333" t="str">
            <v>239</v>
          </cell>
        </row>
        <row r="334">
          <cell r="A334" t="str">
            <v>239</v>
          </cell>
        </row>
        <row r="335">
          <cell r="A335" t="str">
            <v>240</v>
          </cell>
        </row>
        <row r="336">
          <cell r="A336" t="str">
            <v>240</v>
          </cell>
        </row>
        <row r="337">
          <cell r="A337" t="str">
            <v>240</v>
          </cell>
        </row>
        <row r="338">
          <cell r="A338" t="str">
            <v>240</v>
          </cell>
        </row>
        <row r="339">
          <cell r="A339" t="str">
            <v>240</v>
          </cell>
        </row>
        <row r="340">
          <cell r="A340" t="str">
            <v>240</v>
          </cell>
        </row>
        <row r="341">
          <cell r="A341" t="str">
            <v>241</v>
          </cell>
        </row>
        <row r="342">
          <cell r="A342" t="str">
            <v>241</v>
          </cell>
        </row>
        <row r="343">
          <cell r="A343" t="str">
            <v>241</v>
          </cell>
        </row>
        <row r="344">
          <cell r="A344" t="str">
            <v>241</v>
          </cell>
        </row>
        <row r="345">
          <cell r="A345" t="str">
            <v>241</v>
          </cell>
        </row>
        <row r="346">
          <cell r="A346" t="str">
            <v>242</v>
          </cell>
        </row>
        <row r="347">
          <cell r="A347" t="str">
            <v>242</v>
          </cell>
        </row>
        <row r="348">
          <cell r="A348" t="str">
            <v>242</v>
          </cell>
        </row>
        <row r="349">
          <cell r="A349" t="str">
            <v>242</v>
          </cell>
        </row>
        <row r="350">
          <cell r="A350" t="str">
            <v>242</v>
          </cell>
        </row>
        <row r="351">
          <cell r="A351" t="str">
            <v>243</v>
          </cell>
        </row>
        <row r="352">
          <cell r="A352" t="str">
            <v>243</v>
          </cell>
        </row>
        <row r="353">
          <cell r="A353" t="str">
            <v>243</v>
          </cell>
        </row>
        <row r="354">
          <cell r="A354" t="str">
            <v>243</v>
          </cell>
        </row>
        <row r="355">
          <cell r="A355" t="str">
            <v>243</v>
          </cell>
        </row>
        <row r="356">
          <cell r="A356" t="str">
            <v>243</v>
          </cell>
        </row>
        <row r="357">
          <cell r="A357" t="str">
            <v>243</v>
          </cell>
        </row>
        <row r="358">
          <cell r="A358" t="str">
            <v>250</v>
          </cell>
        </row>
        <row r="359">
          <cell r="A359" t="str">
            <v>250</v>
          </cell>
        </row>
        <row r="360">
          <cell r="A360" t="str">
            <v>250</v>
          </cell>
        </row>
        <row r="361">
          <cell r="A361" t="str">
            <v>250</v>
          </cell>
        </row>
        <row r="362">
          <cell r="A362" t="str">
            <v>250</v>
          </cell>
        </row>
        <row r="363">
          <cell r="A363" t="str">
            <v>250</v>
          </cell>
        </row>
        <row r="364">
          <cell r="A364" t="str">
            <v>250</v>
          </cell>
        </row>
        <row r="365">
          <cell r="A365" t="str">
            <v>250</v>
          </cell>
        </row>
        <row r="366">
          <cell r="A366" t="str">
            <v>251</v>
          </cell>
        </row>
        <row r="367">
          <cell r="A367" t="str">
            <v>251</v>
          </cell>
        </row>
        <row r="368">
          <cell r="A368" t="str">
            <v>251</v>
          </cell>
        </row>
        <row r="369">
          <cell r="A369" t="str">
            <v>251</v>
          </cell>
        </row>
        <row r="370">
          <cell r="A370" t="str">
            <v>362</v>
          </cell>
        </row>
        <row r="371">
          <cell r="A371" t="str">
            <v>362</v>
          </cell>
        </row>
        <row r="372">
          <cell r="A372" t="str">
            <v>365</v>
          </cell>
        </row>
        <row r="373">
          <cell r="A373" t="str">
            <v>366</v>
          </cell>
        </row>
        <row r="374">
          <cell r="A374" t="str">
            <v>366</v>
          </cell>
        </row>
        <row r="375">
          <cell r="A375" t="str">
            <v>404</v>
          </cell>
        </row>
        <row r="376">
          <cell r="A376" t="str">
            <v>404</v>
          </cell>
        </row>
        <row r="377">
          <cell r="A377" t="str">
            <v>404</v>
          </cell>
        </row>
        <row r="378">
          <cell r="A378" t="str">
            <v>404</v>
          </cell>
        </row>
        <row r="379">
          <cell r="A379" t="str">
            <v>404</v>
          </cell>
        </row>
        <row r="380">
          <cell r="A380" t="str">
            <v>404</v>
          </cell>
        </row>
        <row r="381">
          <cell r="A381" t="str">
            <v>404</v>
          </cell>
        </row>
        <row r="382">
          <cell r="A382" t="str">
            <v>501</v>
          </cell>
        </row>
        <row r="383">
          <cell r="A383" t="str">
            <v>501</v>
          </cell>
        </row>
        <row r="384">
          <cell r="A384" t="str">
            <v>501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ta_Cumulata"/>
      <sheetName val="Sheet1"/>
      <sheetName val="CT ENGL"/>
      <sheetName val=".TB"/>
      <sheetName val="Buget-to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ints"/>
      <sheetName val="Sheet Index"/>
      <sheetName val="St inv note"/>
      <sheetName val="Lt inv note"/>
      <sheetName val="Audit AJEs"/>
      <sheetName val="Equity method"/>
      <sheetName val="Payab for invest"/>
      <sheetName val="CF impact"/>
      <sheetName val="PEMI div"/>
      <sheetName val="Lt investments"/>
      <sheetName val="St investments"/>
      <sheetName val="Additions"/>
      <sheetName val="Test of additions"/>
      <sheetName val="Additions PBC"/>
      <sheetName val="TB check"/>
      <sheetName val="PBC investments"/>
      <sheetName val="PT TB"/>
      <sheetName val="TB"/>
      <sheetName val="TB All"/>
      <sheetName val="Branches"/>
      <sheetName val="Inflation"/>
      <sheetName val="Xrates"/>
      <sheetName val="LIBOR"/>
      <sheetName val="LIBO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>
        <row r="1">
          <cell r="E1" t="str">
            <v>OB</v>
          </cell>
        </row>
        <row r="2">
          <cell r="A2" t="str">
            <v>026</v>
          </cell>
          <cell r="E2">
            <v>1034335466</v>
          </cell>
        </row>
        <row r="3">
          <cell r="E3">
            <v>0</v>
          </cell>
        </row>
        <row r="4">
          <cell r="E4">
            <v>1163625062</v>
          </cell>
        </row>
        <row r="5">
          <cell r="E5">
            <v>0</v>
          </cell>
        </row>
        <row r="6">
          <cell r="E6">
            <v>50096578</v>
          </cell>
        </row>
        <row r="7">
          <cell r="E7">
            <v>582350317</v>
          </cell>
        </row>
        <row r="8">
          <cell r="E8">
            <v>9204406794</v>
          </cell>
        </row>
        <row r="9">
          <cell r="E9">
            <v>0</v>
          </cell>
        </row>
        <row r="10">
          <cell r="E10">
            <v>1986402303</v>
          </cell>
        </row>
        <row r="11">
          <cell r="E11">
            <v>0</v>
          </cell>
        </row>
        <row r="12">
          <cell r="E12">
            <v>14846833139</v>
          </cell>
        </row>
        <row r="13">
          <cell r="E13">
            <v>0</v>
          </cell>
        </row>
        <row r="14">
          <cell r="E14">
            <v>5704286261</v>
          </cell>
        </row>
        <row r="15">
          <cell r="E15">
            <v>0</v>
          </cell>
        </row>
        <row r="16">
          <cell r="E16">
            <v>145154752</v>
          </cell>
        </row>
        <row r="17">
          <cell r="E17">
            <v>830197367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4068970882</v>
          </cell>
        </row>
        <row r="21">
          <cell r="E21">
            <v>44334171</v>
          </cell>
        </row>
        <row r="22">
          <cell r="E22">
            <v>24365523681</v>
          </cell>
        </row>
        <row r="23">
          <cell r="E23">
            <v>0</v>
          </cell>
        </row>
        <row r="24">
          <cell r="E24">
            <v>433213557</v>
          </cell>
        </row>
        <row r="25">
          <cell r="E25">
            <v>534406903</v>
          </cell>
        </row>
        <row r="26">
          <cell r="E26">
            <v>2174385405</v>
          </cell>
        </row>
        <row r="27">
          <cell r="E27">
            <v>0</v>
          </cell>
        </row>
        <row r="28">
          <cell r="E28">
            <v>1583385171</v>
          </cell>
        </row>
        <row r="29">
          <cell r="E29">
            <v>2499070</v>
          </cell>
        </row>
        <row r="30">
          <cell r="E30">
            <v>16365879</v>
          </cell>
        </row>
        <row r="31">
          <cell r="E31">
            <v>534966097</v>
          </cell>
        </row>
        <row r="32">
          <cell r="E32">
            <v>4814911035</v>
          </cell>
        </row>
        <row r="33">
          <cell r="E33">
            <v>17206458</v>
          </cell>
        </row>
        <row r="34">
          <cell r="E34">
            <v>0</v>
          </cell>
        </row>
        <row r="35">
          <cell r="E35">
            <v>2803346892</v>
          </cell>
        </row>
        <row r="36">
          <cell r="E36">
            <v>0</v>
          </cell>
        </row>
        <row r="37">
          <cell r="E37">
            <v>215679013</v>
          </cell>
        </row>
        <row r="38">
          <cell r="E38">
            <v>977750636</v>
          </cell>
        </row>
        <row r="39">
          <cell r="E39">
            <v>19036668770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288528777</v>
          </cell>
        </row>
        <row r="43">
          <cell r="E43">
            <v>1729007336</v>
          </cell>
        </row>
        <row r="44">
          <cell r="E44">
            <v>0</v>
          </cell>
        </row>
        <row r="45">
          <cell r="E45">
            <v>27527900819</v>
          </cell>
        </row>
        <row r="46">
          <cell r="E46">
            <v>2285022725</v>
          </cell>
        </row>
        <row r="47">
          <cell r="E47">
            <v>687987183</v>
          </cell>
        </row>
        <row r="48">
          <cell r="E48">
            <v>0</v>
          </cell>
        </row>
        <row r="49">
          <cell r="E49">
            <v>2490449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8956234</v>
          </cell>
        </row>
        <row r="53">
          <cell r="E53">
            <v>5016664</v>
          </cell>
        </row>
        <row r="54">
          <cell r="E54">
            <v>9379257</v>
          </cell>
        </row>
        <row r="55">
          <cell r="E55">
            <v>2366000000</v>
          </cell>
        </row>
        <row r="56">
          <cell r="E56">
            <v>75857537</v>
          </cell>
        </row>
        <row r="57">
          <cell r="E57">
            <v>715816637</v>
          </cell>
        </row>
        <row r="58">
          <cell r="E58">
            <v>6285607</v>
          </cell>
        </row>
        <row r="59">
          <cell r="E59">
            <v>0</v>
          </cell>
        </row>
        <row r="60">
          <cell r="E60">
            <v>3682744</v>
          </cell>
        </row>
        <row r="61">
          <cell r="E61">
            <v>3000079</v>
          </cell>
        </row>
        <row r="62">
          <cell r="E62">
            <v>0</v>
          </cell>
        </row>
        <row r="63">
          <cell r="E63">
            <v>12672582978</v>
          </cell>
        </row>
        <row r="64">
          <cell r="E64">
            <v>0</v>
          </cell>
        </row>
        <row r="65">
          <cell r="E65">
            <v>9793103</v>
          </cell>
        </row>
        <row r="66">
          <cell r="E66">
            <v>0</v>
          </cell>
        </row>
        <row r="67">
          <cell r="E67">
            <v>19153296</v>
          </cell>
        </row>
        <row r="68">
          <cell r="E68">
            <v>0</v>
          </cell>
        </row>
        <row r="69">
          <cell r="E69">
            <v>1809672275</v>
          </cell>
        </row>
        <row r="70">
          <cell r="E70">
            <v>1665285</v>
          </cell>
        </row>
        <row r="71">
          <cell r="E71">
            <v>264353153</v>
          </cell>
        </row>
        <row r="72">
          <cell r="E72">
            <v>2633804645</v>
          </cell>
        </row>
        <row r="73">
          <cell r="E73">
            <v>4035113199</v>
          </cell>
        </row>
        <row r="74">
          <cell r="E74">
            <v>0</v>
          </cell>
        </row>
        <row r="75">
          <cell r="E75">
            <v>556536947</v>
          </cell>
        </row>
        <row r="76">
          <cell r="E76">
            <v>32379021</v>
          </cell>
        </row>
        <row r="77">
          <cell r="E77">
            <v>196629497</v>
          </cell>
        </row>
        <row r="78">
          <cell r="E78">
            <v>2508736865</v>
          </cell>
        </row>
        <row r="79">
          <cell r="E79">
            <v>115232099</v>
          </cell>
        </row>
        <row r="80">
          <cell r="E80">
            <v>1000000</v>
          </cell>
        </row>
        <row r="81">
          <cell r="E81">
            <v>5108815</v>
          </cell>
        </row>
        <row r="82">
          <cell r="E82">
            <v>6696039</v>
          </cell>
        </row>
        <row r="83">
          <cell r="E83">
            <v>0</v>
          </cell>
        </row>
        <row r="84">
          <cell r="E84">
            <v>16341620</v>
          </cell>
        </row>
        <row r="85">
          <cell r="E85">
            <v>0</v>
          </cell>
        </row>
        <row r="86">
          <cell r="E86">
            <v>160994444</v>
          </cell>
        </row>
        <row r="87">
          <cell r="E87">
            <v>19075200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7977171</v>
          </cell>
        </row>
        <row r="92">
          <cell r="E92">
            <v>0</v>
          </cell>
        </row>
        <row r="93">
          <cell r="E93">
            <v>34564494</v>
          </cell>
        </row>
        <row r="94">
          <cell r="E94">
            <v>0</v>
          </cell>
        </row>
        <row r="95">
          <cell r="E95">
            <v>1412031</v>
          </cell>
        </row>
        <row r="96">
          <cell r="E96">
            <v>188565558</v>
          </cell>
        </row>
        <row r="97">
          <cell r="E97">
            <v>3296057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139378105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16416204751</v>
          </cell>
        </row>
        <row r="104">
          <cell r="E104">
            <v>10503185427</v>
          </cell>
        </row>
        <row r="105">
          <cell r="E105">
            <v>10951717</v>
          </cell>
        </row>
        <row r="106">
          <cell r="E106">
            <v>0</v>
          </cell>
        </row>
        <row r="107">
          <cell r="E107">
            <v>164395681</v>
          </cell>
        </row>
        <row r="108">
          <cell r="E108">
            <v>7435303</v>
          </cell>
        </row>
        <row r="109">
          <cell r="E109">
            <v>0</v>
          </cell>
        </row>
        <row r="110">
          <cell r="E110">
            <v>37588993</v>
          </cell>
        </row>
        <row r="111">
          <cell r="E111">
            <v>8372052</v>
          </cell>
        </row>
        <row r="112">
          <cell r="E112">
            <v>75041904</v>
          </cell>
        </row>
        <row r="113">
          <cell r="E113">
            <v>290046177</v>
          </cell>
        </row>
        <row r="114">
          <cell r="E114">
            <v>0</v>
          </cell>
        </row>
        <row r="115">
          <cell r="E115">
            <v>40503492</v>
          </cell>
        </row>
        <row r="116">
          <cell r="E116">
            <v>1978582</v>
          </cell>
        </row>
        <row r="117">
          <cell r="E117">
            <v>0</v>
          </cell>
        </row>
        <row r="118">
          <cell r="E118">
            <v>325858602075</v>
          </cell>
        </row>
        <row r="119">
          <cell r="E119">
            <v>0</v>
          </cell>
        </row>
        <row r="120">
          <cell r="E120">
            <v>669447939</v>
          </cell>
        </row>
        <row r="121">
          <cell r="E121">
            <v>2045361773</v>
          </cell>
        </row>
        <row r="122">
          <cell r="E122">
            <v>9514816</v>
          </cell>
        </row>
        <row r="123">
          <cell r="E123">
            <v>0</v>
          </cell>
        </row>
        <row r="124">
          <cell r="E124">
            <v>104208450</v>
          </cell>
        </row>
        <row r="125">
          <cell r="E125">
            <v>-1790636544</v>
          </cell>
        </row>
        <row r="126">
          <cell r="E126">
            <v>39467858104</v>
          </cell>
        </row>
        <row r="127">
          <cell r="E127">
            <v>7066966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96389914</v>
          </cell>
        </row>
        <row r="132">
          <cell r="E132">
            <v>0</v>
          </cell>
        </row>
        <row r="133">
          <cell r="E133">
            <v>1857331</v>
          </cell>
        </row>
        <row r="134">
          <cell r="E134">
            <v>10659</v>
          </cell>
        </row>
        <row r="135">
          <cell r="E135">
            <v>105532882</v>
          </cell>
        </row>
        <row r="136">
          <cell r="E136">
            <v>0</v>
          </cell>
        </row>
        <row r="137">
          <cell r="E137">
            <v>1036284</v>
          </cell>
        </row>
        <row r="138">
          <cell r="E138">
            <v>918692887786</v>
          </cell>
        </row>
        <row r="139">
          <cell r="E139">
            <v>149734001356</v>
          </cell>
        </row>
        <row r="140">
          <cell r="E140">
            <v>2842190000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950188712088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980929965</v>
          </cell>
        </row>
        <row r="147">
          <cell r="E147">
            <v>0</v>
          </cell>
        </row>
        <row r="148">
          <cell r="E148">
            <v>223347895546</v>
          </cell>
        </row>
        <row r="149">
          <cell r="E149">
            <v>310013112463</v>
          </cell>
        </row>
        <row r="150">
          <cell r="E150">
            <v>590350199459</v>
          </cell>
        </row>
        <row r="151">
          <cell r="E151">
            <v>14111387958</v>
          </cell>
        </row>
        <row r="152">
          <cell r="E152">
            <v>0</v>
          </cell>
        </row>
        <row r="153">
          <cell r="E153">
            <v>456917445451</v>
          </cell>
        </row>
        <row r="154">
          <cell r="E154">
            <v>99386748846</v>
          </cell>
        </row>
        <row r="155">
          <cell r="E155">
            <v>20021075000</v>
          </cell>
        </row>
        <row r="156">
          <cell r="E156">
            <v>0</v>
          </cell>
        </row>
        <row r="157">
          <cell r="E157">
            <v>10800000</v>
          </cell>
        </row>
        <row r="158">
          <cell r="E158">
            <v>2143165850</v>
          </cell>
        </row>
        <row r="159">
          <cell r="E159">
            <v>0</v>
          </cell>
        </row>
        <row r="160">
          <cell r="E160">
            <v>41381377500</v>
          </cell>
        </row>
        <row r="161">
          <cell r="E161">
            <v>1598040012</v>
          </cell>
        </row>
        <row r="162">
          <cell r="E162">
            <v>0</v>
          </cell>
        </row>
        <row r="163">
          <cell r="E163">
            <v>5181700000</v>
          </cell>
        </row>
        <row r="164">
          <cell r="E164">
            <v>26919548160</v>
          </cell>
        </row>
        <row r="165">
          <cell r="E165">
            <v>0</v>
          </cell>
        </row>
        <row r="166">
          <cell r="E166">
            <v>459703034</v>
          </cell>
        </row>
        <row r="167">
          <cell r="E167">
            <v>943203282</v>
          </cell>
        </row>
        <row r="168">
          <cell r="E168">
            <v>0</v>
          </cell>
        </row>
        <row r="169">
          <cell r="E169">
            <v>497256222</v>
          </cell>
        </row>
        <row r="170">
          <cell r="E170">
            <v>2331439464</v>
          </cell>
        </row>
        <row r="171">
          <cell r="E171">
            <v>7499945116</v>
          </cell>
        </row>
        <row r="172">
          <cell r="E172">
            <v>42000000</v>
          </cell>
        </row>
        <row r="173">
          <cell r="E173">
            <v>162089449</v>
          </cell>
        </row>
        <row r="174">
          <cell r="E174">
            <v>562866439</v>
          </cell>
        </row>
        <row r="175">
          <cell r="E175">
            <v>1861203562</v>
          </cell>
        </row>
        <row r="176">
          <cell r="E176">
            <v>0</v>
          </cell>
        </row>
        <row r="177">
          <cell r="E177">
            <v>1497181819</v>
          </cell>
        </row>
        <row r="178">
          <cell r="E178">
            <v>76258793</v>
          </cell>
        </row>
        <row r="179">
          <cell r="E179">
            <v>5995720356</v>
          </cell>
        </row>
        <row r="180">
          <cell r="E180">
            <v>8791054318</v>
          </cell>
        </row>
        <row r="181">
          <cell r="E181">
            <v>0</v>
          </cell>
        </row>
        <row r="182">
          <cell r="E182">
            <v>180748681</v>
          </cell>
        </row>
        <row r="183">
          <cell r="E183">
            <v>2280542429</v>
          </cell>
        </row>
        <row r="184">
          <cell r="E184">
            <v>0</v>
          </cell>
        </row>
        <row r="185">
          <cell r="E185">
            <v>280600000</v>
          </cell>
        </row>
        <row r="186">
          <cell r="E186">
            <v>0</v>
          </cell>
        </row>
        <row r="187">
          <cell r="E187">
            <v>3065484</v>
          </cell>
        </row>
        <row r="188">
          <cell r="E188">
            <v>880568168</v>
          </cell>
        </row>
        <row r="189">
          <cell r="E189">
            <v>0</v>
          </cell>
        </row>
        <row r="190">
          <cell r="E190">
            <v>350186212</v>
          </cell>
        </row>
        <row r="191">
          <cell r="E191">
            <v>21453892923</v>
          </cell>
        </row>
        <row r="192">
          <cell r="E192">
            <v>8466502</v>
          </cell>
        </row>
        <row r="193">
          <cell r="E193">
            <v>4200000</v>
          </cell>
        </row>
        <row r="194">
          <cell r="E194">
            <v>0</v>
          </cell>
        </row>
        <row r="195">
          <cell r="E195">
            <v>0</v>
          </cell>
        </row>
        <row r="196">
          <cell r="E196">
            <v>0</v>
          </cell>
        </row>
        <row r="197">
          <cell r="E197">
            <v>11872463</v>
          </cell>
        </row>
        <row r="198">
          <cell r="E198">
            <v>15696000</v>
          </cell>
        </row>
        <row r="199">
          <cell r="E199">
            <v>2660000</v>
          </cell>
        </row>
        <row r="200">
          <cell r="E200">
            <v>0</v>
          </cell>
        </row>
        <row r="201">
          <cell r="E201">
            <v>1022843556</v>
          </cell>
        </row>
        <row r="202">
          <cell r="E202">
            <v>110238490</v>
          </cell>
        </row>
        <row r="203">
          <cell r="E203">
            <v>1900628422</v>
          </cell>
        </row>
        <row r="204">
          <cell r="E204">
            <v>0</v>
          </cell>
        </row>
        <row r="205">
          <cell r="E205">
            <v>473978813</v>
          </cell>
        </row>
        <row r="206">
          <cell r="E206">
            <v>771022867</v>
          </cell>
        </row>
        <row r="207">
          <cell r="E207">
            <v>888048074</v>
          </cell>
        </row>
        <row r="208">
          <cell r="E208">
            <v>0</v>
          </cell>
        </row>
        <row r="209">
          <cell r="E209">
            <v>339157049</v>
          </cell>
        </row>
        <row r="210">
          <cell r="E210">
            <v>4694134310</v>
          </cell>
        </row>
        <row r="211">
          <cell r="E211">
            <v>0</v>
          </cell>
        </row>
        <row r="212">
          <cell r="E212">
            <v>18822010</v>
          </cell>
        </row>
        <row r="213">
          <cell r="E213">
            <v>0</v>
          </cell>
        </row>
        <row r="214">
          <cell r="E214">
            <v>270499977</v>
          </cell>
        </row>
        <row r="215">
          <cell r="E215">
            <v>0</v>
          </cell>
        </row>
        <row r="216">
          <cell r="E216">
            <v>42272718</v>
          </cell>
        </row>
        <row r="217">
          <cell r="E217">
            <v>670155087</v>
          </cell>
        </row>
        <row r="218">
          <cell r="E218">
            <v>71409452</v>
          </cell>
        </row>
        <row r="219">
          <cell r="E219">
            <v>0</v>
          </cell>
        </row>
        <row r="220">
          <cell r="E220">
            <v>17770065</v>
          </cell>
        </row>
        <row r="221">
          <cell r="E221">
            <v>275498305</v>
          </cell>
        </row>
        <row r="222">
          <cell r="E222">
            <v>6868909</v>
          </cell>
        </row>
        <row r="223">
          <cell r="E223">
            <v>12223669824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246910938</v>
          </cell>
        </row>
        <row r="228">
          <cell r="E228">
            <v>0</v>
          </cell>
        </row>
        <row r="229">
          <cell r="E229">
            <v>2685176805</v>
          </cell>
        </row>
        <row r="230">
          <cell r="E230">
            <v>423547839</v>
          </cell>
        </row>
        <row r="231">
          <cell r="E231">
            <v>2832255471</v>
          </cell>
        </row>
        <row r="232">
          <cell r="E232">
            <v>0</v>
          </cell>
        </row>
        <row r="233">
          <cell r="E233">
            <v>5775000001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72944703</v>
          </cell>
        </row>
        <row r="237">
          <cell r="E237">
            <v>0</v>
          </cell>
        </row>
        <row r="238">
          <cell r="E238">
            <v>1785966044</v>
          </cell>
        </row>
        <row r="239">
          <cell r="E239">
            <v>0</v>
          </cell>
        </row>
        <row r="240">
          <cell r="E240">
            <v>48000000</v>
          </cell>
        </row>
        <row r="241">
          <cell r="E241">
            <v>0</v>
          </cell>
        </row>
        <row r="242">
          <cell r="E242">
            <v>199841437</v>
          </cell>
        </row>
        <row r="243">
          <cell r="E243">
            <v>0</v>
          </cell>
        </row>
        <row r="244">
          <cell r="E244">
            <v>1309014902</v>
          </cell>
        </row>
        <row r="245">
          <cell r="E245">
            <v>17110917</v>
          </cell>
        </row>
        <row r="246">
          <cell r="E246">
            <v>451177672</v>
          </cell>
        </row>
        <row r="247">
          <cell r="E247">
            <v>0</v>
          </cell>
        </row>
        <row r="248">
          <cell r="E248">
            <v>33760000</v>
          </cell>
        </row>
        <row r="249">
          <cell r="E249">
            <v>0</v>
          </cell>
        </row>
        <row r="250">
          <cell r="E250">
            <v>179723480</v>
          </cell>
        </row>
        <row r="251">
          <cell r="E251">
            <v>4981537959</v>
          </cell>
        </row>
        <row r="252">
          <cell r="E252">
            <v>403413648</v>
          </cell>
        </row>
        <row r="253">
          <cell r="E253">
            <v>0</v>
          </cell>
        </row>
        <row r="254">
          <cell r="E254">
            <v>61878517</v>
          </cell>
        </row>
        <row r="255">
          <cell r="E255">
            <v>72150502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27941365</v>
          </cell>
        </row>
        <row r="260">
          <cell r="E260">
            <v>5013782</v>
          </cell>
        </row>
        <row r="261">
          <cell r="E261">
            <v>282812749</v>
          </cell>
        </row>
        <row r="262">
          <cell r="E262">
            <v>0</v>
          </cell>
        </row>
        <row r="263">
          <cell r="E263">
            <v>3157051349</v>
          </cell>
        </row>
        <row r="264">
          <cell r="E264">
            <v>1134863960</v>
          </cell>
        </row>
        <row r="265">
          <cell r="E265">
            <v>0</v>
          </cell>
        </row>
        <row r="266">
          <cell r="E266">
            <v>438283713</v>
          </cell>
        </row>
        <row r="267">
          <cell r="E267">
            <v>0</v>
          </cell>
        </row>
        <row r="268">
          <cell r="E268">
            <v>17335030</v>
          </cell>
        </row>
        <row r="269">
          <cell r="E269">
            <v>2614662012</v>
          </cell>
        </row>
        <row r="270">
          <cell r="E270">
            <v>255270342</v>
          </cell>
        </row>
        <row r="271">
          <cell r="E271">
            <v>0</v>
          </cell>
        </row>
        <row r="272">
          <cell r="E272">
            <v>76430718</v>
          </cell>
        </row>
        <row r="273">
          <cell r="E273">
            <v>0</v>
          </cell>
        </row>
        <row r="274">
          <cell r="E274">
            <v>2111222805</v>
          </cell>
        </row>
        <row r="275">
          <cell r="E275">
            <v>0</v>
          </cell>
        </row>
        <row r="276">
          <cell r="E276">
            <v>12011971104</v>
          </cell>
        </row>
        <row r="277">
          <cell r="E277">
            <v>32052736</v>
          </cell>
        </row>
        <row r="278">
          <cell r="E278">
            <v>1985403934</v>
          </cell>
        </row>
        <row r="279">
          <cell r="E279">
            <v>0</v>
          </cell>
        </row>
        <row r="280">
          <cell r="E280">
            <v>121989281</v>
          </cell>
        </row>
        <row r="281">
          <cell r="E281">
            <v>511437636</v>
          </cell>
        </row>
        <row r="282">
          <cell r="E282">
            <v>0</v>
          </cell>
        </row>
        <row r="283">
          <cell r="E283">
            <v>2958814000</v>
          </cell>
        </row>
        <row r="284">
          <cell r="E284">
            <v>1997696459</v>
          </cell>
        </row>
        <row r="285">
          <cell r="E285">
            <v>0</v>
          </cell>
        </row>
        <row r="286">
          <cell r="E286">
            <v>96516770</v>
          </cell>
        </row>
        <row r="287">
          <cell r="E287">
            <v>522045205</v>
          </cell>
        </row>
        <row r="288">
          <cell r="E288">
            <v>879370383</v>
          </cell>
        </row>
        <row r="289">
          <cell r="E289">
            <v>224604209</v>
          </cell>
        </row>
        <row r="290">
          <cell r="E290">
            <v>560943535</v>
          </cell>
        </row>
        <row r="291">
          <cell r="E291">
            <v>2077206164</v>
          </cell>
        </row>
        <row r="292">
          <cell r="E292">
            <v>200000000</v>
          </cell>
        </row>
        <row r="293">
          <cell r="E293">
            <v>149860987</v>
          </cell>
        </row>
        <row r="294">
          <cell r="E294">
            <v>0</v>
          </cell>
        </row>
        <row r="295">
          <cell r="E295">
            <v>7757076800</v>
          </cell>
        </row>
        <row r="296">
          <cell r="E296">
            <v>0</v>
          </cell>
        </row>
        <row r="297">
          <cell r="E297">
            <v>72335328</v>
          </cell>
        </row>
        <row r="298">
          <cell r="E298">
            <v>6508768753</v>
          </cell>
        </row>
        <row r="299">
          <cell r="E299">
            <v>0</v>
          </cell>
        </row>
        <row r="300">
          <cell r="E300">
            <v>15000000</v>
          </cell>
        </row>
        <row r="301">
          <cell r="E301">
            <v>0</v>
          </cell>
        </row>
        <row r="302">
          <cell r="E302">
            <v>140709559</v>
          </cell>
        </row>
        <row r="303">
          <cell r="E303">
            <v>509999237</v>
          </cell>
        </row>
        <row r="304">
          <cell r="E304">
            <v>219047471</v>
          </cell>
        </row>
        <row r="305">
          <cell r="E305">
            <v>0</v>
          </cell>
        </row>
        <row r="306">
          <cell r="E306">
            <v>41998691</v>
          </cell>
        </row>
        <row r="307">
          <cell r="E307">
            <v>378834856</v>
          </cell>
        </row>
        <row r="308">
          <cell r="E308">
            <v>2255150</v>
          </cell>
        </row>
        <row r="309">
          <cell r="E309">
            <v>0</v>
          </cell>
        </row>
        <row r="310">
          <cell r="E310">
            <v>74100206</v>
          </cell>
        </row>
        <row r="311">
          <cell r="E311">
            <v>14027865256</v>
          </cell>
        </row>
        <row r="312">
          <cell r="E312">
            <v>1399019095</v>
          </cell>
        </row>
        <row r="313">
          <cell r="E313">
            <v>0</v>
          </cell>
        </row>
        <row r="314">
          <cell r="E314">
            <v>19130000</v>
          </cell>
        </row>
        <row r="315">
          <cell r="E315">
            <v>0</v>
          </cell>
        </row>
        <row r="316">
          <cell r="E316">
            <v>90543099</v>
          </cell>
        </row>
        <row r="317">
          <cell r="E317">
            <v>3933653529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6688876</v>
          </cell>
        </row>
        <row r="321">
          <cell r="E321">
            <v>0</v>
          </cell>
        </row>
        <row r="322">
          <cell r="E322">
            <v>586555501</v>
          </cell>
        </row>
        <row r="323">
          <cell r="E323">
            <v>8171716</v>
          </cell>
        </row>
        <row r="324">
          <cell r="E324">
            <v>7205350000</v>
          </cell>
        </row>
        <row r="325">
          <cell r="E325">
            <v>774099000</v>
          </cell>
        </row>
        <row r="326">
          <cell r="E326">
            <v>0</v>
          </cell>
        </row>
        <row r="327">
          <cell r="E327">
            <v>1164566306</v>
          </cell>
        </row>
        <row r="328">
          <cell r="E328">
            <v>7829130180</v>
          </cell>
        </row>
        <row r="329">
          <cell r="E329">
            <v>197322235</v>
          </cell>
        </row>
        <row r="330">
          <cell r="E330">
            <v>3039065739</v>
          </cell>
        </row>
        <row r="331">
          <cell r="E331">
            <v>0</v>
          </cell>
        </row>
        <row r="332">
          <cell r="E332">
            <v>68074107</v>
          </cell>
        </row>
        <row r="333">
          <cell r="E333">
            <v>0</v>
          </cell>
        </row>
        <row r="334">
          <cell r="E334">
            <v>789264341</v>
          </cell>
        </row>
        <row r="335">
          <cell r="E335">
            <v>174259004</v>
          </cell>
        </row>
        <row r="336">
          <cell r="E336">
            <v>0</v>
          </cell>
        </row>
        <row r="337">
          <cell r="E337">
            <v>107242793</v>
          </cell>
        </row>
        <row r="338">
          <cell r="E338">
            <v>0</v>
          </cell>
        </row>
        <row r="339">
          <cell r="E339">
            <v>567813920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55338729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349664462</v>
          </cell>
        </row>
        <row r="347">
          <cell r="E347">
            <v>916769034</v>
          </cell>
        </row>
        <row r="348">
          <cell r="E348">
            <v>0</v>
          </cell>
        </row>
        <row r="349">
          <cell r="E349">
            <v>15595200000</v>
          </cell>
        </row>
        <row r="350">
          <cell r="E350">
            <v>5000000</v>
          </cell>
        </row>
        <row r="351">
          <cell r="E351">
            <v>0</v>
          </cell>
        </row>
        <row r="352">
          <cell r="E352">
            <v>9698775925</v>
          </cell>
        </row>
        <row r="353">
          <cell r="E353">
            <v>862409076</v>
          </cell>
        </row>
        <row r="354">
          <cell r="E354">
            <v>0</v>
          </cell>
        </row>
        <row r="355">
          <cell r="E355">
            <v>1582914864</v>
          </cell>
        </row>
        <row r="356">
          <cell r="E356">
            <v>350391178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67000000</v>
          </cell>
        </row>
        <row r="364">
          <cell r="E364">
            <v>89908655</v>
          </cell>
        </row>
        <row r="365">
          <cell r="E365">
            <v>4846295925</v>
          </cell>
        </row>
        <row r="366">
          <cell r="E366">
            <v>201477118</v>
          </cell>
        </row>
        <row r="367">
          <cell r="E367">
            <v>0</v>
          </cell>
        </row>
        <row r="368">
          <cell r="E368">
            <v>509276786</v>
          </cell>
        </row>
        <row r="369">
          <cell r="E369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ficari"/>
      <sheetName val="B1 a)"/>
      <sheetName val="B1 b)"/>
      <sheetName val="B1 c)"/>
      <sheetName val="B2"/>
      <sheetName val="B3"/>
      <sheetName val="B4"/>
      <sheetName val="B5"/>
      <sheetName val="Reevaluare"/>
      <sheetName val="Coduri sucursale"/>
      <sheetName val=".T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E1" t="str">
            <v>OB</v>
          </cell>
        </row>
        <row r="2">
          <cell r="E2">
            <v>0</v>
          </cell>
        </row>
        <row r="3">
          <cell r="E3">
            <v>2842632</v>
          </cell>
        </row>
        <row r="4">
          <cell r="E4">
            <v>0</v>
          </cell>
        </row>
        <row r="5">
          <cell r="E5">
            <v>379821972074</v>
          </cell>
        </row>
        <row r="6">
          <cell r="E6">
            <v>2939260255</v>
          </cell>
        </row>
        <row r="7">
          <cell r="E7">
            <v>-2481563071</v>
          </cell>
        </row>
        <row r="8">
          <cell r="E8">
            <v>0</v>
          </cell>
        </row>
        <row r="9">
          <cell r="E9">
            <v>1463554346</v>
          </cell>
        </row>
        <row r="10">
          <cell r="E10">
            <v>2580520922379</v>
          </cell>
        </row>
        <row r="11">
          <cell r="E11">
            <v>9983157934</v>
          </cell>
        </row>
        <row r="12">
          <cell r="E12">
            <v>-4344266634</v>
          </cell>
        </row>
        <row r="13">
          <cell r="E13">
            <v>0</v>
          </cell>
        </row>
        <row r="14">
          <cell r="E14">
            <v>43000000</v>
          </cell>
        </row>
        <row r="15">
          <cell r="E15">
            <v>935078401778</v>
          </cell>
        </row>
        <row r="16">
          <cell r="E16">
            <v>263437595882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451226494081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177741750785</v>
          </cell>
        </row>
        <row r="25">
          <cell r="E25">
            <v>0</v>
          </cell>
        </row>
        <row r="26">
          <cell r="E26">
            <v>122914993</v>
          </cell>
        </row>
        <row r="27">
          <cell r="E27">
            <v>0</v>
          </cell>
        </row>
        <row r="28">
          <cell r="E28">
            <v>267810065017</v>
          </cell>
        </row>
        <row r="29">
          <cell r="E29">
            <v>146520249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1449582753</v>
          </cell>
        </row>
        <row r="33">
          <cell r="E33">
            <v>234248726636</v>
          </cell>
        </row>
        <row r="34">
          <cell r="E34">
            <v>3900324363</v>
          </cell>
        </row>
        <row r="35">
          <cell r="E35">
            <v>-228312862</v>
          </cell>
        </row>
        <row r="36">
          <cell r="E36">
            <v>0</v>
          </cell>
        </row>
        <row r="37">
          <cell r="E37">
            <v>12914930632</v>
          </cell>
        </row>
        <row r="38">
          <cell r="E38">
            <v>1315212033987</v>
          </cell>
        </row>
        <row r="39">
          <cell r="E39">
            <v>216368902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82650328</v>
          </cell>
        </row>
        <row r="44">
          <cell r="E44">
            <v>0</v>
          </cell>
        </row>
        <row r="45">
          <cell r="E45">
            <v>435651660</v>
          </cell>
        </row>
        <row r="46">
          <cell r="E46">
            <v>17746576</v>
          </cell>
        </row>
        <row r="47">
          <cell r="E47">
            <v>735986554153</v>
          </cell>
        </row>
        <row r="48">
          <cell r="E48">
            <v>1255359204</v>
          </cell>
        </row>
        <row r="49">
          <cell r="E49">
            <v>0</v>
          </cell>
        </row>
        <row r="50">
          <cell r="E50">
            <v>16184520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324502357</v>
          </cell>
        </row>
        <row r="54">
          <cell r="E54">
            <v>2299434707</v>
          </cell>
        </row>
        <row r="55">
          <cell r="E55">
            <v>13760045788</v>
          </cell>
        </row>
        <row r="56">
          <cell r="E56">
            <v>2316486</v>
          </cell>
        </row>
        <row r="57">
          <cell r="E57">
            <v>73986038353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6605492384</v>
          </cell>
        </row>
        <row r="61">
          <cell r="E61">
            <v>53537541409</v>
          </cell>
        </row>
        <row r="62">
          <cell r="E62">
            <v>267530114988</v>
          </cell>
        </row>
        <row r="63">
          <cell r="E63">
            <v>-218866670015</v>
          </cell>
        </row>
        <row r="64">
          <cell r="E64">
            <v>27381991481</v>
          </cell>
        </row>
        <row r="65">
          <cell r="E65">
            <v>0</v>
          </cell>
        </row>
        <row r="66">
          <cell r="E66">
            <v>395399400</v>
          </cell>
        </row>
        <row r="67">
          <cell r="E67">
            <v>0</v>
          </cell>
        </row>
        <row r="68">
          <cell r="E68">
            <v>318456496</v>
          </cell>
        </row>
        <row r="69">
          <cell r="E69">
            <v>67287630</v>
          </cell>
        </row>
        <row r="70">
          <cell r="E70">
            <v>0</v>
          </cell>
        </row>
        <row r="71">
          <cell r="E71">
            <v>512201101</v>
          </cell>
        </row>
        <row r="72">
          <cell r="E72">
            <v>0</v>
          </cell>
        </row>
        <row r="73">
          <cell r="E73">
            <v>11453999</v>
          </cell>
        </row>
        <row r="74">
          <cell r="E74">
            <v>1896136120</v>
          </cell>
        </row>
        <row r="75">
          <cell r="E75">
            <v>870250882</v>
          </cell>
        </row>
        <row r="76">
          <cell r="E76">
            <v>1605727943</v>
          </cell>
        </row>
        <row r="77">
          <cell r="E77">
            <v>248561696726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54022503886</v>
          </cell>
        </row>
        <row r="84">
          <cell r="E84">
            <v>360924152743</v>
          </cell>
        </row>
        <row r="85">
          <cell r="E85">
            <v>200959049278</v>
          </cell>
        </row>
        <row r="86">
          <cell r="E86">
            <v>9849961178</v>
          </cell>
        </row>
        <row r="87">
          <cell r="E87">
            <v>-1023583792548</v>
          </cell>
        </row>
        <row r="88">
          <cell r="E88">
            <v>0</v>
          </cell>
        </row>
        <row r="89">
          <cell r="E89">
            <v>16602995267</v>
          </cell>
        </row>
        <row r="90">
          <cell r="E90">
            <v>26806096394</v>
          </cell>
        </row>
        <row r="91">
          <cell r="E91">
            <v>729361891016</v>
          </cell>
        </row>
        <row r="92">
          <cell r="E92">
            <v>929534482397</v>
          </cell>
        </row>
        <row r="93">
          <cell r="E93">
            <v>460493621037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1468276984</v>
          </cell>
        </row>
        <row r="97">
          <cell r="E97">
            <v>162427556526</v>
          </cell>
        </row>
        <row r="98">
          <cell r="E98">
            <v>709441852934</v>
          </cell>
        </row>
        <row r="99">
          <cell r="E99">
            <v>79253686599</v>
          </cell>
        </row>
        <row r="100">
          <cell r="E100">
            <v>-9400959160</v>
          </cell>
        </row>
        <row r="101">
          <cell r="E101">
            <v>0</v>
          </cell>
        </row>
        <row r="102">
          <cell r="E102">
            <v>24225040635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32714619938</v>
          </cell>
        </row>
        <row r="108">
          <cell r="E108">
            <v>527437233</v>
          </cell>
        </row>
        <row r="109">
          <cell r="E109">
            <v>0</v>
          </cell>
        </row>
        <row r="110">
          <cell r="E110">
            <v>32045981</v>
          </cell>
        </row>
        <row r="111">
          <cell r="E111">
            <v>17421567385</v>
          </cell>
        </row>
        <row r="112">
          <cell r="E112">
            <v>7467567548</v>
          </cell>
        </row>
        <row r="113">
          <cell r="E113">
            <v>-2848442338</v>
          </cell>
        </row>
        <row r="114">
          <cell r="E114">
            <v>0</v>
          </cell>
        </row>
        <row r="115">
          <cell r="E115">
            <v>84525954</v>
          </cell>
        </row>
        <row r="116">
          <cell r="E116">
            <v>4972991981</v>
          </cell>
        </row>
        <row r="117">
          <cell r="E117">
            <v>510765170</v>
          </cell>
        </row>
        <row r="118">
          <cell r="E118">
            <v>-27036157</v>
          </cell>
        </row>
        <row r="119">
          <cell r="E119">
            <v>0</v>
          </cell>
        </row>
        <row r="120">
          <cell r="E120">
            <v>67031064</v>
          </cell>
        </row>
        <row r="121">
          <cell r="E121">
            <v>2226623249</v>
          </cell>
        </row>
        <row r="122">
          <cell r="E122">
            <v>738791419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10695871265</v>
          </cell>
        </row>
        <row r="127">
          <cell r="E127">
            <v>2156397571</v>
          </cell>
        </row>
        <row r="128">
          <cell r="E128">
            <v>-1842801038</v>
          </cell>
        </row>
        <row r="129">
          <cell r="E129">
            <v>0</v>
          </cell>
        </row>
        <row r="130">
          <cell r="E130">
            <v>35997500</v>
          </cell>
        </row>
        <row r="131">
          <cell r="E131">
            <v>24066348588</v>
          </cell>
        </row>
        <row r="132">
          <cell r="E132">
            <v>0</v>
          </cell>
        </row>
        <row r="133">
          <cell r="E133">
            <v>401561221</v>
          </cell>
        </row>
        <row r="134">
          <cell r="E134">
            <v>2445008515</v>
          </cell>
        </row>
        <row r="135">
          <cell r="E135">
            <v>5937052979</v>
          </cell>
        </row>
        <row r="136">
          <cell r="E136">
            <v>-1409681361</v>
          </cell>
        </row>
        <row r="137">
          <cell r="E137">
            <v>0</v>
          </cell>
        </row>
        <row r="138">
          <cell r="E138">
            <v>19761427024</v>
          </cell>
        </row>
        <row r="139">
          <cell r="E139">
            <v>5732774422</v>
          </cell>
        </row>
        <row r="140">
          <cell r="E140">
            <v>-4701680541</v>
          </cell>
        </row>
        <row r="141">
          <cell r="E141">
            <v>10255151295</v>
          </cell>
        </row>
        <row r="142">
          <cell r="E142">
            <v>587872452</v>
          </cell>
        </row>
        <row r="143">
          <cell r="E143">
            <v>-486051285</v>
          </cell>
        </row>
        <row r="144">
          <cell r="E144">
            <v>0</v>
          </cell>
        </row>
        <row r="145">
          <cell r="E145">
            <v>15248099800</v>
          </cell>
        </row>
        <row r="146">
          <cell r="E146">
            <v>1193735553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4408162199</v>
          </cell>
        </row>
        <row r="150">
          <cell r="E150">
            <v>2268641871</v>
          </cell>
        </row>
        <row r="151">
          <cell r="E151">
            <v>-953419240</v>
          </cell>
        </row>
        <row r="152">
          <cell r="E152">
            <v>0</v>
          </cell>
        </row>
        <row r="153">
          <cell r="E153">
            <v>130165634</v>
          </cell>
        </row>
        <row r="154">
          <cell r="E154">
            <v>23040204591</v>
          </cell>
        </row>
        <row r="155">
          <cell r="E155">
            <v>754522</v>
          </cell>
        </row>
        <row r="156">
          <cell r="E156">
            <v>-3707483208</v>
          </cell>
        </row>
        <row r="157">
          <cell r="E157">
            <v>0</v>
          </cell>
        </row>
        <row r="158">
          <cell r="E158">
            <v>1205300</v>
          </cell>
        </row>
        <row r="159">
          <cell r="E159">
            <v>0</v>
          </cell>
        </row>
        <row r="160">
          <cell r="E160">
            <v>228905</v>
          </cell>
        </row>
        <row r="161">
          <cell r="E161">
            <v>12076987949</v>
          </cell>
        </row>
        <row r="162">
          <cell r="E162">
            <v>3365475380</v>
          </cell>
        </row>
        <row r="163">
          <cell r="E163">
            <v>-2594529140</v>
          </cell>
        </row>
        <row r="164">
          <cell r="E164">
            <v>0</v>
          </cell>
        </row>
        <row r="165">
          <cell r="E165">
            <v>641461641</v>
          </cell>
        </row>
        <row r="166">
          <cell r="E166">
            <v>6429488428</v>
          </cell>
        </row>
        <row r="167">
          <cell r="E167">
            <v>213707453</v>
          </cell>
        </row>
        <row r="168">
          <cell r="E168">
            <v>-213707453</v>
          </cell>
        </row>
        <row r="169">
          <cell r="E169">
            <v>5657394937</v>
          </cell>
        </row>
        <row r="170">
          <cell r="E170">
            <v>3291138732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31458384748</v>
          </cell>
        </row>
        <row r="174">
          <cell r="E174">
            <v>0</v>
          </cell>
        </row>
        <row r="175">
          <cell r="E175">
            <v>0</v>
          </cell>
        </row>
        <row r="176">
          <cell r="E176">
            <v>0</v>
          </cell>
        </row>
        <row r="177">
          <cell r="E177">
            <v>0</v>
          </cell>
        </row>
        <row r="178">
          <cell r="E178">
            <v>3917665174</v>
          </cell>
        </row>
        <row r="179">
          <cell r="E179">
            <v>0</v>
          </cell>
        </row>
        <row r="180">
          <cell r="E180">
            <v>0</v>
          </cell>
        </row>
        <row r="181">
          <cell r="E181">
            <v>51601324780</v>
          </cell>
        </row>
        <row r="182">
          <cell r="E182">
            <v>188598456</v>
          </cell>
        </row>
        <row r="183">
          <cell r="E183">
            <v>-186213268</v>
          </cell>
        </row>
        <row r="184">
          <cell r="E184">
            <v>0</v>
          </cell>
        </row>
        <row r="185">
          <cell r="E185">
            <v>0</v>
          </cell>
        </row>
        <row r="186">
          <cell r="E186">
            <v>0</v>
          </cell>
        </row>
        <row r="187">
          <cell r="E187">
            <v>183749745380</v>
          </cell>
        </row>
        <row r="188">
          <cell r="E188">
            <v>1049793220</v>
          </cell>
        </row>
        <row r="189">
          <cell r="E189">
            <v>-1013572089</v>
          </cell>
        </row>
        <row r="190">
          <cell r="E190">
            <v>0</v>
          </cell>
        </row>
        <row r="191">
          <cell r="E191">
            <v>24720052870</v>
          </cell>
        </row>
        <row r="192">
          <cell r="E192">
            <v>844086615</v>
          </cell>
        </row>
        <row r="193">
          <cell r="E193">
            <v>38046282273</v>
          </cell>
        </row>
        <row r="194">
          <cell r="E194">
            <v>1282393139</v>
          </cell>
        </row>
        <row r="195">
          <cell r="E195">
            <v>-101581609</v>
          </cell>
        </row>
        <row r="196">
          <cell r="E196">
            <v>0</v>
          </cell>
        </row>
        <row r="197">
          <cell r="E197">
            <v>76430718</v>
          </cell>
        </row>
        <row r="198">
          <cell r="E198">
            <v>7314673258</v>
          </cell>
        </row>
        <row r="199">
          <cell r="E199">
            <v>232888429</v>
          </cell>
        </row>
        <row r="200">
          <cell r="E200">
            <v>-232888428</v>
          </cell>
        </row>
        <row r="201">
          <cell r="E201">
            <v>0</v>
          </cell>
        </row>
        <row r="202">
          <cell r="E202">
            <v>115938594</v>
          </cell>
        </row>
        <row r="203">
          <cell r="E203">
            <v>0</v>
          </cell>
        </row>
        <row r="204">
          <cell r="E204">
            <v>16432482790</v>
          </cell>
        </row>
        <row r="205">
          <cell r="E205">
            <v>0</v>
          </cell>
        </row>
        <row r="206">
          <cell r="E206">
            <v>-1489517586</v>
          </cell>
        </row>
        <row r="207">
          <cell r="E207">
            <v>0</v>
          </cell>
        </row>
        <row r="208">
          <cell r="E208">
            <v>1167911958</v>
          </cell>
        </row>
        <row r="209">
          <cell r="E209">
            <v>123433269</v>
          </cell>
        </row>
        <row r="210">
          <cell r="E210">
            <v>-200610764</v>
          </cell>
        </row>
        <row r="211">
          <cell r="E211">
            <v>210249200</v>
          </cell>
        </row>
        <row r="212">
          <cell r="E212">
            <v>40902840774</v>
          </cell>
        </row>
        <row r="213">
          <cell r="E213">
            <v>-553850936</v>
          </cell>
        </row>
        <row r="214">
          <cell r="E214">
            <v>0</v>
          </cell>
        </row>
        <row r="215">
          <cell r="E215">
            <v>0</v>
          </cell>
        </row>
        <row r="216">
          <cell r="E216">
            <v>5844396224</v>
          </cell>
        </row>
        <row r="217">
          <cell r="E217">
            <v>1538087335</v>
          </cell>
        </row>
        <row r="218">
          <cell r="E218">
            <v>-1367937062</v>
          </cell>
        </row>
        <row r="219">
          <cell r="E219">
            <v>21507878584</v>
          </cell>
        </row>
        <row r="220">
          <cell r="E220">
            <v>810545619</v>
          </cell>
        </row>
        <row r="221">
          <cell r="E221">
            <v>-810545619</v>
          </cell>
        </row>
        <row r="222">
          <cell r="E222">
            <v>0</v>
          </cell>
        </row>
        <row r="223">
          <cell r="E223">
            <v>14939920307</v>
          </cell>
        </row>
        <row r="224">
          <cell r="E224">
            <v>2416973603</v>
          </cell>
        </row>
        <row r="225">
          <cell r="E225">
            <v>-1740226318</v>
          </cell>
        </row>
        <row r="226">
          <cell r="E226">
            <v>0</v>
          </cell>
        </row>
        <row r="227">
          <cell r="E227">
            <v>42762876</v>
          </cell>
        </row>
        <row r="228">
          <cell r="E228">
            <v>108145321280</v>
          </cell>
        </row>
        <row r="229">
          <cell r="E229">
            <v>7388850294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6215804759</v>
          </cell>
        </row>
        <row r="233">
          <cell r="E233">
            <v>184746300</v>
          </cell>
        </row>
        <row r="234">
          <cell r="E234">
            <v>-168806258</v>
          </cell>
        </row>
        <row r="235">
          <cell r="E235">
            <v>0</v>
          </cell>
        </row>
        <row r="236">
          <cell r="E236">
            <v>175000</v>
          </cell>
        </row>
        <row r="237">
          <cell r="E237">
            <v>7362382013</v>
          </cell>
        </row>
        <row r="238">
          <cell r="E238">
            <v>610069150</v>
          </cell>
        </row>
        <row r="239">
          <cell r="E239">
            <v>-389805102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2239693206</v>
          </cell>
        </row>
        <row r="243">
          <cell r="E243">
            <v>1546823410</v>
          </cell>
        </row>
        <row r="244">
          <cell r="E244">
            <v>0</v>
          </cell>
        </row>
        <row r="245">
          <cell r="E245">
            <v>57120000</v>
          </cell>
        </row>
        <row r="246">
          <cell r="E246">
            <v>18819393895</v>
          </cell>
        </row>
        <row r="247">
          <cell r="E247">
            <v>1238335400</v>
          </cell>
        </row>
        <row r="248">
          <cell r="E248">
            <v>-471360538</v>
          </cell>
        </row>
        <row r="249">
          <cell r="E249">
            <v>9658201354</v>
          </cell>
        </row>
        <row r="250">
          <cell r="E250">
            <v>3612295065</v>
          </cell>
        </row>
        <row r="251">
          <cell r="E251">
            <v>-1199800753</v>
          </cell>
        </row>
        <row r="252">
          <cell r="E252">
            <v>3924052945</v>
          </cell>
        </row>
        <row r="253">
          <cell r="E253">
            <v>26171759900</v>
          </cell>
        </row>
        <row r="254">
          <cell r="E254">
            <v>-828465842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12905928295</v>
          </cell>
        </row>
        <row r="258">
          <cell r="E258">
            <v>190756247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40464984320</v>
          </cell>
        </row>
        <row r="264">
          <cell r="E264">
            <v>4262145629</v>
          </cell>
        </row>
        <row r="265">
          <cell r="E265">
            <v>-952614701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26648670033</v>
          </cell>
        </row>
        <row r="269">
          <cell r="E269">
            <v>5110492</v>
          </cell>
        </row>
        <row r="270">
          <cell r="E270">
            <v>-4239193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5189281165</v>
          </cell>
        </row>
        <row r="274">
          <cell r="E274">
            <v>69163035</v>
          </cell>
        </row>
        <row r="275">
          <cell r="E275">
            <v>-57980289</v>
          </cell>
        </row>
        <row r="276">
          <cell r="E276">
            <v>0</v>
          </cell>
        </row>
        <row r="277">
          <cell r="E277">
            <v>1035986115</v>
          </cell>
        </row>
        <row r="278">
          <cell r="E278">
            <v>0</v>
          </cell>
        </row>
        <row r="279">
          <cell r="E279">
            <v>55720487644</v>
          </cell>
        </row>
        <row r="280">
          <cell r="E280">
            <v>610037322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1629124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16706809505</v>
          </cell>
        </row>
        <row r="287">
          <cell r="E287">
            <v>27745357529</v>
          </cell>
        </row>
        <row r="288">
          <cell r="E288">
            <v>-3166479961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396901829</v>
          </cell>
        </row>
        <row r="292">
          <cell r="E292">
            <v>0</v>
          </cell>
        </row>
        <row r="293">
          <cell r="E293">
            <v>75393729036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206388565</v>
          </cell>
        </row>
        <row r="297">
          <cell r="E297">
            <v>0</v>
          </cell>
        </row>
        <row r="298">
          <cell r="E298">
            <v>12506100611</v>
          </cell>
        </row>
        <row r="299">
          <cell r="E299">
            <v>1631238379</v>
          </cell>
        </row>
        <row r="300">
          <cell r="E300">
            <v>-809424012</v>
          </cell>
        </row>
        <row r="301">
          <cell r="E301">
            <v>0</v>
          </cell>
        </row>
        <row r="302">
          <cell r="E302">
            <v>49574304084</v>
          </cell>
        </row>
        <row r="303">
          <cell r="E303">
            <v>67467267</v>
          </cell>
        </row>
        <row r="304">
          <cell r="E304">
            <v>695019743</v>
          </cell>
        </row>
        <row r="305">
          <cell r="E305">
            <v>908490196</v>
          </cell>
        </row>
        <row r="306">
          <cell r="E306">
            <v>96332588</v>
          </cell>
        </row>
        <row r="307">
          <cell r="E307">
            <v>-79725263</v>
          </cell>
        </row>
        <row r="308">
          <cell r="E308">
            <v>1184861035</v>
          </cell>
        </row>
        <row r="309">
          <cell r="E309">
            <v>349588667</v>
          </cell>
        </row>
        <row r="310">
          <cell r="E310">
            <v>-286548096</v>
          </cell>
        </row>
        <row r="311">
          <cell r="E311">
            <v>864610225</v>
          </cell>
        </row>
        <row r="312">
          <cell r="E312">
            <v>402913574</v>
          </cell>
        </row>
        <row r="313">
          <cell r="E313">
            <v>-217472392</v>
          </cell>
        </row>
        <row r="314">
          <cell r="E314">
            <v>224273276</v>
          </cell>
        </row>
        <row r="315">
          <cell r="E315">
            <v>36467583923</v>
          </cell>
        </row>
        <row r="316">
          <cell r="E316">
            <v>0</v>
          </cell>
        </row>
        <row r="317">
          <cell r="E317">
            <v>272033646</v>
          </cell>
        </row>
        <row r="318">
          <cell r="E318">
            <v>185707153</v>
          </cell>
        </row>
        <row r="319">
          <cell r="E319">
            <v>0</v>
          </cell>
        </row>
        <row r="320">
          <cell r="E320">
            <v>5387844</v>
          </cell>
        </row>
        <row r="321">
          <cell r="E321">
            <v>2395086339</v>
          </cell>
        </row>
        <row r="322">
          <cell r="E322">
            <v>215820815</v>
          </cell>
        </row>
        <row r="323">
          <cell r="E323">
            <v>721921451</v>
          </cell>
        </row>
        <row r="324">
          <cell r="E324">
            <v>1263908640</v>
          </cell>
        </row>
        <row r="325">
          <cell r="E325">
            <v>0</v>
          </cell>
        </row>
        <row r="326">
          <cell r="E326">
            <v>84811933</v>
          </cell>
        </row>
        <row r="327">
          <cell r="E327">
            <v>616530532</v>
          </cell>
        </row>
        <row r="328">
          <cell r="E328">
            <v>10687689</v>
          </cell>
        </row>
        <row r="329">
          <cell r="E329">
            <v>0</v>
          </cell>
        </row>
        <row r="330">
          <cell r="E330">
            <v>2622716480</v>
          </cell>
        </row>
        <row r="331">
          <cell r="E331">
            <v>-1067854942</v>
          </cell>
        </row>
        <row r="332">
          <cell r="E332">
            <v>172240828</v>
          </cell>
        </row>
        <row r="333">
          <cell r="E333">
            <v>59381163</v>
          </cell>
        </row>
        <row r="334">
          <cell r="E334">
            <v>-38156124</v>
          </cell>
        </row>
        <row r="335">
          <cell r="E335">
            <v>139903082</v>
          </cell>
        </row>
        <row r="336">
          <cell r="E336">
            <v>64121606</v>
          </cell>
        </row>
        <row r="337">
          <cell r="E337">
            <v>-53399523</v>
          </cell>
        </row>
        <row r="338">
          <cell r="E338">
            <v>121814341</v>
          </cell>
        </row>
        <row r="339">
          <cell r="E339">
            <v>20936269</v>
          </cell>
        </row>
        <row r="340">
          <cell r="E340">
            <v>388960205</v>
          </cell>
        </row>
        <row r="341">
          <cell r="E341">
            <v>448347705</v>
          </cell>
        </row>
        <row r="342">
          <cell r="E342">
            <v>146416158</v>
          </cell>
        </row>
        <row r="343">
          <cell r="E343">
            <v>-6066942</v>
          </cell>
        </row>
        <row r="344">
          <cell r="E344">
            <v>0</v>
          </cell>
        </row>
        <row r="345">
          <cell r="E345">
            <v>115063635</v>
          </cell>
        </row>
        <row r="346">
          <cell r="E346">
            <v>0</v>
          </cell>
        </row>
        <row r="347">
          <cell r="E347">
            <v>289005469</v>
          </cell>
        </row>
        <row r="348">
          <cell r="E348">
            <v>5135160</v>
          </cell>
        </row>
        <row r="349">
          <cell r="E349">
            <v>1826140834</v>
          </cell>
        </row>
        <row r="350">
          <cell r="E350">
            <v>0</v>
          </cell>
        </row>
        <row r="351">
          <cell r="E351">
            <v>949175453</v>
          </cell>
        </row>
        <row r="352">
          <cell r="E352">
            <v>417473397</v>
          </cell>
        </row>
        <row r="353">
          <cell r="E353">
            <v>-363750596</v>
          </cell>
        </row>
        <row r="354">
          <cell r="E354">
            <v>32267364581</v>
          </cell>
        </row>
        <row r="355">
          <cell r="E355">
            <v>7805394275</v>
          </cell>
        </row>
        <row r="356">
          <cell r="E356">
            <v>2394265016</v>
          </cell>
        </row>
        <row r="357">
          <cell r="E357">
            <v>-1957425881</v>
          </cell>
        </row>
      </sheetData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L_EntityList"/>
      <sheetName val=" EOC Country Report"/>
      <sheetName val="Rev Adj Fcst"/>
      <sheetName val="Groups"/>
      <sheetName val="Data"/>
      <sheetName val="Enter Period"/>
      <sheetName val="jan book"/>
      <sheetName val="TB"/>
      <sheetName val="시산표"/>
      <sheetName val="Database"/>
      <sheetName val="PO's raised against 031521"/>
      <sheetName val="_EOC_Country_Report"/>
      <sheetName val="Rev_Adj_Fcst"/>
      <sheetName val="Enter_Period"/>
      <sheetName val="jan_book"/>
      <sheetName val="PO's_raised_against_031521"/>
      <sheetName val="GEM_Lookup_TAble"/>
      <sheetName val="Lists"/>
      <sheetName val="SJPRODOrgID"/>
      <sheetName val="FY02 DATA"/>
      <sheetName val="SI100600"/>
      <sheetName val="FY98 Input"/>
      <sheetName val="ene nov 2001"/>
      <sheetName val="封面"/>
      <sheetName val="Imp_sal"/>
      <sheetName val="permanenti"/>
    </sheetNames>
    <sheetDataSet>
      <sheetData sheetId="0">
        <row r="1">
          <cell r="C1" t="str">
            <v>COUNTRY_CODE</v>
          </cell>
          <cell r="D1" t="str">
            <v>LOCATION_CODE</v>
          </cell>
          <cell r="E1" t="str">
            <v>COUNTRY_NAME</v>
          </cell>
          <cell r="F1" t="str">
            <v>CURRENCY_CODE</v>
          </cell>
          <cell r="G1" t="str">
            <v>DATABASE_NAME</v>
          </cell>
          <cell r="H1" t="str">
            <v>IC_ ACCOUNT</v>
          </cell>
          <cell r="I1" t="str">
            <v>Interco Contact - email address</v>
          </cell>
          <cell r="J1" t="str">
            <v>For external accountants, Internal contact</v>
          </cell>
          <cell r="K1" t="str">
            <v>ADDRESS2</v>
          </cell>
          <cell r="L1" t="str">
            <v>ADDRESS3</v>
          </cell>
          <cell r="M1" t="str">
            <v>ADDRESS4</v>
          </cell>
          <cell r="N1" t="str">
            <v>ADDRESS5</v>
          </cell>
          <cell r="O1" t="str">
            <v>ADDRESS6</v>
          </cell>
        </row>
        <row r="2">
          <cell r="C2">
            <v>555</v>
          </cell>
          <cell r="D2">
            <v>600</v>
          </cell>
          <cell r="E2" t="str">
            <v>BV</v>
          </cell>
          <cell r="F2" t="str">
            <v>USD</v>
          </cell>
          <cell r="G2" t="str">
            <v>BVPROD</v>
          </cell>
          <cell r="H2" t="str">
            <v>11216</v>
          </cell>
          <cell r="K2" t="str">
            <v>Haarlerbergpark</v>
          </cell>
          <cell r="L2" t="str">
            <v>Haarlerbergweg, 13 - 19</v>
          </cell>
          <cell r="M2" t="str">
            <v>1101 CH Amsterdam</v>
          </cell>
          <cell r="N2" t="str">
            <v>The Netherlands</v>
          </cell>
        </row>
        <row r="3">
          <cell r="C3">
            <v>503</v>
          </cell>
          <cell r="E3" t="str">
            <v>Bermuda</v>
          </cell>
          <cell r="F3" t="str">
            <v>USD</v>
          </cell>
          <cell r="G3" t="str">
            <v>EMEAPD</v>
          </cell>
          <cell r="H3" t="str">
            <v>11142</v>
          </cell>
          <cell r="K3" t="str">
            <v>Clarendon House, 2 Church Street Hamilton  HM 11</v>
          </cell>
          <cell r="L3" t="str">
            <v>Bermuda</v>
          </cell>
        </row>
        <row r="4">
          <cell r="C4">
            <v>505</v>
          </cell>
          <cell r="E4" t="str">
            <v>France</v>
          </cell>
          <cell r="F4" t="str">
            <v>EUR</v>
          </cell>
          <cell r="G4" t="str">
            <v>EMEAPD</v>
          </cell>
          <cell r="H4" t="str">
            <v>11130</v>
          </cell>
          <cell r="K4" t="str">
            <v>11, Rue Camille Desmoulins</v>
          </cell>
          <cell r="L4" t="str">
            <v>92782 Issy Les Moulineaux, Cedex 9</v>
          </cell>
          <cell r="M4" t="str">
            <v>France</v>
          </cell>
        </row>
        <row r="5">
          <cell r="C5">
            <v>506</v>
          </cell>
          <cell r="E5" t="str">
            <v>Bermuda IP Holdings</v>
          </cell>
          <cell r="F5" t="str">
            <v>USD</v>
          </cell>
          <cell r="G5" t="str">
            <v>EMEAPD</v>
          </cell>
          <cell r="H5" t="str">
            <v>11139</v>
          </cell>
          <cell r="K5" t="str">
            <v>Clarendon House, 2 Church Street,</v>
          </cell>
          <cell r="L5" t="str">
            <v>Hamilton HM 11, Bermuda</v>
          </cell>
        </row>
        <row r="6">
          <cell r="C6">
            <v>507</v>
          </cell>
          <cell r="E6" t="str">
            <v>Capital France</v>
          </cell>
          <cell r="F6" t="str">
            <v>EUR</v>
          </cell>
          <cell r="G6" t="str">
            <v>EMEAPD</v>
          </cell>
          <cell r="H6" t="str">
            <v>11248</v>
          </cell>
          <cell r="K6" t="str">
            <v>Immeuble Atlantis, rue Camille Desmoulins</v>
          </cell>
          <cell r="L6" t="str">
            <v>92130 Issy les Moulineaux, France</v>
          </cell>
        </row>
        <row r="7">
          <cell r="C7">
            <v>510</v>
          </cell>
          <cell r="E7" t="str">
            <v>Belgium</v>
          </cell>
          <cell r="F7" t="str">
            <v>EUR</v>
          </cell>
          <cell r="G7" t="str">
            <v>EMEAPD</v>
          </cell>
          <cell r="H7" t="str">
            <v>11180</v>
          </cell>
          <cell r="K7" t="str">
            <v>Pegasus Park, De Kleetlann 6a-b</v>
          </cell>
          <cell r="L7" t="str">
            <v>1831 Diegem, Belgium</v>
          </cell>
          <cell r="M7" t="str">
            <v>Belgium</v>
          </cell>
        </row>
        <row r="8">
          <cell r="C8">
            <v>511</v>
          </cell>
          <cell r="E8" t="str">
            <v>Luxembourg</v>
          </cell>
          <cell r="F8" t="str">
            <v>USD</v>
          </cell>
          <cell r="G8" t="str">
            <v>EMEAPD</v>
          </cell>
          <cell r="H8" t="str">
            <v>11182</v>
          </cell>
          <cell r="K8" t="str">
            <v>Avenue JF Kennedy 46A ,   L - 1855 Luxembourg</v>
          </cell>
          <cell r="L8" t="str">
            <v>Luxembourg</v>
          </cell>
        </row>
        <row r="9">
          <cell r="C9">
            <v>513</v>
          </cell>
          <cell r="E9" t="str">
            <v>Capital Spain</v>
          </cell>
          <cell r="F9" t="str">
            <v>EUR</v>
          </cell>
          <cell r="G9" t="str">
            <v>EMEAPD</v>
          </cell>
          <cell r="H9" t="str">
            <v>11233</v>
          </cell>
          <cell r="K9" t="str">
            <v>Avenida de la Vega, 15</v>
          </cell>
          <cell r="L9" t="str">
            <v>Arroyo de la Vega, 28100 Alcobendas, Madrid, Spain</v>
          </cell>
        </row>
        <row r="10">
          <cell r="C10">
            <v>515</v>
          </cell>
          <cell r="E10" t="str">
            <v>Germany</v>
          </cell>
          <cell r="F10" t="str">
            <v>EUR</v>
          </cell>
          <cell r="G10" t="str">
            <v>EMEAPD</v>
          </cell>
          <cell r="H10" t="str">
            <v>11140</v>
          </cell>
          <cell r="K10" t="str">
            <v>Lilienthalstrasse 9</v>
          </cell>
          <cell r="L10" t="str">
            <v>85399 Hallbergmoos</v>
          </cell>
          <cell r="M10" t="str">
            <v>Germany</v>
          </cell>
        </row>
        <row r="11">
          <cell r="C11">
            <v>516</v>
          </cell>
          <cell r="E11" t="str">
            <v>Capital Germany</v>
          </cell>
          <cell r="F11" t="str">
            <v>EUR</v>
          </cell>
          <cell r="G11" t="str">
            <v>EMEAPD</v>
          </cell>
          <cell r="H11" t="str">
            <v>11247</v>
          </cell>
          <cell r="K11" t="str">
            <v>Lilienthalstrasse 9, D 85399 Hallbergmoos,</v>
          </cell>
          <cell r="L11" t="str">
            <v>Munich, Germany</v>
          </cell>
        </row>
        <row r="12">
          <cell r="C12">
            <v>518</v>
          </cell>
          <cell r="E12" t="str">
            <v>Holding GmbH</v>
          </cell>
          <cell r="F12" t="str">
            <v>EUR</v>
          </cell>
          <cell r="G12" t="str">
            <v>EMEAPD</v>
          </cell>
          <cell r="H12" t="str">
            <v>11132</v>
          </cell>
          <cell r="K12" t="str">
            <v>Lilienthalstr. 9</v>
          </cell>
          <cell r="L12" t="str">
            <v>85399 Hallbergmoos</v>
          </cell>
        </row>
        <row r="13">
          <cell r="C13">
            <v>520</v>
          </cell>
          <cell r="E13" t="str">
            <v>United Kingdom</v>
          </cell>
          <cell r="F13" t="str">
            <v>GBP</v>
          </cell>
          <cell r="G13" t="str">
            <v>EMEAPD</v>
          </cell>
          <cell r="H13" t="str">
            <v>11170</v>
          </cell>
          <cell r="K13" t="str">
            <v>10 New Square Park</v>
          </cell>
          <cell r="L13" t="str">
            <v>Feltham</v>
          </cell>
          <cell r="M13" t="str">
            <v>Middlesex</v>
          </cell>
          <cell r="N13" t="str">
            <v>TW14 8HA</v>
          </cell>
          <cell r="O13" t="str">
            <v>United Kingdom</v>
          </cell>
        </row>
        <row r="14">
          <cell r="C14">
            <v>521</v>
          </cell>
          <cell r="E14" t="str">
            <v>Ireland Ltd</v>
          </cell>
          <cell r="F14" t="str">
            <v>EUR</v>
          </cell>
          <cell r="G14" t="str">
            <v>EMEAPD</v>
          </cell>
          <cell r="H14" t="str">
            <v>11172</v>
          </cell>
          <cell r="K14" t="str">
            <v>Block P6, East Point Business Park</v>
          </cell>
          <cell r="L14" t="str">
            <v>Clontarf, Dublin 3, Ireland</v>
          </cell>
        </row>
        <row r="15">
          <cell r="C15">
            <v>525</v>
          </cell>
          <cell r="E15" t="str">
            <v>Italy</v>
          </cell>
          <cell r="F15" t="str">
            <v>EUR</v>
          </cell>
          <cell r="G15" t="str">
            <v>EMEAPD</v>
          </cell>
          <cell r="H15" t="str">
            <v>11175</v>
          </cell>
          <cell r="K15" t="str">
            <v>Via Torri Bianche 7 - Palazzo Faggio</v>
          </cell>
          <cell r="L15" t="str">
            <v>20059 Vimercate (MI)</v>
          </cell>
          <cell r="M15" t="str">
            <v>Italy</v>
          </cell>
        </row>
        <row r="16">
          <cell r="C16">
            <v>526</v>
          </cell>
          <cell r="E16" t="str">
            <v>Capital Italy</v>
          </cell>
          <cell r="F16" t="str">
            <v>EUR</v>
          </cell>
          <cell r="G16" t="str">
            <v>EMEAPD</v>
          </cell>
          <cell r="H16" t="str">
            <v>11249</v>
          </cell>
          <cell r="K16" t="str">
            <v>Via Torri Bianche, 7</v>
          </cell>
          <cell r="L16" t="str">
            <v>20059 Vimercate, Milano, Italy</v>
          </cell>
        </row>
        <row r="17">
          <cell r="C17">
            <v>530</v>
          </cell>
          <cell r="E17" t="str">
            <v>Austria</v>
          </cell>
          <cell r="F17" t="str">
            <v>EUR</v>
          </cell>
          <cell r="G17" t="str">
            <v>EMEAPD</v>
          </cell>
          <cell r="H17" t="str">
            <v>11167</v>
          </cell>
          <cell r="K17" t="str">
            <v>Millennium Tower, Handelskai 94-96</v>
          </cell>
          <cell r="L17" t="str">
            <v>1200 Wien</v>
          </cell>
          <cell r="M17" t="str">
            <v>Austria</v>
          </cell>
        </row>
        <row r="18">
          <cell r="C18">
            <v>535</v>
          </cell>
          <cell r="E18" t="str">
            <v>Sweden</v>
          </cell>
          <cell r="F18" t="str">
            <v>SEK</v>
          </cell>
          <cell r="G18" t="str">
            <v>EMEAPD</v>
          </cell>
          <cell r="H18" t="str">
            <v>11143</v>
          </cell>
          <cell r="K18" t="str">
            <v>7th Floor, Arstaanvagan 31J</v>
          </cell>
          <cell r="L18" t="str">
            <v>11743 Stockholm</v>
          </cell>
          <cell r="M18" t="str">
            <v>Sweden</v>
          </cell>
        </row>
        <row r="19">
          <cell r="C19">
            <v>540</v>
          </cell>
          <cell r="E19" t="str">
            <v>Turkey</v>
          </cell>
          <cell r="F19" t="str">
            <v>TRL</v>
          </cell>
          <cell r="G19" t="str">
            <v>EMEAPD</v>
          </cell>
          <cell r="H19" t="str">
            <v>11213</v>
          </cell>
          <cell r="K19" t="str">
            <v>Polaris Plaza, Ahi Evran Caddesi</v>
          </cell>
          <cell r="L19" t="str">
            <v>No1 Kat 20-21 Maslak</v>
          </cell>
          <cell r="M19" t="str">
            <v>Istanbul 80670</v>
          </cell>
          <cell r="N19" t="str">
            <v>Turkey</v>
          </cell>
        </row>
        <row r="20">
          <cell r="C20">
            <v>541</v>
          </cell>
          <cell r="E20" t="str">
            <v>Poland</v>
          </cell>
          <cell r="F20" t="str">
            <v>PLN</v>
          </cell>
          <cell r="G20" t="str">
            <v>EMEAPD</v>
          </cell>
          <cell r="H20" t="str">
            <v>11210</v>
          </cell>
          <cell r="K20" t="str">
            <v>Al. Jerozolimskie 146C</v>
          </cell>
          <cell r="L20" t="str">
            <v>02-305 Warszawa</v>
          </cell>
          <cell r="M20" t="str">
            <v>Poland</v>
          </cell>
        </row>
        <row r="21">
          <cell r="C21">
            <v>542</v>
          </cell>
          <cell r="E21" t="str">
            <v>Hungary</v>
          </cell>
          <cell r="F21" t="str">
            <v>HUF</v>
          </cell>
          <cell r="G21" t="str">
            <v>EMEAPD</v>
          </cell>
          <cell r="H21" t="str">
            <v>11204</v>
          </cell>
          <cell r="K21" t="str">
            <v>Csorsz Utca 45</v>
          </cell>
          <cell r="L21" t="str">
            <v>1123 Budapest, Hungary</v>
          </cell>
          <cell r="M21" t="str">
            <v>Budapest</v>
          </cell>
          <cell r="N21" t="str">
            <v>H-1123</v>
          </cell>
          <cell r="O21" t="str">
            <v>Hungary</v>
          </cell>
        </row>
        <row r="22">
          <cell r="C22">
            <v>543</v>
          </cell>
          <cell r="E22" t="str">
            <v>Russia</v>
          </cell>
          <cell r="F22" t="str">
            <v>USD</v>
          </cell>
          <cell r="G22" t="str">
            <v>EMEAPD</v>
          </cell>
          <cell r="H22" t="str">
            <v>11211</v>
          </cell>
          <cell r="K22" t="str">
            <v>Naberezhnaya 52 BLDG 1 Riverside Park Tower Blk A 4th</v>
          </cell>
          <cell r="L22" t="str">
            <v>Moscow</v>
          </cell>
          <cell r="M22" t="str">
            <v>Russia 113054</v>
          </cell>
        </row>
        <row r="23">
          <cell r="C23">
            <v>544</v>
          </cell>
          <cell r="E23" t="str">
            <v>UAE</v>
          </cell>
          <cell r="F23" t="str">
            <v>AED</v>
          </cell>
          <cell r="G23" t="str">
            <v>EMEAPD</v>
          </cell>
          <cell r="H23" t="str">
            <v>11202</v>
          </cell>
          <cell r="K23" t="str">
            <v>c/o David Milroy, API World Tower, Sheikh Zayed Road</v>
          </cell>
          <cell r="L23" t="str">
            <v>P O Box 26095 Dubai</v>
          </cell>
          <cell r="M23" t="str">
            <v>United Arab Emirates</v>
          </cell>
        </row>
        <row r="24">
          <cell r="C24">
            <v>545</v>
          </cell>
          <cell r="E24" t="str">
            <v>Portugal</v>
          </cell>
          <cell r="F24" t="str">
            <v>EUR</v>
          </cell>
          <cell r="G24" t="str">
            <v>EMEAPD</v>
          </cell>
          <cell r="H24" t="str">
            <v>11162</v>
          </cell>
          <cell r="K24" t="str">
            <v>Sistemas Informaticos, Soc. Unipessoal Lds</v>
          </cell>
          <cell r="L24" t="str">
            <v>Quinta de Fone Edificio Gil Eanes, piso 1</v>
          </cell>
          <cell r="M24" t="str">
            <v>2780 Oerias</v>
          </cell>
          <cell r="N24" t="str">
            <v>Portugal</v>
          </cell>
        </row>
        <row r="25">
          <cell r="C25">
            <v>550</v>
          </cell>
          <cell r="E25" t="str">
            <v>Spain</v>
          </cell>
          <cell r="F25" t="str">
            <v>EUR</v>
          </cell>
          <cell r="G25" t="str">
            <v>EMEAPD</v>
          </cell>
          <cell r="H25" t="str">
            <v>11137</v>
          </cell>
          <cell r="K25" t="str">
            <v>Avenida Europa 4, 2 Planta</v>
          </cell>
          <cell r="L25" t="str">
            <v>Parque Emoresarial de la Moraleja</v>
          </cell>
          <cell r="M25" t="str">
            <v>28109 Alcobendas  -  Madrid</v>
          </cell>
          <cell r="N25" t="str">
            <v>Spain</v>
          </cell>
        </row>
        <row r="26">
          <cell r="C26">
            <v>551</v>
          </cell>
          <cell r="E26" t="str">
            <v>Czech</v>
          </cell>
          <cell r="F26" t="str">
            <v>CZK</v>
          </cell>
          <cell r="G26" t="str">
            <v>EMEAPD</v>
          </cell>
          <cell r="H26" t="str">
            <v>11144</v>
          </cell>
          <cell r="K26" t="str">
            <v>V Celnici 10</v>
          </cell>
          <cell r="L26" t="str">
            <v>117 21 Praha 1</v>
          </cell>
          <cell r="M26" t="str">
            <v>Czech Republic</v>
          </cell>
        </row>
        <row r="27">
          <cell r="C27">
            <v>553</v>
          </cell>
          <cell r="E27" t="str">
            <v>South Africa</v>
          </cell>
          <cell r="F27" t="str">
            <v>ZAR</v>
          </cell>
          <cell r="G27" t="str">
            <v>EMEAPD</v>
          </cell>
          <cell r="H27" t="str">
            <v>11133</v>
          </cell>
          <cell r="K27" t="str">
            <v>15 Georgian Crescent</v>
          </cell>
          <cell r="L27" t="str">
            <v>Bryanston</v>
          </cell>
          <cell r="M27" t="str">
            <v>PO Box 98797</v>
          </cell>
          <cell r="N27" t="str">
            <v>2152 Sloane Park</v>
          </cell>
          <cell r="O27" t="str">
            <v>South Africa</v>
          </cell>
        </row>
        <row r="28">
          <cell r="C28">
            <v>554</v>
          </cell>
          <cell r="E28" t="str">
            <v>Norway</v>
          </cell>
          <cell r="F28" t="str">
            <v>NOK</v>
          </cell>
          <cell r="G28" t="str">
            <v>EMEAPD</v>
          </cell>
          <cell r="H28" t="str">
            <v>11208</v>
          </cell>
          <cell r="K28" t="str">
            <v>Drammensveien 145 A</v>
          </cell>
          <cell r="L28" t="str">
            <v>0213 Oslo</v>
          </cell>
          <cell r="M28" t="str">
            <v>Norway</v>
          </cell>
        </row>
        <row r="29">
          <cell r="C29">
            <v>556</v>
          </cell>
          <cell r="E29" t="str">
            <v>Mgmt BV</v>
          </cell>
          <cell r="F29" t="str">
            <v>USD</v>
          </cell>
          <cell r="G29" t="str">
            <v>EMEAPD</v>
          </cell>
          <cell r="H29" t="str">
            <v>11218</v>
          </cell>
          <cell r="K29" t="str">
            <v>p/a Hoogoorddreef 9</v>
          </cell>
          <cell r="L29" t="str">
            <v>1101 BA Amsterdam ZO</v>
          </cell>
          <cell r="M29" t="str">
            <v>The Netherlands</v>
          </cell>
        </row>
        <row r="30">
          <cell r="C30">
            <v>557</v>
          </cell>
          <cell r="E30" t="str">
            <v>Israel</v>
          </cell>
          <cell r="F30" t="str">
            <v>ILS</v>
          </cell>
          <cell r="G30" t="str">
            <v>EMEAPD</v>
          </cell>
          <cell r="H30" t="str">
            <v>11207</v>
          </cell>
          <cell r="K30" t="str">
            <v>Herzliya Business Park</v>
          </cell>
          <cell r="L30" t="str">
            <v>4 Maskit St.</v>
          </cell>
          <cell r="M30" t="str">
            <v>46766 Herzliya Pituach</v>
          </cell>
          <cell r="N30" t="str">
            <v>Israel</v>
          </cell>
        </row>
        <row r="31">
          <cell r="C31">
            <v>558</v>
          </cell>
          <cell r="E31" t="str">
            <v>Cisco OIA</v>
          </cell>
          <cell r="F31" t="str">
            <v>ILS</v>
          </cell>
          <cell r="G31" t="str">
            <v>EMEAPD</v>
          </cell>
          <cell r="H31" t="str">
            <v>11018</v>
          </cell>
          <cell r="K31" t="str">
            <v>32 Ha'melaca st.</v>
          </cell>
          <cell r="L31" t="str">
            <v>Sapir Industrial Park</v>
          </cell>
          <cell r="M31" t="str">
            <v>South Netanya</v>
          </cell>
          <cell r="N31" t="str">
            <v>PO Box 8735, Zip Code 42504</v>
          </cell>
          <cell r="O31" t="str">
            <v>Isreal</v>
          </cell>
        </row>
        <row r="32">
          <cell r="C32">
            <v>561</v>
          </cell>
          <cell r="E32" t="str">
            <v>Finland</v>
          </cell>
          <cell r="F32" t="str">
            <v>EUR</v>
          </cell>
          <cell r="G32" t="str">
            <v>EMEAPD</v>
          </cell>
          <cell r="H32" t="str">
            <v>11203</v>
          </cell>
          <cell r="K32" t="str">
            <v>Lars Sonckin Kaari 10</v>
          </cell>
          <cell r="L32" t="str">
            <v>02600 Espoo</v>
          </cell>
          <cell r="M32" t="str">
            <v>Finland</v>
          </cell>
        </row>
        <row r="33">
          <cell r="C33">
            <v>562</v>
          </cell>
          <cell r="E33" t="str">
            <v>Denmark</v>
          </cell>
          <cell r="F33" t="str">
            <v>DKK</v>
          </cell>
          <cell r="G33" t="str">
            <v>EMEAPD</v>
          </cell>
          <cell r="H33" t="str">
            <v>11201</v>
          </cell>
          <cell r="K33" t="str">
            <v>Vesterbrogade 149</v>
          </cell>
          <cell r="L33" t="str">
            <v>DK 1620 Copenhagen</v>
          </cell>
          <cell r="M33" t="str">
            <v>Denmark</v>
          </cell>
        </row>
        <row r="34">
          <cell r="C34">
            <v>563</v>
          </cell>
          <cell r="E34" t="str">
            <v>Saudi Arabia</v>
          </cell>
          <cell r="F34" t="str">
            <v>SAR</v>
          </cell>
          <cell r="G34" t="str">
            <v>EMEAPD</v>
          </cell>
          <cell r="H34" t="str">
            <v>11153</v>
          </cell>
          <cell r="K34" t="str">
            <v>PO Box 200</v>
          </cell>
          <cell r="L34" t="str">
            <v>Riyadh 11351</v>
          </cell>
          <cell r="M34" t="str">
            <v>Saudi Arabia</v>
          </cell>
        </row>
        <row r="35">
          <cell r="C35">
            <v>565</v>
          </cell>
          <cell r="E35" t="str">
            <v>Slovakia</v>
          </cell>
          <cell r="F35" t="str">
            <v>SKK</v>
          </cell>
          <cell r="G35" t="str">
            <v>EMEAPD</v>
          </cell>
          <cell r="H35" t="str">
            <v>11214</v>
          </cell>
          <cell r="K35" t="str">
            <v>Plynarenska 1</v>
          </cell>
          <cell r="L35" t="str">
            <v>821 09 Bratislava, Slovakia</v>
          </cell>
          <cell r="M35" t="str">
            <v>Slovakia</v>
          </cell>
        </row>
        <row r="36">
          <cell r="C36">
            <v>569</v>
          </cell>
          <cell r="E36" t="str">
            <v>Lebanon</v>
          </cell>
          <cell r="F36" t="str">
            <v>LBP</v>
          </cell>
          <cell r="G36" t="str">
            <v>EMEAPD</v>
          </cell>
          <cell r="H36" t="str">
            <v>11238</v>
          </cell>
          <cell r="K36" t="str">
            <v>The Atrium</v>
          </cell>
          <cell r="L36" t="str">
            <v>Plot 1455</v>
          </cell>
          <cell r="M36" t="str">
            <v>Nijmehm Beirut 2001-4120</v>
          </cell>
          <cell r="N36" t="str">
            <v>Lebanon</v>
          </cell>
        </row>
        <row r="37">
          <cell r="C37">
            <v>570</v>
          </cell>
          <cell r="E37" t="str">
            <v>Switzerland</v>
          </cell>
          <cell r="F37" t="str">
            <v>CHF</v>
          </cell>
          <cell r="G37" t="str">
            <v>EMEAPD</v>
          </cell>
          <cell r="H37" t="str">
            <v>11187</v>
          </cell>
          <cell r="K37" t="str">
            <v>Glatt-Com, 8301 Glattzentrum</v>
          </cell>
          <cell r="L37" t="str">
            <v>Switzerland</v>
          </cell>
        </row>
        <row r="38">
          <cell r="C38">
            <v>572</v>
          </cell>
          <cell r="E38" t="str">
            <v>Cocom Denmark</v>
          </cell>
          <cell r="F38" t="str">
            <v>DKK</v>
          </cell>
          <cell r="G38" t="str">
            <v>EMEAPD</v>
          </cell>
          <cell r="H38" t="str">
            <v>11015</v>
          </cell>
          <cell r="K38" t="str">
            <v>Automatikvej 1</v>
          </cell>
          <cell r="L38" t="str">
            <v>2860 Soeborg</v>
          </cell>
          <cell r="M38" t="str">
            <v>Denmark</v>
          </cell>
        </row>
        <row r="39">
          <cell r="C39">
            <v>573</v>
          </cell>
          <cell r="E39" t="str">
            <v>Ireland</v>
          </cell>
          <cell r="F39" t="str">
            <v>USD</v>
          </cell>
          <cell r="G39" t="str">
            <v>EMEAPD</v>
          </cell>
          <cell r="H39" t="str">
            <v>11206</v>
          </cell>
          <cell r="K39" t="str">
            <v>Kindle House</v>
          </cell>
          <cell r="L39" t="str">
            <v>Block K, Eastpoint Business Park</v>
          </cell>
          <cell r="M39" t="str">
            <v>3 Dublin</v>
          </cell>
          <cell r="N39" t="str">
            <v>Ireland</v>
          </cell>
        </row>
        <row r="40">
          <cell r="C40">
            <v>574</v>
          </cell>
          <cell r="E40" t="str">
            <v>Atlantech UK</v>
          </cell>
          <cell r="F40" t="str">
            <v>GBP</v>
          </cell>
          <cell r="G40" t="str">
            <v>EMEAPD</v>
          </cell>
          <cell r="H40" t="str">
            <v>11016</v>
          </cell>
          <cell r="K40" t="str">
            <v>3 Carradale Crescent, Cumbernauld</v>
          </cell>
          <cell r="L40" t="str">
            <v>Glasgow G68 9LE</v>
          </cell>
          <cell r="M40" t="str">
            <v>United Kingdom</v>
          </cell>
        </row>
        <row r="41">
          <cell r="C41">
            <v>580</v>
          </cell>
          <cell r="E41" t="str">
            <v>Egypt</v>
          </cell>
          <cell r="F41" t="str">
            <v>EGP</v>
          </cell>
          <cell r="G41" t="str">
            <v>EMEAPD</v>
          </cell>
          <cell r="H41" t="str">
            <v>11236</v>
          </cell>
          <cell r="K41" t="str">
            <v>135 Abdel Fahmy Street</v>
          </cell>
          <cell r="L41" t="str">
            <v>Heliopolis, Cairo</v>
          </cell>
          <cell r="M41" t="str">
            <v>Egypt</v>
          </cell>
        </row>
        <row r="42">
          <cell r="C42">
            <v>702</v>
          </cell>
          <cell r="E42" t="str">
            <v>Photonics Italy</v>
          </cell>
          <cell r="F42" t="str">
            <v>EUR</v>
          </cell>
          <cell r="G42" t="str">
            <v>EMEAPD</v>
          </cell>
          <cell r="H42" t="str">
            <v>11229</v>
          </cell>
          <cell r="K42" t="str">
            <v>Via Vittor Pisani 7</v>
          </cell>
          <cell r="L42" t="str">
            <v>20124 Milano</v>
          </cell>
          <cell r="M42" t="str">
            <v>Italy</v>
          </cell>
        </row>
        <row r="43">
          <cell r="C43">
            <v>703</v>
          </cell>
          <cell r="E43" t="str">
            <v>Photonics France</v>
          </cell>
          <cell r="F43" t="str">
            <v>EUR</v>
          </cell>
          <cell r="G43" t="str">
            <v>EMEAPD</v>
          </cell>
          <cell r="H43" t="str">
            <v>11230</v>
          </cell>
          <cell r="K43" t="str">
            <v>Route du Dolmen</v>
          </cell>
          <cell r="L43" t="str">
            <v>22730 Tregastel</v>
          </cell>
          <cell r="M43" t="str">
            <v>France</v>
          </cell>
        </row>
        <row r="44">
          <cell r="C44">
            <v>704</v>
          </cell>
          <cell r="E44" t="str">
            <v>Photonics Germany</v>
          </cell>
          <cell r="F44" t="str">
            <v>EUR</v>
          </cell>
          <cell r="G44" t="str">
            <v>EMEAPD</v>
          </cell>
          <cell r="H44" t="str">
            <v>11231</v>
          </cell>
          <cell r="K44" t="str">
            <v>Bornberg 94</v>
          </cell>
          <cell r="L44" t="str">
            <v>42109 Wuppertal</v>
          </cell>
          <cell r="M44" t="str">
            <v>Germany</v>
          </cell>
        </row>
        <row r="45">
          <cell r="C45">
            <v>60</v>
          </cell>
          <cell r="E45" t="str">
            <v>Calista UK</v>
          </cell>
          <cell r="F45" t="str">
            <v>GBP</v>
          </cell>
          <cell r="G45" t="str">
            <v>NONORACLE</v>
          </cell>
          <cell r="H45" t="str">
            <v>11014</v>
          </cell>
          <cell r="K45" t="str">
            <v>4 The Square</v>
          </cell>
          <cell r="L45" t="str">
            <v>Stockley Park, Uxbridge</v>
          </cell>
          <cell r="M45" t="str">
            <v>Middlesex  UB11 1BY</v>
          </cell>
          <cell r="N45" t="str">
            <v>UK</v>
          </cell>
        </row>
        <row r="46">
          <cell r="C46">
            <v>106</v>
          </cell>
          <cell r="E46" t="str">
            <v>Argentina</v>
          </cell>
          <cell r="F46" t="str">
            <v>ARS</v>
          </cell>
          <cell r="G46" t="str">
            <v>NONORACLE</v>
          </cell>
          <cell r="H46" t="str">
            <v>11135</v>
          </cell>
        </row>
        <row r="47">
          <cell r="C47">
            <v>108</v>
          </cell>
          <cell r="E47" t="str">
            <v>Peru</v>
          </cell>
          <cell r="F47" t="str">
            <v>PEN</v>
          </cell>
          <cell r="G47" t="str">
            <v>NONORACLE</v>
          </cell>
          <cell r="H47" t="str">
            <v>11149</v>
          </cell>
        </row>
        <row r="48">
          <cell r="C48">
            <v>109</v>
          </cell>
          <cell r="E48" t="str">
            <v>Chile</v>
          </cell>
          <cell r="F48" t="str">
            <v>CLP</v>
          </cell>
          <cell r="G48" t="str">
            <v>NONORACLE</v>
          </cell>
          <cell r="H48" t="str">
            <v>11125</v>
          </cell>
        </row>
        <row r="49">
          <cell r="C49">
            <v>111</v>
          </cell>
          <cell r="E49" t="str">
            <v>Columbia</v>
          </cell>
          <cell r="F49" t="str">
            <v>COP</v>
          </cell>
          <cell r="G49" t="str">
            <v>NONORACLE</v>
          </cell>
          <cell r="H49" t="str">
            <v>11147</v>
          </cell>
        </row>
        <row r="50">
          <cell r="C50">
            <v>112</v>
          </cell>
          <cell r="E50" t="str">
            <v>Costa Rica</v>
          </cell>
          <cell r="F50" t="str">
            <v>CRC</v>
          </cell>
          <cell r="G50" t="str">
            <v>NONORACLE</v>
          </cell>
          <cell r="H50" t="str">
            <v>11148</v>
          </cell>
        </row>
        <row r="51">
          <cell r="C51">
            <v>117</v>
          </cell>
          <cell r="E51" t="str">
            <v>Peuerto Rico</v>
          </cell>
          <cell r="F51" t="str">
            <v>USD</v>
          </cell>
          <cell r="G51" t="str">
            <v>NONORACLE</v>
          </cell>
          <cell r="H51" t="str">
            <v>11138</v>
          </cell>
        </row>
        <row r="52">
          <cell r="C52">
            <v>501</v>
          </cell>
          <cell r="E52" t="str">
            <v>Bermuda</v>
          </cell>
          <cell r="F52" t="str">
            <v>USD</v>
          </cell>
          <cell r="G52" t="str">
            <v>NONORACLE</v>
          </cell>
          <cell r="H52" t="str">
            <v>11141</v>
          </cell>
        </row>
        <row r="53">
          <cell r="C53">
            <v>536</v>
          </cell>
          <cell r="E53" t="str">
            <v>Photonics Sweden</v>
          </cell>
          <cell r="F53" t="str">
            <v>SEK</v>
          </cell>
          <cell r="G53" t="str">
            <v>NONORACLE</v>
          </cell>
          <cell r="H53" t="str">
            <v>11017</v>
          </cell>
          <cell r="K53" t="str">
            <v>Västberga Allé 9</v>
          </cell>
          <cell r="L53" t="str">
            <v>126 30 Hägersten</v>
          </cell>
          <cell r="M53" t="str">
            <v>Sweden</v>
          </cell>
        </row>
        <row r="54">
          <cell r="C54">
            <v>546</v>
          </cell>
          <cell r="E54" t="str">
            <v>Zimbabwe</v>
          </cell>
          <cell r="F54" t="str">
            <v>ZBW</v>
          </cell>
          <cell r="G54" t="str">
            <v>NONORACLE</v>
          </cell>
          <cell r="H54" t="str">
            <v>11134</v>
          </cell>
        </row>
        <row r="55">
          <cell r="C55">
            <v>547</v>
          </cell>
          <cell r="E55" t="str">
            <v>Pakistan</v>
          </cell>
          <cell r="F55" t="str">
            <v>PKR</v>
          </cell>
          <cell r="G55" t="str">
            <v>NONORACLE</v>
          </cell>
          <cell r="H55" t="str">
            <v>11246</v>
          </cell>
          <cell r="K55" t="str">
            <v>Eagle Plaza,75-West</v>
          </cell>
          <cell r="L55" t="str">
            <v>Blue Area, Islamabad - 44000</v>
          </cell>
          <cell r="M55" t="str">
            <v>Pakistan</v>
          </cell>
        </row>
        <row r="56">
          <cell r="C56">
            <v>548</v>
          </cell>
          <cell r="E56" t="str">
            <v>Morrocco</v>
          </cell>
          <cell r="F56" t="str">
            <v>MAD</v>
          </cell>
          <cell r="G56" t="str">
            <v>NONORACLE</v>
          </cell>
          <cell r="H56" t="str">
            <v>11171</v>
          </cell>
          <cell r="K56" t="str">
            <v>C/O Regus Maroc</v>
          </cell>
          <cell r="L56" t="str">
            <v>Twin Centre Tour Quest</v>
          </cell>
          <cell r="M56" t="str">
            <v>Angle Bds Xerktouni &amp; Al Massira</v>
          </cell>
          <cell r="N56" t="str">
            <v>Casablanca 21100 Morocco</v>
          </cell>
        </row>
        <row r="57">
          <cell r="C57">
            <v>552</v>
          </cell>
          <cell r="E57" t="str">
            <v>Capital BV</v>
          </cell>
          <cell r="F57" t="str">
            <v>NLG</v>
          </cell>
          <cell r="G57" t="str">
            <v>NONORACLE</v>
          </cell>
          <cell r="H57" t="str">
            <v>11177</v>
          </cell>
          <cell r="K57" t="str">
            <v>p/a Hoogoorddreef 9</v>
          </cell>
          <cell r="L57" t="str">
            <v>1101 BA Amsterdam ZO</v>
          </cell>
          <cell r="M57" t="str">
            <v>The Netherlands</v>
          </cell>
        </row>
        <row r="58">
          <cell r="C58">
            <v>560</v>
          </cell>
          <cell r="E58" t="str">
            <v>Greece</v>
          </cell>
          <cell r="F58" t="str">
            <v>EUR</v>
          </cell>
          <cell r="G58" t="str">
            <v>NONORACLE</v>
          </cell>
          <cell r="H58" t="str">
            <v>11212</v>
          </cell>
          <cell r="K58" t="str">
            <v>Egialias 54</v>
          </cell>
          <cell r="L58" t="str">
            <v>Maroussi 151 25</v>
          </cell>
          <cell r="M58" t="str">
            <v>Greece</v>
          </cell>
        </row>
        <row r="59">
          <cell r="C59">
            <v>564</v>
          </cell>
          <cell r="E59" t="str">
            <v>Slovenia</v>
          </cell>
          <cell r="F59" t="str">
            <v>SIT</v>
          </cell>
          <cell r="G59" t="str">
            <v>NONORACLE</v>
          </cell>
          <cell r="H59" t="str">
            <v>11215</v>
          </cell>
          <cell r="K59" t="str">
            <v>Prodruznica Ljubljana (Branch Ljubljana)</v>
          </cell>
          <cell r="L59" t="str">
            <v>Dunajska 156</v>
          </cell>
          <cell r="M59" t="str">
            <v>1000 Ljubljana</v>
          </cell>
          <cell r="N59" t="str">
            <v>Slovenia</v>
          </cell>
        </row>
        <row r="60">
          <cell r="C60">
            <v>566</v>
          </cell>
          <cell r="E60" t="str">
            <v>Croatia</v>
          </cell>
          <cell r="F60" t="str">
            <v>HRK</v>
          </cell>
          <cell r="G60" t="str">
            <v>NONORACLE</v>
          </cell>
          <cell r="H60" t="str">
            <v>11151</v>
          </cell>
          <cell r="K60" t="str">
            <v>CO Lucie Gregory</v>
          </cell>
          <cell r="L60" t="str">
            <v>10000 Zagreb</v>
          </cell>
          <cell r="M60" t="str">
            <v>Croatia</v>
          </cell>
        </row>
        <row r="61">
          <cell r="C61">
            <v>567</v>
          </cell>
          <cell r="E61" t="str">
            <v>Romania</v>
          </cell>
          <cell r="F61" t="str">
            <v>ROL</v>
          </cell>
          <cell r="G61" t="str">
            <v>NONORACLE</v>
          </cell>
          <cell r="H61" t="str">
            <v>11152</v>
          </cell>
          <cell r="K61" t="str">
            <v>World Trade Center Bucuresti</v>
          </cell>
          <cell r="L61" t="str">
            <v>Bd. Expozitiei, Nr. 2., Intrarea D, Etajul 1</v>
          </cell>
          <cell r="M61" t="str">
            <v>78334 Bucuresti</v>
          </cell>
          <cell r="N61" t="str">
            <v>Romania</v>
          </cell>
        </row>
        <row r="62">
          <cell r="C62">
            <v>568</v>
          </cell>
          <cell r="E62" t="str">
            <v>Ukraine</v>
          </cell>
          <cell r="F62" t="str">
            <v>UAH</v>
          </cell>
          <cell r="G62" t="str">
            <v>NONORACLE</v>
          </cell>
          <cell r="H62" t="str">
            <v>11154</v>
          </cell>
          <cell r="K62" t="str">
            <v>Representative Office</v>
          </cell>
          <cell r="L62" t="str">
            <v>42/44 Shovkovychna St</v>
          </cell>
          <cell r="M62" t="str">
            <v>01004 Kyiv</v>
          </cell>
          <cell r="N62" t="str">
            <v>Ukraine</v>
          </cell>
        </row>
        <row r="63">
          <cell r="C63">
            <v>571</v>
          </cell>
          <cell r="E63" t="str">
            <v>Bulgaria</v>
          </cell>
          <cell r="F63" t="str">
            <v>BGN</v>
          </cell>
          <cell r="G63" t="str">
            <v>NONORACLE</v>
          </cell>
          <cell r="H63" t="str">
            <v>11168</v>
          </cell>
          <cell r="K63" t="str">
            <v>Gogolstraat No. 18-20</v>
          </cell>
          <cell r="L63" t="str">
            <v>Sofia</v>
          </cell>
          <cell r="M63" t="str">
            <v>Bulgaria</v>
          </cell>
        </row>
        <row r="64">
          <cell r="C64">
            <v>585</v>
          </cell>
          <cell r="E64" t="str">
            <v>Kazakhstan</v>
          </cell>
          <cell r="F64" t="str">
            <v>KZT</v>
          </cell>
          <cell r="G64" t="str">
            <v>NONORACLE</v>
          </cell>
          <cell r="H64" t="str">
            <v>11240</v>
          </cell>
          <cell r="K64" t="str">
            <v>Samal Towers, 14th Floor , A2 Block</v>
          </cell>
          <cell r="L64" t="str">
            <v>97 Zholdasbekov Street, Samal-2, Almaty 480099, Kazakhstan</v>
          </cell>
        </row>
        <row r="65">
          <cell r="C65">
            <v>586</v>
          </cell>
          <cell r="E65" t="str">
            <v>Cyprus</v>
          </cell>
          <cell r="F65" t="str">
            <v>CYP</v>
          </cell>
          <cell r="G65" t="str">
            <v>NONORACLE</v>
          </cell>
          <cell r="H65" t="str">
            <v>11239</v>
          </cell>
          <cell r="K65" t="str">
            <v>P.O. Box 28777</v>
          </cell>
          <cell r="L65" t="str">
            <v>CY-2082</v>
          </cell>
        </row>
        <row r="66">
          <cell r="C66">
            <v>590</v>
          </cell>
          <cell r="E66" t="str">
            <v>Yugoslavia</v>
          </cell>
          <cell r="F66" t="str">
            <v>YUM</v>
          </cell>
          <cell r="G66" t="str">
            <v>NONORACLE</v>
          </cell>
          <cell r="H66" t="str">
            <v>11169</v>
          </cell>
          <cell r="K66" t="str">
            <v>Milentija Popovica 9, Sava Centar, DJ 14</v>
          </cell>
          <cell r="L66" t="str">
            <v>11000 Beograd, Jugoslavija</v>
          </cell>
        </row>
        <row r="67">
          <cell r="C67">
            <v>104</v>
          </cell>
          <cell r="E67" t="str">
            <v>Skystone</v>
          </cell>
          <cell r="F67" t="str">
            <v>CAD</v>
          </cell>
          <cell r="G67" t="str">
            <v>SJOEPROD</v>
          </cell>
          <cell r="H67" t="str">
            <v>11012</v>
          </cell>
          <cell r="K67" t="str">
            <v>146 Colonnade Road, Suite 201 Nepean</v>
          </cell>
          <cell r="L67" t="str">
            <v>Ontario  Canada K2E 7Y1</v>
          </cell>
        </row>
        <row r="68">
          <cell r="C68">
            <v>105</v>
          </cell>
          <cell r="E68" t="str">
            <v>Canada</v>
          </cell>
          <cell r="F68" t="str">
            <v>CAD</v>
          </cell>
          <cell r="G68" t="str">
            <v>SJOEPROD</v>
          </cell>
          <cell r="H68" t="str">
            <v>11120</v>
          </cell>
          <cell r="K68" t="str">
            <v>National Bank Building, 150 York Street Suite 600</v>
          </cell>
          <cell r="L68" t="str">
            <v>Toronto, Canada M5H S35</v>
          </cell>
        </row>
        <row r="69">
          <cell r="C69">
            <v>115</v>
          </cell>
          <cell r="E69" t="str">
            <v>Australia</v>
          </cell>
          <cell r="F69" t="str">
            <v>AUD</v>
          </cell>
          <cell r="G69" t="str">
            <v>SJOEPROD</v>
          </cell>
          <cell r="H69" t="str">
            <v>11110</v>
          </cell>
          <cell r="K69" t="str">
            <v>Level 17 99 Walker Street</v>
          </cell>
          <cell r="L69" t="str">
            <v>North Sidney, Nsw 2060 Australia</v>
          </cell>
        </row>
        <row r="70">
          <cell r="C70">
            <v>125</v>
          </cell>
          <cell r="E70" t="str">
            <v>New Zealand</v>
          </cell>
          <cell r="F70" t="str">
            <v>NZD</v>
          </cell>
          <cell r="G70" t="str">
            <v>SJOEPROD</v>
          </cell>
          <cell r="H70" t="str">
            <v>11185</v>
          </cell>
          <cell r="K70" t="str">
            <v>c/o Dana Wade, Level 17 , 99 Walker Street</v>
          </cell>
          <cell r="L70" t="str">
            <v>North Sidney, Nsw 2060 Australia</v>
          </cell>
        </row>
        <row r="71">
          <cell r="C71">
            <v>905</v>
          </cell>
          <cell r="E71" t="str">
            <v>Japan</v>
          </cell>
          <cell r="F71" t="str">
            <v>JPY</v>
          </cell>
          <cell r="G71" t="str">
            <v>SJOEPROD</v>
          </cell>
          <cell r="H71" t="str">
            <v>11160</v>
          </cell>
          <cell r="K71" t="str">
            <v>Fuji Building, 9F, 2-3 Marunouchi 3-chome</v>
          </cell>
          <cell r="L71" t="str">
            <v>Chiyoda-Ku Tokyo Japan 100-0005</v>
          </cell>
        </row>
        <row r="72">
          <cell r="C72">
            <v>20</v>
          </cell>
          <cell r="E72" t="str">
            <v>US</v>
          </cell>
          <cell r="F72" t="str">
            <v>USD</v>
          </cell>
          <cell r="G72" t="str">
            <v>SJPROD</v>
          </cell>
          <cell r="H72" t="str">
            <v>11199</v>
          </cell>
          <cell r="K72" t="str">
            <v>170 West Tasman Drive</v>
          </cell>
          <cell r="L72" t="str">
            <v>San Jose, CA  95134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AS 39"/>
      <sheetName val="Reserve summary"/>
      <sheetName val="Production+HQ"/>
      <sheetName val="Refininig Clients summary"/>
      <sheetName val="Retail reserve"/>
      <sheetName val="Production extr + HQ details"/>
      <sheetName val="Summary 4112"/>
      <sheetName val="PBC 4112"/>
      <sheetName val="AR rescheduled Production"/>
      <sheetName val="Refining PBC"/>
      <sheetName val="Reval"/>
      <sheetName val="percentage #4113, #4112,# 409"/>
      <sheetName val="#4112 circ selection"/>
      <sheetName val="PT TB"/>
      <sheetName val="TB"/>
      <sheetName val="Inflation"/>
      <sheetName val="Xrates"/>
      <sheetName val="Dummy PBCs"/>
      <sheetName val="Branches"/>
      <sheetName val="Clients_names refin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A1" t="str">
            <v>Code</v>
          </cell>
        </row>
        <row r="2">
          <cell r="A2" t="str">
            <v>026</v>
          </cell>
        </row>
        <row r="3">
          <cell r="A3" t="str">
            <v>026</v>
          </cell>
        </row>
        <row r="4">
          <cell r="A4" t="str">
            <v>027</v>
          </cell>
        </row>
        <row r="5">
          <cell r="A5" t="str">
            <v>027</v>
          </cell>
        </row>
        <row r="6">
          <cell r="A6" t="str">
            <v>027</v>
          </cell>
        </row>
        <row r="7">
          <cell r="A7" t="str">
            <v>027</v>
          </cell>
        </row>
        <row r="8">
          <cell r="A8" t="str">
            <v>027</v>
          </cell>
        </row>
        <row r="9">
          <cell r="A9" t="str">
            <v>028</v>
          </cell>
        </row>
        <row r="10">
          <cell r="A10" t="str">
            <v>028</v>
          </cell>
        </row>
        <row r="11">
          <cell r="A11" t="str">
            <v>028</v>
          </cell>
        </row>
        <row r="12">
          <cell r="A12" t="str">
            <v>028</v>
          </cell>
        </row>
        <row r="13">
          <cell r="A13" t="str">
            <v>028</v>
          </cell>
        </row>
        <row r="14">
          <cell r="A14" t="str">
            <v>028</v>
          </cell>
        </row>
        <row r="15">
          <cell r="A15" t="str">
            <v>029</v>
          </cell>
        </row>
        <row r="16">
          <cell r="A16" t="str">
            <v>029</v>
          </cell>
        </row>
        <row r="17">
          <cell r="A17" t="str">
            <v>029</v>
          </cell>
        </row>
        <row r="18">
          <cell r="A18" t="str">
            <v>030</v>
          </cell>
        </row>
        <row r="19">
          <cell r="A19" t="str">
            <v>030</v>
          </cell>
        </row>
        <row r="20">
          <cell r="A20" t="str">
            <v>031</v>
          </cell>
        </row>
        <row r="21">
          <cell r="A21" t="str">
            <v>031</v>
          </cell>
        </row>
        <row r="22">
          <cell r="A22" t="str">
            <v>031</v>
          </cell>
        </row>
        <row r="23">
          <cell r="A23" t="str">
            <v>031</v>
          </cell>
        </row>
        <row r="24">
          <cell r="A24" t="str">
            <v>032</v>
          </cell>
        </row>
        <row r="25">
          <cell r="A25" t="str">
            <v>032</v>
          </cell>
        </row>
        <row r="26">
          <cell r="A26" t="str">
            <v>032</v>
          </cell>
        </row>
        <row r="27">
          <cell r="A27" t="str">
            <v>033</v>
          </cell>
        </row>
        <row r="28">
          <cell r="A28" t="str">
            <v>033</v>
          </cell>
        </row>
        <row r="29">
          <cell r="A29" t="str">
            <v>033</v>
          </cell>
        </row>
        <row r="30">
          <cell r="A30" t="str">
            <v>033</v>
          </cell>
        </row>
        <row r="31">
          <cell r="A31" t="str">
            <v>033</v>
          </cell>
        </row>
        <row r="32">
          <cell r="A32" t="str">
            <v>033</v>
          </cell>
        </row>
        <row r="33">
          <cell r="A33" t="str">
            <v>033</v>
          </cell>
        </row>
        <row r="34">
          <cell r="A34" t="str">
            <v>034</v>
          </cell>
        </row>
        <row r="35">
          <cell r="A35" t="str">
            <v>034</v>
          </cell>
        </row>
        <row r="36">
          <cell r="A36" t="str">
            <v>034</v>
          </cell>
        </row>
        <row r="37">
          <cell r="A37" t="str">
            <v>034</v>
          </cell>
        </row>
        <row r="38">
          <cell r="A38" t="str">
            <v>034</v>
          </cell>
        </row>
        <row r="39">
          <cell r="A39" t="str">
            <v>034</v>
          </cell>
        </row>
        <row r="40">
          <cell r="A40" t="str">
            <v>035</v>
          </cell>
        </row>
        <row r="41">
          <cell r="A41" t="str">
            <v>035</v>
          </cell>
        </row>
        <row r="42">
          <cell r="A42" t="str">
            <v>035</v>
          </cell>
        </row>
        <row r="43">
          <cell r="A43" t="str">
            <v>035</v>
          </cell>
        </row>
        <row r="44">
          <cell r="A44" t="str">
            <v>036</v>
          </cell>
        </row>
        <row r="45">
          <cell r="A45" t="str">
            <v>036</v>
          </cell>
        </row>
        <row r="46">
          <cell r="A46" t="str">
            <v>036</v>
          </cell>
        </row>
        <row r="47">
          <cell r="A47" t="str">
            <v>036</v>
          </cell>
        </row>
        <row r="48">
          <cell r="A48" t="str">
            <v>037</v>
          </cell>
        </row>
        <row r="49">
          <cell r="A49" t="str">
            <v>038</v>
          </cell>
        </row>
        <row r="50">
          <cell r="A50" t="str">
            <v>038</v>
          </cell>
        </row>
        <row r="51">
          <cell r="A51" t="str">
            <v>038</v>
          </cell>
        </row>
        <row r="52">
          <cell r="A52" t="str">
            <v>039</v>
          </cell>
        </row>
        <row r="53">
          <cell r="A53" t="str">
            <v>039</v>
          </cell>
        </row>
        <row r="54">
          <cell r="A54" t="str">
            <v>039</v>
          </cell>
        </row>
        <row r="55">
          <cell r="A55" t="str">
            <v>042</v>
          </cell>
        </row>
        <row r="56">
          <cell r="A56" t="str">
            <v>042</v>
          </cell>
        </row>
        <row r="57">
          <cell r="A57" t="str">
            <v>042</v>
          </cell>
        </row>
        <row r="58">
          <cell r="A58" t="str">
            <v>042</v>
          </cell>
        </row>
        <row r="59">
          <cell r="A59" t="str">
            <v>042</v>
          </cell>
        </row>
        <row r="60">
          <cell r="A60" t="str">
            <v>042</v>
          </cell>
        </row>
        <row r="61">
          <cell r="A61" t="str">
            <v>043</v>
          </cell>
        </row>
        <row r="62">
          <cell r="A62" t="str">
            <v>043</v>
          </cell>
        </row>
        <row r="63">
          <cell r="A63" t="str">
            <v>043</v>
          </cell>
        </row>
        <row r="64">
          <cell r="A64" t="str">
            <v>044</v>
          </cell>
        </row>
        <row r="65">
          <cell r="A65" t="str">
            <v>044</v>
          </cell>
        </row>
        <row r="66">
          <cell r="A66" t="str">
            <v>044</v>
          </cell>
        </row>
        <row r="67">
          <cell r="A67" t="str">
            <v>044</v>
          </cell>
        </row>
        <row r="68">
          <cell r="A68" t="str">
            <v>044</v>
          </cell>
        </row>
        <row r="69">
          <cell r="A69" t="str">
            <v>045</v>
          </cell>
        </row>
        <row r="70">
          <cell r="A70" t="str">
            <v>047</v>
          </cell>
        </row>
        <row r="71">
          <cell r="A71" t="str">
            <v>047</v>
          </cell>
        </row>
        <row r="72">
          <cell r="A72" t="str">
            <v>047</v>
          </cell>
        </row>
        <row r="73">
          <cell r="A73" t="str">
            <v>048</v>
          </cell>
        </row>
        <row r="74">
          <cell r="A74" t="str">
            <v>048</v>
          </cell>
        </row>
        <row r="75">
          <cell r="A75" t="str">
            <v>049</v>
          </cell>
        </row>
        <row r="76">
          <cell r="A76" t="str">
            <v>049</v>
          </cell>
        </row>
        <row r="77">
          <cell r="A77" t="str">
            <v>050</v>
          </cell>
        </row>
        <row r="78">
          <cell r="A78" t="str">
            <v>050</v>
          </cell>
        </row>
        <row r="79">
          <cell r="A79" t="str">
            <v>050</v>
          </cell>
        </row>
        <row r="80">
          <cell r="A80" t="str">
            <v>051</v>
          </cell>
        </row>
        <row r="81">
          <cell r="A81" t="str">
            <v>051</v>
          </cell>
        </row>
        <row r="82">
          <cell r="A82" t="str">
            <v>051</v>
          </cell>
        </row>
        <row r="83">
          <cell r="A83" t="str">
            <v>052</v>
          </cell>
        </row>
        <row r="84">
          <cell r="A84" t="str">
            <v>052</v>
          </cell>
        </row>
        <row r="85">
          <cell r="A85" t="str">
            <v>053</v>
          </cell>
        </row>
        <row r="86">
          <cell r="A86" t="str">
            <v>055</v>
          </cell>
        </row>
        <row r="87">
          <cell r="A87" t="str">
            <v>056</v>
          </cell>
        </row>
        <row r="88">
          <cell r="A88" t="str">
            <v>056</v>
          </cell>
        </row>
        <row r="89">
          <cell r="A89" t="str">
            <v>057</v>
          </cell>
        </row>
        <row r="90">
          <cell r="A90" t="str">
            <v>058</v>
          </cell>
        </row>
        <row r="91">
          <cell r="A91" t="str">
            <v>059</v>
          </cell>
        </row>
        <row r="92">
          <cell r="A92" t="str">
            <v>059</v>
          </cell>
        </row>
        <row r="93">
          <cell r="A93" t="str">
            <v>059</v>
          </cell>
        </row>
        <row r="94">
          <cell r="A94" t="str">
            <v>060</v>
          </cell>
        </row>
        <row r="95">
          <cell r="A95" t="str">
            <v>060</v>
          </cell>
        </row>
        <row r="96">
          <cell r="A96" t="str">
            <v>060</v>
          </cell>
        </row>
        <row r="97">
          <cell r="A97" t="str">
            <v>060</v>
          </cell>
        </row>
        <row r="98">
          <cell r="A98" t="str">
            <v>060</v>
          </cell>
        </row>
        <row r="99">
          <cell r="A99" t="str">
            <v>060</v>
          </cell>
        </row>
        <row r="100">
          <cell r="A100" t="str">
            <v>061</v>
          </cell>
        </row>
        <row r="101">
          <cell r="A101" t="str">
            <v>061</v>
          </cell>
        </row>
        <row r="102">
          <cell r="A102" t="str">
            <v>061</v>
          </cell>
        </row>
        <row r="103">
          <cell r="A103" t="str">
            <v>062</v>
          </cell>
        </row>
        <row r="104">
          <cell r="A104" t="str">
            <v>062</v>
          </cell>
        </row>
        <row r="105">
          <cell r="A105" t="str">
            <v>062</v>
          </cell>
        </row>
        <row r="106">
          <cell r="A106" t="str">
            <v>063</v>
          </cell>
        </row>
        <row r="107">
          <cell r="A107" t="str">
            <v>063</v>
          </cell>
        </row>
        <row r="108">
          <cell r="A108" t="str">
            <v>064</v>
          </cell>
        </row>
        <row r="109">
          <cell r="A109" t="str">
            <v>065</v>
          </cell>
        </row>
        <row r="110">
          <cell r="A110" t="str">
            <v>065</v>
          </cell>
        </row>
        <row r="111">
          <cell r="A111" t="str">
            <v>065</v>
          </cell>
        </row>
        <row r="112">
          <cell r="A112" t="str">
            <v>066</v>
          </cell>
        </row>
        <row r="113">
          <cell r="A113" t="str">
            <v>068</v>
          </cell>
        </row>
        <row r="114">
          <cell r="A114" t="str">
            <v>068</v>
          </cell>
        </row>
        <row r="115">
          <cell r="A115" t="str">
            <v>068</v>
          </cell>
        </row>
        <row r="116">
          <cell r="A116" t="str">
            <v>068</v>
          </cell>
        </row>
        <row r="117">
          <cell r="A117" t="str">
            <v>068</v>
          </cell>
        </row>
        <row r="118">
          <cell r="A118" t="str">
            <v>069</v>
          </cell>
        </row>
        <row r="119">
          <cell r="A119" t="str">
            <v>069</v>
          </cell>
        </row>
        <row r="120">
          <cell r="A120" t="str">
            <v>070</v>
          </cell>
        </row>
        <row r="121">
          <cell r="A121" t="str">
            <v>070</v>
          </cell>
        </row>
        <row r="122">
          <cell r="A122" t="str">
            <v>070</v>
          </cell>
        </row>
        <row r="123">
          <cell r="A123" t="str">
            <v>070</v>
          </cell>
        </row>
        <row r="124">
          <cell r="A124" t="str">
            <v>071</v>
          </cell>
        </row>
        <row r="125">
          <cell r="A125" t="str">
            <v>071</v>
          </cell>
        </row>
        <row r="126">
          <cell r="A126" t="str">
            <v>074</v>
          </cell>
        </row>
        <row r="127">
          <cell r="A127" t="str">
            <v>074</v>
          </cell>
        </row>
        <row r="128">
          <cell r="A128" t="str">
            <v>074</v>
          </cell>
        </row>
        <row r="129">
          <cell r="A129" t="str">
            <v>077</v>
          </cell>
        </row>
        <row r="130">
          <cell r="A130" t="str">
            <v>093</v>
          </cell>
        </row>
        <row r="131">
          <cell r="A131" t="str">
            <v>093</v>
          </cell>
        </row>
        <row r="132">
          <cell r="A132" t="str">
            <v>094</v>
          </cell>
        </row>
        <row r="133">
          <cell r="A133" t="str">
            <v>094</v>
          </cell>
        </row>
        <row r="134">
          <cell r="A134" t="str">
            <v>095</v>
          </cell>
        </row>
        <row r="135">
          <cell r="A135" t="str">
            <v>095</v>
          </cell>
        </row>
        <row r="136">
          <cell r="A136" t="str">
            <v>095</v>
          </cell>
        </row>
        <row r="137">
          <cell r="A137" t="str">
            <v>096</v>
          </cell>
        </row>
        <row r="138">
          <cell r="A138" t="str">
            <v>097</v>
          </cell>
        </row>
        <row r="139">
          <cell r="A139" t="str">
            <v>097</v>
          </cell>
        </row>
        <row r="140">
          <cell r="A140" t="str">
            <v>097</v>
          </cell>
        </row>
        <row r="141">
          <cell r="A141" t="str">
            <v>097</v>
          </cell>
        </row>
        <row r="142">
          <cell r="A142" t="str">
            <v>098</v>
          </cell>
        </row>
        <row r="143">
          <cell r="A143" t="str">
            <v>098</v>
          </cell>
        </row>
        <row r="144">
          <cell r="A144" t="str">
            <v>098</v>
          </cell>
        </row>
        <row r="145">
          <cell r="A145" t="str">
            <v>098</v>
          </cell>
        </row>
        <row r="146">
          <cell r="A146" t="str">
            <v>099</v>
          </cell>
        </row>
        <row r="147">
          <cell r="A147" t="str">
            <v>099</v>
          </cell>
        </row>
        <row r="148">
          <cell r="A148" t="str">
            <v>099</v>
          </cell>
        </row>
        <row r="149">
          <cell r="A149" t="str">
            <v>099</v>
          </cell>
        </row>
        <row r="150">
          <cell r="A150" t="str">
            <v>099</v>
          </cell>
        </row>
        <row r="151">
          <cell r="A151" t="str">
            <v>099</v>
          </cell>
        </row>
        <row r="152">
          <cell r="A152" t="str">
            <v>099</v>
          </cell>
        </row>
        <row r="153">
          <cell r="A153" t="str">
            <v>201</v>
          </cell>
        </row>
        <row r="154">
          <cell r="A154" t="str">
            <v>201</v>
          </cell>
        </row>
        <row r="155">
          <cell r="A155" t="str">
            <v>201</v>
          </cell>
        </row>
        <row r="156">
          <cell r="A156" t="str">
            <v>201</v>
          </cell>
        </row>
        <row r="157">
          <cell r="A157" t="str">
            <v>201</v>
          </cell>
        </row>
        <row r="158">
          <cell r="A158" t="str">
            <v>201</v>
          </cell>
        </row>
        <row r="159">
          <cell r="A159" t="str">
            <v>201</v>
          </cell>
        </row>
        <row r="160">
          <cell r="A160" t="str">
            <v>201</v>
          </cell>
        </row>
        <row r="161">
          <cell r="A161" t="str">
            <v>202</v>
          </cell>
        </row>
        <row r="162">
          <cell r="A162" t="str">
            <v>202</v>
          </cell>
        </row>
        <row r="163">
          <cell r="A163" t="str">
            <v>202</v>
          </cell>
        </row>
        <row r="164">
          <cell r="A164" t="str">
            <v>202</v>
          </cell>
        </row>
        <row r="165">
          <cell r="A165" t="str">
            <v>202</v>
          </cell>
        </row>
        <row r="166">
          <cell r="A166" t="str">
            <v>202</v>
          </cell>
        </row>
        <row r="167">
          <cell r="A167" t="str">
            <v>202</v>
          </cell>
        </row>
        <row r="168">
          <cell r="A168" t="str">
            <v>203</v>
          </cell>
        </row>
        <row r="169">
          <cell r="A169" t="str">
            <v>203</v>
          </cell>
        </row>
        <row r="170">
          <cell r="A170" t="str">
            <v>203</v>
          </cell>
        </row>
        <row r="171">
          <cell r="A171" t="str">
            <v>203</v>
          </cell>
        </row>
        <row r="172">
          <cell r="A172" t="str">
            <v>204</v>
          </cell>
        </row>
        <row r="173">
          <cell r="A173" t="str">
            <v>204</v>
          </cell>
        </row>
        <row r="174">
          <cell r="A174" t="str">
            <v>204</v>
          </cell>
        </row>
        <row r="175">
          <cell r="A175" t="str">
            <v>204</v>
          </cell>
        </row>
        <row r="176">
          <cell r="A176" t="str">
            <v>204</v>
          </cell>
        </row>
        <row r="177">
          <cell r="A177" t="str">
            <v>204</v>
          </cell>
        </row>
        <row r="178">
          <cell r="A178" t="str">
            <v>205</v>
          </cell>
        </row>
        <row r="179">
          <cell r="A179" t="str">
            <v>205</v>
          </cell>
        </row>
        <row r="180">
          <cell r="A180" t="str">
            <v>205</v>
          </cell>
        </row>
        <row r="181">
          <cell r="A181" t="str">
            <v>205</v>
          </cell>
        </row>
        <row r="182">
          <cell r="A182" t="str">
            <v>206</v>
          </cell>
        </row>
        <row r="183">
          <cell r="A183" t="str">
            <v>206</v>
          </cell>
        </row>
        <row r="184">
          <cell r="A184" t="str">
            <v>206</v>
          </cell>
        </row>
        <row r="185">
          <cell r="A185" t="str">
            <v>206</v>
          </cell>
        </row>
        <row r="186">
          <cell r="A186" t="str">
            <v>206</v>
          </cell>
        </row>
        <row r="187">
          <cell r="A187" t="str">
            <v>207</v>
          </cell>
        </row>
        <row r="188">
          <cell r="A188" t="str">
            <v>207</v>
          </cell>
        </row>
        <row r="189">
          <cell r="A189" t="str">
            <v>207</v>
          </cell>
        </row>
        <row r="190">
          <cell r="A190" t="str">
            <v>207</v>
          </cell>
        </row>
        <row r="191">
          <cell r="A191" t="str">
            <v>207</v>
          </cell>
        </row>
        <row r="192">
          <cell r="A192" t="str">
            <v>208</v>
          </cell>
        </row>
        <row r="193">
          <cell r="A193" t="str">
            <v>208</v>
          </cell>
        </row>
        <row r="194">
          <cell r="A194" t="str">
            <v>208</v>
          </cell>
        </row>
        <row r="195">
          <cell r="A195" t="str">
            <v>208</v>
          </cell>
        </row>
        <row r="196">
          <cell r="A196" t="str">
            <v>208</v>
          </cell>
        </row>
        <row r="197">
          <cell r="A197" t="str">
            <v>209</v>
          </cell>
        </row>
        <row r="198">
          <cell r="A198" t="str">
            <v>209</v>
          </cell>
        </row>
        <row r="199">
          <cell r="A199" t="str">
            <v>209</v>
          </cell>
        </row>
        <row r="200">
          <cell r="A200" t="str">
            <v>210</v>
          </cell>
        </row>
        <row r="201">
          <cell r="A201" t="str">
            <v>210</v>
          </cell>
        </row>
        <row r="202">
          <cell r="A202" t="str">
            <v>210</v>
          </cell>
        </row>
        <row r="203">
          <cell r="A203" t="str">
            <v>210</v>
          </cell>
        </row>
        <row r="204">
          <cell r="A204" t="str">
            <v>210</v>
          </cell>
        </row>
        <row r="205">
          <cell r="A205" t="str">
            <v>211</v>
          </cell>
        </row>
        <row r="206">
          <cell r="A206" t="str">
            <v>211</v>
          </cell>
        </row>
        <row r="207">
          <cell r="A207" t="str">
            <v>211</v>
          </cell>
        </row>
        <row r="208">
          <cell r="A208" t="str">
            <v>211</v>
          </cell>
        </row>
        <row r="209">
          <cell r="A209" t="str">
            <v>212</v>
          </cell>
        </row>
        <row r="210">
          <cell r="A210" t="str">
            <v>212</v>
          </cell>
        </row>
        <row r="211">
          <cell r="A211" t="str">
            <v>212</v>
          </cell>
        </row>
        <row r="212">
          <cell r="A212" t="str">
            <v>213</v>
          </cell>
        </row>
        <row r="213">
          <cell r="A213" t="str">
            <v>213</v>
          </cell>
        </row>
        <row r="214">
          <cell r="A214" t="str">
            <v>213</v>
          </cell>
        </row>
        <row r="215">
          <cell r="A215" t="str">
            <v>214</v>
          </cell>
        </row>
        <row r="216">
          <cell r="A216" t="str">
            <v>214</v>
          </cell>
        </row>
        <row r="217">
          <cell r="A217" t="str">
            <v>214</v>
          </cell>
        </row>
        <row r="218">
          <cell r="A218" t="str">
            <v>214</v>
          </cell>
        </row>
        <row r="219">
          <cell r="A219" t="str">
            <v>214</v>
          </cell>
        </row>
        <row r="220">
          <cell r="A220" t="str">
            <v>215</v>
          </cell>
        </row>
        <row r="221">
          <cell r="A221" t="str">
            <v>215</v>
          </cell>
        </row>
        <row r="222">
          <cell r="A222" t="str">
            <v>215</v>
          </cell>
        </row>
        <row r="223">
          <cell r="A223" t="str">
            <v>215</v>
          </cell>
        </row>
        <row r="224">
          <cell r="A224" t="str">
            <v>215</v>
          </cell>
        </row>
        <row r="225">
          <cell r="A225" t="str">
            <v>216</v>
          </cell>
        </row>
        <row r="226">
          <cell r="A226" t="str">
            <v>216</v>
          </cell>
        </row>
        <row r="227">
          <cell r="A227" t="str">
            <v>216</v>
          </cell>
        </row>
        <row r="228">
          <cell r="A228" t="str">
            <v>216</v>
          </cell>
        </row>
        <row r="229">
          <cell r="A229" t="str">
            <v>216</v>
          </cell>
        </row>
        <row r="230">
          <cell r="A230" t="str">
            <v>216</v>
          </cell>
        </row>
        <row r="231">
          <cell r="A231" t="str">
            <v>216</v>
          </cell>
        </row>
        <row r="232">
          <cell r="A232" t="str">
            <v>217</v>
          </cell>
        </row>
        <row r="233">
          <cell r="A233" t="str">
            <v>217</v>
          </cell>
        </row>
        <row r="234">
          <cell r="A234" t="str">
            <v>217</v>
          </cell>
        </row>
        <row r="235">
          <cell r="A235" t="str">
            <v>217</v>
          </cell>
        </row>
        <row r="236">
          <cell r="A236" t="str">
            <v>217</v>
          </cell>
        </row>
        <row r="237">
          <cell r="A237" t="str">
            <v>218</v>
          </cell>
        </row>
        <row r="238">
          <cell r="A238" t="str">
            <v>218</v>
          </cell>
        </row>
        <row r="239">
          <cell r="A239" t="str">
            <v>219</v>
          </cell>
        </row>
        <row r="240">
          <cell r="A240" t="str">
            <v>219</v>
          </cell>
        </row>
        <row r="241">
          <cell r="A241" t="str">
            <v>219</v>
          </cell>
        </row>
        <row r="242">
          <cell r="A242" t="str">
            <v>219</v>
          </cell>
        </row>
        <row r="243">
          <cell r="A243" t="str">
            <v>219</v>
          </cell>
        </row>
        <row r="244">
          <cell r="A244" t="str">
            <v>220</v>
          </cell>
        </row>
        <row r="245">
          <cell r="A245" t="str">
            <v>220</v>
          </cell>
        </row>
        <row r="246">
          <cell r="A246" t="str">
            <v>220</v>
          </cell>
        </row>
        <row r="247">
          <cell r="A247" t="str">
            <v>220</v>
          </cell>
        </row>
        <row r="248">
          <cell r="A248" t="str">
            <v>220</v>
          </cell>
        </row>
        <row r="249">
          <cell r="A249" t="str">
            <v>220</v>
          </cell>
        </row>
        <row r="250">
          <cell r="A250" t="str">
            <v>221</v>
          </cell>
        </row>
        <row r="251">
          <cell r="A251" t="str">
            <v>221</v>
          </cell>
        </row>
        <row r="252">
          <cell r="A252" t="str">
            <v>221</v>
          </cell>
        </row>
        <row r="253">
          <cell r="A253" t="str">
            <v>222</v>
          </cell>
        </row>
        <row r="254">
          <cell r="A254" t="str">
            <v>222</v>
          </cell>
        </row>
        <row r="255">
          <cell r="A255" t="str">
            <v>222</v>
          </cell>
        </row>
        <row r="256">
          <cell r="A256" t="str">
            <v>222</v>
          </cell>
        </row>
        <row r="257">
          <cell r="A257" t="str">
            <v>222</v>
          </cell>
        </row>
        <row r="258">
          <cell r="A258" t="str">
            <v>222</v>
          </cell>
        </row>
        <row r="259">
          <cell r="A259" t="str">
            <v>223</v>
          </cell>
        </row>
        <row r="260">
          <cell r="A260" t="str">
            <v>223</v>
          </cell>
        </row>
        <row r="261">
          <cell r="A261" t="str">
            <v>223</v>
          </cell>
        </row>
        <row r="262">
          <cell r="A262" t="str">
            <v>224</v>
          </cell>
        </row>
        <row r="263">
          <cell r="A263" t="str">
            <v>224</v>
          </cell>
        </row>
        <row r="264">
          <cell r="A264" t="str">
            <v>224</v>
          </cell>
        </row>
        <row r="265">
          <cell r="A265" t="str">
            <v>225</v>
          </cell>
        </row>
        <row r="266">
          <cell r="A266" t="str">
            <v>225</v>
          </cell>
        </row>
        <row r="267">
          <cell r="A267" t="str">
            <v>225</v>
          </cell>
        </row>
        <row r="268">
          <cell r="A268" t="str">
            <v>225</v>
          </cell>
        </row>
        <row r="269">
          <cell r="A269" t="str">
            <v>225</v>
          </cell>
        </row>
        <row r="270">
          <cell r="A270" t="str">
            <v>226</v>
          </cell>
        </row>
        <row r="271">
          <cell r="A271" t="str">
            <v>226</v>
          </cell>
        </row>
        <row r="272">
          <cell r="A272" t="str">
            <v>226</v>
          </cell>
        </row>
        <row r="273">
          <cell r="A273" t="str">
            <v>226</v>
          </cell>
        </row>
        <row r="274">
          <cell r="A274" t="str">
            <v>226</v>
          </cell>
        </row>
        <row r="275">
          <cell r="A275" t="str">
            <v>226</v>
          </cell>
        </row>
        <row r="276">
          <cell r="A276" t="str">
            <v>227</v>
          </cell>
        </row>
        <row r="277">
          <cell r="A277" t="str">
            <v>227</v>
          </cell>
        </row>
        <row r="278">
          <cell r="A278" t="str">
            <v>227</v>
          </cell>
        </row>
        <row r="279">
          <cell r="A279" t="str">
            <v>227</v>
          </cell>
        </row>
        <row r="280">
          <cell r="A280" t="str">
            <v>227</v>
          </cell>
        </row>
        <row r="281">
          <cell r="A281" t="str">
            <v>228</v>
          </cell>
        </row>
        <row r="282">
          <cell r="A282" t="str">
            <v>228</v>
          </cell>
        </row>
        <row r="283">
          <cell r="A283" t="str">
            <v>228</v>
          </cell>
        </row>
        <row r="284">
          <cell r="A284" t="str">
            <v>229</v>
          </cell>
        </row>
        <row r="285">
          <cell r="A285" t="str">
            <v>229</v>
          </cell>
        </row>
        <row r="286">
          <cell r="A286" t="str">
            <v>229</v>
          </cell>
        </row>
        <row r="287">
          <cell r="A287" t="str">
            <v>229</v>
          </cell>
        </row>
        <row r="288">
          <cell r="A288" t="str">
            <v>229</v>
          </cell>
        </row>
        <row r="289">
          <cell r="A289" t="str">
            <v>229</v>
          </cell>
        </row>
        <row r="290">
          <cell r="A290" t="str">
            <v>230</v>
          </cell>
        </row>
        <row r="291">
          <cell r="A291" t="str">
            <v>230</v>
          </cell>
        </row>
        <row r="292">
          <cell r="A292" t="str">
            <v>230</v>
          </cell>
        </row>
        <row r="293">
          <cell r="A293" t="str">
            <v>231</v>
          </cell>
        </row>
        <row r="294">
          <cell r="A294" t="str">
            <v>231</v>
          </cell>
        </row>
        <row r="295">
          <cell r="A295" t="str">
            <v>231</v>
          </cell>
        </row>
        <row r="296">
          <cell r="A296" t="str">
            <v>231</v>
          </cell>
        </row>
        <row r="297">
          <cell r="A297" t="str">
            <v>232</v>
          </cell>
        </row>
        <row r="298">
          <cell r="A298" t="str">
            <v>232</v>
          </cell>
        </row>
        <row r="299">
          <cell r="A299" t="str">
            <v>232</v>
          </cell>
        </row>
        <row r="300">
          <cell r="A300" t="str">
            <v>232</v>
          </cell>
        </row>
        <row r="301">
          <cell r="A301" t="str">
            <v>232</v>
          </cell>
        </row>
        <row r="302">
          <cell r="A302" t="str">
            <v>232</v>
          </cell>
        </row>
        <row r="303">
          <cell r="A303" t="str">
            <v>233</v>
          </cell>
        </row>
        <row r="304">
          <cell r="A304" t="str">
            <v>233</v>
          </cell>
        </row>
        <row r="305">
          <cell r="A305" t="str">
            <v>233</v>
          </cell>
        </row>
        <row r="306">
          <cell r="A306" t="str">
            <v>233</v>
          </cell>
        </row>
        <row r="307">
          <cell r="A307" t="str">
            <v>233</v>
          </cell>
        </row>
        <row r="308">
          <cell r="A308" t="str">
            <v>234</v>
          </cell>
        </row>
        <row r="309">
          <cell r="A309" t="str">
            <v>234</v>
          </cell>
        </row>
        <row r="310">
          <cell r="A310" t="str">
            <v>234</v>
          </cell>
        </row>
        <row r="311">
          <cell r="A311" t="str">
            <v>234</v>
          </cell>
        </row>
        <row r="312">
          <cell r="A312" t="str">
            <v>234</v>
          </cell>
        </row>
        <row r="313">
          <cell r="A313" t="str">
            <v>234</v>
          </cell>
        </row>
        <row r="314">
          <cell r="A314" t="str">
            <v>235</v>
          </cell>
        </row>
        <row r="315">
          <cell r="A315" t="str">
            <v>235</v>
          </cell>
        </row>
        <row r="316">
          <cell r="A316" t="str">
            <v>235</v>
          </cell>
        </row>
        <row r="317">
          <cell r="A317" t="str">
            <v>235</v>
          </cell>
        </row>
        <row r="318">
          <cell r="A318" t="str">
            <v>235</v>
          </cell>
        </row>
        <row r="319">
          <cell r="A319" t="str">
            <v>236</v>
          </cell>
        </row>
        <row r="320">
          <cell r="A320" t="str">
            <v>236</v>
          </cell>
        </row>
        <row r="321">
          <cell r="A321" t="str">
            <v>236</v>
          </cell>
        </row>
        <row r="322">
          <cell r="A322" t="str">
            <v>236</v>
          </cell>
        </row>
        <row r="323">
          <cell r="A323" t="str">
            <v>237</v>
          </cell>
        </row>
        <row r="324">
          <cell r="A324" t="str">
            <v>237</v>
          </cell>
        </row>
        <row r="325">
          <cell r="A325" t="str">
            <v>237</v>
          </cell>
        </row>
        <row r="326">
          <cell r="A326" t="str">
            <v>238</v>
          </cell>
        </row>
        <row r="327">
          <cell r="A327" t="str">
            <v>238</v>
          </cell>
        </row>
        <row r="328">
          <cell r="A328" t="str">
            <v>238</v>
          </cell>
        </row>
        <row r="329">
          <cell r="A329" t="str">
            <v>238</v>
          </cell>
        </row>
        <row r="330">
          <cell r="A330" t="str">
            <v>239</v>
          </cell>
        </row>
        <row r="331">
          <cell r="A331" t="str">
            <v>239</v>
          </cell>
        </row>
        <row r="332">
          <cell r="A332" t="str">
            <v>239</v>
          </cell>
        </row>
        <row r="333">
          <cell r="A333" t="str">
            <v>239</v>
          </cell>
        </row>
        <row r="334">
          <cell r="A334" t="str">
            <v>239</v>
          </cell>
        </row>
        <row r="335">
          <cell r="A335" t="str">
            <v>240</v>
          </cell>
        </row>
        <row r="336">
          <cell r="A336" t="str">
            <v>240</v>
          </cell>
        </row>
        <row r="337">
          <cell r="A337" t="str">
            <v>240</v>
          </cell>
        </row>
        <row r="338">
          <cell r="A338" t="str">
            <v>240</v>
          </cell>
        </row>
        <row r="339">
          <cell r="A339" t="str">
            <v>240</v>
          </cell>
        </row>
        <row r="340">
          <cell r="A340" t="str">
            <v>240</v>
          </cell>
        </row>
        <row r="341">
          <cell r="A341" t="str">
            <v>241</v>
          </cell>
        </row>
        <row r="342">
          <cell r="A342" t="str">
            <v>241</v>
          </cell>
        </row>
        <row r="343">
          <cell r="A343" t="str">
            <v>241</v>
          </cell>
        </row>
        <row r="344">
          <cell r="A344" t="str">
            <v>241</v>
          </cell>
        </row>
        <row r="345">
          <cell r="A345" t="str">
            <v>241</v>
          </cell>
        </row>
        <row r="346">
          <cell r="A346" t="str">
            <v>242</v>
          </cell>
        </row>
        <row r="347">
          <cell r="A347" t="str">
            <v>242</v>
          </cell>
        </row>
        <row r="348">
          <cell r="A348" t="str">
            <v>242</v>
          </cell>
        </row>
        <row r="349">
          <cell r="A349" t="str">
            <v>242</v>
          </cell>
        </row>
        <row r="350">
          <cell r="A350" t="str">
            <v>242</v>
          </cell>
        </row>
        <row r="351">
          <cell r="A351" t="str">
            <v>243</v>
          </cell>
        </row>
        <row r="352">
          <cell r="A352" t="str">
            <v>243</v>
          </cell>
        </row>
        <row r="353">
          <cell r="A353" t="str">
            <v>243</v>
          </cell>
        </row>
        <row r="354">
          <cell r="A354" t="str">
            <v>243</v>
          </cell>
        </row>
        <row r="355">
          <cell r="A355" t="str">
            <v>243</v>
          </cell>
        </row>
        <row r="356">
          <cell r="A356" t="str">
            <v>243</v>
          </cell>
        </row>
        <row r="357">
          <cell r="A357" t="str">
            <v>243</v>
          </cell>
        </row>
        <row r="358">
          <cell r="A358" t="str">
            <v>250</v>
          </cell>
        </row>
        <row r="359">
          <cell r="A359" t="str">
            <v>250</v>
          </cell>
        </row>
        <row r="360">
          <cell r="A360" t="str">
            <v>250</v>
          </cell>
        </row>
        <row r="361">
          <cell r="A361" t="str">
            <v>250</v>
          </cell>
        </row>
        <row r="362">
          <cell r="A362" t="str">
            <v>250</v>
          </cell>
        </row>
        <row r="363">
          <cell r="A363" t="str">
            <v>250</v>
          </cell>
        </row>
        <row r="364">
          <cell r="A364" t="str">
            <v>250</v>
          </cell>
        </row>
        <row r="365">
          <cell r="A365" t="str">
            <v>250</v>
          </cell>
        </row>
        <row r="366">
          <cell r="A366" t="str">
            <v>251</v>
          </cell>
        </row>
        <row r="367">
          <cell r="A367" t="str">
            <v>251</v>
          </cell>
        </row>
        <row r="368">
          <cell r="A368" t="str">
            <v>251</v>
          </cell>
        </row>
        <row r="369">
          <cell r="A369" t="str">
            <v>251</v>
          </cell>
        </row>
        <row r="370">
          <cell r="A370" t="str">
            <v>362</v>
          </cell>
        </row>
        <row r="371">
          <cell r="A371" t="str">
            <v>362</v>
          </cell>
        </row>
        <row r="372">
          <cell r="A372" t="str">
            <v>365</v>
          </cell>
        </row>
        <row r="373">
          <cell r="A373" t="str">
            <v>366</v>
          </cell>
        </row>
        <row r="374">
          <cell r="A374" t="str">
            <v>366</v>
          </cell>
        </row>
        <row r="375">
          <cell r="A375" t="str">
            <v>404</v>
          </cell>
        </row>
        <row r="376">
          <cell r="A376" t="str">
            <v>404</v>
          </cell>
        </row>
        <row r="377">
          <cell r="A377" t="str">
            <v>404</v>
          </cell>
        </row>
        <row r="378">
          <cell r="A378" t="str">
            <v>404</v>
          </cell>
        </row>
        <row r="379">
          <cell r="A379" t="str">
            <v>404</v>
          </cell>
        </row>
        <row r="380">
          <cell r="A380" t="str">
            <v>404</v>
          </cell>
        </row>
        <row r="381">
          <cell r="A381" t="str">
            <v>404</v>
          </cell>
        </row>
        <row r="382">
          <cell r="A382" t="str">
            <v>501</v>
          </cell>
        </row>
        <row r="383">
          <cell r="A383" t="str">
            <v>501</v>
          </cell>
        </row>
        <row r="384">
          <cell r="A384" t="str">
            <v>501</v>
          </cell>
        </row>
      </sheetData>
      <sheetData sheetId="15"/>
      <sheetData sheetId="16"/>
      <sheetData sheetId="17"/>
      <sheetData sheetId="18"/>
      <sheetData sheetId="19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1_35"/>
      <sheetName val="G1_215"/>
      <sheetName val="G1_50"/>
      <sheetName val="G1_82.2"/>
      <sheetName val="Acc.231"/>
      <sheetName val="Acc. 233"/>
      <sheetName val="G1_200.1"/>
      <sheetName val="G1_45.1"/>
      <sheetName val="TB v3"/>
      <sheetName val="Additions after TB v2"/>
      <sheetName val="2005"/>
      <sheetName val="G1_215.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Movement Interim Sept 01"/>
      <sheetName val="movement Dec 2001"/>
      <sheetName val="Tickmarks"/>
      <sheetName val="tb31_12_06"/>
      <sheetName val="461400-sept-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uni completare"/>
      <sheetName val="Foaie de control"/>
      <sheetName val="check"/>
      <sheetName val="Verificari"/>
      <sheetName val="OL3"/>
      <sheetName val="OL4"/>
      <sheetName val="Reevaluare"/>
      <sheetName val="List"/>
      <sheetName val=".Coduri sucursale"/>
      <sheetName val="Sheet2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>
        <row r="2">
          <cell r="A2" t="str">
            <v>RON</v>
          </cell>
        </row>
        <row r="3">
          <cell r="A3" t="str">
            <v>USD</v>
          </cell>
        </row>
        <row r="4">
          <cell r="A4" t="str">
            <v>EUR</v>
          </cell>
        </row>
        <row r="5">
          <cell r="A5" t="str">
            <v>GBP</v>
          </cell>
        </row>
        <row r="6">
          <cell r="A6" t="str">
            <v xml:space="preserve"> JPY</v>
          </cell>
        </row>
        <row r="7">
          <cell r="A7" t="str">
            <v>MDL</v>
          </cell>
        </row>
        <row r="8">
          <cell r="A8" t="str">
            <v>AUD</v>
          </cell>
        </row>
        <row r="9">
          <cell r="A9" t="str">
            <v>CAD</v>
          </cell>
        </row>
        <row r="10">
          <cell r="A10" t="str">
            <v>CHF</v>
          </cell>
        </row>
        <row r="11">
          <cell r="A11" t="str">
            <v>CZK</v>
          </cell>
        </row>
        <row r="12">
          <cell r="A12" t="str">
            <v>DKK</v>
          </cell>
        </row>
        <row r="13">
          <cell r="A13" t="str">
            <v>EGP</v>
          </cell>
        </row>
        <row r="14">
          <cell r="A14" t="str">
            <v>HUF</v>
          </cell>
        </row>
        <row r="15">
          <cell r="A15" t="str">
            <v>NOK</v>
          </cell>
        </row>
        <row r="16">
          <cell r="A16" t="str">
            <v>PLN</v>
          </cell>
        </row>
        <row r="17">
          <cell r="A17" t="str">
            <v>SEK</v>
          </cell>
        </row>
        <row r="18">
          <cell r="A18" t="str">
            <v>TRL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PLAN5"/>
      <sheetName val="TB"/>
    </sheetNames>
    <definedNames>
      <definedName name="TRVAL"/>
    </definedNames>
    <sheetDataSet>
      <sheetData sheetId="0" refreshError="1"/>
      <sheetData sheetId="1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Hcon"/>
      <sheetName val="UKcon"/>
      <sheetName val="Ystrad"/>
      <sheetName val="Sund"/>
      <sheetName val="LesUK"/>
      <sheetName val="RawUK"/>
      <sheetName val="SlvUK"/>
      <sheetName val="DevUK"/>
      <sheetName val="MidDC"/>
      <sheetName val="SwinDC"/>
      <sheetName val="ValDC"/>
      <sheetName val="Paris"/>
      <sheetName val="WHHQ"/>
      <sheetName val="Leszno"/>
      <sheetName val="Rawicz"/>
      <sheetName val="Slovakia"/>
      <sheetName val="Deva"/>
      <sheetName val="Lescon"/>
      <sheetName val="Rawcon"/>
      <sheetName val="Slovcon"/>
      <sheetName val="Devacon"/>
      <sheetName val="Inflation"/>
      <sheetName val="Fx"/>
      <sheetName val="CPP ajustat"/>
      <sheetName val="RE 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1">
          <cell r="AW11" t="str">
            <v>External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</row>
        <row r="12">
          <cell r="AW12" t="str">
            <v>Sumitomo Other</v>
          </cell>
        </row>
        <row r="13">
          <cell r="AW13" t="str">
            <v>SEWS Europe</v>
          </cell>
        </row>
        <row r="14"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AW15" t="str">
            <v>Discounts Allowed</v>
          </cell>
          <cell r="AX15">
            <v>0</v>
          </cell>
        </row>
        <row r="16"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AW17" t="str">
            <v>SEWS Europe Wiring Assemblies</v>
          </cell>
          <cell r="AX17" t="str">
            <v>January 2001</v>
          </cell>
          <cell r="AY17" t="str">
            <v>February 2001</v>
          </cell>
          <cell r="AZ17" t="str">
            <v>March 2001</v>
          </cell>
          <cell r="BA17" t="str">
            <v>April 2001</v>
          </cell>
          <cell r="BB17" t="str">
            <v>May 2001</v>
          </cell>
          <cell r="BC17" t="str">
            <v>June 2001</v>
          </cell>
          <cell r="BD17" t="str">
            <v>July 2001</v>
          </cell>
          <cell r="BE17" t="str">
            <v>August 2001</v>
          </cell>
          <cell r="BF17" t="str">
            <v>September 2001</v>
          </cell>
          <cell r="BG17" t="str">
            <v>October 2001</v>
          </cell>
          <cell r="BH17" t="str">
            <v>November 2001</v>
          </cell>
          <cell r="BI17" t="str">
            <v>December 2001</v>
          </cell>
        </row>
        <row r="21">
          <cell r="AW21" t="str">
            <v>Intake - Third Party</v>
          </cell>
        </row>
        <row r="22">
          <cell r="AW22" t="str">
            <v>Copper Price Variance</v>
          </cell>
        </row>
        <row r="23">
          <cell r="AW23" t="str">
            <v>Stock Movement - Material</v>
          </cell>
        </row>
        <row r="24"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7">
          <cell r="AW27" t="str">
            <v>Scrap Sales</v>
          </cell>
          <cell r="AX27">
            <v>0</v>
          </cell>
        </row>
        <row r="30">
          <cell r="AW30" t="str">
            <v>Payroll Charge</v>
          </cell>
          <cell r="AX30">
            <v>0</v>
          </cell>
        </row>
        <row r="31">
          <cell r="AW31" t="str">
            <v>Stock Movement - Labour</v>
          </cell>
          <cell r="AX31">
            <v>0</v>
          </cell>
        </row>
        <row r="32"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5"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7"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42">
          <cell r="AW42" t="str">
            <v>Indirects</v>
          </cell>
          <cell r="AX42">
            <v>20</v>
          </cell>
          <cell r="BK42">
            <v>24</v>
          </cell>
          <cell r="BL42">
            <v>24</v>
          </cell>
          <cell r="BM42">
            <v>25</v>
          </cell>
          <cell r="BN42">
            <v>26</v>
          </cell>
          <cell r="BO42">
            <v>26</v>
          </cell>
          <cell r="BP42">
            <v>26</v>
          </cell>
          <cell r="BQ42">
            <v>26</v>
          </cell>
          <cell r="BR42">
            <v>26</v>
          </cell>
          <cell r="BS42">
            <v>26</v>
          </cell>
          <cell r="BT42">
            <v>24</v>
          </cell>
          <cell r="BU42">
            <v>24</v>
          </cell>
          <cell r="BV42">
            <v>24</v>
          </cell>
          <cell r="CD42">
            <v>22</v>
          </cell>
          <cell r="CE42">
            <v>20</v>
          </cell>
          <cell r="CF42">
            <v>21</v>
          </cell>
          <cell r="CG42">
            <v>20</v>
          </cell>
          <cell r="CH42">
            <v>20</v>
          </cell>
          <cell r="CI42">
            <v>20</v>
          </cell>
        </row>
        <row r="43">
          <cell r="AW43" t="str">
            <v>Staff</v>
          </cell>
          <cell r="AX43">
            <v>9</v>
          </cell>
          <cell r="BK43">
            <v>9</v>
          </cell>
          <cell r="BL43">
            <v>9</v>
          </cell>
          <cell r="BM43">
            <v>9</v>
          </cell>
          <cell r="BN43">
            <v>9</v>
          </cell>
          <cell r="BO43">
            <v>9</v>
          </cell>
          <cell r="BP43">
            <v>9</v>
          </cell>
          <cell r="BQ43">
            <v>10</v>
          </cell>
          <cell r="BR43">
            <v>9</v>
          </cell>
          <cell r="BS43">
            <v>9</v>
          </cell>
          <cell r="BT43">
            <v>9</v>
          </cell>
          <cell r="BU43">
            <v>9</v>
          </cell>
          <cell r="BV43">
            <v>9</v>
          </cell>
          <cell r="CD43">
            <v>9</v>
          </cell>
          <cell r="CE43">
            <v>9</v>
          </cell>
          <cell r="CF43">
            <v>9</v>
          </cell>
          <cell r="CG43">
            <v>9</v>
          </cell>
          <cell r="CH43">
            <v>9</v>
          </cell>
          <cell r="CI43">
            <v>9</v>
          </cell>
        </row>
        <row r="44">
          <cell r="AW44" t="str">
            <v xml:space="preserve">Maintenance </v>
          </cell>
          <cell r="BK44">
            <v>1</v>
          </cell>
          <cell r="BL44">
            <v>1</v>
          </cell>
          <cell r="BM44">
            <v>0</v>
          </cell>
          <cell r="BN44">
            <v>1</v>
          </cell>
          <cell r="BO44">
            <v>1</v>
          </cell>
          <cell r="BP44">
            <v>0</v>
          </cell>
          <cell r="BQ44">
            <v>1</v>
          </cell>
          <cell r="BR44">
            <v>1</v>
          </cell>
          <cell r="BS44">
            <v>0</v>
          </cell>
          <cell r="BT44">
            <v>1</v>
          </cell>
          <cell r="BU44">
            <v>1</v>
          </cell>
          <cell r="BV44">
            <v>0</v>
          </cell>
          <cell r="CD44">
            <v>0</v>
          </cell>
          <cell r="CE44">
            <v>1</v>
          </cell>
          <cell r="CF44">
            <v>0</v>
          </cell>
          <cell r="CG44">
            <v>0</v>
          </cell>
          <cell r="CH44">
            <v>0</v>
          </cell>
          <cell r="CI44">
            <v>1</v>
          </cell>
        </row>
        <row r="45">
          <cell r="AW45" t="str">
            <v xml:space="preserve">Reconstruction </v>
          </cell>
          <cell r="BK45">
            <v>0</v>
          </cell>
          <cell r="BL45">
            <v>1</v>
          </cell>
          <cell r="BM45">
            <v>1</v>
          </cell>
          <cell r="BN45">
            <v>1</v>
          </cell>
          <cell r="BO45">
            <v>1</v>
          </cell>
          <cell r="BP45">
            <v>1</v>
          </cell>
          <cell r="BQ45">
            <v>1</v>
          </cell>
          <cell r="BR45">
            <v>1</v>
          </cell>
          <cell r="BS45">
            <v>1</v>
          </cell>
          <cell r="BT45">
            <v>1</v>
          </cell>
          <cell r="BU45">
            <v>1</v>
          </cell>
        </row>
        <row r="46">
          <cell r="AW46" t="str">
            <v>Depreciation</v>
          </cell>
          <cell r="AX46">
            <v>3</v>
          </cell>
          <cell r="BK46">
            <v>3</v>
          </cell>
          <cell r="BL46">
            <v>3</v>
          </cell>
          <cell r="BM46">
            <v>3</v>
          </cell>
          <cell r="BN46">
            <v>4</v>
          </cell>
          <cell r="BO46">
            <v>4</v>
          </cell>
          <cell r="BP46">
            <v>3</v>
          </cell>
          <cell r="BQ46">
            <v>3</v>
          </cell>
          <cell r="BR46">
            <v>4</v>
          </cell>
          <cell r="BS46">
            <v>3</v>
          </cell>
          <cell r="BT46">
            <v>3</v>
          </cell>
          <cell r="BU46">
            <v>4</v>
          </cell>
          <cell r="BV46">
            <v>3</v>
          </cell>
          <cell r="CD46">
            <v>2</v>
          </cell>
          <cell r="CE46">
            <v>2</v>
          </cell>
          <cell r="CF46">
            <v>2</v>
          </cell>
          <cell r="CG46">
            <v>2</v>
          </cell>
          <cell r="CH46">
            <v>2</v>
          </cell>
          <cell r="CI46">
            <v>2</v>
          </cell>
        </row>
        <row r="47">
          <cell r="AW47" t="str">
            <v>Manufacturing</v>
          </cell>
          <cell r="AX47">
            <v>2</v>
          </cell>
          <cell r="BK47">
            <v>5</v>
          </cell>
          <cell r="BL47">
            <v>5</v>
          </cell>
          <cell r="BM47">
            <v>5</v>
          </cell>
          <cell r="BN47">
            <v>6</v>
          </cell>
          <cell r="BO47">
            <v>6</v>
          </cell>
          <cell r="BP47">
            <v>5</v>
          </cell>
          <cell r="BQ47">
            <v>5</v>
          </cell>
          <cell r="BR47">
            <v>6</v>
          </cell>
          <cell r="BS47">
            <v>5</v>
          </cell>
          <cell r="BT47">
            <v>5</v>
          </cell>
          <cell r="BU47">
            <v>6</v>
          </cell>
          <cell r="BV47">
            <v>5</v>
          </cell>
          <cell r="CD47">
            <v>3</v>
          </cell>
          <cell r="CE47">
            <v>4</v>
          </cell>
          <cell r="CF47">
            <v>2</v>
          </cell>
          <cell r="CG47">
            <v>3</v>
          </cell>
          <cell r="CH47">
            <v>3</v>
          </cell>
          <cell r="CI47">
            <v>3</v>
          </cell>
        </row>
        <row r="48">
          <cell r="AW48" t="str">
            <v>Establishment</v>
          </cell>
          <cell r="AX48">
            <v>19</v>
          </cell>
          <cell r="BK48">
            <v>20</v>
          </cell>
          <cell r="BL48">
            <v>20</v>
          </cell>
          <cell r="BM48">
            <v>20</v>
          </cell>
          <cell r="BN48">
            <v>24</v>
          </cell>
          <cell r="BO48">
            <v>24</v>
          </cell>
          <cell r="BP48">
            <v>20</v>
          </cell>
          <cell r="BQ48">
            <v>20</v>
          </cell>
          <cell r="BR48">
            <v>24</v>
          </cell>
          <cell r="BS48">
            <v>20</v>
          </cell>
          <cell r="BT48">
            <v>20</v>
          </cell>
          <cell r="BU48">
            <v>24</v>
          </cell>
          <cell r="BV48">
            <v>21</v>
          </cell>
          <cell r="CD48">
            <v>18</v>
          </cell>
          <cell r="CE48">
            <v>21</v>
          </cell>
          <cell r="CF48">
            <v>18</v>
          </cell>
          <cell r="CG48">
            <v>18</v>
          </cell>
          <cell r="CH48">
            <v>20</v>
          </cell>
          <cell r="CI48">
            <v>18</v>
          </cell>
        </row>
        <row r="49">
          <cell r="AW49" t="str">
            <v>Personnel</v>
          </cell>
          <cell r="AX49">
            <v>3</v>
          </cell>
          <cell r="BK49">
            <v>0</v>
          </cell>
          <cell r="BL49">
            <v>1</v>
          </cell>
          <cell r="BM49">
            <v>1</v>
          </cell>
          <cell r="BN49">
            <v>1</v>
          </cell>
          <cell r="BO49">
            <v>1</v>
          </cell>
          <cell r="BP49">
            <v>1</v>
          </cell>
          <cell r="BQ49">
            <v>1</v>
          </cell>
          <cell r="BR49">
            <v>0</v>
          </cell>
          <cell r="BS49">
            <v>1</v>
          </cell>
          <cell r="BT49">
            <v>1</v>
          </cell>
          <cell r="BU49">
            <v>1</v>
          </cell>
          <cell r="BV49">
            <v>1</v>
          </cell>
          <cell r="CD49">
            <v>1</v>
          </cell>
          <cell r="CE49">
            <v>0</v>
          </cell>
          <cell r="CF49">
            <v>2</v>
          </cell>
          <cell r="CG49">
            <v>1</v>
          </cell>
          <cell r="CH49">
            <v>1</v>
          </cell>
          <cell r="CI49">
            <v>0</v>
          </cell>
        </row>
        <row r="50">
          <cell r="AW50" t="str">
            <v>Overhead in Stock Movement</v>
          </cell>
          <cell r="BK50">
            <v>0</v>
          </cell>
        </row>
        <row r="51">
          <cell r="AW51" t="str">
            <v>Contract Services In</v>
          </cell>
          <cell r="BK51">
            <v>0</v>
          </cell>
        </row>
        <row r="52">
          <cell r="AW52" t="str">
            <v>Contract Services Out</v>
          </cell>
          <cell r="AX52">
            <v>-15</v>
          </cell>
          <cell r="BK52">
            <v>-15</v>
          </cell>
          <cell r="BL52">
            <v>-15</v>
          </cell>
          <cell r="BM52">
            <v>-15</v>
          </cell>
          <cell r="BN52">
            <v>-19</v>
          </cell>
          <cell r="BO52">
            <v>-19</v>
          </cell>
          <cell r="BP52">
            <v>-15</v>
          </cell>
          <cell r="BQ52">
            <v>-15</v>
          </cell>
          <cell r="BR52">
            <v>-19</v>
          </cell>
          <cell r="BS52">
            <v>-15</v>
          </cell>
          <cell r="BT52">
            <v>-15</v>
          </cell>
          <cell r="BU52">
            <v>-19</v>
          </cell>
          <cell r="BV52">
            <v>-15</v>
          </cell>
          <cell r="CD52">
            <v>-7</v>
          </cell>
          <cell r="CE52">
            <v>-8</v>
          </cell>
          <cell r="CF52">
            <v>-7</v>
          </cell>
          <cell r="CG52">
            <v>-7</v>
          </cell>
          <cell r="CH52">
            <v>-9</v>
          </cell>
          <cell r="CI52">
            <v>-8</v>
          </cell>
        </row>
        <row r="53">
          <cell r="AW53" t="str">
            <v>Margin Equalisation</v>
          </cell>
          <cell r="BK53">
            <v>0</v>
          </cell>
        </row>
        <row r="54">
          <cell r="AW54" t="str">
            <v>Stock Provision Movement</v>
          </cell>
          <cell r="BK54">
            <v>0</v>
          </cell>
        </row>
        <row r="55">
          <cell r="AW55" t="str">
            <v>Contingency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</row>
        <row r="56">
          <cell r="AW56" t="str">
            <v>Systems</v>
          </cell>
        </row>
        <row r="58">
          <cell r="AX58">
            <v>41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47</v>
          </cell>
          <cell r="BL58">
            <v>49</v>
          </cell>
          <cell r="BM58">
            <v>49</v>
          </cell>
          <cell r="BN58">
            <v>53</v>
          </cell>
          <cell r="BO58">
            <v>53</v>
          </cell>
          <cell r="BP58">
            <v>50</v>
          </cell>
          <cell r="BQ58">
            <v>52</v>
          </cell>
          <cell r="BR58">
            <v>52</v>
          </cell>
          <cell r="BS58">
            <v>50</v>
          </cell>
          <cell r="BT58">
            <v>49</v>
          </cell>
          <cell r="BU58">
            <v>51</v>
          </cell>
          <cell r="BV58">
            <v>48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48</v>
          </cell>
          <cell r="CE58">
            <v>49</v>
          </cell>
          <cell r="CF58">
            <v>47</v>
          </cell>
          <cell r="CG58">
            <v>46</v>
          </cell>
          <cell r="CH58">
            <v>46</v>
          </cell>
          <cell r="CI58">
            <v>45</v>
          </cell>
        </row>
        <row r="60">
          <cell r="AX60">
            <v>-41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-47</v>
          </cell>
          <cell r="BL60">
            <v>-49</v>
          </cell>
          <cell r="BM60">
            <v>-49</v>
          </cell>
          <cell r="BN60">
            <v>-53</v>
          </cell>
          <cell r="BO60">
            <v>-53</v>
          </cell>
          <cell r="BP60">
            <v>-50</v>
          </cell>
          <cell r="BQ60">
            <v>-52</v>
          </cell>
          <cell r="BR60">
            <v>-52</v>
          </cell>
          <cell r="BS60">
            <v>-50</v>
          </cell>
          <cell r="BT60">
            <v>-49</v>
          </cell>
          <cell r="BU60">
            <v>-51</v>
          </cell>
          <cell r="BV60">
            <v>-48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-48</v>
          </cell>
          <cell r="CE60">
            <v>-49</v>
          </cell>
          <cell r="CF60">
            <v>-47</v>
          </cell>
          <cell r="CG60">
            <v>-46</v>
          </cell>
          <cell r="CH60">
            <v>-46</v>
          </cell>
          <cell r="CI60">
            <v>-45</v>
          </cell>
        </row>
        <row r="61"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</row>
        <row r="65">
          <cell r="AW65" t="str">
            <v>Selling &amp; Distribution</v>
          </cell>
          <cell r="AX65">
            <v>-49</v>
          </cell>
          <cell r="BK65">
            <v>-49</v>
          </cell>
          <cell r="BL65">
            <v>-51</v>
          </cell>
          <cell r="BM65">
            <v>-52</v>
          </cell>
          <cell r="BN65">
            <v>-55</v>
          </cell>
          <cell r="BO65">
            <v>-54</v>
          </cell>
          <cell r="BP65">
            <v>-50</v>
          </cell>
          <cell r="BQ65">
            <v>-52</v>
          </cell>
          <cell r="BR65">
            <v>-54</v>
          </cell>
          <cell r="BS65">
            <v>-52</v>
          </cell>
          <cell r="BT65">
            <v>-51</v>
          </cell>
          <cell r="BU65">
            <v>-55</v>
          </cell>
          <cell r="BV65">
            <v>-50</v>
          </cell>
          <cell r="CD65">
            <v>-50</v>
          </cell>
          <cell r="CE65">
            <v>-51</v>
          </cell>
          <cell r="CF65">
            <v>-47</v>
          </cell>
          <cell r="CG65">
            <v>-48</v>
          </cell>
          <cell r="CH65">
            <v>-49</v>
          </cell>
          <cell r="CI65">
            <v>-48</v>
          </cell>
        </row>
        <row r="66">
          <cell r="AW66" t="str">
            <v>Royalties</v>
          </cell>
          <cell r="BK66">
            <v>0</v>
          </cell>
        </row>
        <row r="67">
          <cell r="AW67" t="str">
            <v>Administration</v>
          </cell>
          <cell r="AX67">
            <v>10</v>
          </cell>
          <cell r="BK67">
            <v>2</v>
          </cell>
          <cell r="BL67">
            <v>2</v>
          </cell>
          <cell r="BM67">
            <v>4</v>
          </cell>
          <cell r="BN67">
            <v>4</v>
          </cell>
          <cell r="BO67">
            <v>3</v>
          </cell>
          <cell r="BP67">
            <v>2</v>
          </cell>
          <cell r="BQ67">
            <v>3</v>
          </cell>
          <cell r="BR67">
            <v>4</v>
          </cell>
          <cell r="BS67">
            <v>4</v>
          </cell>
          <cell r="BT67">
            <v>2</v>
          </cell>
          <cell r="BU67">
            <v>3</v>
          </cell>
          <cell r="BV67">
            <v>2</v>
          </cell>
          <cell r="CD67">
            <v>4</v>
          </cell>
          <cell r="CE67">
            <v>4</v>
          </cell>
          <cell r="CF67">
            <v>4</v>
          </cell>
          <cell r="CG67">
            <v>4</v>
          </cell>
          <cell r="CH67">
            <v>4</v>
          </cell>
          <cell r="CI67">
            <v>4</v>
          </cell>
        </row>
        <row r="69">
          <cell r="AX69">
            <v>-39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-47</v>
          </cell>
          <cell r="BL69">
            <v>-49</v>
          </cell>
          <cell r="BM69">
            <v>-48</v>
          </cell>
          <cell r="BN69">
            <v>-51</v>
          </cell>
          <cell r="BO69">
            <v>-51</v>
          </cell>
          <cell r="BP69">
            <v>-48</v>
          </cell>
          <cell r="BQ69">
            <v>-49</v>
          </cell>
          <cell r="BR69">
            <v>-50</v>
          </cell>
          <cell r="BS69">
            <v>-48</v>
          </cell>
          <cell r="BT69">
            <v>-49</v>
          </cell>
          <cell r="BU69">
            <v>-52</v>
          </cell>
          <cell r="BV69">
            <v>-48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-46</v>
          </cell>
          <cell r="CE69">
            <v>-47</v>
          </cell>
          <cell r="CF69">
            <v>-43</v>
          </cell>
          <cell r="CG69">
            <v>-44</v>
          </cell>
          <cell r="CH69">
            <v>-45</v>
          </cell>
          <cell r="CI69">
            <v>-44</v>
          </cell>
        </row>
        <row r="71">
          <cell r="AW71" t="str">
            <v>R &amp; D (Inc Payroll) &amp; ENG (Non-Payroll) - NET</v>
          </cell>
        </row>
        <row r="73">
          <cell r="AW73" t="str">
            <v>REDUNDANCY &amp; REORGANISATION COSTS</v>
          </cell>
        </row>
        <row r="75">
          <cell r="AW75" t="str">
            <v>OTHER (INCOME) / EXPENSE</v>
          </cell>
        </row>
        <row r="77">
          <cell r="AX77">
            <v>-2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-1</v>
          </cell>
          <cell r="BN77">
            <v>-2</v>
          </cell>
          <cell r="BO77">
            <v>-2</v>
          </cell>
          <cell r="BP77">
            <v>-2</v>
          </cell>
          <cell r="BQ77">
            <v>-3</v>
          </cell>
          <cell r="BR77">
            <v>-2</v>
          </cell>
          <cell r="BS77">
            <v>-2</v>
          </cell>
          <cell r="BT77">
            <v>0</v>
          </cell>
          <cell r="BU77">
            <v>1</v>
          </cell>
          <cell r="BV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-2</v>
          </cell>
          <cell r="CE77">
            <v>-2</v>
          </cell>
          <cell r="CF77">
            <v>-4</v>
          </cell>
          <cell r="CG77">
            <v>-2</v>
          </cell>
          <cell r="CH77">
            <v>-1</v>
          </cell>
          <cell r="CI77">
            <v>-1</v>
          </cell>
        </row>
        <row r="78"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</row>
        <row r="80">
          <cell r="AW80" t="str">
            <v>PROFIT / (LOSS) ON DISPOSAL OF ASSETS</v>
          </cell>
        </row>
        <row r="82">
          <cell r="AX82">
            <v>-2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-1</v>
          </cell>
          <cell r="BN82">
            <v>-2</v>
          </cell>
          <cell r="BO82">
            <v>-2</v>
          </cell>
          <cell r="BP82">
            <v>-2</v>
          </cell>
          <cell r="BQ82">
            <v>-3</v>
          </cell>
          <cell r="BR82">
            <v>-2</v>
          </cell>
          <cell r="BS82">
            <v>-2</v>
          </cell>
          <cell r="BT82">
            <v>0</v>
          </cell>
          <cell r="BU82">
            <v>1</v>
          </cell>
          <cell r="BV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-2</v>
          </cell>
          <cell r="CE82">
            <v>-2</v>
          </cell>
          <cell r="CF82">
            <v>-4</v>
          </cell>
          <cell r="CG82">
            <v>-2</v>
          </cell>
          <cell r="CH82">
            <v>-1</v>
          </cell>
          <cell r="CI82">
            <v>-1</v>
          </cell>
        </row>
        <row r="83"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</row>
        <row r="85">
          <cell r="AW85" t="str">
            <v>INTEREST PAID / (RECEIVED)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URI PROPRII"/>
      <sheetName val="Lead schedules 2000"/>
      <sheetName val="CALCUL IMP PROFIT"/>
      <sheetName val="key"/>
      <sheetName val="Detailed account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Imp sal"/>
      <sheetName val="Permanenti"/>
      <sheetName val="Colaboratori"/>
      <sheetName val="Fluturasi(per)"/>
      <sheetName val="Fluturasi (col)"/>
      <sheetName val="SOMAJ"/>
      <sheetName val="Anexa 1.1"/>
      <sheetName val="Anexa 1.2"/>
      <sheetName val="lista sanatate"/>
      <sheetName val="lista"/>
      <sheetName val="Imp_sal"/>
      <sheetName val="Fluturasi_(col)"/>
      <sheetName val="Anexa_1_1"/>
      <sheetName val="Anexa_1_2"/>
      <sheetName val="lista_sanat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IAS ADJ T0"/>
      <sheetName val="B&amp;S IAS"/>
      <sheetName val="P&amp;LREP0IAS"/>
      <sheetName val="P&amp;L S0"/>
      <sheetName val="P&amp;L IAS0"/>
      <sheetName val="A 31"/>
      <sheetName val="Share capital"/>
      <sheetName val="A 61"/>
      <sheetName val="LEADS"/>
      <sheetName val="IAS ADJ T1"/>
      <sheetName val="P&amp;L S1"/>
      <sheetName val="P&amp;L IAS1"/>
      <sheetName val="Cash-Flow"/>
      <sheetName val="P&amp;LREP1IAS"/>
      <sheetName val="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bal"/>
      <sheetName val="Segment"/>
      <sheetName val="By_unit"/>
      <sheetName val="analitic"/>
      <sheetName val="bal"/>
      <sheetName val="PL99"/>
      <sheetName val="BS99"/>
      <sheetName val="sintetic"/>
      <sheetName val="plan_cont"/>
    </sheetNames>
    <sheetDataSet>
      <sheetData sheetId="0">
        <row r="9">
          <cell r="B9" t="str">
            <v>Type1</v>
          </cell>
          <cell r="C9" t="str">
            <v>Type2</v>
          </cell>
          <cell r="E9" t="str">
            <v>Account</v>
          </cell>
          <cell r="G9" t="str">
            <v>Bal1</v>
          </cell>
          <cell r="H9" t="str">
            <v>Adj1</v>
          </cell>
          <cell r="I9" t="str">
            <v>Balance1</v>
          </cell>
          <cell r="J9" t="str">
            <v>Bal2</v>
          </cell>
          <cell r="K9" t="str">
            <v>Adj2</v>
          </cell>
          <cell r="L9" t="str">
            <v>Balance2</v>
          </cell>
          <cell r="M9" t="str">
            <v>Dolari</v>
          </cell>
          <cell r="P9" t="str">
            <v>BalJun99r</v>
          </cell>
        </row>
        <row r="10">
          <cell r="B10" t="str">
            <v>XXX</v>
          </cell>
          <cell r="C10" t="str">
            <v>H</v>
          </cell>
          <cell r="E10">
            <v>10100</v>
          </cell>
          <cell r="G10">
            <v>-322091177</v>
          </cell>
          <cell r="H10">
            <v>-3800078452.6270657</v>
          </cell>
          <cell r="I10">
            <v>-4122169629.6270657</v>
          </cell>
          <cell r="J10">
            <v>-322091177.24400002</v>
          </cell>
          <cell r="K10">
            <v>-4583702898.9751701</v>
          </cell>
          <cell r="L10">
            <v>-4905794076.2191706</v>
          </cell>
          <cell r="M10">
            <v>-229693514.19698337</v>
          </cell>
          <cell r="P10">
            <v>-4905222052.2840433</v>
          </cell>
        </row>
        <row r="11">
          <cell r="B11" t="str">
            <v>XXX</v>
          </cell>
          <cell r="C11" t="str">
            <v>J</v>
          </cell>
          <cell r="E11">
            <v>10500</v>
          </cell>
          <cell r="G11">
            <v>0</v>
          </cell>
          <cell r="H11">
            <v>-1117883549.7928462</v>
          </cell>
          <cell r="I11">
            <v>-1117883549.7928462</v>
          </cell>
          <cell r="J11">
            <v>0</v>
          </cell>
          <cell r="K11">
            <v>-505435107.88915825</v>
          </cell>
          <cell r="L11">
            <v>-505435107.88915825</v>
          </cell>
          <cell r="M11">
            <v>-23664908.132276349</v>
          </cell>
          <cell r="P11">
            <v>-998528561.78694522</v>
          </cell>
        </row>
        <row r="12">
          <cell r="B12" t="str">
            <v>XXX</v>
          </cell>
          <cell r="C12" t="str">
            <v>I</v>
          </cell>
          <cell r="E12" t="str">
            <v>187OPEN</v>
          </cell>
          <cell r="G12">
            <v>0</v>
          </cell>
          <cell r="H12">
            <v>1433861593.6889648</v>
          </cell>
          <cell r="I12">
            <v>1433861593.6889648</v>
          </cell>
          <cell r="J12">
            <v>0</v>
          </cell>
          <cell r="K12">
            <v>883940372.75214767</v>
          </cell>
          <cell r="L12">
            <v>883940372.75214767</v>
          </cell>
          <cell r="M12">
            <v>41386851.425795846</v>
          </cell>
          <cell r="P12">
            <v>2387328913.547327</v>
          </cell>
        </row>
        <row r="13">
          <cell r="B13" t="str">
            <v>XXX</v>
          </cell>
          <cell r="C13" t="str">
            <v>I</v>
          </cell>
          <cell r="E13">
            <v>10610</v>
          </cell>
          <cell r="G13">
            <v>-33132088</v>
          </cell>
          <cell r="H13">
            <v>11444903</v>
          </cell>
          <cell r="I13">
            <v>-21687185</v>
          </cell>
          <cell r="J13">
            <v>-33132088</v>
          </cell>
          <cell r="K13">
            <v>10008000</v>
          </cell>
          <cell r="L13">
            <v>-23124088</v>
          </cell>
          <cell r="M13">
            <v>-1082689.7649592659</v>
          </cell>
          <cell r="P13">
            <v>-31512640.826748028</v>
          </cell>
        </row>
        <row r="14">
          <cell r="B14" t="str">
            <v>XXX</v>
          </cell>
          <cell r="C14" t="str">
            <v>I</v>
          </cell>
          <cell r="E14">
            <v>10700</v>
          </cell>
          <cell r="G14">
            <v>0</v>
          </cell>
          <cell r="H14">
            <v>1060690600.1500001</v>
          </cell>
          <cell r="I14">
            <v>1060690600.1500001</v>
          </cell>
          <cell r="J14">
            <v>0</v>
          </cell>
          <cell r="K14">
            <v>2470277611.6300769</v>
          </cell>
          <cell r="L14">
            <v>2470277611.6300769</v>
          </cell>
          <cell r="M14">
            <v>115660530.55670366</v>
          </cell>
          <cell r="P14">
            <v>362053317.15674472</v>
          </cell>
        </row>
        <row r="15">
          <cell r="B15" t="str">
            <v>XXX</v>
          </cell>
          <cell r="C15" t="str">
            <v>XXX</v>
          </cell>
          <cell r="E15">
            <v>11100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P15">
            <v>0</v>
          </cell>
        </row>
        <row r="16">
          <cell r="B16" t="str">
            <v>L1</v>
          </cell>
          <cell r="C16" t="str">
            <v>L</v>
          </cell>
          <cell r="E16">
            <v>11200</v>
          </cell>
          <cell r="G16">
            <v>-888732</v>
          </cell>
          <cell r="H16">
            <v>0</v>
          </cell>
          <cell r="I16">
            <v>-888732</v>
          </cell>
          <cell r="J16">
            <v>-915982</v>
          </cell>
          <cell r="K16">
            <v>0</v>
          </cell>
          <cell r="L16">
            <v>-915982</v>
          </cell>
          <cell r="M16">
            <v>-42887.068077535347</v>
          </cell>
          <cell r="P16">
            <v>-479945.82339510531</v>
          </cell>
        </row>
        <row r="17">
          <cell r="B17" t="str">
            <v>XXX</v>
          </cell>
          <cell r="C17" t="str">
            <v>I</v>
          </cell>
          <cell r="E17">
            <v>11800</v>
          </cell>
          <cell r="G17">
            <v>-145960026</v>
          </cell>
          <cell r="H17">
            <v>85756809</v>
          </cell>
          <cell r="I17">
            <v>-60203217</v>
          </cell>
          <cell r="J17">
            <v>-145960025.70308998</v>
          </cell>
          <cell r="K17">
            <v>85800000</v>
          </cell>
          <cell r="L17">
            <v>-60160025.703089982</v>
          </cell>
          <cell r="M17">
            <v>-2816744.3441843796</v>
          </cell>
          <cell r="P17">
            <v>-80996028.659095511</v>
          </cell>
        </row>
        <row r="18">
          <cell r="B18" t="str">
            <v>XXX</v>
          </cell>
          <cell r="C18" t="str">
            <v>XXX</v>
          </cell>
          <cell r="E18">
            <v>11900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P18">
            <v>0</v>
          </cell>
        </row>
        <row r="19">
          <cell r="B19" t="str">
            <v>XXX</v>
          </cell>
          <cell r="C19" t="str">
            <v>J</v>
          </cell>
          <cell r="E19">
            <v>12100</v>
          </cell>
          <cell r="G19">
            <v>-6638722</v>
          </cell>
          <cell r="H19">
            <v>1454222958.2110252</v>
          </cell>
          <cell r="I19">
            <v>1447584236.2110252</v>
          </cell>
          <cell r="J19">
            <v>-98884458</v>
          </cell>
          <cell r="K19">
            <v>530423013.41340446</v>
          </cell>
          <cell r="L19">
            <v>431538555.41340446</v>
          </cell>
          <cell r="M19">
            <v>20205007.744798411</v>
          </cell>
          <cell r="P19">
            <v>1180827933.6523483</v>
          </cell>
        </row>
        <row r="20">
          <cell r="B20" t="str">
            <v>XXX</v>
          </cell>
          <cell r="C20" t="str">
            <v>I</v>
          </cell>
          <cell r="E20">
            <v>12900</v>
          </cell>
          <cell r="G20">
            <v>6638722</v>
          </cell>
          <cell r="H20">
            <v>-548238</v>
          </cell>
          <cell r="I20">
            <v>6090484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P20">
            <v>2573249.8565404164</v>
          </cell>
        </row>
        <row r="21">
          <cell r="B21" t="str">
            <v>XXX</v>
          </cell>
          <cell r="C21" t="str">
            <v>N</v>
          </cell>
          <cell r="E21">
            <v>13100</v>
          </cell>
          <cell r="G21">
            <v>0</v>
          </cell>
          <cell r="H21">
            <v>-85800000</v>
          </cell>
          <cell r="I21">
            <v>-85800000</v>
          </cell>
          <cell r="J21">
            <v>0</v>
          </cell>
          <cell r="K21">
            <v>-114532642.85041493</v>
          </cell>
          <cell r="L21">
            <v>-114532642.85041493</v>
          </cell>
          <cell r="M21">
            <v>-5362517.2230740208</v>
          </cell>
          <cell r="P21">
            <v>-42004809.298178934</v>
          </cell>
        </row>
        <row r="22">
          <cell r="B22" t="str">
            <v>XXX</v>
          </cell>
          <cell r="C22" t="str">
            <v>V</v>
          </cell>
          <cell r="E22">
            <v>15100</v>
          </cell>
          <cell r="G22">
            <v>0</v>
          </cell>
          <cell r="H22">
            <v>0</v>
          </cell>
          <cell r="I22">
            <v>0</v>
          </cell>
          <cell r="J22">
            <v>-66913183</v>
          </cell>
          <cell r="K22">
            <v>66913183</v>
          </cell>
          <cell r="L22">
            <v>0</v>
          </cell>
          <cell r="M22">
            <v>0</v>
          </cell>
          <cell r="P22">
            <v>0</v>
          </cell>
        </row>
        <row r="23">
          <cell r="B23" t="str">
            <v>XXX</v>
          </cell>
          <cell r="C23" t="str">
            <v>P</v>
          </cell>
          <cell r="E23">
            <v>16200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P23">
            <v>-1602092014.5839629</v>
          </cell>
        </row>
        <row r="24">
          <cell r="B24" t="str">
            <v>XXX</v>
          </cell>
          <cell r="C24" t="str">
            <v>P</v>
          </cell>
          <cell r="E24">
            <v>16210</v>
          </cell>
          <cell r="G24">
            <v>-114331654</v>
          </cell>
          <cell r="H24">
            <v>298573000</v>
          </cell>
          <cell r="I24">
            <v>184241346</v>
          </cell>
          <cell r="J24">
            <v>-14785370</v>
          </cell>
          <cell r="K24">
            <v>31028120</v>
          </cell>
          <cell r="L24">
            <v>16242750</v>
          </cell>
          <cell r="M24">
            <v>760499.57861222955</v>
          </cell>
          <cell r="P24">
            <v>0</v>
          </cell>
        </row>
        <row r="25">
          <cell r="B25" t="str">
            <v>XXX</v>
          </cell>
          <cell r="C25" t="str">
            <v>P</v>
          </cell>
          <cell r="E25">
            <v>16220</v>
          </cell>
          <cell r="G25">
            <v>-41088818</v>
          </cell>
          <cell r="H25">
            <v>0</v>
          </cell>
          <cell r="I25">
            <v>-41088818</v>
          </cell>
          <cell r="J25">
            <v>-6020890</v>
          </cell>
          <cell r="K25">
            <v>0</v>
          </cell>
          <cell r="L25">
            <v>-6020890</v>
          </cell>
          <cell r="M25">
            <v>-281903.2680962637</v>
          </cell>
          <cell r="P25">
            <v>0</v>
          </cell>
        </row>
        <row r="26">
          <cell r="B26" t="str">
            <v>XXX</v>
          </cell>
          <cell r="C26" t="str">
            <v>P</v>
          </cell>
          <cell r="E26">
            <v>16240</v>
          </cell>
          <cell r="G26">
            <v>-1292472004</v>
          </cell>
          <cell r="H26">
            <v>0</v>
          </cell>
          <cell r="I26">
            <v>-1292472004</v>
          </cell>
          <cell r="J26">
            <v>-1281139486</v>
          </cell>
          <cell r="K26">
            <v>0</v>
          </cell>
          <cell r="L26">
            <v>-1281139486</v>
          </cell>
          <cell r="M26">
            <v>-59984056.840528138</v>
          </cell>
          <cell r="P26">
            <v>192821915.60802659</v>
          </cell>
        </row>
        <row r="27">
          <cell r="B27" t="str">
            <v>XXX</v>
          </cell>
          <cell r="C27" t="str">
            <v>P</v>
          </cell>
          <cell r="E27">
            <v>16250</v>
          </cell>
          <cell r="G27">
            <v>-30318082</v>
          </cell>
          <cell r="H27">
            <v>0</v>
          </cell>
          <cell r="I27">
            <v>-30318082</v>
          </cell>
          <cell r="J27">
            <v>-10575134</v>
          </cell>
          <cell r="K27">
            <v>0</v>
          </cell>
          <cell r="L27">
            <v>-10575134</v>
          </cell>
          <cell r="M27">
            <v>-495136.90420451353</v>
          </cell>
          <cell r="P27">
            <v>20928825.754949704</v>
          </cell>
        </row>
        <row r="28">
          <cell r="B28" t="str">
            <v>XXX</v>
          </cell>
          <cell r="C28" t="str">
            <v>P</v>
          </cell>
          <cell r="E28">
            <v>16260</v>
          </cell>
          <cell r="G28">
            <v>-108449022</v>
          </cell>
          <cell r="H28">
            <v>0</v>
          </cell>
          <cell r="I28">
            <v>-108449022</v>
          </cell>
          <cell r="J28">
            <v>-246084666</v>
          </cell>
          <cell r="K28">
            <v>0</v>
          </cell>
          <cell r="L28">
            <v>-246084666</v>
          </cell>
          <cell r="M28">
            <v>-11521896.525891937</v>
          </cell>
          <cell r="P28">
            <v>0</v>
          </cell>
        </row>
        <row r="29">
          <cell r="B29" t="str">
            <v>XXX</v>
          </cell>
          <cell r="C29" t="str">
            <v>P</v>
          </cell>
          <cell r="E29">
            <v>16700</v>
          </cell>
        </row>
        <row r="30">
          <cell r="B30" t="str">
            <v>L17</v>
          </cell>
          <cell r="C30" t="str">
            <v>L</v>
          </cell>
          <cell r="E30">
            <v>16820</v>
          </cell>
          <cell r="G30">
            <v>-26161687</v>
          </cell>
          <cell r="H30">
            <v>0</v>
          </cell>
          <cell r="I30">
            <v>-26161687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P30">
            <v>-29782413.397248473</v>
          </cell>
        </row>
        <row r="31">
          <cell r="B31" t="str">
            <v>B1</v>
          </cell>
          <cell r="C31" t="str">
            <v>B</v>
          </cell>
          <cell r="E31">
            <v>20300</v>
          </cell>
          <cell r="G31">
            <v>501375</v>
          </cell>
          <cell r="H31">
            <v>-501375</v>
          </cell>
          <cell r="I31">
            <v>0</v>
          </cell>
          <cell r="J31">
            <v>501375</v>
          </cell>
          <cell r="K31">
            <v>-501375</v>
          </cell>
          <cell r="L31">
            <v>0</v>
          </cell>
          <cell r="M31">
            <v>0</v>
          </cell>
          <cell r="P31">
            <v>0</v>
          </cell>
        </row>
        <row r="32">
          <cell r="B32" t="str">
            <v>B2</v>
          </cell>
          <cell r="C32" t="str">
            <v>B</v>
          </cell>
          <cell r="E32">
            <v>20500</v>
          </cell>
          <cell r="G32">
            <v>125000</v>
          </cell>
          <cell r="H32">
            <v>560561</v>
          </cell>
          <cell r="I32">
            <v>685561</v>
          </cell>
          <cell r="J32">
            <v>77717725</v>
          </cell>
          <cell r="K32">
            <v>183731497</v>
          </cell>
          <cell r="L32">
            <v>261449222</v>
          </cell>
          <cell r="M32">
            <v>12241278.303211911</v>
          </cell>
          <cell r="P32">
            <v>815865.89496238087</v>
          </cell>
        </row>
        <row r="33">
          <cell r="B33" t="str">
            <v>B4</v>
          </cell>
          <cell r="C33" t="str">
            <v>B</v>
          </cell>
          <cell r="E33">
            <v>20800</v>
          </cell>
          <cell r="G33">
            <v>4906981</v>
          </cell>
          <cell r="H33">
            <v>5341019</v>
          </cell>
          <cell r="I33">
            <v>10248000</v>
          </cell>
          <cell r="J33">
            <v>4906980.6380000003</v>
          </cell>
          <cell r="K33">
            <v>7289411</v>
          </cell>
          <cell r="L33">
            <v>12196391.638</v>
          </cell>
          <cell r="M33">
            <v>571045.58657177642</v>
          </cell>
          <cell r="P33">
            <v>12101089.394614983</v>
          </cell>
        </row>
        <row r="34">
          <cell r="B34" t="str">
            <v>A1</v>
          </cell>
          <cell r="C34" t="str">
            <v>A</v>
          </cell>
          <cell r="E34">
            <v>21100</v>
          </cell>
          <cell r="G34">
            <v>60098569</v>
          </cell>
          <cell r="H34">
            <v>73259582</v>
          </cell>
          <cell r="I34">
            <v>133358151</v>
          </cell>
          <cell r="J34">
            <v>60098569.127999999</v>
          </cell>
          <cell r="K34">
            <v>98610967</v>
          </cell>
          <cell r="L34">
            <v>158709536.12799999</v>
          </cell>
          <cell r="M34">
            <v>7430917.5076318011</v>
          </cell>
          <cell r="P34">
            <v>158079264.58940047</v>
          </cell>
        </row>
        <row r="35">
          <cell r="B35" t="str">
            <v>A2</v>
          </cell>
          <cell r="C35" t="str">
            <v>A</v>
          </cell>
          <cell r="E35">
            <v>21200</v>
          </cell>
          <cell r="G35">
            <v>504477789</v>
          </cell>
          <cell r="H35">
            <v>8327389524</v>
          </cell>
          <cell r="I35">
            <v>8831867313</v>
          </cell>
          <cell r="J35">
            <v>1930322845</v>
          </cell>
          <cell r="K35">
            <v>11461729793</v>
          </cell>
          <cell r="L35">
            <v>13392052638</v>
          </cell>
          <cell r="M35">
            <v>627027466.89764965</v>
          </cell>
          <cell r="P35">
            <v>10828350856.112349</v>
          </cell>
        </row>
        <row r="36">
          <cell r="B36" t="str">
            <v>A5</v>
          </cell>
          <cell r="C36" t="str">
            <v>A</v>
          </cell>
          <cell r="E36">
            <v>21290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P36">
            <v>0</v>
          </cell>
        </row>
        <row r="37">
          <cell r="B37" t="str">
            <v>B3</v>
          </cell>
          <cell r="C37" t="str">
            <v>B</v>
          </cell>
          <cell r="E37">
            <v>23000</v>
          </cell>
          <cell r="G37">
            <v>115695987</v>
          </cell>
          <cell r="H37">
            <v>104187953</v>
          </cell>
          <cell r="I37">
            <v>219883940</v>
          </cell>
          <cell r="J37">
            <v>53789132</v>
          </cell>
          <cell r="K37">
            <v>-52737562</v>
          </cell>
          <cell r="L37">
            <v>1051570</v>
          </cell>
          <cell r="M37">
            <v>49235.41530105815</v>
          </cell>
          <cell r="P37">
            <v>278237473.22964323</v>
          </cell>
        </row>
        <row r="38">
          <cell r="B38" t="str">
            <v>A4</v>
          </cell>
          <cell r="C38" t="str">
            <v>A</v>
          </cell>
          <cell r="E38">
            <v>23100</v>
          </cell>
          <cell r="G38">
            <v>1695082485</v>
          </cell>
          <cell r="H38">
            <v>1577204157</v>
          </cell>
          <cell r="I38">
            <v>3272286642</v>
          </cell>
          <cell r="J38">
            <v>599759609</v>
          </cell>
          <cell r="K38">
            <v>294982699</v>
          </cell>
          <cell r="L38">
            <v>894742308</v>
          </cell>
          <cell r="M38">
            <v>41892607.360239722</v>
          </cell>
          <cell r="P38">
            <v>3485161111.0050497</v>
          </cell>
        </row>
        <row r="39">
          <cell r="B39" t="str">
            <v>XXX</v>
          </cell>
          <cell r="C39" t="str">
            <v>C</v>
          </cell>
          <cell r="E39">
            <v>26100</v>
          </cell>
          <cell r="G39">
            <v>74038245</v>
          </cell>
          <cell r="H39">
            <v>32701000</v>
          </cell>
          <cell r="I39">
            <v>106739245</v>
          </cell>
          <cell r="J39">
            <v>87071874</v>
          </cell>
          <cell r="K39">
            <v>54494324</v>
          </cell>
          <cell r="L39">
            <v>141566198</v>
          </cell>
          <cell r="M39">
            <v>6628251.6153197866</v>
          </cell>
          <cell r="P39">
            <v>125135973.6118788</v>
          </cell>
        </row>
        <row r="40">
          <cell r="B40" t="str">
            <v>G8</v>
          </cell>
          <cell r="C40" t="str">
            <v>G</v>
          </cell>
          <cell r="E40">
            <v>26700</v>
          </cell>
          <cell r="G40">
            <v>1504373</v>
          </cell>
          <cell r="H40">
            <v>0</v>
          </cell>
          <cell r="I40">
            <v>1504373</v>
          </cell>
          <cell r="J40">
            <v>633882</v>
          </cell>
          <cell r="K40">
            <v>911073</v>
          </cell>
          <cell r="L40">
            <v>1544955</v>
          </cell>
          <cell r="M40">
            <v>72336.126978181477</v>
          </cell>
          <cell r="P40">
            <v>1569338.8610745452</v>
          </cell>
        </row>
        <row r="41">
          <cell r="B41" t="str">
            <v>XXX</v>
          </cell>
          <cell r="C41" t="str">
            <v>L</v>
          </cell>
          <cell r="E41">
            <v>26900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P41">
            <v>0</v>
          </cell>
        </row>
        <row r="42">
          <cell r="B42" t="str">
            <v>B5</v>
          </cell>
          <cell r="C42" t="str">
            <v>B</v>
          </cell>
          <cell r="E42">
            <v>28000</v>
          </cell>
          <cell r="G42">
            <v>-1968641</v>
          </cell>
          <cell r="H42">
            <v>-2815672</v>
          </cell>
          <cell r="I42">
            <v>-4784313</v>
          </cell>
          <cell r="J42">
            <v>-3615709</v>
          </cell>
          <cell r="K42">
            <v>-11911003</v>
          </cell>
          <cell r="L42">
            <v>-15526712</v>
          </cell>
          <cell r="M42">
            <v>-726974.06124168925</v>
          </cell>
          <cell r="P42">
            <v>-4471455.6460692771</v>
          </cell>
        </row>
        <row r="43">
          <cell r="B43" t="str">
            <v>A22</v>
          </cell>
          <cell r="C43" t="str">
            <v>A</v>
          </cell>
          <cell r="E43">
            <v>28100</v>
          </cell>
          <cell r="G43">
            <v>-164800561</v>
          </cell>
          <cell r="H43">
            <v>-7252533813</v>
          </cell>
          <cell r="I43">
            <v>-7417334374</v>
          </cell>
          <cell r="J43">
            <v>-220698151</v>
          </cell>
          <cell r="K43">
            <v>-8535610849</v>
          </cell>
          <cell r="L43">
            <v>-8756309000</v>
          </cell>
          <cell r="M43">
            <v>-409977947.37334955</v>
          </cell>
          <cell r="P43">
            <v>-9043339000.7629528</v>
          </cell>
        </row>
        <row r="44">
          <cell r="B44" t="str">
            <v>XXX</v>
          </cell>
          <cell r="C44" t="str">
            <v>XXX</v>
          </cell>
          <cell r="E44">
            <v>28102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P44">
            <v>0</v>
          </cell>
        </row>
        <row r="45">
          <cell r="B45" t="str">
            <v>XXX</v>
          </cell>
          <cell r="C45" t="str">
            <v>XXX</v>
          </cell>
          <cell r="E45">
            <v>29000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P45">
            <v>0</v>
          </cell>
        </row>
        <row r="46">
          <cell r="B46" t="str">
            <v>A66</v>
          </cell>
          <cell r="C46" t="str">
            <v>A</v>
          </cell>
          <cell r="E46">
            <v>29100</v>
          </cell>
          <cell r="G46">
            <v>0</v>
          </cell>
          <cell r="H46">
            <v>-46528000</v>
          </cell>
          <cell r="I46">
            <v>-46528000</v>
          </cell>
          <cell r="J46">
            <v>0</v>
          </cell>
          <cell r="K46">
            <v>-51792808.306926966</v>
          </cell>
          <cell r="L46">
            <v>-51792808.306926966</v>
          </cell>
          <cell r="M46">
            <v>-2424984.0016353107</v>
          </cell>
          <cell r="P46">
            <v>0</v>
          </cell>
        </row>
        <row r="47">
          <cell r="B47" t="str">
            <v>XXX</v>
          </cell>
          <cell r="C47" t="str">
            <v>A</v>
          </cell>
          <cell r="E47">
            <v>29300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P47">
            <v>0</v>
          </cell>
        </row>
        <row r="48">
          <cell r="B48" t="str">
            <v>D1</v>
          </cell>
          <cell r="C48" t="str">
            <v>D</v>
          </cell>
          <cell r="E48">
            <v>30000</v>
          </cell>
          <cell r="G48">
            <v>128209618</v>
          </cell>
          <cell r="H48">
            <v>36560876</v>
          </cell>
          <cell r="I48">
            <v>164770494</v>
          </cell>
          <cell r="J48">
            <v>86588091</v>
          </cell>
          <cell r="K48">
            <v>27721694.950000003</v>
          </cell>
          <cell r="L48">
            <v>114309785.95</v>
          </cell>
          <cell r="M48">
            <v>5352082.8705871338</v>
          </cell>
          <cell r="P48">
            <v>132373984.70340578</v>
          </cell>
        </row>
        <row r="49">
          <cell r="B49" t="str">
            <v>D2</v>
          </cell>
          <cell r="C49" t="str">
            <v>D</v>
          </cell>
          <cell r="E49">
            <v>30100</v>
          </cell>
          <cell r="G49">
            <v>54804275</v>
          </cell>
          <cell r="H49">
            <v>141571638</v>
          </cell>
          <cell r="I49">
            <v>196375913</v>
          </cell>
          <cell r="J49">
            <v>57598774</v>
          </cell>
          <cell r="K49">
            <v>152849228</v>
          </cell>
          <cell r="L49">
            <v>210448002</v>
          </cell>
          <cell r="M49">
            <v>9853357.1495458372</v>
          </cell>
          <cell r="P49">
            <v>211888490.65232843</v>
          </cell>
        </row>
        <row r="50">
          <cell r="B50" t="str">
            <v>D1</v>
          </cell>
          <cell r="C50" t="str">
            <v>D</v>
          </cell>
          <cell r="E50">
            <v>30800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P50">
            <v>0</v>
          </cell>
        </row>
        <row r="51">
          <cell r="B51" t="str">
            <v>D13</v>
          </cell>
          <cell r="C51" t="str">
            <v>D</v>
          </cell>
          <cell r="E51">
            <v>32100</v>
          </cell>
          <cell r="G51">
            <v>2501167</v>
          </cell>
          <cell r="H51">
            <v>4339337</v>
          </cell>
          <cell r="I51">
            <v>6840504</v>
          </cell>
          <cell r="J51">
            <v>0</v>
          </cell>
          <cell r="K51">
            <v>5176019</v>
          </cell>
          <cell r="L51">
            <v>5176019</v>
          </cell>
          <cell r="M51">
            <v>242345.67843431034</v>
          </cell>
          <cell r="P51">
            <v>20193248.247155923</v>
          </cell>
        </row>
        <row r="52">
          <cell r="B52" t="str">
            <v>D13</v>
          </cell>
          <cell r="C52" t="str">
            <v>D</v>
          </cell>
          <cell r="E52">
            <v>32110</v>
          </cell>
          <cell r="G52">
            <v>9580224</v>
          </cell>
          <cell r="H52">
            <v>0</v>
          </cell>
          <cell r="I52">
            <v>9580224</v>
          </cell>
          <cell r="J52">
            <v>2793227</v>
          </cell>
          <cell r="K52">
            <v>0</v>
          </cell>
          <cell r="L52">
            <v>2793227</v>
          </cell>
          <cell r="M52">
            <v>130781.29974716734</v>
          </cell>
          <cell r="P52">
            <v>0</v>
          </cell>
        </row>
        <row r="53">
          <cell r="B53" t="str">
            <v>D13</v>
          </cell>
          <cell r="C53" t="str">
            <v>D</v>
          </cell>
          <cell r="E53">
            <v>32120</v>
          </cell>
          <cell r="G53">
            <v>2404412</v>
          </cell>
          <cell r="H53">
            <v>0</v>
          </cell>
          <cell r="I53">
            <v>2404412</v>
          </cell>
          <cell r="J53">
            <v>10374439</v>
          </cell>
          <cell r="K53">
            <v>0</v>
          </cell>
          <cell r="L53">
            <v>10374439</v>
          </cell>
          <cell r="M53">
            <v>485740.19102912256</v>
          </cell>
          <cell r="P53">
            <v>0</v>
          </cell>
        </row>
        <row r="54">
          <cell r="B54" t="str">
            <v>D13</v>
          </cell>
          <cell r="C54" t="str">
            <v>D</v>
          </cell>
          <cell r="E54">
            <v>32130</v>
          </cell>
          <cell r="G54">
            <v>0</v>
          </cell>
          <cell r="H54">
            <v>0</v>
          </cell>
          <cell r="I54">
            <v>0</v>
          </cell>
          <cell r="J54">
            <v>2357625</v>
          </cell>
          <cell r="K54">
            <v>0</v>
          </cell>
          <cell r="L54">
            <v>2357625</v>
          </cell>
          <cell r="M54">
            <v>110386.03801854106</v>
          </cell>
          <cell r="P54">
            <v>0</v>
          </cell>
        </row>
        <row r="55">
          <cell r="B55" t="str">
            <v>D13</v>
          </cell>
          <cell r="C55" t="str">
            <v>D</v>
          </cell>
          <cell r="E55">
            <v>32200</v>
          </cell>
          <cell r="G55">
            <v>-11989581</v>
          </cell>
          <cell r="H55">
            <v>0</v>
          </cell>
          <cell r="I55">
            <v>-11989581</v>
          </cell>
          <cell r="J55">
            <v>-12731840</v>
          </cell>
          <cell r="K55">
            <v>0</v>
          </cell>
          <cell r="L55">
            <v>-12731840</v>
          </cell>
          <cell r="M55">
            <v>-596115.74117426726</v>
          </cell>
          <cell r="P55">
            <v>-15927025.562114302</v>
          </cell>
        </row>
        <row r="56">
          <cell r="B56" t="str">
            <v>D4</v>
          </cell>
          <cell r="C56" t="str">
            <v>D</v>
          </cell>
          <cell r="E56">
            <v>33100</v>
          </cell>
          <cell r="G56">
            <v>10205766</v>
          </cell>
          <cell r="H56">
            <v>0</v>
          </cell>
          <cell r="I56">
            <v>10205766</v>
          </cell>
          <cell r="J56">
            <v>12384977</v>
          </cell>
          <cell r="K56">
            <v>0</v>
          </cell>
          <cell r="L56">
            <v>12384977</v>
          </cell>
          <cell r="M56">
            <v>579875.31604082778</v>
          </cell>
          <cell r="P56">
            <v>4002987.8482485027</v>
          </cell>
        </row>
        <row r="57">
          <cell r="B57" t="str">
            <v>D4</v>
          </cell>
          <cell r="C57" t="str">
            <v>D</v>
          </cell>
          <cell r="E57">
            <v>33200</v>
          </cell>
          <cell r="G57">
            <v>6776710</v>
          </cell>
          <cell r="H57">
            <v>0</v>
          </cell>
          <cell r="I57">
            <v>6776710</v>
          </cell>
          <cell r="J57">
            <v>13327826</v>
          </cell>
          <cell r="K57">
            <v>0</v>
          </cell>
          <cell r="L57">
            <v>13327826</v>
          </cell>
          <cell r="M57">
            <v>624020.3202547055</v>
          </cell>
          <cell r="P57">
            <v>10381583.058387976</v>
          </cell>
        </row>
        <row r="58">
          <cell r="B58" t="str">
            <v>D5</v>
          </cell>
          <cell r="C58" t="str">
            <v>D</v>
          </cell>
          <cell r="E58">
            <v>34100</v>
          </cell>
          <cell r="G58">
            <v>33272548</v>
          </cell>
          <cell r="H58">
            <v>3349311</v>
          </cell>
          <cell r="I58">
            <v>36621859</v>
          </cell>
          <cell r="J58">
            <v>43546846</v>
          </cell>
          <cell r="K58">
            <v>0</v>
          </cell>
          <cell r="L58">
            <v>43546846</v>
          </cell>
          <cell r="M58">
            <v>2038900.9270530948</v>
          </cell>
          <cell r="P58">
            <v>16111676.166585851</v>
          </cell>
        </row>
        <row r="59">
          <cell r="B59" t="str">
            <v>D6</v>
          </cell>
          <cell r="C59" t="str">
            <v>D</v>
          </cell>
          <cell r="E59">
            <v>34500</v>
          </cell>
          <cell r="G59">
            <v>211347474</v>
          </cell>
          <cell r="H59">
            <v>-23975183</v>
          </cell>
          <cell r="I59">
            <v>187372291</v>
          </cell>
          <cell r="J59">
            <v>247273361</v>
          </cell>
          <cell r="K59">
            <v>57132001</v>
          </cell>
          <cell r="L59">
            <v>304405362</v>
          </cell>
          <cell r="M59">
            <v>14252521.865343196</v>
          </cell>
          <cell r="P59">
            <v>232397985.07117623</v>
          </cell>
        </row>
        <row r="60">
          <cell r="B60" t="str">
            <v>D6</v>
          </cell>
          <cell r="C60" t="str">
            <v>D</v>
          </cell>
          <cell r="E60">
            <v>34600</v>
          </cell>
          <cell r="G60">
            <v>329205</v>
          </cell>
          <cell r="H60">
            <v>0</v>
          </cell>
          <cell r="I60">
            <v>329205</v>
          </cell>
          <cell r="J60">
            <v>958995</v>
          </cell>
          <cell r="K60">
            <v>0</v>
          </cell>
          <cell r="L60">
            <v>958995</v>
          </cell>
          <cell r="M60">
            <v>44900.973873958239</v>
          </cell>
          <cell r="P60">
            <v>508334.30860535108</v>
          </cell>
        </row>
        <row r="61">
          <cell r="B61" t="str">
            <v>D6</v>
          </cell>
          <cell r="C61" t="str">
            <v>D</v>
          </cell>
          <cell r="E61">
            <v>34800</v>
          </cell>
          <cell r="G61">
            <v>-9466582</v>
          </cell>
          <cell r="H61">
            <v>0</v>
          </cell>
          <cell r="I61">
            <v>-9466582</v>
          </cell>
          <cell r="J61">
            <v>-32698922</v>
          </cell>
          <cell r="K61">
            <v>0</v>
          </cell>
          <cell r="L61">
            <v>-32698922</v>
          </cell>
          <cell r="M61">
            <v>-1530991.7595280458</v>
          </cell>
          <cell r="P61">
            <v>-11869885.339247765</v>
          </cell>
        </row>
        <row r="62">
          <cell r="B62" t="str">
            <v>D12</v>
          </cell>
          <cell r="C62" t="str">
            <v>D</v>
          </cell>
          <cell r="E62">
            <v>35100</v>
          </cell>
          <cell r="G62">
            <v>988034</v>
          </cell>
          <cell r="H62">
            <v>0</v>
          </cell>
          <cell r="I62">
            <v>988034</v>
          </cell>
          <cell r="J62">
            <v>6337720</v>
          </cell>
          <cell r="K62">
            <v>0</v>
          </cell>
          <cell r="L62">
            <v>6337720</v>
          </cell>
          <cell r="M62">
            <v>296737.52223991009</v>
          </cell>
          <cell r="P62">
            <v>8269575.6086461041</v>
          </cell>
        </row>
        <row r="63">
          <cell r="B63" t="str">
            <v>D12</v>
          </cell>
          <cell r="C63" t="str">
            <v>D</v>
          </cell>
          <cell r="E63">
            <v>35400</v>
          </cell>
          <cell r="G63">
            <v>0</v>
          </cell>
          <cell r="H63">
            <v>91608177</v>
          </cell>
          <cell r="I63">
            <v>91608177</v>
          </cell>
          <cell r="J63">
            <v>0</v>
          </cell>
          <cell r="K63">
            <v>607194</v>
          </cell>
          <cell r="L63">
            <v>607194</v>
          </cell>
          <cell r="M63">
            <v>28429.347317164527</v>
          </cell>
          <cell r="P63">
            <v>16263681.422622977</v>
          </cell>
        </row>
        <row r="64">
          <cell r="B64" t="str">
            <v>D12</v>
          </cell>
          <cell r="C64" t="str">
            <v>D</v>
          </cell>
          <cell r="E64">
            <v>35800</v>
          </cell>
          <cell r="G64">
            <v>93781</v>
          </cell>
          <cell r="H64">
            <v>0</v>
          </cell>
          <cell r="I64">
            <v>93781</v>
          </cell>
          <cell r="J64">
            <v>1377039</v>
          </cell>
          <cell r="K64">
            <v>0</v>
          </cell>
          <cell r="L64">
            <v>1377039</v>
          </cell>
          <cell r="M64">
            <v>64474.154883416049</v>
          </cell>
          <cell r="P64">
            <v>110999.82290647633</v>
          </cell>
        </row>
        <row r="65">
          <cell r="B65" t="str">
            <v>D14</v>
          </cell>
          <cell r="C65" t="str">
            <v>D</v>
          </cell>
          <cell r="E65">
            <v>36100</v>
          </cell>
          <cell r="G65">
            <v>30540657</v>
          </cell>
          <cell r="H65">
            <v>0</v>
          </cell>
          <cell r="I65">
            <v>30540657</v>
          </cell>
          <cell r="J65">
            <v>35223022</v>
          </cell>
          <cell r="K65">
            <v>0</v>
          </cell>
          <cell r="L65">
            <v>35223022</v>
          </cell>
          <cell r="M65">
            <v>1649172.3007772262</v>
          </cell>
          <cell r="P65">
            <v>40981197.201417804</v>
          </cell>
        </row>
        <row r="66">
          <cell r="B66" t="str">
            <v>D14</v>
          </cell>
          <cell r="C66" t="str">
            <v>D</v>
          </cell>
          <cell r="E66">
            <v>36800</v>
          </cell>
          <cell r="G66">
            <v>1328678</v>
          </cell>
          <cell r="H66">
            <v>0</v>
          </cell>
          <cell r="I66">
            <v>1328678</v>
          </cell>
          <cell r="J66">
            <v>1374697</v>
          </cell>
          <cell r="K66">
            <v>0</v>
          </cell>
          <cell r="L66">
            <v>1374697</v>
          </cell>
          <cell r="M66">
            <v>64364.500421387769</v>
          </cell>
          <cell r="P66">
            <v>2107410.883194176</v>
          </cell>
        </row>
        <row r="67">
          <cell r="B67" t="str">
            <v>D15</v>
          </cell>
          <cell r="C67" t="str">
            <v>D</v>
          </cell>
          <cell r="E67">
            <v>37100</v>
          </cell>
          <cell r="G67">
            <v>92511207</v>
          </cell>
          <cell r="H67">
            <v>-88632612</v>
          </cell>
          <cell r="I67">
            <v>3878595</v>
          </cell>
          <cell r="J67">
            <v>2371044</v>
          </cell>
          <cell r="K67">
            <v>-607194</v>
          </cell>
          <cell r="L67">
            <v>1763850</v>
          </cell>
          <cell r="M67">
            <v>82584.979867028742</v>
          </cell>
          <cell r="P67">
            <v>3778427.0367142484</v>
          </cell>
        </row>
        <row r="68">
          <cell r="B68" t="str">
            <v>D15</v>
          </cell>
          <cell r="C68" t="str">
            <v>D</v>
          </cell>
          <cell r="E68">
            <v>37800</v>
          </cell>
          <cell r="G68">
            <v>-77091</v>
          </cell>
          <cell r="H68">
            <v>0</v>
          </cell>
          <cell r="I68">
            <v>-77091</v>
          </cell>
          <cell r="J68">
            <v>-71221</v>
          </cell>
          <cell r="K68">
            <v>0</v>
          </cell>
          <cell r="L68">
            <v>-71221</v>
          </cell>
          <cell r="M68">
            <v>-3334.6287105534225</v>
          </cell>
          <cell r="P68">
            <v>-112137.33569518877</v>
          </cell>
        </row>
        <row r="69">
          <cell r="B69" t="str">
            <v>D3</v>
          </cell>
          <cell r="C69" t="str">
            <v>D</v>
          </cell>
          <cell r="E69">
            <v>38100</v>
          </cell>
          <cell r="G69">
            <v>25434205</v>
          </cell>
          <cell r="H69">
            <v>2980924</v>
          </cell>
          <cell r="I69">
            <v>28415129</v>
          </cell>
          <cell r="J69">
            <v>34767698</v>
          </cell>
          <cell r="K69">
            <v>3071548</v>
          </cell>
          <cell r="L69">
            <v>37839246</v>
          </cell>
          <cell r="M69">
            <v>1771666.167244124</v>
          </cell>
          <cell r="P69">
            <v>26948273.776918143</v>
          </cell>
        </row>
        <row r="70">
          <cell r="B70" t="str">
            <v>D8</v>
          </cell>
          <cell r="C70" t="str">
            <v>D</v>
          </cell>
          <cell r="E70">
            <v>39000</v>
          </cell>
          <cell r="G70">
            <v>0</v>
          </cell>
          <cell r="H70">
            <v>-20415013</v>
          </cell>
          <cell r="I70">
            <v>-20415013</v>
          </cell>
          <cell r="J70">
            <v>0</v>
          </cell>
          <cell r="K70">
            <v>-22323985</v>
          </cell>
          <cell r="L70">
            <v>-22323985</v>
          </cell>
          <cell r="M70">
            <v>-1045228.2517089616</v>
          </cell>
          <cell r="P70">
            <v>-23468355.817528076</v>
          </cell>
        </row>
        <row r="71">
          <cell r="B71" t="str">
            <v>D9</v>
          </cell>
          <cell r="C71" t="str">
            <v>D</v>
          </cell>
          <cell r="E71">
            <v>39100</v>
          </cell>
          <cell r="G71">
            <v>0</v>
          </cell>
          <cell r="H71">
            <v>-163156079</v>
          </cell>
          <cell r="I71">
            <v>-163156079</v>
          </cell>
          <cell r="J71">
            <v>0</v>
          </cell>
          <cell r="K71">
            <v>-168900287</v>
          </cell>
          <cell r="L71">
            <v>-168900287</v>
          </cell>
          <cell r="M71">
            <v>-7908057.2619159101</v>
          </cell>
          <cell r="P71">
            <v>-138890197.42511246</v>
          </cell>
        </row>
        <row r="72">
          <cell r="B72" t="str">
            <v>D10</v>
          </cell>
          <cell r="C72" t="str">
            <v>D</v>
          </cell>
          <cell r="E72">
            <v>39500</v>
          </cell>
          <cell r="G72">
            <v>0</v>
          </cell>
          <cell r="H72">
            <v>-4362379</v>
          </cell>
          <cell r="I72">
            <v>-4362379</v>
          </cell>
          <cell r="J72">
            <v>0</v>
          </cell>
          <cell r="K72">
            <v>-3974532</v>
          </cell>
          <cell r="L72">
            <v>-3974532</v>
          </cell>
          <cell r="M72">
            <v>-186091.01975840435</v>
          </cell>
          <cell r="P72">
            <v>-3919.9790153770341</v>
          </cell>
        </row>
        <row r="73">
          <cell r="B73" t="str">
            <v>D10</v>
          </cell>
          <cell r="C73" t="str">
            <v>D</v>
          </cell>
          <cell r="E73">
            <v>39600</v>
          </cell>
          <cell r="G73">
            <v>-972342</v>
          </cell>
          <cell r="H73">
            <v>0</v>
          </cell>
          <cell r="I73">
            <v>-972342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P73">
            <v>0</v>
          </cell>
        </row>
        <row r="74">
          <cell r="B74" t="str">
            <v>D11</v>
          </cell>
          <cell r="C74" t="str">
            <v>D</v>
          </cell>
          <cell r="E74">
            <v>39700</v>
          </cell>
          <cell r="G74">
            <v>0</v>
          </cell>
          <cell r="H74">
            <v>-30657265</v>
          </cell>
          <cell r="I74">
            <v>-30657265</v>
          </cell>
          <cell r="J74">
            <v>0</v>
          </cell>
          <cell r="K74">
            <v>-57418661</v>
          </cell>
          <cell r="L74">
            <v>-57418661</v>
          </cell>
          <cell r="M74">
            <v>-2688391.2819552394</v>
          </cell>
          <cell r="P74">
            <v>-28719079.974110741</v>
          </cell>
        </row>
        <row r="75">
          <cell r="B75" t="str">
            <v>K1</v>
          </cell>
          <cell r="C75" t="str">
            <v>K</v>
          </cell>
          <cell r="E75">
            <v>40100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P75">
            <v>-704081753.81613219</v>
          </cell>
        </row>
        <row r="76">
          <cell r="B76" t="str">
            <v>K1</v>
          </cell>
          <cell r="C76" t="str">
            <v>K</v>
          </cell>
          <cell r="E76">
            <v>40110</v>
          </cell>
          <cell r="G76">
            <v>-643236770</v>
          </cell>
          <cell r="H76">
            <v>0</v>
          </cell>
          <cell r="I76">
            <v>-643236770</v>
          </cell>
          <cell r="J76">
            <v>-461673204</v>
          </cell>
          <cell r="K76">
            <v>8209973</v>
          </cell>
          <cell r="L76">
            <v>-453463231</v>
          </cell>
          <cell r="M76">
            <v>-21231539.985017322</v>
          </cell>
          <cell r="P76">
            <v>0</v>
          </cell>
        </row>
        <row r="77">
          <cell r="B77" t="str">
            <v>K2</v>
          </cell>
          <cell r="C77" t="str">
            <v>K</v>
          </cell>
          <cell r="E77">
            <v>40120</v>
          </cell>
          <cell r="G77">
            <v>-549168122</v>
          </cell>
          <cell r="H77">
            <v>-35934900.939999998</v>
          </cell>
          <cell r="I77">
            <v>-585103022.94000006</v>
          </cell>
          <cell r="J77">
            <v>-653680106</v>
          </cell>
          <cell r="K77">
            <v>-35068143.950000003</v>
          </cell>
          <cell r="L77">
            <v>-688748249.95000005</v>
          </cell>
          <cell r="M77">
            <v>-32247787.711864408</v>
          </cell>
          <cell r="P77">
            <v>0</v>
          </cell>
        </row>
        <row r="78">
          <cell r="B78" t="str">
            <v>K1</v>
          </cell>
          <cell r="C78" t="str">
            <v>K</v>
          </cell>
          <cell r="E78">
            <v>40130</v>
          </cell>
          <cell r="G78">
            <v>-24306</v>
          </cell>
          <cell r="H78">
            <v>0</v>
          </cell>
          <cell r="I78">
            <v>-24306</v>
          </cell>
          <cell r="J78">
            <v>-436111</v>
          </cell>
          <cell r="K78">
            <v>0</v>
          </cell>
          <cell r="L78">
            <v>-436111</v>
          </cell>
          <cell r="M78">
            <v>-20419.093548085028</v>
          </cell>
          <cell r="P78">
            <v>0</v>
          </cell>
        </row>
        <row r="79">
          <cell r="B79" t="str">
            <v>K2</v>
          </cell>
          <cell r="C79" t="str">
            <v>K</v>
          </cell>
          <cell r="E79">
            <v>40104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P79">
            <v>-574477619.93906724</v>
          </cell>
        </row>
        <row r="80">
          <cell r="B80" t="str">
            <v>K5</v>
          </cell>
          <cell r="C80" t="str">
            <v>K</v>
          </cell>
          <cell r="E80">
            <v>40300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P80">
            <v>-10878258.918077044</v>
          </cell>
        </row>
        <row r="81">
          <cell r="B81" t="str">
            <v>K3</v>
          </cell>
          <cell r="C81" t="str">
            <v>K</v>
          </cell>
          <cell r="E81">
            <v>40400</v>
          </cell>
          <cell r="G81">
            <v>-148530919</v>
          </cell>
          <cell r="H81">
            <v>139821450</v>
          </cell>
          <cell r="I81">
            <v>-8709469</v>
          </cell>
          <cell r="J81">
            <v>-113346822</v>
          </cell>
          <cell r="K81">
            <v>72253019</v>
          </cell>
          <cell r="L81">
            <v>-41093803</v>
          </cell>
          <cell r="M81">
            <v>-1924047.3358928738</v>
          </cell>
          <cell r="P81">
            <v>-119317983.13817243</v>
          </cell>
        </row>
        <row r="82">
          <cell r="B82" t="str">
            <v>K6</v>
          </cell>
          <cell r="C82" t="str">
            <v>K</v>
          </cell>
          <cell r="E82">
            <v>40401</v>
          </cell>
          <cell r="G82">
            <v>0</v>
          </cell>
          <cell r="H82">
            <v>-35414700</v>
          </cell>
          <cell r="I82">
            <v>-35414700</v>
          </cell>
          <cell r="J82">
            <v>0</v>
          </cell>
          <cell r="K82">
            <v>-41434520</v>
          </cell>
          <cell r="L82">
            <v>-41434520</v>
          </cell>
          <cell r="M82">
            <v>-1940000</v>
          </cell>
          <cell r="P82">
            <v>0</v>
          </cell>
        </row>
        <row r="83">
          <cell r="B83" t="str">
            <v>XXX</v>
          </cell>
          <cell r="C83" t="str">
            <v>Q</v>
          </cell>
          <cell r="E83">
            <v>40490</v>
          </cell>
          <cell r="G83">
            <v>0</v>
          </cell>
          <cell r="H83">
            <v>-88536750</v>
          </cell>
          <cell r="I83">
            <v>-88536750</v>
          </cell>
          <cell r="J83">
            <v>0</v>
          </cell>
          <cell r="K83">
            <v>-82869040</v>
          </cell>
          <cell r="L83">
            <v>-82869040</v>
          </cell>
          <cell r="M83">
            <v>-3880000</v>
          </cell>
          <cell r="P83">
            <v>-129945401.45731403</v>
          </cell>
        </row>
        <row r="84">
          <cell r="B84" t="str">
            <v>K4</v>
          </cell>
          <cell r="C84" t="str">
            <v>K</v>
          </cell>
          <cell r="E84">
            <v>40800</v>
          </cell>
          <cell r="G84">
            <v>-15525127</v>
          </cell>
          <cell r="H84">
            <v>0</v>
          </cell>
          <cell r="I84">
            <v>-15525127</v>
          </cell>
          <cell r="J84">
            <v>-19787607</v>
          </cell>
          <cell r="K84">
            <v>0</v>
          </cell>
          <cell r="L84">
            <v>-19787607</v>
          </cell>
          <cell r="M84">
            <v>-926472.84389924153</v>
          </cell>
          <cell r="P84">
            <v>-26879466.664880764</v>
          </cell>
        </row>
        <row r="85">
          <cell r="B85" t="str">
            <v>F2</v>
          </cell>
          <cell r="C85" t="str">
            <v>F</v>
          </cell>
          <cell r="E85">
            <v>40900</v>
          </cell>
          <cell r="G85">
            <v>31385460</v>
          </cell>
          <cell r="H85">
            <v>-2021751</v>
          </cell>
          <cell r="I85">
            <v>29363709</v>
          </cell>
          <cell r="J85">
            <v>282394148</v>
          </cell>
          <cell r="K85">
            <v>-13102753</v>
          </cell>
          <cell r="L85">
            <v>269291395</v>
          </cell>
          <cell r="M85">
            <v>12608455.61382152</v>
          </cell>
          <cell r="P85">
            <v>24299160.564201195</v>
          </cell>
        </row>
        <row r="86">
          <cell r="B86" t="str">
            <v>F3</v>
          </cell>
          <cell r="C86" t="str">
            <v>F</v>
          </cell>
          <cell r="E86">
            <v>40901</v>
          </cell>
          <cell r="G86">
            <v>0</v>
          </cell>
          <cell r="H86">
            <v>2021751</v>
          </cell>
          <cell r="I86">
            <v>2021751</v>
          </cell>
          <cell r="J86">
            <v>0</v>
          </cell>
          <cell r="K86">
            <v>20110679</v>
          </cell>
          <cell r="L86">
            <v>20110679</v>
          </cell>
          <cell r="M86">
            <v>941599.35387208546</v>
          </cell>
          <cell r="P86">
            <v>0</v>
          </cell>
        </row>
        <row r="87">
          <cell r="B87" t="str">
            <v>F3</v>
          </cell>
          <cell r="C87" t="str">
            <v>F</v>
          </cell>
          <cell r="E87">
            <v>40940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P87">
            <v>233191.53124340705</v>
          </cell>
        </row>
        <row r="88">
          <cell r="B88" t="str">
            <v>E1</v>
          </cell>
          <cell r="C88" t="str">
            <v>E</v>
          </cell>
          <cell r="E88" t="str">
            <v>41101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P88">
            <v>0</v>
          </cell>
        </row>
        <row r="89">
          <cell r="B89" t="str">
            <v>E1</v>
          </cell>
          <cell r="C89" t="str">
            <v>E</v>
          </cell>
          <cell r="E89" t="str">
            <v>41102</v>
          </cell>
          <cell r="G89">
            <v>591902590</v>
          </cell>
          <cell r="H89">
            <v>0</v>
          </cell>
          <cell r="I89">
            <v>591902590</v>
          </cell>
          <cell r="J89">
            <v>762576035</v>
          </cell>
          <cell r="K89">
            <v>0</v>
          </cell>
          <cell r="L89">
            <v>762576035</v>
          </cell>
          <cell r="M89">
            <v>35704468.349096358</v>
          </cell>
          <cell r="P89">
            <v>981453843.04885304</v>
          </cell>
        </row>
        <row r="90">
          <cell r="B90" t="str">
            <v>E1</v>
          </cell>
          <cell r="C90" t="str">
            <v>E</v>
          </cell>
          <cell r="E90" t="str">
            <v>41103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P90">
            <v>0</v>
          </cell>
        </row>
        <row r="91">
          <cell r="B91" t="str">
            <v>E2</v>
          </cell>
          <cell r="C91" t="str">
            <v>E</v>
          </cell>
          <cell r="E91">
            <v>41104</v>
          </cell>
          <cell r="G91">
            <v>173654883</v>
          </cell>
          <cell r="H91">
            <v>0</v>
          </cell>
          <cell r="I91">
            <v>173654883</v>
          </cell>
          <cell r="J91">
            <v>278138146</v>
          </cell>
          <cell r="K91">
            <v>3224726</v>
          </cell>
          <cell r="L91">
            <v>281362872</v>
          </cell>
          <cell r="M91">
            <v>13173652.589193745</v>
          </cell>
          <cell r="P91">
            <v>219601353.03492597</v>
          </cell>
        </row>
        <row r="92">
          <cell r="B92" t="str">
            <v>E2</v>
          </cell>
          <cell r="C92" t="str">
            <v>E</v>
          </cell>
          <cell r="E92">
            <v>41300</v>
          </cell>
          <cell r="J92">
            <v>97425</v>
          </cell>
          <cell r="K92">
            <v>0</v>
          </cell>
          <cell r="L92">
            <v>97425</v>
          </cell>
          <cell r="M92">
            <v>4561.5226144770113</v>
          </cell>
          <cell r="P92">
            <v>0</v>
          </cell>
        </row>
        <row r="93">
          <cell r="B93" t="str">
            <v>E1</v>
          </cell>
          <cell r="C93" t="str">
            <v>E</v>
          </cell>
          <cell r="E93">
            <v>41600</v>
          </cell>
          <cell r="G93">
            <v>353792</v>
          </cell>
          <cell r="H93">
            <v>0</v>
          </cell>
          <cell r="I93">
            <v>353792</v>
          </cell>
          <cell r="J93">
            <v>19555631</v>
          </cell>
          <cell r="K93">
            <v>4643901</v>
          </cell>
          <cell r="L93">
            <v>24199532</v>
          </cell>
          <cell r="M93">
            <v>1133042.9815525799</v>
          </cell>
          <cell r="P93">
            <v>557938.04162589519</v>
          </cell>
        </row>
        <row r="94">
          <cell r="B94" t="str">
            <v>E1</v>
          </cell>
          <cell r="C94" t="str">
            <v>E</v>
          </cell>
          <cell r="E94">
            <v>41800</v>
          </cell>
          <cell r="G94">
            <v>33148</v>
          </cell>
          <cell r="H94">
            <v>0</v>
          </cell>
          <cell r="I94">
            <v>33148</v>
          </cell>
          <cell r="J94">
            <v>42952</v>
          </cell>
          <cell r="K94">
            <v>0</v>
          </cell>
          <cell r="L94">
            <v>42952</v>
          </cell>
          <cell r="M94">
            <v>2011.0497237569061</v>
          </cell>
          <cell r="P94">
            <v>42742.007796935563</v>
          </cell>
        </row>
        <row r="95">
          <cell r="B95" t="str">
            <v>L2</v>
          </cell>
          <cell r="C95" t="str">
            <v>L</v>
          </cell>
          <cell r="E95">
            <v>41900</v>
          </cell>
          <cell r="G95">
            <v>-128374314</v>
          </cell>
          <cell r="H95">
            <v>43672000</v>
          </cell>
          <cell r="I95">
            <v>-84702314</v>
          </cell>
          <cell r="J95">
            <v>-52331285</v>
          </cell>
          <cell r="K95">
            <v>-1919064</v>
          </cell>
          <cell r="L95">
            <v>-54250349</v>
          </cell>
          <cell r="M95">
            <v>-2540048.1786684147</v>
          </cell>
          <cell r="P95">
            <v>-191477103.44719821</v>
          </cell>
        </row>
        <row r="96">
          <cell r="B96" t="str">
            <v>L2</v>
          </cell>
          <cell r="C96" t="str">
            <v>L</v>
          </cell>
          <cell r="E96">
            <v>41901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P96">
            <v>0</v>
          </cell>
        </row>
        <row r="97">
          <cell r="B97" t="str">
            <v>L2</v>
          </cell>
          <cell r="C97" t="str">
            <v>L</v>
          </cell>
          <cell r="E97">
            <v>41903</v>
          </cell>
        </row>
        <row r="98">
          <cell r="B98" t="str">
            <v>L2</v>
          </cell>
          <cell r="C98" t="str">
            <v>L</v>
          </cell>
          <cell r="E98" t="str">
            <v>41904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P98">
            <v>154731630.33824536</v>
          </cell>
        </row>
        <row r="99">
          <cell r="B99" t="str">
            <v>L3</v>
          </cell>
          <cell r="C99" t="str">
            <v>L</v>
          </cell>
          <cell r="E99">
            <v>42100</v>
          </cell>
          <cell r="G99">
            <v>-5452592</v>
          </cell>
          <cell r="H99">
            <v>0</v>
          </cell>
          <cell r="I99">
            <v>-5452592</v>
          </cell>
          <cell r="J99">
            <v>-11796021</v>
          </cell>
          <cell r="K99">
            <v>0</v>
          </cell>
          <cell r="L99">
            <v>-11796021</v>
          </cell>
          <cell r="M99">
            <v>-552299.88762992795</v>
          </cell>
          <cell r="P99">
            <v>-6822433.8122264538</v>
          </cell>
        </row>
        <row r="100">
          <cell r="B100" t="str">
            <v>L4</v>
          </cell>
          <cell r="C100" t="str">
            <v>L</v>
          </cell>
          <cell r="E100">
            <v>42300</v>
          </cell>
          <cell r="G100">
            <v>-371868</v>
          </cell>
          <cell r="H100">
            <v>0</v>
          </cell>
          <cell r="I100">
            <v>-371868</v>
          </cell>
          <cell r="J100">
            <v>-549566</v>
          </cell>
          <cell r="K100">
            <v>0</v>
          </cell>
          <cell r="L100">
            <v>-549566</v>
          </cell>
          <cell r="M100">
            <v>-25731.154602490871</v>
          </cell>
          <cell r="P100">
            <v>-483015.83932300576</v>
          </cell>
        </row>
        <row r="101">
          <cell r="B101" t="str">
            <v>L4</v>
          </cell>
          <cell r="C101" t="str">
            <v>L</v>
          </cell>
          <cell r="E101">
            <v>42500</v>
          </cell>
          <cell r="G101">
            <v>95466</v>
          </cell>
          <cell r="H101">
            <v>0</v>
          </cell>
          <cell r="I101">
            <v>95466</v>
          </cell>
          <cell r="J101">
            <v>173642</v>
          </cell>
          <cell r="K101">
            <v>0</v>
          </cell>
          <cell r="L101">
            <v>173642</v>
          </cell>
          <cell r="M101">
            <v>8130.0683584605304</v>
          </cell>
          <cell r="P101">
            <v>-43770.984669005047</v>
          </cell>
        </row>
        <row r="102">
          <cell r="B102" t="str">
            <v>L4</v>
          </cell>
          <cell r="C102" t="str">
            <v>L</v>
          </cell>
          <cell r="E102">
            <v>42600</v>
          </cell>
          <cell r="G102">
            <v>-83568</v>
          </cell>
          <cell r="H102">
            <v>0</v>
          </cell>
          <cell r="I102">
            <v>-83568</v>
          </cell>
          <cell r="J102">
            <v>-95402</v>
          </cell>
          <cell r="K102">
            <v>0</v>
          </cell>
          <cell r="L102">
            <v>-95402</v>
          </cell>
          <cell r="M102">
            <v>-4466.8040078659051</v>
          </cell>
          <cell r="P102">
            <v>-107848.05265175391</v>
          </cell>
        </row>
        <row r="103">
          <cell r="B103" t="str">
            <v>L5</v>
          </cell>
          <cell r="C103" t="str">
            <v>L</v>
          </cell>
          <cell r="E103">
            <v>42700</v>
          </cell>
          <cell r="G103">
            <v>-955213</v>
          </cell>
          <cell r="H103">
            <v>0</v>
          </cell>
          <cell r="I103">
            <v>-955213</v>
          </cell>
          <cell r="J103">
            <v>-1109563</v>
          </cell>
          <cell r="K103">
            <v>0</v>
          </cell>
          <cell r="L103">
            <v>-1109563</v>
          </cell>
          <cell r="M103">
            <v>-51950.697630864313</v>
          </cell>
          <cell r="P103">
            <v>-976662.56024758425</v>
          </cell>
        </row>
        <row r="104">
          <cell r="B104" t="str">
            <v>L4</v>
          </cell>
          <cell r="C104" t="str">
            <v>L</v>
          </cell>
          <cell r="E104">
            <v>42800</v>
          </cell>
          <cell r="G104">
            <v>-232851</v>
          </cell>
          <cell r="H104">
            <v>0</v>
          </cell>
          <cell r="I104">
            <v>-232851</v>
          </cell>
          <cell r="J104">
            <v>-222433</v>
          </cell>
          <cell r="K104">
            <v>0</v>
          </cell>
          <cell r="L104">
            <v>-222433</v>
          </cell>
          <cell r="M104">
            <v>-10414.505103474108</v>
          </cell>
          <cell r="P104">
            <v>-347594.02561450767</v>
          </cell>
        </row>
        <row r="105">
          <cell r="B105" t="str">
            <v>L6</v>
          </cell>
          <cell r="C105" t="str">
            <v>L</v>
          </cell>
          <cell r="E105">
            <v>43100</v>
          </cell>
          <cell r="G105">
            <v>-113574097</v>
          </cell>
          <cell r="H105">
            <v>0</v>
          </cell>
          <cell r="I105">
            <v>-113574097</v>
          </cell>
          <cell r="J105">
            <v>-193180110</v>
          </cell>
          <cell r="K105">
            <v>89707055.310000002</v>
          </cell>
          <cell r="L105">
            <v>-103473054.69</v>
          </cell>
          <cell r="M105">
            <v>-4844697.7568124356</v>
          </cell>
          <cell r="P105">
            <v>-109190574.28187393</v>
          </cell>
        </row>
        <row r="106">
          <cell r="B106" t="str">
            <v>L7</v>
          </cell>
          <cell r="C106" t="str">
            <v>L</v>
          </cell>
          <cell r="E106">
            <v>43700</v>
          </cell>
          <cell r="G106">
            <v>-12278922</v>
          </cell>
          <cell r="H106">
            <v>0</v>
          </cell>
          <cell r="I106">
            <v>-12278922</v>
          </cell>
          <cell r="J106">
            <v>-20681946</v>
          </cell>
          <cell r="K106">
            <v>0</v>
          </cell>
          <cell r="L106">
            <v>-20681946</v>
          </cell>
          <cell r="M106">
            <v>-968346.56803071452</v>
          </cell>
          <cell r="P106">
            <v>-12646705.085808506</v>
          </cell>
        </row>
        <row r="107">
          <cell r="B107" t="str">
            <v>XXX</v>
          </cell>
          <cell r="C107" t="str">
            <v>F</v>
          </cell>
          <cell r="E107">
            <v>44100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P107">
            <v>0</v>
          </cell>
        </row>
        <row r="108">
          <cell r="B108" t="str">
            <v>L8</v>
          </cell>
          <cell r="C108" t="str">
            <v>L</v>
          </cell>
          <cell r="E108">
            <v>44101</v>
          </cell>
          <cell r="G108">
            <v>-15314516</v>
          </cell>
          <cell r="H108">
            <v>0</v>
          </cell>
          <cell r="I108">
            <v>-15314516</v>
          </cell>
          <cell r="J108">
            <v>-14207890</v>
          </cell>
          <cell r="K108">
            <v>0</v>
          </cell>
          <cell r="L108">
            <v>-14207890</v>
          </cell>
          <cell r="M108">
            <v>-665225.67656147585</v>
          </cell>
          <cell r="P108">
            <v>-19305205.967625983</v>
          </cell>
        </row>
        <row r="109">
          <cell r="B109" t="str">
            <v>XXX</v>
          </cell>
          <cell r="C109" t="str">
            <v>DEF</v>
          </cell>
          <cell r="E109">
            <v>44102</v>
          </cell>
          <cell r="G109">
            <v>0</v>
          </cell>
          <cell r="H109">
            <v>-216253953.59469229</v>
          </cell>
          <cell r="I109">
            <v>-216253953.59469229</v>
          </cell>
          <cell r="J109">
            <v>0</v>
          </cell>
          <cell r="K109">
            <v>-326215190.77396095</v>
          </cell>
          <cell r="L109">
            <v>-326215190.77396095</v>
          </cell>
          <cell r="M109">
            <v>-15273676.878638493</v>
          </cell>
          <cell r="P109">
            <v>0</v>
          </cell>
        </row>
        <row r="110">
          <cell r="B110" t="str">
            <v>L9</v>
          </cell>
          <cell r="C110" t="str">
            <v>L</v>
          </cell>
          <cell r="E110">
            <v>44230</v>
          </cell>
          <cell r="G110">
            <v>-28</v>
          </cell>
          <cell r="H110">
            <v>0</v>
          </cell>
          <cell r="I110">
            <v>-28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P110">
            <v>-5267.5158505803583</v>
          </cell>
        </row>
        <row r="111">
          <cell r="B111" t="str">
            <v>F5</v>
          </cell>
          <cell r="C111" t="str">
            <v>F</v>
          </cell>
          <cell r="E111">
            <v>44240</v>
          </cell>
          <cell r="G111">
            <v>77377391</v>
          </cell>
          <cell r="H111">
            <v>0</v>
          </cell>
          <cell r="I111">
            <v>77377391</v>
          </cell>
          <cell r="J111">
            <v>3191452</v>
          </cell>
          <cell r="K111">
            <v>0</v>
          </cell>
          <cell r="L111">
            <v>3191452</v>
          </cell>
          <cell r="M111">
            <v>149426.53806536194</v>
          </cell>
          <cell r="P111">
            <v>57123596.080200404</v>
          </cell>
        </row>
        <row r="112">
          <cell r="B112" t="str">
            <v>XXX</v>
          </cell>
          <cell r="C112" t="str">
            <v>XXX</v>
          </cell>
          <cell r="E112">
            <v>44260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P112">
            <v>0</v>
          </cell>
        </row>
        <row r="113">
          <cell r="B113" t="str">
            <v>XXX</v>
          </cell>
          <cell r="C113" t="str">
            <v>XXX</v>
          </cell>
          <cell r="E113">
            <v>44261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P113">
            <v>0</v>
          </cell>
        </row>
        <row r="114">
          <cell r="B114" t="str">
            <v>XXX</v>
          </cell>
          <cell r="C114" t="str">
            <v>XXX</v>
          </cell>
          <cell r="E114">
            <v>44270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P114">
            <v>0</v>
          </cell>
        </row>
        <row r="115">
          <cell r="B115" t="str">
            <v>L9</v>
          </cell>
          <cell r="C115" t="str">
            <v>L</v>
          </cell>
          <cell r="E115">
            <v>44280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P115">
            <v>0</v>
          </cell>
        </row>
        <row r="116">
          <cell r="B116" t="str">
            <v>F5</v>
          </cell>
          <cell r="C116" t="str">
            <v>F</v>
          </cell>
          <cell r="E116">
            <v>44281</v>
          </cell>
          <cell r="G116">
            <v>1873961</v>
          </cell>
          <cell r="H116">
            <v>0</v>
          </cell>
          <cell r="I116">
            <v>1873961</v>
          </cell>
          <cell r="J116">
            <v>69003721</v>
          </cell>
          <cell r="K116">
            <v>0</v>
          </cell>
          <cell r="L116">
            <v>69003721</v>
          </cell>
          <cell r="M116">
            <v>3230813.7934263507</v>
          </cell>
          <cell r="P116">
            <v>2548455.7425956191</v>
          </cell>
        </row>
        <row r="117">
          <cell r="B117" t="str">
            <v>XXX</v>
          </cell>
          <cell r="C117" t="str">
            <v>XXX</v>
          </cell>
          <cell r="E117">
            <v>44282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P117">
            <v>0</v>
          </cell>
        </row>
        <row r="118">
          <cell r="B118" t="str">
            <v>F5</v>
          </cell>
          <cell r="C118" t="str">
            <v>F</v>
          </cell>
          <cell r="E118">
            <v>44283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P118">
            <v>0</v>
          </cell>
        </row>
        <row r="119">
          <cell r="B119" t="str">
            <v>L10</v>
          </cell>
          <cell r="C119" t="str">
            <v>L</v>
          </cell>
          <cell r="E119">
            <v>44400</v>
          </cell>
          <cell r="G119">
            <v>-2473792</v>
          </cell>
          <cell r="H119">
            <v>0</v>
          </cell>
          <cell r="I119">
            <v>-2473792</v>
          </cell>
          <cell r="J119">
            <v>-5371894</v>
          </cell>
          <cell r="K119">
            <v>0</v>
          </cell>
          <cell r="L119">
            <v>-5371894</v>
          </cell>
          <cell r="M119">
            <v>-251516.71504822548</v>
          </cell>
          <cell r="P119">
            <v>-4478382.2109313989</v>
          </cell>
        </row>
        <row r="120">
          <cell r="B120" t="str">
            <v>L10</v>
          </cell>
          <cell r="C120" t="str">
            <v>L</v>
          </cell>
          <cell r="E120">
            <v>44410</v>
          </cell>
          <cell r="G120">
            <v>-30906</v>
          </cell>
          <cell r="H120">
            <v>0</v>
          </cell>
          <cell r="I120">
            <v>-30906</v>
          </cell>
          <cell r="J120">
            <v>-139304</v>
          </cell>
          <cell r="K120">
            <v>0</v>
          </cell>
          <cell r="L120">
            <v>-139304</v>
          </cell>
          <cell r="M120">
            <v>-6522.3335518306958</v>
          </cell>
          <cell r="P120">
            <v>-61408.775902163201</v>
          </cell>
        </row>
        <row r="121">
          <cell r="B121" t="str">
            <v>XXX</v>
          </cell>
          <cell r="C121" t="str">
            <v>XXX</v>
          </cell>
          <cell r="E121">
            <v>44500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P121">
            <v>0</v>
          </cell>
        </row>
        <row r="122">
          <cell r="B122" t="str">
            <v>L11</v>
          </cell>
          <cell r="C122" t="str">
            <v>L</v>
          </cell>
          <cell r="E122">
            <v>44600</v>
          </cell>
          <cell r="G122">
            <v>-1173753</v>
          </cell>
          <cell r="H122">
            <v>0</v>
          </cell>
          <cell r="I122">
            <v>-1173753</v>
          </cell>
          <cell r="J122">
            <v>-68907841</v>
          </cell>
          <cell r="K122">
            <v>0</v>
          </cell>
          <cell r="L122">
            <v>-68907841</v>
          </cell>
          <cell r="M122">
            <v>-3226324.609045791</v>
          </cell>
          <cell r="P122">
            <v>-14347577.073749542</v>
          </cell>
        </row>
        <row r="123">
          <cell r="B123" t="str">
            <v>L11</v>
          </cell>
          <cell r="C123" t="str">
            <v>L</v>
          </cell>
          <cell r="E123">
            <v>44700</v>
          </cell>
          <cell r="G123">
            <v>-7355182</v>
          </cell>
          <cell r="H123">
            <v>0</v>
          </cell>
          <cell r="I123">
            <v>-7355182</v>
          </cell>
          <cell r="J123">
            <v>-9439142</v>
          </cell>
          <cell r="K123">
            <v>0</v>
          </cell>
          <cell r="L123">
            <v>-9439142</v>
          </cell>
          <cell r="M123">
            <v>-441948.77797546587</v>
          </cell>
          <cell r="P123">
            <v>-3423212.9440169903</v>
          </cell>
        </row>
        <row r="124">
          <cell r="B124" t="str">
            <v>L12</v>
          </cell>
          <cell r="C124" t="str">
            <v>L</v>
          </cell>
          <cell r="E124">
            <v>44800</v>
          </cell>
          <cell r="G124">
            <v>-95827499</v>
          </cell>
          <cell r="H124">
            <v>-66605000</v>
          </cell>
          <cell r="I124">
            <v>-162432499</v>
          </cell>
          <cell r="J124">
            <v>0</v>
          </cell>
          <cell r="K124">
            <v>-214219682.31</v>
          </cell>
          <cell r="L124">
            <v>-214219682.31</v>
          </cell>
          <cell r="M124">
            <v>-10029950.478041016</v>
          </cell>
          <cell r="P124">
            <v>-1776811.8906571229</v>
          </cell>
        </row>
        <row r="125">
          <cell r="B125" t="str">
            <v>L13</v>
          </cell>
          <cell r="C125" t="str">
            <v>L</v>
          </cell>
          <cell r="E125">
            <v>45700</v>
          </cell>
          <cell r="G125">
            <v>-34884411</v>
          </cell>
          <cell r="H125">
            <v>0</v>
          </cell>
          <cell r="I125">
            <v>-34884411</v>
          </cell>
          <cell r="J125">
            <v>-34100237</v>
          </cell>
          <cell r="K125">
            <v>0</v>
          </cell>
          <cell r="L125">
            <v>-34100237</v>
          </cell>
          <cell r="M125">
            <v>-1596602.537690795</v>
          </cell>
          <cell r="P125">
            <v>-48409099.329415604</v>
          </cell>
        </row>
        <row r="126">
          <cell r="B126" t="str">
            <v>F6</v>
          </cell>
          <cell r="C126" t="str">
            <v>F</v>
          </cell>
          <cell r="E126">
            <v>46100</v>
          </cell>
          <cell r="G126">
            <v>4742711</v>
          </cell>
          <cell r="H126">
            <v>0</v>
          </cell>
          <cell r="I126">
            <v>4742711</v>
          </cell>
          <cell r="J126">
            <v>4128760</v>
          </cell>
          <cell r="K126">
            <v>0</v>
          </cell>
          <cell r="L126">
            <v>4128760</v>
          </cell>
          <cell r="M126">
            <v>193312.10787526923</v>
          </cell>
          <cell r="P126">
            <v>2047572.3541899382</v>
          </cell>
        </row>
        <row r="127">
          <cell r="B127" t="str">
            <v>XXX</v>
          </cell>
          <cell r="C127" t="str">
            <v>F</v>
          </cell>
          <cell r="E127">
            <v>46170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P127">
            <v>0</v>
          </cell>
        </row>
        <row r="128">
          <cell r="B128" t="str">
            <v>L14</v>
          </cell>
          <cell r="C128" t="str">
            <v>L</v>
          </cell>
          <cell r="E128">
            <v>46200</v>
          </cell>
          <cell r="G128">
            <v>-214266</v>
          </cell>
          <cell r="H128">
            <v>0</v>
          </cell>
          <cell r="I128">
            <v>-214266</v>
          </cell>
          <cell r="J128">
            <v>-32088169</v>
          </cell>
          <cell r="K128">
            <v>31884439</v>
          </cell>
          <cell r="L128">
            <v>-203730</v>
          </cell>
          <cell r="M128">
            <v>-9538.8144957393015</v>
          </cell>
          <cell r="P128">
            <v>-406485.33207349817</v>
          </cell>
        </row>
        <row r="129">
          <cell r="B129" t="str">
            <v>F7</v>
          </cell>
          <cell r="C129" t="str">
            <v>F</v>
          </cell>
          <cell r="E129">
            <v>47100</v>
          </cell>
          <cell r="G129">
            <v>93383884</v>
          </cell>
          <cell r="H129">
            <v>-92601954</v>
          </cell>
          <cell r="I129">
            <v>781930</v>
          </cell>
          <cell r="J129">
            <v>90600652</v>
          </cell>
          <cell r="K129">
            <v>-90644436</v>
          </cell>
          <cell r="L129">
            <v>-43784</v>
          </cell>
          <cell r="M129">
            <v>-2050.0046820863377</v>
          </cell>
          <cell r="P129">
            <v>1736543.6560252311</v>
          </cell>
        </row>
        <row r="130">
          <cell r="B130" t="str">
            <v>F1</v>
          </cell>
          <cell r="C130" t="str">
            <v>F</v>
          </cell>
          <cell r="E130">
            <v>47102</v>
          </cell>
          <cell r="G130">
            <v>0</v>
          </cell>
          <cell r="H130">
            <v>11185076</v>
          </cell>
          <cell r="I130">
            <v>11185076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P130">
            <v>0</v>
          </cell>
        </row>
        <row r="131">
          <cell r="B131" t="str">
            <v>F11</v>
          </cell>
          <cell r="C131" t="str">
            <v>F</v>
          </cell>
          <cell r="E131">
            <v>47101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P131">
            <v>0</v>
          </cell>
        </row>
        <row r="132">
          <cell r="B132" t="str">
            <v>F6</v>
          </cell>
          <cell r="C132" t="str">
            <v>F</v>
          </cell>
          <cell r="E132">
            <v>47300</v>
          </cell>
          <cell r="G132">
            <v>922995</v>
          </cell>
          <cell r="H132">
            <v>0</v>
          </cell>
          <cell r="I132">
            <v>922995</v>
          </cell>
          <cell r="J132">
            <v>-1316126</v>
          </cell>
          <cell r="K132">
            <v>0</v>
          </cell>
          <cell r="L132">
            <v>-1316126</v>
          </cell>
          <cell r="M132">
            <v>-61622.155632549868</v>
          </cell>
          <cell r="P132">
            <v>-6.6939879344136713E-2</v>
          </cell>
        </row>
        <row r="133">
          <cell r="B133" t="str">
            <v>F8</v>
          </cell>
          <cell r="C133" t="str">
            <v>F</v>
          </cell>
          <cell r="E133">
            <v>47600</v>
          </cell>
          <cell r="G133">
            <v>1293311651</v>
          </cell>
          <cell r="H133">
            <v>-1293311651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P133">
            <v>0</v>
          </cell>
        </row>
        <row r="134">
          <cell r="B134" t="str">
            <v>L15</v>
          </cell>
          <cell r="C134" t="str">
            <v>L</v>
          </cell>
          <cell r="E134">
            <v>47700</v>
          </cell>
          <cell r="G134">
            <v>-8299680</v>
          </cell>
          <cell r="H134">
            <v>8299680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P134">
            <v>0</v>
          </cell>
        </row>
        <row r="135">
          <cell r="B135" t="str">
            <v>L16</v>
          </cell>
          <cell r="C135" t="str">
            <v>L</v>
          </cell>
          <cell r="E135">
            <v>48101</v>
          </cell>
          <cell r="G135">
            <v>0</v>
          </cell>
          <cell r="H135">
            <v>0</v>
          </cell>
          <cell r="I135">
            <v>0</v>
          </cell>
          <cell r="J135">
            <v>13182893</v>
          </cell>
          <cell r="K135">
            <v>0</v>
          </cell>
          <cell r="L135">
            <v>13182893</v>
          </cell>
          <cell r="M135">
            <v>617234.43206292728</v>
          </cell>
          <cell r="P135">
            <v>10519715.450897831</v>
          </cell>
        </row>
        <row r="136">
          <cell r="B136" t="str">
            <v>L16</v>
          </cell>
          <cell r="C136" t="str">
            <v>L</v>
          </cell>
          <cell r="E136">
            <v>48102</v>
          </cell>
          <cell r="G136">
            <v>0</v>
          </cell>
          <cell r="H136">
            <v>0</v>
          </cell>
          <cell r="I136">
            <v>0</v>
          </cell>
          <cell r="J136">
            <v>15881026</v>
          </cell>
          <cell r="K136">
            <v>0</v>
          </cell>
          <cell r="L136">
            <v>15881026</v>
          </cell>
          <cell r="M136">
            <v>743563.34862814867</v>
          </cell>
          <cell r="P136">
            <v>64610636.187195025</v>
          </cell>
        </row>
        <row r="137">
          <cell r="B137" t="str">
            <v>L16</v>
          </cell>
          <cell r="C137" t="str">
            <v>L</v>
          </cell>
          <cell r="E137">
            <v>48103</v>
          </cell>
          <cell r="G137">
            <v>0</v>
          </cell>
          <cell r="H137">
            <v>0</v>
          </cell>
          <cell r="I137">
            <v>0</v>
          </cell>
          <cell r="J137">
            <v>213936466</v>
          </cell>
          <cell r="K137">
            <v>0</v>
          </cell>
          <cell r="L137">
            <v>213936466</v>
          </cell>
          <cell r="M137">
            <v>10016690.045884445</v>
          </cell>
          <cell r="P137">
            <v>209619082.07121155</v>
          </cell>
        </row>
        <row r="138">
          <cell r="B138" t="str">
            <v>L16</v>
          </cell>
          <cell r="C138" t="str">
            <v>L</v>
          </cell>
          <cell r="E138">
            <v>48104</v>
          </cell>
          <cell r="G138">
            <v>0</v>
          </cell>
          <cell r="H138">
            <v>0</v>
          </cell>
          <cell r="I138">
            <v>0</v>
          </cell>
          <cell r="J138">
            <v>23531084</v>
          </cell>
          <cell r="K138">
            <v>0</v>
          </cell>
          <cell r="L138">
            <v>23531084</v>
          </cell>
          <cell r="M138">
            <v>1101745.6690701377</v>
          </cell>
          <cell r="P138">
            <v>14371443.69895212</v>
          </cell>
        </row>
        <row r="139">
          <cell r="B139" t="str">
            <v>L16</v>
          </cell>
          <cell r="C139" t="str">
            <v>L</v>
          </cell>
          <cell r="E139">
            <v>48105</v>
          </cell>
          <cell r="G139">
            <v>0</v>
          </cell>
          <cell r="H139">
            <v>0</v>
          </cell>
          <cell r="I139">
            <v>0</v>
          </cell>
          <cell r="J139">
            <v>59501456</v>
          </cell>
          <cell r="K139">
            <v>0</v>
          </cell>
          <cell r="L139">
            <v>59501456</v>
          </cell>
          <cell r="M139">
            <v>2785909.5420919564</v>
          </cell>
          <cell r="P139">
            <v>62833800.3340628</v>
          </cell>
        </row>
        <row r="140">
          <cell r="B140" t="str">
            <v>L16</v>
          </cell>
          <cell r="C140" t="str">
            <v>L</v>
          </cell>
          <cell r="E140">
            <v>48110</v>
          </cell>
          <cell r="G140">
            <v>0</v>
          </cell>
          <cell r="H140">
            <v>0</v>
          </cell>
          <cell r="I140">
            <v>0</v>
          </cell>
          <cell r="J140">
            <v>330411</v>
          </cell>
          <cell r="K140">
            <v>0</v>
          </cell>
          <cell r="L140">
            <v>330411</v>
          </cell>
          <cell r="M140">
            <v>15470.128289165652</v>
          </cell>
          <cell r="P140">
            <v>-187521.87281182996</v>
          </cell>
        </row>
        <row r="141">
          <cell r="B141" t="str">
            <v>L16</v>
          </cell>
          <cell r="C141" t="str">
            <v>L</v>
          </cell>
          <cell r="E141">
            <v>48113</v>
          </cell>
          <cell r="G141">
            <v>0</v>
          </cell>
          <cell r="H141">
            <v>0</v>
          </cell>
          <cell r="I141">
            <v>0</v>
          </cell>
          <cell r="J141">
            <v>-326363337</v>
          </cell>
          <cell r="K141">
            <v>0</v>
          </cell>
          <cell r="L141">
            <v>-326363337</v>
          </cell>
          <cell r="M141">
            <v>-15280613.212847644</v>
          </cell>
          <cell r="P141">
            <v>-361767155.86950749</v>
          </cell>
        </row>
        <row r="142">
          <cell r="B142" t="str">
            <v>L16</v>
          </cell>
          <cell r="C142" t="str">
            <v>L</v>
          </cell>
          <cell r="E142">
            <v>48210</v>
          </cell>
          <cell r="G142">
            <v>0</v>
          </cell>
          <cell r="H142">
            <v>0</v>
          </cell>
          <cell r="I142">
            <v>0</v>
          </cell>
          <cell r="J142">
            <v>-5.9999950462952256E-4</v>
          </cell>
          <cell r="K142">
            <v>0</v>
          </cell>
          <cell r="L142">
            <v>-5.9999950462952256E-4</v>
          </cell>
          <cell r="M142">
            <v>-2.8092494832358955E-5</v>
          </cell>
          <cell r="P142">
            <v>0</v>
          </cell>
        </row>
        <row r="143">
          <cell r="B143" t="str">
            <v>E3</v>
          </cell>
          <cell r="C143" t="str">
            <v>E</v>
          </cell>
          <cell r="E143">
            <v>49100</v>
          </cell>
          <cell r="G143">
            <v>0</v>
          </cell>
          <cell r="H143">
            <v>-94279601</v>
          </cell>
          <cell r="I143">
            <v>-94279601</v>
          </cell>
          <cell r="J143">
            <v>0</v>
          </cell>
          <cell r="K143">
            <v>-149121351</v>
          </cell>
          <cell r="L143">
            <v>-149121351</v>
          </cell>
          <cell r="M143">
            <v>-6981990.4017230077</v>
          </cell>
          <cell r="P143">
            <v>-102176753.59055726</v>
          </cell>
        </row>
        <row r="144">
          <cell r="B144" t="str">
            <v>XXX</v>
          </cell>
          <cell r="C144" t="str">
            <v>XXX</v>
          </cell>
          <cell r="E144">
            <v>49600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P144">
            <v>0</v>
          </cell>
        </row>
        <row r="145">
          <cell r="B145" t="str">
            <v>XXX</v>
          </cell>
          <cell r="C145" t="str">
            <v>S</v>
          </cell>
          <cell r="E145">
            <v>50300</v>
          </cell>
          <cell r="G145">
            <v>24200</v>
          </cell>
          <cell r="H145">
            <v>0</v>
          </cell>
          <cell r="I145">
            <v>24200</v>
          </cell>
          <cell r="J145">
            <v>24200</v>
          </cell>
          <cell r="K145">
            <v>0</v>
          </cell>
          <cell r="L145">
            <v>24200</v>
          </cell>
          <cell r="M145">
            <v>1133.0648937166402</v>
          </cell>
          <cell r="P145">
            <v>34111.288087782894</v>
          </cell>
        </row>
        <row r="146">
          <cell r="B146" t="str">
            <v>G1</v>
          </cell>
          <cell r="C146" t="str">
            <v>G</v>
          </cell>
          <cell r="E146">
            <v>51130</v>
          </cell>
          <cell r="G146">
            <v>179120</v>
          </cell>
          <cell r="H146">
            <v>0</v>
          </cell>
          <cell r="I146">
            <v>179120</v>
          </cell>
          <cell r="J146">
            <v>19561630</v>
          </cell>
          <cell r="K146">
            <v>0</v>
          </cell>
          <cell r="L146">
            <v>19561630</v>
          </cell>
          <cell r="M146">
            <v>915892.40565596032</v>
          </cell>
          <cell r="P146">
            <v>528090.6645490852</v>
          </cell>
        </row>
        <row r="147">
          <cell r="B147" t="str">
            <v>G2</v>
          </cell>
          <cell r="C147" t="str">
            <v>G</v>
          </cell>
          <cell r="E147">
            <v>51210</v>
          </cell>
          <cell r="G147">
            <v>1544126</v>
          </cell>
          <cell r="H147">
            <v>6669782</v>
          </cell>
          <cell r="I147">
            <v>8213908</v>
          </cell>
          <cell r="J147">
            <v>3301970</v>
          </cell>
          <cell r="K147">
            <v>0</v>
          </cell>
          <cell r="L147">
            <v>3301970</v>
          </cell>
          <cell r="M147">
            <v>154601.08624403033</v>
          </cell>
          <cell r="P147">
            <v>721411.45633583819</v>
          </cell>
        </row>
        <row r="148">
          <cell r="B148" t="str">
            <v>XXX</v>
          </cell>
          <cell r="C148" t="str">
            <v>X</v>
          </cell>
          <cell r="E148">
            <v>51211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P148">
            <v>0</v>
          </cell>
        </row>
        <row r="149">
          <cell r="B149" t="str">
            <v>G2</v>
          </cell>
          <cell r="C149" t="str">
            <v>G</v>
          </cell>
          <cell r="E149">
            <v>51220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P149">
            <v>-20590.813900261674</v>
          </cell>
        </row>
        <row r="150">
          <cell r="B150" t="str">
            <v>G2</v>
          </cell>
          <cell r="C150" t="str">
            <v>G</v>
          </cell>
          <cell r="E150">
            <v>51230</v>
          </cell>
          <cell r="G150">
            <v>3822</v>
          </cell>
          <cell r="H150">
            <v>0</v>
          </cell>
          <cell r="I150">
            <v>3822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P150">
            <v>6615.052685783683</v>
          </cell>
        </row>
        <row r="151">
          <cell r="B151" t="str">
            <v>G3</v>
          </cell>
          <cell r="C151" t="str">
            <v>G</v>
          </cell>
          <cell r="E151">
            <v>51240</v>
          </cell>
          <cell r="G151">
            <v>10088465</v>
          </cell>
          <cell r="H151">
            <v>0</v>
          </cell>
          <cell r="I151">
            <v>10088465</v>
          </cell>
          <cell r="J151">
            <v>11934245</v>
          </cell>
          <cell r="K151">
            <v>0</v>
          </cell>
          <cell r="L151">
            <v>11934245</v>
          </cell>
          <cell r="M151">
            <v>558771.65464931168</v>
          </cell>
          <cell r="P151">
            <v>11233329.235923685</v>
          </cell>
        </row>
        <row r="152">
          <cell r="B152" t="str">
            <v>G4</v>
          </cell>
          <cell r="C152" t="str">
            <v>G</v>
          </cell>
          <cell r="E152">
            <v>51250</v>
          </cell>
          <cell r="G152">
            <v>232004</v>
          </cell>
          <cell r="H152">
            <v>0</v>
          </cell>
          <cell r="I152">
            <v>232004</v>
          </cell>
          <cell r="J152">
            <v>252276</v>
          </cell>
          <cell r="K152">
            <v>0</v>
          </cell>
          <cell r="L152">
            <v>252276</v>
          </cell>
          <cell r="M152">
            <v>11811.780129225583</v>
          </cell>
          <cell r="P152">
            <v>216054.13287269365</v>
          </cell>
        </row>
        <row r="153">
          <cell r="B153" t="str">
            <v>G5</v>
          </cell>
          <cell r="C153" t="str">
            <v>G</v>
          </cell>
          <cell r="E153">
            <v>51260</v>
          </cell>
          <cell r="G153">
            <v>628286</v>
          </cell>
          <cell r="H153">
            <v>0</v>
          </cell>
          <cell r="I153">
            <v>628286</v>
          </cell>
          <cell r="J153">
            <v>683124</v>
          </cell>
          <cell r="K153">
            <v>0</v>
          </cell>
          <cell r="L153">
            <v>683124</v>
          </cell>
          <cell r="M153">
            <v>31984.455473358928</v>
          </cell>
          <cell r="P153">
            <v>0</v>
          </cell>
        </row>
        <row r="154">
          <cell r="B154" t="str">
            <v>G5</v>
          </cell>
          <cell r="C154" t="str">
            <v>G</v>
          </cell>
          <cell r="E154">
            <v>51261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P154">
            <v>1335330.0684743903</v>
          </cell>
        </row>
        <row r="155">
          <cell r="B155" t="str">
            <v>XXX</v>
          </cell>
          <cell r="C155" t="str">
            <v>XXX</v>
          </cell>
          <cell r="E155">
            <v>51270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P155">
            <v>0</v>
          </cell>
        </row>
        <row r="156">
          <cell r="B156" t="str">
            <v>G2</v>
          </cell>
          <cell r="C156" t="str">
            <v>G</v>
          </cell>
          <cell r="E156">
            <v>512801</v>
          </cell>
          <cell r="G156">
            <v>859321</v>
          </cell>
          <cell r="H156">
            <v>0</v>
          </cell>
          <cell r="I156">
            <v>859321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P156">
            <v>0</v>
          </cell>
        </row>
        <row r="157">
          <cell r="B157" t="str">
            <v>XXX</v>
          </cell>
          <cell r="C157" t="str">
            <v>O</v>
          </cell>
          <cell r="E157">
            <v>51280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P157">
            <v>0</v>
          </cell>
        </row>
        <row r="158">
          <cell r="B158" t="str">
            <v>XXX</v>
          </cell>
          <cell r="C158" t="str">
            <v>M</v>
          </cell>
          <cell r="E158">
            <v>51281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P158">
            <v>0</v>
          </cell>
        </row>
        <row r="159">
          <cell r="B159" t="str">
            <v>G2</v>
          </cell>
          <cell r="C159" t="str">
            <v>G</v>
          </cell>
          <cell r="E159">
            <v>51290</v>
          </cell>
          <cell r="G159">
            <v>3890</v>
          </cell>
          <cell r="H159">
            <v>0</v>
          </cell>
          <cell r="I159">
            <v>3890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P159">
            <v>72057.981749402868</v>
          </cell>
        </row>
        <row r="160">
          <cell r="B160" t="str">
            <v>L17</v>
          </cell>
          <cell r="C160" t="str">
            <v>L</v>
          </cell>
          <cell r="E160">
            <v>51860</v>
          </cell>
          <cell r="G160">
            <v>-12185066</v>
          </cell>
          <cell r="H160">
            <v>-15833141.095384616</v>
          </cell>
          <cell r="I160">
            <v>-28018207.095384616</v>
          </cell>
          <cell r="J160">
            <v>-11906738</v>
          </cell>
          <cell r="K160">
            <v>-32372228</v>
          </cell>
          <cell r="L160">
            <v>-44278966</v>
          </cell>
          <cell r="M160">
            <v>-2073179.4175484595</v>
          </cell>
          <cell r="P160">
            <v>-21707507.526781686</v>
          </cell>
        </row>
        <row r="161">
          <cell r="B161" t="str">
            <v>L19</v>
          </cell>
          <cell r="C161" t="str">
            <v>L</v>
          </cell>
          <cell r="E161">
            <v>51861</v>
          </cell>
          <cell r="G161">
            <v>0</v>
          </cell>
          <cell r="H161">
            <v>-13119846</v>
          </cell>
          <cell r="I161">
            <v>-13119846</v>
          </cell>
          <cell r="J161">
            <v>0</v>
          </cell>
          <cell r="K161">
            <v>-107945456</v>
          </cell>
          <cell r="L161">
            <v>-107945456</v>
          </cell>
          <cell r="M161">
            <v>-5054099.4475138122</v>
          </cell>
          <cell r="P161">
            <v>0</v>
          </cell>
        </row>
        <row r="162">
          <cell r="B162" t="str">
            <v>F10</v>
          </cell>
          <cell r="C162" t="str">
            <v>F</v>
          </cell>
          <cell r="E162">
            <v>51870</v>
          </cell>
          <cell r="G162">
            <v>6634</v>
          </cell>
          <cell r="H162">
            <v>0</v>
          </cell>
          <cell r="I162">
            <v>6634</v>
          </cell>
          <cell r="J162">
            <v>4314</v>
          </cell>
          <cell r="K162">
            <v>0</v>
          </cell>
          <cell r="L162">
            <v>4314</v>
          </cell>
          <cell r="M162">
            <v>201.98520460717296</v>
          </cell>
          <cell r="P162">
            <v>0</v>
          </cell>
        </row>
        <row r="163">
          <cell r="B163" t="str">
            <v>XXX</v>
          </cell>
          <cell r="C163" t="str">
            <v>M</v>
          </cell>
          <cell r="E163">
            <v>51900</v>
          </cell>
          <cell r="G163">
            <v>-230886513</v>
          </cell>
          <cell r="H163">
            <v>0</v>
          </cell>
          <cell r="I163">
            <v>-230886513</v>
          </cell>
          <cell r="J163">
            <v>-718862857</v>
          </cell>
          <cell r="K163">
            <v>0</v>
          </cell>
          <cell r="L163">
            <v>-718862857</v>
          </cell>
          <cell r="M163">
            <v>-33657779.614196084</v>
          </cell>
          <cell r="P163">
            <v>-40751545.068702839</v>
          </cell>
        </row>
        <row r="164">
          <cell r="B164" t="str">
            <v>XXX</v>
          </cell>
          <cell r="C164" t="str">
            <v>M</v>
          </cell>
          <cell r="E164">
            <v>51901</v>
          </cell>
          <cell r="G164">
            <v>-1026938219</v>
          </cell>
          <cell r="H164">
            <v>237309000</v>
          </cell>
          <cell r="I164">
            <v>-789629219</v>
          </cell>
          <cell r="J164">
            <v>0</v>
          </cell>
          <cell r="K164">
            <v>-653743218</v>
          </cell>
          <cell r="L164">
            <v>-653743218</v>
          </cell>
          <cell r="M164">
            <v>-30608821.893435717</v>
          </cell>
          <cell r="P164">
            <v>-1346476049.2705514</v>
          </cell>
        </row>
        <row r="165">
          <cell r="B165" t="str">
            <v>XXX</v>
          </cell>
          <cell r="C165" t="str">
            <v>XXX</v>
          </cell>
          <cell r="E165">
            <v>51905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P165">
            <v>0</v>
          </cell>
        </row>
        <row r="166">
          <cell r="B166" t="str">
            <v>XXX</v>
          </cell>
          <cell r="C166" t="str">
            <v>XXX</v>
          </cell>
          <cell r="E166">
            <v>51910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P166">
            <v>0</v>
          </cell>
        </row>
        <row r="167">
          <cell r="B167" t="str">
            <v>XXX</v>
          </cell>
          <cell r="C167" t="str">
            <v>XXX</v>
          </cell>
          <cell r="E167">
            <v>51912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P167">
            <v>0</v>
          </cell>
        </row>
        <row r="168">
          <cell r="B168" t="str">
            <v>XXX</v>
          </cell>
          <cell r="C168" t="str">
            <v>O</v>
          </cell>
          <cell r="E168">
            <v>51940</v>
          </cell>
          <cell r="G168">
            <v>0</v>
          </cell>
          <cell r="H168">
            <v>-596112000</v>
          </cell>
          <cell r="I168">
            <v>-596112000</v>
          </cell>
          <cell r="J168">
            <v>0</v>
          </cell>
          <cell r="K168">
            <v>-798627553</v>
          </cell>
          <cell r="L168">
            <v>-798627553</v>
          </cell>
          <cell r="M168">
            <v>-37392431.547897741</v>
          </cell>
          <cell r="P168">
            <v>-326348256.39371818</v>
          </cell>
        </row>
        <row r="169">
          <cell r="B169" t="str">
            <v>XXX</v>
          </cell>
          <cell r="C169" t="str">
            <v>O</v>
          </cell>
          <cell r="E169">
            <v>51950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P169">
            <v>0</v>
          </cell>
        </row>
        <row r="170">
          <cell r="B170" t="str">
            <v>XXX</v>
          </cell>
          <cell r="C170" t="str">
            <v>O</v>
          </cell>
          <cell r="E170">
            <v>51951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P170">
            <v>-452371119.34448797</v>
          </cell>
        </row>
        <row r="171">
          <cell r="B171" t="str">
            <v>XXX</v>
          </cell>
          <cell r="C171" t="str">
            <v>O</v>
          </cell>
          <cell r="E171">
            <v>51970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P171">
            <v>0</v>
          </cell>
        </row>
        <row r="172">
          <cell r="B172" t="str">
            <v>XXX</v>
          </cell>
          <cell r="C172" t="str">
            <v>XXX</v>
          </cell>
          <cell r="E172">
            <v>51980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P172">
            <v>0</v>
          </cell>
        </row>
        <row r="173">
          <cell r="B173" t="str">
            <v>G6</v>
          </cell>
          <cell r="C173" t="str">
            <v>G</v>
          </cell>
          <cell r="E173">
            <v>53110</v>
          </cell>
          <cell r="G173">
            <v>1036160</v>
          </cell>
          <cell r="H173">
            <v>0</v>
          </cell>
          <cell r="I173">
            <v>1036160</v>
          </cell>
          <cell r="J173">
            <v>1278181</v>
          </cell>
          <cell r="K173">
            <v>0</v>
          </cell>
          <cell r="L173">
            <v>1278181</v>
          </cell>
          <cell r="M173">
            <v>59845.537971720201</v>
          </cell>
          <cell r="P173">
            <v>832111.04352484772</v>
          </cell>
        </row>
        <row r="174">
          <cell r="B174" t="str">
            <v>G6</v>
          </cell>
          <cell r="C174" t="str">
            <v>G</v>
          </cell>
          <cell r="E174">
            <v>53140</v>
          </cell>
          <cell r="G174">
            <v>7728</v>
          </cell>
          <cell r="H174">
            <v>0</v>
          </cell>
          <cell r="I174">
            <v>7728</v>
          </cell>
          <cell r="J174">
            <v>127572</v>
          </cell>
          <cell r="K174">
            <v>0</v>
          </cell>
          <cell r="L174">
            <v>127572</v>
          </cell>
          <cell r="M174">
            <v>5973.0311826950092</v>
          </cell>
          <cell r="P174">
            <v>58967.422556376427</v>
          </cell>
        </row>
        <row r="175">
          <cell r="B175" t="str">
            <v>G7</v>
          </cell>
          <cell r="C175" t="str">
            <v>G</v>
          </cell>
          <cell r="E175">
            <v>53200</v>
          </cell>
          <cell r="G175">
            <v>22580</v>
          </cell>
          <cell r="H175">
            <v>0</v>
          </cell>
          <cell r="I175">
            <v>22580</v>
          </cell>
          <cell r="J175">
            <v>64544</v>
          </cell>
          <cell r="K175">
            <v>0</v>
          </cell>
          <cell r="L175">
            <v>64544</v>
          </cell>
          <cell r="M175">
            <v>3022.0058057870588</v>
          </cell>
          <cell r="P175">
            <v>19229.181491468356</v>
          </cell>
        </row>
        <row r="176">
          <cell r="B176" t="str">
            <v>G7</v>
          </cell>
          <cell r="C176" t="str">
            <v>G</v>
          </cell>
          <cell r="E176">
            <v>53280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P176">
            <v>0</v>
          </cell>
        </row>
        <row r="177">
          <cell r="B177" t="str">
            <v>G8</v>
          </cell>
          <cell r="C177" t="str">
            <v>G</v>
          </cell>
          <cell r="E177">
            <v>54120</v>
          </cell>
          <cell r="G177">
            <v>285691</v>
          </cell>
          <cell r="H177">
            <v>0</v>
          </cell>
          <cell r="I177">
            <v>285691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P177">
            <v>4212140.7882915353</v>
          </cell>
        </row>
        <row r="178">
          <cell r="B178" t="str">
            <v>F9</v>
          </cell>
          <cell r="C178" t="str">
            <v>F</v>
          </cell>
          <cell r="E178">
            <v>54200</v>
          </cell>
          <cell r="G178">
            <v>172083</v>
          </cell>
          <cell r="H178">
            <v>0</v>
          </cell>
          <cell r="I178">
            <v>172083</v>
          </cell>
          <cell r="J178">
            <v>302103</v>
          </cell>
          <cell r="K178">
            <v>0</v>
          </cell>
          <cell r="L178">
            <v>302103</v>
          </cell>
          <cell r="M178">
            <v>14144.723288697443</v>
          </cell>
          <cell r="P178">
            <v>299619.74090096675</v>
          </cell>
        </row>
        <row r="179">
          <cell r="B179" t="str">
            <v>F9</v>
          </cell>
          <cell r="C179" t="str">
            <v>F</v>
          </cell>
          <cell r="E179">
            <v>54220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P179">
            <v>317437.95547607681</v>
          </cell>
        </row>
        <row r="180">
          <cell r="B180" t="str">
            <v>G7</v>
          </cell>
          <cell r="C180" t="str">
            <v>G</v>
          </cell>
          <cell r="E180">
            <v>58100</v>
          </cell>
          <cell r="G180">
            <v>6669782</v>
          </cell>
          <cell r="H180">
            <v>-6669782</v>
          </cell>
          <cell r="I180">
            <v>0</v>
          </cell>
          <cell r="J180">
            <v>654582</v>
          </cell>
          <cell r="K180">
            <v>0</v>
          </cell>
          <cell r="L180">
            <v>654582</v>
          </cell>
          <cell r="M180">
            <v>30648.094390860566</v>
          </cell>
          <cell r="P180">
            <v>595474.55409604637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&amp;debtors 2002&amp;1&amp;0"/>
      <sheetName val="Monthly debtors days"/>
      <sheetName val="Top clients 2002"/>
      <sheetName val="Sales"/>
      <sheetName val="Sales foreign vs domestic"/>
      <sheetName val="AR  #701"/>
      <sheetName val="Reasonability #701&amp;704"/>
      <sheetName val="AR #704"/>
      <sheetName val="AR #704 vs #701"/>
      <sheetName val="667vs701"/>
      <sheetName val="#703"/>
      <sheetName val="AR#707"/>
      <sheetName val="607 vs 707"/>
      <sheetName val="Related parties"/>
      <sheetName val="Summary AR Movements "/>
      <sheetName val="Statutory Rev 2002&amp;2001&amp;2000"/>
      <sheetName val="movements 2002"/>
      <sheetName val="Inf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>
            <v>33208</v>
          </cell>
          <cell r="B3">
            <v>0</v>
          </cell>
          <cell r="C3">
            <v>100</v>
          </cell>
          <cell r="D3">
            <v>1467.3625999999999</v>
          </cell>
        </row>
        <row r="4">
          <cell r="A4">
            <v>33239</v>
          </cell>
          <cell r="B4">
            <v>0.14799999999999999</v>
          </cell>
          <cell r="C4">
            <v>114.8</v>
          </cell>
          <cell r="D4">
            <v>1278.1904</v>
          </cell>
        </row>
        <row r="5">
          <cell r="A5">
            <v>33270</v>
          </cell>
          <cell r="B5">
            <v>7.0000000000000007E-2</v>
          </cell>
          <cell r="C5">
            <v>122.836</v>
          </cell>
          <cell r="D5">
            <v>1194.5705</v>
          </cell>
        </row>
        <row r="6">
          <cell r="A6">
            <v>33298</v>
          </cell>
          <cell r="B6">
            <v>6.6000000000000003E-2</v>
          </cell>
          <cell r="C6">
            <v>130.94317599999999</v>
          </cell>
          <cell r="D6">
            <v>1120.6102000000001</v>
          </cell>
        </row>
        <row r="7">
          <cell r="A7">
            <v>33329</v>
          </cell>
          <cell r="B7">
            <v>0.26500000000000001</v>
          </cell>
          <cell r="C7">
            <v>165.64311763999999</v>
          </cell>
          <cell r="D7">
            <v>885.85789999999997</v>
          </cell>
        </row>
        <row r="8">
          <cell r="A8">
            <v>33359</v>
          </cell>
          <cell r="B8">
            <v>5.0999999999999997E-2</v>
          </cell>
          <cell r="C8">
            <v>174.09091663963997</v>
          </cell>
          <cell r="D8">
            <v>842.87139999999999</v>
          </cell>
        </row>
        <row r="9">
          <cell r="A9">
            <v>33390</v>
          </cell>
          <cell r="B9">
            <v>0.02</v>
          </cell>
          <cell r="C9">
            <v>177.57273497243278</v>
          </cell>
          <cell r="D9">
            <v>826.34450000000004</v>
          </cell>
        </row>
        <row r="10">
          <cell r="A10">
            <v>33420</v>
          </cell>
          <cell r="B10">
            <v>9.4899999999999998E-2</v>
          </cell>
          <cell r="C10">
            <v>194.42438752131665</v>
          </cell>
          <cell r="D10">
            <v>754.72149999999999</v>
          </cell>
        </row>
        <row r="11">
          <cell r="A11">
            <v>33451</v>
          </cell>
          <cell r="B11">
            <v>0.11169999999999999</v>
          </cell>
          <cell r="C11">
            <v>216.14159160744771</v>
          </cell>
          <cell r="D11">
            <v>678.8895</v>
          </cell>
        </row>
        <row r="12">
          <cell r="A12">
            <v>33482</v>
          </cell>
          <cell r="B12">
            <v>7.3300000000000004E-2</v>
          </cell>
          <cell r="C12">
            <v>231.98477027227364</v>
          </cell>
          <cell r="D12">
            <v>632.52539999999999</v>
          </cell>
        </row>
        <row r="13">
          <cell r="A13">
            <v>33512</v>
          </cell>
          <cell r="B13">
            <v>0.10390000000000001</v>
          </cell>
          <cell r="C13">
            <v>256.08798790356286</v>
          </cell>
          <cell r="D13">
            <v>572.99159999999995</v>
          </cell>
        </row>
        <row r="14">
          <cell r="A14">
            <v>33543</v>
          </cell>
          <cell r="B14">
            <v>0.1089</v>
          </cell>
          <cell r="C14">
            <v>283.97596978626086</v>
          </cell>
          <cell r="D14">
            <v>516.72069999999997</v>
          </cell>
        </row>
        <row r="15">
          <cell r="A15">
            <v>33573</v>
          </cell>
          <cell r="B15">
            <v>0.1368</v>
          </cell>
          <cell r="C15">
            <v>322.82388245302133</v>
          </cell>
          <cell r="D15">
            <v>454.53969999999998</v>
          </cell>
        </row>
        <row r="16">
          <cell r="A16">
            <v>33604</v>
          </cell>
          <cell r="B16">
            <v>0.1951</v>
          </cell>
          <cell r="C16">
            <v>385.8068219196058</v>
          </cell>
          <cell r="D16">
            <v>380.33609999999999</v>
          </cell>
        </row>
        <row r="17">
          <cell r="A17">
            <v>33635</v>
          </cell>
          <cell r="B17">
            <v>0.1246</v>
          </cell>
          <cell r="C17">
            <v>433.87835193078865</v>
          </cell>
          <cell r="D17">
            <v>338.1968</v>
          </cell>
        </row>
        <row r="18">
          <cell r="A18">
            <v>33664</v>
          </cell>
          <cell r="B18">
            <v>0.1003</v>
          </cell>
          <cell r="C18">
            <v>477.39635062944677</v>
          </cell>
          <cell r="D18">
            <v>307.36779999999999</v>
          </cell>
        </row>
        <row r="19">
          <cell r="A19">
            <v>33695</v>
          </cell>
          <cell r="B19">
            <v>4.6699999999999998E-2</v>
          </cell>
          <cell r="C19">
            <v>499.69076020384193</v>
          </cell>
          <cell r="D19">
            <v>293.65410000000003</v>
          </cell>
        </row>
        <row r="20">
          <cell r="A20">
            <v>33725</v>
          </cell>
          <cell r="B20">
            <v>0.1211</v>
          </cell>
          <cell r="C20">
            <v>560.2033112645272</v>
          </cell>
          <cell r="D20">
            <v>261.93389999999999</v>
          </cell>
        </row>
        <row r="21">
          <cell r="A21">
            <v>33756</v>
          </cell>
          <cell r="B21">
            <v>4.2500000000000003E-2</v>
          </cell>
          <cell r="C21">
            <v>584.01195199326958</v>
          </cell>
          <cell r="D21">
            <v>251.25559999999999</v>
          </cell>
        </row>
        <row r="22">
          <cell r="A22">
            <v>33786</v>
          </cell>
          <cell r="B22">
            <v>3.2000000000000001E-2</v>
          </cell>
          <cell r="C22">
            <v>602.70033445705417</v>
          </cell>
          <cell r="D22">
            <v>243.46469999999999</v>
          </cell>
        </row>
        <row r="23">
          <cell r="A23">
            <v>33817</v>
          </cell>
          <cell r="B23">
            <v>3.4000000000000002E-2</v>
          </cell>
          <cell r="C23">
            <v>623.19214582859399</v>
          </cell>
          <cell r="D23">
            <v>235.45910000000001</v>
          </cell>
        </row>
        <row r="24">
          <cell r="A24">
            <v>33848</v>
          </cell>
          <cell r="B24">
            <v>0.10100000000000001</v>
          </cell>
          <cell r="C24">
            <v>686.13455255728195</v>
          </cell>
          <cell r="D24">
            <v>213.85929999999999</v>
          </cell>
        </row>
        <row r="25">
          <cell r="A25">
            <v>33878</v>
          </cell>
          <cell r="B25">
            <v>9.6000000000000002E-2</v>
          </cell>
          <cell r="C25">
            <v>752.00346960278102</v>
          </cell>
          <cell r="D25">
            <v>195.12710000000001</v>
          </cell>
        </row>
        <row r="26">
          <cell r="A26">
            <v>33909</v>
          </cell>
          <cell r="B26">
            <v>0.13500000000000001</v>
          </cell>
          <cell r="C26">
            <v>853.52393799915649</v>
          </cell>
          <cell r="D26">
            <v>171.91820000000001</v>
          </cell>
        </row>
        <row r="27">
          <cell r="A27">
            <v>33939</v>
          </cell>
          <cell r="B27">
            <v>0.13200000000000001</v>
          </cell>
          <cell r="C27">
            <v>966.1890978150451</v>
          </cell>
          <cell r="D27">
            <v>151.87119999999999</v>
          </cell>
        </row>
        <row r="28">
          <cell r="A28">
            <v>33970</v>
          </cell>
          <cell r="B28">
            <v>0.115</v>
          </cell>
          <cell r="C28">
            <v>1077.3008440637752</v>
          </cell>
          <cell r="D28">
            <v>136.2073</v>
          </cell>
        </row>
        <row r="29">
          <cell r="A29">
            <v>34001</v>
          </cell>
          <cell r="B29">
            <v>8.2000000000000003E-2</v>
          </cell>
          <cell r="C29">
            <v>1165.6395132770049</v>
          </cell>
          <cell r="D29">
            <v>125.8848</v>
          </cell>
        </row>
        <row r="30">
          <cell r="A30">
            <v>34029</v>
          </cell>
          <cell r="B30">
            <v>9.1999999999999998E-2</v>
          </cell>
          <cell r="C30">
            <v>1272.8783484984892</v>
          </cell>
          <cell r="D30">
            <v>115.2791</v>
          </cell>
        </row>
        <row r="31">
          <cell r="A31">
            <v>34060</v>
          </cell>
          <cell r="B31">
            <v>0.1</v>
          </cell>
          <cell r="C31">
            <v>1400.1661833483381</v>
          </cell>
          <cell r="D31">
            <v>104.7992</v>
          </cell>
        </row>
        <row r="32">
          <cell r="A32">
            <v>34090</v>
          </cell>
          <cell r="B32">
            <v>0.30399999999999999</v>
          </cell>
          <cell r="C32">
            <v>1825.8167030862328</v>
          </cell>
          <cell r="D32">
            <v>80.367500000000007</v>
          </cell>
        </row>
        <row r="33">
          <cell r="A33">
            <v>34121</v>
          </cell>
          <cell r="B33">
            <v>5.5E-2</v>
          </cell>
          <cell r="C33">
            <v>1926.2366217559756</v>
          </cell>
          <cell r="D33">
            <v>76.177700000000002</v>
          </cell>
        </row>
        <row r="34">
          <cell r="A34">
            <v>34151</v>
          </cell>
          <cell r="B34">
            <v>0.13200000000000001</v>
          </cell>
          <cell r="C34">
            <v>2180.4998558277643</v>
          </cell>
          <cell r="D34">
            <v>67.294799999999995</v>
          </cell>
        </row>
        <row r="35">
          <cell r="A35">
            <v>34182</v>
          </cell>
          <cell r="B35">
            <v>0.108</v>
          </cell>
          <cell r="C35">
            <v>2415.9938402571629</v>
          </cell>
          <cell r="D35">
            <v>60.735399999999998</v>
          </cell>
        </row>
        <row r="36">
          <cell r="A36">
            <v>34213</v>
          </cell>
          <cell r="B36">
            <v>0.109</v>
          </cell>
          <cell r="C36">
            <v>2679.3371688451934</v>
          </cell>
          <cell r="D36">
            <v>54.765900000000002</v>
          </cell>
        </row>
        <row r="37">
          <cell r="A37">
            <v>34243</v>
          </cell>
          <cell r="B37">
            <v>0.16300000000000001</v>
          </cell>
          <cell r="C37">
            <v>3116.0691273669599</v>
          </cell>
          <cell r="D37">
            <v>47.090200000000003</v>
          </cell>
        </row>
        <row r="38">
          <cell r="A38">
            <v>34274</v>
          </cell>
          <cell r="B38">
            <v>0.14199999999999999</v>
          </cell>
          <cell r="C38">
            <v>3558.5509434530682</v>
          </cell>
          <cell r="D38">
            <v>41.2348</v>
          </cell>
        </row>
        <row r="39">
          <cell r="A39">
            <v>34304</v>
          </cell>
          <cell r="B39">
            <v>7.3999999999999996E-2</v>
          </cell>
          <cell r="C39">
            <v>3821.8837132685953</v>
          </cell>
          <cell r="D39">
            <v>38.393700000000003</v>
          </cell>
        </row>
        <row r="40">
          <cell r="A40">
            <v>34335</v>
          </cell>
          <cell r="B40">
            <v>4.9000000000000002E-2</v>
          </cell>
          <cell r="C40">
            <v>4009.1560152187567</v>
          </cell>
          <cell r="D40">
            <v>36.600299999999997</v>
          </cell>
        </row>
        <row r="41">
          <cell r="A41">
            <v>34366</v>
          </cell>
          <cell r="B41">
            <v>5.8999999999999997E-2</v>
          </cell>
          <cell r="C41">
            <v>4245.6962201166634</v>
          </cell>
          <cell r="D41">
            <v>34.561199999999999</v>
          </cell>
        </row>
        <row r="42">
          <cell r="A42">
            <v>34394</v>
          </cell>
          <cell r="B42">
            <v>8.3000000000000004E-2</v>
          </cell>
          <cell r="C42">
            <v>4598.0890063863462</v>
          </cell>
          <cell r="D42">
            <v>31.912400000000002</v>
          </cell>
        </row>
        <row r="43">
          <cell r="A43">
            <v>34425</v>
          </cell>
          <cell r="B43">
            <v>6.0999999999999999E-2</v>
          </cell>
          <cell r="C43">
            <v>4878.5724357759136</v>
          </cell>
          <cell r="D43">
            <v>30.0777</v>
          </cell>
        </row>
        <row r="44">
          <cell r="A44">
            <v>34455</v>
          </cell>
          <cell r="B44">
            <v>0.05</v>
          </cell>
          <cell r="C44">
            <v>5122.5010575647093</v>
          </cell>
          <cell r="D44">
            <v>28.645399999999999</v>
          </cell>
        </row>
        <row r="45">
          <cell r="A45">
            <v>34486</v>
          </cell>
          <cell r="B45">
            <v>2.5999999999999999E-2</v>
          </cell>
          <cell r="C45">
            <v>5255.6860850613921</v>
          </cell>
          <cell r="D45">
            <v>27.919499999999999</v>
          </cell>
        </row>
        <row r="46">
          <cell r="A46">
            <v>34516</v>
          </cell>
          <cell r="B46">
            <v>1.6E-2</v>
          </cell>
          <cell r="C46">
            <v>5339.777062422374</v>
          </cell>
          <cell r="D46">
            <v>27.479800000000001</v>
          </cell>
        </row>
        <row r="47">
          <cell r="A47">
            <v>34547</v>
          </cell>
          <cell r="B47">
            <v>1.7999999999999999E-2</v>
          </cell>
          <cell r="C47">
            <v>5435.8930495459763</v>
          </cell>
          <cell r="D47">
            <v>26.994</v>
          </cell>
        </row>
        <row r="48">
          <cell r="A48">
            <v>34578</v>
          </cell>
          <cell r="B48">
            <v>3.9E-2</v>
          </cell>
          <cell r="C48">
            <v>5647.8928784782693</v>
          </cell>
          <cell r="D48">
            <v>25.980699999999999</v>
          </cell>
        </row>
        <row r="49">
          <cell r="A49">
            <v>34608</v>
          </cell>
          <cell r="B49">
            <v>4.3999999999999997E-2</v>
          </cell>
          <cell r="C49">
            <v>5896.4001651313129</v>
          </cell>
          <cell r="D49">
            <v>24.8857</v>
          </cell>
        </row>
        <row r="50">
          <cell r="A50">
            <v>34639</v>
          </cell>
          <cell r="B50">
            <v>2.8000000000000001E-2</v>
          </cell>
          <cell r="C50">
            <v>6061.4993697549899</v>
          </cell>
          <cell r="D50">
            <v>24.207899999999999</v>
          </cell>
        </row>
        <row r="51">
          <cell r="A51">
            <v>34669</v>
          </cell>
          <cell r="B51">
            <v>2.1000000000000001E-2</v>
          </cell>
          <cell r="C51">
            <v>6188.790856519845</v>
          </cell>
          <cell r="D51">
            <v>23.71</v>
          </cell>
        </row>
        <row r="52">
          <cell r="A52">
            <v>34700</v>
          </cell>
          <cell r="B52">
            <v>0.02</v>
          </cell>
          <cell r="C52">
            <v>6312.5666736502417</v>
          </cell>
          <cell r="D52">
            <v>23.245100000000001</v>
          </cell>
        </row>
        <row r="53">
          <cell r="A53">
            <v>34731</v>
          </cell>
          <cell r="B53">
            <v>1.4E-2</v>
          </cell>
          <cell r="C53">
            <v>6400.9426070813452</v>
          </cell>
          <cell r="D53">
            <v>22.924199999999999</v>
          </cell>
        </row>
        <row r="54">
          <cell r="A54">
            <v>34759</v>
          </cell>
          <cell r="B54">
            <v>8.9999999999999993E-3</v>
          </cell>
          <cell r="C54">
            <v>6458.5510905450774</v>
          </cell>
          <cell r="D54">
            <v>22.7197</v>
          </cell>
        </row>
        <row r="55">
          <cell r="A55">
            <v>34790</v>
          </cell>
          <cell r="B55">
            <v>1.6E-2</v>
          </cell>
          <cell r="C55">
            <v>6561.8879079937988</v>
          </cell>
          <cell r="D55">
            <v>22.361899999999999</v>
          </cell>
        </row>
        <row r="56">
          <cell r="A56">
            <v>34820</v>
          </cell>
          <cell r="B56">
            <v>1.0999999999999999E-2</v>
          </cell>
          <cell r="C56">
            <v>6634.0686749817305</v>
          </cell>
          <cell r="D56">
            <v>22.118600000000001</v>
          </cell>
        </row>
        <row r="57">
          <cell r="A57">
            <v>34851</v>
          </cell>
          <cell r="B57">
            <v>1.2999999999999999E-2</v>
          </cell>
          <cell r="C57">
            <v>6720.3115677564929</v>
          </cell>
          <cell r="D57">
            <v>21.834700000000002</v>
          </cell>
        </row>
        <row r="58">
          <cell r="A58">
            <v>34881</v>
          </cell>
          <cell r="B58">
            <v>2.5999999999999999E-2</v>
          </cell>
          <cell r="C58">
            <v>6895.0396685181613</v>
          </cell>
          <cell r="D58">
            <v>21.281400000000001</v>
          </cell>
        </row>
        <row r="59">
          <cell r="A59">
            <v>34912</v>
          </cell>
          <cell r="B59">
            <v>0.01</v>
          </cell>
          <cell r="C59">
            <v>6963.990065203343</v>
          </cell>
          <cell r="D59">
            <v>21.070699999999999</v>
          </cell>
        </row>
        <row r="60">
          <cell r="A60">
            <v>34943</v>
          </cell>
          <cell r="B60">
            <v>1.6E-2</v>
          </cell>
          <cell r="C60">
            <v>7075.4139062465965</v>
          </cell>
          <cell r="D60">
            <v>20.738900000000001</v>
          </cell>
        </row>
        <row r="61">
          <cell r="A61">
            <v>34973</v>
          </cell>
          <cell r="B61">
            <v>3.5000000000000003E-2</v>
          </cell>
          <cell r="C61">
            <v>7323.0533929652274</v>
          </cell>
          <cell r="D61">
            <v>20.037600000000001</v>
          </cell>
        </row>
        <row r="62">
          <cell r="A62">
            <v>35004</v>
          </cell>
          <cell r="B62">
            <v>4.1000000000000002E-2</v>
          </cell>
          <cell r="C62">
            <v>7623.2985820768017</v>
          </cell>
          <cell r="D62">
            <v>19.2484</v>
          </cell>
        </row>
        <row r="63">
          <cell r="A63">
            <v>35034</v>
          </cell>
          <cell r="B63">
            <v>3.6999999999999998E-2</v>
          </cell>
          <cell r="C63">
            <v>7905.3606296136431</v>
          </cell>
          <cell r="D63">
            <v>18.561599999999999</v>
          </cell>
        </row>
        <row r="64">
          <cell r="A64">
            <v>35065</v>
          </cell>
          <cell r="B64">
            <v>1.2E-2</v>
          </cell>
          <cell r="C64">
            <v>8000.2249571690072</v>
          </cell>
          <cell r="D64">
            <v>18.3415</v>
          </cell>
        </row>
        <row r="65">
          <cell r="A65">
            <v>35096</v>
          </cell>
          <cell r="B65">
            <v>1.9E-2</v>
          </cell>
          <cell r="C65">
            <v>8152.229231355218</v>
          </cell>
          <cell r="D65">
            <v>17.999500000000001</v>
          </cell>
        </row>
        <row r="66">
          <cell r="A66">
            <v>35125</v>
          </cell>
          <cell r="B66">
            <v>1.7000000000000001E-2</v>
          </cell>
          <cell r="C66">
            <v>8290.8171282882558</v>
          </cell>
          <cell r="D66">
            <v>17.698599999999999</v>
          </cell>
        </row>
        <row r="67">
          <cell r="A67">
            <v>35156</v>
          </cell>
          <cell r="B67">
            <v>1.9E-2</v>
          </cell>
          <cell r="C67">
            <v>8448.3426537257328</v>
          </cell>
          <cell r="D67">
            <v>17.368600000000001</v>
          </cell>
        </row>
        <row r="68">
          <cell r="A68">
            <v>35186</v>
          </cell>
          <cell r="B68">
            <v>5.2999999999999999E-2</v>
          </cell>
          <cell r="C68">
            <v>8896.1048143731969</v>
          </cell>
          <cell r="D68">
            <v>16.494399999999999</v>
          </cell>
        </row>
        <row r="69">
          <cell r="A69">
            <v>35217</v>
          </cell>
          <cell r="B69">
            <v>0.01</v>
          </cell>
          <cell r="C69">
            <v>8985.065862516929</v>
          </cell>
          <cell r="D69">
            <v>16.331099999999999</v>
          </cell>
        </row>
        <row r="70">
          <cell r="A70">
            <v>35247</v>
          </cell>
          <cell r="B70">
            <v>7.4999999999999997E-2</v>
          </cell>
          <cell r="C70">
            <v>9658.9458022056988</v>
          </cell>
          <cell r="D70">
            <v>15.191700000000001</v>
          </cell>
        </row>
        <row r="71">
          <cell r="A71">
            <v>35278</v>
          </cell>
          <cell r="B71">
            <v>3.7999999999999999E-2</v>
          </cell>
          <cell r="C71">
            <v>10025.985742689516</v>
          </cell>
          <cell r="D71">
            <v>14.6356</v>
          </cell>
        </row>
        <row r="72">
          <cell r="A72">
            <v>35309</v>
          </cell>
          <cell r="B72">
            <v>2.4E-2</v>
          </cell>
          <cell r="C72">
            <v>10266.609400514064</v>
          </cell>
          <cell r="D72">
            <v>14.2926</v>
          </cell>
        </row>
        <row r="73">
          <cell r="A73">
            <v>35339</v>
          </cell>
          <cell r="B73">
            <v>3.4000000000000002E-2</v>
          </cell>
          <cell r="C73">
            <v>10615.674120131542</v>
          </cell>
          <cell r="D73">
            <v>13.8226</v>
          </cell>
        </row>
        <row r="74">
          <cell r="A74">
            <v>35370</v>
          </cell>
          <cell r="B74">
            <v>5.8000000000000003E-2</v>
          </cell>
          <cell r="C74">
            <v>11231.383219099171</v>
          </cell>
          <cell r="D74">
            <v>13.0648</v>
          </cell>
        </row>
        <row r="75">
          <cell r="A75">
            <v>35400</v>
          </cell>
          <cell r="B75">
            <v>0.10299999999999999</v>
          </cell>
          <cell r="C75">
            <v>12388.215690666386</v>
          </cell>
          <cell r="D75">
            <v>11.844799999999999</v>
          </cell>
        </row>
        <row r="76">
          <cell r="A76">
            <v>35431</v>
          </cell>
          <cell r="B76">
            <v>0.13700000000000001</v>
          </cell>
          <cell r="C76">
            <v>14085.401240287682</v>
          </cell>
          <cell r="D76">
            <v>10.4176</v>
          </cell>
        </row>
        <row r="77">
          <cell r="A77">
            <v>35462</v>
          </cell>
          <cell r="B77">
            <v>0.188</v>
          </cell>
          <cell r="C77">
            <v>16733.456673461766</v>
          </cell>
          <cell r="D77">
            <v>8.7690000000000001</v>
          </cell>
        </row>
        <row r="78">
          <cell r="A78">
            <v>35490</v>
          </cell>
          <cell r="B78">
            <v>0.307</v>
          </cell>
          <cell r="C78">
            <v>21870.627872214529</v>
          </cell>
          <cell r="D78">
            <v>6.7092999999999998</v>
          </cell>
        </row>
        <row r="79">
          <cell r="A79">
            <v>35521</v>
          </cell>
          <cell r="B79">
            <v>6.9000000000000006E-2</v>
          </cell>
          <cell r="C79">
            <v>23379.701195397331</v>
          </cell>
          <cell r="D79">
            <v>6.2762000000000002</v>
          </cell>
        </row>
        <row r="80">
          <cell r="A80">
            <v>35551</v>
          </cell>
          <cell r="B80">
            <v>4.2999999999999997E-2</v>
          </cell>
          <cell r="C80">
            <v>24385.028346799416</v>
          </cell>
          <cell r="D80">
            <v>6.0175000000000001</v>
          </cell>
        </row>
        <row r="81">
          <cell r="A81">
            <v>35582</v>
          </cell>
          <cell r="B81">
            <v>2.3E-2</v>
          </cell>
          <cell r="C81">
            <v>24945.883998775804</v>
          </cell>
          <cell r="D81">
            <v>5.8822000000000001</v>
          </cell>
        </row>
        <row r="82">
          <cell r="A82">
            <v>35612</v>
          </cell>
          <cell r="B82">
            <v>7.0000000000000001E-3</v>
          </cell>
          <cell r="C82">
            <v>25120.505186767234</v>
          </cell>
          <cell r="D82">
            <v>5.8413000000000004</v>
          </cell>
        </row>
        <row r="83">
          <cell r="A83">
            <v>35643</v>
          </cell>
          <cell r="B83">
            <v>3.5000000000000003E-2</v>
          </cell>
          <cell r="C83">
            <v>25999.722868304088</v>
          </cell>
          <cell r="D83">
            <v>5.6437999999999997</v>
          </cell>
        </row>
        <row r="84">
          <cell r="A84">
            <v>35674</v>
          </cell>
          <cell r="B84">
            <v>3.3000000000000002E-2</v>
          </cell>
          <cell r="C84">
            <v>26857.713722958124</v>
          </cell>
          <cell r="D84">
            <v>5.4634999999999998</v>
          </cell>
        </row>
        <row r="85">
          <cell r="A85">
            <v>35704</v>
          </cell>
          <cell r="B85">
            <v>6.5000000000000002E-2</v>
          </cell>
          <cell r="C85">
            <v>28603.465114950402</v>
          </cell>
          <cell r="D85">
            <v>5.13</v>
          </cell>
        </row>
        <row r="86">
          <cell r="A86">
            <v>35735</v>
          </cell>
          <cell r="B86">
            <v>4.2999999999999997E-2</v>
          </cell>
          <cell r="C86">
            <v>29833.414114893269</v>
          </cell>
          <cell r="D86">
            <v>4.9184999999999999</v>
          </cell>
        </row>
        <row r="87">
          <cell r="A87">
            <v>35765</v>
          </cell>
          <cell r="B87">
            <v>4.4999999999999998E-2</v>
          </cell>
          <cell r="C87">
            <v>31175.917750063465</v>
          </cell>
          <cell r="D87">
            <v>4.7066999999999997</v>
          </cell>
        </row>
        <row r="88">
          <cell r="A88">
            <v>35796</v>
          </cell>
          <cell r="B88">
            <v>4.9000000000000002E-2</v>
          </cell>
          <cell r="C88">
            <v>32703.537719816573</v>
          </cell>
          <cell r="D88">
            <v>4.4869000000000003</v>
          </cell>
        </row>
        <row r="89">
          <cell r="A89">
            <v>35827</v>
          </cell>
          <cell r="B89">
            <v>7.1999999999999995E-2</v>
          </cell>
          <cell r="C89">
            <v>35058.192435643366</v>
          </cell>
          <cell r="D89">
            <v>4.1855000000000002</v>
          </cell>
        </row>
        <row r="90">
          <cell r="A90">
            <v>35855</v>
          </cell>
          <cell r="B90">
            <v>3.7999999999999999E-2</v>
          </cell>
          <cell r="C90">
            <v>36390.403748197816</v>
          </cell>
          <cell r="D90">
            <v>4.0323000000000002</v>
          </cell>
        </row>
        <row r="91">
          <cell r="A91">
            <v>35886</v>
          </cell>
          <cell r="B91">
            <v>2.7E-2</v>
          </cell>
          <cell r="C91">
            <v>37372.944649399156</v>
          </cell>
          <cell r="D91">
            <v>3.9262999999999999</v>
          </cell>
        </row>
        <row r="92">
          <cell r="A92">
            <v>35916</v>
          </cell>
          <cell r="B92">
            <v>2.3E-2</v>
          </cell>
          <cell r="C92">
            <v>38232.522376335335</v>
          </cell>
          <cell r="D92">
            <v>3.8380000000000001</v>
          </cell>
        </row>
        <row r="93">
          <cell r="A93">
            <v>35947</v>
          </cell>
          <cell r="B93">
            <v>1.2999999999999999E-2</v>
          </cell>
          <cell r="C93">
            <v>38729.545167227698</v>
          </cell>
          <cell r="D93">
            <v>3.7887</v>
          </cell>
        </row>
        <row r="94">
          <cell r="A94">
            <v>35977</v>
          </cell>
          <cell r="B94">
            <v>1.2999999999999999E-2</v>
          </cell>
          <cell r="C94">
            <v>39233.029254401656</v>
          </cell>
          <cell r="D94">
            <v>3.7401</v>
          </cell>
        </row>
        <row r="95">
          <cell r="A95">
            <v>36008</v>
          </cell>
          <cell r="B95">
            <v>6.0000000000000001E-3</v>
          </cell>
          <cell r="C95">
            <v>39468.427429928066</v>
          </cell>
          <cell r="D95">
            <v>3.7178</v>
          </cell>
        </row>
        <row r="96">
          <cell r="A96">
            <v>36039</v>
          </cell>
          <cell r="B96">
            <v>2.7E-2</v>
          </cell>
          <cell r="C96">
            <v>40534.074970536123</v>
          </cell>
          <cell r="D96">
            <v>3.6200999999999999</v>
          </cell>
        </row>
        <row r="97">
          <cell r="A97">
            <v>36069</v>
          </cell>
          <cell r="B97">
            <v>3.9E-2</v>
          </cell>
          <cell r="C97">
            <v>42114.903894387033</v>
          </cell>
          <cell r="D97">
            <v>3.4842</v>
          </cell>
        </row>
        <row r="98">
          <cell r="A98">
            <v>36100</v>
          </cell>
          <cell r="B98">
            <v>1.9E-2</v>
          </cell>
          <cell r="C98">
            <v>42915.087068380388</v>
          </cell>
          <cell r="D98">
            <v>3.4192</v>
          </cell>
        </row>
        <row r="99">
          <cell r="A99">
            <v>36130</v>
          </cell>
          <cell r="B99">
            <v>2.1999999999999999E-2</v>
          </cell>
          <cell r="C99">
            <v>43859.218983884755</v>
          </cell>
          <cell r="D99">
            <v>3.3456000000000001</v>
          </cell>
        </row>
        <row r="100">
          <cell r="A100">
            <v>36161</v>
          </cell>
          <cell r="B100">
            <v>0.03</v>
          </cell>
          <cell r="C100">
            <v>45174.995553401299</v>
          </cell>
          <cell r="D100">
            <v>3.2482000000000002</v>
          </cell>
        </row>
        <row r="101">
          <cell r="A101">
            <v>36192</v>
          </cell>
          <cell r="B101">
            <v>2.9000000000000001E-2</v>
          </cell>
          <cell r="C101">
            <v>46485.070424449936</v>
          </cell>
          <cell r="D101">
            <v>3.1566000000000001</v>
          </cell>
        </row>
        <row r="102">
          <cell r="A102">
            <v>36220</v>
          </cell>
          <cell r="B102">
            <v>6.4000000000000001E-2</v>
          </cell>
          <cell r="C102">
            <v>49460.114931614735</v>
          </cell>
          <cell r="D102">
            <v>2.9668000000000001</v>
          </cell>
        </row>
        <row r="103">
          <cell r="A103">
            <v>36251</v>
          </cell>
          <cell r="B103">
            <v>4.8000000000000001E-2</v>
          </cell>
          <cell r="C103">
            <v>51834.200448332245</v>
          </cell>
          <cell r="D103">
            <v>2.8309000000000002</v>
          </cell>
        </row>
        <row r="104">
          <cell r="A104">
            <v>36281</v>
          </cell>
          <cell r="B104">
            <v>5.2999999999999999E-2</v>
          </cell>
          <cell r="C104">
            <v>54581.413072093856</v>
          </cell>
          <cell r="D104">
            <v>2.6884000000000001</v>
          </cell>
        </row>
        <row r="105">
          <cell r="A105">
            <v>36312</v>
          </cell>
          <cell r="B105">
            <v>5.0999999999999997E-2</v>
          </cell>
          <cell r="C105">
            <v>57365.065138770646</v>
          </cell>
          <cell r="D105">
            <v>2.5579000000000001</v>
          </cell>
        </row>
        <row r="106">
          <cell r="A106">
            <v>36342</v>
          </cell>
          <cell r="B106">
            <v>1.7000000000000001E-2</v>
          </cell>
          <cell r="C106">
            <v>58340.271246129749</v>
          </cell>
          <cell r="D106">
            <v>2.5152000000000001</v>
          </cell>
        </row>
        <row r="107">
          <cell r="A107">
            <v>36373</v>
          </cell>
          <cell r="B107">
            <v>1.2E-2</v>
          </cell>
          <cell r="C107">
            <v>59040.354501083304</v>
          </cell>
          <cell r="D107">
            <v>2.4853999999999998</v>
          </cell>
        </row>
        <row r="108">
          <cell r="A108">
            <v>36404</v>
          </cell>
          <cell r="B108">
            <v>3.2000000000000001E-2</v>
          </cell>
          <cell r="C108">
            <v>60929.645845117971</v>
          </cell>
          <cell r="D108">
            <v>2.4083000000000001</v>
          </cell>
        </row>
        <row r="109">
          <cell r="A109">
            <v>36434</v>
          </cell>
          <cell r="B109">
            <v>4.2000000000000003E-2</v>
          </cell>
          <cell r="C109">
            <v>63488.690970612923</v>
          </cell>
          <cell r="D109">
            <v>2.3111999999999999</v>
          </cell>
        </row>
        <row r="110">
          <cell r="A110">
            <v>36465</v>
          </cell>
          <cell r="B110">
            <v>0.04</v>
          </cell>
          <cell r="C110">
            <v>66028.238609437438</v>
          </cell>
          <cell r="D110">
            <v>2.2223000000000002</v>
          </cell>
        </row>
        <row r="111">
          <cell r="A111">
            <v>36495</v>
          </cell>
          <cell r="B111">
            <v>2.9000000000000001E-2</v>
          </cell>
          <cell r="C111">
            <v>67943.057529111131</v>
          </cell>
          <cell r="D111">
            <v>2.1597</v>
          </cell>
        </row>
        <row r="112">
          <cell r="A112">
            <v>36526</v>
          </cell>
          <cell r="B112">
            <v>4.2999999999999997E-2</v>
          </cell>
          <cell r="C112">
            <v>70864.609002862911</v>
          </cell>
          <cell r="D112">
            <v>2.0707</v>
          </cell>
        </row>
        <row r="113">
          <cell r="A113">
            <v>36557</v>
          </cell>
          <cell r="B113">
            <v>2.1999999999999999E-2</v>
          </cell>
          <cell r="C113">
            <v>72423.630400925889</v>
          </cell>
          <cell r="D113">
            <v>2.0261</v>
          </cell>
        </row>
        <row r="114">
          <cell r="A114">
            <v>36586</v>
          </cell>
          <cell r="B114">
            <v>1.7999999999999999E-2</v>
          </cell>
          <cell r="C114">
            <v>73727.255748142561</v>
          </cell>
          <cell r="D114">
            <v>1.9903</v>
          </cell>
        </row>
        <row r="115">
          <cell r="A115">
            <v>36617</v>
          </cell>
          <cell r="B115">
            <v>4.8000000000000001E-2</v>
          </cell>
          <cell r="C115">
            <v>77266.164024053403</v>
          </cell>
          <cell r="D115">
            <v>1.8991</v>
          </cell>
        </row>
        <row r="116">
          <cell r="A116">
            <v>36647</v>
          </cell>
          <cell r="B116">
            <v>1.7999999999999999E-2</v>
          </cell>
          <cell r="C116">
            <v>78656.954976486362</v>
          </cell>
          <cell r="D116">
            <v>1.8654999999999999</v>
          </cell>
        </row>
        <row r="117">
          <cell r="A117">
            <v>36678</v>
          </cell>
          <cell r="B117">
            <v>2.8000000000000001E-2</v>
          </cell>
          <cell r="C117">
            <v>80859.349715827979</v>
          </cell>
          <cell r="D117">
            <v>1.8147</v>
          </cell>
        </row>
        <row r="118">
          <cell r="A118">
            <v>36708</v>
          </cell>
          <cell r="B118">
            <v>4.2999999999999997E-2</v>
          </cell>
          <cell r="C118">
            <v>84336.301753608583</v>
          </cell>
          <cell r="D118">
            <v>1.7399</v>
          </cell>
        </row>
        <row r="119">
          <cell r="A119">
            <v>36739</v>
          </cell>
          <cell r="B119">
            <v>1.7999999999999999E-2</v>
          </cell>
          <cell r="C119">
            <v>85854.355185173539</v>
          </cell>
          <cell r="D119">
            <v>1.7091000000000001</v>
          </cell>
        </row>
        <row r="120">
          <cell r="A120">
            <v>36770</v>
          </cell>
          <cell r="B120">
            <v>2.8000000000000001E-2</v>
          </cell>
          <cell r="C120">
            <v>88258.277130358401</v>
          </cell>
          <cell r="D120">
            <v>1.6626000000000001</v>
          </cell>
        </row>
        <row r="121">
          <cell r="A121">
            <v>36800</v>
          </cell>
          <cell r="B121">
            <v>2.8000000000000001E-2</v>
          </cell>
          <cell r="C121">
            <v>90729.508890008437</v>
          </cell>
          <cell r="D121">
            <v>1.6173</v>
          </cell>
        </row>
        <row r="122">
          <cell r="A122">
            <v>36831</v>
          </cell>
          <cell r="B122">
            <v>2.8000000000000001E-2</v>
          </cell>
          <cell r="C122">
            <v>93269.935138928675</v>
          </cell>
          <cell r="D122">
            <v>1.5731999999999999</v>
          </cell>
        </row>
        <row r="123">
          <cell r="A123">
            <v>36861</v>
          </cell>
          <cell r="B123">
            <v>2.5000000000000001E-2</v>
          </cell>
          <cell r="C123">
            <v>95601.683517401892</v>
          </cell>
          <cell r="D123">
            <v>1.5348999999999999</v>
          </cell>
        </row>
        <row r="124">
          <cell r="A124">
            <v>36892</v>
          </cell>
          <cell r="B124">
            <v>3.6999999999999998E-2</v>
          </cell>
          <cell r="C124">
            <v>99138.945807545766</v>
          </cell>
          <cell r="D124">
            <v>1.4801</v>
          </cell>
        </row>
        <row r="125">
          <cell r="A125">
            <v>36923</v>
          </cell>
          <cell r="B125">
            <v>2.3E-2</v>
          </cell>
          <cell r="C125">
            <v>101419.14156111932</v>
          </cell>
          <cell r="D125">
            <v>1.4468000000000001</v>
          </cell>
        </row>
        <row r="126">
          <cell r="A126">
            <v>36951</v>
          </cell>
          <cell r="B126">
            <v>0.02</v>
          </cell>
          <cell r="C126">
            <v>103447.52439234171</v>
          </cell>
          <cell r="D126">
            <v>1.4185000000000001</v>
          </cell>
        </row>
        <row r="127">
          <cell r="A127">
            <v>36982</v>
          </cell>
          <cell r="B127">
            <v>2.7E-2</v>
          </cell>
          <cell r="C127">
            <v>106240.60755093495</v>
          </cell>
          <cell r="D127">
            <v>1.3812</v>
          </cell>
        </row>
        <row r="128">
          <cell r="A128">
            <v>37012</v>
          </cell>
          <cell r="B128">
            <v>1.7000000000000001E-2</v>
          </cell>
          <cell r="C128">
            <v>108046.69787930085</v>
          </cell>
          <cell r="D128">
            <v>1.3581000000000001</v>
          </cell>
        </row>
        <row r="129">
          <cell r="A129">
            <v>37043</v>
          </cell>
          <cell r="B129">
            <v>1.6E-2</v>
          </cell>
          <cell r="C129">
            <v>109775.44504536966</v>
          </cell>
          <cell r="D129">
            <v>1.3367</v>
          </cell>
        </row>
        <row r="130">
          <cell r="A130">
            <v>37073</v>
          </cell>
          <cell r="B130">
            <v>1.2999999999999999E-2</v>
          </cell>
          <cell r="C130">
            <v>111202.52583095946</v>
          </cell>
          <cell r="D130">
            <v>1.3194999999999999</v>
          </cell>
        </row>
        <row r="131">
          <cell r="A131">
            <v>37104</v>
          </cell>
          <cell r="B131">
            <v>2.1999999999999999E-2</v>
          </cell>
          <cell r="C131">
            <v>113648.98139924057</v>
          </cell>
          <cell r="D131">
            <v>1.2910999999999999</v>
          </cell>
        </row>
        <row r="132">
          <cell r="A132">
            <v>37135</v>
          </cell>
          <cell r="B132">
            <v>1.9E-2</v>
          </cell>
          <cell r="C132">
            <v>115808.31204582614</v>
          </cell>
          <cell r="D132">
            <v>1.2670999999999999</v>
          </cell>
        </row>
        <row r="133">
          <cell r="A133">
            <v>37165</v>
          </cell>
          <cell r="B133">
            <v>2.4E-2</v>
          </cell>
          <cell r="C133">
            <v>118587.71153492597</v>
          </cell>
          <cell r="D133">
            <v>1.2374000000000001</v>
          </cell>
        </row>
        <row r="134">
          <cell r="A134">
            <v>37196</v>
          </cell>
          <cell r="B134">
            <v>2.7E-2</v>
          </cell>
          <cell r="C134">
            <v>121789.57974636897</v>
          </cell>
          <cell r="D134">
            <v>1.2048000000000001</v>
          </cell>
        </row>
        <row r="135">
          <cell r="A135">
            <v>37226</v>
          </cell>
          <cell r="B135">
            <v>2.1999999999999999E-2</v>
          </cell>
          <cell r="C135">
            <v>124468.95050078908</v>
          </cell>
          <cell r="D135">
            <v>1.1789000000000001</v>
          </cell>
        </row>
        <row r="136">
          <cell r="A136">
            <v>37257</v>
          </cell>
          <cell r="B136">
            <v>2.3E-2</v>
          </cell>
          <cell r="C136">
            <v>127331.73636230723</v>
          </cell>
          <cell r="D136">
            <v>1.1524000000000001</v>
          </cell>
        </row>
        <row r="137">
          <cell r="A137">
            <v>37288</v>
          </cell>
          <cell r="B137">
            <v>1.2E-2</v>
          </cell>
          <cell r="C137">
            <v>128859.71719865492</v>
          </cell>
          <cell r="D137">
            <v>1.1387</v>
          </cell>
        </row>
        <row r="138">
          <cell r="A138">
            <v>37316</v>
          </cell>
          <cell r="B138">
            <v>4.0000000000000001E-3</v>
          </cell>
          <cell r="C138">
            <v>129375.15606744954</v>
          </cell>
          <cell r="D138">
            <v>1.1342000000000001</v>
          </cell>
        </row>
        <row r="139">
          <cell r="A139">
            <v>37347</v>
          </cell>
          <cell r="B139">
            <v>0.02</v>
          </cell>
          <cell r="C139">
            <v>131962.65918879854</v>
          </cell>
          <cell r="D139">
            <v>1.1120000000000001</v>
          </cell>
        </row>
        <row r="140">
          <cell r="A140">
            <v>37377</v>
          </cell>
          <cell r="B140">
            <v>1.9E-2</v>
          </cell>
          <cell r="C140">
            <v>134469.94971338572</v>
          </cell>
          <cell r="D140">
            <v>1.0911999999999999</v>
          </cell>
        </row>
        <row r="141">
          <cell r="A141">
            <v>37408</v>
          </cell>
          <cell r="B141">
            <v>1.2E-2</v>
          </cell>
          <cell r="C141">
            <v>136083.58910994636</v>
          </cell>
          <cell r="D141">
            <v>1.0783</v>
          </cell>
        </row>
        <row r="142">
          <cell r="A142">
            <v>37438</v>
          </cell>
          <cell r="B142">
            <v>5.0000000000000001E-3</v>
          </cell>
          <cell r="C142">
            <v>136764.0070554961</v>
          </cell>
          <cell r="D142">
            <v>1.0729</v>
          </cell>
        </row>
        <row r="143">
          <cell r="A143">
            <v>37469</v>
          </cell>
          <cell r="B143">
            <v>8.0000000000000002E-3</v>
          </cell>
          <cell r="C143">
            <v>137858.11911194006</v>
          </cell>
          <cell r="D143">
            <v>1.0644</v>
          </cell>
        </row>
        <row r="144">
          <cell r="A144">
            <v>37500</v>
          </cell>
          <cell r="B144">
            <v>6.0000000000000001E-3</v>
          </cell>
          <cell r="C144">
            <v>138685.2678266117</v>
          </cell>
          <cell r="D144">
            <v>1.0581</v>
          </cell>
        </row>
        <row r="145">
          <cell r="A145">
            <v>37530</v>
          </cell>
          <cell r="B145">
            <v>1.6E-2</v>
          </cell>
          <cell r="C145">
            <v>140904.23211183748</v>
          </cell>
          <cell r="D145">
            <v>1.0414000000000001</v>
          </cell>
        </row>
        <row r="146">
          <cell r="A146">
            <v>37561</v>
          </cell>
          <cell r="B146">
            <v>2.5999999999999999E-2</v>
          </cell>
          <cell r="C146">
            <v>144567.74214674527</v>
          </cell>
          <cell r="D146">
            <v>1.0149999999999999</v>
          </cell>
        </row>
        <row r="147">
          <cell r="A147">
            <v>37591</v>
          </cell>
          <cell r="B147">
            <v>1.4999999999999999E-2</v>
          </cell>
          <cell r="C147">
            <v>146736.25827894645</v>
          </cell>
          <cell r="D147">
            <v>1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ficari"/>
      <sheetName val="B1 a)"/>
      <sheetName val="B1 b)"/>
      <sheetName val="B1 c)"/>
      <sheetName val="B2"/>
      <sheetName val="B3"/>
      <sheetName val="B4"/>
      <sheetName val="B5"/>
      <sheetName val="Reevaluare"/>
      <sheetName val="Coduri sucursale"/>
      <sheetName val=".T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SNP Petrom SA</v>
          </cell>
        </row>
        <row r="2">
          <cell r="A2">
            <v>37621</v>
          </cell>
        </row>
        <row r="3">
          <cell r="A3" t="str">
            <v>Sectiunea B: Creante comerciale</v>
          </cell>
        </row>
        <row r="4">
          <cell r="A4" t="str">
            <v>Anexa B2: Analiza specifica a avansurilor catre furnizori (#409)</v>
          </cell>
        </row>
        <row r="5">
          <cell r="A5" t="str">
            <v>- Milioane Lei -</v>
          </cell>
        </row>
        <row r="7">
          <cell r="A7" t="str">
            <v>FCY</v>
          </cell>
        </row>
        <row r="8">
          <cell r="A8" t="str">
            <v>mROL</v>
          </cell>
        </row>
        <row r="9">
          <cell r="A9" t="str">
            <v>USD</v>
          </cell>
        </row>
        <row r="10">
          <cell r="A10" t="str">
            <v>EUR</v>
          </cell>
        </row>
        <row r="11">
          <cell r="A11" t="str">
            <v>GBP</v>
          </cell>
        </row>
        <row r="12">
          <cell r="A12" t="str">
            <v>JPY</v>
          </cell>
        </row>
        <row r="13">
          <cell r="A13" t="str">
            <v>MDL</v>
          </cell>
        </row>
        <row r="14">
          <cell r="A14" t="str">
            <v>AUD</v>
          </cell>
        </row>
        <row r="15">
          <cell r="A15" t="str">
            <v>CAD</v>
          </cell>
        </row>
        <row r="16">
          <cell r="A16" t="str">
            <v>CHF</v>
          </cell>
        </row>
        <row r="17">
          <cell r="A17" t="str">
            <v>CZK</v>
          </cell>
        </row>
        <row r="18">
          <cell r="A18" t="str">
            <v>DKK</v>
          </cell>
        </row>
        <row r="19">
          <cell r="A19" t="str">
            <v>EGP</v>
          </cell>
        </row>
        <row r="20">
          <cell r="A20" t="str">
            <v>HUF</v>
          </cell>
        </row>
        <row r="21">
          <cell r="A21" t="str">
            <v>NOK</v>
          </cell>
        </row>
        <row r="22">
          <cell r="A22" t="str">
            <v>PLN</v>
          </cell>
        </row>
        <row r="23">
          <cell r="A23" t="str">
            <v>SEK</v>
          </cell>
        </row>
        <row r="24">
          <cell r="A24" t="str">
            <v>TRL</v>
          </cell>
        </row>
        <row r="25">
          <cell r="A25" t="str">
            <v>TOTAL</v>
          </cell>
        </row>
      </sheetData>
      <sheetData sheetId="9" refreshError="1">
        <row r="1">
          <cell r="A1" t="str">
            <v>Cod</v>
          </cell>
        </row>
        <row r="2">
          <cell r="A2" t="str">
            <v>026</v>
          </cell>
        </row>
        <row r="3">
          <cell r="A3" t="str">
            <v>027</v>
          </cell>
        </row>
        <row r="4">
          <cell r="A4" t="str">
            <v>028</v>
          </cell>
        </row>
        <row r="5">
          <cell r="A5" t="str">
            <v>029</v>
          </cell>
        </row>
        <row r="6">
          <cell r="A6" t="str">
            <v>030</v>
          </cell>
        </row>
        <row r="7">
          <cell r="A7" t="str">
            <v>031</v>
          </cell>
        </row>
        <row r="8">
          <cell r="A8" t="str">
            <v>032</v>
          </cell>
        </row>
        <row r="9">
          <cell r="A9" t="str">
            <v>033</v>
          </cell>
        </row>
        <row r="10">
          <cell r="A10" t="str">
            <v>034</v>
          </cell>
        </row>
        <row r="11">
          <cell r="A11" t="str">
            <v>035</v>
          </cell>
        </row>
        <row r="12">
          <cell r="A12" t="str">
            <v>036</v>
          </cell>
        </row>
        <row r="13">
          <cell r="A13" t="str">
            <v>037</v>
          </cell>
        </row>
        <row r="14">
          <cell r="A14" t="str">
            <v>038</v>
          </cell>
        </row>
        <row r="15">
          <cell r="A15" t="str">
            <v>039</v>
          </cell>
        </row>
        <row r="16">
          <cell r="A16" t="str">
            <v>040</v>
          </cell>
        </row>
        <row r="17">
          <cell r="A17" t="str">
            <v>042</v>
          </cell>
        </row>
        <row r="18">
          <cell r="A18" t="str">
            <v>043</v>
          </cell>
        </row>
        <row r="19">
          <cell r="A19" t="str">
            <v>044</v>
          </cell>
        </row>
        <row r="20">
          <cell r="A20" t="str">
            <v>045</v>
          </cell>
        </row>
        <row r="21">
          <cell r="A21" t="str">
            <v>046</v>
          </cell>
        </row>
        <row r="22">
          <cell r="A22" t="str">
            <v>047</v>
          </cell>
        </row>
        <row r="23">
          <cell r="A23" t="str">
            <v>048</v>
          </cell>
        </row>
        <row r="24">
          <cell r="A24" t="str">
            <v>049</v>
          </cell>
        </row>
        <row r="25">
          <cell r="A25" t="str">
            <v>050</v>
          </cell>
        </row>
        <row r="26">
          <cell r="A26" t="str">
            <v>051</v>
          </cell>
        </row>
        <row r="27">
          <cell r="A27" t="str">
            <v>052</v>
          </cell>
        </row>
        <row r="28">
          <cell r="A28" t="str">
            <v>053</v>
          </cell>
        </row>
        <row r="29">
          <cell r="A29" t="str">
            <v>055</v>
          </cell>
        </row>
        <row r="30">
          <cell r="A30" t="str">
            <v>056</v>
          </cell>
        </row>
        <row r="31">
          <cell r="A31" t="str">
            <v>057</v>
          </cell>
        </row>
        <row r="32">
          <cell r="A32" t="str">
            <v>058</v>
          </cell>
        </row>
        <row r="33">
          <cell r="A33" t="str">
            <v>059</v>
          </cell>
        </row>
        <row r="34">
          <cell r="A34" t="str">
            <v>060</v>
          </cell>
        </row>
        <row r="35">
          <cell r="A35" t="str">
            <v>061</v>
          </cell>
        </row>
        <row r="36">
          <cell r="A36" t="str">
            <v>062</v>
          </cell>
        </row>
        <row r="37">
          <cell r="A37" t="str">
            <v>063</v>
          </cell>
        </row>
        <row r="38">
          <cell r="A38" t="str">
            <v>064</v>
          </cell>
        </row>
        <row r="39">
          <cell r="A39" t="str">
            <v>065</v>
          </cell>
        </row>
        <row r="40">
          <cell r="A40" t="str">
            <v>066</v>
          </cell>
        </row>
        <row r="41">
          <cell r="A41" t="str">
            <v>067</v>
          </cell>
        </row>
        <row r="42">
          <cell r="A42" t="str">
            <v>068</v>
          </cell>
        </row>
        <row r="43">
          <cell r="A43" t="str">
            <v>069</v>
          </cell>
        </row>
        <row r="44">
          <cell r="A44" t="str">
            <v>070</v>
          </cell>
        </row>
        <row r="45">
          <cell r="A45" t="str">
            <v>072</v>
          </cell>
        </row>
        <row r="46">
          <cell r="A46" t="str">
            <v>074</v>
          </cell>
        </row>
        <row r="47">
          <cell r="A47" t="str">
            <v>075</v>
          </cell>
        </row>
        <row r="48">
          <cell r="A48" t="str">
            <v>076</v>
          </cell>
        </row>
        <row r="49">
          <cell r="A49" t="str">
            <v>077</v>
          </cell>
        </row>
        <row r="50">
          <cell r="A50" t="str">
            <v>093</v>
          </cell>
        </row>
        <row r="51">
          <cell r="A51" t="str">
            <v>094</v>
          </cell>
        </row>
        <row r="52">
          <cell r="A52" t="str">
            <v>095</v>
          </cell>
        </row>
        <row r="53">
          <cell r="A53" t="str">
            <v>096</v>
          </cell>
        </row>
        <row r="54">
          <cell r="A54" t="str">
            <v>097</v>
          </cell>
        </row>
        <row r="55">
          <cell r="A55" t="str">
            <v>098</v>
          </cell>
        </row>
        <row r="56">
          <cell r="A56" t="str">
            <v>099</v>
          </cell>
        </row>
        <row r="57">
          <cell r="A57" t="str">
            <v>071</v>
          </cell>
        </row>
        <row r="58">
          <cell r="A58" t="str">
            <v>201</v>
          </cell>
        </row>
        <row r="59">
          <cell r="A59" t="str">
            <v>202</v>
          </cell>
        </row>
        <row r="60">
          <cell r="A60" t="str">
            <v>203</v>
          </cell>
        </row>
        <row r="61">
          <cell r="A61" t="str">
            <v>204</v>
          </cell>
        </row>
        <row r="62">
          <cell r="A62" t="str">
            <v>205</v>
          </cell>
        </row>
        <row r="63">
          <cell r="A63" t="str">
            <v>206</v>
          </cell>
        </row>
        <row r="64">
          <cell r="A64" t="str">
            <v>207</v>
          </cell>
        </row>
        <row r="65">
          <cell r="A65" t="str">
            <v>208</v>
          </cell>
        </row>
        <row r="66">
          <cell r="A66" t="str">
            <v>209</v>
          </cell>
        </row>
        <row r="67">
          <cell r="A67" t="str">
            <v>210</v>
          </cell>
        </row>
        <row r="68">
          <cell r="A68" t="str">
            <v>211</v>
          </cell>
        </row>
        <row r="69">
          <cell r="A69" t="str">
            <v>212</v>
          </cell>
        </row>
        <row r="70">
          <cell r="A70" t="str">
            <v>213</v>
          </cell>
        </row>
        <row r="71">
          <cell r="A71" t="str">
            <v>214</v>
          </cell>
        </row>
        <row r="72">
          <cell r="A72" t="str">
            <v>215</v>
          </cell>
        </row>
        <row r="73">
          <cell r="A73" t="str">
            <v>216</v>
          </cell>
        </row>
        <row r="74">
          <cell r="A74" t="str">
            <v>217</v>
          </cell>
        </row>
        <row r="75">
          <cell r="A75" t="str">
            <v>218</v>
          </cell>
        </row>
        <row r="76">
          <cell r="A76" t="str">
            <v>219</v>
          </cell>
        </row>
        <row r="77">
          <cell r="A77" t="str">
            <v>220</v>
          </cell>
        </row>
        <row r="78">
          <cell r="A78" t="str">
            <v>221</v>
          </cell>
        </row>
        <row r="79">
          <cell r="A79" t="str">
            <v>222</v>
          </cell>
        </row>
        <row r="80">
          <cell r="A80" t="str">
            <v>223</v>
          </cell>
        </row>
        <row r="81">
          <cell r="A81" t="str">
            <v>224</v>
          </cell>
        </row>
        <row r="82">
          <cell r="A82" t="str">
            <v>225</v>
          </cell>
        </row>
        <row r="83">
          <cell r="A83" t="str">
            <v>226</v>
          </cell>
        </row>
        <row r="84">
          <cell r="A84" t="str">
            <v>227</v>
          </cell>
        </row>
        <row r="85">
          <cell r="A85" t="str">
            <v>228</v>
          </cell>
        </row>
        <row r="86">
          <cell r="A86" t="str">
            <v>229</v>
          </cell>
        </row>
        <row r="87">
          <cell r="A87" t="str">
            <v>230</v>
          </cell>
        </row>
        <row r="88">
          <cell r="A88" t="str">
            <v>231</v>
          </cell>
        </row>
        <row r="89">
          <cell r="A89" t="str">
            <v>232</v>
          </cell>
        </row>
        <row r="90">
          <cell r="A90" t="str">
            <v>233</v>
          </cell>
        </row>
        <row r="91">
          <cell r="A91" t="str">
            <v>234</v>
          </cell>
        </row>
        <row r="92">
          <cell r="A92" t="str">
            <v>235</v>
          </cell>
        </row>
        <row r="93">
          <cell r="A93" t="str">
            <v>236</v>
          </cell>
        </row>
        <row r="94">
          <cell r="A94" t="str">
            <v>237</v>
          </cell>
        </row>
        <row r="95">
          <cell r="A95" t="str">
            <v>238</v>
          </cell>
        </row>
        <row r="96">
          <cell r="A96" t="str">
            <v>239</v>
          </cell>
        </row>
        <row r="97">
          <cell r="A97" t="str">
            <v>240</v>
          </cell>
        </row>
        <row r="98">
          <cell r="A98" t="str">
            <v>241</v>
          </cell>
        </row>
        <row r="99">
          <cell r="A99" t="str">
            <v>242</v>
          </cell>
        </row>
        <row r="100">
          <cell r="A100" t="str">
            <v>243</v>
          </cell>
        </row>
        <row r="101">
          <cell r="A101" t="str">
            <v>250</v>
          </cell>
        </row>
        <row r="102">
          <cell r="A102" t="str">
            <v>251</v>
          </cell>
        </row>
        <row r="103">
          <cell r="A103" t="str">
            <v>350</v>
          </cell>
        </row>
        <row r="104">
          <cell r="A104" t="str">
            <v>361</v>
          </cell>
        </row>
        <row r="105">
          <cell r="A105" t="str">
            <v>362</v>
          </cell>
        </row>
        <row r="106">
          <cell r="A106" t="str">
            <v>363</v>
          </cell>
        </row>
        <row r="107">
          <cell r="A107" t="str">
            <v>364</v>
          </cell>
        </row>
        <row r="108">
          <cell r="A108" t="str">
            <v>365</v>
          </cell>
        </row>
        <row r="109">
          <cell r="A109" t="str">
            <v>366</v>
          </cell>
        </row>
        <row r="110">
          <cell r="A110" t="str">
            <v>397</v>
          </cell>
        </row>
        <row r="111">
          <cell r="A111" t="str">
            <v>404</v>
          </cell>
        </row>
        <row r="112">
          <cell r="A112" t="str">
            <v>501</v>
          </cell>
        </row>
      </sheetData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ARE + VINDERE"/>
      <sheetName val="INTRARI"/>
      <sheetName val="mij_fixe 2000"/>
      <sheetName val="aradgat"/>
      <sheetName val="MIJ.99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aptions"/>
      <sheetName val="BS"/>
      <sheetName val="BSbrkdwn"/>
      <sheetName val="P&amp;L"/>
      <sheetName val="PL"/>
      <sheetName val="PLbrkdwn"/>
      <sheetName val="TB"/>
      <sheetName val="IASadj"/>
      <sheetName val="REVjrnls"/>
      <sheetName val="DeferredTax"/>
      <sheetName val="CFws"/>
      <sheetName val="CF )"/>
      <sheetName val="NewAcc"/>
      <sheetName val="0000000"/>
      <sheetName val="00000000000"/>
      <sheetName val="0000000000000"/>
      <sheetName val="0000000000000000"/>
      <sheetName val="1000000000000"/>
      <sheetName val="1000000"/>
      <sheetName val="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Imp_sal"/>
      <sheetName val="Calcul CM"/>
      <sheetName val="permanenti"/>
      <sheetName val="centraliz-perm"/>
      <sheetName val="stat Stefan Daniel"/>
      <sheetName val="centraliz Lei Stefan Daniel"/>
      <sheetName val="lista salarii nete"/>
      <sheetName val="etichete"/>
      <sheetName val="Somaj"/>
      <sheetName val="ESTIMARE"/>
      <sheetName val="Centralizator_dari"/>
      <sheetName val="SUME DE TRANSFERAT"/>
      <sheetName val="P&amp;L97"/>
      <sheetName val="REV P&amp;L 97"/>
      <sheetName val="REVP&amp;L98"/>
    </sheetNames>
    <sheetDataSet>
      <sheetData sheetId="0"/>
      <sheetData sheetId="1"/>
      <sheetData sheetId="2"/>
      <sheetData sheetId="3">
        <row r="2">
          <cell r="P2" t="str">
            <v>MARTIE</v>
          </cell>
        </row>
        <row r="11">
          <cell r="AA11">
            <v>97868557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aptions"/>
      <sheetName val="BS"/>
      <sheetName val="BSbrkdwn"/>
      <sheetName val="P&amp;L"/>
      <sheetName val="PL"/>
      <sheetName val="PLbrkdwn"/>
      <sheetName val="TB"/>
      <sheetName val="IASadj"/>
      <sheetName val="REVjrnls"/>
      <sheetName val="DeferredTax"/>
      <sheetName val="CFws"/>
      <sheetName val="CF )"/>
      <sheetName val="NewAcc"/>
      <sheetName val="0000000"/>
      <sheetName val="00000000000"/>
      <sheetName val="0000000000000"/>
      <sheetName val="0000000000000000"/>
      <sheetName val="1000000000000"/>
      <sheetName val="1000000"/>
      <sheetName val="000000"/>
      <sheetName val="TB analitic"/>
      <sheetName val="Sheet1"/>
      <sheetName val="TB02"/>
      <sheetName val="TB01"/>
      <sheetName val="DATI SP"/>
      <sheetName val="DATI CE "/>
      <sheetName val="CF_)"/>
      <sheetName val="TB_analitic"/>
      <sheetName val="CF_)1"/>
      <sheetName val="TB_analitic1"/>
      <sheetName val="CF_)2"/>
      <sheetName val="TB_analitic2"/>
      <sheetName val="CF_)3"/>
      <sheetName val="TB_analitic3"/>
      <sheetName val="CF_)4"/>
      <sheetName val="TB_analitic4"/>
      <sheetName val="CF_)5"/>
      <sheetName val="TB_analitic5"/>
      <sheetName val="Trb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ficari"/>
      <sheetName val="C1-Stocuri, miscari"/>
      <sheetName val="C2-Stocuri, vechime"/>
      <sheetName val="C3a) - Chelt expl, extractie"/>
      <sheetName val="C3b) - Chelt expl, rafinare"/>
      <sheetName val="C4-6286"/>
      <sheetName val="C5 - 711"/>
      <sheetName val=".Coduri sucursale"/>
      <sheetName val=".TB BS"/>
      <sheetName val=".TB PL"/>
      <sheetName val=".Accs"/>
      <sheetName val="I"/>
      <sheetName val="zh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A14" t="str">
            <v>351*</v>
          </cell>
        </row>
        <row r="15">
          <cell r="A15" t="str">
            <v>3545</v>
          </cell>
        </row>
        <row r="16">
          <cell r="A16" t="str">
            <v>357</v>
          </cell>
        </row>
      </sheetData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uni completare"/>
      <sheetName val="ING"/>
      <sheetName val="BIRD-95"/>
      <sheetName val="BEI-95"/>
      <sheetName val="ABB"/>
      <sheetName val="W&amp;B"/>
      <sheetName val="Foaie de control"/>
      <sheetName val="Verificari"/>
      <sheetName val="acc 403"/>
      <sheetName val="Credite"/>
      <sheetName val="Reevalu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4">
          <cell r="A14">
            <v>1621</v>
          </cell>
        </row>
        <row r="15">
          <cell r="A15">
            <v>1682</v>
          </cell>
        </row>
        <row r="16">
          <cell r="A16">
            <v>4620051100</v>
          </cell>
        </row>
        <row r="17">
          <cell r="A17">
            <v>403</v>
          </cell>
        </row>
        <row r="18">
          <cell r="A18">
            <v>404</v>
          </cell>
        </row>
      </sheetData>
      <sheetData sheetId="8"/>
      <sheetData sheetId="9"/>
      <sheetData sheetId="10">
        <row r="1">
          <cell r="A1" t="str">
            <v>FDFEE ELECTRICA BANAT S.A.</v>
          </cell>
        </row>
        <row r="2">
          <cell r="A2">
            <v>38472</v>
          </cell>
        </row>
        <row r="3">
          <cell r="A3" t="str">
            <v>Sectiunile: Credite</v>
          </cell>
        </row>
        <row r="4">
          <cell r="A4" t="str">
            <v>Reevaluare</v>
          </cell>
        </row>
        <row r="5">
          <cell r="A5" t="str">
            <v>- lei -</v>
          </cell>
        </row>
        <row r="7">
          <cell r="A7" t="str">
            <v>Conturile de credit</v>
          </cell>
        </row>
        <row r="8">
          <cell r="A8" t="str">
            <v>Valuta (unitatea monetara)</v>
          </cell>
        </row>
        <row r="9">
          <cell r="A9" t="str">
            <v>Lei</v>
          </cell>
        </row>
        <row r="10">
          <cell r="A10" t="str">
            <v>USD</v>
          </cell>
        </row>
        <row r="11">
          <cell r="A11" t="str">
            <v>EUR</v>
          </cell>
        </row>
        <row r="12">
          <cell r="A12" t="str">
            <v>GBP</v>
          </cell>
        </row>
        <row r="13">
          <cell r="A13" t="str">
            <v xml:space="preserve"> JPY</v>
          </cell>
        </row>
        <row r="14">
          <cell r="A14" t="str">
            <v>MDL</v>
          </cell>
        </row>
        <row r="15">
          <cell r="A15" t="str">
            <v>AUD</v>
          </cell>
        </row>
        <row r="16">
          <cell r="A16" t="str">
            <v>CAD</v>
          </cell>
        </row>
        <row r="17">
          <cell r="A17" t="str">
            <v>CHF</v>
          </cell>
        </row>
        <row r="18">
          <cell r="A18" t="str">
            <v>CZK</v>
          </cell>
        </row>
        <row r="19">
          <cell r="A19" t="str">
            <v>DKK</v>
          </cell>
        </row>
        <row r="20">
          <cell r="A20" t="str">
            <v>EGP</v>
          </cell>
        </row>
        <row r="21">
          <cell r="A21" t="str">
            <v>HUF</v>
          </cell>
        </row>
        <row r="22">
          <cell r="A22" t="str">
            <v>NOK</v>
          </cell>
        </row>
        <row r="23">
          <cell r="A23" t="str">
            <v>PLN</v>
          </cell>
        </row>
        <row r="24">
          <cell r="A24" t="str">
            <v>SEK</v>
          </cell>
        </row>
        <row r="25">
          <cell r="A25" t="str">
            <v>TRL</v>
          </cell>
        </row>
        <row r="26">
          <cell r="A26" t="str">
            <v>TOTAL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fixe"/>
      <sheetName val="Sep-02"/>
      <sheetName val="land"/>
      <sheetName val="Additions"/>
      <sheetName val="Disposals"/>
      <sheetName val="Intangibles"/>
      <sheetName val="indici_Mfixe_Stocuri"/>
    </sheetNames>
    <sheetDataSet>
      <sheetData sheetId="0"/>
      <sheetData sheetId="1"/>
      <sheetData sheetId="2" refreshError="1">
        <row r="6">
          <cell r="BA6">
            <v>226639649.039134</v>
          </cell>
          <cell r="BB6">
            <v>226639649.039134</v>
          </cell>
          <cell r="BN6">
            <v>0</v>
          </cell>
        </row>
        <row r="7">
          <cell r="BA7">
            <v>0</v>
          </cell>
          <cell r="BB7">
            <v>0</v>
          </cell>
          <cell r="BN7">
            <v>0</v>
          </cell>
        </row>
        <row r="8">
          <cell r="BA8">
            <v>0</v>
          </cell>
          <cell r="BB8">
            <v>0</v>
          </cell>
          <cell r="BN8">
            <v>0</v>
          </cell>
        </row>
        <row r="9">
          <cell r="BA9">
            <v>258794689.94092026</v>
          </cell>
          <cell r="BB9">
            <v>258794689.94092026</v>
          </cell>
          <cell r="BN9">
            <v>0</v>
          </cell>
        </row>
        <row r="10">
          <cell r="BA10">
            <v>311257629.40700734</v>
          </cell>
          <cell r="BB10">
            <v>311257629.40700734</v>
          </cell>
          <cell r="BN10">
            <v>0</v>
          </cell>
        </row>
        <row r="11">
          <cell r="BA11">
            <v>0</v>
          </cell>
          <cell r="BB11">
            <v>0</v>
          </cell>
          <cell r="BN11">
            <v>0</v>
          </cell>
        </row>
        <row r="12">
          <cell r="BA12">
            <v>0</v>
          </cell>
          <cell r="BB12">
            <v>0</v>
          </cell>
          <cell r="BN12">
            <v>0</v>
          </cell>
        </row>
        <row r="13">
          <cell r="BA13">
            <v>0</v>
          </cell>
          <cell r="BB13">
            <v>0</v>
          </cell>
          <cell r="BN13">
            <v>0</v>
          </cell>
        </row>
        <row r="14">
          <cell r="BA14">
            <v>83872488.053319097</v>
          </cell>
          <cell r="BB14">
            <v>83872488.053319097</v>
          </cell>
          <cell r="BN14">
            <v>0</v>
          </cell>
        </row>
        <row r="15">
          <cell r="BA15">
            <v>0</v>
          </cell>
          <cell r="BB15">
            <v>0</v>
          </cell>
          <cell r="BN15">
            <v>0</v>
          </cell>
        </row>
        <row r="16">
          <cell r="BA16">
            <v>0</v>
          </cell>
          <cell r="BB16">
            <v>0</v>
          </cell>
          <cell r="BN16">
            <v>0</v>
          </cell>
        </row>
        <row r="17">
          <cell r="BA17">
            <v>210584437.83987501</v>
          </cell>
          <cell r="BB17">
            <v>210584437.83987501</v>
          </cell>
          <cell r="BN17">
            <v>0</v>
          </cell>
        </row>
        <row r="18">
          <cell r="BA18">
            <v>375127694.96132523</v>
          </cell>
          <cell r="BB18">
            <v>375127694.96132523</v>
          </cell>
          <cell r="BN18">
            <v>0</v>
          </cell>
        </row>
        <row r="19">
          <cell r="BA19">
            <v>0</v>
          </cell>
          <cell r="BB19">
            <v>0</v>
          </cell>
          <cell r="BN19">
            <v>0</v>
          </cell>
        </row>
        <row r="20">
          <cell r="BA20">
            <v>0</v>
          </cell>
          <cell r="BB20">
            <v>0</v>
          </cell>
          <cell r="BN20">
            <v>0</v>
          </cell>
        </row>
        <row r="21">
          <cell r="BA21">
            <v>0</v>
          </cell>
          <cell r="BB21">
            <v>0</v>
          </cell>
          <cell r="BN21">
            <v>0</v>
          </cell>
        </row>
        <row r="22">
          <cell r="BA22">
            <v>0</v>
          </cell>
          <cell r="BB22">
            <v>0</v>
          </cell>
          <cell r="BN22">
            <v>0</v>
          </cell>
        </row>
        <row r="23">
          <cell r="BA23">
            <v>0</v>
          </cell>
          <cell r="BB23">
            <v>0</v>
          </cell>
          <cell r="BN23">
            <v>0</v>
          </cell>
        </row>
        <row r="24">
          <cell r="BA24">
            <v>0</v>
          </cell>
          <cell r="BB24">
            <v>0</v>
          </cell>
          <cell r="BN24">
            <v>0</v>
          </cell>
        </row>
        <row r="25">
          <cell r="BA25">
            <v>114415537.83553228</v>
          </cell>
          <cell r="BB25">
            <v>5514001.8233991461</v>
          </cell>
          <cell r="BN25">
            <v>0</v>
          </cell>
        </row>
        <row r="26">
          <cell r="BA26">
            <v>0</v>
          </cell>
          <cell r="BB26">
            <v>0</v>
          </cell>
          <cell r="BN26">
            <v>0</v>
          </cell>
        </row>
        <row r="27">
          <cell r="BA27">
            <v>380425991.49745339</v>
          </cell>
          <cell r="BB27">
            <v>18333782.722768839</v>
          </cell>
          <cell r="BN27">
            <v>0</v>
          </cell>
        </row>
        <row r="28">
          <cell r="BA28">
            <v>0</v>
          </cell>
          <cell r="BB28">
            <v>0</v>
          </cell>
          <cell r="BN28">
            <v>0</v>
          </cell>
        </row>
        <row r="29">
          <cell r="BA29">
            <v>276673448.36178428</v>
          </cell>
          <cell r="BB29">
            <v>10342932.649038665</v>
          </cell>
          <cell r="BN29">
            <v>0</v>
          </cell>
        </row>
        <row r="30">
          <cell r="BA30">
            <v>0</v>
          </cell>
          <cell r="BB30">
            <v>0</v>
          </cell>
          <cell r="BN30">
            <v>0</v>
          </cell>
        </row>
        <row r="31">
          <cell r="BA31">
            <v>0</v>
          </cell>
          <cell r="BB31">
            <v>0</v>
          </cell>
          <cell r="BN31">
            <v>0</v>
          </cell>
        </row>
        <row r="32">
          <cell r="BA32">
            <v>0</v>
          </cell>
          <cell r="BB32">
            <v>0</v>
          </cell>
          <cell r="BN32">
            <v>0</v>
          </cell>
        </row>
        <row r="33">
          <cell r="BA33">
            <v>0</v>
          </cell>
          <cell r="BB33">
            <v>0</v>
          </cell>
          <cell r="BN33">
            <v>0</v>
          </cell>
        </row>
        <row r="34">
          <cell r="BA34">
            <v>0</v>
          </cell>
          <cell r="BB34">
            <v>0</v>
          </cell>
          <cell r="BN34">
            <v>0</v>
          </cell>
        </row>
        <row r="35">
          <cell r="BA35">
            <v>13139821756.097239</v>
          </cell>
          <cell r="BB35">
            <v>314726269.6071195</v>
          </cell>
          <cell r="BN35">
            <v>0</v>
          </cell>
        </row>
        <row r="36">
          <cell r="BA36">
            <v>76085198.299490675</v>
          </cell>
          <cell r="BB36">
            <v>1822399.9592692377</v>
          </cell>
          <cell r="BN36">
            <v>0</v>
          </cell>
        </row>
        <row r="37">
          <cell r="BA37">
            <v>2378026192.8526869</v>
          </cell>
          <cell r="BB37">
            <v>53140250.119613111</v>
          </cell>
          <cell r="BN37">
            <v>0</v>
          </cell>
        </row>
        <row r="38">
          <cell r="BA38">
            <v>0</v>
          </cell>
          <cell r="BB38">
            <v>0</v>
          </cell>
          <cell r="BN38">
            <v>0</v>
          </cell>
        </row>
        <row r="39">
          <cell r="BA39">
            <v>0</v>
          </cell>
          <cell r="BB39">
            <v>0</v>
          </cell>
          <cell r="BN39">
            <v>0</v>
          </cell>
        </row>
        <row r="40">
          <cell r="BA40">
            <v>4391435420.7698898</v>
          </cell>
          <cell r="BB40">
            <v>86530747.207288474</v>
          </cell>
          <cell r="BN40">
            <v>0</v>
          </cell>
        </row>
        <row r="41">
          <cell r="BA41">
            <v>5568233972.3479977</v>
          </cell>
          <cell r="BB41">
            <v>109718896.0068571</v>
          </cell>
          <cell r="BN41">
            <v>0</v>
          </cell>
        </row>
        <row r="42">
          <cell r="BA42">
            <v>292943230.49269909</v>
          </cell>
          <cell r="BB42">
            <v>5772280.4037970267</v>
          </cell>
          <cell r="BN42">
            <v>0</v>
          </cell>
        </row>
        <row r="43">
          <cell r="BA43">
            <v>0</v>
          </cell>
          <cell r="BB43">
            <v>0</v>
          </cell>
          <cell r="BN43">
            <v>0</v>
          </cell>
        </row>
        <row r="44">
          <cell r="BA44">
            <v>0</v>
          </cell>
          <cell r="BB44">
            <v>0</v>
          </cell>
          <cell r="BN44">
            <v>0</v>
          </cell>
        </row>
        <row r="45">
          <cell r="BA45">
            <v>0</v>
          </cell>
          <cell r="BB45">
            <v>0</v>
          </cell>
          <cell r="BN45">
            <v>0</v>
          </cell>
        </row>
        <row r="46">
          <cell r="BA46">
            <v>0</v>
          </cell>
          <cell r="BB46">
            <v>0</v>
          </cell>
          <cell r="BN46">
            <v>0</v>
          </cell>
        </row>
        <row r="47">
          <cell r="BA47">
            <v>0</v>
          </cell>
          <cell r="BB47">
            <v>0</v>
          </cell>
          <cell r="BN47">
            <v>0</v>
          </cell>
        </row>
        <row r="48">
          <cell r="BA48">
            <v>0</v>
          </cell>
          <cell r="BB48">
            <v>0</v>
          </cell>
          <cell r="BN48">
            <v>0</v>
          </cell>
        </row>
        <row r="49">
          <cell r="BA49">
            <v>0</v>
          </cell>
          <cell r="BB49">
            <v>0</v>
          </cell>
          <cell r="BN49">
            <v>0</v>
          </cell>
        </row>
        <row r="50">
          <cell r="BA50">
            <v>0</v>
          </cell>
          <cell r="BB50">
            <v>0</v>
          </cell>
          <cell r="BN50">
            <v>0</v>
          </cell>
        </row>
        <row r="51">
          <cell r="BA51">
            <v>1130256921.8387613</v>
          </cell>
          <cell r="BB51">
            <v>21028035.755139746</v>
          </cell>
          <cell r="BN51">
            <v>0</v>
          </cell>
        </row>
        <row r="52">
          <cell r="BA52">
            <v>466989770.61119503</v>
          </cell>
          <cell r="BB52">
            <v>8688181.77881293</v>
          </cell>
          <cell r="BN52">
            <v>0</v>
          </cell>
        </row>
        <row r="53">
          <cell r="BA53">
            <v>0</v>
          </cell>
          <cell r="BB53">
            <v>0</v>
          </cell>
          <cell r="BN53">
            <v>0</v>
          </cell>
        </row>
        <row r="54">
          <cell r="BA54">
            <v>0</v>
          </cell>
          <cell r="BB54">
            <v>0</v>
          </cell>
          <cell r="BN54">
            <v>0</v>
          </cell>
        </row>
        <row r="55">
          <cell r="BA55">
            <v>0</v>
          </cell>
          <cell r="BB55">
            <v>0</v>
          </cell>
          <cell r="BN55">
            <v>0</v>
          </cell>
        </row>
        <row r="56">
          <cell r="BA56">
            <v>0</v>
          </cell>
          <cell r="BB56">
            <v>0</v>
          </cell>
          <cell r="BN56">
            <v>0</v>
          </cell>
        </row>
        <row r="57">
          <cell r="BA57">
            <v>0</v>
          </cell>
          <cell r="BB57">
            <v>0</v>
          </cell>
          <cell r="BN57">
            <v>0</v>
          </cell>
        </row>
        <row r="58">
          <cell r="BA58">
            <v>0</v>
          </cell>
          <cell r="BB58">
            <v>0</v>
          </cell>
          <cell r="BN58">
            <v>0</v>
          </cell>
        </row>
        <row r="59">
          <cell r="BA59">
            <v>0</v>
          </cell>
          <cell r="BB59">
            <v>0</v>
          </cell>
          <cell r="BN59">
            <v>0</v>
          </cell>
        </row>
        <row r="60">
          <cell r="BA60">
            <v>73450575.387465596</v>
          </cell>
          <cell r="BB60">
            <v>1294283.2667394818</v>
          </cell>
          <cell r="BN60">
            <v>0</v>
          </cell>
        </row>
        <row r="61">
          <cell r="BA61">
            <v>197090496.24509171</v>
          </cell>
          <cell r="BB61">
            <v>3472960.2862571226</v>
          </cell>
          <cell r="BN61">
            <v>0</v>
          </cell>
        </row>
        <row r="62">
          <cell r="BA62">
            <v>309231229.54480124</v>
          </cell>
          <cell r="BB62">
            <v>5449008.4501286559</v>
          </cell>
          <cell r="BN62">
            <v>0</v>
          </cell>
        </row>
        <row r="63">
          <cell r="BA63">
            <v>0</v>
          </cell>
          <cell r="BB63">
            <v>0</v>
          </cell>
          <cell r="BN63">
            <v>0</v>
          </cell>
        </row>
        <row r="64">
          <cell r="BA64">
            <v>0</v>
          </cell>
          <cell r="BB64">
            <v>0</v>
          </cell>
          <cell r="BN64">
            <v>0</v>
          </cell>
        </row>
        <row r="65">
          <cell r="BA65">
            <v>699032759.37657058</v>
          </cell>
          <cell r="BB65">
            <v>11139964.292853715</v>
          </cell>
          <cell r="BN65">
            <v>0</v>
          </cell>
        </row>
        <row r="66">
          <cell r="BA66">
            <v>699032759.37657058</v>
          </cell>
          <cell r="BB66">
            <v>11139964.292853715</v>
          </cell>
          <cell r="BN66">
            <v>0</v>
          </cell>
        </row>
        <row r="67">
          <cell r="BA67">
            <v>102239316.65763491</v>
          </cell>
          <cell r="BB67">
            <v>1629311.819245178</v>
          </cell>
          <cell r="BN67">
            <v>0</v>
          </cell>
        </row>
        <row r="68">
          <cell r="BA68">
            <v>2554765291.7234421</v>
          </cell>
          <cell r="BB68">
            <v>40713391.103162423</v>
          </cell>
          <cell r="BN68">
            <v>0</v>
          </cell>
        </row>
        <row r="69">
          <cell r="BA69">
            <v>2895066086.0684218</v>
          </cell>
          <cell r="BB69">
            <v>44031423.362257369</v>
          </cell>
          <cell r="BN69">
            <v>0</v>
          </cell>
        </row>
        <row r="70">
          <cell r="BA70">
            <v>7111598904.2273331</v>
          </cell>
          <cell r="BB70">
            <v>103441438.60694303</v>
          </cell>
          <cell r="BN70">
            <v>0</v>
          </cell>
        </row>
        <row r="71">
          <cell r="BA71">
            <v>4739458795.15625</v>
          </cell>
          <cell r="BB71">
            <v>68937582.474999994</v>
          </cell>
          <cell r="BN71">
            <v>0</v>
          </cell>
        </row>
        <row r="72">
          <cell r="BA72">
            <v>4739458795.15625</v>
          </cell>
          <cell r="BB72">
            <v>68937582.474999994</v>
          </cell>
          <cell r="BN72">
            <v>0</v>
          </cell>
        </row>
        <row r="73">
          <cell r="BA73">
            <v>4739458795.15625</v>
          </cell>
          <cell r="BB73">
            <v>68937582.474999994</v>
          </cell>
          <cell r="BN73">
            <v>0</v>
          </cell>
        </row>
        <row r="74">
          <cell r="BA74">
            <v>2704818295.0993452</v>
          </cell>
          <cell r="BB74">
            <v>39342811.565081388</v>
          </cell>
          <cell r="BN74">
            <v>0</v>
          </cell>
        </row>
        <row r="75">
          <cell r="BA75">
            <v>0</v>
          </cell>
          <cell r="BB75">
            <v>0</v>
          </cell>
          <cell r="BN75">
            <v>0</v>
          </cell>
        </row>
        <row r="76">
          <cell r="BA76">
            <v>908295312.85564768</v>
          </cell>
          <cell r="BB76">
            <v>13211568.186991239</v>
          </cell>
          <cell r="BN76">
            <v>0</v>
          </cell>
        </row>
        <row r="77">
          <cell r="BA77">
            <v>0</v>
          </cell>
          <cell r="BB77">
            <v>0</v>
          </cell>
          <cell r="BN77">
            <v>0</v>
          </cell>
        </row>
        <row r="78">
          <cell r="BA78">
            <v>0</v>
          </cell>
          <cell r="BB78">
            <v>0</v>
          </cell>
          <cell r="BN78">
            <v>0</v>
          </cell>
        </row>
        <row r="79">
          <cell r="BA79">
            <v>85047111.10407339</v>
          </cell>
          <cell r="BB79">
            <v>4660115.6769355284</v>
          </cell>
          <cell r="BN79">
            <v>82462116.796222687</v>
          </cell>
        </row>
        <row r="80">
          <cell r="BA80">
            <v>22479717.679394975</v>
          </cell>
          <cell r="BB80">
            <v>313306.16974766518</v>
          </cell>
          <cell r="BN80">
            <v>0</v>
          </cell>
        </row>
        <row r="81">
          <cell r="BA81">
            <v>0</v>
          </cell>
          <cell r="BB81">
            <v>0</v>
          </cell>
          <cell r="BN81">
            <v>0</v>
          </cell>
        </row>
        <row r="82">
          <cell r="BA82">
            <v>0</v>
          </cell>
          <cell r="BB82">
            <v>0</v>
          </cell>
          <cell r="BN82">
            <v>0</v>
          </cell>
        </row>
        <row r="83">
          <cell r="BA83">
            <v>0</v>
          </cell>
          <cell r="BB83">
            <v>0</v>
          </cell>
          <cell r="BN83">
            <v>0</v>
          </cell>
        </row>
        <row r="84">
          <cell r="BA84">
            <v>0</v>
          </cell>
          <cell r="BB84">
            <v>0</v>
          </cell>
          <cell r="BN84">
            <v>0</v>
          </cell>
        </row>
        <row r="85">
          <cell r="BA85">
            <v>0</v>
          </cell>
          <cell r="BB85">
            <v>0</v>
          </cell>
          <cell r="BN85">
            <v>0</v>
          </cell>
        </row>
        <row r="86">
          <cell r="BA86">
            <v>921038.61064030218</v>
          </cell>
          <cell r="BB86">
            <v>17971.485085664433</v>
          </cell>
          <cell r="BN86">
            <v>893043.77889460791</v>
          </cell>
        </row>
        <row r="87">
          <cell r="BA87">
            <v>0</v>
          </cell>
          <cell r="BB87">
            <v>0</v>
          </cell>
          <cell r="BN87">
            <v>0</v>
          </cell>
        </row>
        <row r="88">
          <cell r="BA88">
            <v>1015016597.1412855</v>
          </cell>
          <cell r="BB88">
            <v>10712576.223127024</v>
          </cell>
          <cell r="BN88">
            <v>984165318.45677602</v>
          </cell>
        </row>
        <row r="89">
          <cell r="BA89">
            <v>0</v>
          </cell>
          <cell r="BB89">
            <v>9398199.3819872811</v>
          </cell>
          <cell r="BN89">
            <v>0</v>
          </cell>
        </row>
        <row r="90">
          <cell r="BA90">
            <v>226060642.98630112</v>
          </cell>
          <cell r="BB90">
            <v>13496157.790226933</v>
          </cell>
          <cell r="BN90">
            <v>219189563.32512885</v>
          </cell>
        </row>
        <row r="91">
          <cell r="BA91">
            <v>96038536.106823415</v>
          </cell>
          <cell r="BB91">
            <v>4221474.1145856446</v>
          </cell>
          <cell r="BN91">
            <v>93119459.068843201</v>
          </cell>
        </row>
        <row r="92">
          <cell r="BA92">
            <v>145253560.38993675</v>
          </cell>
          <cell r="BB92">
            <v>1115190.4828402053</v>
          </cell>
          <cell r="BN92">
            <v>0</v>
          </cell>
        </row>
        <row r="93">
          <cell r="BA93">
            <v>974074411.42771232</v>
          </cell>
          <cell r="BB93">
            <v>7310126.9150297362</v>
          </cell>
          <cell r="BN93">
            <v>0</v>
          </cell>
        </row>
        <row r="94">
          <cell r="BA94">
            <v>0</v>
          </cell>
          <cell r="BB94">
            <v>0</v>
          </cell>
          <cell r="BN94">
            <v>0</v>
          </cell>
        </row>
        <row r="95">
          <cell r="BA95">
            <v>0</v>
          </cell>
          <cell r="BB95">
            <v>0</v>
          </cell>
          <cell r="BN95">
            <v>0</v>
          </cell>
        </row>
        <row r="96">
          <cell r="BA96">
            <v>0</v>
          </cell>
          <cell r="BB96">
            <v>0</v>
          </cell>
          <cell r="BN96">
            <v>0</v>
          </cell>
        </row>
        <row r="97">
          <cell r="BA97">
            <v>0</v>
          </cell>
          <cell r="BB97">
            <v>0</v>
          </cell>
          <cell r="BN97">
            <v>0</v>
          </cell>
        </row>
        <row r="98">
          <cell r="BA98">
            <v>0</v>
          </cell>
          <cell r="BB98">
            <v>0</v>
          </cell>
          <cell r="BN98">
            <v>0</v>
          </cell>
        </row>
        <row r="99">
          <cell r="BA99">
            <v>0</v>
          </cell>
          <cell r="BB99">
            <v>0</v>
          </cell>
          <cell r="BN99">
            <v>0</v>
          </cell>
        </row>
        <row r="100">
          <cell r="BA100">
            <v>0</v>
          </cell>
          <cell r="BB100">
            <v>0</v>
          </cell>
          <cell r="BN100">
            <v>0</v>
          </cell>
        </row>
        <row r="101">
          <cell r="BA101">
            <v>0</v>
          </cell>
          <cell r="BB101">
            <v>0</v>
          </cell>
          <cell r="BN101">
            <v>0</v>
          </cell>
        </row>
        <row r="102">
          <cell r="BA102">
            <v>0</v>
          </cell>
          <cell r="BB102">
            <v>0</v>
          </cell>
          <cell r="BN102">
            <v>0</v>
          </cell>
        </row>
        <row r="103">
          <cell r="BA103">
            <v>0</v>
          </cell>
          <cell r="BB103">
            <v>0</v>
          </cell>
          <cell r="BN103">
            <v>0</v>
          </cell>
        </row>
        <row r="104">
          <cell r="BA104">
            <v>0</v>
          </cell>
          <cell r="BB104">
            <v>0</v>
          </cell>
          <cell r="BN104">
            <v>0</v>
          </cell>
        </row>
        <row r="105">
          <cell r="BA105">
            <v>0</v>
          </cell>
          <cell r="BB105">
            <v>0</v>
          </cell>
          <cell r="BN105">
            <v>0</v>
          </cell>
        </row>
        <row r="106">
          <cell r="BA106">
            <v>0</v>
          </cell>
          <cell r="BB106">
            <v>0</v>
          </cell>
          <cell r="BN106">
            <v>0</v>
          </cell>
        </row>
        <row r="107">
          <cell r="BA107">
            <v>0</v>
          </cell>
          <cell r="BB107">
            <v>0</v>
          </cell>
          <cell r="BN107">
            <v>0</v>
          </cell>
        </row>
        <row r="108">
          <cell r="BA108">
            <v>0</v>
          </cell>
          <cell r="BB108">
            <v>0</v>
          </cell>
          <cell r="BN108">
            <v>0</v>
          </cell>
        </row>
        <row r="109">
          <cell r="BA109">
            <v>0</v>
          </cell>
          <cell r="BB109">
            <v>0</v>
          </cell>
          <cell r="BN109">
            <v>0</v>
          </cell>
        </row>
        <row r="110">
          <cell r="BA110">
            <v>0</v>
          </cell>
          <cell r="BB110">
            <v>0</v>
          </cell>
          <cell r="BN110">
            <v>0</v>
          </cell>
        </row>
        <row r="111">
          <cell r="BA111">
            <v>0</v>
          </cell>
          <cell r="BB111">
            <v>0</v>
          </cell>
          <cell r="BN111">
            <v>0</v>
          </cell>
        </row>
        <row r="112">
          <cell r="BA112">
            <v>0</v>
          </cell>
          <cell r="BB112">
            <v>0</v>
          </cell>
          <cell r="BN112">
            <v>0</v>
          </cell>
        </row>
        <row r="113">
          <cell r="BA113">
            <v>0</v>
          </cell>
          <cell r="BB113">
            <v>0</v>
          </cell>
          <cell r="BN113">
            <v>0</v>
          </cell>
        </row>
        <row r="114">
          <cell r="BA114">
            <v>0</v>
          </cell>
          <cell r="BB114">
            <v>0</v>
          </cell>
          <cell r="BN114">
            <v>0</v>
          </cell>
        </row>
        <row r="115">
          <cell r="BA115">
            <v>0</v>
          </cell>
          <cell r="BB115">
            <v>0</v>
          </cell>
          <cell r="BN115">
            <v>0</v>
          </cell>
        </row>
        <row r="116">
          <cell r="BA116">
            <v>0</v>
          </cell>
          <cell r="BB116">
            <v>0</v>
          </cell>
          <cell r="BN116">
            <v>0</v>
          </cell>
        </row>
        <row r="117">
          <cell r="BA117">
            <v>0</v>
          </cell>
          <cell r="BB117">
            <v>0</v>
          </cell>
          <cell r="BN117">
            <v>0</v>
          </cell>
        </row>
        <row r="118">
          <cell r="BA118">
            <v>0</v>
          </cell>
          <cell r="BB118">
            <v>0</v>
          </cell>
          <cell r="BN118">
            <v>0</v>
          </cell>
        </row>
        <row r="119">
          <cell r="BA119">
            <v>0</v>
          </cell>
          <cell r="BB119">
            <v>0</v>
          </cell>
          <cell r="BN119">
            <v>0</v>
          </cell>
        </row>
        <row r="120">
          <cell r="BA120">
            <v>0</v>
          </cell>
          <cell r="BB120">
            <v>0</v>
          </cell>
          <cell r="BN120">
            <v>0</v>
          </cell>
        </row>
        <row r="121">
          <cell r="BA121">
            <v>0</v>
          </cell>
          <cell r="BB121">
            <v>0</v>
          </cell>
          <cell r="BN121">
            <v>0</v>
          </cell>
        </row>
        <row r="122">
          <cell r="BA122">
            <v>0</v>
          </cell>
          <cell r="BB122">
            <v>0</v>
          </cell>
          <cell r="BN122">
            <v>0</v>
          </cell>
        </row>
        <row r="123">
          <cell r="BA123">
            <v>0</v>
          </cell>
          <cell r="BB123">
            <v>0</v>
          </cell>
          <cell r="BN123">
            <v>0</v>
          </cell>
        </row>
        <row r="124">
          <cell r="BA124">
            <v>0</v>
          </cell>
          <cell r="BB124">
            <v>0</v>
          </cell>
          <cell r="BN124">
            <v>0</v>
          </cell>
        </row>
        <row r="125">
          <cell r="BA125">
            <v>0</v>
          </cell>
          <cell r="BB125">
            <v>0</v>
          </cell>
          <cell r="BN125">
            <v>0</v>
          </cell>
        </row>
        <row r="126">
          <cell r="BA126">
            <v>0</v>
          </cell>
          <cell r="BB126">
            <v>0</v>
          </cell>
          <cell r="BN126">
            <v>0</v>
          </cell>
        </row>
        <row r="127">
          <cell r="BA127">
            <v>0</v>
          </cell>
          <cell r="BB127">
            <v>0</v>
          </cell>
          <cell r="BN127">
            <v>0</v>
          </cell>
        </row>
        <row r="128">
          <cell r="BA128">
            <v>0</v>
          </cell>
          <cell r="BB128">
            <v>0</v>
          </cell>
          <cell r="BN128">
            <v>0</v>
          </cell>
        </row>
        <row r="129">
          <cell r="BA129">
            <v>0</v>
          </cell>
          <cell r="BB129">
            <v>0</v>
          </cell>
          <cell r="BN129">
            <v>0</v>
          </cell>
        </row>
        <row r="130">
          <cell r="BA130">
            <v>0</v>
          </cell>
          <cell r="BB130">
            <v>0</v>
          </cell>
          <cell r="BN130">
            <v>0</v>
          </cell>
        </row>
        <row r="131">
          <cell r="BA131">
            <v>0</v>
          </cell>
          <cell r="BB131">
            <v>0</v>
          </cell>
          <cell r="BN131">
            <v>0</v>
          </cell>
        </row>
        <row r="132">
          <cell r="BA132">
            <v>0</v>
          </cell>
          <cell r="BB132">
            <v>0</v>
          </cell>
          <cell r="BN132">
            <v>0</v>
          </cell>
        </row>
        <row r="133">
          <cell r="BA133">
            <v>0</v>
          </cell>
          <cell r="BB133">
            <v>0</v>
          </cell>
          <cell r="BN133">
            <v>0</v>
          </cell>
        </row>
        <row r="134">
          <cell r="BA134">
            <v>0</v>
          </cell>
          <cell r="BB134">
            <v>0</v>
          </cell>
          <cell r="BN134">
            <v>0</v>
          </cell>
        </row>
        <row r="135">
          <cell r="BA135">
            <v>0</v>
          </cell>
          <cell r="BB135">
            <v>0</v>
          </cell>
          <cell r="BN135">
            <v>0</v>
          </cell>
        </row>
        <row r="136">
          <cell r="BA136">
            <v>0</v>
          </cell>
          <cell r="BB136">
            <v>0</v>
          </cell>
          <cell r="BN136">
            <v>0</v>
          </cell>
        </row>
        <row r="137">
          <cell r="BA137">
            <v>0</v>
          </cell>
          <cell r="BB137">
            <v>0</v>
          </cell>
          <cell r="BN137">
            <v>0</v>
          </cell>
        </row>
        <row r="138">
          <cell r="BA138">
            <v>0</v>
          </cell>
          <cell r="BB138">
            <v>0</v>
          </cell>
          <cell r="BN138">
            <v>0</v>
          </cell>
        </row>
        <row r="139">
          <cell r="BA139">
            <v>0</v>
          </cell>
          <cell r="BB139">
            <v>0</v>
          </cell>
          <cell r="BN139">
            <v>0</v>
          </cell>
        </row>
        <row r="140">
          <cell r="BA140">
            <v>0</v>
          </cell>
          <cell r="BB140">
            <v>0</v>
          </cell>
          <cell r="BN140">
            <v>0</v>
          </cell>
        </row>
        <row r="141">
          <cell r="BA141">
            <v>0</v>
          </cell>
          <cell r="BB141">
            <v>0</v>
          </cell>
          <cell r="BN141">
            <v>0</v>
          </cell>
        </row>
        <row r="142">
          <cell r="BA142">
            <v>0</v>
          </cell>
          <cell r="BB142">
            <v>0</v>
          </cell>
          <cell r="BN142">
            <v>0</v>
          </cell>
        </row>
        <row r="143">
          <cell r="BA143">
            <v>0</v>
          </cell>
          <cell r="BB143">
            <v>0</v>
          </cell>
          <cell r="BN143">
            <v>0</v>
          </cell>
        </row>
        <row r="144">
          <cell r="BA144">
            <v>0</v>
          </cell>
          <cell r="BB144">
            <v>0</v>
          </cell>
          <cell r="BN144">
            <v>0</v>
          </cell>
        </row>
        <row r="145">
          <cell r="BA145">
            <v>0</v>
          </cell>
          <cell r="BB145">
            <v>0</v>
          </cell>
          <cell r="BN145">
            <v>0</v>
          </cell>
        </row>
        <row r="146">
          <cell r="BA146">
            <v>0</v>
          </cell>
          <cell r="BB146">
            <v>0</v>
          </cell>
          <cell r="BN146">
            <v>0</v>
          </cell>
        </row>
        <row r="147">
          <cell r="BA147">
            <v>0</v>
          </cell>
          <cell r="BB147">
            <v>0</v>
          </cell>
          <cell r="BN147">
            <v>0</v>
          </cell>
        </row>
        <row r="148">
          <cell r="BA148">
            <v>0</v>
          </cell>
          <cell r="BB148">
            <v>0</v>
          </cell>
          <cell r="BN148">
            <v>0</v>
          </cell>
        </row>
        <row r="149">
          <cell r="BA149">
            <v>0</v>
          </cell>
          <cell r="BB149">
            <v>0</v>
          </cell>
          <cell r="BN149">
            <v>0</v>
          </cell>
        </row>
        <row r="150">
          <cell r="BA150">
            <v>0</v>
          </cell>
          <cell r="BB150">
            <v>0</v>
          </cell>
          <cell r="BN150">
            <v>0</v>
          </cell>
        </row>
        <row r="151">
          <cell r="BA151">
            <v>0</v>
          </cell>
          <cell r="BB151">
            <v>0</v>
          </cell>
          <cell r="BN151">
            <v>0</v>
          </cell>
        </row>
        <row r="152">
          <cell r="BA152">
            <v>0</v>
          </cell>
          <cell r="BB152">
            <v>0</v>
          </cell>
          <cell r="BN152">
            <v>0</v>
          </cell>
        </row>
        <row r="153">
          <cell r="BA153">
            <v>0</v>
          </cell>
          <cell r="BB153">
            <v>0</v>
          </cell>
          <cell r="BN153">
            <v>0</v>
          </cell>
        </row>
        <row r="154">
          <cell r="BA154">
            <v>0</v>
          </cell>
          <cell r="BB154">
            <v>0</v>
          </cell>
          <cell r="BN154">
            <v>0</v>
          </cell>
        </row>
        <row r="155">
          <cell r="BA155">
            <v>0</v>
          </cell>
          <cell r="BB155">
            <v>0</v>
          </cell>
          <cell r="BN155">
            <v>0</v>
          </cell>
        </row>
        <row r="156">
          <cell r="BA156">
            <v>0</v>
          </cell>
          <cell r="BB156">
            <v>0</v>
          </cell>
          <cell r="BN156">
            <v>0</v>
          </cell>
        </row>
        <row r="157">
          <cell r="BA157">
            <v>0</v>
          </cell>
          <cell r="BB157">
            <v>0</v>
          </cell>
          <cell r="BN157">
            <v>0</v>
          </cell>
        </row>
        <row r="158">
          <cell r="BA158">
            <v>0</v>
          </cell>
          <cell r="BB158">
            <v>0</v>
          </cell>
          <cell r="BN158">
            <v>0</v>
          </cell>
        </row>
        <row r="159">
          <cell r="BA159">
            <v>0</v>
          </cell>
          <cell r="BB159">
            <v>0</v>
          </cell>
          <cell r="BN159">
            <v>0</v>
          </cell>
        </row>
        <row r="160">
          <cell r="BA160">
            <v>0</v>
          </cell>
          <cell r="BB160">
            <v>0</v>
          </cell>
          <cell r="BN160">
            <v>0</v>
          </cell>
        </row>
        <row r="161">
          <cell r="BA161">
            <v>0</v>
          </cell>
          <cell r="BB161">
            <v>0</v>
          </cell>
          <cell r="BN161">
            <v>0</v>
          </cell>
        </row>
        <row r="162">
          <cell r="BA162">
            <v>0</v>
          </cell>
          <cell r="BB162">
            <v>0</v>
          </cell>
          <cell r="BN162">
            <v>0</v>
          </cell>
        </row>
        <row r="163">
          <cell r="BA163">
            <v>0</v>
          </cell>
          <cell r="BB163">
            <v>0</v>
          </cell>
          <cell r="BN163">
            <v>0</v>
          </cell>
        </row>
        <row r="164">
          <cell r="BA164">
            <v>0</v>
          </cell>
          <cell r="BB164">
            <v>0</v>
          </cell>
          <cell r="BN164">
            <v>0</v>
          </cell>
        </row>
        <row r="165">
          <cell r="BA165">
            <v>0</v>
          </cell>
          <cell r="BB165">
            <v>0</v>
          </cell>
          <cell r="BN165">
            <v>0</v>
          </cell>
        </row>
        <row r="166">
          <cell r="BA166">
            <v>0</v>
          </cell>
          <cell r="BB166">
            <v>0</v>
          </cell>
          <cell r="BN166">
            <v>0</v>
          </cell>
        </row>
        <row r="167">
          <cell r="BA167">
            <v>0</v>
          </cell>
          <cell r="BB167">
            <v>0</v>
          </cell>
          <cell r="BN167">
            <v>0</v>
          </cell>
        </row>
        <row r="168">
          <cell r="BA168">
            <v>0</v>
          </cell>
          <cell r="BB168">
            <v>0</v>
          </cell>
          <cell r="BN168">
            <v>0</v>
          </cell>
        </row>
        <row r="169">
          <cell r="BA169">
            <v>0</v>
          </cell>
          <cell r="BB169">
            <v>0</v>
          </cell>
          <cell r="BN169">
            <v>0</v>
          </cell>
        </row>
        <row r="170">
          <cell r="BA170">
            <v>0</v>
          </cell>
          <cell r="BB170">
            <v>0</v>
          </cell>
          <cell r="BN170">
            <v>0</v>
          </cell>
        </row>
        <row r="171">
          <cell r="BA171">
            <v>0</v>
          </cell>
          <cell r="BB171">
            <v>0</v>
          </cell>
          <cell r="BN171">
            <v>0</v>
          </cell>
        </row>
        <row r="172">
          <cell r="BA172">
            <v>0</v>
          </cell>
          <cell r="BB172">
            <v>0</v>
          </cell>
          <cell r="BN172">
            <v>0</v>
          </cell>
        </row>
        <row r="173">
          <cell r="BA173">
            <v>0</v>
          </cell>
          <cell r="BB173">
            <v>0</v>
          </cell>
          <cell r="BN173">
            <v>0</v>
          </cell>
        </row>
        <row r="174">
          <cell r="BA174">
            <v>0</v>
          </cell>
          <cell r="BB174">
            <v>0</v>
          </cell>
          <cell r="BN174">
            <v>0</v>
          </cell>
        </row>
        <row r="175">
          <cell r="BA175">
            <v>0</v>
          </cell>
          <cell r="BB175">
            <v>0</v>
          </cell>
          <cell r="BN175">
            <v>0</v>
          </cell>
        </row>
        <row r="176">
          <cell r="BA176">
            <v>0</v>
          </cell>
          <cell r="BB176">
            <v>0</v>
          </cell>
          <cell r="BN176">
            <v>0</v>
          </cell>
        </row>
        <row r="177">
          <cell r="BA177">
            <v>0</v>
          </cell>
          <cell r="BB177">
            <v>0</v>
          </cell>
          <cell r="BN177">
            <v>0</v>
          </cell>
        </row>
        <row r="178">
          <cell r="BA178">
            <v>0</v>
          </cell>
          <cell r="BB178">
            <v>0</v>
          </cell>
          <cell r="BN178">
            <v>0</v>
          </cell>
        </row>
        <row r="179">
          <cell r="BA179">
            <v>0</v>
          </cell>
          <cell r="BB179">
            <v>0</v>
          </cell>
          <cell r="BN179">
            <v>0</v>
          </cell>
        </row>
        <row r="180">
          <cell r="BA180">
            <v>697409.72177800641</v>
          </cell>
          <cell r="BB180">
            <v>697409.72177800641</v>
          </cell>
          <cell r="BN180">
            <v>0</v>
          </cell>
        </row>
        <row r="181">
          <cell r="BA181">
            <v>0</v>
          </cell>
          <cell r="BB181">
            <v>0</v>
          </cell>
          <cell r="BN181">
            <v>0</v>
          </cell>
        </row>
        <row r="182">
          <cell r="BA182">
            <v>1614005.356114815</v>
          </cell>
          <cell r="BB182">
            <v>1614005.356114815</v>
          </cell>
          <cell r="BN182">
            <v>0</v>
          </cell>
        </row>
        <row r="183">
          <cell r="BA183">
            <v>0</v>
          </cell>
          <cell r="BB183">
            <v>0</v>
          </cell>
          <cell r="BN183">
            <v>0</v>
          </cell>
        </row>
        <row r="184">
          <cell r="BA184">
            <v>0</v>
          </cell>
          <cell r="BB184">
            <v>0</v>
          </cell>
          <cell r="BN184">
            <v>0</v>
          </cell>
        </row>
        <row r="185">
          <cell r="BA185">
            <v>0</v>
          </cell>
          <cell r="BB185">
            <v>0</v>
          </cell>
          <cell r="BN185">
            <v>0</v>
          </cell>
        </row>
        <row r="186">
          <cell r="BA186">
            <v>0</v>
          </cell>
          <cell r="BB186">
            <v>0</v>
          </cell>
          <cell r="BN186">
            <v>0</v>
          </cell>
        </row>
        <row r="187">
          <cell r="BA187">
            <v>0</v>
          </cell>
          <cell r="BB187">
            <v>0</v>
          </cell>
          <cell r="BN187">
            <v>0</v>
          </cell>
        </row>
        <row r="188">
          <cell r="BA188">
            <v>0</v>
          </cell>
          <cell r="BB188">
            <v>0</v>
          </cell>
          <cell r="BN188">
            <v>0</v>
          </cell>
        </row>
        <row r="189">
          <cell r="BA189">
            <v>0</v>
          </cell>
          <cell r="BB189">
            <v>0</v>
          </cell>
          <cell r="BN189">
            <v>0</v>
          </cell>
        </row>
        <row r="190">
          <cell r="BA190">
            <v>0</v>
          </cell>
          <cell r="BB190">
            <v>0</v>
          </cell>
          <cell r="BN190">
            <v>0</v>
          </cell>
        </row>
        <row r="191">
          <cell r="BA191">
            <v>0</v>
          </cell>
          <cell r="BB191">
            <v>0</v>
          </cell>
          <cell r="BN191">
            <v>0</v>
          </cell>
        </row>
        <row r="192">
          <cell r="BA192">
            <v>0</v>
          </cell>
          <cell r="BB192">
            <v>0</v>
          </cell>
          <cell r="BN192">
            <v>0</v>
          </cell>
        </row>
        <row r="193">
          <cell r="BA193">
            <v>0</v>
          </cell>
          <cell r="BB193">
            <v>0</v>
          </cell>
          <cell r="BN193">
            <v>0</v>
          </cell>
        </row>
        <row r="194">
          <cell r="BA194">
            <v>0</v>
          </cell>
          <cell r="BB194">
            <v>0</v>
          </cell>
          <cell r="BN194">
            <v>0</v>
          </cell>
        </row>
        <row r="195">
          <cell r="BA195">
            <v>0</v>
          </cell>
          <cell r="BB195">
            <v>0</v>
          </cell>
          <cell r="BN195">
            <v>0</v>
          </cell>
        </row>
        <row r="196">
          <cell r="BA196">
            <v>0</v>
          </cell>
          <cell r="BB196">
            <v>0</v>
          </cell>
          <cell r="BN196">
            <v>0</v>
          </cell>
        </row>
        <row r="197">
          <cell r="BA197">
            <v>0</v>
          </cell>
          <cell r="BB197">
            <v>0</v>
          </cell>
          <cell r="BN197">
            <v>0</v>
          </cell>
        </row>
        <row r="198">
          <cell r="BA198">
            <v>0</v>
          </cell>
          <cell r="BB198">
            <v>0</v>
          </cell>
          <cell r="BN198">
            <v>0</v>
          </cell>
        </row>
        <row r="199">
          <cell r="BA199">
            <v>0</v>
          </cell>
          <cell r="BB199">
            <v>0</v>
          </cell>
          <cell r="BN199">
            <v>0</v>
          </cell>
        </row>
        <row r="200">
          <cell r="BA200">
            <v>0</v>
          </cell>
          <cell r="BB200">
            <v>0</v>
          </cell>
          <cell r="BN200">
            <v>0</v>
          </cell>
        </row>
        <row r="201">
          <cell r="BA201">
            <v>0</v>
          </cell>
          <cell r="BB201">
            <v>0</v>
          </cell>
          <cell r="BN201">
            <v>0</v>
          </cell>
        </row>
        <row r="202">
          <cell r="BA202">
            <v>0</v>
          </cell>
          <cell r="BB202">
            <v>0</v>
          </cell>
          <cell r="BN202">
            <v>0</v>
          </cell>
        </row>
        <row r="203">
          <cell r="BA203">
            <v>0</v>
          </cell>
          <cell r="BB203">
            <v>0</v>
          </cell>
          <cell r="BN203">
            <v>0</v>
          </cell>
        </row>
        <row r="204">
          <cell r="BA204">
            <v>0</v>
          </cell>
          <cell r="BB204">
            <v>0</v>
          </cell>
          <cell r="BN204">
            <v>0</v>
          </cell>
        </row>
        <row r="205">
          <cell r="BA205">
            <v>0</v>
          </cell>
          <cell r="BB205">
            <v>0</v>
          </cell>
          <cell r="BN205">
            <v>0</v>
          </cell>
        </row>
        <row r="206">
          <cell r="BA206">
            <v>0</v>
          </cell>
          <cell r="BB206">
            <v>0</v>
          </cell>
          <cell r="BN206">
            <v>0</v>
          </cell>
        </row>
        <row r="207">
          <cell r="BA207">
            <v>0</v>
          </cell>
          <cell r="BB207">
            <v>0</v>
          </cell>
          <cell r="BN207">
            <v>0</v>
          </cell>
        </row>
        <row r="208">
          <cell r="BA208">
            <v>0</v>
          </cell>
          <cell r="BB208">
            <v>0</v>
          </cell>
          <cell r="BN208">
            <v>0</v>
          </cell>
        </row>
        <row r="209">
          <cell r="BA209">
            <v>0</v>
          </cell>
          <cell r="BB209">
            <v>0</v>
          </cell>
          <cell r="BN209">
            <v>0</v>
          </cell>
        </row>
        <row r="210">
          <cell r="BA210">
            <v>0</v>
          </cell>
          <cell r="BB210">
            <v>0</v>
          </cell>
          <cell r="BN210">
            <v>0</v>
          </cell>
        </row>
        <row r="211">
          <cell r="BA211">
            <v>0</v>
          </cell>
          <cell r="BB211">
            <v>0</v>
          </cell>
          <cell r="BN211">
            <v>0</v>
          </cell>
        </row>
        <row r="212">
          <cell r="BA212">
            <v>0</v>
          </cell>
          <cell r="BB212">
            <v>0</v>
          </cell>
          <cell r="BN212">
            <v>0</v>
          </cell>
        </row>
        <row r="213">
          <cell r="BA213">
            <v>0</v>
          </cell>
          <cell r="BB213">
            <v>0</v>
          </cell>
          <cell r="BN213">
            <v>0</v>
          </cell>
        </row>
        <row r="214">
          <cell r="BA214">
            <v>0</v>
          </cell>
          <cell r="BB214">
            <v>0</v>
          </cell>
          <cell r="BN214">
            <v>0</v>
          </cell>
        </row>
        <row r="215">
          <cell r="BA215">
            <v>0</v>
          </cell>
          <cell r="BB215">
            <v>0</v>
          </cell>
          <cell r="BN215">
            <v>0</v>
          </cell>
        </row>
        <row r="216">
          <cell r="BA216">
            <v>0</v>
          </cell>
          <cell r="BB216">
            <v>0</v>
          </cell>
          <cell r="BN216">
            <v>0</v>
          </cell>
        </row>
        <row r="217">
          <cell r="BA217">
            <v>0</v>
          </cell>
          <cell r="BB217">
            <v>0</v>
          </cell>
          <cell r="BN217">
            <v>0</v>
          </cell>
        </row>
        <row r="218">
          <cell r="BA218">
            <v>0</v>
          </cell>
          <cell r="BB218">
            <v>0</v>
          </cell>
          <cell r="BN218">
            <v>0</v>
          </cell>
        </row>
        <row r="219">
          <cell r="BA219">
            <v>0</v>
          </cell>
          <cell r="BB219">
            <v>0</v>
          </cell>
          <cell r="BN219">
            <v>0</v>
          </cell>
        </row>
        <row r="220">
          <cell r="BA220">
            <v>0</v>
          </cell>
          <cell r="BB220">
            <v>0</v>
          </cell>
          <cell r="BN220">
            <v>0</v>
          </cell>
        </row>
        <row r="221">
          <cell r="BA221">
            <v>0</v>
          </cell>
          <cell r="BB221">
            <v>0</v>
          </cell>
          <cell r="BN221">
            <v>0</v>
          </cell>
        </row>
        <row r="222">
          <cell r="BA222">
            <v>0</v>
          </cell>
          <cell r="BB222">
            <v>0</v>
          </cell>
          <cell r="BN222">
            <v>0</v>
          </cell>
        </row>
        <row r="223">
          <cell r="BA223">
            <v>0</v>
          </cell>
          <cell r="BB223">
            <v>0</v>
          </cell>
          <cell r="BN223">
            <v>0</v>
          </cell>
        </row>
        <row r="224">
          <cell r="BA224">
            <v>0</v>
          </cell>
          <cell r="BB224">
            <v>0</v>
          </cell>
          <cell r="BN224">
            <v>0</v>
          </cell>
        </row>
        <row r="225">
          <cell r="BA225">
            <v>0</v>
          </cell>
          <cell r="BB225">
            <v>0</v>
          </cell>
          <cell r="BN225">
            <v>0</v>
          </cell>
        </row>
        <row r="226">
          <cell r="BA226">
            <v>0</v>
          </cell>
          <cell r="BB226">
            <v>0</v>
          </cell>
          <cell r="BN226">
            <v>0</v>
          </cell>
        </row>
        <row r="227">
          <cell r="BA227">
            <v>0</v>
          </cell>
          <cell r="BB227">
            <v>0</v>
          </cell>
          <cell r="BN227">
            <v>0</v>
          </cell>
        </row>
        <row r="228">
          <cell r="BA228">
            <v>0</v>
          </cell>
          <cell r="BB228">
            <v>0</v>
          </cell>
          <cell r="BN228">
            <v>0</v>
          </cell>
        </row>
        <row r="229">
          <cell r="BA229">
            <v>0</v>
          </cell>
          <cell r="BB229">
            <v>0</v>
          </cell>
          <cell r="BN229">
            <v>0</v>
          </cell>
        </row>
        <row r="230">
          <cell r="BA230">
            <v>0</v>
          </cell>
          <cell r="BB230">
            <v>0</v>
          </cell>
          <cell r="BN230">
            <v>0</v>
          </cell>
        </row>
        <row r="231">
          <cell r="BA231">
            <v>0</v>
          </cell>
          <cell r="BB231">
            <v>0</v>
          </cell>
          <cell r="BN231">
            <v>0</v>
          </cell>
        </row>
        <row r="232">
          <cell r="BA232">
            <v>0</v>
          </cell>
          <cell r="BB232">
            <v>0</v>
          </cell>
          <cell r="BN232">
            <v>0</v>
          </cell>
        </row>
        <row r="233">
          <cell r="BA233">
            <v>0</v>
          </cell>
          <cell r="BB233">
            <v>0</v>
          </cell>
          <cell r="BN233">
            <v>0</v>
          </cell>
        </row>
        <row r="234">
          <cell r="BA234">
            <v>0</v>
          </cell>
          <cell r="BB234">
            <v>0</v>
          </cell>
          <cell r="BN234">
            <v>0</v>
          </cell>
        </row>
        <row r="235">
          <cell r="BA235">
            <v>0</v>
          </cell>
          <cell r="BB235">
            <v>0</v>
          </cell>
          <cell r="BN235">
            <v>0</v>
          </cell>
        </row>
        <row r="236">
          <cell r="BA236">
            <v>0</v>
          </cell>
          <cell r="BB236">
            <v>0</v>
          </cell>
          <cell r="BN236">
            <v>0</v>
          </cell>
        </row>
        <row r="237">
          <cell r="BA237">
            <v>0</v>
          </cell>
          <cell r="BB237">
            <v>0</v>
          </cell>
          <cell r="BN237">
            <v>0</v>
          </cell>
        </row>
        <row r="238">
          <cell r="BA238">
            <v>0</v>
          </cell>
          <cell r="BB238">
            <v>0</v>
          </cell>
          <cell r="BN238">
            <v>0</v>
          </cell>
        </row>
        <row r="239">
          <cell r="BA239">
            <v>0</v>
          </cell>
          <cell r="BB239">
            <v>0</v>
          </cell>
          <cell r="BN239">
            <v>0</v>
          </cell>
        </row>
        <row r="240">
          <cell r="BA240">
            <v>0</v>
          </cell>
          <cell r="BB240">
            <v>0</v>
          </cell>
          <cell r="BN240">
            <v>0</v>
          </cell>
        </row>
        <row r="241">
          <cell r="BA241">
            <v>0</v>
          </cell>
          <cell r="BB241">
            <v>0</v>
          </cell>
          <cell r="BN241">
            <v>0</v>
          </cell>
        </row>
        <row r="242">
          <cell r="BA242">
            <v>0</v>
          </cell>
          <cell r="BB242">
            <v>0</v>
          </cell>
          <cell r="BN242">
            <v>0</v>
          </cell>
        </row>
        <row r="243">
          <cell r="BA243">
            <v>0</v>
          </cell>
          <cell r="BB243">
            <v>0</v>
          </cell>
          <cell r="BN243">
            <v>0</v>
          </cell>
        </row>
        <row r="244">
          <cell r="BA244">
            <v>0</v>
          </cell>
          <cell r="BB244">
            <v>0</v>
          </cell>
          <cell r="BN244">
            <v>0</v>
          </cell>
        </row>
        <row r="245">
          <cell r="BA245">
            <v>0</v>
          </cell>
          <cell r="BB245">
            <v>0</v>
          </cell>
          <cell r="BN245">
            <v>0</v>
          </cell>
        </row>
        <row r="246">
          <cell r="BA246">
            <v>0</v>
          </cell>
          <cell r="BB246">
            <v>0</v>
          </cell>
          <cell r="BN246">
            <v>0</v>
          </cell>
        </row>
        <row r="247">
          <cell r="BA247">
            <v>0</v>
          </cell>
          <cell r="BB247">
            <v>0</v>
          </cell>
          <cell r="BN247">
            <v>0</v>
          </cell>
        </row>
        <row r="248">
          <cell r="BA248">
            <v>0</v>
          </cell>
          <cell r="BB248">
            <v>0</v>
          </cell>
          <cell r="BN248">
            <v>0</v>
          </cell>
        </row>
        <row r="249">
          <cell r="BA249">
            <v>0</v>
          </cell>
          <cell r="BB249">
            <v>0</v>
          </cell>
          <cell r="BN249">
            <v>0</v>
          </cell>
        </row>
        <row r="250">
          <cell r="BA250">
            <v>0</v>
          </cell>
          <cell r="BB250">
            <v>0</v>
          </cell>
          <cell r="BN250">
            <v>0</v>
          </cell>
        </row>
        <row r="251">
          <cell r="BA251">
            <v>0</v>
          </cell>
          <cell r="BB251">
            <v>0</v>
          </cell>
          <cell r="BN251">
            <v>0</v>
          </cell>
        </row>
        <row r="252">
          <cell r="BA252">
            <v>0</v>
          </cell>
          <cell r="BB252">
            <v>0</v>
          </cell>
          <cell r="BN252">
            <v>0</v>
          </cell>
        </row>
        <row r="253">
          <cell r="BA253">
            <v>0</v>
          </cell>
          <cell r="BB253">
            <v>0</v>
          </cell>
          <cell r="BN253">
            <v>0</v>
          </cell>
        </row>
        <row r="254">
          <cell r="BA254">
            <v>0</v>
          </cell>
          <cell r="BB254">
            <v>0</v>
          </cell>
          <cell r="BN254">
            <v>0</v>
          </cell>
        </row>
        <row r="255">
          <cell r="BA255">
            <v>0</v>
          </cell>
          <cell r="BB255">
            <v>0</v>
          </cell>
          <cell r="BN255">
            <v>0</v>
          </cell>
        </row>
        <row r="256">
          <cell r="BA256">
            <v>0</v>
          </cell>
          <cell r="BB256">
            <v>0</v>
          </cell>
          <cell r="BN256">
            <v>0</v>
          </cell>
        </row>
        <row r="257">
          <cell r="BA257">
            <v>0</v>
          </cell>
          <cell r="BB257">
            <v>0</v>
          </cell>
          <cell r="BN257">
            <v>0</v>
          </cell>
        </row>
        <row r="258">
          <cell r="BA258">
            <v>0</v>
          </cell>
          <cell r="BB258">
            <v>0</v>
          </cell>
          <cell r="BN258">
            <v>0</v>
          </cell>
        </row>
        <row r="259">
          <cell r="BA259">
            <v>0</v>
          </cell>
          <cell r="BB259">
            <v>0</v>
          </cell>
          <cell r="BN259">
            <v>0</v>
          </cell>
        </row>
        <row r="260">
          <cell r="BA260">
            <v>0</v>
          </cell>
          <cell r="BB260">
            <v>0</v>
          </cell>
          <cell r="BN260">
            <v>0</v>
          </cell>
        </row>
        <row r="261">
          <cell r="BA261">
            <v>0</v>
          </cell>
          <cell r="BB261">
            <v>0</v>
          </cell>
          <cell r="BN261">
            <v>0</v>
          </cell>
        </row>
        <row r="262">
          <cell r="BA262">
            <v>0</v>
          </cell>
          <cell r="BB262">
            <v>0</v>
          </cell>
          <cell r="BN262">
            <v>0</v>
          </cell>
        </row>
        <row r="263">
          <cell r="BA263">
            <v>0</v>
          </cell>
          <cell r="BB263">
            <v>0</v>
          </cell>
          <cell r="BN263">
            <v>0</v>
          </cell>
        </row>
        <row r="264">
          <cell r="BA264">
            <v>0</v>
          </cell>
          <cell r="BB264">
            <v>0</v>
          </cell>
          <cell r="BN264">
            <v>0</v>
          </cell>
        </row>
        <row r="265">
          <cell r="BA265">
            <v>0</v>
          </cell>
          <cell r="BB265">
            <v>0</v>
          </cell>
          <cell r="BN265">
            <v>0</v>
          </cell>
        </row>
        <row r="266">
          <cell r="BA266">
            <v>0</v>
          </cell>
          <cell r="BB266">
            <v>0</v>
          </cell>
          <cell r="BN266">
            <v>0</v>
          </cell>
        </row>
        <row r="267">
          <cell r="BA267">
            <v>0</v>
          </cell>
          <cell r="BB267">
            <v>0</v>
          </cell>
          <cell r="BN267">
            <v>0</v>
          </cell>
        </row>
        <row r="268">
          <cell r="BA268">
            <v>0</v>
          </cell>
          <cell r="BB268">
            <v>0</v>
          </cell>
          <cell r="BN268">
            <v>0</v>
          </cell>
        </row>
        <row r="269">
          <cell r="BA269">
            <v>0</v>
          </cell>
          <cell r="BB269">
            <v>0</v>
          </cell>
          <cell r="BN269">
            <v>0</v>
          </cell>
        </row>
        <row r="270">
          <cell r="BA270">
            <v>0</v>
          </cell>
          <cell r="BB270">
            <v>0</v>
          </cell>
          <cell r="BN270">
            <v>0</v>
          </cell>
        </row>
        <row r="271">
          <cell r="BA271">
            <v>0</v>
          </cell>
          <cell r="BB271">
            <v>0</v>
          </cell>
          <cell r="BN271">
            <v>0</v>
          </cell>
        </row>
        <row r="272">
          <cell r="BA272">
            <v>0</v>
          </cell>
          <cell r="BB272">
            <v>0</v>
          </cell>
          <cell r="BN272">
            <v>0</v>
          </cell>
        </row>
        <row r="273">
          <cell r="BA273">
            <v>0</v>
          </cell>
          <cell r="BB273">
            <v>0</v>
          </cell>
          <cell r="BN273">
            <v>0</v>
          </cell>
        </row>
        <row r="274">
          <cell r="BA274">
            <v>0</v>
          </cell>
          <cell r="BB274">
            <v>0</v>
          </cell>
          <cell r="BN274">
            <v>0</v>
          </cell>
        </row>
        <row r="275">
          <cell r="BA275">
            <v>0</v>
          </cell>
          <cell r="BB275">
            <v>0</v>
          </cell>
          <cell r="BN275">
            <v>0</v>
          </cell>
        </row>
        <row r="276">
          <cell r="BA276">
            <v>0</v>
          </cell>
          <cell r="BB276">
            <v>0</v>
          </cell>
          <cell r="BN276">
            <v>0</v>
          </cell>
        </row>
        <row r="277">
          <cell r="BA277">
            <v>0</v>
          </cell>
          <cell r="BB277">
            <v>0</v>
          </cell>
          <cell r="BN277">
            <v>0</v>
          </cell>
        </row>
        <row r="278">
          <cell r="BA278">
            <v>0</v>
          </cell>
          <cell r="BB278">
            <v>0</v>
          </cell>
          <cell r="BN278">
            <v>0</v>
          </cell>
        </row>
        <row r="279">
          <cell r="BA279">
            <v>0</v>
          </cell>
          <cell r="BB279">
            <v>0</v>
          </cell>
          <cell r="BN279">
            <v>0</v>
          </cell>
        </row>
        <row r="280">
          <cell r="BA280">
            <v>0</v>
          </cell>
          <cell r="BB280">
            <v>0</v>
          </cell>
          <cell r="BN280">
            <v>0</v>
          </cell>
        </row>
        <row r="281">
          <cell r="BA281">
            <v>0</v>
          </cell>
          <cell r="BB281">
            <v>0</v>
          </cell>
          <cell r="BN281">
            <v>0</v>
          </cell>
        </row>
        <row r="282">
          <cell r="BA282">
            <v>0</v>
          </cell>
          <cell r="BB282">
            <v>0</v>
          </cell>
          <cell r="BN282">
            <v>0</v>
          </cell>
        </row>
        <row r="283">
          <cell r="BA283">
            <v>0</v>
          </cell>
          <cell r="BB283">
            <v>0</v>
          </cell>
          <cell r="BN283">
            <v>0</v>
          </cell>
        </row>
        <row r="284">
          <cell r="BA284">
            <v>0</v>
          </cell>
          <cell r="BB284">
            <v>0</v>
          </cell>
          <cell r="BN284">
            <v>0</v>
          </cell>
        </row>
        <row r="285">
          <cell r="BA285">
            <v>0</v>
          </cell>
          <cell r="BB285">
            <v>0</v>
          </cell>
          <cell r="BN285">
            <v>0</v>
          </cell>
        </row>
        <row r="286">
          <cell r="BA286">
            <v>0</v>
          </cell>
          <cell r="BB286">
            <v>0</v>
          </cell>
          <cell r="BN286">
            <v>0</v>
          </cell>
        </row>
        <row r="287">
          <cell r="BA287">
            <v>0</v>
          </cell>
          <cell r="BB287">
            <v>0</v>
          </cell>
          <cell r="BN287">
            <v>0</v>
          </cell>
        </row>
        <row r="288">
          <cell r="BA288">
            <v>0</v>
          </cell>
          <cell r="BB288">
            <v>0</v>
          </cell>
          <cell r="BN288">
            <v>0</v>
          </cell>
        </row>
        <row r="289">
          <cell r="BA289">
            <v>0</v>
          </cell>
          <cell r="BB289">
            <v>0</v>
          </cell>
          <cell r="BN289">
            <v>0</v>
          </cell>
        </row>
        <row r="290">
          <cell r="BA290">
            <v>0</v>
          </cell>
          <cell r="BB290">
            <v>0</v>
          </cell>
          <cell r="BN290">
            <v>0</v>
          </cell>
        </row>
        <row r="291">
          <cell r="BA291">
            <v>0</v>
          </cell>
          <cell r="BB291">
            <v>0</v>
          </cell>
          <cell r="BN291">
            <v>0</v>
          </cell>
        </row>
        <row r="292">
          <cell r="BA292">
            <v>0</v>
          </cell>
          <cell r="BB292">
            <v>0</v>
          </cell>
          <cell r="BN292">
            <v>0</v>
          </cell>
        </row>
        <row r="293">
          <cell r="BA293">
            <v>0</v>
          </cell>
          <cell r="BB293">
            <v>0</v>
          </cell>
          <cell r="BN293">
            <v>0</v>
          </cell>
        </row>
        <row r="294">
          <cell r="BA294">
            <v>0</v>
          </cell>
          <cell r="BB294">
            <v>0</v>
          </cell>
          <cell r="BN294">
            <v>0</v>
          </cell>
        </row>
        <row r="295">
          <cell r="BA295">
            <v>0</v>
          </cell>
          <cell r="BB295">
            <v>0</v>
          </cell>
          <cell r="BN295">
            <v>0</v>
          </cell>
        </row>
        <row r="296">
          <cell r="BA296">
            <v>0</v>
          </cell>
          <cell r="BB296">
            <v>0</v>
          </cell>
          <cell r="BN296">
            <v>0</v>
          </cell>
        </row>
        <row r="297">
          <cell r="BA297">
            <v>0</v>
          </cell>
          <cell r="BB297">
            <v>0</v>
          </cell>
          <cell r="BN297">
            <v>0</v>
          </cell>
        </row>
        <row r="298">
          <cell r="BA298">
            <v>0</v>
          </cell>
          <cell r="BB298">
            <v>0</v>
          </cell>
          <cell r="BN298">
            <v>0</v>
          </cell>
        </row>
        <row r="299">
          <cell r="BA299">
            <v>0</v>
          </cell>
          <cell r="BB299">
            <v>0</v>
          </cell>
          <cell r="BN299">
            <v>0</v>
          </cell>
        </row>
        <row r="300">
          <cell r="BA300">
            <v>0</v>
          </cell>
          <cell r="BB300">
            <v>0</v>
          </cell>
          <cell r="BN300">
            <v>0</v>
          </cell>
        </row>
        <row r="301">
          <cell r="BA301">
            <v>0</v>
          </cell>
          <cell r="BB301">
            <v>0</v>
          </cell>
          <cell r="BN301">
            <v>0</v>
          </cell>
        </row>
        <row r="302">
          <cell r="BA302">
            <v>0</v>
          </cell>
          <cell r="BB302">
            <v>0</v>
          </cell>
          <cell r="BN302">
            <v>0</v>
          </cell>
        </row>
        <row r="303">
          <cell r="BA303">
            <v>0</v>
          </cell>
          <cell r="BB303">
            <v>0</v>
          </cell>
          <cell r="BN303">
            <v>0</v>
          </cell>
        </row>
        <row r="304">
          <cell r="BA304">
            <v>0</v>
          </cell>
          <cell r="BB304">
            <v>0</v>
          </cell>
          <cell r="BN304">
            <v>0</v>
          </cell>
        </row>
        <row r="305">
          <cell r="BA305">
            <v>0</v>
          </cell>
          <cell r="BB305">
            <v>0</v>
          </cell>
          <cell r="BN305">
            <v>0</v>
          </cell>
        </row>
        <row r="306">
          <cell r="BA306">
            <v>0</v>
          </cell>
          <cell r="BB306">
            <v>0</v>
          </cell>
          <cell r="BN306">
            <v>0</v>
          </cell>
        </row>
        <row r="307">
          <cell r="BA307">
            <v>0</v>
          </cell>
          <cell r="BB307">
            <v>0</v>
          </cell>
          <cell r="BN307">
            <v>0</v>
          </cell>
        </row>
        <row r="308">
          <cell r="BA308">
            <v>0</v>
          </cell>
          <cell r="BB308">
            <v>0</v>
          </cell>
          <cell r="BN308">
            <v>0</v>
          </cell>
        </row>
        <row r="309">
          <cell r="BA309">
            <v>0</v>
          </cell>
          <cell r="BB309">
            <v>0</v>
          </cell>
          <cell r="BN309">
            <v>0</v>
          </cell>
        </row>
        <row r="310">
          <cell r="BA310">
            <v>0</v>
          </cell>
          <cell r="BB310">
            <v>0</v>
          </cell>
          <cell r="BN310">
            <v>0</v>
          </cell>
        </row>
        <row r="311">
          <cell r="BA311">
            <v>0</v>
          </cell>
          <cell r="BB311">
            <v>0</v>
          </cell>
          <cell r="BN311">
            <v>0</v>
          </cell>
        </row>
        <row r="312">
          <cell r="BA312">
            <v>0</v>
          </cell>
          <cell r="BB312">
            <v>0</v>
          </cell>
          <cell r="BN312">
            <v>0</v>
          </cell>
        </row>
        <row r="313">
          <cell r="BA313">
            <v>0</v>
          </cell>
          <cell r="BB313">
            <v>0</v>
          </cell>
          <cell r="BN313">
            <v>0</v>
          </cell>
        </row>
        <row r="314">
          <cell r="BA314">
            <v>0</v>
          </cell>
          <cell r="BB314">
            <v>0</v>
          </cell>
          <cell r="BN314">
            <v>0</v>
          </cell>
        </row>
        <row r="315">
          <cell r="BA315">
            <v>0</v>
          </cell>
          <cell r="BB315">
            <v>0</v>
          </cell>
          <cell r="BN315">
            <v>0</v>
          </cell>
        </row>
        <row r="316">
          <cell r="BA316">
            <v>0</v>
          </cell>
          <cell r="BB316">
            <v>0</v>
          </cell>
          <cell r="BN316">
            <v>0</v>
          </cell>
        </row>
        <row r="317">
          <cell r="BA317">
            <v>0</v>
          </cell>
          <cell r="BB317">
            <v>0</v>
          </cell>
          <cell r="BN317">
            <v>0</v>
          </cell>
        </row>
        <row r="318">
          <cell r="BA318">
            <v>0</v>
          </cell>
          <cell r="BB318">
            <v>0</v>
          </cell>
          <cell r="BN318">
            <v>0</v>
          </cell>
        </row>
        <row r="319">
          <cell r="BA319">
            <v>0</v>
          </cell>
          <cell r="BB319">
            <v>0</v>
          </cell>
          <cell r="BN319">
            <v>0</v>
          </cell>
        </row>
        <row r="320">
          <cell r="BA320">
            <v>0</v>
          </cell>
          <cell r="BB320">
            <v>0</v>
          </cell>
          <cell r="BN320">
            <v>0</v>
          </cell>
        </row>
        <row r="321">
          <cell r="BA321">
            <v>0</v>
          </cell>
          <cell r="BB321">
            <v>0</v>
          </cell>
          <cell r="BN321">
            <v>0</v>
          </cell>
        </row>
        <row r="322">
          <cell r="BA322">
            <v>0</v>
          </cell>
          <cell r="BB322">
            <v>0</v>
          </cell>
          <cell r="BN322">
            <v>0</v>
          </cell>
        </row>
        <row r="323">
          <cell r="BA323">
            <v>0</v>
          </cell>
          <cell r="BB323">
            <v>0</v>
          </cell>
          <cell r="BN323">
            <v>0</v>
          </cell>
        </row>
        <row r="324">
          <cell r="BA324">
            <v>0</v>
          </cell>
          <cell r="BB324">
            <v>0</v>
          </cell>
          <cell r="BN324">
            <v>0</v>
          </cell>
        </row>
        <row r="325">
          <cell r="BA325">
            <v>0</v>
          </cell>
          <cell r="BB325">
            <v>0</v>
          </cell>
          <cell r="BN325">
            <v>0</v>
          </cell>
        </row>
        <row r="326">
          <cell r="BA326">
            <v>0</v>
          </cell>
          <cell r="BB326">
            <v>0</v>
          </cell>
          <cell r="BN326">
            <v>0</v>
          </cell>
        </row>
        <row r="327">
          <cell r="BA327">
            <v>0</v>
          </cell>
          <cell r="BB327">
            <v>0</v>
          </cell>
          <cell r="BN327">
            <v>0</v>
          </cell>
        </row>
        <row r="328">
          <cell r="BA328">
            <v>0</v>
          </cell>
          <cell r="BB328">
            <v>0</v>
          </cell>
          <cell r="BN328">
            <v>0</v>
          </cell>
        </row>
        <row r="329">
          <cell r="BA329">
            <v>0</v>
          </cell>
          <cell r="BB329">
            <v>0</v>
          </cell>
          <cell r="BN329">
            <v>0</v>
          </cell>
        </row>
        <row r="330">
          <cell r="BA330">
            <v>0</v>
          </cell>
          <cell r="BB330">
            <v>0</v>
          </cell>
          <cell r="BN330">
            <v>0</v>
          </cell>
        </row>
        <row r="331">
          <cell r="BA331">
            <v>0</v>
          </cell>
          <cell r="BB331">
            <v>0</v>
          </cell>
          <cell r="BN331">
            <v>0</v>
          </cell>
        </row>
        <row r="332">
          <cell r="BA332">
            <v>0</v>
          </cell>
          <cell r="BB332">
            <v>0</v>
          </cell>
          <cell r="BN332">
            <v>0</v>
          </cell>
        </row>
        <row r="333">
          <cell r="BA333">
            <v>0</v>
          </cell>
          <cell r="BB333">
            <v>0</v>
          </cell>
          <cell r="BN333">
            <v>0</v>
          </cell>
        </row>
        <row r="334">
          <cell r="BA334">
            <v>0</v>
          </cell>
          <cell r="BB334">
            <v>0</v>
          </cell>
          <cell r="BN334">
            <v>0</v>
          </cell>
        </row>
        <row r="335">
          <cell r="BA335">
            <v>0</v>
          </cell>
          <cell r="BB335">
            <v>0</v>
          </cell>
          <cell r="BN335">
            <v>0</v>
          </cell>
        </row>
        <row r="336">
          <cell r="BA336">
            <v>0</v>
          </cell>
          <cell r="BB336">
            <v>0</v>
          </cell>
          <cell r="BN336">
            <v>0</v>
          </cell>
        </row>
        <row r="337">
          <cell r="BA337">
            <v>0</v>
          </cell>
          <cell r="BB337">
            <v>0</v>
          </cell>
          <cell r="BN337">
            <v>0</v>
          </cell>
        </row>
        <row r="338">
          <cell r="BA338">
            <v>0</v>
          </cell>
          <cell r="BB338">
            <v>0</v>
          </cell>
          <cell r="BN338">
            <v>0</v>
          </cell>
        </row>
        <row r="339">
          <cell r="BA339">
            <v>0</v>
          </cell>
          <cell r="BB339">
            <v>0</v>
          </cell>
          <cell r="BN339">
            <v>0</v>
          </cell>
        </row>
        <row r="340">
          <cell r="BA340">
            <v>0</v>
          </cell>
          <cell r="BB340">
            <v>0</v>
          </cell>
          <cell r="BN340">
            <v>0</v>
          </cell>
        </row>
        <row r="341">
          <cell r="BA341">
            <v>0</v>
          </cell>
          <cell r="BB341">
            <v>0</v>
          </cell>
          <cell r="BN341">
            <v>0</v>
          </cell>
        </row>
        <row r="342">
          <cell r="BA342">
            <v>0</v>
          </cell>
          <cell r="BB342">
            <v>0</v>
          </cell>
          <cell r="BN342">
            <v>0</v>
          </cell>
        </row>
        <row r="343">
          <cell r="BA343">
            <v>0</v>
          </cell>
          <cell r="BB343">
            <v>0</v>
          </cell>
          <cell r="BN343">
            <v>0</v>
          </cell>
        </row>
        <row r="344">
          <cell r="BA344">
            <v>0</v>
          </cell>
          <cell r="BB344">
            <v>0</v>
          </cell>
          <cell r="BN344">
            <v>0</v>
          </cell>
        </row>
        <row r="345">
          <cell r="BA345">
            <v>1614005.356114815</v>
          </cell>
          <cell r="BB345">
            <v>1614005.356114815</v>
          </cell>
          <cell r="BN345">
            <v>0</v>
          </cell>
        </row>
        <row r="346">
          <cell r="BA346">
            <v>0</v>
          </cell>
          <cell r="BB346">
            <v>0</v>
          </cell>
          <cell r="BN346">
            <v>0</v>
          </cell>
        </row>
        <row r="347">
          <cell r="BA347">
            <v>0</v>
          </cell>
          <cell r="BB347">
            <v>0</v>
          </cell>
          <cell r="BN347">
            <v>0</v>
          </cell>
        </row>
        <row r="348">
          <cell r="BA348">
            <v>0</v>
          </cell>
          <cell r="BB348">
            <v>0</v>
          </cell>
          <cell r="BN348">
            <v>0</v>
          </cell>
        </row>
        <row r="349">
          <cell r="BA349">
            <v>0</v>
          </cell>
          <cell r="BB349">
            <v>0</v>
          </cell>
          <cell r="BN349">
            <v>0</v>
          </cell>
        </row>
        <row r="350">
          <cell r="BA350">
            <v>0</v>
          </cell>
          <cell r="BB350">
            <v>0</v>
          </cell>
          <cell r="BN350">
            <v>0</v>
          </cell>
        </row>
        <row r="351">
          <cell r="BA351">
            <v>0</v>
          </cell>
          <cell r="BB351">
            <v>0</v>
          </cell>
          <cell r="BN351">
            <v>0</v>
          </cell>
        </row>
        <row r="352">
          <cell r="BA352">
            <v>0</v>
          </cell>
          <cell r="BB352">
            <v>0</v>
          </cell>
          <cell r="BN352">
            <v>0</v>
          </cell>
        </row>
        <row r="353">
          <cell r="BA353">
            <v>0</v>
          </cell>
          <cell r="BB353">
            <v>0</v>
          </cell>
          <cell r="BN353">
            <v>0</v>
          </cell>
        </row>
        <row r="354">
          <cell r="BA354">
            <v>0</v>
          </cell>
          <cell r="BB354">
            <v>0</v>
          </cell>
          <cell r="BN354">
            <v>0</v>
          </cell>
        </row>
        <row r="355">
          <cell r="BA355">
            <v>0</v>
          </cell>
          <cell r="BB355">
            <v>0</v>
          </cell>
          <cell r="BN355">
            <v>0</v>
          </cell>
        </row>
        <row r="356">
          <cell r="BA356">
            <v>0</v>
          </cell>
          <cell r="BB356">
            <v>0</v>
          </cell>
          <cell r="BN356">
            <v>0</v>
          </cell>
        </row>
        <row r="357">
          <cell r="BA357">
            <v>0</v>
          </cell>
          <cell r="BB357">
            <v>0</v>
          </cell>
          <cell r="BN357">
            <v>0</v>
          </cell>
        </row>
        <row r="358">
          <cell r="BA358">
            <v>0</v>
          </cell>
          <cell r="BB358">
            <v>0</v>
          </cell>
          <cell r="BN358">
            <v>0</v>
          </cell>
        </row>
        <row r="359">
          <cell r="BA359">
            <v>0</v>
          </cell>
          <cell r="BB359">
            <v>0</v>
          </cell>
          <cell r="BN359">
            <v>0</v>
          </cell>
        </row>
        <row r="360">
          <cell r="BA360">
            <v>0</v>
          </cell>
          <cell r="BB360">
            <v>0</v>
          </cell>
          <cell r="BN360">
            <v>0</v>
          </cell>
        </row>
        <row r="361">
          <cell r="BA361">
            <v>0</v>
          </cell>
          <cell r="BB361">
            <v>0</v>
          </cell>
          <cell r="BN361">
            <v>0</v>
          </cell>
        </row>
        <row r="362">
          <cell r="BA362">
            <v>0</v>
          </cell>
          <cell r="BB362">
            <v>0</v>
          </cell>
          <cell r="BN362">
            <v>0</v>
          </cell>
        </row>
        <row r="363">
          <cell r="BA363">
            <v>0</v>
          </cell>
          <cell r="BB363">
            <v>0</v>
          </cell>
          <cell r="BN363">
            <v>0</v>
          </cell>
        </row>
        <row r="364">
          <cell r="BA364">
            <v>0</v>
          </cell>
          <cell r="BB364">
            <v>0</v>
          </cell>
          <cell r="BN364">
            <v>0</v>
          </cell>
        </row>
        <row r="365">
          <cell r="BA365">
            <v>0</v>
          </cell>
          <cell r="BB365">
            <v>0</v>
          </cell>
          <cell r="BN365">
            <v>0</v>
          </cell>
        </row>
        <row r="366">
          <cell r="BA366">
            <v>0</v>
          </cell>
          <cell r="BB366">
            <v>0</v>
          </cell>
          <cell r="BN366">
            <v>0</v>
          </cell>
        </row>
        <row r="367">
          <cell r="BA367">
            <v>0</v>
          </cell>
          <cell r="BB367">
            <v>0</v>
          </cell>
          <cell r="BN367">
            <v>0</v>
          </cell>
        </row>
        <row r="368">
          <cell r="BA368">
            <v>0</v>
          </cell>
          <cell r="BB368">
            <v>0</v>
          </cell>
          <cell r="BN368">
            <v>0</v>
          </cell>
        </row>
        <row r="369">
          <cell r="BA369">
            <v>0</v>
          </cell>
          <cell r="BB369">
            <v>0</v>
          </cell>
          <cell r="BN369">
            <v>0</v>
          </cell>
        </row>
        <row r="370">
          <cell r="BA370">
            <v>0</v>
          </cell>
          <cell r="BB370">
            <v>0</v>
          </cell>
          <cell r="BN370">
            <v>0</v>
          </cell>
        </row>
        <row r="371">
          <cell r="BA371">
            <v>0</v>
          </cell>
          <cell r="BB371">
            <v>0</v>
          </cell>
          <cell r="BN371">
            <v>0</v>
          </cell>
        </row>
        <row r="372">
          <cell r="BA372">
            <v>0</v>
          </cell>
          <cell r="BB372">
            <v>0</v>
          </cell>
          <cell r="BN372">
            <v>0</v>
          </cell>
        </row>
        <row r="373">
          <cell r="BA373">
            <v>0</v>
          </cell>
          <cell r="BB373">
            <v>0</v>
          </cell>
          <cell r="BN373">
            <v>0</v>
          </cell>
        </row>
        <row r="374">
          <cell r="BA374">
            <v>0</v>
          </cell>
          <cell r="BB374">
            <v>0</v>
          </cell>
          <cell r="BN374">
            <v>0</v>
          </cell>
        </row>
        <row r="375">
          <cell r="BA375">
            <v>0</v>
          </cell>
          <cell r="BB375">
            <v>0</v>
          </cell>
          <cell r="BN375">
            <v>0</v>
          </cell>
        </row>
        <row r="376">
          <cell r="BA376">
            <v>0</v>
          </cell>
          <cell r="BB376">
            <v>0</v>
          </cell>
          <cell r="BN376">
            <v>0</v>
          </cell>
        </row>
        <row r="377">
          <cell r="BA377">
            <v>0</v>
          </cell>
          <cell r="BB377">
            <v>0</v>
          </cell>
          <cell r="BN377">
            <v>0</v>
          </cell>
        </row>
        <row r="378">
          <cell r="BA378">
            <v>0</v>
          </cell>
          <cell r="BB378">
            <v>0</v>
          </cell>
          <cell r="BN378">
            <v>0</v>
          </cell>
        </row>
        <row r="379">
          <cell r="BA379">
            <v>0</v>
          </cell>
          <cell r="BB379">
            <v>0</v>
          </cell>
          <cell r="BN379">
            <v>0</v>
          </cell>
        </row>
        <row r="380">
          <cell r="BA380">
            <v>0</v>
          </cell>
          <cell r="BB380">
            <v>0</v>
          </cell>
          <cell r="BN380">
            <v>0</v>
          </cell>
        </row>
        <row r="381">
          <cell r="BA381">
            <v>0</v>
          </cell>
          <cell r="BB381">
            <v>0</v>
          </cell>
          <cell r="BN381">
            <v>0</v>
          </cell>
        </row>
        <row r="382">
          <cell r="BA382">
            <v>0</v>
          </cell>
          <cell r="BB382">
            <v>0</v>
          </cell>
          <cell r="BN382">
            <v>0</v>
          </cell>
        </row>
        <row r="383">
          <cell r="BA383">
            <v>0</v>
          </cell>
          <cell r="BB383">
            <v>0</v>
          </cell>
          <cell r="BN383">
            <v>0</v>
          </cell>
        </row>
        <row r="384">
          <cell r="BA384">
            <v>1614005.356114815</v>
          </cell>
          <cell r="BB384">
            <v>1614005.356114815</v>
          </cell>
          <cell r="BN384">
            <v>0</v>
          </cell>
        </row>
        <row r="385">
          <cell r="BA385">
            <v>0</v>
          </cell>
          <cell r="BB385">
            <v>0</v>
          </cell>
          <cell r="BN385">
            <v>0</v>
          </cell>
        </row>
        <row r="386">
          <cell r="BA386">
            <v>0</v>
          </cell>
          <cell r="BB386">
            <v>0</v>
          </cell>
          <cell r="BN386">
            <v>0</v>
          </cell>
        </row>
        <row r="387">
          <cell r="BA387">
            <v>0</v>
          </cell>
          <cell r="BB387">
            <v>0</v>
          </cell>
          <cell r="BN387">
            <v>0</v>
          </cell>
        </row>
        <row r="388">
          <cell r="BA388">
            <v>0</v>
          </cell>
          <cell r="BB388">
            <v>0</v>
          </cell>
          <cell r="BN388">
            <v>0</v>
          </cell>
        </row>
        <row r="389">
          <cell r="BA389">
            <v>0</v>
          </cell>
          <cell r="BB389">
            <v>0</v>
          </cell>
          <cell r="BN389">
            <v>0</v>
          </cell>
        </row>
        <row r="390">
          <cell r="BA390">
            <v>0</v>
          </cell>
          <cell r="BB390">
            <v>0</v>
          </cell>
          <cell r="BN390">
            <v>0</v>
          </cell>
        </row>
        <row r="391">
          <cell r="BA391">
            <v>0</v>
          </cell>
          <cell r="BB391">
            <v>0</v>
          </cell>
          <cell r="BN391">
            <v>0</v>
          </cell>
        </row>
        <row r="392">
          <cell r="BA392">
            <v>0</v>
          </cell>
          <cell r="BB392">
            <v>0</v>
          </cell>
          <cell r="BN392">
            <v>0</v>
          </cell>
        </row>
        <row r="393">
          <cell r="BA393">
            <v>0</v>
          </cell>
          <cell r="BB393">
            <v>0</v>
          </cell>
          <cell r="BN393">
            <v>0</v>
          </cell>
        </row>
        <row r="394">
          <cell r="BA394">
            <v>0</v>
          </cell>
          <cell r="BB394">
            <v>0</v>
          </cell>
          <cell r="BN394">
            <v>0</v>
          </cell>
        </row>
        <row r="395">
          <cell r="BA395">
            <v>0</v>
          </cell>
          <cell r="BB395">
            <v>0</v>
          </cell>
          <cell r="BN395">
            <v>0</v>
          </cell>
        </row>
        <row r="396">
          <cell r="BA396">
            <v>0</v>
          </cell>
          <cell r="BB396">
            <v>0</v>
          </cell>
          <cell r="BN396">
            <v>0</v>
          </cell>
        </row>
        <row r="397">
          <cell r="BA397">
            <v>0</v>
          </cell>
          <cell r="BB397">
            <v>0</v>
          </cell>
          <cell r="BN397">
            <v>0</v>
          </cell>
        </row>
        <row r="398">
          <cell r="BA398">
            <v>0</v>
          </cell>
          <cell r="BB398">
            <v>0</v>
          </cell>
          <cell r="BN398">
            <v>0</v>
          </cell>
        </row>
        <row r="399">
          <cell r="BA399">
            <v>0</v>
          </cell>
          <cell r="BB399">
            <v>0</v>
          </cell>
          <cell r="BN399">
            <v>0</v>
          </cell>
        </row>
        <row r="400">
          <cell r="BA400">
            <v>0</v>
          </cell>
          <cell r="BB400">
            <v>0</v>
          </cell>
          <cell r="BN400">
            <v>0</v>
          </cell>
        </row>
        <row r="401">
          <cell r="BA401">
            <v>0</v>
          </cell>
          <cell r="BB401">
            <v>0</v>
          </cell>
          <cell r="BN401">
            <v>0</v>
          </cell>
        </row>
        <row r="402">
          <cell r="BA402">
            <v>0</v>
          </cell>
          <cell r="BB402">
            <v>0</v>
          </cell>
          <cell r="BN402">
            <v>0</v>
          </cell>
        </row>
        <row r="403">
          <cell r="BA403">
            <v>0</v>
          </cell>
          <cell r="BB403">
            <v>0</v>
          </cell>
          <cell r="BN403">
            <v>0</v>
          </cell>
        </row>
        <row r="404">
          <cell r="BA404">
            <v>0</v>
          </cell>
          <cell r="BB404">
            <v>0</v>
          </cell>
          <cell r="BN404">
            <v>0</v>
          </cell>
        </row>
        <row r="405">
          <cell r="BA405">
            <v>0</v>
          </cell>
          <cell r="BB405">
            <v>0</v>
          </cell>
          <cell r="BN405">
            <v>0</v>
          </cell>
        </row>
        <row r="406">
          <cell r="BA406">
            <v>0</v>
          </cell>
          <cell r="BB406">
            <v>0</v>
          </cell>
          <cell r="BN406">
            <v>0</v>
          </cell>
        </row>
        <row r="407">
          <cell r="BA407">
            <v>0</v>
          </cell>
          <cell r="BB407">
            <v>0</v>
          </cell>
          <cell r="BN407">
            <v>0</v>
          </cell>
        </row>
        <row r="408">
          <cell r="BA408">
            <v>0</v>
          </cell>
          <cell r="BB408">
            <v>0</v>
          </cell>
          <cell r="BN408">
            <v>0</v>
          </cell>
        </row>
        <row r="409">
          <cell r="BA409">
            <v>0</v>
          </cell>
          <cell r="BB409">
            <v>0</v>
          </cell>
          <cell r="BN409">
            <v>0</v>
          </cell>
        </row>
        <row r="410">
          <cell r="BA410">
            <v>0</v>
          </cell>
          <cell r="BB410">
            <v>0</v>
          </cell>
          <cell r="BN410">
            <v>0</v>
          </cell>
        </row>
        <row r="411">
          <cell r="BA411">
            <v>0</v>
          </cell>
          <cell r="BB411">
            <v>0</v>
          </cell>
          <cell r="BN411">
            <v>0</v>
          </cell>
        </row>
        <row r="412">
          <cell r="BA412">
            <v>0</v>
          </cell>
          <cell r="BB412">
            <v>0</v>
          </cell>
          <cell r="BN412">
            <v>0</v>
          </cell>
        </row>
        <row r="413">
          <cell r="BA413">
            <v>0</v>
          </cell>
          <cell r="BB413">
            <v>0</v>
          </cell>
          <cell r="BN413">
            <v>0</v>
          </cell>
        </row>
        <row r="414">
          <cell r="BA414">
            <v>0</v>
          </cell>
          <cell r="BB414">
            <v>0</v>
          </cell>
          <cell r="BN414">
            <v>0</v>
          </cell>
        </row>
        <row r="415">
          <cell r="BA415">
            <v>0</v>
          </cell>
          <cell r="BB415">
            <v>0</v>
          </cell>
          <cell r="BN415">
            <v>0</v>
          </cell>
        </row>
        <row r="416">
          <cell r="BA416">
            <v>0</v>
          </cell>
          <cell r="BB416">
            <v>0</v>
          </cell>
          <cell r="BN416">
            <v>0</v>
          </cell>
        </row>
        <row r="417">
          <cell r="BA417">
            <v>0</v>
          </cell>
          <cell r="BB417">
            <v>0</v>
          </cell>
          <cell r="BN417">
            <v>0</v>
          </cell>
        </row>
        <row r="418">
          <cell r="BA418">
            <v>0</v>
          </cell>
          <cell r="BB418">
            <v>0</v>
          </cell>
          <cell r="BN418">
            <v>0</v>
          </cell>
        </row>
        <row r="419">
          <cell r="BA419">
            <v>0</v>
          </cell>
          <cell r="BB419">
            <v>0</v>
          </cell>
          <cell r="BN419">
            <v>0</v>
          </cell>
        </row>
        <row r="420">
          <cell r="BA420">
            <v>0</v>
          </cell>
          <cell r="BB420">
            <v>0</v>
          </cell>
          <cell r="BN420">
            <v>0</v>
          </cell>
        </row>
        <row r="421">
          <cell r="BA421">
            <v>0</v>
          </cell>
          <cell r="BB421">
            <v>0</v>
          </cell>
          <cell r="BN421">
            <v>0</v>
          </cell>
        </row>
        <row r="422">
          <cell r="BA422">
            <v>0</v>
          </cell>
          <cell r="BB422">
            <v>0</v>
          </cell>
          <cell r="BN422">
            <v>0</v>
          </cell>
        </row>
        <row r="423">
          <cell r="BA423">
            <v>0</v>
          </cell>
          <cell r="BB423">
            <v>0</v>
          </cell>
          <cell r="BN423">
            <v>0</v>
          </cell>
        </row>
        <row r="424">
          <cell r="BA424">
            <v>0</v>
          </cell>
          <cell r="BB424">
            <v>0</v>
          </cell>
          <cell r="BN424">
            <v>0</v>
          </cell>
        </row>
        <row r="425">
          <cell r="BA425">
            <v>0</v>
          </cell>
          <cell r="BB425">
            <v>0</v>
          </cell>
          <cell r="BN425">
            <v>0</v>
          </cell>
        </row>
        <row r="426">
          <cell r="BA426">
            <v>0</v>
          </cell>
          <cell r="BB426">
            <v>0</v>
          </cell>
          <cell r="BN426">
            <v>0</v>
          </cell>
        </row>
        <row r="427">
          <cell r="BA427">
            <v>0</v>
          </cell>
          <cell r="BB427">
            <v>0</v>
          </cell>
          <cell r="BN427">
            <v>0</v>
          </cell>
        </row>
        <row r="428">
          <cell r="BA428">
            <v>0</v>
          </cell>
          <cell r="BB428">
            <v>0</v>
          </cell>
          <cell r="BN428">
            <v>0</v>
          </cell>
        </row>
        <row r="429">
          <cell r="BA429">
            <v>0</v>
          </cell>
          <cell r="BB429">
            <v>0</v>
          </cell>
          <cell r="BN429">
            <v>0</v>
          </cell>
        </row>
        <row r="430">
          <cell r="BA430">
            <v>0</v>
          </cell>
          <cell r="BB430">
            <v>0</v>
          </cell>
          <cell r="BN430">
            <v>0</v>
          </cell>
        </row>
        <row r="431">
          <cell r="BA431">
            <v>0</v>
          </cell>
          <cell r="BB431">
            <v>0</v>
          </cell>
          <cell r="BN431">
            <v>0</v>
          </cell>
        </row>
        <row r="432">
          <cell r="BA432">
            <v>0</v>
          </cell>
          <cell r="BB432">
            <v>0</v>
          </cell>
          <cell r="BN432">
            <v>0</v>
          </cell>
        </row>
        <row r="433">
          <cell r="BA433">
            <v>0</v>
          </cell>
          <cell r="BB433">
            <v>0</v>
          </cell>
          <cell r="BN433">
            <v>0</v>
          </cell>
        </row>
        <row r="434">
          <cell r="BA434">
            <v>0</v>
          </cell>
          <cell r="BB434">
            <v>0</v>
          </cell>
          <cell r="BN434">
            <v>0</v>
          </cell>
        </row>
        <row r="435">
          <cell r="BA435">
            <v>0</v>
          </cell>
          <cell r="BB435">
            <v>0</v>
          </cell>
          <cell r="BN435">
            <v>0</v>
          </cell>
        </row>
        <row r="436">
          <cell r="BA436">
            <v>0</v>
          </cell>
          <cell r="BB436">
            <v>0</v>
          </cell>
          <cell r="BN436">
            <v>0</v>
          </cell>
        </row>
        <row r="437">
          <cell r="BA437">
            <v>0</v>
          </cell>
          <cell r="BB437">
            <v>0</v>
          </cell>
          <cell r="BN437">
            <v>0</v>
          </cell>
        </row>
        <row r="438">
          <cell r="BA438">
            <v>0</v>
          </cell>
          <cell r="BB438">
            <v>0</v>
          </cell>
          <cell r="BN438">
            <v>0</v>
          </cell>
        </row>
        <row r="439">
          <cell r="BA439">
            <v>0</v>
          </cell>
          <cell r="BB439">
            <v>0</v>
          </cell>
          <cell r="BN439">
            <v>0</v>
          </cell>
        </row>
        <row r="440">
          <cell r="BA440">
            <v>0</v>
          </cell>
          <cell r="BB440">
            <v>0</v>
          </cell>
          <cell r="BN440">
            <v>0</v>
          </cell>
        </row>
        <row r="441">
          <cell r="BA441">
            <v>0</v>
          </cell>
          <cell r="BB441">
            <v>0</v>
          </cell>
          <cell r="BN441">
            <v>0</v>
          </cell>
        </row>
        <row r="442">
          <cell r="BA442">
            <v>0</v>
          </cell>
          <cell r="BB442">
            <v>0</v>
          </cell>
          <cell r="BN442">
            <v>0</v>
          </cell>
        </row>
        <row r="443">
          <cell r="BA443">
            <v>0</v>
          </cell>
          <cell r="BB443">
            <v>0</v>
          </cell>
          <cell r="BN443">
            <v>0</v>
          </cell>
        </row>
        <row r="444">
          <cell r="BA444">
            <v>0</v>
          </cell>
          <cell r="BB444">
            <v>0</v>
          </cell>
          <cell r="BN444">
            <v>0</v>
          </cell>
        </row>
        <row r="445">
          <cell r="BA445">
            <v>0</v>
          </cell>
          <cell r="BB445">
            <v>0</v>
          </cell>
          <cell r="BN445">
            <v>0</v>
          </cell>
        </row>
        <row r="446">
          <cell r="BA446">
            <v>0</v>
          </cell>
          <cell r="BB446">
            <v>0</v>
          </cell>
          <cell r="BN446">
            <v>0</v>
          </cell>
        </row>
        <row r="447">
          <cell r="BA447">
            <v>0</v>
          </cell>
          <cell r="BB447">
            <v>0</v>
          </cell>
          <cell r="BN447">
            <v>0</v>
          </cell>
        </row>
        <row r="448">
          <cell r="BA448">
            <v>0</v>
          </cell>
          <cell r="BB448">
            <v>0</v>
          </cell>
          <cell r="BN448">
            <v>0</v>
          </cell>
        </row>
        <row r="449">
          <cell r="BA449">
            <v>0</v>
          </cell>
          <cell r="BB449">
            <v>0</v>
          </cell>
          <cell r="BN449">
            <v>0</v>
          </cell>
        </row>
        <row r="450">
          <cell r="BA450">
            <v>0</v>
          </cell>
          <cell r="BB450">
            <v>0</v>
          </cell>
          <cell r="BN450">
            <v>0</v>
          </cell>
        </row>
        <row r="451">
          <cell r="BA451">
            <v>0</v>
          </cell>
          <cell r="BB451">
            <v>0</v>
          </cell>
          <cell r="BN451">
            <v>0</v>
          </cell>
        </row>
        <row r="452">
          <cell r="BA452">
            <v>0</v>
          </cell>
          <cell r="BB452">
            <v>0</v>
          </cell>
          <cell r="BN452">
            <v>0</v>
          </cell>
        </row>
        <row r="453">
          <cell r="BA453">
            <v>0</v>
          </cell>
          <cell r="BB453">
            <v>0</v>
          </cell>
          <cell r="BN453">
            <v>0</v>
          </cell>
        </row>
        <row r="454">
          <cell r="BA454">
            <v>0</v>
          </cell>
          <cell r="BB454">
            <v>0</v>
          </cell>
          <cell r="BN454">
            <v>0</v>
          </cell>
        </row>
        <row r="455">
          <cell r="BA455">
            <v>0</v>
          </cell>
          <cell r="BB455">
            <v>0</v>
          </cell>
          <cell r="BN455">
            <v>0</v>
          </cell>
        </row>
        <row r="456">
          <cell r="BA456">
            <v>0</v>
          </cell>
          <cell r="BB456">
            <v>0</v>
          </cell>
          <cell r="BN456">
            <v>0</v>
          </cell>
        </row>
        <row r="457">
          <cell r="BA457">
            <v>0</v>
          </cell>
          <cell r="BB457">
            <v>0</v>
          </cell>
          <cell r="BN457">
            <v>0</v>
          </cell>
        </row>
        <row r="458">
          <cell r="BA458">
            <v>0</v>
          </cell>
          <cell r="BB458">
            <v>0</v>
          </cell>
          <cell r="BN458">
            <v>0</v>
          </cell>
        </row>
        <row r="459">
          <cell r="BA459">
            <v>0</v>
          </cell>
          <cell r="BB459">
            <v>0</v>
          </cell>
          <cell r="BN459">
            <v>0</v>
          </cell>
        </row>
        <row r="460">
          <cell r="BA460">
            <v>0</v>
          </cell>
          <cell r="BB460">
            <v>0</v>
          </cell>
          <cell r="BN460">
            <v>0</v>
          </cell>
        </row>
        <row r="461">
          <cell r="BA461">
            <v>0</v>
          </cell>
          <cell r="BB461">
            <v>0</v>
          </cell>
          <cell r="BN461">
            <v>0</v>
          </cell>
        </row>
        <row r="462">
          <cell r="BA462">
            <v>0</v>
          </cell>
          <cell r="BB462">
            <v>0</v>
          </cell>
          <cell r="BN462">
            <v>0</v>
          </cell>
        </row>
        <row r="463">
          <cell r="BA463">
            <v>0</v>
          </cell>
          <cell r="BB463">
            <v>0</v>
          </cell>
          <cell r="BN463">
            <v>0</v>
          </cell>
        </row>
        <row r="464">
          <cell r="BA464">
            <v>0</v>
          </cell>
          <cell r="BB464">
            <v>0</v>
          </cell>
          <cell r="BN464">
            <v>0</v>
          </cell>
        </row>
        <row r="465">
          <cell r="BA465">
            <v>0</v>
          </cell>
          <cell r="BB465">
            <v>0</v>
          </cell>
          <cell r="BN465">
            <v>0</v>
          </cell>
        </row>
        <row r="466">
          <cell r="BA466">
            <v>0</v>
          </cell>
          <cell r="BB466">
            <v>0</v>
          </cell>
          <cell r="BN466">
            <v>0</v>
          </cell>
        </row>
        <row r="467">
          <cell r="BA467">
            <v>0</v>
          </cell>
          <cell r="BB467">
            <v>0</v>
          </cell>
          <cell r="BN467">
            <v>0</v>
          </cell>
        </row>
        <row r="468">
          <cell r="BA468">
            <v>0</v>
          </cell>
          <cell r="BB468">
            <v>0</v>
          </cell>
          <cell r="BN468">
            <v>0</v>
          </cell>
        </row>
        <row r="469">
          <cell r="BA469">
            <v>0</v>
          </cell>
          <cell r="BB469">
            <v>0</v>
          </cell>
          <cell r="BN469">
            <v>0</v>
          </cell>
        </row>
        <row r="470">
          <cell r="BA470">
            <v>0</v>
          </cell>
          <cell r="BB470">
            <v>0</v>
          </cell>
          <cell r="BN470">
            <v>0</v>
          </cell>
        </row>
        <row r="471">
          <cell r="BA471">
            <v>0</v>
          </cell>
          <cell r="BB471">
            <v>0</v>
          </cell>
          <cell r="BN471">
            <v>0</v>
          </cell>
        </row>
        <row r="472">
          <cell r="BA472">
            <v>0</v>
          </cell>
          <cell r="BB472">
            <v>0</v>
          </cell>
          <cell r="BN472">
            <v>0</v>
          </cell>
        </row>
        <row r="473">
          <cell r="BA473">
            <v>0</v>
          </cell>
          <cell r="BB473">
            <v>0</v>
          </cell>
          <cell r="BN473">
            <v>0</v>
          </cell>
        </row>
        <row r="474">
          <cell r="BA474">
            <v>0</v>
          </cell>
          <cell r="BB474">
            <v>0</v>
          </cell>
          <cell r="BN474">
            <v>0</v>
          </cell>
        </row>
        <row r="475">
          <cell r="BA475">
            <v>0</v>
          </cell>
          <cell r="BB475">
            <v>0</v>
          </cell>
          <cell r="BN475">
            <v>0</v>
          </cell>
        </row>
        <row r="476">
          <cell r="BA476">
            <v>0</v>
          </cell>
          <cell r="BB476">
            <v>0</v>
          </cell>
          <cell r="BN476">
            <v>0</v>
          </cell>
        </row>
        <row r="477">
          <cell r="BA477">
            <v>0</v>
          </cell>
          <cell r="BB477">
            <v>0</v>
          </cell>
          <cell r="BN477">
            <v>0</v>
          </cell>
        </row>
        <row r="478">
          <cell r="BA478">
            <v>0</v>
          </cell>
          <cell r="BB478">
            <v>0</v>
          </cell>
          <cell r="BN478">
            <v>0</v>
          </cell>
        </row>
        <row r="479">
          <cell r="BA479">
            <v>0</v>
          </cell>
          <cell r="BB479">
            <v>0</v>
          </cell>
          <cell r="BN479">
            <v>0</v>
          </cell>
        </row>
        <row r="480">
          <cell r="BA480">
            <v>0</v>
          </cell>
          <cell r="BB480">
            <v>0</v>
          </cell>
          <cell r="BN480">
            <v>0</v>
          </cell>
        </row>
        <row r="481">
          <cell r="BA481">
            <v>0</v>
          </cell>
          <cell r="BB481">
            <v>0</v>
          </cell>
          <cell r="BN481">
            <v>0</v>
          </cell>
        </row>
        <row r="482">
          <cell r="BA482">
            <v>0</v>
          </cell>
          <cell r="BB482">
            <v>0</v>
          </cell>
          <cell r="BN482">
            <v>0</v>
          </cell>
        </row>
        <row r="483">
          <cell r="BA483">
            <v>0</v>
          </cell>
          <cell r="BB483">
            <v>0</v>
          </cell>
          <cell r="BN483">
            <v>0</v>
          </cell>
        </row>
        <row r="484">
          <cell r="BA484">
            <v>0</v>
          </cell>
          <cell r="BB484">
            <v>0</v>
          </cell>
          <cell r="BN484">
            <v>0</v>
          </cell>
        </row>
        <row r="485">
          <cell r="BA485">
            <v>0</v>
          </cell>
          <cell r="BB485">
            <v>0</v>
          </cell>
          <cell r="BN485">
            <v>0</v>
          </cell>
        </row>
        <row r="486">
          <cell r="BA486">
            <v>0</v>
          </cell>
          <cell r="BB486">
            <v>0</v>
          </cell>
          <cell r="BN486">
            <v>0</v>
          </cell>
        </row>
        <row r="487">
          <cell r="BA487">
            <v>0</v>
          </cell>
          <cell r="BB487">
            <v>0</v>
          </cell>
          <cell r="BN487">
            <v>0</v>
          </cell>
        </row>
        <row r="488">
          <cell r="BA488">
            <v>0</v>
          </cell>
          <cell r="BB488">
            <v>0</v>
          </cell>
          <cell r="BN488">
            <v>0</v>
          </cell>
        </row>
        <row r="489">
          <cell r="BA489">
            <v>0</v>
          </cell>
          <cell r="BB489">
            <v>0</v>
          </cell>
          <cell r="BN489">
            <v>0</v>
          </cell>
        </row>
        <row r="490">
          <cell r="BA490">
            <v>0</v>
          </cell>
          <cell r="BB490">
            <v>0</v>
          </cell>
          <cell r="BN490">
            <v>0</v>
          </cell>
        </row>
        <row r="491">
          <cell r="BA491">
            <v>0</v>
          </cell>
          <cell r="BB491">
            <v>0</v>
          </cell>
          <cell r="BN491">
            <v>0</v>
          </cell>
        </row>
        <row r="492">
          <cell r="BA492">
            <v>0</v>
          </cell>
          <cell r="BB492">
            <v>0</v>
          </cell>
          <cell r="BN492">
            <v>0</v>
          </cell>
        </row>
        <row r="493">
          <cell r="BA493">
            <v>0</v>
          </cell>
          <cell r="BB493">
            <v>0</v>
          </cell>
          <cell r="BN493">
            <v>0</v>
          </cell>
        </row>
        <row r="494">
          <cell r="BA494">
            <v>0</v>
          </cell>
          <cell r="BB494">
            <v>0</v>
          </cell>
          <cell r="BN494">
            <v>0</v>
          </cell>
        </row>
        <row r="495">
          <cell r="BA495">
            <v>0</v>
          </cell>
          <cell r="BB495">
            <v>0</v>
          </cell>
          <cell r="BN495">
            <v>0</v>
          </cell>
        </row>
        <row r="496">
          <cell r="BA496">
            <v>0</v>
          </cell>
          <cell r="BB496">
            <v>0</v>
          </cell>
          <cell r="BN496">
            <v>0</v>
          </cell>
        </row>
        <row r="497">
          <cell r="BA497">
            <v>0</v>
          </cell>
          <cell r="BB497">
            <v>0</v>
          </cell>
          <cell r="BN497">
            <v>0</v>
          </cell>
        </row>
        <row r="498">
          <cell r="BA498">
            <v>0</v>
          </cell>
          <cell r="BB498">
            <v>0</v>
          </cell>
          <cell r="BN498">
            <v>0</v>
          </cell>
        </row>
        <row r="499">
          <cell r="BA499">
            <v>0</v>
          </cell>
          <cell r="BB499">
            <v>0</v>
          </cell>
          <cell r="BN499">
            <v>0</v>
          </cell>
        </row>
        <row r="500">
          <cell r="BA500">
            <v>0</v>
          </cell>
          <cell r="BB500">
            <v>0</v>
          </cell>
          <cell r="BN500">
            <v>0</v>
          </cell>
        </row>
        <row r="501">
          <cell r="BA501">
            <v>0</v>
          </cell>
          <cell r="BB501">
            <v>0</v>
          </cell>
          <cell r="BN501">
            <v>0</v>
          </cell>
        </row>
        <row r="502">
          <cell r="BA502">
            <v>0</v>
          </cell>
          <cell r="BB502">
            <v>0</v>
          </cell>
          <cell r="BN502">
            <v>0</v>
          </cell>
        </row>
        <row r="503">
          <cell r="BA503">
            <v>0</v>
          </cell>
          <cell r="BB503">
            <v>0</v>
          </cell>
          <cell r="BN503">
            <v>0</v>
          </cell>
        </row>
        <row r="504">
          <cell r="BA504">
            <v>0</v>
          </cell>
          <cell r="BB504">
            <v>0</v>
          </cell>
          <cell r="BN504">
            <v>0</v>
          </cell>
        </row>
        <row r="505">
          <cell r="BA505">
            <v>0</v>
          </cell>
          <cell r="BB505">
            <v>0</v>
          </cell>
          <cell r="BN505">
            <v>0</v>
          </cell>
        </row>
        <row r="506">
          <cell r="BA506">
            <v>0</v>
          </cell>
          <cell r="BB506">
            <v>0</v>
          </cell>
          <cell r="BN506">
            <v>0</v>
          </cell>
        </row>
        <row r="507">
          <cell r="BA507">
            <v>0</v>
          </cell>
          <cell r="BB507">
            <v>0</v>
          </cell>
          <cell r="BN507">
            <v>0</v>
          </cell>
        </row>
        <row r="508">
          <cell r="BA508">
            <v>0</v>
          </cell>
          <cell r="BB508">
            <v>0</v>
          </cell>
          <cell r="BN508">
            <v>0</v>
          </cell>
        </row>
        <row r="509">
          <cell r="BA509">
            <v>0</v>
          </cell>
          <cell r="BB509">
            <v>0</v>
          </cell>
          <cell r="BN509">
            <v>0</v>
          </cell>
        </row>
        <row r="510">
          <cell r="BA510">
            <v>0</v>
          </cell>
          <cell r="BB510">
            <v>0</v>
          </cell>
          <cell r="BN510">
            <v>0</v>
          </cell>
        </row>
        <row r="511">
          <cell r="BA511">
            <v>0</v>
          </cell>
          <cell r="BB511">
            <v>0</v>
          </cell>
          <cell r="BN511">
            <v>0</v>
          </cell>
        </row>
        <row r="512">
          <cell r="BA512">
            <v>0</v>
          </cell>
          <cell r="BB512">
            <v>0</v>
          </cell>
          <cell r="BN512">
            <v>0</v>
          </cell>
        </row>
        <row r="513">
          <cell r="BA513">
            <v>0</v>
          </cell>
          <cell r="BB513">
            <v>0</v>
          </cell>
          <cell r="BN513">
            <v>0</v>
          </cell>
        </row>
        <row r="514">
          <cell r="BA514">
            <v>0</v>
          </cell>
          <cell r="BB514">
            <v>0</v>
          </cell>
          <cell r="BN514">
            <v>0</v>
          </cell>
        </row>
        <row r="515">
          <cell r="BA515">
            <v>0</v>
          </cell>
          <cell r="BB515">
            <v>0</v>
          </cell>
          <cell r="BN515">
            <v>0</v>
          </cell>
        </row>
        <row r="516">
          <cell r="BA516">
            <v>0</v>
          </cell>
          <cell r="BB516">
            <v>0</v>
          </cell>
          <cell r="BN516">
            <v>0</v>
          </cell>
        </row>
        <row r="517">
          <cell r="BA517">
            <v>0</v>
          </cell>
          <cell r="BB517">
            <v>0</v>
          </cell>
          <cell r="BN517">
            <v>0</v>
          </cell>
        </row>
        <row r="518">
          <cell r="BA518">
            <v>0</v>
          </cell>
          <cell r="BB518">
            <v>0</v>
          </cell>
          <cell r="BN518">
            <v>0</v>
          </cell>
        </row>
        <row r="519">
          <cell r="BA519">
            <v>0</v>
          </cell>
          <cell r="BB519">
            <v>0</v>
          </cell>
          <cell r="BN519">
            <v>0</v>
          </cell>
        </row>
        <row r="520">
          <cell r="BA520">
            <v>0</v>
          </cell>
          <cell r="BB520">
            <v>0</v>
          </cell>
          <cell r="BN520">
            <v>0</v>
          </cell>
        </row>
        <row r="521">
          <cell r="BA521">
            <v>0</v>
          </cell>
          <cell r="BB521">
            <v>0</v>
          </cell>
          <cell r="BN521">
            <v>0</v>
          </cell>
        </row>
        <row r="522">
          <cell r="BA522">
            <v>0</v>
          </cell>
          <cell r="BB522">
            <v>0</v>
          </cell>
          <cell r="BN522">
            <v>0</v>
          </cell>
        </row>
        <row r="523">
          <cell r="BA523">
            <v>0</v>
          </cell>
          <cell r="BB523">
            <v>0</v>
          </cell>
          <cell r="BN523">
            <v>0</v>
          </cell>
        </row>
        <row r="524">
          <cell r="BA524">
            <v>0</v>
          </cell>
          <cell r="BB524">
            <v>0</v>
          </cell>
          <cell r="BN524">
            <v>0</v>
          </cell>
        </row>
        <row r="525">
          <cell r="BA525">
            <v>0</v>
          </cell>
          <cell r="BB525">
            <v>0</v>
          </cell>
          <cell r="BN525">
            <v>0</v>
          </cell>
        </row>
        <row r="526">
          <cell r="BA526">
            <v>0</v>
          </cell>
          <cell r="BB526">
            <v>0</v>
          </cell>
          <cell r="BN526">
            <v>0</v>
          </cell>
        </row>
        <row r="527">
          <cell r="BA527">
            <v>0</v>
          </cell>
          <cell r="BB527">
            <v>0</v>
          </cell>
          <cell r="BN527">
            <v>0</v>
          </cell>
        </row>
        <row r="528">
          <cell r="BA528">
            <v>0</v>
          </cell>
          <cell r="BB528">
            <v>0</v>
          </cell>
          <cell r="BN528">
            <v>0</v>
          </cell>
        </row>
        <row r="529">
          <cell r="BA529">
            <v>0</v>
          </cell>
          <cell r="BB529">
            <v>0</v>
          </cell>
          <cell r="BN529">
            <v>0</v>
          </cell>
        </row>
        <row r="530">
          <cell r="BA530">
            <v>0</v>
          </cell>
          <cell r="BB530">
            <v>0</v>
          </cell>
          <cell r="BN530">
            <v>0</v>
          </cell>
        </row>
        <row r="531">
          <cell r="BA531">
            <v>0</v>
          </cell>
          <cell r="BB531">
            <v>0</v>
          </cell>
          <cell r="BN531">
            <v>0</v>
          </cell>
        </row>
        <row r="532">
          <cell r="BA532">
            <v>0</v>
          </cell>
          <cell r="BB532">
            <v>0</v>
          </cell>
          <cell r="BN532">
            <v>0</v>
          </cell>
        </row>
        <row r="533">
          <cell r="BA533">
            <v>0</v>
          </cell>
          <cell r="BB533">
            <v>0</v>
          </cell>
          <cell r="BN533">
            <v>0</v>
          </cell>
        </row>
        <row r="534">
          <cell r="BA534">
            <v>0</v>
          </cell>
          <cell r="BB534">
            <v>0</v>
          </cell>
          <cell r="BN534">
            <v>0</v>
          </cell>
        </row>
        <row r="535">
          <cell r="BA535">
            <v>0</v>
          </cell>
          <cell r="BB535">
            <v>0</v>
          </cell>
          <cell r="BN535">
            <v>0</v>
          </cell>
        </row>
        <row r="536">
          <cell r="BA536">
            <v>0</v>
          </cell>
          <cell r="BB536">
            <v>0</v>
          </cell>
          <cell r="BN536">
            <v>0</v>
          </cell>
        </row>
        <row r="537">
          <cell r="BA537">
            <v>0</v>
          </cell>
          <cell r="BB537">
            <v>0</v>
          </cell>
          <cell r="BN537">
            <v>0</v>
          </cell>
        </row>
        <row r="538">
          <cell r="BA538">
            <v>0</v>
          </cell>
          <cell r="BB538">
            <v>0</v>
          </cell>
          <cell r="BN538">
            <v>0</v>
          </cell>
        </row>
        <row r="539">
          <cell r="BA539">
            <v>0</v>
          </cell>
          <cell r="BB539">
            <v>0</v>
          </cell>
          <cell r="BN539">
            <v>0</v>
          </cell>
        </row>
        <row r="540">
          <cell r="BA540">
            <v>0</v>
          </cell>
          <cell r="BB540">
            <v>0</v>
          </cell>
          <cell r="BN540">
            <v>0</v>
          </cell>
        </row>
        <row r="541">
          <cell r="BA541">
            <v>0</v>
          </cell>
          <cell r="BB541">
            <v>0</v>
          </cell>
          <cell r="BN541">
            <v>0</v>
          </cell>
        </row>
        <row r="542">
          <cell r="BA542">
            <v>0</v>
          </cell>
          <cell r="BB542">
            <v>0</v>
          </cell>
          <cell r="BN542">
            <v>0</v>
          </cell>
        </row>
        <row r="543">
          <cell r="BA543">
            <v>0</v>
          </cell>
          <cell r="BB543">
            <v>0</v>
          </cell>
          <cell r="BN543">
            <v>0</v>
          </cell>
        </row>
        <row r="544">
          <cell r="BA544">
            <v>0</v>
          </cell>
          <cell r="BB544">
            <v>0</v>
          </cell>
          <cell r="BN544">
            <v>0</v>
          </cell>
        </row>
        <row r="545">
          <cell r="BA545">
            <v>0</v>
          </cell>
          <cell r="BB545">
            <v>0</v>
          </cell>
          <cell r="BN545">
            <v>0</v>
          </cell>
        </row>
        <row r="546">
          <cell r="BA546">
            <v>0</v>
          </cell>
          <cell r="BB546">
            <v>0</v>
          </cell>
          <cell r="BN546">
            <v>0</v>
          </cell>
        </row>
        <row r="547">
          <cell r="BA547">
            <v>0</v>
          </cell>
          <cell r="BB547">
            <v>0</v>
          </cell>
          <cell r="BN547">
            <v>0</v>
          </cell>
        </row>
        <row r="548">
          <cell r="BA548">
            <v>0</v>
          </cell>
          <cell r="BB548">
            <v>0</v>
          </cell>
          <cell r="BN548">
            <v>0</v>
          </cell>
        </row>
        <row r="549">
          <cell r="BA549">
            <v>0</v>
          </cell>
          <cell r="BB549">
            <v>0</v>
          </cell>
          <cell r="BN549">
            <v>0</v>
          </cell>
        </row>
        <row r="550">
          <cell r="BA550">
            <v>0</v>
          </cell>
          <cell r="BB550">
            <v>0</v>
          </cell>
          <cell r="BN550">
            <v>0</v>
          </cell>
        </row>
        <row r="551">
          <cell r="BA551">
            <v>0</v>
          </cell>
          <cell r="BB551">
            <v>0</v>
          </cell>
          <cell r="BN551">
            <v>0</v>
          </cell>
        </row>
        <row r="552">
          <cell r="BA552">
            <v>0</v>
          </cell>
          <cell r="BB552">
            <v>0</v>
          </cell>
          <cell r="BN552">
            <v>0</v>
          </cell>
        </row>
        <row r="553">
          <cell r="BA553">
            <v>0</v>
          </cell>
          <cell r="BB553">
            <v>0</v>
          </cell>
          <cell r="BN553">
            <v>0</v>
          </cell>
        </row>
        <row r="554">
          <cell r="BA554">
            <v>0</v>
          </cell>
          <cell r="BB554">
            <v>0</v>
          </cell>
          <cell r="BN554">
            <v>0</v>
          </cell>
        </row>
        <row r="555">
          <cell r="BA555">
            <v>0</v>
          </cell>
          <cell r="BB555">
            <v>0</v>
          </cell>
          <cell r="BN555">
            <v>0</v>
          </cell>
        </row>
        <row r="556">
          <cell r="BA556">
            <v>0</v>
          </cell>
          <cell r="BB556">
            <v>0</v>
          </cell>
          <cell r="BN556">
            <v>0</v>
          </cell>
        </row>
        <row r="557">
          <cell r="BA557">
            <v>0</v>
          </cell>
          <cell r="BB557">
            <v>0</v>
          </cell>
          <cell r="BN557">
            <v>0</v>
          </cell>
        </row>
        <row r="558">
          <cell r="BA558">
            <v>0</v>
          </cell>
          <cell r="BB558">
            <v>0</v>
          </cell>
          <cell r="BN558">
            <v>0</v>
          </cell>
        </row>
        <row r="559">
          <cell r="BA559">
            <v>0</v>
          </cell>
          <cell r="BB559">
            <v>0</v>
          </cell>
          <cell r="BN559">
            <v>0</v>
          </cell>
        </row>
        <row r="560">
          <cell r="BA560">
            <v>0</v>
          </cell>
          <cell r="BB560">
            <v>0</v>
          </cell>
          <cell r="BN560">
            <v>0</v>
          </cell>
        </row>
        <row r="561">
          <cell r="BA561">
            <v>0</v>
          </cell>
          <cell r="BB561">
            <v>0</v>
          </cell>
          <cell r="BN561">
            <v>0</v>
          </cell>
        </row>
        <row r="562">
          <cell r="BA562">
            <v>0</v>
          </cell>
          <cell r="BB562">
            <v>0</v>
          </cell>
          <cell r="BN562">
            <v>0</v>
          </cell>
        </row>
        <row r="563">
          <cell r="BA563">
            <v>0</v>
          </cell>
          <cell r="BB563">
            <v>0</v>
          </cell>
          <cell r="BN563">
            <v>0</v>
          </cell>
        </row>
        <row r="564">
          <cell r="BA564">
            <v>0</v>
          </cell>
          <cell r="BB564">
            <v>0</v>
          </cell>
          <cell r="BN564">
            <v>0</v>
          </cell>
        </row>
        <row r="565">
          <cell r="BA565">
            <v>0</v>
          </cell>
          <cell r="BB565">
            <v>0</v>
          </cell>
          <cell r="BN565">
            <v>0</v>
          </cell>
        </row>
        <row r="566">
          <cell r="BA566">
            <v>0</v>
          </cell>
          <cell r="BB566">
            <v>0</v>
          </cell>
          <cell r="BN566">
            <v>0</v>
          </cell>
        </row>
        <row r="567">
          <cell r="BA567">
            <v>0</v>
          </cell>
          <cell r="BB567">
            <v>0</v>
          </cell>
          <cell r="BN567">
            <v>0</v>
          </cell>
        </row>
        <row r="568">
          <cell r="BA568">
            <v>0</v>
          </cell>
          <cell r="BB568">
            <v>0</v>
          </cell>
          <cell r="BN568">
            <v>0</v>
          </cell>
        </row>
        <row r="569">
          <cell r="BA569">
            <v>0</v>
          </cell>
          <cell r="BB569">
            <v>0</v>
          </cell>
          <cell r="BN569">
            <v>0</v>
          </cell>
        </row>
        <row r="570">
          <cell r="BA570">
            <v>0</v>
          </cell>
          <cell r="BB570">
            <v>0</v>
          </cell>
          <cell r="BN570">
            <v>0</v>
          </cell>
        </row>
        <row r="571">
          <cell r="BA571">
            <v>0</v>
          </cell>
          <cell r="BB571">
            <v>0</v>
          </cell>
          <cell r="BN571">
            <v>0</v>
          </cell>
        </row>
        <row r="572">
          <cell r="BA572">
            <v>0</v>
          </cell>
          <cell r="BB572">
            <v>0</v>
          </cell>
          <cell r="BN572">
            <v>0</v>
          </cell>
        </row>
        <row r="573">
          <cell r="BA573">
            <v>0</v>
          </cell>
          <cell r="BB573">
            <v>0</v>
          </cell>
          <cell r="BN573">
            <v>0</v>
          </cell>
        </row>
        <row r="574">
          <cell r="BA574">
            <v>0</v>
          </cell>
          <cell r="BB574">
            <v>0</v>
          </cell>
          <cell r="BN574">
            <v>0</v>
          </cell>
        </row>
        <row r="575">
          <cell r="BA575">
            <v>0</v>
          </cell>
          <cell r="BB575">
            <v>0</v>
          </cell>
          <cell r="BN575">
            <v>0</v>
          </cell>
        </row>
        <row r="576">
          <cell r="BA576">
            <v>0</v>
          </cell>
          <cell r="BB576">
            <v>0</v>
          </cell>
          <cell r="BN576">
            <v>0</v>
          </cell>
        </row>
        <row r="577">
          <cell r="BA577">
            <v>0</v>
          </cell>
          <cell r="BB577">
            <v>0</v>
          </cell>
          <cell r="BN577">
            <v>0</v>
          </cell>
        </row>
        <row r="578">
          <cell r="BA578">
            <v>0</v>
          </cell>
          <cell r="BB578">
            <v>0</v>
          </cell>
          <cell r="BN578">
            <v>0</v>
          </cell>
        </row>
        <row r="579">
          <cell r="BA579">
            <v>0</v>
          </cell>
          <cell r="BB579">
            <v>0</v>
          </cell>
          <cell r="BN579">
            <v>0</v>
          </cell>
        </row>
        <row r="580">
          <cell r="BA580">
            <v>0</v>
          </cell>
          <cell r="BB580">
            <v>0</v>
          </cell>
          <cell r="BN580">
            <v>0</v>
          </cell>
        </row>
        <row r="581">
          <cell r="BA581">
            <v>0</v>
          </cell>
          <cell r="BB581">
            <v>0</v>
          </cell>
          <cell r="BN581">
            <v>0</v>
          </cell>
        </row>
        <row r="582">
          <cell r="BA582">
            <v>0</v>
          </cell>
          <cell r="BB582">
            <v>0</v>
          </cell>
          <cell r="BN582">
            <v>0</v>
          </cell>
        </row>
        <row r="583">
          <cell r="BA583">
            <v>0</v>
          </cell>
          <cell r="BB583">
            <v>0</v>
          </cell>
          <cell r="BN583">
            <v>0</v>
          </cell>
        </row>
        <row r="584">
          <cell r="BA584">
            <v>0</v>
          </cell>
          <cell r="BB584">
            <v>0</v>
          </cell>
          <cell r="BN584">
            <v>0</v>
          </cell>
        </row>
        <row r="585">
          <cell r="BA585">
            <v>0</v>
          </cell>
          <cell r="BB585">
            <v>0</v>
          </cell>
          <cell r="BN585">
            <v>0</v>
          </cell>
        </row>
        <row r="586">
          <cell r="BA586">
            <v>0</v>
          </cell>
          <cell r="BB586">
            <v>0</v>
          </cell>
          <cell r="BN586">
            <v>0</v>
          </cell>
        </row>
        <row r="587">
          <cell r="BA587">
            <v>0</v>
          </cell>
          <cell r="BB587">
            <v>0</v>
          </cell>
          <cell r="BN587">
            <v>0</v>
          </cell>
        </row>
        <row r="588">
          <cell r="BA588">
            <v>0</v>
          </cell>
          <cell r="BB588">
            <v>0</v>
          </cell>
          <cell r="BN588">
            <v>0</v>
          </cell>
        </row>
        <row r="589">
          <cell r="BA589">
            <v>0</v>
          </cell>
          <cell r="BB589">
            <v>0</v>
          </cell>
          <cell r="BN589">
            <v>0</v>
          </cell>
        </row>
        <row r="590">
          <cell r="BA590">
            <v>0</v>
          </cell>
          <cell r="BB590">
            <v>0</v>
          </cell>
          <cell r="BN590">
            <v>0</v>
          </cell>
        </row>
        <row r="591">
          <cell r="BA591">
            <v>0</v>
          </cell>
          <cell r="BB591">
            <v>0</v>
          </cell>
          <cell r="BN591">
            <v>0</v>
          </cell>
        </row>
        <row r="592">
          <cell r="BA592">
            <v>0</v>
          </cell>
          <cell r="BB592">
            <v>0</v>
          </cell>
          <cell r="BN592">
            <v>0</v>
          </cell>
        </row>
        <row r="593">
          <cell r="BA593">
            <v>0</v>
          </cell>
          <cell r="BB593">
            <v>0</v>
          </cell>
          <cell r="BN593">
            <v>0</v>
          </cell>
        </row>
        <row r="594">
          <cell r="BA594">
            <v>0</v>
          </cell>
          <cell r="BB594">
            <v>0</v>
          </cell>
          <cell r="BN594">
            <v>0</v>
          </cell>
        </row>
        <row r="595">
          <cell r="BA595">
            <v>0</v>
          </cell>
          <cell r="BB595">
            <v>0</v>
          </cell>
          <cell r="BN595">
            <v>0</v>
          </cell>
        </row>
        <row r="596">
          <cell r="BA596">
            <v>0</v>
          </cell>
          <cell r="BB596">
            <v>0</v>
          </cell>
          <cell r="BN596">
            <v>0</v>
          </cell>
        </row>
        <row r="597">
          <cell r="BA597">
            <v>0</v>
          </cell>
          <cell r="BB597">
            <v>0</v>
          </cell>
          <cell r="BN597">
            <v>0</v>
          </cell>
        </row>
        <row r="598">
          <cell r="BA598">
            <v>0</v>
          </cell>
          <cell r="BB598">
            <v>0</v>
          </cell>
          <cell r="BN598">
            <v>0</v>
          </cell>
        </row>
        <row r="599">
          <cell r="BA599">
            <v>0</v>
          </cell>
          <cell r="BB599">
            <v>0</v>
          </cell>
          <cell r="BN599">
            <v>0</v>
          </cell>
        </row>
        <row r="600">
          <cell r="BA600">
            <v>0</v>
          </cell>
          <cell r="BB600">
            <v>0</v>
          </cell>
          <cell r="BN600">
            <v>0</v>
          </cell>
        </row>
        <row r="601">
          <cell r="BA601">
            <v>199259.92050800184</v>
          </cell>
          <cell r="BB601">
            <v>199259.92050800184</v>
          </cell>
          <cell r="BN601">
            <v>0</v>
          </cell>
        </row>
        <row r="602">
          <cell r="BA602">
            <v>0</v>
          </cell>
          <cell r="BB602">
            <v>0</v>
          </cell>
          <cell r="BN602">
            <v>0</v>
          </cell>
        </row>
        <row r="603">
          <cell r="BA603">
            <v>0</v>
          </cell>
          <cell r="BB603">
            <v>0</v>
          </cell>
          <cell r="BN603">
            <v>0</v>
          </cell>
        </row>
        <row r="604">
          <cell r="BA604">
            <v>0</v>
          </cell>
          <cell r="BB604">
            <v>0</v>
          </cell>
          <cell r="BN604">
            <v>0</v>
          </cell>
        </row>
        <row r="605">
          <cell r="BA605">
            <v>0</v>
          </cell>
          <cell r="BB605">
            <v>0</v>
          </cell>
          <cell r="BN605">
            <v>0</v>
          </cell>
        </row>
        <row r="606">
          <cell r="BA606">
            <v>0</v>
          </cell>
          <cell r="BB606">
            <v>0</v>
          </cell>
          <cell r="BN606">
            <v>0</v>
          </cell>
        </row>
        <row r="607">
          <cell r="BA607">
            <v>0</v>
          </cell>
          <cell r="BB607">
            <v>0</v>
          </cell>
          <cell r="BN607">
            <v>0</v>
          </cell>
        </row>
        <row r="608">
          <cell r="BA608">
            <v>0</v>
          </cell>
          <cell r="BB608">
            <v>0</v>
          </cell>
          <cell r="BN608">
            <v>0</v>
          </cell>
        </row>
        <row r="609">
          <cell r="BA609">
            <v>0</v>
          </cell>
          <cell r="BB609">
            <v>0</v>
          </cell>
          <cell r="BN609">
            <v>0</v>
          </cell>
        </row>
        <row r="610">
          <cell r="BA610">
            <v>0</v>
          </cell>
          <cell r="BB610">
            <v>0</v>
          </cell>
          <cell r="BN610">
            <v>0</v>
          </cell>
        </row>
        <row r="611">
          <cell r="BA611">
            <v>0</v>
          </cell>
          <cell r="BB611">
            <v>0</v>
          </cell>
          <cell r="BN611">
            <v>0</v>
          </cell>
        </row>
        <row r="612">
          <cell r="BA612">
            <v>0</v>
          </cell>
          <cell r="BB612">
            <v>0</v>
          </cell>
          <cell r="BN612">
            <v>0</v>
          </cell>
        </row>
        <row r="613">
          <cell r="BA613">
            <v>0</v>
          </cell>
          <cell r="BB613">
            <v>0</v>
          </cell>
          <cell r="BN613">
            <v>0</v>
          </cell>
        </row>
        <row r="614">
          <cell r="BA614">
            <v>0</v>
          </cell>
          <cell r="BB614">
            <v>0</v>
          </cell>
          <cell r="BN614">
            <v>0</v>
          </cell>
        </row>
        <row r="615">
          <cell r="BA615">
            <v>0</v>
          </cell>
          <cell r="BB615">
            <v>0</v>
          </cell>
          <cell r="BN615">
            <v>0</v>
          </cell>
        </row>
        <row r="616">
          <cell r="BA616">
            <v>0</v>
          </cell>
          <cell r="BB616">
            <v>0</v>
          </cell>
          <cell r="BN616">
            <v>0</v>
          </cell>
        </row>
        <row r="617">
          <cell r="BA617">
            <v>0</v>
          </cell>
          <cell r="BB617">
            <v>0</v>
          </cell>
          <cell r="BN617">
            <v>0</v>
          </cell>
        </row>
        <row r="618">
          <cell r="BA618">
            <v>2191859.1255880203</v>
          </cell>
          <cell r="BB618">
            <v>2191859.1255880203</v>
          </cell>
          <cell r="BN618">
            <v>0</v>
          </cell>
        </row>
        <row r="619">
          <cell r="BA619">
            <v>2191859.1255880203</v>
          </cell>
          <cell r="BB619">
            <v>2191859.1255880203</v>
          </cell>
          <cell r="BN619">
            <v>0</v>
          </cell>
        </row>
        <row r="620">
          <cell r="BA620">
            <v>2092229.1653340193</v>
          </cell>
          <cell r="BB620">
            <v>2092229.1653340193</v>
          </cell>
          <cell r="BN620">
            <v>0</v>
          </cell>
        </row>
        <row r="621">
          <cell r="BA621">
            <v>0</v>
          </cell>
          <cell r="BB621">
            <v>0</v>
          </cell>
          <cell r="BN621">
            <v>0</v>
          </cell>
        </row>
        <row r="622">
          <cell r="BA622">
            <v>0</v>
          </cell>
          <cell r="BB622">
            <v>0</v>
          </cell>
          <cell r="BN622">
            <v>0</v>
          </cell>
        </row>
        <row r="623">
          <cell r="BA623">
            <v>0</v>
          </cell>
          <cell r="BB623">
            <v>0</v>
          </cell>
          <cell r="BN623">
            <v>0</v>
          </cell>
        </row>
        <row r="624">
          <cell r="BA624">
            <v>0</v>
          </cell>
          <cell r="BB624">
            <v>0</v>
          </cell>
          <cell r="BN624">
            <v>0</v>
          </cell>
        </row>
        <row r="625">
          <cell r="BA625">
            <v>0</v>
          </cell>
          <cell r="BB625">
            <v>0</v>
          </cell>
          <cell r="BN625">
            <v>0</v>
          </cell>
        </row>
        <row r="626">
          <cell r="BA626">
            <v>0</v>
          </cell>
          <cell r="BB626">
            <v>0</v>
          </cell>
          <cell r="BN626">
            <v>0</v>
          </cell>
        </row>
        <row r="627">
          <cell r="BA627">
            <v>0</v>
          </cell>
          <cell r="BB627">
            <v>0</v>
          </cell>
          <cell r="BN627">
            <v>0</v>
          </cell>
        </row>
        <row r="628">
          <cell r="BA628">
            <v>0</v>
          </cell>
          <cell r="BB628">
            <v>0</v>
          </cell>
          <cell r="BN628">
            <v>0</v>
          </cell>
        </row>
        <row r="629">
          <cell r="BA629">
            <v>0</v>
          </cell>
          <cell r="BB629">
            <v>0</v>
          </cell>
          <cell r="BN629">
            <v>0</v>
          </cell>
        </row>
        <row r="630">
          <cell r="BA630">
            <v>0</v>
          </cell>
          <cell r="BB630">
            <v>0</v>
          </cell>
          <cell r="BN630">
            <v>0</v>
          </cell>
        </row>
        <row r="631">
          <cell r="BA631">
            <v>0</v>
          </cell>
          <cell r="BB631">
            <v>0</v>
          </cell>
          <cell r="BN631">
            <v>0</v>
          </cell>
        </row>
        <row r="632">
          <cell r="BA632">
            <v>0</v>
          </cell>
          <cell r="BB632">
            <v>0</v>
          </cell>
          <cell r="BN632">
            <v>0</v>
          </cell>
        </row>
        <row r="633">
          <cell r="BA633">
            <v>0</v>
          </cell>
          <cell r="BB633">
            <v>0</v>
          </cell>
          <cell r="BN633">
            <v>0</v>
          </cell>
        </row>
        <row r="634">
          <cell r="BA634">
            <v>0</v>
          </cell>
          <cell r="BB634">
            <v>0</v>
          </cell>
          <cell r="BN634">
            <v>0</v>
          </cell>
        </row>
        <row r="635">
          <cell r="BA635">
            <v>0</v>
          </cell>
          <cell r="BB635">
            <v>0</v>
          </cell>
          <cell r="BN635">
            <v>0</v>
          </cell>
        </row>
        <row r="636">
          <cell r="BA636">
            <v>0</v>
          </cell>
          <cell r="BB636">
            <v>0</v>
          </cell>
          <cell r="BN636">
            <v>0</v>
          </cell>
        </row>
        <row r="637">
          <cell r="BA637">
            <v>0</v>
          </cell>
          <cell r="BB637">
            <v>0</v>
          </cell>
          <cell r="BN637">
            <v>0</v>
          </cell>
        </row>
        <row r="638">
          <cell r="BA638">
            <v>0</v>
          </cell>
          <cell r="BB638">
            <v>0</v>
          </cell>
          <cell r="BN638">
            <v>0</v>
          </cell>
        </row>
        <row r="639">
          <cell r="BA639">
            <v>0</v>
          </cell>
          <cell r="BB639">
            <v>0</v>
          </cell>
          <cell r="BN639">
            <v>0</v>
          </cell>
        </row>
        <row r="640">
          <cell r="BA640">
            <v>0</v>
          </cell>
          <cell r="BB640">
            <v>0</v>
          </cell>
          <cell r="BN640">
            <v>0</v>
          </cell>
        </row>
        <row r="641">
          <cell r="BA641">
            <v>0</v>
          </cell>
          <cell r="BB641">
            <v>0</v>
          </cell>
          <cell r="BN641">
            <v>0</v>
          </cell>
        </row>
        <row r="642">
          <cell r="BA642">
            <v>0</v>
          </cell>
          <cell r="BB642">
            <v>0</v>
          </cell>
          <cell r="BN642">
            <v>0</v>
          </cell>
        </row>
        <row r="643">
          <cell r="BA643">
            <v>0</v>
          </cell>
          <cell r="BB643">
            <v>0</v>
          </cell>
          <cell r="BN643">
            <v>0</v>
          </cell>
        </row>
        <row r="644">
          <cell r="BA644">
            <v>0</v>
          </cell>
          <cell r="BB644">
            <v>0</v>
          </cell>
          <cell r="BN644">
            <v>0</v>
          </cell>
        </row>
        <row r="645">
          <cell r="BA645">
            <v>0</v>
          </cell>
          <cell r="BB645">
            <v>0</v>
          </cell>
          <cell r="BN645">
            <v>0</v>
          </cell>
        </row>
        <row r="646">
          <cell r="BA646">
            <v>0</v>
          </cell>
          <cell r="BB646">
            <v>0</v>
          </cell>
          <cell r="BN646">
            <v>0</v>
          </cell>
        </row>
        <row r="647">
          <cell r="BA647">
            <v>0</v>
          </cell>
          <cell r="BB647">
            <v>0</v>
          </cell>
          <cell r="BN647">
            <v>0</v>
          </cell>
        </row>
        <row r="648">
          <cell r="BA648">
            <v>0</v>
          </cell>
          <cell r="BB648">
            <v>0</v>
          </cell>
          <cell r="BN648">
            <v>0</v>
          </cell>
        </row>
        <row r="649">
          <cell r="BA649">
            <v>0</v>
          </cell>
          <cell r="BB649">
            <v>0</v>
          </cell>
          <cell r="BN649">
            <v>0</v>
          </cell>
        </row>
        <row r="650">
          <cell r="BA650">
            <v>0</v>
          </cell>
          <cell r="BB650">
            <v>0</v>
          </cell>
          <cell r="BN650">
            <v>0</v>
          </cell>
        </row>
        <row r="651">
          <cell r="BA651">
            <v>0</v>
          </cell>
          <cell r="BB651">
            <v>0</v>
          </cell>
          <cell r="BN651">
            <v>0</v>
          </cell>
        </row>
        <row r="652">
          <cell r="BA652">
            <v>0</v>
          </cell>
          <cell r="BB652">
            <v>0</v>
          </cell>
          <cell r="BN652">
            <v>0</v>
          </cell>
        </row>
        <row r="653">
          <cell r="BA653">
            <v>0</v>
          </cell>
          <cell r="BB653">
            <v>0</v>
          </cell>
          <cell r="BN653">
            <v>0</v>
          </cell>
        </row>
        <row r="654">
          <cell r="BA654">
            <v>0</v>
          </cell>
          <cell r="BB654">
            <v>0</v>
          </cell>
          <cell r="BN654">
            <v>0</v>
          </cell>
        </row>
        <row r="655">
          <cell r="BA655">
            <v>0</v>
          </cell>
          <cell r="BB655">
            <v>0</v>
          </cell>
          <cell r="BN655">
            <v>0</v>
          </cell>
        </row>
        <row r="656">
          <cell r="BA656">
            <v>0</v>
          </cell>
          <cell r="BB656">
            <v>0</v>
          </cell>
          <cell r="BN656">
            <v>0</v>
          </cell>
        </row>
        <row r="657">
          <cell r="BA657">
            <v>0</v>
          </cell>
          <cell r="BB657">
            <v>0</v>
          </cell>
          <cell r="BN657">
            <v>0</v>
          </cell>
        </row>
        <row r="658">
          <cell r="BA658">
            <v>0</v>
          </cell>
          <cell r="BB658">
            <v>0</v>
          </cell>
          <cell r="BN658">
            <v>0</v>
          </cell>
        </row>
        <row r="659">
          <cell r="BA659">
            <v>0</v>
          </cell>
          <cell r="BB659">
            <v>0</v>
          </cell>
          <cell r="BN659">
            <v>0</v>
          </cell>
        </row>
        <row r="660">
          <cell r="BA660">
            <v>0</v>
          </cell>
          <cell r="BB660">
            <v>0</v>
          </cell>
          <cell r="BN660">
            <v>0</v>
          </cell>
        </row>
        <row r="661">
          <cell r="BA661">
            <v>0</v>
          </cell>
          <cell r="BB661">
            <v>0</v>
          </cell>
          <cell r="BN661">
            <v>0</v>
          </cell>
        </row>
        <row r="662">
          <cell r="BA662">
            <v>0</v>
          </cell>
          <cell r="BB662">
            <v>0</v>
          </cell>
          <cell r="BN662">
            <v>0</v>
          </cell>
        </row>
        <row r="663">
          <cell r="BA663">
            <v>0</v>
          </cell>
          <cell r="BB663">
            <v>0</v>
          </cell>
          <cell r="BN663">
            <v>0</v>
          </cell>
        </row>
        <row r="664">
          <cell r="BA664">
            <v>498149.80127000459</v>
          </cell>
          <cell r="BB664">
            <v>498149.80127000459</v>
          </cell>
          <cell r="BN664">
            <v>0</v>
          </cell>
        </row>
        <row r="665">
          <cell r="BA665">
            <v>0</v>
          </cell>
          <cell r="BB665">
            <v>0</v>
          </cell>
          <cell r="BN665">
            <v>0</v>
          </cell>
        </row>
        <row r="666">
          <cell r="BA666">
            <v>0</v>
          </cell>
          <cell r="BB666">
            <v>0</v>
          </cell>
          <cell r="BN666">
            <v>0</v>
          </cell>
        </row>
        <row r="667">
          <cell r="BA667">
            <v>0</v>
          </cell>
          <cell r="BB667">
            <v>0</v>
          </cell>
          <cell r="BN667">
            <v>0</v>
          </cell>
        </row>
        <row r="668">
          <cell r="BA668">
            <v>0</v>
          </cell>
          <cell r="BB668">
            <v>0</v>
          </cell>
          <cell r="BN668">
            <v>0</v>
          </cell>
        </row>
        <row r="669">
          <cell r="BA669">
            <v>0</v>
          </cell>
          <cell r="BB669">
            <v>0</v>
          </cell>
          <cell r="BN669">
            <v>0</v>
          </cell>
        </row>
        <row r="670">
          <cell r="BA670">
            <v>0</v>
          </cell>
          <cell r="BB670">
            <v>0</v>
          </cell>
          <cell r="BN670">
            <v>0</v>
          </cell>
        </row>
        <row r="671">
          <cell r="BA671">
            <v>0</v>
          </cell>
          <cell r="BB671">
            <v>0</v>
          </cell>
          <cell r="BN671">
            <v>0</v>
          </cell>
        </row>
        <row r="672">
          <cell r="BA672">
            <v>0</v>
          </cell>
          <cell r="BB672">
            <v>0</v>
          </cell>
          <cell r="BN672">
            <v>0</v>
          </cell>
        </row>
        <row r="673">
          <cell r="BA673">
            <v>0</v>
          </cell>
          <cell r="BB673">
            <v>0</v>
          </cell>
          <cell r="BN673">
            <v>0</v>
          </cell>
        </row>
        <row r="674">
          <cell r="BA674">
            <v>0</v>
          </cell>
          <cell r="BB674">
            <v>0</v>
          </cell>
          <cell r="BN674">
            <v>0</v>
          </cell>
        </row>
        <row r="675">
          <cell r="BA675">
            <v>0</v>
          </cell>
          <cell r="BB675">
            <v>0</v>
          </cell>
          <cell r="BN675">
            <v>0</v>
          </cell>
        </row>
        <row r="676">
          <cell r="BA676">
            <v>0</v>
          </cell>
          <cell r="BB676">
            <v>0</v>
          </cell>
          <cell r="BN676">
            <v>0</v>
          </cell>
        </row>
        <row r="677">
          <cell r="BA677">
            <v>0</v>
          </cell>
          <cell r="BB677">
            <v>0</v>
          </cell>
          <cell r="BN677">
            <v>0</v>
          </cell>
        </row>
        <row r="678">
          <cell r="BA678">
            <v>0</v>
          </cell>
          <cell r="BB678">
            <v>0</v>
          </cell>
          <cell r="BN678">
            <v>0</v>
          </cell>
        </row>
        <row r="679">
          <cell r="BA679">
            <v>0</v>
          </cell>
          <cell r="BB679">
            <v>0</v>
          </cell>
          <cell r="BN679">
            <v>0</v>
          </cell>
        </row>
        <row r="680">
          <cell r="BA680">
            <v>0</v>
          </cell>
          <cell r="BB680">
            <v>0</v>
          </cell>
          <cell r="BN680">
            <v>0</v>
          </cell>
        </row>
        <row r="681">
          <cell r="BA681">
            <v>0</v>
          </cell>
          <cell r="BB681">
            <v>0</v>
          </cell>
          <cell r="BN681">
            <v>0</v>
          </cell>
        </row>
        <row r="682">
          <cell r="BA682">
            <v>0</v>
          </cell>
          <cell r="BB682">
            <v>0</v>
          </cell>
          <cell r="BN682">
            <v>0</v>
          </cell>
        </row>
        <row r="683">
          <cell r="BA683">
            <v>0</v>
          </cell>
          <cell r="BB683">
            <v>0</v>
          </cell>
          <cell r="BN683">
            <v>0</v>
          </cell>
        </row>
        <row r="684">
          <cell r="BA684">
            <v>0</v>
          </cell>
          <cell r="BB684">
            <v>0</v>
          </cell>
          <cell r="BN684">
            <v>0</v>
          </cell>
        </row>
        <row r="685">
          <cell r="BA685">
            <v>0</v>
          </cell>
          <cell r="BB685">
            <v>0</v>
          </cell>
          <cell r="BN685">
            <v>0</v>
          </cell>
        </row>
        <row r="686">
          <cell r="BA686">
            <v>0</v>
          </cell>
          <cell r="BB686">
            <v>0</v>
          </cell>
          <cell r="BN686">
            <v>0</v>
          </cell>
        </row>
        <row r="687">
          <cell r="BA687">
            <v>0</v>
          </cell>
          <cell r="BB687">
            <v>0</v>
          </cell>
          <cell r="BN687">
            <v>0</v>
          </cell>
        </row>
        <row r="688">
          <cell r="BA688">
            <v>0</v>
          </cell>
          <cell r="BB688">
            <v>0</v>
          </cell>
          <cell r="BN688">
            <v>0</v>
          </cell>
        </row>
        <row r="689">
          <cell r="BA689">
            <v>0</v>
          </cell>
          <cell r="BB689">
            <v>0</v>
          </cell>
          <cell r="BN689">
            <v>0</v>
          </cell>
        </row>
        <row r="690">
          <cell r="BA690">
            <v>0</v>
          </cell>
          <cell r="BB690">
            <v>0</v>
          </cell>
          <cell r="BN690">
            <v>0</v>
          </cell>
        </row>
        <row r="691">
          <cell r="BA691">
            <v>0</v>
          </cell>
          <cell r="BB691">
            <v>0</v>
          </cell>
          <cell r="BN691">
            <v>0</v>
          </cell>
        </row>
        <row r="692">
          <cell r="BA692">
            <v>0</v>
          </cell>
          <cell r="BB692">
            <v>0</v>
          </cell>
          <cell r="BN692">
            <v>0</v>
          </cell>
        </row>
        <row r="693">
          <cell r="BA693">
            <v>0</v>
          </cell>
          <cell r="BB693">
            <v>0</v>
          </cell>
          <cell r="BN693">
            <v>0</v>
          </cell>
        </row>
        <row r="694">
          <cell r="BA694">
            <v>0</v>
          </cell>
          <cell r="BB694">
            <v>0</v>
          </cell>
          <cell r="BN694">
            <v>0</v>
          </cell>
        </row>
        <row r="695">
          <cell r="BA695">
            <v>0</v>
          </cell>
          <cell r="BB695">
            <v>0</v>
          </cell>
          <cell r="BN695">
            <v>0</v>
          </cell>
        </row>
        <row r="696">
          <cell r="BA696">
            <v>0</v>
          </cell>
          <cell r="BB696">
            <v>0</v>
          </cell>
          <cell r="BN696">
            <v>0</v>
          </cell>
        </row>
        <row r="697">
          <cell r="BA697">
            <v>0</v>
          </cell>
          <cell r="BB697">
            <v>0</v>
          </cell>
          <cell r="BN697">
            <v>0</v>
          </cell>
        </row>
        <row r="698">
          <cell r="BA698">
            <v>0</v>
          </cell>
          <cell r="BB698">
            <v>0</v>
          </cell>
          <cell r="BN698">
            <v>0</v>
          </cell>
        </row>
        <row r="699">
          <cell r="BA699">
            <v>0</v>
          </cell>
          <cell r="BB699">
            <v>0</v>
          </cell>
          <cell r="BN699">
            <v>0</v>
          </cell>
        </row>
        <row r="700">
          <cell r="BA700">
            <v>597779.76152400544</v>
          </cell>
          <cell r="BB700">
            <v>597779.76152400544</v>
          </cell>
          <cell r="BN700">
            <v>0</v>
          </cell>
        </row>
        <row r="701">
          <cell r="BA701">
            <v>29306939.361032169</v>
          </cell>
          <cell r="BB701">
            <v>29306939.361032169</v>
          </cell>
          <cell r="BN701">
            <v>0</v>
          </cell>
        </row>
        <row r="702">
          <cell r="BA702">
            <v>4981498.0127000464</v>
          </cell>
          <cell r="BB702">
            <v>4981498.0127000464</v>
          </cell>
          <cell r="BN702">
            <v>0</v>
          </cell>
        </row>
        <row r="703">
          <cell r="BA703">
            <v>0</v>
          </cell>
          <cell r="BB703">
            <v>0</v>
          </cell>
          <cell r="BN703">
            <v>0</v>
          </cell>
        </row>
        <row r="704">
          <cell r="BA704">
            <v>0</v>
          </cell>
          <cell r="BB704">
            <v>0</v>
          </cell>
          <cell r="BN704">
            <v>0</v>
          </cell>
        </row>
        <row r="705">
          <cell r="BA705">
            <v>0</v>
          </cell>
          <cell r="BB705">
            <v>0</v>
          </cell>
          <cell r="BN705">
            <v>0</v>
          </cell>
        </row>
        <row r="706">
          <cell r="BA706">
            <v>0</v>
          </cell>
          <cell r="BB706">
            <v>0</v>
          </cell>
          <cell r="BN706">
            <v>0</v>
          </cell>
        </row>
        <row r="707">
          <cell r="BA707">
            <v>0</v>
          </cell>
          <cell r="BB707">
            <v>0</v>
          </cell>
          <cell r="BN707">
            <v>0</v>
          </cell>
        </row>
        <row r="708">
          <cell r="BA708">
            <v>0</v>
          </cell>
          <cell r="BB708">
            <v>0</v>
          </cell>
          <cell r="BN708">
            <v>0</v>
          </cell>
        </row>
        <row r="709">
          <cell r="BA709">
            <v>0</v>
          </cell>
          <cell r="BB709">
            <v>0</v>
          </cell>
          <cell r="BN709">
            <v>0</v>
          </cell>
        </row>
        <row r="710">
          <cell r="BA710">
            <v>0</v>
          </cell>
          <cell r="BB710">
            <v>0</v>
          </cell>
          <cell r="BN710">
            <v>0</v>
          </cell>
        </row>
        <row r="711">
          <cell r="BA711">
            <v>0</v>
          </cell>
          <cell r="BB711">
            <v>0</v>
          </cell>
          <cell r="BN711">
            <v>0</v>
          </cell>
        </row>
        <row r="712">
          <cell r="BA712">
            <v>0</v>
          </cell>
          <cell r="BB712">
            <v>0</v>
          </cell>
          <cell r="BN712">
            <v>0</v>
          </cell>
        </row>
        <row r="713">
          <cell r="BA713">
            <v>0</v>
          </cell>
          <cell r="BB713">
            <v>0</v>
          </cell>
          <cell r="BN713">
            <v>0</v>
          </cell>
        </row>
        <row r="714">
          <cell r="BA714">
            <v>0</v>
          </cell>
          <cell r="BB714">
            <v>0</v>
          </cell>
          <cell r="BN714">
            <v>0</v>
          </cell>
        </row>
        <row r="715">
          <cell r="BA715">
            <v>0</v>
          </cell>
          <cell r="BB715">
            <v>0</v>
          </cell>
          <cell r="BN715">
            <v>0</v>
          </cell>
        </row>
        <row r="716">
          <cell r="BA716">
            <v>0</v>
          </cell>
          <cell r="BB716">
            <v>0</v>
          </cell>
          <cell r="BN716">
            <v>0</v>
          </cell>
        </row>
        <row r="717">
          <cell r="BA717">
            <v>0</v>
          </cell>
          <cell r="BB717">
            <v>0</v>
          </cell>
          <cell r="BN717">
            <v>0</v>
          </cell>
        </row>
        <row r="718">
          <cell r="BA718">
            <v>0</v>
          </cell>
          <cell r="BB718">
            <v>0</v>
          </cell>
          <cell r="BN718">
            <v>0</v>
          </cell>
        </row>
        <row r="719">
          <cell r="BA719">
            <v>0</v>
          </cell>
          <cell r="BB719">
            <v>0</v>
          </cell>
          <cell r="BN719">
            <v>0</v>
          </cell>
        </row>
        <row r="720">
          <cell r="BA720">
            <v>0</v>
          </cell>
          <cell r="BB720">
            <v>0</v>
          </cell>
          <cell r="BN720">
            <v>0</v>
          </cell>
        </row>
        <row r="721">
          <cell r="BA721">
            <v>0</v>
          </cell>
          <cell r="BB721">
            <v>0</v>
          </cell>
          <cell r="BN721">
            <v>0</v>
          </cell>
        </row>
        <row r="722">
          <cell r="BA722">
            <v>29306939.361032169</v>
          </cell>
          <cell r="BB722">
            <v>29306939.361032169</v>
          </cell>
          <cell r="BN722">
            <v>0</v>
          </cell>
        </row>
        <row r="723">
          <cell r="BA723">
            <v>0</v>
          </cell>
          <cell r="BB723">
            <v>0</v>
          </cell>
          <cell r="BN723">
            <v>0</v>
          </cell>
        </row>
        <row r="724">
          <cell r="BA724">
            <v>0</v>
          </cell>
          <cell r="BB724">
            <v>0</v>
          </cell>
          <cell r="BN724">
            <v>0</v>
          </cell>
        </row>
        <row r="725">
          <cell r="BA725">
            <v>0</v>
          </cell>
          <cell r="BB725">
            <v>0</v>
          </cell>
          <cell r="BN725">
            <v>0</v>
          </cell>
        </row>
        <row r="726">
          <cell r="BA726">
            <v>0</v>
          </cell>
          <cell r="BB726">
            <v>0</v>
          </cell>
          <cell r="BN726">
            <v>0</v>
          </cell>
        </row>
        <row r="727">
          <cell r="BA727">
            <v>0</v>
          </cell>
          <cell r="BB727">
            <v>0</v>
          </cell>
          <cell r="BN727">
            <v>0</v>
          </cell>
        </row>
        <row r="728">
          <cell r="BA728">
            <v>0</v>
          </cell>
          <cell r="BB728">
            <v>0</v>
          </cell>
          <cell r="BN728">
            <v>0</v>
          </cell>
        </row>
        <row r="729">
          <cell r="BA729">
            <v>0</v>
          </cell>
          <cell r="BB729">
            <v>0</v>
          </cell>
          <cell r="BN729">
            <v>0</v>
          </cell>
        </row>
        <row r="730">
          <cell r="BA730">
            <v>0</v>
          </cell>
          <cell r="BB730">
            <v>0</v>
          </cell>
          <cell r="BN730">
            <v>0</v>
          </cell>
        </row>
        <row r="731">
          <cell r="BA731">
            <v>8724.6024606250085</v>
          </cell>
          <cell r="BB731">
            <v>8724.6024606250085</v>
          </cell>
          <cell r="BN731">
            <v>8459.4194649159908</v>
          </cell>
        </row>
        <row r="732">
          <cell r="BA732">
            <v>8724.6024606250085</v>
          </cell>
          <cell r="BB732">
            <v>8724.6024606250085</v>
          </cell>
          <cell r="BN732">
            <v>8459.4194649159908</v>
          </cell>
        </row>
        <row r="733">
          <cell r="BA733">
            <v>8724.6024606250085</v>
          </cell>
          <cell r="BB733">
            <v>8724.6024606250085</v>
          </cell>
          <cell r="BN733">
            <v>8459.4194649159908</v>
          </cell>
        </row>
        <row r="734">
          <cell r="BA734">
            <v>8724.6024606250085</v>
          </cell>
          <cell r="BB734">
            <v>8724.6024606250085</v>
          </cell>
          <cell r="BN734">
            <v>8459.4194649159908</v>
          </cell>
        </row>
        <row r="735">
          <cell r="BA735">
            <v>0</v>
          </cell>
          <cell r="BB735">
            <v>0</v>
          </cell>
          <cell r="BN735">
            <v>0</v>
          </cell>
        </row>
        <row r="736">
          <cell r="BA736">
            <v>15976.696323838507</v>
          </cell>
          <cell r="BB736">
            <v>751.84453288651798</v>
          </cell>
          <cell r="BN736">
            <v>15491.087012490556</v>
          </cell>
        </row>
        <row r="737">
          <cell r="BA737">
            <v>5937945.6311384551</v>
          </cell>
          <cell r="BB737">
            <v>5937945.6311384551</v>
          </cell>
          <cell r="BN737">
            <v>0</v>
          </cell>
        </row>
        <row r="738">
          <cell r="BA738">
            <v>0</v>
          </cell>
          <cell r="BB738">
            <v>0</v>
          </cell>
          <cell r="BN738">
            <v>0</v>
          </cell>
        </row>
        <row r="739">
          <cell r="BA739">
            <v>0</v>
          </cell>
          <cell r="BB739">
            <v>0</v>
          </cell>
          <cell r="BN739">
            <v>0</v>
          </cell>
        </row>
        <row r="740">
          <cell r="BA740">
            <v>0</v>
          </cell>
          <cell r="BB740">
            <v>0</v>
          </cell>
          <cell r="BN740">
            <v>0</v>
          </cell>
        </row>
        <row r="741">
          <cell r="BA741">
            <v>0</v>
          </cell>
          <cell r="BB741">
            <v>0</v>
          </cell>
          <cell r="BN741">
            <v>0</v>
          </cell>
        </row>
        <row r="742">
          <cell r="BA742">
            <v>0</v>
          </cell>
          <cell r="BB742">
            <v>0</v>
          </cell>
          <cell r="BN742">
            <v>0</v>
          </cell>
        </row>
        <row r="743">
          <cell r="BA743">
            <v>0</v>
          </cell>
          <cell r="BB743">
            <v>0</v>
          </cell>
          <cell r="BN743">
            <v>0</v>
          </cell>
        </row>
        <row r="744">
          <cell r="BA744">
            <v>0</v>
          </cell>
          <cell r="BB744">
            <v>0</v>
          </cell>
          <cell r="BN744">
            <v>0</v>
          </cell>
        </row>
        <row r="745">
          <cell r="BA745">
            <v>0</v>
          </cell>
          <cell r="BB745">
            <v>0</v>
          </cell>
          <cell r="BN745">
            <v>0</v>
          </cell>
        </row>
        <row r="746">
          <cell r="BA746">
            <v>0</v>
          </cell>
          <cell r="BB746">
            <v>0</v>
          </cell>
          <cell r="BN746">
            <v>0</v>
          </cell>
        </row>
        <row r="747">
          <cell r="BA747">
            <v>0</v>
          </cell>
          <cell r="BB747">
            <v>0</v>
          </cell>
          <cell r="BN747">
            <v>0</v>
          </cell>
        </row>
        <row r="748">
          <cell r="BA748">
            <v>0</v>
          </cell>
          <cell r="BB748">
            <v>0</v>
          </cell>
          <cell r="BN748">
            <v>0</v>
          </cell>
        </row>
        <row r="749">
          <cell r="BA749">
            <v>0</v>
          </cell>
          <cell r="BB749">
            <v>0</v>
          </cell>
          <cell r="BN749">
            <v>0</v>
          </cell>
        </row>
        <row r="750">
          <cell r="BA750">
            <v>0</v>
          </cell>
          <cell r="BB750">
            <v>0</v>
          </cell>
          <cell r="BN750">
            <v>0</v>
          </cell>
        </row>
        <row r="751">
          <cell r="BA751">
            <v>0</v>
          </cell>
          <cell r="BB751">
            <v>0</v>
          </cell>
          <cell r="BN751">
            <v>0</v>
          </cell>
        </row>
        <row r="752">
          <cell r="BA752">
            <v>0</v>
          </cell>
          <cell r="BB752">
            <v>0</v>
          </cell>
          <cell r="BN752">
            <v>0</v>
          </cell>
        </row>
        <row r="753">
          <cell r="BA753">
            <v>0</v>
          </cell>
          <cell r="BB753">
            <v>0</v>
          </cell>
          <cell r="BN753">
            <v>0</v>
          </cell>
        </row>
        <row r="754">
          <cell r="BA754">
            <v>0</v>
          </cell>
          <cell r="BB754">
            <v>0</v>
          </cell>
          <cell r="BN754">
            <v>0</v>
          </cell>
        </row>
        <row r="755">
          <cell r="BA755">
            <v>0</v>
          </cell>
          <cell r="BB755">
            <v>0</v>
          </cell>
          <cell r="BN755">
            <v>0</v>
          </cell>
        </row>
        <row r="756">
          <cell r="BA756">
            <v>0</v>
          </cell>
          <cell r="BB756">
            <v>0</v>
          </cell>
          <cell r="BN756">
            <v>0</v>
          </cell>
        </row>
        <row r="757">
          <cell r="BA757">
            <v>0</v>
          </cell>
          <cell r="BB757">
            <v>0</v>
          </cell>
          <cell r="BN757">
            <v>0</v>
          </cell>
        </row>
        <row r="758">
          <cell r="BA758">
            <v>0</v>
          </cell>
          <cell r="BB758">
            <v>0</v>
          </cell>
          <cell r="BN758">
            <v>0</v>
          </cell>
        </row>
        <row r="759">
          <cell r="BA759">
            <v>0</v>
          </cell>
          <cell r="BB759">
            <v>0</v>
          </cell>
          <cell r="BN759">
            <v>0</v>
          </cell>
        </row>
        <row r="760">
          <cell r="BA760">
            <v>0</v>
          </cell>
          <cell r="BB760">
            <v>0</v>
          </cell>
          <cell r="BN760">
            <v>0</v>
          </cell>
        </row>
        <row r="761">
          <cell r="BA761">
            <v>0</v>
          </cell>
          <cell r="BB761">
            <v>0</v>
          </cell>
          <cell r="BN761">
            <v>0</v>
          </cell>
        </row>
        <row r="762">
          <cell r="BA762">
            <v>5937945.6311384551</v>
          </cell>
          <cell r="BB762">
            <v>5937945.6311384551</v>
          </cell>
          <cell r="BN762">
            <v>0</v>
          </cell>
        </row>
        <row r="763">
          <cell r="BA763">
            <v>5937945.6311384551</v>
          </cell>
          <cell r="BB763">
            <v>5937945.6311384551</v>
          </cell>
          <cell r="BN763">
            <v>0</v>
          </cell>
        </row>
        <row r="764">
          <cell r="BA764">
            <v>5937945.6311384551</v>
          </cell>
          <cell r="BB764">
            <v>5937945.6311384551</v>
          </cell>
          <cell r="BN764">
            <v>0</v>
          </cell>
        </row>
        <row r="765">
          <cell r="BA765">
            <v>5937945.6311384551</v>
          </cell>
          <cell r="BB765">
            <v>5937945.6311384551</v>
          </cell>
          <cell r="BN765">
            <v>0</v>
          </cell>
        </row>
        <row r="766">
          <cell r="BA766">
            <v>4981498.0127000464</v>
          </cell>
          <cell r="BB766">
            <v>4981498.0127000464</v>
          </cell>
          <cell r="BN766">
            <v>0</v>
          </cell>
        </row>
        <row r="767">
          <cell r="BA767">
            <v>0</v>
          </cell>
          <cell r="BB767">
            <v>0</v>
          </cell>
          <cell r="BN767">
            <v>0</v>
          </cell>
        </row>
        <row r="768">
          <cell r="BA768">
            <v>0</v>
          </cell>
          <cell r="BB768">
            <v>0</v>
          </cell>
          <cell r="BN768">
            <v>0</v>
          </cell>
        </row>
        <row r="769">
          <cell r="BA769">
            <v>0</v>
          </cell>
          <cell r="BB769">
            <v>0</v>
          </cell>
          <cell r="BN769">
            <v>0</v>
          </cell>
        </row>
        <row r="770">
          <cell r="BA770">
            <v>0</v>
          </cell>
          <cell r="BB770">
            <v>0</v>
          </cell>
          <cell r="BN770">
            <v>0</v>
          </cell>
        </row>
        <row r="771">
          <cell r="BA771">
            <v>0</v>
          </cell>
          <cell r="BB771">
            <v>0</v>
          </cell>
          <cell r="BN771">
            <v>0</v>
          </cell>
        </row>
        <row r="772">
          <cell r="BA772">
            <v>0</v>
          </cell>
          <cell r="BB772">
            <v>0</v>
          </cell>
          <cell r="BN772">
            <v>0</v>
          </cell>
        </row>
        <row r="773">
          <cell r="BA773">
            <v>0</v>
          </cell>
          <cell r="BB773">
            <v>0</v>
          </cell>
          <cell r="BN773">
            <v>0</v>
          </cell>
        </row>
        <row r="774">
          <cell r="BA774">
            <v>0</v>
          </cell>
          <cell r="BB774">
            <v>0</v>
          </cell>
          <cell r="BN774">
            <v>0</v>
          </cell>
        </row>
        <row r="775">
          <cell r="BA775">
            <v>0</v>
          </cell>
          <cell r="BB775">
            <v>0</v>
          </cell>
          <cell r="BN775">
            <v>0</v>
          </cell>
        </row>
        <row r="776">
          <cell r="BA776">
            <v>0</v>
          </cell>
          <cell r="BB776">
            <v>0</v>
          </cell>
          <cell r="BN776">
            <v>0</v>
          </cell>
        </row>
        <row r="777">
          <cell r="BA777">
            <v>0</v>
          </cell>
          <cell r="BB777">
            <v>0</v>
          </cell>
          <cell r="BN777">
            <v>0</v>
          </cell>
        </row>
        <row r="778">
          <cell r="BA778">
            <v>0</v>
          </cell>
          <cell r="BB778">
            <v>0</v>
          </cell>
          <cell r="BN778">
            <v>0</v>
          </cell>
        </row>
        <row r="779">
          <cell r="BA779">
            <v>0</v>
          </cell>
          <cell r="BB779">
            <v>0</v>
          </cell>
          <cell r="BN779">
            <v>0</v>
          </cell>
        </row>
        <row r="780">
          <cell r="BA780">
            <v>0</v>
          </cell>
          <cell r="BB780">
            <v>0</v>
          </cell>
          <cell r="BN780">
            <v>0</v>
          </cell>
        </row>
        <row r="781">
          <cell r="BA781">
            <v>0</v>
          </cell>
          <cell r="BB781">
            <v>0</v>
          </cell>
          <cell r="BN781">
            <v>0</v>
          </cell>
        </row>
        <row r="782">
          <cell r="BA782">
            <v>0</v>
          </cell>
          <cell r="BB782">
            <v>0</v>
          </cell>
          <cell r="BN782">
            <v>0</v>
          </cell>
        </row>
        <row r="783">
          <cell r="BA783">
            <v>0</v>
          </cell>
          <cell r="BB783">
            <v>0</v>
          </cell>
          <cell r="BN783">
            <v>0</v>
          </cell>
        </row>
        <row r="784">
          <cell r="BA784">
            <v>0</v>
          </cell>
          <cell r="BB784">
            <v>0</v>
          </cell>
          <cell r="BN784">
            <v>0</v>
          </cell>
        </row>
        <row r="785">
          <cell r="BA785">
            <v>0</v>
          </cell>
          <cell r="BB785">
            <v>0</v>
          </cell>
          <cell r="BN785">
            <v>0</v>
          </cell>
        </row>
        <row r="786">
          <cell r="BA786">
            <v>0</v>
          </cell>
          <cell r="BB786">
            <v>0</v>
          </cell>
          <cell r="BN786">
            <v>0</v>
          </cell>
        </row>
        <row r="787">
          <cell r="BA787">
            <v>0</v>
          </cell>
          <cell r="BB787">
            <v>0</v>
          </cell>
          <cell r="BN787">
            <v>0</v>
          </cell>
        </row>
        <row r="788">
          <cell r="BA788">
            <v>0</v>
          </cell>
          <cell r="BB788">
            <v>0</v>
          </cell>
          <cell r="BN788">
            <v>0</v>
          </cell>
        </row>
        <row r="789">
          <cell r="BA789">
            <v>0</v>
          </cell>
          <cell r="BB789">
            <v>0</v>
          </cell>
          <cell r="BN789">
            <v>0</v>
          </cell>
        </row>
        <row r="790">
          <cell r="BA790">
            <v>0</v>
          </cell>
          <cell r="BB790">
            <v>0</v>
          </cell>
          <cell r="BN790">
            <v>0</v>
          </cell>
        </row>
        <row r="791">
          <cell r="BA791">
            <v>0</v>
          </cell>
          <cell r="BB791">
            <v>0</v>
          </cell>
          <cell r="BN791">
            <v>0</v>
          </cell>
        </row>
        <row r="792">
          <cell r="BA792">
            <v>0</v>
          </cell>
          <cell r="BB792">
            <v>0</v>
          </cell>
          <cell r="BN792">
            <v>0</v>
          </cell>
        </row>
        <row r="793">
          <cell r="BA793">
            <v>0</v>
          </cell>
          <cell r="BB793">
            <v>0</v>
          </cell>
          <cell r="BN793">
            <v>0</v>
          </cell>
        </row>
        <row r="794">
          <cell r="BA794">
            <v>0</v>
          </cell>
          <cell r="BB794">
            <v>0</v>
          </cell>
          <cell r="BN794">
            <v>0</v>
          </cell>
        </row>
        <row r="795">
          <cell r="BA795">
            <v>4981498.0127000464</v>
          </cell>
          <cell r="BB795">
            <v>4981498.0127000464</v>
          </cell>
          <cell r="BN795">
            <v>0</v>
          </cell>
        </row>
        <row r="796">
          <cell r="BA796">
            <v>0</v>
          </cell>
          <cell r="BB796">
            <v>0</v>
          </cell>
          <cell r="BN796">
            <v>0</v>
          </cell>
        </row>
        <row r="797">
          <cell r="BA797">
            <v>0</v>
          </cell>
          <cell r="BB797">
            <v>0</v>
          </cell>
          <cell r="BN797">
            <v>0</v>
          </cell>
        </row>
        <row r="798">
          <cell r="BA798">
            <v>0</v>
          </cell>
          <cell r="BB798">
            <v>0</v>
          </cell>
          <cell r="BN798">
            <v>0</v>
          </cell>
        </row>
        <row r="799">
          <cell r="BA799">
            <v>0</v>
          </cell>
          <cell r="BB799">
            <v>0</v>
          </cell>
          <cell r="BN799">
            <v>0</v>
          </cell>
        </row>
        <row r="800">
          <cell r="BA800">
            <v>0</v>
          </cell>
          <cell r="BB800">
            <v>0</v>
          </cell>
          <cell r="BN800">
            <v>0</v>
          </cell>
        </row>
        <row r="801">
          <cell r="BA801">
            <v>0</v>
          </cell>
          <cell r="BB801">
            <v>0</v>
          </cell>
          <cell r="BN801">
            <v>0</v>
          </cell>
        </row>
        <row r="802">
          <cell r="BA802">
            <v>0</v>
          </cell>
          <cell r="BB802">
            <v>0</v>
          </cell>
          <cell r="BN802">
            <v>0</v>
          </cell>
        </row>
        <row r="803">
          <cell r="BA803">
            <v>0</v>
          </cell>
          <cell r="BB803">
            <v>0</v>
          </cell>
          <cell r="BN803">
            <v>0</v>
          </cell>
        </row>
        <row r="804">
          <cell r="BA804">
            <v>0</v>
          </cell>
          <cell r="BB804">
            <v>0</v>
          </cell>
          <cell r="BN804">
            <v>0</v>
          </cell>
        </row>
        <row r="805">
          <cell r="BA805">
            <v>0</v>
          </cell>
          <cell r="BB805">
            <v>0</v>
          </cell>
          <cell r="BN805">
            <v>0</v>
          </cell>
        </row>
        <row r="806">
          <cell r="BA806">
            <v>0</v>
          </cell>
          <cell r="BB806">
            <v>0</v>
          </cell>
          <cell r="BN806">
            <v>0</v>
          </cell>
        </row>
        <row r="807">
          <cell r="BA807">
            <v>0</v>
          </cell>
          <cell r="BB807">
            <v>0</v>
          </cell>
          <cell r="BN807">
            <v>0</v>
          </cell>
        </row>
        <row r="808">
          <cell r="BA808">
            <v>0</v>
          </cell>
          <cell r="BB808">
            <v>0</v>
          </cell>
          <cell r="BN808">
            <v>0</v>
          </cell>
        </row>
        <row r="809">
          <cell r="BA809">
            <v>0</v>
          </cell>
          <cell r="BB809">
            <v>0</v>
          </cell>
          <cell r="BN809">
            <v>0</v>
          </cell>
        </row>
        <row r="810">
          <cell r="BA810">
            <v>0</v>
          </cell>
          <cell r="BB810">
            <v>0</v>
          </cell>
          <cell r="BN810">
            <v>0</v>
          </cell>
        </row>
        <row r="811">
          <cell r="BA811">
            <v>0</v>
          </cell>
          <cell r="BB811">
            <v>0</v>
          </cell>
          <cell r="BN811">
            <v>0</v>
          </cell>
        </row>
        <row r="812">
          <cell r="BA812">
            <v>0</v>
          </cell>
          <cell r="BB812">
            <v>0</v>
          </cell>
          <cell r="BN812">
            <v>0</v>
          </cell>
        </row>
        <row r="813">
          <cell r="BA813">
            <v>0</v>
          </cell>
          <cell r="BB813">
            <v>0</v>
          </cell>
          <cell r="BN813">
            <v>0</v>
          </cell>
        </row>
        <row r="814">
          <cell r="BA814">
            <v>0</v>
          </cell>
          <cell r="BB814">
            <v>0</v>
          </cell>
          <cell r="BN814">
            <v>0</v>
          </cell>
        </row>
        <row r="815">
          <cell r="BA815">
            <v>0</v>
          </cell>
          <cell r="BB815">
            <v>0</v>
          </cell>
          <cell r="BN815">
            <v>0</v>
          </cell>
        </row>
        <row r="816">
          <cell r="BA816">
            <v>0</v>
          </cell>
          <cell r="BB816">
            <v>0</v>
          </cell>
          <cell r="BN816">
            <v>0</v>
          </cell>
        </row>
        <row r="817">
          <cell r="BA817">
            <v>0</v>
          </cell>
          <cell r="BB817">
            <v>0</v>
          </cell>
          <cell r="BN817">
            <v>0</v>
          </cell>
        </row>
        <row r="818">
          <cell r="BA818">
            <v>0</v>
          </cell>
          <cell r="BB818">
            <v>0</v>
          </cell>
          <cell r="BN818">
            <v>0</v>
          </cell>
        </row>
        <row r="819">
          <cell r="BA819">
            <v>0</v>
          </cell>
          <cell r="BB819">
            <v>0</v>
          </cell>
          <cell r="BN819">
            <v>0</v>
          </cell>
        </row>
        <row r="820">
          <cell r="BA820">
            <v>0</v>
          </cell>
          <cell r="BB820">
            <v>0</v>
          </cell>
          <cell r="BN820">
            <v>0</v>
          </cell>
        </row>
        <row r="821">
          <cell r="BA821">
            <v>0</v>
          </cell>
          <cell r="BB821">
            <v>0</v>
          </cell>
          <cell r="BN821">
            <v>0</v>
          </cell>
        </row>
        <row r="822">
          <cell r="BA822">
            <v>0</v>
          </cell>
          <cell r="BB822">
            <v>0</v>
          </cell>
          <cell r="BN822">
            <v>0</v>
          </cell>
        </row>
        <row r="823">
          <cell r="BA823">
            <v>0</v>
          </cell>
          <cell r="BB823">
            <v>0</v>
          </cell>
          <cell r="BN823">
            <v>0</v>
          </cell>
        </row>
        <row r="824">
          <cell r="BA824">
            <v>0</v>
          </cell>
          <cell r="BB824">
            <v>0</v>
          </cell>
          <cell r="BN824">
            <v>0</v>
          </cell>
        </row>
        <row r="825">
          <cell r="BA825">
            <v>0</v>
          </cell>
          <cell r="BB825">
            <v>0</v>
          </cell>
          <cell r="BN825">
            <v>0</v>
          </cell>
        </row>
        <row r="826">
          <cell r="BA826">
            <v>0</v>
          </cell>
          <cell r="BB826">
            <v>0</v>
          </cell>
          <cell r="BN826">
            <v>0</v>
          </cell>
        </row>
        <row r="827">
          <cell r="BA827">
            <v>0</v>
          </cell>
          <cell r="BB827">
            <v>0</v>
          </cell>
          <cell r="BN827">
            <v>0</v>
          </cell>
        </row>
        <row r="828">
          <cell r="BA828">
            <v>0</v>
          </cell>
          <cell r="BB828">
            <v>0</v>
          </cell>
          <cell r="BN828">
            <v>0</v>
          </cell>
        </row>
        <row r="829">
          <cell r="BA829">
            <v>0</v>
          </cell>
          <cell r="BB829">
            <v>0</v>
          </cell>
          <cell r="BN829">
            <v>0</v>
          </cell>
        </row>
        <row r="830">
          <cell r="BA830">
            <v>0</v>
          </cell>
          <cell r="BB830">
            <v>0</v>
          </cell>
          <cell r="BN830">
            <v>0</v>
          </cell>
        </row>
        <row r="831">
          <cell r="BA831">
            <v>0</v>
          </cell>
          <cell r="BB831">
            <v>0</v>
          </cell>
          <cell r="BN831">
            <v>0</v>
          </cell>
        </row>
        <row r="832">
          <cell r="BA832">
            <v>0</v>
          </cell>
          <cell r="BB832">
            <v>0</v>
          </cell>
          <cell r="BN832">
            <v>0</v>
          </cell>
        </row>
        <row r="833">
          <cell r="BA833">
            <v>0</v>
          </cell>
          <cell r="BB833">
            <v>0</v>
          </cell>
          <cell r="BN833">
            <v>0</v>
          </cell>
        </row>
        <row r="834">
          <cell r="BA834">
            <v>0</v>
          </cell>
          <cell r="BB834">
            <v>0</v>
          </cell>
          <cell r="BN834">
            <v>0</v>
          </cell>
        </row>
        <row r="835">
          <cell r="BA835">
            <v>0</v>
          </cell>
          <cell r="BB835">
            <v>0</v>
          </cell>
          <cell r="BN835">
            <v>0</v>
          </cell>
        </row>
        <row r="836">
          <cell r="BA836">
            <v>0</v>
          </cell>
          <cell r="BB836">
            <v>0</v>
          </cell>
          <cell r="BN836">
            <v>0</v>
          </cell>
        </row>
        <row r="837">
          <cell r="BA837">
            <v>0</v>
          </cell>
          <cell r="BB837">
            <v>0</v>
          </cell>
          <cell r="BN837">
            <v>0</v>
          </cell>
        </row>
        <row r="838">
          <cell r="BA838">
            <v>0</v>
          </cell>
          <cell r="BB838">
            <v>0</v>
          </cell>
          <cell r="BN838">
            <v>0</v>
          </cell>
        </row>
        <row r="839">
          <cell r="BA839">
            <v>0</v>
          </cell>
          <cell r="BB839">
            <v>0</v>
          </cell>
          <cell r="BN839">
            <v>0</v>
          </cell>
        </row>
        <row r="840">
          <cell r="BA840">
            <v>0</v>
          </cell>
          <cell r="BB840">
            <v>0</v>
          </cell>
          <cell r="BN840">
            <v>0</v>
          </cell>
        </row>
        <row r="841">
          <cell r="BA841">
            <v>0</v>
          </cell>
          <cell r="BB841">
            <v>0</v>
          </cell>
          <cell r="BN841">
            <v>0</v>
          </cell>
        </row>
        <row r="842">
          <cell r="BA842">
            <v>0</v>
          </cell>
          <cell r="BB842">
            <v>0</v>
          </cell>
          <cell r="BN842">
            <v>0</v>
          </cell>
        </row>
        <row r="843">
          <cell r="BA843">
            <v>0</v>
          </cell>
          <cell r="BB843">
            <v>0</v>
          </cell>
          <cell r="BN843">
            <v>0</v>
          </cell>
        </row>
        <row r="844">
          <cell r="BA844">
            <v>0</v>
          </cell>
          <cell r="BB844">
            <v>0</v>
          </cell>
          <cell r="BN844">
            <v>0</v>
          </cell>
        </row>
        <row r="845">
          <cell r="BA845">
            <v>0</v>
          </cell>
          <cell r="BB845">
            <v>0</v>
          </cell>
          <cell r="BN845">
            <v>0</v>
          </cell>
        </row>
        <row r="846">
          <cell r="BA846">
            <v>0</v>
          </cell>
          <cell r="BB846">
            <v>0</v>
          </cell>
          <cell r="BN846">
            <v>0</v>
          </cell>
        </row>
        <row r="847">
          <cell r="BA847">
            <v>0</v>
          </cell>
          <cell r="BB847">
            <v>0</v>
          </cell>
          <cell r="BN847">
            <v>0</v>
          </cell>
        </row>
        <row r="848">
          <cell r="BA848">
            <v>0</v>
          </cell>
          <cell r="BB848">
            <v>0</v>
          </cell>
          <cell r="BN848">
            <v>0</v>
          </cell>
        </row>
        <row r="849">
          <cell r="BA849">
            <v>0</v>
          </cell>
          <cell r="BB849">
            <v>0</v>
          </cell>
          <cell r="BN849">
            <v>0</v>
          </cell>
        </row>
        <row r="850">
          <cell r="BA850">
            <v>0</v>
          </cell>
          <cell r="BB850">
            <v>0</v>
          </cell>
          <cell r="BN850">
            <v>0</v>
          </cell>
        </row>
        <row r="851">
          <cell r="BA851">
            <v>0</v>
          </cell>
          <cell r="BB851">
            <v>0</v>
          </cell>
          <cell r="BN851">
            <v>0</v>
          </cell>
        </row>
        <row r="852">
          <cell r="BA852">
            <v>0</v>
          </cell>
          <cell r="BB852">
            <v>0</v>
          </cell>
          <cell r="BN852">
            <v>0</v>
          </cell>
        </row>
        <row r="853">
          <cell r="BA853">
            <v>0</v>
          </cell>
          <cell r="BB853">
            <v>0</v>
          </cell>
          <cell r="BN853">
            <v>0</v>
          </cell>
        </row>
        <row r="854">
          <cell r="BA854">
            <v>0</v>
          </cell>
          <cell r="BB854">
            <v>0</v>
          </cell>
          <cell r="BN854">
            <v>0</v>
          </cell>
        </row>
        <row r="855">
          <cell r="BA855">
            <v>0</v>
          </cell>
          <cell r="BB855">
            <v>0</v>
          </cell>
          <cell r="BN855">
            <v>0</v>
          </cell>
        </row>
        <row r="856">
          <cell r="BA856">
            <v>0</v>
          </cell>
          <cell r="BB856">
            <v>0</v>
          </cell>
          <cell r="BN856">
            <v>0</v>
          </cell>
        </row>
        <row r="857">
          <cell r="BA857">
            <v>0</v>
          </cell>
          <cell r="BB857">
            <v>0</v>
          </cell>
          <cell r="BN857">
            <v>0</v>
          </cell>
        </row>
        <row r="858">
          <cell r="BA858">
            <v>0</v>
          </cell>
          <cell r="BB858">
            <v>0</v>
          </cell>
          <cell r="BN858">
            <v>0</v>
          </cell>
        </row>
        <row r="859">
          <cell r="BA859">
            <v>0</v>
          </cell>
          <cell r="BB859">
            <v>0</v>
          </cell>
          <cell r="BN859">
            <v>0</v>
          </cell>
        </row>
        <row r="860">
          <cell r="BA860">
            <v>0</v>
          </cell>
          <cell r="BB860">
            <v>0</v>
          </cell>
          <cell r="BN860">
            <v>0</v>
          </cell>
        </row>
        <row r="861">
          <cell r="BA861">
            <v>0</v>
          </cell>
          <cell r="BB861">
            <v>0</v>
          </cell>
          <cell r="BN861">
            <v>0</v>
          </cell>
        </row>
        <row r="862">
          <cell r="BA862">
            <v>0</v>
          </cell>
          <cell r="BB862">
            <v>0</v>
          </cell>
          <cell r="BN862">
            <v>0</v>
          </cell>
        </row>
        <row r="863">
          <cell r="BA863">
            <v>0</v>
          </cell>
          <cell r="BB863">
            <v>0</v>
          </cell>
          <cell r="BN863">
            <v>0</v>
          </cell>
        </row>
        <row r="864">
          <cell r="BA864">
            <v>0</v>
          </cell>
          <cell r="BB864">
            <v>0</v>
          </cell>
          <cell r="BN864">
            <v>0</v>
          </cell>
        </row>
        <row r="865">
          <cell r="BA865">
            <v>0</v>
          </cell>
          <cell r="BB865">
            <v>0</v>
          </cell>
          <cell r="BN865">
            <v>0</v>
          </cell>
        </row>
        <row r="866">
          <cell r="BA866">
            <v>0</v>
          </cell>
          <cell r="BB866">
            <v>0</v>
          </cell>
          <cell r="BN866">
            <v>0</v>
          </cell>
        </row>
        <row r="867">
          <cell r="BA867">
            <v>0</v>
          </cell>
          <cell r="BB867">
            <v>0</v>
          </cell>
          <cell r="BN867">
            <v>0</v>
          </cell>
        </row>
        <row r="868">
          <cell r="BA868">
            <v>0</v>
          </cell>
          <cell r="BB868">
            <v>0</v>
          </cell>
          <cell r="BN868">
            <v>0</v>
          </cell>
        </row>
        <row r="869">
          <cell r="BA869">
            <v>0</v>
          </cell>
          <cell r="BB869">
            <v>0</v>
          </cell>
          <cell r="BN869">
            <v>0</v>
          </cell>
        </row>
        <row r="870">
          <cell r="BA870">
            <v>0</v>
          </cell>
          <cell r="BB870">
            <v>0</v>
          </cell>
          <cell r="BN870">
            <v>0</v>
          </cell>
        </row>
        <row r="871">
          <cell r="BA871">
            <v>0</v>
          </cell>
          <cell r="BB871">
            <v>0</v>
          </cell>
          <cell r="BN871">
            <v>0</v>
          </cell>
        </row>
        <row r="872">
          <cell r="BA872">
            <v>0</v>
          </cell>
          <cell r="BB872">
            <v>0</v>
          </cell>
          <cell r="BN872">
            <v>0</v>
          </cell>
        </row>
        <row r="873">
          <cell r="BA873">
            <v>0</v>
          </cell>
          <cell r="BB873">
            <v>0</v>
          </cell>
          <cell r="BN873">
            <v>0</v>
          </cell>
        </row>
        <row r="874">
          <cell r="BA874">
            <v>0</v>
          </cell>
          <cell r="BB874">
            <v>0</v>
          </cell>
          <cell r="BN874">
            <v>0</v>
          </cell>
        </row>
        <row r="875">
          <cell r="BA875">
            <v>0</v>
          </cell>
          <cell r="BB875">
            <v>0</v>
          </cell>
          <cell r="BN875">
            <v>0</v>
          </cell>
        </row>
        <row r="876">
          <cell r="BA876">
            <v>0</v>
          </cell>
          <cell r="BB876">
            <v>0</v>
          </cell>
          <cell r="BN876">
            <v>0</v>
          </cell>
        </row>
        <row r="877">
          <cell r="BA877">
            <v>0</v>
          </cell>
          <cell r="BB877">
            <v>0</v>
          </cell>
          <cell r="BN877">
            <v>0</v>
          </cell>
        </row>
        <row r="878">
          <cell r="BA878">
            <v>0</v>
          </cell>
          <cell r="BB878">
            <v>0</v>
          </cell>
          <cell r="BN878">
            <v>0</v>
          </cell>
        </row>
        <row r="879">
          <cell r="BA879">
            <v>0</v>
          </cell>
          <cell r="BB879">
            <v>0</v>
          </cell>
          <cell r="BN879">
            <v>0</v>
          </cell>
        </row>
        <row r="880">
          <cell r="BA880">
            <v>0</v>
          </cell>
          <cell r="BB880">
            <v>0</v>
          </cell>
          <cell r="BN880">
            <v>0</v>
          </cell>
        </row>
        <row r="881">
          <cell r="BA881">
            <v>0</v>
          </cell>
          <cell r="BB881">
            <v>0</v>
          </cell>
          <cell r="BN881">
            <v>0</v>
          </cell>
        </row>
        <row r="882">
          <cell r="BA882">
            <v>0</v>
          </cell>
          <cell r="BB882">
            <v>0</v>
          </cell>
          <cell r="BN882">
            <v>0</v>
          </cell>
        </row>
        <row r="883">
          <cell r="BA883">
            <v>0</v>
          </cell>
          <cell r="BB883">
            <v>0</v>
          </cell>
          <cell r="BN883">
            <v>0</v>
          </cell>
        </row>
        <row r="884">
          <cell r="BA884">
            <v>0</v>
          </cell>
          <cell r="BB884">
            <v>0</v>
          </cell>
          <cell r="BN884">
            <v>0</v>
          </cell>
        </row>
        <row r="885">
          <cell r="BA885">
            <v>0</v>
          </cell>
          <cell r="BB885">
            <v>0</v>
          </cell>
          <cell r="BN885">
            <v>0</v>
          </cell>
        </row>
        <row r="886">
          <cell r="BA886">
            <v>0</v>
          </cell>
          <cell r="BB886">
            <v>0</v>
          </cell>
          <cell r="BN886">
            <v>0</v>
          </cell>
        </row>
        <row r="887">
          <cell r="BA887">
            <v>0</v>
          </cell>
          <cell r="BB887">
            <v>0</v>
          </cell>
          <cell r="BN887">
            <v>0</v>
          </cell>
        </row>
        <row r="888">
          <cell r="BA888">
            <v>0</v>
          </cell>
          <cell r="BB888">
            <v>0</v>
          </cell>
          <cell r="BN888">
            <v>0</v>
          </cell>
        </row>
        <row r="889">
          <cell r="BA889">
            <v>0</v>
          </cell>
          <cell r="BB889">
            <v>0</v>
          </cell>
          <cell r="BN889">
            <v>0</v>
          </cell>
        </row>
        <row r="890">
          <cell r="BA890">
            <v>0</v>
          </cell>
          <cell r="BB890">
            <v>0</v>
          </cell>
          <cell r="BN890">
            <v>0</v>
          </cell>
        </row>
        <row r="891">
          <cell r="BA891">
            <v>0</v>
          </cell>
          <cell r="BB891">
            <v>0</v>
          </cell>
          <cell r="BN891">
            <v>0</v>
          </cell>
        </row>
        <row r="892">
          <cell r="BA892">
            <v>0</v>
          </cell>
          <cell r="BB892">
            <v>0</v>
          </cell>
          <cell r="BN892">
            <v>0</v>
          </cell>
        </row>
        <row r="893">
          <cell r="BA893">
            <v>0</v>
          </cell>
          <cell r="BB893">
            <v>0</v>
          </cell>
          <cell r="BN893">
            <v>0</v>
          </cell>
        </row>
        <row r="894">
          <cell r="BA894">
            <v>0</v>
          </cell>
          <cell r="BB894">
            <v>0</v>
          </cell>
          <cell r="BN894">
            <v>0</v>
          </cell>
        </row>
        <row r="895">
          <cell r="BA895">
            <v>0</v>
          </cell>
          <cell r="BB895">
            <v>0</v>
          </cell>
          <cell r="BN895">
            <v>0</v>
          </cell>
        </row>
        <row r="896">
          <cell r="BA896">
            <v>0</v>
          </cell>
          <cell r="BB896">
            <v>0</v>
          </cell>
          <cell r="BN896">
            <v>0</v>
          </cell>
        </row>
        <row r="897">
          <cell r="BA897">
            <v>0</v>
          </cell>
          <cell r="BB897">
            <v>0</v>
          </cell>
          <cell r="BN897">
            <v>0</v>
          </cell>
        </row>
        <row r="898">
          <cell r="BA898">
            <v>0</v>
          </cell>
          <cell r="BB898">
            <v>0</v>
          </cell>
          <cell r="BN898">
            <v>0</v>
          </cell>
        </row>
        <row r="899">
          <cell r="BA899">
            <v>0</v>
          </cell>
          <cell r="BB899">
            <v>0</v>
          </cell>
          <cell r="BN899">
            <v>0</v>
          </cell>
        </row>
        <row r="900">
          <cell r="BA900">
            <v>0</v>
          </cell>
          <cell r="BB900">
            <v>0</v>
          </cell>
          <cell r="BN900">
            <v>0</v>
          </cell>
        </row>
        <row r="901">
          <cell r="BA901">
            <v>0</v>
          </cell>
          <cell r="BB901">
            <v>0</v>
          </cell>
          <cell r="BN901">
            <v>0</v>
          </cell>
        </row>
        <row r="902">
          <cell r="BA902">
            <v>0</v>
          </cell>
          <cell r="BB902">
            <v>0</v>
          </cell>
          <cell r="BN902">
            <v>0</v>
          </cell>
        </row>
        <row r="903">
          <cell r="BA903">
            <v>0</v>
          </cell>
          <cell r="BB903">
            <v>0</v>
          </cell>
          <cell r="BN903">
            <v>0</v>
          </cell>
        </row>
        <row r="904">
          <cell r="BA904">
            <v>0</v>
          </cell>
          <cell r="BB904">
            <v>0</v>
          </cell>
          <cell r="BN904">
            <v>0</v>
          </cell>
        </row>
        <row r="905">
          <cell r="BA905">
            <v>0</v>
          </cell>
          <cell r="BB905">
            <v>0</v>
          </cell>
          <cell r="BN905">
            <v>0</v>
          </cell>
        </row>
        <row r="906">
          <cell r="BA906">
            <v>0</v>
          </cell>
          <cell r="BB906">
            <v>0</v>
          </cell>
          <cell r="BN906">
            <v>0</v>
          </cell>
        </row>
        <row r="907">
          <cell r="BA907">
            <v>0</v>
          </cell>
          <cell r="BB907">
            <v>0</v>
          </cell>
          <cell r="BN907">
            <v>0</v>
          </cell>
        </row>
        <row r="908">
          <cell r="BA908">
            <v>0</v>
          </cell>
          <cell r="BB908">
            <v>0</v>
          </cell>
          <cell r="BN908">
            <v>0</v>
          </cell>
        </row>
        <row r="909">
          <cell r="BA909">
            <v>0</v>
          </cell>
          <cell r="BB909">
            <v>0</v>
          </cell>
          <cell r="BN909">
            <v>0</v>
          </cell>
        </row>
        <row r="910">
          <cell r="BA910">
            <v>0</v>
          </cell>
          <cell r="BB910">
            <v>0</v>
          </cell>
          <cell r="BN910">
            <v>0</v>
          </cell>
        </row>
        <row r="911">
          <cell r="BA911">
            <v>0</v>
          </cell>
          <cell r="BB911">
            <v>0</v>
          </cell>
          <cell r="BN911">
            <v>0</v>
          </cell>
        </row>
        <row r="912">
          <cell r="BA912">
            <v>0</v>
          </cell>
          <cell r="BB912">
            <v>0</v>
          </cell>
          <cell r="BN912">
            <v>0</v>
          </cell>
        </row>
        <row r="913">
          <cell r="BA913">
            <v>0</v>
          </cell>
          <cell r="BB913">
            <v>0</v>
          </cell>
          <cell r="BN913">
            <v>0</v>
          </cell>
        </row>
        <row r="914">
          <cell r="BA914">
            <v>0</v>
          </cell>
          <cell r="BB914">
            <v>0</v>
          </cell>
          <cell r="BN914">
            <v>0</v>
          </cell>
        </row>
        <row r="915">
          <cell r="BA915">
            <v>0</v>
          </cell>
          <cell r="BB915">
            <v>0</v>
          </cell>
          <cell r="BN915">
            <v>0</v>
          </cell>
        </row>
        <row r="916">
          <cell r="BA916">
            <v>0</v>
          </cell>
          <cell r="BB916">
            <v>0</v>
          </cell>
          <cell r="BN916">
            <v>0</v>
          </cell>
        </row>
        <row r="917">
          <cell r="BA917">
            <v>0</v>
          </cell>
          <cell r="BB917">
            <v>0</v>
          </cell>
          <cell r="BN917">
            <v>0</v>
          </cell>
        </row>
        <row r="918">
          <cell r="BA918">
            <v>0</v>
          </cell>
          <cell r="BB918">
            <v>0</v>
          </cell>
          <cell r="BN918">
            <v>0</v>
          </cell>
        </row>
        <row r="919">
          <cell r="BA919">
            <v>0</v>
          </cell>
          <cell r="BB919">
            <v>0</v>
          </cell>
          <cell r="BN919">
            <v>0</v>
          </cell>
        </row>
        <row r="920">
          <cell r="BA920">
            <v>0</v>
          </cell>
          <cell r="BB920">
            <v>0</v>
          </cell>
          <cell r="BN920">
            <v>0</v>
          </cell>
        </row>
        <row r="921">
          <cell r="BA921">
            <v>0</v>
          </cell>
          <cell r="BB921">
            <v>0</v>
          </cell>
          <cell r="BN921">
            <v>0</v>
          </cell>
        </row>
        <row r="922">
          <cell r="BA922">
            <v>0</v>
          </cell>
          <cell r="BB922">
            <v>0</v>
          </cell>
          <cell r="BN922">
            <v>0</v>
          </cell>
        </row>
        <row r="923">
          <cell r="BA923">
            <v>0</v>
          </cell>
          <cell r="BB923">
            <v>0</v>
          </cell>
          <cell r="BN923">
            <v>0</v>
          </cell>
        </row>
        <row r="924">
          <cell r="BA924">
            <v>0</v>
          </cell>
          <cell r="BB924">
            <v>0</v>
          </cell>
          <cell r="BN924">
            <v>0</v>
          </cell>
        </row>
        <row r="925">
          <cell r="BA925">
            <v>0</v>
          </cell>
          <cell r="BB925">
            <v>0</v>
          </cell>
          <cell r="BN925">
            <v>0</v>
          </cell>
        </row>
        <row r="926">
          <cell r="BA926">
            <v>0</v>
          </cell>
          <cell r="BB926">
            <v>0</v>
          </cell>
          <cell r="BN926">
            <v>0</v>
          </cell>
        </row>
        <row r="927">
          <cell r="BA927">
            <v>0</v>
          </cell>
          <cell r="BB927">
            <v>0</v>
          </cell>
          <cell r="BN927">
            <v>0</v>
          </cell>
        </row>
        <row r="928">
          <cell r="BA928">
            <v>0</v>
          </cell>
          <cell r="BB928">
            <v>0</v>
          </cell>
          <cell r="BN928">
            <v>0</v>
          </cell>
        </row>
        <row r="929">
          <cell r="BA929">
            <v>0</v>
          </cell>
          <cell r="BB929">
            <v>0</v>
          </cell>
          <cell r="BN929">
            <v>0</v>
          </cell>
        </row>
        <row r="930">
          <cell r="BA930">
            <v>0</v>
          </cell>
          <cell r="BB930">
            <v>0</v>
          </cell>
          <cell r="BN930">
            <v>0</v>
          </cell>
        </row>
        <row r="931">
          <cell r="BA931">
            <v>0</v>
          </cell>
          <cell r="BB931">
            <v>0</v>
          </cell>
          <cell r="BN931">
            <v>0</v>
          </cell>
        </row>
        <row r="932">
          <cell r="BA932">
            <v>0</v>
          </cell>
          <cell r="BB932">
            <v>0</v>
          </cell>
          <cell r="BN932">
            <v>0</v>
          </cell>
        </row>
        <row r="933">
          <cell r="BA933">
            <v>0</v>
          </cell>
          <cell r="BB933">
            <v>0</v>
          </cell>
          <cell r="BN933">
            <v>0</v>
          </cell>
        </row>
        <row r="934">
          <cell r="BA934">
            <v>0</v>
          </cell>
          <cell r="BB934">
            <v>0</v>
          </cell>
          <cell r="BN934">
            <v>0</v>
          </cell>
        </row>
        <row r="935">
          <cell r="BA935">
            <v>0</v>
          </cell>
          <cell r="BB935">
            <v>0</v>
          </cell>
          <cell r="BN935">
            <v>0</v>
          </cell>
        </row>
        <row r="936">
          <cell r="BA936">
            <v>0</v>
          </cell>
          <cell r="BB936">
            <v>0</v>
          </cell>
          <cell r="BN936">
            <v>0</v>
          </cell>
        </row>
        <row r="937">
          <cell r="BA937">
            <v>0</v>
          </cell>
          <cell r="BB937">
            <v>0</v>
          </cell>
          <cell r="BN937">
            <v>0</v>
          </cell>
        </row>
        <row r="938">
          <cell r="BA938">
            <v>0</v>
          </cell>
          <cell r="BB938">
            <v>0</v>
          </cell>
          <cell r="BN938">
            <v>0</v>
          </cell>
        </row>
        <row r="939">
          <cell r="BA939">
            <v>0</v>
          </cell>
          <cell r="BB939">
            <v>0</v>
          </cell>
          <cell r="BN939">
            <v>0</v>
          </cell>
        </row>
        <row r="940">
          <cell r="BA940">
            <v>0</v>
          </cell>
          <cell r="BB940">
            <v>0</v>
          </cell>
          <cell r="BN940">
            <v>0</v>
          </cell>
        </row>
        <row r="941">
          <cell r="BA941">
            <v>0</v>
          </cell>
          <cell r="BB941">
            <v>0</v>
          </cell>
          <cell r="BN941">
            <v>0</v>
          </cell>
        </row>
        <row r="942">
          <cell r="BA942">
            <v>0</v>
          </cell>
          <cell r="BB942">
            <v>0</v>
          </cell>
          <cell r="BN942">
            <v>0</v>
          </cell>
        </row>
        <row r="943">
          <cell r="BA943">
            <v>0</v>
          </cell>
          <cell r="BB943">
            <v>0</v>
          </cell>
          <cell r="BN943">
            <v>0</v>
          </cell>
        </row>
        <row r="944">
          <cell r="BA944">
            <v>0</v>
          </cell>
          <cell r="BB944">
            <v>0</v>
          </cell>
          <cell r="BN944">
            <v>0</v>
          </cell>
        </row>
        <row r="945">
          <cell r="BA945">
            <v>0</v>
          </cell>
          <cell r="BB945">
            <v>0</v>
          </cell>
          <cell r="BN945">
            <v>0</v>
          </cell>
        </row>
        <row r="946">
          <cell r="BA946">
            <v>0</v>
          </cell>
          <cell r="BB946">
            <v>0</v>
          </cell>
          <cell r="BN946">
            <v>0</v>
          </cell>
        </row>
        <row r="947">
          <cell r="BA947">
            <v>0</v>
          </cell>
          <cell r="BB947">
            <v>0</v>
          </cell>
          <cell r="BN947">
            <v>0</v>
          </cell>
        </row>
        <row r="948">
          <cell r="BA948">
            <v>0</v>
          </cell>
          <cell r="BB948">
            <v>0</v>
          </cell>
          <cell r="BN948">
            <v>0</v>
          </cell>
        </row>
        <row r="949">
          <cell r="BA949">
            <v>0</v>
          </cell>
          <cell r="BB949">
            <v>0</v>
          </cell>
          <cell r="BN949">
            <v>0</v>
          </cell>
        </row>
        <row r="950">
          <cell r="BA950">
            <v>0</v>
          </cell>
          <cell r="BB950">
            <v>0</v>
          </cell>
          <cell r="BN950">
            <v>0</v>
          </cell>
        </row>
        <row r="951">
          <cell r="BA951">
            <v>0</v>
          </cell>
          <cell r="BB951">
            <v>0</v>
          </cell>
          <cell r="BN951">
            <v>0</v>
          </cell>
        </row>
        <row r="952">
          <cell r="BA952">
            <v>0</v>
          </cell>
          <cell r="BB952">
            <v>0</v>
          </cell>
          <cell r="BN952">
            <v>0</v>
          </cell>
        </row>
        <row r="953">
          <cell r="BA953">
            <v>0</v>
          </cell>
          <cell r="BB953">
            <v>0</v>
          </cell>
          <cell r="BN953">
            <v>0</v>
          </cell>
        </row>
        <row r="954">
          <cell r="BA954">
            <v>0</v>
          </cell>
          <cell r="BB954">
            <v>0</v>
          </cell>
          <cell r="BN954">
            <v>0</v>
          </cell>
        </row>
        <row r="955">
          <cell r="BA955">
            <v>0</v>
          </cell>
          <cell r="BB955">
            <v>0</v>
          </cell>
          <cell r="BN955">
            <v>0</v>
          </cell>
        </row>
        <row r="956">
          <cell r="BA956">
            <v>0</v>
          </cell>
          <cell r="BB956">
            <v>0</v>
          </cell>
          <cell r="BN956">
            <v>0</v>
          </cell>
        </row>
        <row r="957">
          <cell r="BA957">
            <v>0</v>
          </cell>
          <cell r="BB957">
            <v>0</v>
          </cell>
          <cell r="BN957">
            <v>0</v>
          </cell>
        </row>
        <row r="958">
          <cell r="BA958">
            <v>0</v>
          </cell>
          <cell r="BB958">
            <v>0</v>
          </cell>
          <cell r="BN958">
            <v>0</v>
          </cell>
        </row>
        <row r="959">
          <cell r="BA959">
            <v>0</v>
          </cell>
          <cell r="BB959">
            <v>0</v>
          </cell>
          <cell r="BN959">
            <v>0</v>
          </cell>
        </row>
        <row r="960">
          <cell r="BA960">
            <v>0</v>
          </cell>
          <cell r="BB960">
            <v>0</v>
          </cell>
          <cell r="BN960">
            <v>0</v>
          </cell>
        </row>
        <row r="961">
          <cell r="BA961">
            <v>0</v>
          </cell>
          <cell r="BB961">
            <v>0</v>
          </cell>
          <cell r="BN961">
            <v>0</v>
          </cell>
        </row>
        <row r="962">
          <cell r="BA962">
            <v>0</v>
          </cell>
          <cell r="BB962">
            <v>0</v>
          </cell>
          <cell r="BN962">
            <v>0</v>
          </cell>
        </row>
        <row r="963">
          <cell r="BA963">
            <v>0</v>
          </cell>
          <cell r="BB963">
            <v>0</v>
          </cell>
          <cell r="BN963">
            <v>0</v>
          </cell>
        </row>
        <row r="964">
          <cell r="BA964">
            <v>0</v>
          </cell>
          <cell r="BB964">
            <v>0</v>
          </cell>
          <cell r="BN964">
            <v>0</v>
          </cell>
        </row>
        <row r="965">
          <cell r="BA965">
            <v>0</v>
          </cell>
          <cell r="BB965">
            <v>0</v>
          </cell>
          <cell r="BN965">
            <v>0</v>
          </cell>
        </row>
        <row r="966">
          <cell r="BA966">
            <v>0</v>
          </cell>
          <cell r="BB966">
            <v>0</v>
          </cell>
          <cell r="BN966">
            <v>0</v>
          </cell>
        </row>
        <row r="967">
          <cell r="BA967">
            <v>0</v>
          </cell>
          <cell r="BB967">
            <v>0</v>
          </cell>
          <cell r="BN967">
            <v>0</v>
          </cell>
        </row>
        <row r="968">
          <cell r="BA968">
            <v>0</v>
          </cell>
          <cell r="BB968">
            <v>0</v>
          </cell>
          <cell r="BN968">
            <v>0</v>
          </cell>
        </row>
        <row r="969">
          <cell r="BA969">
            <v>0</v>
          </cell>
          <cell r="BB969">
            <v>0</v>
          </cell>
          <cell r="BN969">
            <v>0</v>
          </cell>
        </row>
        <row r="970">
          <cell r="BA970">
            <v>0</v>
          </cell>
          <cell r="BB970">
            <v>0</v>
          </cell>
          <cell r="BN970">
            <v>0</v>
          </cell>
        </row>
        <row r="971">
          <cell r="BA971">
            <v>0</v>
          </cell>
          <cell r="BB971">
            <v>0</v>
          </cell>
          <cell r="BN971">
            <v>0</v>
          </cell>
        </row>
        <row r="972">
          <cell r="BA972">
            <v>0</v>
          </cell>
          <cell r="BB972">
            <v>0</v>
          </cell>
          <cell r="BN972">
            <v>0</v>
          </cell>
        </row>
        <row r="973">
          <cell r="BA973">
            <v>0</v>
          </cell>
          <cell r="BB973">
            <v>0</v>
          </cell>
          <cell r="BN973">
            <v>0</v>
          </cell>
        </row>
        <row r="974">
          <cell r="BA974">
            <v>0</v>
          </cell>
          <cell r="BB974">
            <v>0</v>
          </cell>
          <cell r="BN974">
            <v>0</v>
          </cell>
        </row>
        <row r="975">
          <cell r="BA975">
            <v>0</v>
          </cell>
          <cell r="BB975">
            <v>0</v>
          </cell>
          <cell r="BN975">
            <v>0</v>
          </cell>
        </row>
        <row r="976">
          <cell r="BA976">
            <v>0</v>
          </cell>
          <cell r="BB976">
            <v>0</v>
          </cell>
          <cell r="BN976">
            <v>0</v>
          </cell>
        </row>
        <row r="977">
          <cell r="BA977">
            <v>0</v>
          </cell>
          <cell r="BB977">
            <v>0</v>
          </cell>
          <cell r="BN977">
            <v>0</v>
          </cell>
        </row>
        <row r="978">
          <cell r="BA978">
            <v>0</v>
          </cell>
          <cell r="BB978">
            <v>0</v>
          </cell>
          <cell r="BN978">
            <v>0</v>
          </cell>
        </row>
        <row r="979">
          <cell r="BA979">
            <v>0</v>
          </cell>
          <cell r="BB979">
            <v>0</v>
          </cell>
          <cell r="BN979">
            <v>0</v>
          </cell>
        </row>
        <row r="980">
          <cell r="BA980">
            <v>0</v>
          </cell>
          <cell r="BB980">
            <v>0</v>
          </cell>
          <cell r="BN980">
            <v>0</v>
          </cell>
        </row>
        <row r="981">
          <cell r="BA981">
            <v>0</v>
          </cell>
          <cell r="BB981">
            <v>0</v>
          </cell>
          <cell r="BN981">
            <v>0</v>
          </cell>
        </row>
        <row r="982">
          <cell r="BA982">
            <v>0</v>
          </cell>
          <cell r="BB982">
            <v>0</v>
          </cell>
          <cell r="BN982">
            <v>0</v>
          </cell>
        </row>
        <row r="983">
          <cell r="BA983">
            <v>0</v>
          </cell>
          <cell r="BB983">
            <v>0</v>
          </cell>
          <cell r="BN983">
            <v>0</v>
          </cell>
        </row>
        <row r="984">
          <cell r="BA984">
            <v>0</v>
          </cell>
          <cell r="BB984">
            <v>0</v>
          </cell>
          <cell r="BN984">
            <v>0</v>
          </cell>
        </row>
        <row r="985">
          <cell r="BA985">
            <v>0</v>
          </cell>
          <cell r="BB985">
            <v>0</v>
          </cell>
          <cell r="BN985">
            <v>0</v>
          </cell>
        </row>
        <row r="986">
          <cell r="BA986">
            <v>0</v>
          </cell>
          <cell r="BB986">
            <v>0</v>
          </cell>
          <cell r="BN986">
            <v>0</v>
          </cell>
        </row>
        <row r="987">
          <cell r="BA987">
            <v>0</v>
          </cell>
          <cell r="BB987">
            <v>0</v>
          </cell>
          <cell r="BN987">
            <v>0</v>
          </cell>
        </row>
        <row r="988">
          <cell r="BA988">
            <v>0</v>
          </cell>
          <cell r="BB988">
            <v>0</v>
          </cell>
          <cell r="BN988">
            <v>0</v>
          </cell>
        </row>
        <row r="989">
          <cell r="BA989">
            <v>0</v>
          </cell>
          <cell r="BB989">
            <v>0</v>
          </cell>
          <cell r="BN989">
            <v>0</v>
          </cell>
        </row>
        <row r="990">
          <cell r="BA990">
            <v>5619129.7583256522</v>
          </cell>
          <cell r="BB990">
            <v>5619129.7583256522</v>
          </cell>
          <cell r="BN990">
            <v>0</v>
          </cell>
        </row>
        <row r="991">
          <cell r="BA991">
            <v>5619129.7583256522</v>
          </cell>
          <cell r="BB991">
            <v>5619129.7583256522</v>
          </cell>
          <cell r="BN991">
            <v>0</v>
          </cell>
        </row>
        <row r="992">
          <cell r="BA992">
            <v>5937945.6311384551</v>
          </cell>
          <cell r="BB992">
            <v>5937945.6311384551</v>
          </cell>
          <cell r="BN992">
            <v>0</v>
          </cell>
        </row>
        <row r="993">
          <cell r="BA993">
            <v>0</v>
          </cell>
          <cell r="BB993">
            <v>0</v>
          </cell>
          <cell r="BN993">
            <v>0</v>
          </cell>
        </row>
        <row r="994">
          <cell r="BA994">
            <v>0</v>
          </cell>
          <cell r="BB994">
            <v>0</v>
          </cell>
          <cell r="BN994">
            <v>0</v>
          </cell>
        </row>
        <row r="995">
          <cell r="BA995">
            <v>0</v>
          </cell>
          <cell r="BB995">
            <v>0</v>
          </cell>
          <cell r="BN995">
            <v>0</v>
          </cell>
        </row>
        <row r="996">
          <cell r="BA996">
            <v>0</v>
          </cell>
          <cell r="BB996">
            <v>0</v>
          </cell>
          <cell r="BN996">
            <v>0</v>
          </cell>
        </row>
        <row r="997">
          <cell r="BA997">
            <v>0</v>
          </cell>
          <cell r="BB997">
            <v>0</v>
          </cell>
          <cell r="BN997">
            <v>0</v>
          </cell>
        </row>
        <row r="998">
          <cell r="BA998">
            <v>0</v>
          </cell>
          <cell r="BB998">
            <v>0</v>
          </cell>
          <cell r="BN998">
            <v>0</v>
          </cell>
        </row>
        <row r="999">
          <cell r="BA999">
            <v>0</v>
          </cell>
          <cell r="BB999">
            <v>0</v>
          </cell>
          <cell r="BN999">
            <v>0</v>
          </cell>
        </row>
        <row r="1000">
          <cell r="BA1000">
            <v>0</v>
          </cell>
          <cell r="BB1000">
            <v>0</v>
          </cell>
          <cell r="BN1000">
            <v>0</v>
          </cell>
        </row>
        <row r="1001">
          <cell r="BA1001">
            <v>0</v>
          </cell>
          <cell r="BB1001">
            <v>0</v>
          </cell>
          <cell r="BN1001">
            <v>0</v>
          </cell>
        </row>
        <row r="1002">
          <cell r="BA1002">
            <v>0</v>
          </cell>
          <cell r="BB1002">
            <v>0</v>
          </cell>
          <cell r="BN1002">
            <v>0</v>
          </cell>
        </row>
        <row r="1003">
          <cell r="BA1003">
            <v>0</v>
          </cell>
          <cell r="BB1003">
            <v>0</v>
          </cell>
          <cell r="BN1003">
            <v>0</v>
          </cell>
        </row>
        <row r="1004">
          <cell r="BA1004">
            <v>0</v>
          </cell>
          <cell r="BB1004">
            <v>0</v>
          </cell>
          <cell r="BN1004">
            <v>0</v>
          </cell>
        </row>
        <row r="1005">
          <cell r="BA1005">
            <v>0</v>
          </cell>
          <cell r="BB1005">
            <v>0</v>
          </cell>
          <cell r="BN1005">
            <v>0</v>
          </cell>
        </row>
        <row r="1006">
          <cell r="BA1006">
            <v>0</v>
          </cell>
          <cell r="BB1006">
            <v>0</v>
          </cell>
          <cell r="BN1006">
            <v>0</v>
          </cell>
        </row>
        <row r="1007">
          <cell r="BA1007">
            <v>0</v>
          </cell>
          <cell r="BB1007">
            <v>0</v>
          </cell>
          <cell r="BN1007">
            <v>0</v>
          </cell>
        </row>
        <row r="1008">
          <cell r="BA1008">
            <v>0</v>
          </cell>
          <cell r="BB1008">
            <v>0</v>
          </cell>
          <cell r="BN1008">
            <v>0</v>
          </cell>
        </row>
        <row r="1009">
          <cell r="BA1009">
            <v>0</v>
          </cell>
          <cell r="BB1009">
            <v>0</v>
          </cell>
          <cell r="BN1009">
            <v>0</v>
          </cell>
        </row>
        <row r="1010">
          <cell r="BA1010">
            <v>0</v>
          </cell>
          <cell r="BB1010">
            <v>0</v>
          </cell>
          <cell r="BN1010">
            <v>0</v>
          </cell>
        </row>
        <row r="1011">
          <cell r="BA1011">
            <v>0</v>
          </cell>
          <cell r="BB1011">
            <v>0</v>
          </cell>
          <cell r="BN1011">
            <v>0</v>
          </cell>
        </row>
        <row r="1012">
          <cell r="BA1012">
            <v>0</v>
          </cell>
          <cell r="BB1012">
            <v>0</v>
          </cell>
          <cell r="BN1012">
            <v>0</v>
          </cell>
        </row>
        <row r="1013">
          <cell r="BA1013">
            <v>0</v>
          </cell>
          <cell r="BB1013">
            <v>0</v>
          </cell>
          <cell r="BN1013">
            <v>0</v>
          </cell>
        </row>
        <row r="1014">
          <cell r="BA1014">
            <v>0</v>
          </cell>
          <cell r="BB1014">
            <v>0</v>
          </cell>
          <cell r="BN1014">
            <v>0</v>
          </cell>
        </row>
        <row r="1015">
          <cell r="BA1015">
            <v>0</v>
          </cell>
          <cell r="BB1015">
            <v>0</v>
          </cell>
          <cell r="BN1015">
            <v>0</v>
          </cell>
        </row>
        <row r="1016">
          <cell r="BA1016">
            <v>0</v>
          </cell>
          <cell r="BB1016">
            <v>0</v>
          </cell>
          <cell r="BN1016">
            <v>0</v>
          </cell>
        </row>
        <row r="1017">
          <cell r="BA1017">
            <v>0</v>
          </cell>
          <cell r="BB1017">
            <v>0</v>
          </cell>
          <cell r="BN1017">
            <v>0</v>
          </cell>
        </row>
        <row r="1018">
          <cell r="BA1018">
            <v>0</v>
          </cell>
          <cell r="BB1018">
            <v>0</v>
          </cell>
          <cell r="BN1018">
            <v>0</v>
          </cell>
        </row>
        <row r="1019">
          <cell r="BA1019">
            <v>0</v>
          </cell>
          <cell r="BB1019">
            <v>0</v>
          </cell>
          <cell r="BN1019">
            <v>0</v>
          </cell>
        </row>
        <row r="1020">
          <cell r="BA1020">
            <v>0</v>
          </cell>
          <cell r="BB1020">
            <v>0</v>
          </cell>
          <cell r="BN1020">
            <v>0</v>
          </cell>
        </row>
        <row r="1021">
          <cell r="BA1021">
            <v>0</v>
          </cell>
          <cell r="BB1021">
            <v>0</v>
          </cell>
          <cell r="BN1021">
            <v>0</v>
          </cell>
        </row>
        <row r="1022">
          <cell r="BA1022">
            <v>0</v>
          </cell>
          <cell r="BB1022">
            <v>0</v>
          </cell>
          <cell r="BN1022">
            <v>0</v>
          </cell>
        </row>
        <row r="1023">
          <cell r="BA1023">
            <v>0</v>
          </cell>
          <cell r="BB1023">
            <v>0</v>
          </cell>
          <cell r="BN1023">
            <v>0</v>
          </cell>
        </row>
        <row r="1024">
          <cell r="BA1024">
            <v>0</v>
          </cell>
          <cell r="BB1024">
            <v>0</v>
          </cell>
          <cell r="BN1024">
            <v>0</v>
          </cell>
        </row>
        <row r="1025">
          <cell r="BA1025">
            <v>0</v>
          </cell>
          <cell r="BB1025">
            <v>0</v>
          </cell>
          <cell r="BN1025">
            <v>0</v>
          </cell>
        </row>
        <row r="1026">
          <cell r="BA1026">
            <v>0</v>
          </cell>
          <cell r="BB1026">
            <v>0</v>
          </cell>
          <cell r="BN1026">
            <v>0</v>
          </cell>
        </row>
        <row r="1027">
          <cell r="BA1027">
            <v>0</v>
          </cell>
          <cell r="BB1027">
            <v>0</v>
          </cell>
          <cell r="BN1027">
            <v>0</v>
          </cell>
        </row>
        <row r="1028">
          <cell r="BA1028">
            <v>3648.8525896632436</v>
          </cell>
          <cell r="BB1028">
            <v>3648.8525896632436</v>
          </cell>
          <cell r="BN1028">
            <v>3537.9462572550401</v>
          </cell>
        </row>
        <row r="1029">
          <cell r="BA1029">
            <v>3648.8525896632436</v>
          </cell>
          <cell r="BB1029">
            <v>3648.8525896632436</v>
          </cell>
          <cell r="BN1029">
            <v>3537.9462572550401</v>
          </cell>
        </row>
        <row r="1030">
          <cell r="BA1030">
            <v>3648.8525896632436</v>
          </cell>
          <cell r="BB1030">
            <v>3648.8525896632436</v>
          </cell>
          <cell r="BN1030">
            <v>3537.9462572550401</v>
          </cell>
        </row>
        <row r="1031">
          <cell r="BA1031">
            <v>3648.8525896632436</v>
          </cell>
          <cell r="BB1031">
            <v>3648.8525896632436</v>
          </cell>
          <cell r="BN1031">
            <v>3537.9462572550401</v>
          </cell>
        </row>
        <row r="1032">
          <cell r="BA1032">
            <v>3508.9708603321351</v>
          </cell>
          <cell r="BB1032">
            <v>3508.9708603321351</v>
          </cell>
          <cell r="BN1032">
            <v>3402.3162123068469</v>
          </cell>
        </row>
        <row r="1033">
          <cell r="BA1033">
            <v>3508.9708603321351</v>
          </cell>
          <cell r="BB1033">
            <v>3508.9708603321351</v>
          </cell>
          <cell r="BN1033">
            <v>3402.3162123068469</v>
          </cell>
        </row>
        <row r="1034">
          <cell r="BA1034">
            <v>3508.9708603321351</v>
          </cell>
          <cell r="BB1034">
            <v>3508.9708603321351</v>
          </cell>
          <cell r="BN1034">
            <v>3402.3162123068469</v>
          </cell>
        </row>
        <row r="1035">
          <cell r="BA1035">
            <v>5619129.7583256522</v>
          </cell>
          <cell r="BB1035">
            <v>5619129.7583256522</v>
          </cell>
          <cell r="BN1035">
            <v>0</v>
          </cell>
        </row>
        <row r="1036">
          <cell r="BA1036">
            <v>5619129.7583256522</v>
          </cell>
          <cell r="BB1036">
            <v>5619129.7583256522</v>
          </cell>
          <cell r="BN1036">
            <v>0</v>
          </cell>
        </row>
        <row r="1037">
          <cell r="BA1037">
            <v>0</v>
          </cell>
          <cell r="BB1037">
            <v>0</v>
          </cell>
          <cell r="BN1037">
            <v>0</v>
          </cell>
        </row>
        <row r="1038">
          <cell r="BA1038">
            <v>0</v>
          </cell>
          <cell r="BB1038">
            <v>0</v>
          </cell>
          <cell r="BN1038">
            <v>0</v>
          </cell>
        </row>
        <row r="1039">
          <cell r="BA1039">
            <v>5619129.7583256522</v>
          </cell>
          <cell r="BB1039">
            <v>5619129.7583256522</v>
          </cell>
          <cell r="BN1039">
            <v>0</v>
          </cell>
        </row>
        <row r="1040">
          <cell r="BA1040">
            <v>5619129.7583256522</v>
          </cell>
          <cell r="BB1040">
            <v>5619129.7583256522</v>
          </cell>
          <cell r="BN1040">
            <v>0</v>
          </cell>
        </row>
        <row r="1041">
          <cell r="BA1041">
            <v>0</v>
          </cell>
          <cell r="BB1041">
            <v>0</v>
          </cell>
          <cell r="BN1041">
            <v>0</v>
          </cell>
        </row>
        <row r="1042">
          <cell r="BA1042">
            <v>29306939.361032169</v>
          </cell>
          <cell r="BB1042">
            <v>29306939.361032169</v>
          </cell>
          <cell r="BN1042">
            <v>0</v>
          </cell>
        </row>
        <row r="1043">
          <cell r="BA1043">
            <v>0</v>
          </cell>
          <cell r="BB1043">
            <v>0</v>
          </cell>
          <cell r="BN1043">
            <v>0</v>
          </cell>
        </row>
        <row r="1044">
          <cell r="BA1044">
            <v>0</v>
          </cell>
          <cell r="BB1044">
            <v>0</v>
          </cell>
          <cell r="BN1044">
            <v>0</v>
          </cell>
        </row>
        <row r="1045">
          <cell r="BA1045">
            <v>0</v>
          </cell>
          <cell r="BB1045">
            <v>0</v>
          </cell>
          <cell r="BN1045">
            <v>0</v>
          </cell>
        </row>
        <row r="1046">
          <cell r="BA1046">
            <v>0</v>
          </cell>
          <cell r="BB1046">
            <v>0</v>
          </cell>
          <cell r="BN1046">
            <v>0</v>
          </cell>
        </row>
        <row r="1047">
          <cell r="BA1047">
            <v>0</v>
          </cell>
          <cell r="BB1047">
            <v>0</v>
          </cell>
          <cell r="BN1047">
            <v>0</v>
          </cell>
        </row>
        <row r="1048">
          <cell r="BA1048">
            <v>0</v>
          </cell>
          <cell r="BB1048">
            <v>0</v>
          </cell>
          <cell r="BN1048">
            <v>0</v>
          </cell>
        </row>
        <row r="1049">
          <cell r="BA1049">
            <v>0</v>
          </cell>
          <cell r="BB1049">
            <v>0</v>
          </cell>
          <cell r="BN1049">
            <v>0</v>
          </cell>
        </row>
        <row r="1050">
          <cell r="BA1050">
            <v>0</v>
          </cell>
          <cell r="BB1050">
            <v>0</v>
          </cell>
          <cell r="BN1050">
            <v>0</v>
          </cell>
        </row>
        <row r="1051">
          <cell r="BA1051">
            <v>0</v>
          </cell>
          <cell r="BB1051">
            <v>0</v>
          </cell>
          <cell r="BN1051">
            <v>0</v>
          </cell>
        </row>
        <row r="1052">
          <cell r="BA1052">
            <v>0</v>
          </cell>
          <cell r="BB1052">
            <v>0</v>
          </cell>
          <cell r="BN1052">
            <v>0</v>
          </cell>
        </row>
        <row r="1053">
          <cell r="BA1053">
            <v>0</v>
          </cell>
          <cell r="BB1053">
            <v>0</v>
          </cell>
          <cell r="BN1053">
            <v>0</v>
          </cell>
        </row>
        <row r="1054">
          <cell r="BA1054">
            <v>0</v>
          </cell>
          <cell r="BB1054">
            <v>0</v>
          </cell>
          <cell r="BN1054">
            <v>0</v>
          </cell>
        </row>
        <row r="1055">
          <cell r="BA1055">
            <v>0</v>
          </cell>
          <cell r="BB1055">
            <v>0</v>
          </cell>
          <cell r="BN1055">
            <v>0</v>
          </cell>
        </row>
        <row r="1056">
          <cell r="BA1056">
            <v>0</v>
          </cell>
          <cell r="BB1056">
            <v>0</v>
          </cell>
          <cell r="BN1056">
            <v>0</v>
          </cell>
        </row>
        <row r="1057">
          <cell r="BA1057">
            <v>0</v>
          </cell>
          <cell r="BB1057">
            <v>0</v>
          </cell>
          <cell r="BN1057">
            <v>0</v>
          </cell>
        </row>
        <row r="1058">
          <cell r="BA1058">
            <v>0</v>
          </cell>
          <cell r="BB1058">
            <v>0</v>
          </cell>
          <cell r="BN1058">
            <v>0</v>
          </cell>
        </row>
        <row r="1059">
          <cell r="BA1059">
            <v>0</v>
          </cell>
          <cell r="BB1059">
            <v>0</v>
          </cell>
          <cell r="BN1059">
            <v>0</v>
          </cell>
        </row>
        <row r="1060">
          <cell r="BA1060">
            <v>0</v>
          </cell>
          <cell r="BB1060">
            <v>0</v>
          </cell>
          <cell r="BN1060">
            <v>0</v>
          </cell>
        </row>
        <row r="1061">
          <cell r="BA1061">
            <v>0</v>
          </cell>
          <cell r="BB1061">
            <v>0</v>
          </cell>
          <cell r="BN1061">
            <v>0</v>
          </cell>
        </row>
        <row r="1062">
          <cell r="BA1062">
            <v>0</v>
          </cell>
          <cell r="BB1062">
            <v>0</v>
          </cell>
          <cell r="BN1062">
            <v>0</v>
          </cell>
        </row>
        <row r="1063">
          <cell r="BA1063">
            <v>0</v>
          </cell>
          <cell r="BB1063">
            <v>0</v>
          </cell>
          <cell r="BN1063">
            <v>0</v>
          </cell>
        </row>
        <row r="1064">
          <cell r="BA1064">
            <v>0</v>
          </cell>
          <cell r="BB1064">
            <v>0</v>
          </cell>
          <cell r="BN1064">
            <v>0</v>
          </cell>
        </row>
        <row r="1065">
          <cell r="BA1065">
            <v>0</v>
          </cell>
          <cell r="BB1065">
            <v>0</v>
          </cell>
          <cell r="BN1065">
            <v>0</v>
          </cell>
        </row>
        <row r="1066">
          <cell r="BA1066">
            <v>0</v>
          </cell>
          <cell r="BB1066">
            <v>0</v>
          </cell>
          <cell r="BN1066">
            <v>0</v>
          </cell>
        </row>
        <row r="1067">
          <cell r="BA1067">
            <v>0</v>
          </cell>
          <cell r="BB1067">
            <v>0</v>
          </cell>
          <cell r="BN1067">
            <v>0</v>
          </cell>
        </row>
        <row r="1068">
          <cell r="BA1068">
            <v>0</v>
          </cell>
          <cell r="BB1068">
            <v>0</v>
          </cell>
          <cell r="BN1068">
            <v>0</v>
          </cell>
        </row>
        <row r="1069">
          <cell r="BA1069">
            <v>0</v>
          </cell>
          <cell r="BB1069">
            <v>0</v>
          </cell>
          <cell r="BN1069">
            <v>0</v>
          </cell>
        </row>
        <row r="1070">
          <cell r="BA1070">
            <v>0</v>
          </cell>
          <cell r="BB1070">
            <v>0</v>
          </cell>
          <cell r="BN1070">
            <v>0</v>
          </cell>
        </row>
        <row r="1071">
          <cell r="BA1071">
            <v>0</v>
          </cell>
          <cell r="BB1071">
            <v>0</v>
          </cell>
          <cell r="BN1071">
            <v>0</v>
          </cell>
        </row>
        <row r="1072">
          <cell r="BA1072">
            <v>0</v>
          </cell>
          <cell r="BB1072">
            <v>0</v>
          </cell>
          <cell r="BN1072">
            <v>0</v>
          </cell>
        </row>
        <row r="1073">
          <cell r="BA1073">
            <v>0</v>
          </cell>
          <cell r="BB1073">
            <v>0</v>
          </cell>
          <cell r="BN1073">
            <v>0</v>
          </cell>
        </row>
        <row r="1074">
          <cell r="BA1074">
            <v>0</v>
          </cell>
          <cell r="BB1074">
            <v>0</v>
          </cell>
          <cell r="BN1074">
            <v>0</v>
          </cell>
        </row>
        <row r="1075">
          <cell r="BA1075">
            <v>0</v>
          </cell>
          <cell r="BB1075">
            <v>0</v>
          </cell>
          <cell r="BN1075">
            <v>0</v>
          </cell>
        </row>
        <row r="1076">
          <cell r="BA1076">
            <v>0</v>
          </cell>
          <cell r="BB1076">
            <v>0</v>
          </cell>
          <cell r="BN1076">
            <v>0</v>
          </cell>
        </row>
        <row r="1077">
          <cell r="BA1077">
            <v>0</v>
          </cell>
          <cell r="BB1077">
            <v>0</v>
          </cell>
          <cell r="BN1077">
            <v>0</v>
          </cell>
        </row>
        <row r="1078">
          <cell r="BA1078">
            <v>0</v>
          </cell>
          <cell r="BB1078">
            <v>0</v>
          </cell>
          <cell r="BN1078">
            <v>0</v>
          </cell>
        </row>
        <row r="1079">
          <cell r="BA1079">
            <v>0</v>
          </cell>
          <cell r="BB1079">
            <v>0</v>
          </cell>
          <cell r="BN1079">
            <v>0</v>
          </cell>
        </row>
        <row r="1080">
          <cell r="BA1080">
            <v>0</v>
          </cell>
          <cell r="BB1080">
            <v>0</v>
          </cell>
          <cell r="BN1080">
            <v>0</v>
          </cell>
        </row>
        <row r="1081">
          <cell r="BA1081">
            <v>0</v>
          </cell>
          <cell r="BB1081">
            <v>0</v>
          </cell>
          <cell r="BN1081">
            <v>0</v>
          </cell>
        </row>
        <row r="1082">
          <cell r="BA1082">
            <v>0</v>
          </cell>
          <cell r="BB1082">
            <v>0</v>
          </cell>
          <cell r="BN1082">
            <v>0</v>
          </cell>
        </row>
        <row r="1083">
          <cell r="BA1083">
            <v>0</v>
          </cell>
          <cell r="BB1083">
            <v>0</v>
          </cell>
          <cell r="BN1083">
            <v>0</v>
          </cell>
        </row>
        <row r="1084">
          <cell r="BA1084">
            <v>0</v>
          </cell>
          <cell r="BB1084">
            <v>0</v>
          </cell>
          <cell r="BN1084">
            <v>0</v>
          </cell>
        </row>
        <row r="1085">
          <cell r="BA1085">
            <v>0</v>
          </cell>
          <cell r="BB1085">
            <v>0</v>
          </cell>
          <cell r="BN1085">
            <v>0</v>
          </cell>
        </row>
        <row r="1086">
          <cell r="BA1086">
            <v>0</v>
          </cell>
          <cell r="BB1086">
            <v>0</v>
          </cell>
          <cell r="BN1086">
            <v>0</v>
          </cell>
        </row>
        <row r="1087">
          <cell r="BA1087">
            <v>0</v>
          </cell>
          <cell r="BB1087">
            <v>0</v>
          </cell>
          <cell r="BN1087">
            <v>0</v>
          </cell>
        </row>
        <row r="1088">
          <cell r="BA1088">
            <v>0</v>
          </cell>
          <cell r="BB1088">
            <v>0</v>
          </cell>
          <cell r="BN1088">
            <v>0</v>
          </cell>
        </row>
        <row r="1089">
          <cell r="BA1089">
            <v>0</v>
          </cell>
          <cell r="BB1089">
            <v>0</v>
          </cell>
          <cell r="BN1089">
            <v>0</v>
          </cell>
        </row>
        <row r="1090">
          <cell r="BA1090">
            <v>0</v>
          </cell>
          <cell r="BB1090">
            <v>0</v>
          </cell>
          <cell r="BN1090">
            <v>0</v>
          </cell>
        </row>
        <row r="1091">
          <cell r="BA1091">
            <v>0</v>
          </cell>
          <cell r="BB1091">
            <v>0</v>
          </cell>
          <cell r="BN1091">
            <v>0</v>
          </cell>
        </row>
        <row r="1092">
          <cell r="BA1092">
            <v>0</v>
          </cell>
          <cell r="BB1092">
            <v>0</v>
          </cell>
          <cell r="BN1092">
            <v>0</v>
          </cell>
        </row>
        <row r="1093">
          <cell r="BA1093">
            <v>0</v>
          </cell>
          <cell r="BB1093">
            <v>0</v>
          </cell>
          <cell r="BN1093">
            <v>0</v>
          </cell>
        </row>
        <row r="1094">
          <cell r="BA1094">
            <v>0</v>
          </cell>
          <cell r="BB1094">
            <v>0</v>
          </cell>
          <cell r="BN1094">
            <v>0</v>
          </cell>
        </row>
        <row r="1095">
          <cell r="BA1095">
            <v>0</v>
          </cell>
          <cell r="BB1095">
            <v>0</v>
          </cell>
          <cell r="BN1095">
            <v>0</v>
          </cell>
        </row>
        <row r="1096">
          <cell r="BA1096">
            <v>0</v>
          </cell>
          <cell r="BB1096">
            <v>0</v>
          </cell>
          <cell r="BN1096">
            <v>0</v>
          </cell>
        </row>
        <row r="1097">
          <cell r="BA1097">
            <v>0</v>
          </cell>
          <cell r="BB1097">
            <v>0</v>
          </cell>
          <cell r="BN1097">
            <v>0</v>
          </cell>
        </row>
        <row r="1098">
          <cell r="BA1098">
            <v>0</v>
          </cell>
          <cell r="BB1098">
            <v>0</v>
          </cell>
          <cell r="BN1098">
            <v>0</v>
          </cell>
        </row>
        <row r="1099">
          <cell r="BA1099">
            <v>0</v>
          </cell>
          <cell r="BB1099">
            <v>0</v>
          </cell>
          <cell r="BN1099">
            <v>0</v>
          </cell>
        </row>
        <row r="1100">
          <cell r="BA1100">
            <v>0</v>
          </cell>
          <cell r="BB1100">
            <v>0</v>
          </cell>
          <cell r="BN1100">
            <v>0</v>
          </cell>
        </row>
        <row r="1101">
          <cell r="BA1101">
            <v>5937945.6311384551</v>
          </cell>
          <cell r="BB1101">
            <v>5937945.6311384551</v>
          </cell>
          <cell r="BN1101">
            <v>0</v>
          </cell>
        </row>
        <row r="1102">
          <cell r="BA1102">
            <v>5937945.6311384551</v>
          </cell>
          <cell r="BB1102">
            <v>5937945.6311384551</v>
          </cell>
          <cell r="BN1102">
            <v>0</v>
          </cell>
        </row>
        <row r="1103">
          <cell r="BA1103">
            <v>5937945.6311384551</v>
          </cell>
          <cell r="BB1103">
            <v>5937945.6311384551</v>
          </cell>
          <cell r="BN1103">
            <v>0</v>
          </cell>
        </row>
        <row r="1104">
          <cell r="BA1104">
            <v>0</v>
          </cell>
          <cell r="BB1104">
            <v>0</v>
          </cell>
          <cell r="BN1104">
            <v>0</v>
          </cell>
        </row>
        <row r="1105">
          <cell r="BA1105">
            <v>0</v>
          </cell>
          <cell r="BB1105">
            <v>0</v>
          </cell>
          <cell r="BN1105">
            <v>0</v>
          </cell>
        </row>
        <row r="1106">
          <cell r="BA1106">
            <v>0</v>
          </cell>
          <cell r="BB1106">
            <v>0</v>
          </cell>
          <cell r="BN1106">
            <v>0</v>
          </cell>
        </row>
        <row r="1107">
          <cell r="BA1107">
            <v>0</v>
          </cell>
          <cell r="BB1107">
            <v>0</v>
          </cell>
          <cell r="BN1107">
            <v>0</v>
          </cell>
        </row>
        <row r="1108">
          <cell r="BA1108">
            <v>0</v>
          </cell>
          <cell r="BB1108">
            <v>0</v>
          </cell>
          <cell r="BN1108">
            <v>0</v>
          </cell>
        </row>
        <row r="1109">
          <cell r="BA1109">
            <v>0</v>
          </cell>
          <cell r="BB1109">
            <v>0</v>
          </cell>
          <cell r="BN1109">
            <v>0</v>
          </cell>
        </row>
        <row r="1110">
          <cell r="BA1110">
            <v>0</v>
          </cell>
          <cell r="BB1110">
            <v>0</v>
          </cell>
          <cell r="BN1110">
            <v>0</v>
          </cell>
        </row>
        <row r="1111">
          <cell r="BA1111">
            <v>0</v>
          </cell>
          <cell r="BB1111">
            <v>0</v>
          </cell>
          <cell r="BN1111">
            <v>0</v>
          </cell>
        </row>
        <row r="1112">
          <cell r="BA1112">
            <v>0</v>
          </cell>
          <cell r="BB1112">
            <v>0</v>
          </cell>
          <cell r="BN1112">
            <v>0</v>
          </cell>
        </row>
        <row r="1113">
          <cell r="BA1113">
            <v>0</v>
          </cell>
          <cell r="BB1113">
            <v>0</v>
          </cell>
          <cell r="BN1113">
            <v>0</v>
          </cell>
        </row>
        <row r="1114">
          <cell r="BA1114">
            <v>0</v>
          </cell>
          <cell r="BB1114">
            <v>0</v>
          </cell>
          <cell r="BN1114">
            <v>0</v>
          </cell>
        </row>
        <row r="1115">
          <cell r="BA1115">
            <v>0</v>
          </cell>
          <cell r="BB1115">
            <v>0</v>
          </cell>
          <cell r="BN1115">
            <v>0</v>
          </cell>
        </row>
        <row r="1116">
          <cell r="BA1116">
            <v>0</v>
          </cell>
          <cell r="BB1116">
            <v>0</v>
          </cell>
          <cell r="BN1116">
            <v>0</v>
          </cell>
        </row>
        <row r="1117">
          <cell r="BA1117">
            <v>0</v>
          </cell>
          <cell r="BB1117">
            <v>0</v>
          </cell>
          <cell r="BN1117">
            <v>0</v>
          </cell>
        </row>
        <row r="1118">
          <cell r="BA1118">
            <v>0</v>
          </cell>
          <cell r="BB1118">
            <v>0</v>
          </cell>
          <cell r="BN1118">
            <v>0</v>
          </cell>
        </row>
        <row r="1119">
          <cell r="BA1119">
            <v>0</v>
          </cell>
          <cell r="BB1119">
            <v>0</v>
          </cell>
          <cell r="BN1119">
            <v>0</v>
          </cell>
        </row>
        <row r="1120">
          <cell r="BA1120">
            <v>0</v>
          </cell>
          <cell r="BB1120">
            <v>0</v>
          </cell>
          <cell r="BN1120">
            <v>0</v>
          </cell>
        </row>
        <row r="1121">
          <cell r="BA1121">
            <v>0</v>
          </cell>
          <cell r="BB1121">
            <v>0</v>
          </cell>
          <cell r="BN1121">
            <v>0</v>
          </cell>
        </row>
        <row r="1122">
          <cell r="BA1122">
            <v>0</v>
          </cell>
          <cell r="BB1122">
            <v>0</v>
          </cell>
          <cell r="BN1122">
            <v>0</v>
          </cell>
        </row>
        <row r="1123">
          <cell r="BA1123">
            <v>0</v>
          </cell>
          <cell r="BB1123">
            <v>0</v>
          </cell>
          <cell r="BN1123">
            <v>0</v>
          </cell>
        </row>
        <row r="1124">
          <cell r="BA1124">
            <v>0</v>
          </cell>
          <cell r="BB1124">
            <v>0</v>
          </cell>
          <cell r="BN1124">
            <v>0</v>
          </cell>
        </row>
        <row r="1125">
          <cell r="BA1125">
            <v>0</v>
          </cell>
          <cell r="BB1125">
            <v>0</v>
          </cell>
          <cell r="BN1125">
            <v>0</v>
          </cell>
        </row>
        <row r="1126">
          <cell r="BA1126">
            <v>0</v>
          </cell>
          <cell r="BB1126">
            <v>0</v>
          </cell>
          <cell r="BN1126">
            <v>0</v>
          </cell>
        </row>
        <row r="1127">
          <cell r="BA1127">
            <v>0</v>
          </cell>
          <cell r="BB1127">
            <v>0</v>
          </cell>
          <cell r="BN1127">
            <v>0</v>
          </cell>
        </row>
        <row r="1128">
          <cell r="BA1128">
            <v>0</v>
          </cell>
          <cell r="BB1128">
            <v>0</v>
          </cell>
          <cell r="BN1128">
            <v>0</v>
          </cell>
        </row>
        <row r="1129">
          <cell r="BA1129">
            <v>0</v>
          </cell>
          <cell r="BB1129">
            <v>0</v>
          </cell>
          <cell r="BN1129">
            <v>0</v>
          </cell>
        </row>
        <row r="1130">
          <cell r="BA1130">
            <v>0</v>
          </cell>
          <cell r="BB1130">
            <v>0</v>
          </cell>
          <cell r="BN1130">
            <v>0</v>
          </cell>
        </row>
        <row r="1131">
          <cell r="BA1131">
            <v>0</v>
          </cell>
          <cell r="BB1131">
            <v>0</v>
          </cell>
          <cell r="BN1131">
            <v>0</v>
          </cell>
        </row>
        <row r="1132">
          <cell r="BA1132">
            <v>0</v>
          </cell>
          <cell r="BB1132">
            <v>0</v>
          </cell>
          <cell r="BN1132">
            <v>0</v>
          </cell>
        </row>
        <row r="1133">
          <cell r="BA1133">
            <v>0</v>
          </cell>
          <cell r="BB1133">
            <v>0</v>
          </cell>
          <cell r="BN1133">
            <v>0</v>
          </cell>
        </row>
        <row r="1134">
          <cell r="BA1134">
            <v>0</v>
          </cell>
          <cell r="BB1134">
            <v>0</v>
          </cell>
          <cell r="BN1134">
            <v>0</v>
          </cell>
        </row>
        <row r="1135">
          <cell r="BA1135">
            <v>0</v>
          </cell>
          <cell r="BB1135">
            <v>0</v>
          </cell>
          <cell r="BN1135">
            <v>0</v>
          </cell>
        </row>
        <row r="1136">
          <cell r="BA1136">
            <v>0</v>
          </cell>
          <cell r="BB1136">
            <v>0</v>
          </cell>
          <cell r="BN1136">
            <v>0</v>
          </cell>
        </row>
        <row r="1137">
          <cell r="BA1137">
            <v>0</v>
          </cell>
          <cell r="BB1137">
            <v>0</v>
          </cell>
          <cell r="BN1137">
            <v>0</v>
          </cell>
        </row>
        <row r="1138">
          <cell r="BA1138">
            <v>0</v>
          </cell>
          <cell r="BB1138">
            <v>0</v>
          </cell>
          <cell r="BN1138">
            <v>0</v>
          </cell>
        </row>
        <row r="1139">
          <cell r="BA1139">
            <v>0</v>
          </cell>
          <cell r="BB1139">
            <v>0</v>
          </cell>
          <cell r="BN1139">
            <v>0</v>
          </cell>
        </row>
        <row r="1140">
          <cell r="BA1140">
            <v>0</v>
          </cell>
          <cell r="BB1140">
            <v>0</v>
          </cell>
          <cell r="BN1140">
            <v>0</v>
          </cell>
        </row>
        <row r="1141">
          <cell r="BA1141">
            <v>0</v>
          </cell>
          <cell r="BB1141">
            <v>0</v>
          </cell>
          <cell r="BN1141">
            <v>0</v>
          </cell>
        </row>
        <row r="1142">
          <cell r="BA1142">
            <v>0</v>
          </cell>
          <cell r="BB1142">
            <v>0</v>
          </cell>
          <cell r="BN1142">
            <v>0</v>
          </cell>
        </row>
        <row r="1143">
          <cell r="BA1143">
            <v>0</v>
          </cell>
          <cell r="BB1143">
            <v>0</v>
          </cell>
          <cell r="BN1143">
            <v>0</v>
          </cell>
        </row>
        <row r="1144">
          <cell r="BA1144">
            <v>0</v>
          </cell>
          <cell r="BB1144">
            <v>0</v>
          </cell>
          <cell r="BN1144">
            <v>0</v>
          </cell>
        </row>
        <row r="1145">
          <cell r="BA1145">
            <v>0</v>
          </cell>
          <cell r="BB1145">
            <v>0</v>
          </cell>
          <cell r="BN1145">
            <v>0</v>
          </cell>
        </row>
        <row r="1146">
          <cell r="BA1146">
            <v>0</v>
          </cell>
          <cell r="BB1146">
            <v>0</v>
          </cell>
          <cell r="BN1146">
            <v>0</v>
          </cell>
        </row>
        <row r="1147">
          <cell r="BA1147">
            <v>0</v>
          </cell>
          <cell r="BB1147">
            <v>0</v>
          </cell>
          <cell r="BN1147">
            <v>0</v>
          </cell>
        </row>
        <row r="1148">
          <cell r="BA1148">
            <v>0</v>
          </cell>
          <cell r="BB1148">
            <v>0</v>
          </cell>
          <cell r="BN1148">
            <v>0</v>
          </cell>
        </row>
        <row r="1149">
          <cell r="BA1149">
            <v>0</v>
          </cell>
          <cell r="BB1149">
            <v>0</v>
          </cell>
          <cell r="BN1149">
            <v>0</v>
          </cell>
        </row>
        <row r="1150">
          <cell r="BA1150">
            <v>0</v>
          </cell>
          <cell r="BB1150">
            <v>0</v>
          </cell>
          <cell r="BN1150">
            <v>0</v>
          </cell>
        </row>
        <row r="1151">
          <cell r="BA1151">
            <v>0</v>
          </cell>
          <cell r="BB1151">
            <v>0</v>
          </cell>
          <cell r="BN1151">
            <v>0</v>
          </cell>
        </row>
        <row r="1152">
          <cell r="BA1152">
            <v>0</v>
          </cell>
          <cell r="BB1152">
            <v>0</v>
          </cell>
          <cell r="BN1152">
            <v>0</v>
          </cell>
        </row>
        <row r="1153">
          <cell r="BA1153">
            <v>0</v>
          </cell>
          <cell r="BB1153">
            <v>0</v>
          </cell>
          <cell r="BN1153">
            <v>0</v>
          </cell>
        </row>
        <row r="1154">
          <cell r="BA1154">
            <v>0</v>
          </cell>
          <cell r="BB1154">
            <v>0</v>
          </cell>
          <cell r="BN1154">
            <v>0</v>
          </cell>
        </row>
        <row r="1155">
          <cell r="BA1155">
            <v>0</v>
          </cell>
          <cell r="BB1155">
            <v>0</v>
          </cell>
          <cell r="BN1155">
            <v>0</v>
          </cell>
        </row>
        <row r="1156">
          <cell r="BA1156">
            <v>0</v>
          </cell>
          <cell r="BB1156">
            <v>0</v>
          </cell>
          <cell r="BN1156">
            <v>0</v>
          </cell>
        </row>
        <row r="1157">
          <cell r="BA1157">
            <v>0</v>
          </cell>
          <cell r="BB1157">
            <v>0</v>
          </cell>
          <cell r="BN1157">
            <v>0</v>
          </cell>
        </row>
        <row r="1158">
          <cell r="BA1158">
            <v>0</v>
          </cell>
          <cell r="BB1158">
            <v>0</v>
          </cell>
          <cell r="BN1158">
            <v>0</v>
          </cell>
        </row>
        <row r="1159">
          <cell r="BA1159">
            <v>737261.70587960677</v>
          </cell>
          <cell r="BB1159">
            <v>737261.70587960677</v>
          </cell>
          <cell r="BN1159">
            <v>0</v>
          </cell>
        </row>
        <row r="1160">
          <cell r="BA1160">
            <v>737261.70587960677</v>
          </cell>
          <cell r="BB1160">
            <v>737261.70587960677</v>
          </cell>
          <cell r="BN1160">
            <v>0</v>
          </cell>
        </row>
        <row r="1161">
          <cell r="BA1161">
            <v>737261.70587960677</v>
          </cell>
          <cell r="BB1161">
            <v>737261.70587960677</v>
          </cell>
          <cell r="BN1161">
            <v>0</v>
          </cell>
        </row>
        <row r="1162">
          <cell r="BA1162">
            <v>737261.70587960677</v>
          </cell>
          <cell r="BB1162">
            <v>737261.70587960677</v>
          </cell>
          <cell r="BN1162">
            <v>0</v>
          </cell>
        </row>
        <row r="1163">
          <cell r="BA1163">
            <v>737261.70587960677</v>
          </cell>
          <cell r="BB1163">
            <v>737261.70587960677</v>
          </cell>
          <cell r="BN1163">
            <v>0</v>
          </cell>
        </row>
        <row r="1164">
          <cell r="BA1164">
            <v>737261.70587960677</v>
          </cell>
          <cell r="BB1164">
            <v>737261.70587960677</v>
          </cell>
          <cell r="BN1164">
            <v>0</v>
          </cell>
        </row>
        <row r="1165">
          <cell r="BA1165">
            <v>737261.70587960677</v>
          </cell>
          <cell r="BB1165">
            <v>737261.70587960677</v>
          </cell>
          <cell r="BN1165">
            <v>0</v>
          </cell>
        </row>
        <row r="1166">
          <cell r="BA1166">
            <v>737261.70587960677</v>
          </cell>
          <cell r="BB1166">
            <v>737261.70587960677</v>
          </cell>
          <cell r="BN1166">
            <v>0</v>
          </cell>
        </row>
        <row r="1167">
          <cell r="BA1167">
            <v>737261.70587960677</v>
          </cell>
          <cell r="BB1167">
            <v>737261.70587960677</v>
          </cell>
          <cell r="BN1167">
            <v>0</v>
          </cell>
        </row>
        <row r="1168">
          <cell r="BA1168">
            <v>737261.70587960677</v>
          </cell>
          <cell r="BB1168">
            <v>737261.70587960677</v>
          </cell>
          <cell r="BN1168">
            <v>0</v>
          </cell>
        </row>
        <row r="1169">
          <cell r="BA1169">
            <v>737261.70587960677</v>
          </cell>
          <cell r="BB1169">
            <v>737261.70587960677</v>
          </cell>
          <cell r="BN1169">
            <v>0</v>
          </cell>
        </row>
        <row r="1170">
          <cell r="BA1170">
            <v>737261.70587960677</v>
          </cell>
          <cell r="BB1170">
            <v>737261.70587960677</v>
          </cell>
          <cell r="BN1170">
            <v>0</v>
          </cell>
        </row>
        <row r="1171">
          <cell r="BA1171">
            <v>737261.70587960677</v>
          </cell>
          <cell r="BB1171">
            <v>737261.70587960677</v>
          </cell>
          <cell r="BN1171">
            <v>0</v>
          </cell>
        </row>
        <row r="1172">
          <cell r="BA1172">
            <v>737261.70587960677</v>
          </cell>
          <cell r="BB1172">
            <v>737261.70587960677</v>
          </cell>
          <cell r="BN1172">
            <v>0</v>
          </cell>
        </row>
        <row r="1173">
          <cell r="BA1173">
            <v>737261.70587960677</v>
          </cell>
          <cell r="BB1173">
            <v>737261.70587960677</v>
          </cell>
          <cell r="BN1173">
            <v>0</v>
          </cell>
        </row>
        <row r="1174">
          <cell r="BA1174">
            <v>737261.70587960677</v>
          </cell>
          <cell r="BB1174">
            <v>737261.70587960677</v>
          </cell>
          <cell r="BN1174">
            <v>0</v>
          </cell>
        </row>
        <row r="1175">
          <cell r="BA1175">
            <v>737261.70587960677</v>
          </cell>
          <cell r="BB1175">
            <v>737261.70587960677</v>
          </cell>
          <cell r="BN1175">
            <v>0</v>
          </cell>
        </row>
        <row r="1176">
          <cell r="BA1176">
            <v>737261.70587960677</v>
          </cell>
          <cell r="BB1176">
            <v>737261.70587960677</v>
          </cell>
          <cell r="BN1176">
            <v>0</v>
          </cell>
        </row>
        <row r="1177">
          <cell r="BA1177">
            <v>737261.70587960677</v>
          </cell>
          <cell r="BB1177">
            <v>737261.70587960677</v>
          </cell>
          <cell r="BN1177">
            <v>0</v>
          </cell>
        </row>
        <row r="1178">
          <cell r="BA1178">
            <v>737261.70587960677</v>
          </cell>
          <cell r="BB1178">
            <v>737261.70587960677</v>
          </cell>
          <cell r="BN1178">
            <v>0</v>
          </cell>
        </row>
        <row r="1179">
          <cell r="BA1179">
            <v>737261.70587960677</v>
          </cell>
          <cell r="BB1179">
            <v>737261.70587960677</v>
          </cell>
          <cell r="BN1179">
            <v>0</v>
          </cell>
        </row>
        <row r="1180">
          <cell r="BA1180">
            <v>737261.70587960677</v>
          </cell>
          <cell r="BB1180">
            <v>737261.70587960677</v>
          </cell>
          <cell r="BN1180">
            <v>0</v>
          </cell>
        </row>
        <row r="1181">
          <cell r="BA1181">
            <v>737261.70587960677</v>
          </cell>
          <cell r="BB1181">
            <v>737261.70587960677</v>
          </cell>
          <cell r="BN1181">
            <v>0</v>
          </cell>
        </row>
        <row r="1182">
          <cell r="BA1182">
            <v>737261.70587960677</v>
          </cell>
          <cell r="BB1182">
            <v>737261.70587960677</v>
          </cell>
          <cell r="BN1182">
            <v>0</v>
          </cell>
        </row>
        <row r="1183">
          <cell r="BA1183">
            <v>737261.70587960677</v>
          </cell>
          <cell r="BB1183">
            <v>737261.70587960677</v>
          </cell>
          <cell r="BN1183">
            <v>0</v>
          </cell>
        </row>
        <row r="1184">
          <cell r="BA1184">
            <v>737261.70587960677</v>
          </cell>
          <cell r="BB1184">
            <v>737261.70587960677</v>
          </cell>
          <cell r="BN1184">
            <v>0</v>
          </cell>
        </row>
        <row r="1185">
          <cell r="BA1185">
            <v>737261.70587960677</v>
          </cell>
          <cell r="BB1185">
            <v>737261.70587960677</v>
          </cell>
          <cell r="BN1185">
            <v>0</v>
          </cell>
        </row>
        <row r="1186">
          <cell r="BA1186">
            <v>737261.70587960677</v>
          </cell>
          <cell r="BB1186">
            <v>737261.70587960677</v>
          </cell>
          <cell r="BN1186">
            <v>0</v>
          </cell>
        </row>
        <row r="1187">
          <cell r="BA1187">
            <v>737261.70587960677</v>
          </cell>
          <cell r="BB1187">
            <v>737261.70587960677</v>
          </cell>
          <cell r="BN1187">
            <v>0</v>
          </cell>
        </row>
        <row r="1188">
          <cell r="BA1188">
            <v>737261.70587960677</v>
          </cell>
          <cell r="BB1188">
            <v>737261.70587960677</v>
          </cell>
          <cell r="BN1188">
            <v>0</v>
          </cell>
        </row>
        <row r="1189">
          <cell r="BA1189">
            <v>737261.70587960677</v>
          </cell>
          <cell r="BB1189">
            <v>737261.70587960677</v>
          </cell>
          <cell r="BN1189">
            <v>0</v>
          </cell>
        </row>
        <row r="1190">
          <cell r="BA1190">
            <v>737261.70587960677</v>
          </cell>
          <cell r="BB1190">
            <v>737261.70587960677</v>
          </cell>
          <cell r="BN1190">
            <v>0</v>
          </cell>
        </row>
        <row r="1191">
          <cell r="BA1191">
            <v>737261.70587960677</v>
          </cell>
          <cell r="BB1191">
            <v>737261.70587960677</v>
          </cell>
          <cell r="BN1191">
            <v>0</v>
          </cell>
        </row>
        <row r="1192">
          <cell r="BA1192">
            <v>737261.70587960677</v>
          </cell>
          <cell r="BB1192">
            <v>737261.70587960677</v>
          </cell>
          <cell r="BN1192">
            <v>0</v>
          </cell>
        </row>
        <row r="1193">
          <cell r="BA1193">
            <v>737261.70587960677</v>
          </cell>
          <cell r="BB1193">
            <v>737261.70587960677</v>
          </cell>
          <cell r="BN1193">
            <v>0</v>
          </cell>
        </row>
        <row r="1194">
          <cell r="BA1194">
            <v>737261.70587960677</v>
          </cell>
          <cell r="BB1194">
            <v>737261.70587960677</v>
          </cell>
          <cell r="BN1194">
            <v>0</v>
          </cell>
        </row>
        <row r="1195">
          <cell r="BA1195">
            <v>737261.70587960677</v>
          </cell>
          <cell r="BB1195">
            <v>737261.70587960677</v>
          </cell>
          <cell r="BN1195">
            <v>0</v>
          </cell>
        </row>
        <row r="1196">
          <cell r="BA1196">
            <v>737261.70587960677</v>
          </cell>
          <cell r="BB1196">
            <v>737261.70587960677</v>
          </cell>
          <cell r="BN1196">
            <v>0</v>
          </cell>
        </row>
        <row r="1197">
          <cell r="BA1197">
            <v>737261.70587960677</v>
          </cell>
          <cell r="BB1197">
            <v>737261.70587960677</v>
          </cell>
          <cell r="BN1197">
            <v>0</v>
          </cell>
        </row>
        <row r="1198">
          <cell r="BA1198">
            <v>737261.70587960677</v>
          </cell>
          <cell r="BB1198">
            <v>737261.70587960677</v>
          </cell>
          <cell r="BN1198">
            <v>0</v>
          </cell>
        </row>
        <row r="1199">
          <cell r="BA1199">
            <v>737261.70587960677</v>
          </cell>
          <cell r="BB1199">
            <v>737261.70587960677</v>
          </cell>
          <cell r="BN1199">
            <v>0</v>
          </cell>
        </row>
        <row r="1200">
          <cell r="BA1200">
            <v>737261.70587960677</v>
          </cell>
          <cell r="BB1200">
            <v>737261.70587960677</v>
          </cell>
          <cell r="BN1200">
            <v>0</v>
          </cell>
        </row>
        <row r="1201">
          <cell r="BA1201">
            <v>737261.70587960677</v>
          </cell>
          <cell r="BB1201">
            <v>737261.70587960677</v>
          </cell>
          <cell r="BN1201">
            <v>0</v>
          </cell>
        </row>
        <row r="1202">
          <cell r="BA1202">
            <v>737261.70587960677</v>
          </cell>
          <cell r="BB1202">
            <v>737261.70587960677</v>
          </cell>
          <cell r="BN1202">
            <v>0</v>
          </cell>
        </row>
        <row r="1203">
          <cell r="BA1203">
            <v>737261.70587960677</v>
          </cell>
          <cell r="BB1203">
            <v>737261.70587960677</v>
          </cell>
          <cell r="BN1203">
            <v>0</v>
          </cell>
        </row>
        <row r="1204">
          <cell r="BA1204">
            <v>737261.70587960677</v>
          </cell>
          <cell r="BB1204">
            <v>737261.70587960677</v>
          </cell>
          <cell r="BN1204">
            <v>0</v>
          </cell>
        </row>
        <row r="1205">
          <cell r="BA1205">
            <v>737261.70587960677</v>
          </cell>
          <cell r="BB1205">
            <v>737261.70587960677</v>
          </cell>
          <cell r="BN1205">
            <v>0</v>
          </cell>
        </row>
        <row r="1206">
          <cell r="BA1206">
            <v>737261.70587960677</v>
          </cell>
          <cell r="BB1206">
            <v>737261.70587960677</v>
          </cell>
          <cell r="BN1206">
            <v>0</v>
          </cell>
        </row>
        <row r="1207">
          <cell r="BA1207">
            <v>697409.72177800641</v>
          </cell>
          <cell r="BB1207">
            <v>697409.72177800641</v>
          </cell>
          <cell r="BN1207">
            <v>0</v>
          </cell>
        </row>
        <row r="1208">
          <cell r="BA1208">
            <v>697409.72177800641</v>
          </cell>
          <cell r="BB1208">
            <v>697409.72177800641</v>
          </cell>
          <cell r="BN1208">
            <v>0</v>
          </cell>
        </row>
        <row r="1209">
          <cell r="BA1209">
            <v>697409.72177800641</v>
          </cell>
          <cell r="BB1209">
            <v>697409.72177800641</v>
          </cell>
          <cell r="BN1209">
            <v>0</v>
          </cell>
        </row>
        <row r="1210">
          <cell r="BA1210">
            <v>697409.72177800641</v>
          </cell>
          <cell r="BB1210">
            <v>697409.72177800641</v>
          </cell>
          <cell r="BN1210">
            <v>0</v>
          </cell>
        </row>
        <row r="1211">
          <cell r="BA1211">
            <v>697409.72177800641</v>
          </cell>
          <cell r="BB1211">
            <v>697409.72177800641</v>
          </cell>
          <cell r="BN1211">
            <v>0</v>
          </cell>
        </row>
        <row r="1212">
          <cell r="BA1212">
            <v>697409.72177800641</v>
          </cell>
          <cell r="BB1212">
            <v>697409.72177800641</v>
          </cell>
          <cell r="BN1212">
            <v>0</v>
          </cell>
        </row>
        <row r="1213">
          <cell r="BA1213">
            <v>697409.72177800641</v>
          </cell>
          <cell r="BB1213">
            <v>697409.72177800641</v>
          </cell>
          <cell r="BN1213">
            <v>0</v>
          </cell>
        </row>
        <row r="1214">
          <cell r="BA1214">
            <v>697409.72177800641</v>
          </cell>
          <cell r="BB1214">
            <v>697409.72177800641</v>
          </cell>
          <cell r="BN1214">
            <v>0</v>
          </cell>
        </row>
        <row r="1215">
          <cell r="BA1215">
            <v>697409.72177800641</v>
          </cell>
          <cell r="BB1215">
            <v>697409.72177800641</v>
          </cell>
          <cell r="BN1215">
            <v>0</v>
          </cell>
        </row>
        <row r="1216">
          <cell r="BA1216">
            <v>697409.72177800641</v>
          </cell>
          <cell r="BB1216">
            <v>697409.72177800641</v>
          </cell>
          <cell r="BN1216">
            <v>0</v>
          </cell>
        </row>
        <row r="1217">
          <cell r="BA1217">
            <v>0</v>
          </cell>
          <cell r="BB1217">
            <v>0</v>
          </cell>
          <cell r="BN1217">
            <v>0</v>
          </cell>
        </row>
        <row r="1218">
          <cell r="BA1218">
            <v>0</v>
          </cell>
          <cell r="BB1218">
            <v>0</v>
          </cell>
          <cell r="BN1218">
            <v>0</v>
          </cell>
        </row>
        <row r="1219">
          <cell r="BA1219">
            <v>0</v>
          </cell>
          <cell r="BB1219">
            <v>0</v>
          </cell>
          <cell r="BN1219">
            <v>0</v>
          </cell>
        </row>
        <row r="1220">
          <cell r="BA1220">
            <v>0</v>
          </cell>
          <cell r="BB1220">
            <v>0</v>
          </cell>
          <cell r="BN1220">
            <v>0</v>
          </cell>
        </row>
        <row r="1221">
          <cell r="BA1221">
            <v>0</v>
          </cell>
          <cell r="BB1221">
            <v>0</v>
          </cell>
          <cell r="BN1221">
            <v>0</v>
          </cell>
        </row>
        <row r="1222">
          <cell r="BA1222">
            <v>0</v>
          </cell>
          <cell r="BB1222">
            <v>0</v>
          </cell>
          <cell r="BN1222">
            <v>0</v>
          </cell>
        </row>
        <row r="1223">
          <cell r="BA1223">
            <v>0</v>
          </cell>
          <cell r="BB1223">
            <v>0</v>
          </cell>
          <cell r="BN1223">
            <v>0</v>
          </cell>
        </row>
        <row r="1224">
          <cell r="BA1224">
            <v>0</v>
          </cell>
          <cell r="BB1224">
            <v>0</v>
          </cell>
          <cell r="BN1224">
            <v>0</v>
          </cell>
        </row>
        <row r="1225">
          <cell r="BA1225">
            <v>0</v>
          </cell>
          <cell r="BB1225">
            <v>0</v>
          </cell>
          <cell r="BN1225">
            <v>0</v>
          </cell>
        </row>
        <row r="1226">
          <cell r="BA1226">
            <v>0</v>
          </cell>
          <cell r="BB1226">
            <v>0</v>
          </cell>
          <cell r="BN1226">
            <v>0</v>
          </cell>
        </row>
        <row r="1227">
          <cell r="BA1227">
            <v>0</v>
          </cell>
          <cell r="BB1227">
            <v>0</v>
          </cell>
          <cell r="BN1227">
            <v>0</v>
          </cell>
        </row>
        <row r="1228">
          <cell r="BA1228">
            <v>0</v>
          </cell>
          <cell r="BB1228">
            <v>0</v>
          </cell>
          <cell r="BN1228">
            <v>0</v>
          </cell>
        </row>
        <row r="1229">
          <cell r="BA1229">
            <v>2307744.5004097791</v>
          </cell>
          <cell r="BB1229">
            <v>2307744.5004097791</v>
          </cell>
          <cell r="BN1229">
            <v>0</v>
          </cell>
        </row>
        <row r="1230">
          <cell r="BA1230">
            <v>0</v>
          </cell>
          <cell r="BB1230">
            <v>0</v>
          </cell>
          <cell r="BN1230">
            <v>0</v>
          </cell>
        </row>
        <row r="1231">
          <cell r="BA1231">
            <v>0</v>
          </cell>
          <cell r="BB1231">
            <v>0</v>
          </cell>
          <cell r="BN1231">
            <v>0</v>
          </cell>
        </row>
        <row r="1232">
          <cell r="BA1232">
            <v>0</v>
          </cell>
          <cell r="BB1232">
            <v>0</v>
          </cell>
          <cell r="BN1232">
            <v>0</v>
          </cell>
        </row>
        <row r="1233">
          <cell r="BA1233">
            <v>0</v>
          </cell>
          <cell r="BB1233">
            <v>0</v>
          </cell>
          <cell r="BN1233">
            <v>0</v>
          </cell>
        </row>
        <row r="1234">
          <cell r="BA1234">
            <v>0</v>
          </cell>
          <cell r="BB1234">
            <v>0</v>
          </cell>
          <cell r="BN1234">
            <v>0</v>
          </cell>
        </row>
        <row r="1235">
          <cell r="BA1235">
            <v>0</v>
          </cell>
          <cell r="BB1235">
            <v>0</v>
          </cell>
          <cell r="BN1235">
            <v>0</v>
          </cell>
        </row>
        <row r="1236">
          <cell r="BA1236">
            <v>0</v>
          </cell>
          <cell r="BB1236">
            <v>0</v>
          </cell>
          <cell r="BN1236">
            <v>0</v>
          </cell>
        </row>
        <row r="1237">
          <cell r="BA1237">
            <v>0</v>
          </cell>
          <cell r="BB1237">
            <v>0</v>
          </cell>
          <cell r="BN1237">
            <v>0</v>
          </cell>
        </row>
        <row r="1238">
          <cell r="BA1238">
            <v>0</v>
          </cell>
          <cell r="BB1238">
            <v>0</v>
          </cell>
          <cell r="BN1238">
            <v>0</v>
          </cell>
        </row>
        <row r="1239">
          <cell r="BA1239">
            <v>0</v>
          </cell>
          <cell r="BB1239">
            <v>0</v>
          </cell>
          <cell r="BN1239">
            <v>0</v>
          </cell>
        </row>
        <row r="1240">
          <cell r="BA1240">
            <v>0</v>
          </cell>
          <cell r="BB1240">
            <v>0</v>
          </cell>
          <cell r="BN1240">
            <v>0</v>
          </cell>
        </row>
        <row r="1241">
          <cell r="BA1241">
            <v>0</v>
          </cell>
          <cell r="BB1241">
            <v>0</v>
          </cell>
          <cell r="BN1241">
            <v>0</v>
          </cell>
        </row>
        <row r="1242">
          <cell r="BA1242">
            <v>0</v>
          </cell>
          <cell r="BB1242">
            <v>0</v>
          </cell>
          <cell r="BN1242">
            <v>0</v>
          </cell>
        </row>
        <row r="1243">
          <cell r="BA1243">
            <v>0</v>
          </cell>
          <cell r="BB1243">
            <v>0</v>
          </cell>
          <cell r="BN1243">
            <v>0</v>
          </cell>
        </row>
        <row r="1244">
          <cell r="BA1244">
            <v>0</v>
          </cell>
          <cell r="BB1244">
            <v>0</v>
          </cell>
          <cell r="BN1244">
            <v>0</v>
          </cell>
        </row>
        <row r="1245">
          <cell r="BA1245">
            <v>0</v>
          </cell>
          <cell r="BB1245">
            <v>0</v>
          </cell>
          <cell r="BN1245">
            <v>0</v>
          </cell>
        </row>
        <row r="1246">
          <cell r="BA1246">
            <v>0</v>
          </cell>
          <cell r="BB1246">
            <v>0</v>
          </cell>
          <cell r="BN1246">
            <v>0</v>
          </cell>
        </row>
        <row r="1247">
          <cell r="BA1247">
            <v>0</v>
          </cell>
          <cell r="BB1247">
            <v>0</v>
          </cell>
          <cell r="BN1247">
            <v>0</v>
          </cell>
        </row>
        <row r="1248">
          <cell r="BA1248">
            <v>0</v>
          </cell>
          <cell r="BB1248">
            <v>0</v>
          </cell>
          <cell r="BN1248">
            <v>0</v>
          </cell>
        </row>
        <row r="1249">
          <cell r="BA1249">
            <v>0</v>
          </cell>
          <cell r="BB1249">
            <v>0</v>
          </cell>
          <cell r="BN1249">
            <v>0</v>
          </cell>
        </row>
        <row r="1250">
          <cell r="BA1250">
            <v>0</v>
          </cell>
          <cell r="BB1250">
            <v>0</v>
          </cell>
          <cell r="BN1250">
            <v>0</v>
          </cell>
        </row>
        <row r="1251">
          <cell r="BA1251">
            <v>0</v>
          </cell>
          <cell r="BB1251">
            <v>0</v>
          </cell>
          <cell r="BN1251">
            <v>0</v>
          </cell>
        </row>
        <row r="1252">
          <cell r="BA1252">
            <v>0</v>
          </cell>
          <cell r="BB1252">
            <v>0</v>
          </cell>
          <cell r="BN1252">
            <v>0</v>
          </cell>
        </row>
        <row r="1253">
          <cell r="BA1253">
            <v>0</v>
          </cell>
          <cell r="BB1253">
            <v>0</v>
          </cell>
          <cell r="BN1253">
            <v>0</v>
          </cell>
        </row>
        <row r="1254">
          <cell r="BA1254">
            <v>0</v>
          </cell>
          <cell r="BB1254">
            <v>0</v>
          </cell>
          <cell r="BN1254">
            <v>0</v>
          </cell>
        </row>
        <row r="1255">
          <cell r="BA1255">
            <v>0</v>
          </cell>
          <cell r="BB1255">
            <v>0</v>
          </cell>
          <cell r="BN1255">
            <v>0</v>
          </cell>
        </row>
        <row r="1256">
          <cell r="BA1256">
            <v>0</v>
          </cell>
          <cell r="BB1256">
            <v>0</v>
          </cell>
          <cell r="BN1256">
            <v>0</v>
          </cell>
        </row>
        <row r="1257">
          <cell r="BA1257">
            <v>0</v>
          </cell>
          <cell r="BB1257">
            <v>0</v>
          </cell>
          <cell r="BN1257">
            <v>0</v>
          </cell>
        </row>
        <row r="1258">
          <cell r="BA1258">
            <v>0</v>
          </cell>
          <cell r="BB1258">
            <v>0</v>
          </cell>
          <cell r="BN1258">
            <v>0</v>
          </cell>
        </row>
        <row r="1259">
          <cell r="BA1259">
            <v>0</v>
          </cell>
          <cell r="BB1259">
            <v>0</v>
          </cell>
          <cell r="BN1259">
            <v>0</v>
          </cell>
        </row>
        <row r="1260">
          <cell r="BA1260">
            <v>0</v>
          </cell>
          <cell r="BB1260">
            <v>0</v>
          </cell>
          <cell r="BN1260">
            <v>0</v>
          </cell>
        </row>
        <row r="1261">
          <cell r="BA1261">
            <v>0</v>
          </cell>
          <cell r="BB1261">
            <v>0</v>
          </cell>
          <cell r="BN1261">
            <v>0</v>
          </cell>
        </row>
        <row r="1262">
          <cell r="BA1262">
            <v>0</v>
          </cell>
          <cell r="BB1262">
            <v>0</v>
          </cell>
          <cell r="BN1262">
            <v>0</v>
          </cell>
        </row>
        <row r="1263">
          <cell r="BA1263">
            <v>0</v>
          </cell>
          <cell r="BB1263">
            <v>0</v>
          </cell>
          <cell r="BN1263">
            <v>0</v>
          </cell>
        </row>
        <row r="1264">
          <cell r="BA1264">
            <v>0</v>
          </cell>
          <cell r="BB1264">
            <v>0</v>
          </cell>
          <cell r="BN1264">
            <v>0</v>
          </cell>
        </row>
        <row r="1265">
          <cell r="BA1265">
            <v>0</v>
          </cell>
          <cell r="BB1265">
            <v>0</v>
          </cell>
          <cell r="BN1265">
            <v>0</v>
          </cell>
        </row>
        <row r="1266">
          <cell r="BA1266">
            <v>0</v>
          </cell>
          <cell r="BB1266">
            <v>0</v>
          </cell>
          <cell r="BN1266">
            <v>0</v>
          </cell>
        </row>
        <row r="1267">
          <cell r="BA1267">
            <v>0</v>
          </cell>
          <cell r="BB1267">
            <v>0</v>
          </cell>
          <cell r="BN1267">
            <v>0</v>
          </cell>
        </row>
        <row r="1268">
          <cell r="BA1268">
            <v>0</v>
          </cell>
          <cell r="BB1268">
            <v>0</v>
          </cell>
          <cell r="BN1268">
            <v>0</v>
          </cell>
        </row>
        <row r="1269">
          <cell r="BA1269">
            <v>0</v>
          </cell>
          <cell r="BB1269">
            <v>0</v>
          </cell>
          <cell r="BN1269">
            <v>0</v>
          </cell>
        </row>
        <row r="1270">
          <cell r="BA1270">
            <v>0</v>
          </cell>
          <cell r="BB1270">
            <v>0</v>
          </cell>
          <cell r="BN1270">
            <v>0</v>
          </cell>
        </row>
        <row r="1271">
          <cell r="BA1271">
            <v>0</v>
          </cell>
          <cell r="BB1271">
            <v>0</v>
          </cell>
          <cell r="BN1271">
            <v>0</v>
          </cell>
        </row>
        <row r="1272">
          <cell r="BA1272">
            <v>0</v>
          </cell>
          <cell r="BB1272">
            <v>0</v>
          </cell>
          <cell r="BN1272">
            <v>0</v>
          </cell>
        </row>
        <row r="1273">
          <cell r="BA1273">
            <v>0</v>
          </cell>
          <cell r="BB1273">
            <v>0</v>
          </cell>
          <cell r="BN1273">
            <v>0</v>
          </cell>
        </row>
        <row r="1274">
          <cell r="BA1274">
            <v>0</v>
          </cell>
          <cell r="BB1274">
            <v>0</v>
          </cell>
          <cell r="BN1274">
            <v>0</v>
          </cell>
        </row>
        <row r="1275">
          <cell r="BA1275">
            <v>0</v>
          </cell>
          <cell r="BB1275">
            <v>0</v>
          </cell>
          <cell r="BN1275">
            <v>0</v>
          </cell>
        </row>
        <row r="1276">
          <cell r="BA1276">
            <v>0</v>
          </cell>
          <cell r="BB1276">
            <v>0</v>
          </cell>
          <cell r="BN1276">
            <v>0</v>
          </cell>
        </row>
        <row r="1277">
          <cell r="BA1277">
            <v>0</v>
          </cell>
          <cell r="BB1277">
            <v>0</v>
          </cell>
          <cell r="BN1277">
            <v>0</v>
          </cell>
        </row>
        <row r="1278">
          <cell r="BA1278">
            <v>0</v>
          </cell>
          <cell r="BB1278">
            <v>0</v>
          </cell>
          <cell r="BN1278">
            <v>0</v>
          </cell>
        </row>
        <row r="1279">
          <cell r="BA1279">
            <v>0</v>
          </cell>
          <cell r="BB1279">
            <v>0</v>
          </cell>
          <cell r="BN1279">
            <v>0</v>
          </cell>
        </row>
        <row r="1280">
          <cell r="BA1280">
            <v>0</v>
          </cell>
          <cell r="BB1280">
            <v>0</v>
          </cell>
          <cell r="BN1280">
            <v>0</v>
          </cell>
        </row>
        <row r="1281">
          <cell r="BA1281">
            <v>0</v>
          </cell>
          <cell r="BB1281">
            <v>0</v>
          </cell>
          <cell r="BN1281">
            <v>0</v>
          </cell>
        </row>
        <row r="1282">
          <cell r="BA1282">
            <v>0</v>
          </cell>
          <cell r="BB1282">
            <v>0</v>
          </cell>
          <cell r="BN1282">
            <v>0</v>
          </cell>
        </row>
        <row r="1283">
          <cell r="BA1283">
            <v>0</v>
          </cell>
          <cell r="BB1283">
            <v>0</v>
          </cell>
          <cell r="BN1283">
            <v>0</v>
          </cell>
        </row>
        <row r="1284">
          <cell r="BA1284">
            <v>0</v>
          </cell>
          <cell r="BB1284">
            <v>0</v>
          </cell>
          <cell r="BN1284">
            <v>0</v>
          </cell>
        </row>
        <row r="1285">
          <cell r="BA1285">
            <v>0</v>
          </cell>
          <cell r="BB1285">
            <v>0</v>
          </cell>
          <cell r="BN1285">
            <v>0</v>
          </cell>
        </row>
        <row r="1286">
          <cell r="BA1286">
            <v>0</v>
          </cell>
          <cell r="BB1286">
            <v>0</v>
          </cell>
          <cell r="BN1286">
            <v>0</v>
          </cell>
        </row>
        <row r="1287">
          <cell r="BA1287">
            <v>0</v>
          </cell>
          <cell r="BB1287">
            <v>0</v>
          </cell>
          <cell r="BN1287">
            <v>0</v>
          </cell>
        </row>
        <row r="1288">
          <cell r="BA1288">
            <v>0</v>
          </cell>
          <cell r="BB1288">
            <v>0</v>
          </cell>
          <cell r="BN1288">
            <v>0</v>
          </cell>
        </row>
        <row r="1289">
          <cell r="BA1289">
            <v>0</v>
          </cell>
          <cell r="BB1289">
            <v>0</v>
          </cell>
          <cell r="BN1289">
            <v>0</v>
          </cell>
        </row>
        <row r="1290">
          <cell r="BA1290">
            <v>0</v>
          </cell>
          <cell r="BB1290">
            <v>0</v>
          </cell>
          <cell r="BN1290">
            <v>0</v>
          </cell>
        </row>
        <row r="1291">
          <cell r="BA1291">
            <v>0</v>
          </cell>
          <cell r="BB1291">
            <v>0</v>
          </cell>
          <cell r="BN1291">
            <v>0</v>
          </cell>
        </row>
        <row r="1292">
          <cell r="BA1292">
            <v>0</v>
          </cell>
          <cell r="BB1292">
            <v>0</v>
          </cell>
          <cell r="BN1292">
            <v>0</v>
          </cell>
        </row>
        <row r="1293">
          <cell r="BA1293">
            <v>0</v>
          </cell>
          <cell r="BB1293">
            <v>0</v>
          </cell>
          <cell r="BN1293">
            <v>0</v>
          </cell>
        </row>
        <row r="1294">
          <cell r="BA1294">
            <v>0</v>
          </cell>
          <cell r="BB1294">
            <v>0</v>
          </cell>
          <cell r="BN1294">
            <v>0</v>
          </cell>
        </row>
        <row r="1295">
          <cell r="BA1295">
            <v>0</v>
          </cell>
          <cell r="BB1295">
            <v>0</v>
          </cell>
          <cell r="BN1295">
            <v>0</v>
          </cell>
        </row>
        <row r="1296">
          <cell r="BA1296">
            <v>0</v>
          </cell>
          <cell r="BB1296">
            <v>0</v>
          </cell>
          <cell r="BN1296">
            <v>0</v>
          </cell>
        </row>
        <row r="1297">
          <cell r="BA1297">
            <v>0</v>
          </cell>
          <cell r="BB1297">
            <v>0</v>
          </cell>
          <cell r="BN1297">
            <v>0</v>
          </cell>
        </row>
        <row r="1298">
          <cell r="BA1298">
            <v>0</v>
          </cell>
          <cell r="BB1298">
            <v>0</v>
          </cell>
          <cell r="BN1298">
            <v>0</v>
          </cell>
        </row>
        <row r="1299">
          <cell r="BA1299">
            <v>0</v>
          </cell>
          <cell r="BB1299">
            <v>0</v>
          </cell>
          <cell r="BN1299">
            <v>0</v>
          </cell>
        </row>
        <row r="1300">
          <cell r="BA1300">
            <v>0</v>
          </cell>
          <cell r="BB1300">
            <v>0</v>
          </cell>
          <cell r="BN1300">
            <v>0</v>
          </cell>
        </row>
        <row r="1301">
          <cell r="BA1301">
            <v>0</v>
          </cell>
          <cell r="BB1301">
            <v>0</v>
          </cell>
          <cell r="BN1301">
            <v>0</v>
          </cell>
        </row>
        <row r="1302">
          <cell r="BA1302">
            <v>0</v>
          </cell>
          <cell r="BB1302">
            <v>0</v>
          </cell>
          <cell r="BN1302">
            <v>0</v>
          </cell>
        </row>
        <row r="1303">
          <cell r="BA1303">
            <v>0</v>
          </cell>
          <cell r="BB1303">
            <v>0</v>
          </cell>
          <cell r="BN1303">
            <v>0</v>
          </cell>
        </row>
        <row r="1304">
          <cell r="BA1304">
            <v>0</v>
          </cell>
          <cell r="BB1304">
            <v>0</v>
          </cell>
          <cell r="BN1304">
            <v>0</v>
          </cell>
        </row>
        <row r="1305">
          <cell r="BA1305">
            <v>0</v>
          </cell>
          <cell r="BB1305">
            <v>0</v>
          </cell>
          <cell r="BN1305">
            <v>0</v>
          </cell>
        </row>
        <row r="1306">
          <cell r="BA1306">
            <v>0</v>
          </cell>
          <cell r="BB1306">
            <v>0</v>
          </cell>
          <cell r="BN1306">
            <v>0</v>
          </cell>
        </row>
        <row r="1307">
          <cell r="BA1307">
            <v>0</v>
          </cell>
          <cell r="BB1307">
            <v>0</v>
          </cell>
          <cell r="BN1307">
            <v>0</v>
          </cell>
        </row>
        <row r="1308">
          <cell r="BA1308">
            <v>0</v>
          </cell>
          <cell r="BB1308">
            <v>0</v>
          </cell>
          <cell r="BN1308">
            <v>0</v>
          </cell>
        </row>
        <row r="1309">
          <cell r="BA1309">
            <v>0</v>
          </cell>
          <cell r="BB1309">
            <v>0</v>
          </cell>
          <cell r="BN1309">
            <v>0</v>
          </cell>
        </row>
        <row r="1310">
          <cell r="BA1310">
            <v>0</v>
          </cell>
          <cell r="BB1310">
            <v>0</v>
          </cell>
          <cell r="BN1310">
            <v>0</v>
          </cell>
        </row>
        <row r="1311">
          <cell r="BA1311">
            <v>0</v>
          </cell>
          <cell r="BB1311">
            <v>0</v>
          </cell>
          <cell r="BN1311">
            <v>0</v>
          </cell>
        </row>
        <row r="1312">
          <cell r="BA1312">
            <v>0</v>
          </cell>
          <cell r="BB1312">
            <v>0</v>
          </cell>
          <cell r="BN1312">
            <v>0</v>
          </cell>
        </row>
        <row r="1313">
          <cell r="BA1313">
            <v>0</v>
          </cell>
          <cell r="BB1313">
            <v>0</v>
          </cell>
          <cell r="BN1313">
            <v>0</v>
          </cell>
        </row>
        <row r="1314">
          <cell r="BA1314">
            <v>0</v>
          </cell>
          <cell r="BB1314">
            <v>0</v>
          </cell>
          <cell r="BN1314">
            <v>0</v>
          </cell>
        </row>
        <row r="1315">
          <cell r="BA1315">
            <v>2307744.5004097791</v>
          </cell>
          <cell r="BB1315">
            <v>2307744.5004097791</v>
          </cell>
          <cell r="BN1315">
            <v>0</v>
          </cell>
        </row>
        <row r="1316">
          <cell r="BA1316">
            <v>28308759.543915696</v>
          </cell>
          <cell r="BB1316">
            <v>2633372.9808293669</v>
          </cell>
          <cell r="BN1316">
            <v>27448319.002980836</v>
          </cell>
        </row>
        <row r="1317">
          <cell r="BA1317">
            <v>26900089.26858025</v>
          </cell>
          <cell r="BB1317">
            <v>26900089.26858025</v>
          </cell>
          <cell r="BN1317">
            <v>0</v>
          </cell>
        </row>
        <row r="1318">
          <cell r="BA1318">
            <v>0</v>
          </cell>
          <cell r="BB1318">
            <v>0</v>
          </cell>
          <cell r="BN1318">
            <v>0</v>
          </cell>
        </row>
        <row r="1319">
          <cell r="BA1319">
            <v>0</v>
          </cell>
          <cell r="BB1319">
            <v>0</v>
          </cell>
          <cell r="BN1319">
            <v>0</v>
          </cell>
        </row>
        <row r="1320">
          <cell r="BA1320">
            <v>0</v>
          </cell>
          <cell r="BB1320">
            <v>0</v>
          </cell>
          <cell r="BN1320">
            <v>0</v>
          </cell>
        </row>
        <row r="1321">
          <cell r="BA1321">
            <v>0</v>
          </cell>
          <cell r="BB1321">
            <v>0</v>
          </cell>
          <cell r="BN1321">
            <v>0</v>
          </cell>
        </row>
        <row r="1322">
          <cell r="BA1322">
            <v>0</v>
          </cell>
          <cell r="BB1322">
            <v>0</v>
          </cell>
          <cell r="BN1322">
            <v>0</v>
          </cell>
        </row>
        <row r="1323">
          <cell r="BA1323">
            <v>0</v>
          </cell>
          <cell r="BB1323">
            <v>0</v>
          </cell>
          <cell r="BN1323">
            <v>0</v>
          </cell>
        </row>
        <row r="1324">
          <cell r="BA1324">
            <v>0</v>
          </cell>
          <cell r="BB1324">
            <v>0</v>
          </cell>
          <cell r="BN1324">
            <v>0</v>
          </cell>
        </row>
        <row r="1325">
          <cell r="BA1325">
            <v>0</v>
          </cell>
          <cell r="BB1325">
            <v>0</v>
          </cell>
          <cell r="BN1325">
            <v>0</v>
          </cell>
        </row>
        <row r="1326">
          <cell r="BA1326">
            <v>0</v>
          </cell>
          <cell r="BB1326">
            <v>0</v>
          </cell>
          <cell r="BN1326">
            <v>0</v>
          </cell>
        </row>
        <row r="1327">
          <cell r="BA1327">
            <v>0</v>
          </cell>
          <cell r="BB1327">
            <v>0</v>
          </cell>
          <cell r="BN1327">
            <v>0</v>
          </cell>
        </row>
        <row r="1328">
          <cell r="BA1328">
            <v>0</v>
          </cell>
          <cell r="BB1328">
            <v>0</v>
          </cell>
          <cell r="BN1328">
            <v>0</v>
          </cell>
        </row>
        <row r="1329">
          <cell r="BA1329">
            <v>0</v>
          </cell>
          <cell r="BB1329">
            <v>0</v>
          </cell>
          <cell r="BN1329">
            <v>0</v>
          </cell>
        </row>
        <row r="1330">
          <cell r="BA1330">
            <v>0</v>
          </cell>
          <cell r="BB1330">
            <v>0</v>
          </cell>
          <cell r="BN1330">
            <v>0</v>
          </cell>
        </row>
        <row r="1331">
          <cell r="BA1331">
            <v>0</v>
          </cell>
          <cell r="BB1331">
            <v>0</v>
          </cell>
          <cell r="BN1331">
            <v>0</v>
          </cell>
        </row>
        <row r="1332">
          <cell r="BA1332">
            <v>0</v>
          </cell>
          <cell r="BB1332">
            <v>0</v>
          </cell>
          <cell r="BN1332">
            <v>0</v>
          </cell>
        </row>
        <row r="1333">
          <cell r="BA1333">
            <v>0</v>
          </cell>
          <cell r="BB1333">
            <v>0</v>
          </cell>
          <cell r="BN1333">
            <v>0</v>
          </cell>
        </row>
        <row r="1334">
          <cell r="BA1334">
            <v>0</v>
          </cell>
          <cell r="BB1334">
            <v>0</v>
          </cell>
          <cell r="BN1334">
            <v>0</v>
          </cell>
        </row>
        <row r="1335">
          <cell r="BA1335">
            <v>0</v>
          </cell>
          <cell r="BB1335">
            <v>0</v>
          </cell>
          <cell r="BN1335">
            <v>0</v>
          </cell>
        </row>
        <row r="1336">
          <cell r="BA1336">
            <v>0</v>
          </cell>
          <cell r="BB1336">
            <v>0</v>
          </cell>
          <cell r="BN1336">
            <v>0</v>
          </cell>
        </row>
        <row r="1337">
          <cell r="BA1337">
            <v>0</v>
          </cell>
          <cell r="BB1337">
            <v>0</v>
          </cell>
          <cell r="BN1337">
            <v>0</v>
          </cell>
        </row>
        <row r="1338">
          <cell r="BA1338">
            <v>0</v>
          </cell>
          <cell r="BB1338">
            <v>0</v>
          </cell>
          <cell r="BN1338">
            <v>0</v>
          </cell>
        </row>
        <row r="1339">
          <cell r="BA1339">
            <v>0</v>
          </cell>
          <cell r="BB1339">
            <v>0</v>
          </cell>
          <cell r="BN1339">
            <v>0</v>
          </cell>
        </row>
        <row r="1340">
          <cell r="BA1340">
            <v>0</v>
          </cell>
          <cell r="BB1340">
            <v>0</v>
          </cell>
          <cell r="BN1340">
            <v>0</v>
          </cell>
        </row>
        <row r="1341">
          <cell r="BA1341">
            <v>0</v>
          </cell>
          <cell r="BB1341">
            <v>0</v>
          </cell>
          <cell r="BN1341">
            <v>0</v>
          </cell>
        </row>
        <row r="1342">
          <cell r="BA1342">
            <v>0</v>
          </cell>
          <cell r="BB1342">
            <v>0</v>
          </cell>
          <cell r="BN1342">
            <v>0</v>
          </cell>
        </row>
        <row r="1343">
          <cell r="BA1343">
            <v>0</v>
          </cell>
          <cell r="BB1343">
            <v>0</v>
          </cell>
          <cell r="BN1343">
            <v>0</v>
          </cell>
        </row>
        <row r="1344">
          <cell r="BA1344">
            <v>0</v>
          </cell>
          <cell r="BB1344">
            <v>0</v>
          </cell>
          <cell r="BN1344">
            <v>0</v>
          </cell>
        </row>
        <row r="1345">
          <cell r="BA1345">
            <v>0</v>
          </cell>
          <cell r="BB1345">
            <v>0</v>
          </cell>
          <cell r="BN1345">
            <v>0</v>
          </cell>
        </row>
        <row r="1346">
          <cell r="BA1346">
            <v>0</v>
          </cell>
          <cell r="BB1346">
            <v>0</v>
          </cell>
          <cell r="BN1346">
            <v>0</v>
          </cell>
        </row>
        <row r="1347">
          <cell r="BA1347">
            <v>0</v>
          </cell>
          <cell r="BB1347">
            <v>0</v>
          </cell>
          <cell r="BN1347">
            <v>0</v>
          </cell>
        </row>
        <row r="1348">
          <cell r="BA1348">
            <v>0</v>
          </cell>
          <cell r="BB1348">
            <v>0</v>
          </cell>
          <cell r="BN1348">
            <v>0</v>
          </cell>
        </row>
        <row r="1349">
          <cell r="BA1349">
            <v>0</v>
          </cell>
          <cell r="BB1349">
            <v>0</v>
          </cell>
          <cell r="BN1349">
            <v>0</v>
          </cell>
        </row>
        <row r="1350">
          <cell r="BA1350">
            <v>0</v>
          </cell>
          <cell r="BB1350">
            <v>0</v>
          </cell>
          <cell r="BN1350">
            <v>0</v>
          </cell>
        </row>
        <row r="1351">
          <cell r="BA1351">
            <v>0</v>
          </cell>
          <cell r="BB1351">
            <v>0</v>
          </cell>
          <cell r="BN1351">
            <v>0</v>
          </cell>
        </row>
        <row r="1352">
          <cell r="BA1352">
            <v>0</v>
          </cell>
          <cell r="BB1352">
            <v>0</v>
          </cell>
          <cell r="BN1352">
            <v>0</v>
          </cell>
        </row>
        <row r="1353">
          <cell r="BA1353">
            <v>0</v>
          </cell>
          <cell r="BB1353">
            <v>0</v>
          </cell>
          <cell r="BN1353">
            <v>0</v>
          </cell>
        </row>
        <row r="1354">
          <cell r="BA1354">
            <v>0</v>
          </cell>
          <cell r="BB1354">
            <v>0</v>
          </cell>
          <cell r="BN1354">
            <v>0</v>
          </cell>
        </row>
        <row r="1355">
          <cell r="BA1355">
            <v>0</v>
          </cell>
          <cell r="BB1355">
            <v>0</v>
          </cell>
          <cell r="BN1355">
            <v>0</v>
          </cell>
        </row>
        <row r="1356">
          <cell r="BA1356">
            <v>0</v>
          </cell>
          <cell r="BB1356">
            <v>0</v>
          </cell>
          <cell r="BN1356">
            <v>0</v>
          </cell>
        </row>
        <row r="1357">
          <cell r="BA1357">
            <v>0</v>
          </cell>
          <cell r="BB1357">
            <v>0</v>
          </cell>
          <cell r="BN1357">
            <v>0</v>
          </cell>
        </row>
        <row r="1358">
          <cell r="BA1358">
            <v>0</v>
          </cell>
          <cell r="BB1358">
            <v>0</v>
          </cell>
          <cell r="BN1358">
            <v>0</v>
          </cell>
        </row>
        <row r="1359">
          <cell r="BA1359">
            <v>0</v>
          </cell>
          <cell r="BB1359">
            <v>0</v>
          </cell>
          <cell r="BN1359">
            <v>0</v>
          </cell>
        </row>
        <row r="1360">
          <cell r="BA1360">
            <v>0</v>
          </cell>
          <cell r="BB1360">
            <v>0</v>
          </cell>
          <cell r="BN1360">
            <v>0</v>
          </cell>
        </row>
        <row r="1361">
          <cell r="BA1361">
            <v>0</v>
          </cell>
          <cell r="BB1361">
            <v>0</v>
          </cell>
          <cell r="BN1361">
            <v>0</v>
          </cell>
        </row>
        <row r="1362">
          <cell r="BA1362">
            <v>0</v>
          </cell>
          <cell r="BB1362">
            <v>0</v>
          </cell>
          <cell r="BN1362">
            <v>0</v>
          </cell>
        </row>
        <row r="1363">
          <cell r="BA1363">
            <v>0</v>
          </cell>
          <cell r="BB1363">
            <v>0</v>
          </cell>
          <cell r="BN1363">
            <v>0</v>
          </cell>
        </row>
        <row r="1364">
          <cell r="BA1364">
            <v>0</v>
          </cell>
          <cell r="BB1364">
            <v>0</v>
          </cell>
          <cell r="BN1364">
            <v>0</v>
          </cell>
        </row>
        <row r="1365">
          <cell r="BA1365">
            <v>0</v>
          </cell>
          <cell r="BB1365">
            <v>0</v>
          </cell>
          <cell r="BN1365">
            <v>0</v>
          </cell>
        </row>
        <row r="1366">
          <cell r="BA1366">
            <v>0</v>
          </cell>
          <cell r="BB1366">
            <v>0</v>
          </cell>
          <cell r="BN1366">
            <v>0</v>
          </cell>
        </row>
        <row r="1367">
          <cell r="BA1367">
            <v>0</v>
          </cell>
          <cell r="BB1367">
            <v>0</v>
          </cell>
          <cell r="BN1367">
            <v>0</v>
          </cell>
        </row>
        <row r="1368">
          <cell r="BA1368">
            <v>0</v>
          </cell>
          <cell r="BB1368">
            <v>0</v>
          </cell>
          <cell r="BN1368">
            <v>0</v>
          </cell>
        </row>
        <row r="1369">
          <cell r="BA1369">
            <v>0</v>
          </cell>
          <cell r="BB1369">
            <v>0</v>
          </cell>
          <cell r="BN1369">
            <v>0</v>
          </cell>
        </row>
        <row r="1370">
          <cell r="BA1370">
            <v>0</v>
          </cell>
          <cell r="BB1370">
            <v>0</v>
          </cell>
          <cell r="BN1370">
            <v>0</v>
          </cell>
        </row>
        <row r="1371">
          <cell r="BA1371">
            <v>0</v>
          </cell>
          <cell r="BB1371">
            <v>0</v>
          </cell>
          <cell r="BN1371">
            <v>0</v>
          </cell>
        </row>
        <row r="1372">
          <cell r="BA1372">
            <v>0</v>
          </cell>
          <cell r="BB1372">
            <v>0</v>
          </cell>
          <cell r="BN1372">
            <v>0</v>
          </cell>
        </row>
        <row r="1373">
          <cell r="BA1373">
            <v>0</v>
          </cell>
          <cell r="BB1373">
            <v>0</v>
          </cell>
          <cell r="BN1373">
            <v>0</v>
          </cell>
        </row>
        <row r="1374">
          <cell r="BA1374">
            <v>0</v>
          </cell>
          <cell r="BB1374">
            <v>0</v>
          </cell>
          <cell r="BN1374">
            <v>0</v>
          </cell>
        </row>
        <row r="1375">
          <cell r="BA1375">
            <v>0</v>
          </cell>
          <cell r="BB1375">
            <v>0</v>
          </cell>
          <cell r="BN1375">
            <v>0</v>
          </cell>
        </row>
        <row r="1376">
          <cell r="BA1376">
            <v>0</v>
          </cell>
          <cell r="BB1376">
            <v>0</v>
          </cell>
          <cell r="BN1376">
            <v>0</v>
          </cell>
        </row>
        <row r="1377">
          <cell r="BA1377">
            <v>0</v>
          </cell>
          <cell r="BB1377">
            <v>0</v>
          </cell>
          <cell r="BN1377">
            <v>0</v>
          </cell>
        </row>
        <row r="1378">
          <cell r="BA1378">
            <v>0</v>
          </cell>
          <cell r="BB1378">
            <v>0</v>
          </cell>
          <cell r="BN1378">
            <v>0</v>
          </cell>
        </row>
        <row r="1379">
          <cell r="BA1379">
            <v>0</v>
          </cell>
          <cell r="BB1379">
            <v>0</v>
          </cell>
          <cell r="BN1379">
            <v>0</v>
          </cell>
        </row>
        <row r="1380">
          <cell r="BA1380">
            <v>0</v>
          </cell>
          <cell r="BB1380">
            <v>0</v>
          </cell>
          <cell r="BN1380">
            <v>0</v>
          </cell>
        </row>
        <row r="1381">
          <cell r="BA1381">
            <v>0</v>
          </cell>
          <cell r="BB1381">
            <v>0</v>
          </cell>
          <cell r="BN1381">
            <v>0</v>
          </cell>
        </row>
        <row r="1382">
          <cell r="BA1382">
            <v>0</v>
          </cell>
          <cell r="BB1382">
            <v>0</v>
          </cell>
          <cell r="BN1382">
            <v>0</v>
          </cell>
        </row>
        <row r="1383">
          <cell r="BA1383">
            <v>0</v>
          </cell>
          <cell r="BB1383">
            <v>0</v>
          </cell>
          <cell r="BN1383">
            <v>0</v>
          </cell>
        </row>
        <row r="1384">
          <cell r="BA1384">
            <v>0</v>
          </cell>
          <cell r="BB1384">
            <v>0</v>
          </cell>
          <cell r="BN1384">
            <v>0</v>
          </cell>
        </row>
        <row r="1385">
          <cell r="BA1385">
            <v>0</v>
          </cell>
          <cell r="BB1385">
            <v>0</v>
          </cell>
          <cell r="BN1385">
            <v>0</v>
          </cell>
        </row>
        <row r="1386">
          <cell r="BA1386">
            <v>0</v>
          </cell>
          <cell r="BB1386">
            <v>0</v>
          </cell>
          <cell r="BN1386">
            <v>0</v>
          </cell>
        </row>
        <row r="1387">
          <cell r="BA1387">
            <v>0</v>
          </cell>
          <cell r="BB1387">
            <v>0</v>
          </cell>
          <cell r="BN1387">
            <v>0</v>
          </cell>
        </row>
        <row r="1388">
          <cell r="BA1388">
            <v>0</v>
          </cell>
          <cell r="BB1388">
            <v>0</v>
          </cell>
          <cell r="BN1388">
            <v>0</v>
          </cell>
        </row>
        <row r="1389">
          <cell r="BA1389">
            <v>0</v>
          </cell>
          <cell r="BB1389">
            <v>0</v>
          </cell>
          <cell r="BN1389">
            <v>0</v>
          </cell>
        </row>
        <row r="1390">
          <cell r="BA1390">
            <v>0</v>
          </cell>
          <cell r="BB1390">
            <v>0</v>
          </cell>
          <cell r="BN1390">
            <v>0</v>
          </cell>
        </row>
        <row r="1391">
          <cell r="BA1391">
            <v>0</v>
          </cell>
          <cell r="BB1391">
            <v>0</v>
          </cell>
          <cell r="BN1391">
            <v>0</v>
          </cell>
        </row>
        <row r="1392">
          <cell r="BA1392">
            <v>0</v>
          </cell>
          <cell r="BB1392">
            <v>0</v>
          </cell>
          <cell r="BN1392">
            <v>0</v>
          </cell>
        </row>
        <row r="1393">
          <cell r="BA1393">
            <v>0</v>
          </cell>
          <cell r="BB1393">
            <v>0</v>
          </cell>
          <cell r="BN1393">
            <v>0</v>
          </cell>
        </row>
        <row r="1394">
          <cell r="BA1394">
            <v>0</v>
          </cell>
          <cell r="BB1394">
            <v>0</v>
          </cell>
          <cell r="BN1394">
            <v>0</v>
          </cell>
        </row>
        <row r="1395">
          <cell r="BA1395">
            <v>0</v>
          </cell>
          <cell r="BB1395">
            <v>0</v>
          </cell>
          <cell r="BN1395">
            <v>0</v>
          </cell>
        </row>
        <row r="1396">
          <cell r="BA1396">
            <v>0</v>
          </cell>
          <cell r="BB1396">
            <v>0</v>
          </cell>
          <cell r="BN1396">
            <v>0</v>
          </cell>
        </row>
        <row r="1397">
          <cell r="BA1397">
            <v>0</v>
          </cell>
          <cell r="BB1397">
            <v>0</v>
          </cell>
          <cell r="BN1397">
            <v>0</v>
          </cell>
        </row>
        <row r="1398">
          <cell r="BA1398">
            <v>0</v>
          </cell>
          <cell r="BB1398">
            <v>0</v>
          </cell>
          <cell r="BN1398">
            <v>0</v>
          </cell>
        </row>
        <row r="1399">
          <cell r="BA1399">
            <v>0</v>
          </cell>
          <cell r="BB1399">
            <v>0</v>
          </cell>
          <cell r="BN1399">
            <v>0</v>
          </cell>
        </row>
        <row r="1400">
          <cell r="BA1400">
            <v>0</v>
          </cell>
          <cell r="BB1400">
            <v>0</v>
          </cell>
          <cell r="BN1400">
            <v>0</v>
          </cell>
        </row>
        <row r="1401">
          <cell r="BA1401">
            <v>0</v>
          </cell>
          <cell r="BB1401">
            <v>0</v>
          </cell>
          <cell r="BN1401">
            <v>0</v>
          </cell>
        </row>
        <row r="1402">
          <cell r="BA1402">
            <v>0</v>
          </cell>
          <cell r="BB1402">
            <v>0</v>
          </cell>
          <cell r="BN1402">
            <v>0</v>
          </cell>
        </row>
        <row r="1403">
          <cell r="BA1403">
            <v>0</v>
          </cell>
          <cell r="BB1403">
            <v>0</v>
          </cell>
          <cell r="BN1403">
            <v>0</v>
          </cell>
        </row>
        <row r="1404">
          <cell r="BA1404">
            <v>0</v>
          </cell>
          <cell r="BB1404">
            <v>0</v>
          </cell>
          <cell r="BN1404">
            <v>0</v>
          </cell>
        </row>
        <row r="1405">
          <cell r="BA1405">
            <v>0</v>
          </cell>
          <cell r="BB1405">
            <v>0</v>
          </cell>
          <cell r="BN1405">
            <v>0</v>
          </cell>
        </row>
        <row r="1406">
          <cell r="BA1406">
            <v>0</v>
          </cell>
          <cell r="BB1406">
            <v>0</v>
          </cell>
          <cell r="BN1406">
            <v>0</v>
          </cell>
        </row>
        <row r="1407">
          <cell r="BA1407">
            <v>0</v>
          </cell>
          <cell r="BB1407">
            <v>0</v>
          </cell>
          <cell r="BN1407">
            <v>0</v>
          </cell>
        </row>
        <row r="1408">
          <cell r="BA1408">
            <v>0</v>
          </cell>
          <cell r="BB1408">
            <v>0</v>
          </cell>
          <cell r="BN1408">
            <v>0</v>
          </cell>
        </row>
        <row r="1409">
          <cell r="BA1409">
            <v>0</v>
          </cell>
          <cell r="BB1409">
            <v>0</v>
          </cell>
          <cell r="BN1409">
            <v>0</v>
          </cell>
        </row>
        <row r="1410">
          <cell r="BA1410">
            <v>0</v>
          </cell>
          <cell r="BB1410">
            <v>0</v>
          </cell>
          <cell r="BN1410">
            <v>0</v>
          </cell>
        </row>
        <row r="1411">
          <cell r="BA1411">
            <v>0</v>
          </cell>
          <cell r="BB1411">
            <v>0</v>
          </cell>
          <cell r="BN1411">
            <v>0</v>
          </cell>
        </row>
        <row r="1412">
          <cell r="BA1412">
            <v>0</v>
          </cell>
          <cell r="BB1412">
            <v>0</v>
          </cell>
          <cell r="BN1412">
            <v>0</v>
          </cell>
        </row>
        <row r="1413">
          <cell r="BA1413">
            <v>0</v>
          </cell>
          <cell r="BB1413">
            <v>0</v>
          </cell>
          <cell r="BN1413">
            <v>0</v>
          </cell>
        </row>
        <row r="1414">
          <cell r="BA1414">
            <v>0</v>
          </cell>
          <cell r="BB1414">
            <v>0</v>
          </cell>
          <cell r="BN1414">
            <v>0</v>
          </cell>
        </row>
        <row r="1415">
          <cell r="BA1415">
            <v>0</v>
          </cell>
          <cell r="BB1415">
            <v>0</v>
          </cell>
          <cell r="BN1415">
            <v>0</v>
          </cell>
        </row>
        <row r="1416">
          <cell r="BA1416">
            <v>0</v>
          </cell>
          <cell r="BB1416">
            <v>0</v>
          </cell>
          <cell r="BN1416">
            <v>0</v>
          </cell>
        </row>
        <row r="1417">
          <cell r="BA1417">
            <v>0</v>
          </cell>
          <cell r="BB1417">
            <v>0</v>
          </cell>
          <cell r="BN1417">
            <v>0</v>
          </cell>
        </row>
        <row r="1418">
          <cell r="BA1418">
            <v>0</v>
          </cell>
          <cell r="BB1418">
            <v>0</v>
          </cell>
          <cell r="BN1418">
            <v>0</v>
          </cell>
        </row>
        <row r="1419">
          <cell r="BA1419">
            <v>0</v>
          </cell>
          <cell r="BB1419">
            <v>0</v>
          </cell>
          <cell r="BN1419">
            <v>0</v>
          </cell>
        </row>
        <row r="1420">
          <cell r="BA1420">
            <v>0</v>
          </cell>
          <cell r="BB1420">
            <v>0</v>
          </cell>
          <cell r="BN1420">
            <v>0</v>
          </cell>
        </row>
        <row r="1421">
          <cell r="BA1421">
            <v>0</v>
          </cell>
          <cell r="BB1421">
            <v>0</v>
          </cell>
          <cell r="BN1421">
            <v>0</v>
          </cell>
        </row>
        <row r="1422">
          <cell r="BA1422">
            <v>0</v>
          </cell>
          <cell r="BB1422">
            <v>0</v>
          </cell>
          <cell r="BN1422">
            <v>0</v>
          </cell>
        </row>
        <row r="1423">
          <cell r="BA1423">
            <v>0</v>
          </cell>
          <cell r="BB1423">
            <v>0</v>
          </cell>
          <cell r="BN1423">
            <v>0</v>
          </cell>
        </row>
        <row r="1424">
          <cell r="BA1424">
            <v>0</v>
          </cell>
          <cell r="BB1424">
            <v>0</v>
          </cell>
          <cell r="BN1424">
            <v>0</v>
          </cell>
        </row>
        <row r="1425">
          <cell r="BA1425">
            <v>0</v>
          </cell>
          <cell r="BB1425">
            <v>0</v>
          </cell>
          <cell r="BN1425">
            <v>0</v>
          </cell>
        </row>
        <row r="1426">
          <cell r="BA1426">
            <v>0</v>
          </cell>
          <cell r="BB1426">
            <v>0</v>
          </cell>
          <cell r="BN1426">
            <v>0</v>
          </cell>
        </row>
        <row r="1427">
          <cell r="BA1427">
            <v>0</v>
          </cell>
          <cell r="BB1427">
            <v>0</v>
          </cell>
          <cell r="BN1427">
            <v>0</v>
          </cell>
        </row>
        <row r="1428">
          <cell r="BA1428">
            <v>0</v>
          </cell>
          <cell r="BB1428">
            <v>0</v>
          </cell>
          <cell r="BN1428">
            <v>0</v>
          </cell>
        </row>
        <row r="1429">
          <cell r="BA1429">
            <v>0</v>
          </cell>
          <cell r="BB1429">
            <v>0</v>
          </cell>
          <cell r="BN1429">
            <v>0</v>
          </cell>
        </row>
        <row r="1430">
          <cell r="BA1430">
            <v>0</v>
          </cell>
          <cell r="BB1430">
            <v>0</v>
          </cell>
          <cell r="BN1430">
            <v>0</v>
          </cell>
        </row>
        <row r="1431">
          <cell r="BA1431">
            <v>0</v>
          </cell>
          <cell r="BB1431">
            <v>0</v>
          </cell>
          <cell r="BN1431">
            <v>0</v>
          </cell>
        </row>
        <row r="1432">
          <cell r="BA1432">
            <v>0</v>
          </cell>
          <cell r="BB1432">
            <v>0</v>
          </cell>
          <cell r="BN1432">
            <v>0</v>
          </cell>
        </row>
        <row r="1433">
          <cell r="BA1433">
            <v>0</v>
          </cell>
          <cell r="BB1433">
            <v>0</v>
          </cell>
          <cell r="BN1433">
            <v>0</v>
          </cell>
        </row>
        <row r="1434">
          <cell r="BA1434">
            <v>0</v>
          </cell>
          <cell r="BB1434">
            <v>0</v>
          </cell>
          <cell r="BN1434">
            <v>0</v>
          </cell>
        </row>
        <row r="1435">
          <cell r="BA1435">
            <v>0</v>
          </cell>
          <cell r="BB1435">
            <v>0</v>
          </cell>
          <cell r="BN1435">
            <v>0</v>
          </cell>
        </row>
        <row r="1436">
          <cell r="BA1436">
            <v>0</v>
          </cell>
          <cell r="BB1436">
            <v>0</v>
          </cell>
          <cell r="BN1436">
            <v>0</v>
          </cell>
        </row>
        <row r="1437">
          <cell r="BA1437">
            <v>0</v>
          </cell>
          <cell r="BB1437">
            <v>0</v>
          </cell>
          <cell r="BN1437">
            <v>0</v>
          </cell>
        </row>
        <row r="1438">
          <cell r="BA1438">
            <v>0</v>
          </cell>
          <cell r="BB1438">
            <v>0</v>
          </cell>
          <cell r="BN1438">
            <v>0</v>
          </cell>
        </row>
        <row r="1439">
          <cell r="BA1439">
            <v>0</v>
          </cell>
          <cell r="BB1439">
            <v>0</v>
          </cell>
          <cell r="BN1439">
            <v>0</v>
          </cell>
        </row>
        <row r="1440">
          <cell r="BA1440">
            <v>448334.82114300417</v>
          </cell>
          <cell r="BB1440">
            <v>448334.82114300417</v>
          </cell>
          <cell r="BN1440">
            <v>0</v>
          </cell>
        </row>
        <row r="1441">
          <cell r="BA1441">
            <v>448334.82114300417</v>
          </cell>
          <cell r="BB1441">
            <v>448334.82114300417</v>
          </cell>
          <cell r="BN1441">
            <v>0</v>
          </cell>
        </row>
        <row r="1442">
          <cell r="BA1442">
            <v>448334.82114300417</v>
          </cell>
          <cell r="BB1442">
            <v>448334.82114300417</v>
          </cell>
          <cell r="BN1442">
            <v>0</v>
          </cell>
        </row>
        <row r="1443">
          <cell r="BA1443">
            <v>448334.82114300417</v>
          </cell>
          <cell r="BB1443">
            <v>448334.82114300417</v>
          </cell>
          <cell r="BN1443">
            <v>0</v>
          </cell>
        </row>
        <row r="1444">
          <cell r="BA1444">
            <v>448334.82114300417</v>
          </cell>
          <cell r="BB1444">
            <v>448334.82114300417</v>
          </cell>
          <cell r="BN1444">
            <v>0</v>
          </cell>
        </row>
        <row r="1445">
          <cell r="BA1445">
            <v>448334.82114300417</v>
          </cell>
          <cell r="BB1445">
            <v>448334.82114300417</v>
          </cell>
          <cell r="BN1445">
            <v>0</v>
          </cell>
        </row>
        <row r="1446">
          <cell r="BA1446">
            <v>448334.82114300417</v>
          </cell>
          <cell r="BB1446">
            <v>448334.82114300417</v>
          </cell>
          <cell r="BN1446">
            <v>0</v>
          </cell>
        </row>
        <row r="1447">
          <cell r="BA1447">
            <v>448334.82114300417</v>
          </cell>
          <cell r="BB1447">
            <v>448334.82114300417</v>
          </cell>
          <cell r="BN1447">
            <v>0</v>
          </cell>
        </row>
        <row r="1448">
          <cell r="BA1448">
            <v>448334.82114300417</v>
          </cell>
          <cell r="BB1448">
            <v>448334.82114300417</v>
          </cell>
          <cell r="BN1448">
            <v>0</v>
          </cell>
        </row>
        <row r="1449">
          <cell r="BA1449">
            <v>448334.82114300417</v>
          </cell>
          <cell r="BB1449">
            <v>448334.82114300417</v>
          </cell>
          <cell r="BN1449">
            <v>0</v>
          </cell>
        </row>
        <row r="1450">
          <cell r="BA1450">
            <v>448334.82114300417</v>
          </cell>
          <cell r="BB1450">
            <v>448334.82114300417</v>
          </cell>
          <cell r="BN1450">
            <v>0</v>
          </cell>
        </row>
        <row r="1451">
          <cell r="BA1451">
            <v>448334.82114300417</v>
          </cell>
          <cell r="BB1451">
            <v>448334.82114300417</v>
          </cell>
          <cell r="BN1451">
            <v>0</v>
          </cell>
        </row>
        <row r="1452">
          <cell r="BA1452">
            <v>448334.82114300417</v>
          </cell>
          <cell r="BB1452">
            <v>448334.82114300417</v>
          </cell>
          <cell r="BN1452">
            <v>0</v>
          </cell>
        </row>
        <row r="1453">
          <cell r="BA1453">
            <v>448334.82114300417</v>
          </cell>
          <cell r="BB1453">
            <v>448334.82114300417</v>
          </cell>
          <cell r="BN1453">
            <v>0</v>
          </cell>
        </row>
        <row r="1454">
          <cell r="BA1454">
            <v>448334.82114300417</v>
          </cell>
          <cell r="BB1454">
            <v>448334.82114300417</v>
          </cell>
          <cell r="BN1454">
            <v>0</v>
          </cell>
        </row>
        <row r="1455">
          <cell r="BA1455">
            <v>448334.82114300417</v>
          </cell>
          <cell r="BB1455">
            <v>448334.82114300417</v>
          </cell>
          <cell r="BN1455">
            <v>0</v>
          </cell>
        </row>
        <row r="1456">
          <cell r="BA1456">
            <v>448334.82114300417</v>
          </cell>
          <cell r="BB1456">
            <v>448334.82114300417</v>
          </cell>
          <cell r="BN1456">
            <v>0</v>
          </cell>
        </row>
        <row r="1457">
          <cell r="BA1457">
            <v>448334.82114300417</v>
          </cell>
          <cell r="BB1457">
            <v>448334.82114300417</v>
          </cell>
          <cell r="BN1457">
            <v>0</v>
          </cell>
        </row>
        <row r="1458">
          <cell r="BA1458">
            <v>448334.82114300417</v>
          </cell>
          <cell r="BB1458">
            <v>448334.82114300417</v>
          </cell>
          <cell r="BN1458">
            <v>0</v>
          </cell>
        </row>
        <row r="1459">
          <cell r="BA1459">
            <v>448334.82114300417</v>
          </cell>
          <cell r="BB1459">
            <v>448334.82114300417</v>
          </cell>
          <cell r="BN1459">
            <v>0</v>
          </cell>
        </row>
        <row r="1460">
          <cell r="BA1460">
            <v>448334.82114300417</v>
          </cell>
          <cell r="BB1460">
            <v>448334.82114300417</v>
          </cell>
          <cell r="BN1460">
            <v>0</v>
          </cell>
        </row>
        <row r="1461">
          <cell r="BA1461">
            <v>448334.82114300417</v>
          </cell>
          <cell r="BB1461">
            <v>448334.82114300417</v>
          </cell>
          <cell r="BN1461">
            <v>0</v>
          </cell>
        </row>
        <row r="1462">
          <cell r="BA1462">
            <v>448334.82114300417</v>
          </cell>
          <cell r="BB1462">
            <v>448334.82114300417</v>
          </cell>
          <cell r="BN1462">
            <v>0</v>
          </cell>
        </row>
        <row r="1463">
          <cell r="BA1463">
            <v>448334.82114300417</v>
          </cell>
          <cell r="BB1463">
            <v>448334.82114300417</v>
          </cell>
          <cell r="BN1463">
            <v>0</v>
          </cell>
        </row>
        <row r="1464">
          <cell r="BA1464">
            <v>448334.82114300417</v>
          </cell>
          <cell r="BB1464">
            <v>448334.82114300417</v>
          </cell>
          <cell r="BN1464">
            <v>0</v>
          </cell>
        </row>
        <row r="1465">
          <cell r="BA1465">
            <v>448334.82114300417</v>
          </cell>
          <cell r="BB1465">
            <v>448334.82114300417</v>
          </cell>
          <cell r="BN1465">
            <v>0</v>
          </cell>
        </row>
        <row r="1466">
          <cell r="BA1466">
            <v>448334.82114300417</v>
          </cell>
          <cell r="BB1466">
            <v>448334.82114300417</v>
          </cell>
          <cell r="BN1466">
            <v>0</v>
          </cell>
        </row>
        <row r="1467">
          <cell r="BA1467">
            <v>448334.82114300417</v>
          </cell>
          <cell r="BB1467">
            <v>448334.82114300417</v>
          </cell>
          <cell r="BN1467">
            <v>0</v>
          </cell>
        </row>
        <row r="1468">
          <cell r="BA1468">
            <v>448334.82114300417</v>
          </cell>
          <cell r="BB1468">
            <v>448334.82114300417</v>
          </cell>
          <cell r="BN1468">
            <v>0</v>
          </cell>
        </row>
        <row r="1469">
          <cell r="BA1469">
            <v>448334.82114300417</v>
          </cell>
          <cell r="BB1469">
            <v>448334.82114300417</v>
          </cell>
          <cell r="BN1469">
            <v>0</v>
          </cell>
        </row>
        <row r="1470">
          <cell r="BA1470">
            <v>0</v>
          </cell>
          <cell r="BB1470">
            <v>0</v>
          </cell>
          <cell r="BN1470">
            <v>0</v>
          </cell>
        </row>
        <row r="1471">
          <cell r="BA1471">
            <v>0</v>
          </cell>
          <cell r="BB1471">
            <v>0</v>
          </cell>
          <cell r="BN1471">
            <v>0</v>
          </cell>
        </row>
        <row r="1472">
          <cell r="BA1472">
            <v>0</v>
          </cell>
          <cell r="BB1472">
            <v>0</v>
          </cell>
          <cell r="BN1472">
            <v>0</v>
          </cell>
        </row>
        <row r="1473">
          <cell r="BA1473">
            <v>0</v>
          </cell>
          <cell r="BB1473">
            <v>0</v>
          </cell>
          <cell r="BN1473">
            <v>0</v>
          </cell>
        </row>
        <row r="1474">
          <cell r="BA1474">
            <v>4981498.0127000464</v>
          </cell>
          <cell r="BB1474">
            <v>4981498.0127000464</v>
          </cell>
          <cell r="BN1474">
            <v>0</v>
          </cell>
        </row>
        <row r="1475">
          <cell r="BA1475">
            <v>4981498.0127000464</v>
          </cell>
          <cell r="BB1475">
            <v>4981498.0127000464</v>
          </cell>
          <cell r="BN1475">
            <v>0</v>
          </cell>
        </row>
        <row r="1476">
          <cell r="BA1476">
            <v>0</v>
          </cell>
          <cell r="BB1476">
            <v>0</v>
          </cell>
          <cell r="BN1476">
            <v>0</v>
          </cell>
        </row>
        <row r="1477">
          <cell r="BA1477">
            <v>0</v>
          </cell>
          <cell r="BB1477">
            <v>0</v>
          </cell>
          <cell r="BN1477">
            <v>0</v>
          </cell>
        </row>
        <row r="1478">
          <cell r="BA1478">
            <v>0</v>
          </cell>
          <cell r="BB1478">
            <v>0</v>
          </cell>
          <cell r="BN1478">
            <v>0</v>
          </cell>
        </row>
        <row r="1479">
          <cell r="BA1479">
            <v>0</v>
          </cell>
          <cell r="BB1479">
            <v>0</v>
          </cell>
          <cell r="BN1479">
            <v>0</v>
          </cell>
        </row>
        <row r="1480">
          <cell r="BA1480">
            <v>0</v>
          </cell>
          <cell r="BB1480">
            <v>0</v>
          </cell>
          <cell r="BN1480">
            <v>0</v>
          </cell>
        </row>
        <row r="1481">
          <cell r="BA1481">
            <v>0</v>
          </cell>
          <cell r="BB1481">
            <v>0</v>
          </cell>
          <cell r="BN1481">
            <v>0</v>
          </cell>
        </row>
        <row r="1482">
          <cell r="BA1482">
            <v>0</v>
          </cell>
          <cell r="BB1482">
            <v>0</v>
          </cell>
          <cell r="BN1482">
            <v>0</v>
          </cell>
        </row>
        <row r="1483">
          <cell r="BA1483">
            <v>0</v>
          </cell>
          <cell r="BB1483">
            <v>0</v>
          </cell>
          <cell r="BN1483">
            <v>0</v>
          </cell>
        </row>
        <row r="1484">
          <cell r="BA1484">
            <v>0</v>
          </cell>
          <cell r="BB1484">
            <v>0</v>
          </cell>
          <cell r="BN1484">
            <v>0</v>
          </cell>
        </row>
        <row r="1485">
          <cell r="BA1485">
            <v>0</v>
          </cell>
          <cell r="BB1485">
            <v>0</v>
          </cell>
          <cell r="BN1485">
            <v>0</v>
          </cell>
        </row>
        <row r="1486">
          <cell r="BA1486">
            <v>0</v>
          </cell>
          <cell r="BB1486">
            <v>0</v>
          </cell>
          <cell r="BN1486">
            <v>0</v>
          </cell>
        </row>
        <row r="1487">
          <cell r="BA1487">
            <v>2391119.0460960218</v>
          </cell>
          <cell r="BB1487">
            <v>2391119.0460960218</v>
          </cell>
          <cell r="BN1487">
            <v>0</v>
          </cell>
        </row>
        <row r="1488">
          <cell r="BA1488">
            <v>2391119.0460960218</v>
          </cell>
          <cell r="BB1488">
            <v>2391119.0460960218</v>
          </cell>
          <cell r="BN1488">
            <v>0</v>
          </cell>
        </row>
        <row r="1489">
          <cell r="BA1489">
            <v>0</v>
          </cell>
          <cell r="BB1489">
            <v>0</v>
          </cell>
          <cell r="BN1489">
            <v>0</v>
          </cell>
        </row>
        <row r="1490">
          <cell r="BA1490">
            <v>0</v>
          </cell>
          <cell r="BB1490">
            <v>0</v>
          </cell>
          <cell r="BN1490">
            <v>0</v>
          </cell>
        </row>
        <row r="1491">
          <cell r="BA1491">
            <v>0</v>
          </cell>
          <cell r="BB1491">
            <v>0</v>
          </cell>
          <cell r="BN1491">
            <v>0</v>
          </cell>
        </row>
        <row r="1492">
          <cell r="BA1492">
            <v>0</v>
          </cell>
          <cell r="BB1492">
            <v>0</v>
          </cell>
          <cell r="BN1492">
            <v>0</v>
          </cell>
        </row>
        <row r="1493">
          <cell r="BA1493">
            <v>29306939.361032169</v>
          </cell>
          <cell r="BB1493">
            <v>29306939.361032169</v>
          </cell>
          <cell r="BN1493">
            <v>0</v>
          </cell>
        </row>
        <row r="1494">
          <cell r="BA1494">
            <v>33129583.625514623</v>
          </cell>
          <cell r="BB1494">
            <v>33129583.625514623</v>
          </cell>
          <cell r="BN1494">
            <v>0</v>
          </cell>
        </row>
        <row r="1495">
          <cell r="BA1495">
            <v>0</v>
          </cell>
          <cell r="BB1495">
            <v>0</v>
          </cell>
          <cell r="BN1495">
            <v>0</v>
          </cell>
        </row>
        <row r="1496">
          <cell r="BA1496">
            <v>0</v>
          </cell>
          <cell r="BB1496">
            <v>0</v>
          </cell>
          <cell r="BN1496">
            <v>0</v>
          </cell>
        </row>
        <row r="1497">
          <cell r="BA1497">
            <v>0</v>
          </cell>
          <cell r="BB1497">
            <v>0</v>
          </cell>
          <cell r="BN1497">
            <v>0</v>
          </cell>
        </row>
        <row r="1498">
          <cell r="BA1498">
            <v>0</v>
          </cell>
          <cell r="BB1498">
            <v>0</v>
          </cell>
          <cell r="BN1498">
            <v>0</v>
          </cell>
        </row>
        <row r="1499">
          <cell r="BA1499">
            <v>0</v>
          </cell>
          <cell r="BB1499">
            <v>0</v>
          </cell>
          <cell r="BN1499">
            <v>0</v>
          </cell>
        </row>
        <row r="1500">
          <cell r="BA1500">
            <v>0</v>
          </cell>
          <cell r="BB1500">
            <v>0</v>
          </cell>
          <cell r="BN1500">
            <v>0</v>
          </cell>
        </row>
        <row r="1501">
          <cell r="BA1501">
            <v>49694375.438271932</v>
          </cell>
          <cell r="BB1501">
            <v>49694375.438271932</v>
          </cell>
          <cell r="BN1501">
            <v>0</v>
          </cell>
        </row>
        <row r="1502">
          <cell r="BA1502">
            <v>0</v>
          </cell>
          <cell r="BB1502">
            <v>0</v>
          </cell>
          <cell r="BN1502">
            <v>0</v>
          </cell>
        </row>
        <row r="1503">
          <cell r="BA1503">
            <v>0</v>
          </cell>
          <cell r="BB1503">
            <v>0</v>
          </cell>
          <cell r="BN1503">
            <v>0</v>
          </cell>
        </row>
        <row r="1504">
          <cell r="BA1504">
            <v>597779.76152400544</v>
          </cell>
          <cell r="BB1504">
            <v>597779.76152400544</v>
          </cell>
          <cell r="BN1504">
            <v>0</v>
          </cell>
        </row>
        <row r="1505">
          <cell r="BA1505">
            <v>597779.76152400544</v>
          </cell>
          <cell r="BB1505">
            <v>597779.76152400544</v>
          </cell>
          <cell r="BN1505">
            <v>0</v>
          </cell>
        </row>
        <row r="1506">
          <cell r="BA1506">
            <v>0</v>
          </cell>
          <cell r="BB1506">
            <v>0</v>
          </cell>
          <cell r="BN1506">
            <v>0</v>
          </cell>
        </row>
        <row r="1507">
          <cell r="BA1507">
            <v>0</v>
          </cell>
          <cell r="BB1507">
            <v>0</v>
          </cell>
          <cell r="BN1507">
            <v>0</v>
          </cell>
        </row>
        <row r="1508">
          <cell r="BA1508">
            <v>0</v>
          </cell>
          <cell r="BB1508">
            <v>0</v>
          </cell>
          <cell r="BN1508">
            <v>0</v>
          </cell>
        </row>
        <row r="1509">
          <cell r="BA1509">
            <v>0</v>
          </cell>
          <cell r="BB1509">
            <v>0</v>
          </cell>
          <cell r="BN1509">
            <v>0</v>
          </cell>
        </row>
        <row r="1510">
          <cell r="BA1510">
            <v>0</v>
          </cell>
          <cell r="BB1510">
            <v>0</v>
          </cell>
          <cell r="BN1510">
            <v>0</v>
          </cell>
        </row>
        <row r="1511">
          <cell r="BA1511">
            <v>0</v>
          </cell>
          <cell r="BB1511">
            <v>0</v>
          </cell>
          <cell r="BN1511">
            <v>0</v>
          </cell>
        </row>
        <row r="1512">
          <cell r="BA1512">
            <v>0</v>
          </cell>
          <cell r="BB1512">
            <v>0</v>
          </cell>
          <cell r="BN1512">
            <v>0</v>
          </cell>
        </row>
        <row r="1513">
          <cell r="BA1513">
            <v>0</v>
          </cell>
          <cell r="BB1513">
            <v>0</v>
          </cell>
          <cell r="BN1513">
            <v>0</v>
          </cell>
        </row>
        <row r="1514">
          <cell r="BA1514">
            <v>0</v>
          </cell>
          <cell r="BB1514">
            <v>0</v>
          </cell>
          <cell r="BN1514">
            <v>0</v>
          </cell>
        </row>
        <row r="1515">
          <cell r="BA1515">
            <v>0</v>
          </cell>
          <cell r="BB1515">
            <v>0</v>
          </cell>
          <cell r="BN1515">
            <v>0</v>
          </cell>
        </row>
        <row r="1516">
          <cell r="BA1516">
            <v>0</v>
          </cell>
          <cell r="BB1516">
            <v>0</v>
          </cell>
          <cell r="BN1516">
            <v>0</v>
          </cell>
        </row>
        <row r="1517">
          <cell r="BA1517">
            <v>0</v>
          </cell>
          <cell r="BB1517">
            <v>0</v>
          </cell>
          <cell r="BN1517">
            <v>0</v>
          </cell>
        </row>
        <row r="1518">
          <cell r="BA1518">
            <v>0</v>
          </cell>
          <cell r="BB1518">
            <v>0</v>
          </cell>
          <cell r="BN1518">
            <v>0</v>
          </cell>
        </row>
        <row r="1519">
          <cell r="BA1519">
            <v>0</v>
          </cell>
          <cell r="BB1519">
            <v>0</v>
          </cell>
          <cell r="BN1519">
            <v>0</v>
          </cell>
        </row>
        <row r="1520">
          <cell r="BA1520">
            <v>0</v>
          </cell>
          <cell r="BB1520">
            <v>0</v>
          </cell>
          <cell r="BN1520">
            <v>0</v>
          </cell>
        </row>
        <row r="1521">
          <cell r="BA1521">
            <v>0</v>
          </cell>
          <cell r="BB1521">
            <v>0</v>
          </cell>
          <cell r="BN1521">
            <v>0</v>
          </cell>
        </row>
        <row r="1522">
          <cell r="BA1522">
            <v>0</v>
          </cell>
          <cell r="BB1522">
            <v>0</v>
          </cell>
          <cell r="BN1522">
            <v>0</v>
          </cell>
        </row>
        <row r="1523">
          <cell r="BA1523">
            <v>0</v>
          </cell>
          <cell r="BB1523">
            <v>0</v>
          </cell>
          <cell r="BN1523">
            <v>0</v>
          </cell>
        </row>
        <row r="1524">
          <cell r="BA1524">
            <v>0</v>
          </cell>
          <cell r="BB1524">
            <v>0</v>
          </cell>
          <cell r="BN1524">
            <v>0</v>
          </cell>
        </row>
        <row r="1525">
          <cell r="BA1525">
            <v>0</v>
          </cell>
          <cell r="BB1525">
            <v>0</v>
          </cell>
          <cell r="BN1525">
            <v>0</v>
          </cell>
        </row>
        <row r="1526">
          <cell r="BA1526">
            <v>0</v>
          </cell>
          <cell r="BB1526">
            <v>0</v>
          </cell>
          <cell r="BN1526">
            <v>0</v>
          </cell>
        </row>
        <row r="1527">
          <cell r="BA1527">
            <v>0</v>
          </cell>
          <cell r="BB1527">
            <v>0</v>
          </cell>
          <cell r="BN1527">
            <v>0</v>
          </cell>
        </row>
        <row r="1528">
          <cell r="BA1528">
            <v>0</v>
          </cell>
          <cell r="BB1528">
            <v>0</v>
          </cell>
          <cell r="BN1528">
            <v>0</v>
          </cell>
        </row>
        <row r="1529">
          <cell r="BA1529">
            <v>0</v>
          </cell>
          <cell r="BB1529">
            <v>0</v>
          </cell>
          <cell r="BN1529">
            <v>0</v>
          </cell>
        </row>
        <row r="1530">
          <cell r="BA1530">
            <v>0</v>
          </cell>
          <cell r="BB1530">
            <v>0</v>
          </cell>
          <cell r="BN1530">
            <v>0</v>
          </cell>
        </row>
        <row r="1531">
          <cell r="BA1531">
            <v>0</v>
          </cell>
          <cell r="BB1531">
            <v>0</v>
          </cell>
          <cell r="BN1531">
            <v>0</v>
          </cell>
        </row>
        <row r="1532">
          <cell r="BA1532">
            <v>0</v>
          </cell>
          <cell r="BB1532">
            <v>0</v>
          </cell>
          <cell r="BN1532">
            <v>0</v>
          </cell>
        </row>
        <row r="1533">
          <cell r="BA1533">
            <v>0</v>
          </cell>
          <cell r="BB1533">
            <v>0</v>
          </cell>
          <cell r="BN1533">
            <v>0</v>
          </cell>
        </row>
        <row r="1534">
          <cell r="BA1534">
            <v>0</v>
          </cell>
          <cell r="BB1534">
            <v>0</v>
          </cell>
          <cell r="BN1534">
            <v>0</v>
          </cell>
        </row>
        <row r="1535">
          <cell r="BA1535">
            <v>0</v>
          </cell>
          <cell r="BB1535">
            <v>0</v>
          </cell>
          <cell r="BN1535">
            <v>0</v>
          </cell>
        </row>
        <row r="1536">
          <cell r="BA1536">
            <v>0</v>
          </cell>
          <cell r="BB1536">
            <v>0</v>
          </cell>
          <cell r="BN1536">
            <v>0</v>
          </cell>
        </row>
        <row r="1537">
          <cell r="BA1537">
            <v>0</v>
          </cell>
          <cell r="BB1537">
            <v>0</v>
          </cell>
          <cell r="BN1537">
            <v>0</v>
          </cell>
        </row>
        <row r="1538">
          <cell r="BA1538">
            <v>0</v>
          </cell>
          <cell r="BB1538">
            <v>0</v>
          </cell>
          <cell r="BN1538">
            <v>0</v>
          </cell>
        </row>
        <row r="1539">
          <cell r="BA1539">
            <v>0</v>
          </cell>
          <cell r="BB1539">
            <v>0</v>
          </cell>
          <cell r="BN1539">
            <v>0</v>
          </cell>
        </row>
        <row r="1540">
          <cell r="BA1540">
            <v>0</v>
          </cell>
          <cell r="BB1540">
            <v>0</v>
          </cell>
          <cell r="BN1540">
            <v>0</v>
          </cell>
        </row>
        <row r="1541">
          <cell r="BA1541">
            <v>0</v>
          </cell>
          <cell r="BB1541">
            <v>0</v>
          </cell>
          <cell r="BN1541">
            <v>0</v>
          </cell>
        </row>
        <row r="1542">
          <cell r="BA1542">
            <v>0</v>
          </cell>
          <cell r="BB1542">
            <v>0</v>
          </cell>
          <cell r="BN1542">
            <v>0</v>
          </cell>
        </row>
        <row r="1543">
          <cell r="BA1543">
            <v>0</v>
          </cell>
          <cell r="BB1543">
            <v>0</v>
          </cell>
          <cell r="BN1543">
            <v>0</v>
          </cell>
        </row>
        <row r="1544">
          <cell r="BA1544">
            <v>0</v>
          </cell>
          <cell r="BB1544">
            <v>0</v>
          </cell>
          <cell r="BN1544">
            <v>0</v>
          </cell>
        </row>
        <row r="1545">
          <cell r="BA1545">
            <v>0</v>
          </cell>
          <cell r="BB1545">
            <v>0</v>
          </cell>
          <cell r="BN1545">
            <v>0</v>
          </cell>
        </row>
        <row r="1546">
          <cell r="BA1546">
            <v>0</v>
          </cell>
          <cell r="BB1546">
            <v>0</v>
          </cell>
          <cell r="BN1546">
            <v>0</v>
          </cell>
        </row>
        <row r="1547">
          <cell r="BA1547">
            <v>0</v>
          </cell>
          <cell r="BB1547">
            <v>0</v>
          </cell>
          <cell r="BN1547">
            <v>0</v>
          </cell>
        </row>
        <row r="1548">
          <cell r="BA1548">
            <v>0</v>
          </cell>
          <cell r="BB1548">
            <v>0</v>
          </cell>
          <cell r="BN1548">
            <v>0</v>
          </cell>
        </row>
        <row r="1549">
          <cell r="BA1549">
            <v>0</v>
          </cell>
          <cell r="BB1549">
            <v>0</v>
          </cell>
          <cell r="BN1549">
            <v>0</v>
          </cell>
        </row>
        <row r="1550">
          <cell r="BA1550">
            <v>0</v>
          </cell>
          <cell r="BB1550">
            <v>0</v>
          </cell>
          <cell r="BN1550">
            <v>0</v>
          </cell>
        </row>
        <row r="1551">
          <cell r="BA1551">
            <v>0</v>
          </cell>
          <cell r="BB1551">
            <v>0</v>
          </cell>
          <cell r="BN1551">
            <v>0</v>
          </cell>
        </row>
        <row r="1552">
          <cell r="BA1552">
            <v>0</v>
          </cell>
          <cell r="BB1552">
            <v>0</v>
          </cell>
          <cell r="BN1552">
            <v>0</v>
          </cell>
        </row>
        <row r="1553">
          <cell r="BA1553">
            <v>0</v>
          </cell>
          <cell r="BB1553">
            <v>0</v>
          </cell>
          <cell r="BN1553">
            <v>0</v>
          </cell>
        </row>
        <row r="1554">
          <cell r="BA1554">
            <v>0</v>
          </cell>
          <cell r="BB1554">
            <v>0</v>
          </cell>
          <cell r="BN1554">
            <v>0</v>
          </cell>
        </row>
        <row r="1555">
          <cell r="BA1555">
            <v>0</v>
          </cell>
          <cell r="BB1555">
            <v>0</v>
          </cell>
          <cell r="BN1555">
            <v>0</v>
          </cell>
        </row>
        <row r="1556">
          <cell r="BA1556">
            <v>0</v>
          </cell>
          <cell r="BB1556">
            <v>0</v>
          </cell>
          <cell r="BN1556">
            <v>0</v>
          </cell>
        </row>
        <row r="1557">
          <cell r="BA1557">
            <v>0</v>
          </cell>
          <cell r="BB1557">
            <v>0</v>
          </cell>
          <cell r="BN1557">
            <v>0</v>
          </cell>
        </row>
        <row r="1558">
          <cell r="BA1558">
            <v>0</v>
          </cell>
          <cell r="BB1558">
            <v>0</v>
          </cell>
          <cell r="BN1558">
            <v>0</v>
          </cell>
        </row>
        <row r="1559">
          <cell r="BA1559">
            <v>0</v>
          </cell>
          <cell r="BB1559">
            <v>0</v>
          </cell>
          <cell r="BN1559">
            <v>0</v>
          </cell>
        </row>
        <row r="1560">
          <cell r="BA1560">
            <v>0</v>
          </cell>
          <cell r="BB1560">
            <v>0</v>
          </cell>
          <cell r="BN1560">
            <v>0</v>
          </cell>
        </row>
        <row r="1561">
          <cell r="BA1561">
            <v>0</v>
          </cell>
          <cell r="BB1561">
            <v>0</v>
          </cell>
          <cell r="BN1561">
            <v>0</v>
          </cell>
        </row>
        <row r="1562">
          <cell r="BA1562">
            <v>0</v>
          </cell>
          <cell r="BB1562">
            <v>0</v>
          </cell>
          <cell r="BN1562">
            <v>0</v>
          </cell>
        </row>
        <row r="1563">
          <cell r="BA1563">
            <v>0</v>
          </cell>
          <cell r="BB1563">
            <v>0</v>
          </cell>
          <cell r="BN1563">
            <v>0</v>
          </cell>
        </row>
        <row r="1564">
          <cell r="BA1564">
            <v>0</v>
          </cell>
          <cell r="BB1564">
            <v>0</v>
          </cell>
          <cell r="BN1564">
            <v>0</v>
          </cell>
        </row>
        <row r="1565">
          <cell r="BA1565">
            <v>0</v>
          </cell>
          <cell r="BB1565">
            <v>0</v>
          </cell>
          <cell r="BN1565">
            <v>0</v>
          </cell>
        </row>
        <row r="1566">
          <cell r="BA1566">
            <v>0</v>
          </cell>
          <cell r="BB1566">
            <v>0</v>
          </cell>
          <cell r="BN1566">
            <v>0</v>
          </cell>
        </row>
        <row r="1567">
          <cell r="BA1567">
            <v>0</v>
          </cell>
          <cell r="BB1567">
            <v>0</v>
          </cell>
          <cell r="BN1567">
            <v>0</v>
          </cell>
        </row>
        <row r="1568">
          <cell r="BA1568">
            <v>0</v>
          </cell>
          <cell r="BB1568">
            <v>0</v>
          </cell>
          <cell r="BN1568">
            <v>0</v>
          </cell>
        </row>
        <row r="1569">
          <cell r="BA1569">
            <v>0</v>
          </cell>
          <cell r="BB1569">
            <v>0</v>
          </cell>
          <cell r="BN1569">
            <v>0</v>
          </cell>
        </row>
        <row r="1570">
          <cell r="BA1570">
            <v>0</v>
          </cell>
          <cell r="BB1570">
            <v>0</v>
          </cell>
          <cell r="BN1570">
            <v>0</v>
          </cell>
        </row>
        <row r="1571">
          <cell r="BA1571">
            <v>0</v>
          </cell>
          <cell r="BB1571">
            <v>0</v>
          </cell>
          <cell r="BN1571">
            <v>0</v>
          </cell>
        </row>
        <row r="1572">
          <cell r="BA1572">
            <v>0</v>
          </cell>
          <cell r="BB1572">
            <v>0</v>
          </cell>
          <cell r="BN1572">
            <v>0</v>
          </cell>
        </row>
        <row r="1573">
          <cell r="BA1573">
            <v>0</v>
          </cell>
          <cell r="BB1573">
            <v>0</v>
          </cell>
          <cell r="BN1573">
            <v>0</v>
          </cell>
        </row>
        <row r="1574">
          <cell r="BA1574">
            <v>0</v>
          </cell>
          <cell r="BB1574">
            <v>0</v>
          </cell>
          <cell r="BN1574">
            <v>0</v>
          </cell>
        </row>
        <row r="1575">
          <cell r="BA1575">
            <v>0</v>
          </cell>
          <cell r="BB1575">
            <v>0</v>
          </cell>
          <cell r="BN1575">
            <v>0</v>
          </cell>
        </row>
        <row r="1576">
          <cell r="BA1576">
            <v>0</v>
          </cell>
          <cell r="BB1576">
            <v>0</v>
          </cell>
          <cell r="BN1576">
            <v>0</v>
          </cell>
        </row>
        <row r="1577">
          <cell r="BA1577">
            <v>0</v>
          </cell>
          <cell r="BB1577">
            <v>0</v>
          </cell>
          <cell r="BN1577">
            <v>0</v>
          </cell>
        </row>
        <row r="1578">
          <cell r="BA1578">
            <v>0</v>
          </cell>
          <cell r="BB1578">
            <v>0</v>
          </cell>
          <cell r="BN1578">
            <v>0</v>
          </cell>
        </row>
        <row r="1579">
          <cell r="BA1579">
            <v>0</v>
          </cell>
          <cell r="BB1579">
            <v>0</v>
          </cell>
          <cell r="BN1579">
            <v>0</v>
          </cell>
        </row>
        <row r="1580">
          <cell r="BA1580">
            <v>0</v>
          </cell>
          <cell r="BB1580">
            <v>0</v>
          </cell>
          <cell r="BN1580">
            <v>0</v>
          </cell>
        </row>
        <row r="1581">
          <cell r="BA1581">
            <v>0</v>
          </cell>
          <cell r="BB1581">
            <v>0</v>
          </cell>
          <cell r="BN1581">
            <v>0</v>
          </cell>
        </row>
        <row r="1582">
          <cell r="BA1582">
            <v>0</v>
          </cell>
          <cell r="BB1582">
            <v>0</v>
          </cell>
          <cell r="BN1582">
            <v>0</v>
          </cell>
        </row>
        <row r="1583">
          <cell r="BA1583">
            <v>0</v>
          </cell>
          <cell r="BB1583">
            <v>0</v>
          </cell>
          <cell r="BN1583">
            <v>0</v>
          </cell>
        </row>
        <row r="1584">
          <cell r="BA1584">
            <v>0</v>
          </cell>
          <cell r="BB1584">
            <v>0</v>
          </cell>
          <cell r="BN1584">
            <v>0</v>
          </cell>
        </row>
        <row r="1585">
          <cell r="BA1585">
            <v>0</v>
          </cell>
          <cell r="BB1585">
            <v>0</v>
          </cell>
          <cell r="BN1585">
            <v>0</v>
          </cell>
        </row>
        <row r="1586">
          <cell r="BA1586">
            <v>0</v>
          </cell>
          <cell r="BB1586">
            <v>0</v>
          </cell>
          <cell r="BN1586">
            <v>0</v>
          </cell>
        </row>
        <row r="1587">
          <cell r="BA1587">
            <v>99629.960254000922</v>
          </cell>
          <cell r="BB1587">
            <v>99629.960254000922</v>
          </cell>
          <cell r="BN1587">
            <v>0</v>
          </cell>
        </row>
        <row r="1588">
          <cell r="BA1588">
            <v>8918833.252007015</v>
          </cell>
          <cell r="BB1588">
            <v>2744256.3852329277</v>
          </cell>
          <cell r="BN1588">
            <v>8647746.6402478591</v>
          </cell>
        </row>
        <row r="1589">
          <cell r="BA1589">
            <v>12560874.709895566</v>
          </cell>
          <cell r="BB1589">
            <v>3864884.5261217128</v>
          </cell>
          <cell r="BN1589">
            <v>12179088.789066672</v>
          </cell>
        </row>
        <row r="1590">
          <cell r="BA1590">
            <v>12560874.709895566</v>
          </cell>
          <cell r="BB1590">
            <v>3864884.5261217128</v>
          </cell>
          <cell r="BN1590">
            <v>12179088.789066672</v>
          </cell>
        </row>
        <row r="1591">
          <cell r="BA1591">
            <v>16453978.400565103</v>
          </cell>
          <cell r="BB1591">
            <v>5062762.5847892622</v>
          </cell>
          <cell r="BN1591">
            <v>15953862.171397597</v>
          </cell>
        </row>
        <row r="1592">
          <cell r="BA1592">
            <v>16453978.400565103</v>
          </cell>
          <cell r="BB1592">
            <v>5062762.5847892622</v>
          </cell>
          <cell r="BN1592">
            <v>15953862.171397597</v>
          </cell>
        </row>
        <row r="1593">
          <cell r="BA1593">
            <v>5599518.0735616162</v>
          </cell>
          <cell r="BB1593">
            <v>1722928.6380189587</v>
          </cell>
          <cell r="BN1593">
            <v>5429321.5535510667</v>
          </cell>
        </row>
        <row r="1594">
          <cell r="BA1594">
            <v>5599518.0735616162</v>
          </cell>
          <cell r="BB1594">
            <v>1722928.6380189587</v>
          </cell>
          <cell r="BN1594">
            <v>5429321.5535510667</v>
          </cell>
        </row>
        <row r="1595">
          <cell r="BA1595">
            <v>16130752.003975889</v>
          </cell>
          <cell r="BB1595">
            <v>4963308.3089156579</v>
          </cell>
          <cell r="BN1595">
            <v>15640460.193115875</v>
          </cell>
        </row>
        <row r="1596">
          <cell r="BA1596">
            <v>0</v>
          </cell>
          <cell r="BB1596">
            <v>0</v>
          </cell>
          <cell r="BN1596">
            <v>0</v>
          </cell>
        </row>
        <row r="1597">
          <cell r="BA1597">
            <v>1134512.3203724967</v>
          </cell>
          <cell r="BB1597">
            <v>1134512.3203724967</v>
          </cell>
          <cell r="BN1597">
            <v>1100028.9869320393</v>
          </cell>
        </row>
        <row r="1598">
          <cell r="BA1598">
            <v>0</v>
          </cell>
          <cell r="BB1598">
            <v>0</v>
          </cell>
          <cell r="BN1598">
            <v>0</v>
          </cell>
        </row>
        <row r="1599">
          <cell r="BA1599">
            <v>7839033.2430048725</v>
          </cell>
          <cell r="BB1599">
            <v>1119861.891857839</v>
          </cell>
          <cell r="BN1599">
            <v>7600766.99210985</v>
          </cell>
        </row>
        <row r="1600">
          <cell r="BA1600">
            <v>0</v>
          </cell>
          <cell r="BB1600">
            <v>0</v>
          </cell>
          <cell r="BN1600">
            <v>0</v>
          </cell>
        </row>
        <row r="1601">
          <cell r="BA1601">
            <v>0</v>
          </cell>
          <cell r="BB1601">
            <v>0</v>
          </cell>
          <cell r="BN1601">
            <v>0</v>
          </cell>
        </row>
        <row r="1602">
          <cell r="BA1602">
            <v>1196715.6859399506</v>
          </cell>
          <cell r="BB1602">
            <v>1196715.6859399506</v>
          </cell>
          <cell r="BN1602">
            <v>1160341.6904436797</v>
          </cell>
        </row>
        <row r="1603">
          <cell r="BA1603">
            <v>1196715.6859399506</v>
          </cell>
          <cell r="BB1603">
            <v>1196715.6859399506</v>
          </cell>
          <cell r="BN1603">
            <v>1160341.6904436797</v>
          </cell>
        </row>
        <row r="1604">
          <cell r="BA1604">
            <v>0</v>
          </cell>
          <cell r="BB1604">
            <v>0</v>
          </cell>
          <cell r="BN1604">
            <v>0</v>
          </cell>
        </row>
        <row r="1605">
          <cell r="BA1605">
            <v>0</v>
          </cell>
          <cell r="BB1605">
            <v>0</v>
          </cell>
          <cell r="BN1605">
            <v>0</v>
          </cell>
        </row>
        <row r="1606">
          <cell r="BA1606">
            <v>0</v>
          </cell>
          <cell r="BB1606">
            <v>0</v>
          </cell>
          <cell r="BN1606">
            <v>0</v>
          </cell>
        </row>
        <row r="1607">
          <cell r="BA1607">
            <v>0</v>
          </cell>
          <cell r="BB1607">
            <v>0</v>
          </cell>
          <cell r="BN1607">
            <v>0</v>
          </cell>
        </row>
        <row r="1608">
          <cell r="BA1608">
            <v>0</v>
          </cell>
          <cell r="BB1608">
            <v>0</v>
          </cell>
          <cell r="BN1608">
            <v>0</v>
          </cell>
        </row>
        <row r="1609">
          <cell r="BA1609">
            <v>0</v>
          </cell>
          <cell r="BB1609">
            <v>0</v>
          </cell>
          <cell r="BN1609">
            <v>0</v>
          </cell>
        </row>
        <row r="1610">
          <cell r="BA1610">
            <v>0</v>
          </cell>
          <cell r="BB1610">
            <v>0</v>
          </cell>
          <cell r="BN1610">
            <v>0</v>
          </cell>
        </row>
        <row r="1611">
          <cell r="BA1611">
            <v>0</v>
          </cell>
          <cell r="BB1611">
            <v>0</v>
          </cell>
          <cell r="BN1611">
            <v>0</v>
          </cell>
        </row>
        <row r="1612">
          <cell r="BA1612">
            <v>0</v>
          </cell>
          <cell r="BB1612">
            <v>0</v>
          </cell>
          <cell r="BN1612">
            <v>0</v>
          </cell>
        </row>
        <row r="1613">
          <cell r="BA1613">
            <v>0</v>
          </cell>
          <cell r="BB1613">
            <v>0</v>
          </cell>
          <cell r="BN1613">
            <v>0</v>
          </cell>
        </row>
        <row r="1614">
          <cell r="BA1614">
            <v>19390878.768953253</v>
          </cell>
          <cell r="BB1614">
            <v>2674603.9681314831</v>
          </cell>
          <cell r="BN1614">
            <v>18801495.88937927</v>
          </cell>
        </row>
        <row r="1615">
          <cell r="BA1615">
            <v>0</v>
          </cell>
          <cell r="BB1615">
            <v>0</v>
          </cell>
          <cell r="BN1615">
            <v>0</v>
          </cell>
        </row>
        <row r="1616">
          <cell r="BA1616">
            <v>0</v>
          </cell>
          <cell r="BB1616">
            <v>0</v>
          </cell>
          <cell r="BN1616">
            <v>0</v>
          </cell>
        </row>
        <row r="1617">
          <cell r="BA1617">
            <v>0</v>
          </cell>
          <cell r="BB1617">
            <v>0</v>
          </cell>
          <cell r="BN1617">
            <v>0</v>
          </cell>
        </row>
        <row r="1618">
          <cell r="BA1618">
            <v>0</v>
          </cell>
          <cell r="BB1618">
            <v>0</v>
          </cell>
          <cell r="BN1618">
            <v>0</v>
          </cell>
        </row>
        <row r="1619">
          <cell r="BA1619">
            <v>0</v>
          </cell>
          <cell r="BB1619">
            <v>0</v>
          </cell>
          <cell r="BN1619">
            <v>0</v>
          </cell>
        </row>
        <row r="1620">
          <cell r="BA1620">
            <v>0</v>
          </cell>
          <cell r="BB1620">
            <v>0</v>
          </cell>
          <cell r="BN1620">
            <v>0</v>
          </cell>
        </row>
        <row r="1621">
          <cell r="BA1621">
            <v>0</v>
          </cell>
          <cell r="BB1621">
            <v>0</v>
          </cell>
          <cell r="BN1621">
            <v>0</v>
          </cell>
        </row>
        <row r="1622">
          <cell r="BA1622">
            <v>17596600.704294812</v>
          </cell>
          <cell r="BB1622">
            <v>2346213.4272393081</v>
          </cell>
          <cell r="BN1622">
            <v>17061754.639947481</v>
          </cell>
        </row>
        <row r="1623">
          <cell r="BA1623">
            <v>0</v>
          </cell>
          <cell r="BB1623">
            <v>0</v>
          </cell>
          <cell r="BN1623">
            <v>0</v>
          </cell>
        </row>
        <row r="1624">
          <cell r="BA1624">
            <v>0</v>
          </cell>
          <cell r="BB1624">
            <v>0</v>
          </cell>
          <cell r="BN1624">
            <v>0</v>
          </cell>
        </row>
        <row r="1625">
          <cell r="BA1625">
            <v>0</v>
          </cell>
          <cell r="BB1625">
            <v>0</v>
          </cell>
          <cell r="BN1625">
            <v>0</v>
          </cell>
        </row>
        <row r="1626">
          <cell r="BA1626">
            <v>2357559.4805367799</v>
          </cell>
          <cell r="BB1626">
            <v>2357559.4805367799</v>
          </cell>
          <cell r="BN1626">
            <v>0</v>
          </cell>
        </row>
        <row r="1627">
          <cell r="BA1627">
            <v>0</v>
          </cell>
          <cell r="BB1627">
            <v>0</v>
          </cell>
          <cell r="BN1627">
            <v>0</v>
          </cell>
        </row>
        <row r="1628">
          <cell r="BA1628">
            <v>0</v>
          </cell>
          <cell r="BB1628">
            <v>0</v>
          </cell>
          <cell r="BN1628">
            <v>0</v>
          </cell>
        </row>
        <row r="1629">
          <cell r="BA1629">
            <v>0</v>
          </cell>
          <cell r="BB1629">
            <v>0</v>
          </cell>
          <cell r="BN1629">
            <v>0</v>
          </cell>
        </row>
        <row r="1630">
          <cell r="BA1630">
            <v>0</v>
          </cell>
          <cell r="BB1630">
            <v>0</v>
          </cell>
          <cell r="BN1630">
            <v>0</v>
          </cell>
        </row>
        <row r="1631">
          <cell r="BA1631">
            <v>0</v>
          </cell>
          <cell r="BB1631">
            <v>0</v>
          </cell>
          <cell r="BN1631">
            <v>0</v>
          </cell>
        </row>
        <row r="1632">
          <cell r="BA1632">
            <v>0</v>
          </cell>
          <cell r="BB1632">
            <v>0</v>
          </cell>
          <cell r="BN1632">
            <v>0</v>
          </cell>
        </row>
        <row r="1633">
          <cell r="BA1633">
            <v>0</v>
          </cell>
          <cell r="BB1633">
            <v>0</v>
          </cell>
          <cell r="BN1633">
            <v>0</v>
          </cell>
        </row>
        <row r="1634">
          <cell r="BA1634">
            <v>0</v>
          </cell>
          <cell r="BB1634">
            <v>0</v>
          </cell>
          <cell r="BN1634">
            <v>0</v>
          </cell>
        </row>
        <row r="1635">
          <cell r="BA1635">
            <v>0</v>
          </cell>
          <cell r="BB1635">
            <v>0</v>
          </cell>
          <cell r="BN1635">
            <v>0</v>
          </cell>
        </row>
        <row r="1636">
          <cell r="BA1636">
            <v>0</v>
          </cell>
          <cell r="BB1636">
            <v>0</v>
          </cell>
          <cell r="BN1636">
            <v>0</v>
          </cell>
        </row>
        <row r="1637">
          <cell r="BA1637">
            <v>24378857.813625205</v>
          </cell>
          <cell r="BB1637">
            <v>2267800.7268488561</v>
          </cell>
          <cell r="BN1637">
            <v>23637866.051976711</v>
          </cell>
        </row>
        <row r="1638">
          <cell r="BA1638">
            <v>14093854.050996378</v>
          </cell>
          <cell r="BB1638">
            <v>1311056.1907903608</v>
          </cell>
          <cell r="BN1638">
            <v>13665473.450826183</v>
          </cell>
        </row>
        <row r="1639">
          <cell r="BA1639">
            <v>25114542.344166838</v>
          </cell>
          <cell r="BB1639">
            <v>2336236.4971317989</v>
          </cell>
          <cell r="BN1639">
            <v>24351189.560502008</v>
          </cell>
        </row>
        <row r="1640">
          <cell r="BA1640">
            <v>0</v>
          </cell>
          <cell r="BB1640">
            <v>0</v>
          </cell>
          <cell r="BN1640">
            <v>0</v>
          </cell>
        </row>
        <row r="1641">
          <cell r="BA1641">
            <v>0</v>
          </cell>
          <cell r="BB1641">
            <v>0</v>
          </cell>
          <cell r="BN1641">
            <v>0</v>
          </cell>
        </row>
        <row r="1642">
          <cell r="BA1642">
            <v>0</v>
          </cell>
          <cell r="BB1642">
            <v>0</v>
          </cell>
          <cell r="BN1642">
            <v>0</v>
          </cell>
        </row>
        <row r="1643">
          <cell r="BA1643">
            <v>19432650.140853707</v>
          </cell>
          <cell r="BB1643">
            <v>1807688.3851956937</v>
          </cell>
          <cell r="BN1643">
            <v>18841997.626636147</v>
          </cell>
        </row>
        <row r="1644">
          <cell r="BA1644">
            <v>0</v>
          </cell>
          <cell r="BB1644">
            <v>0</v>
          </cell>
          <cell r="BN1644">
            <v>0</v>
          </cell>
        </row>
        <row r="1645">
          <cell r="BA1645">
            <v>0</v>
          </cell>
          <cell r="BB1645">
            <v>0</v>
          </cell>
          <cell r="BN1645">
            <v>0</v>
          </cell>
        </row>
        <row r="1646">
          <cell r="BA1646">
            <v>0</v>
          </cell>
          <cell r="BB1646">
            <v>0</v>
          </cell>
          <cell r="BN1646">
            <v>0</v>
          </cell>
        </row>
        <row r="1647">
          <cell r="BA1647">
            <v>0</v>
          </cell>
          <cell r="BB1647">
            <v>0</v>
          </cell>
          <cell r="BN1647">
            <v>0</v>
          </cell>
        </row>
        <row r="1648">
          <cell r="BA1648">
            <v>0</v>
          </cell>
          <cell r="BB1648">
            <v>0</v>
          </cell>
          <cell r="BN1648">
            <v>0</v>
          </cell>
        </row>
        <row r="1649">
          <cell r="BA1649">
            <v>0</v>
          </cell>
          <cell r="BB1649">
            <v>0</v>
          </cell>
          <cell r="BN1649">
            <v>0</v>
          </cell>
        </row>
        <row r="1650">
          <cell r="BA1650">
            <v>0</v>
          </cell>
          <cell r="BB1650">
            <v>0</v>
          </cell>
          <cell r="BN1650">
            <v>0</v>
          </cell>
        </row>
        <row r="1651">
          <cell r="BA1651">
            <v>0</v>
          </cell>
          <cell r="BB1651">
            <v>0</v>
          </cell>
          <cell r="BN1651">
            <v>0</v>
          </cell>
        </row>
        <row r="1652">
          <cell r="BA1652">
            <v>0</v>
          </cell>
          <cell r="BB1652">
            <v>0</v>
          </cell>
          <cell r="BN1652">
            <v>0</v>
          </cell>
        </row>
        <row r="1653">
          <cell r="BA1653">
            <v>27739609.411815323</v>
          </cell>
          <cell r="BB1653">
            <v>3362376.8984018574</v>
          </cell>
          <cell r="BN1653">
            <v>26896468.104595661</v>
          </cell>
        </row>
        <row r="1654">
          <cell r="BA1654">
            <v>2248360.0268772282</v>
          </cell>
          <cell r="BB1654">
            <v>999271.12305654585</v>
          </cell>
          <cell r="BN1654">
            <v>2180021.457864996</v>
          </cell>
        </row>
        <row r="1655">
          <cell r="BA1655">
            <v>2254216.1140808975</v>
          </cell>
          <cell r="BB1655">
            <v>901686.44563235901</v>
          </cell>
          <cell r="BN1655">
            <v>2185699.5501680598</v>
          </cell>
        </row>
        <row r="1656">
          <cell r="BA1656">
            <v>0</v>
          </cell>
          <cell r="BB1656">
            <v>0</v>
          </cell>
          <cell r="BN1656">
            <v>0</v>
          </cell>
        </row>
        <row r="1657">
          <cell r="BA1657">
            <v>8657697.0804286227</v>
          </cell>
          <cell r="BB1657">
            <v>3463078.832171449</v>
          </cell>
          <cell r="BN1657">
            <v>8394547.663811557</v>
          </cell>
        </row>
        <row r="1658">
          <cell r="BA1658">
            <v>53260631.576758817</v>
          </cell>
          <cell r="BB1658">
            <v>3673147.0052937116</v>
          </cell>
          <cell r="BN1658">
            <v>51641782.59210635</v>
          </cell>
        </row>
        <row r="1659">
          <cell r="BA1659">
            <v>0</v>
          </cell>
          <cell r="BB1659">
            <v>0</v>
          </cell>
          <cell r="BN1659">
            <v>0</v>
          </cell>
        </row>
        <row r="1660">
          <cell r="BA1660">
            <v>99629.960254000922</v>
          </cell>
          <cell r="BB1660">
            <v>99629.960254000922</v>
          </cell>
          <cell r="BN1660">
            <v>0</v>
          </cell>
        </row>
        <row r="1661">
          <cell r="BA1661">
            <v>89224014.753548294</v>
          </cell>
          <cell r="BB1661">
            <v>2974133.8251182763</v>
          </cell>
          <cell r="BN1661">
            <v>0</v>
          </cell>
        </row>
        <row r="1662">
          <cell r="BA1662">
            <v>89224014.753548294</v>
          </cell>
          <cell r="BB1662">
            <v>2974133.8251182763</v>
          </cell>
          <cell r="BN1662">
            <v>0</v>
          </cell>
        </row>
        <row r="1663">
          <cell r="BA1663">
            <v>89224014.753548294</v>
          </cell>
          <cell r="BB1663">
            <v>2974133.8251182763</v>
          </cell>
          <cell r="BN1663">
            <v>0</v>
          </cell>
        </row>
        <row r="1664">
          <cell r="BA1664">
            <v>89224014.753548294</v>
          </cell>
          <cell r="BB1664">
            <v>2974133.8251182763</v>
          </cell>
          <cell r="BN1664">
            <v>0</v>
          </cell>
        </row>
        <row r="1665">
          <cell r="BA1665">
            <v>89224014.753548294</v>
          </cell>
          <cell r="BB1665">
            <v>2974133.8251182763</v>
          </cell>
          <cell r="BN1665">
            <v>0</v>
          </cell>
        </row>
        <row r="1666">
          <cell r="BA1666">
            <v>89224014.753548294</v>
          </cell>
          <cell r="BB1666">
            <v>2974133.8251182763</v>
          </cell>
          <cell r="BN1666">
            <v>0</v>
          </cell>
        </row>
        <row r="1667">
          <cell r="BA1667">
            <v>89224014.753548294</v>
          </cell>
          <cell r="BB1667">
            <v>2974133.8251182763</v>
          </cell>
          <cell r="BN1667">
            <v>0</v>
          </cell>
        </row>
        <row r="1668">
          <cell r="BA1668">
            <v>89224014.753548294</v>
          </cell>
          <cell r="BB1668">
            <v>2974133.8251182763</v>
          </cell>
          <cell r="BN1668">
            <v>0</v>
          </cell>
        </row>
        <row r="1669">
          <cell r="BA1669">
            <v>89224014.753548294</v>
          </cell>
          <cell r="BB1669">
            <v>2974133.8251182763</v>
          </cell>
          <cell r="BN1669">
            <v>0</v>
          </cell>
        </row>
        <row r="1670">
          <cell r="BA1670">
            <v>76113819.013541088</v>
          </cell>
          <cell r="BB1670">
            <v>2537127.3004513695</v>
          </cell>
          <cell r="BN1670">
            <v>0</v>
          </cell>
        </row>
        <row r="1671">
          <cell r="BA1671">
            <v>76113819.013541088</v>
          </cell>
          <cell r="BB1671">
            <v>2537127.3004513695</v>
          </cell>
          <cell r="BN1671">
            <v>0</v>
          </cell>
        </row>
        <row r="1672">
          <cell r="BA1672">
            <v>76113819.013541088</v>
          </cell>
          <cell r="BB1672">
            <v>2537127.3004513695</v>
          </cell>
          <cell r="BN1672">
            <v>0</v>
          </cell>
        </row>
        <row r="1673">
          <cell r="BA1673">
            <v>76113819.013541088</v>
          </cell>
          <cell r="BB1673">
            <v>2537127.3004513695</v>
          </cell>
          <cell r="BN1673">
            <v>0</v>
          </cell>
        </row>
        <row r="1674">
          <cell r="BA1674">
            <v>76113819.013541088</v>
          </cell>
          <cell r="BB1674">
            <v>2537127.3004513695</v>
          </cell>
          <cell r="BN1674">
            <v>0</v>
          </cell>
        </row>
        <row r="1675">
          <cell r="BA1675">
            <v>76113819.013541088</v>
          </cell>
          <cell r="BB1675">
            <v>2537127.3004513695</v>
          </cell>
          <cell r="BN1675">
            <v>0</v>
          </cell>
        </row>
        <row r="1676">
          <cell r="BA1676">
            <v>76113819.013541088</v>
          </cell>
          <cell r="BB1676">
            <v>2537127.3004513695</v>
          </cell>
          <cell r="BN1676">
            <v>0</v>
          </cell>
        </row>
        <row r="1677">
          <cell r="BA1677">
            <v>76113819.013541088</v>
          </cell>
          <cell r="BB1677">
            <v>2537127.3004513695</v>
          </cell>
          <cell r="BN1677">
            <v>0</v>
          </cell>
        </row>
        <row r="1678">
          <cell r="BA1678">
            <v>76113819.013541088</v>
          </cell>
          <cell r="BB1678">
            <v>2537127.3004513695</v>
          </cell>
          <cell r="BN1678">
            <v>0</v>
          </cell>
        </row>
        <row r="1679">
          <cell r="BA1679">
            <v>76113819.013541088</v>
          </cell>
          <cell r="BB1679">
            <v>2537127.3004513695</v>
          </cell>
          <cell r="BN1679">
            <v>0</v>
          </cell>
        </row>
        <row r="1680">
          <cell r="BA1680">
            <v>76113819.013541088</v>
          </cell>
          <cell r="BB1680">
            <v>2537127.3004513695</v>
          </cell>
          <cell r="BN1680">
            <v>0</v>
          </cell>
        </row>
        <row r="1681">
          <cell r="BA1681">
            <v>76113819.013541088</v>
          </cell>
          <cell r="BB1681">
            <v>2537127.3004513695</v>
          </cell>
          <cell r="BN1681">
            <v>0</v>
          </cell>
        </row>
        <row r="1682">
          <cell r="BA1682">
            <v>76113819.013541088</v>
          </cell>
          <cell r="BB1682">
            <v>2537127.3004513695</v>
          </cell>
          <cell r="BN1682">
            <v>0</v>
          </cell>
        </row>
        <row r="1683">
          <cell r="BA1683">
            <v>76113819.013541088</v>
          </cell>
          <cell r="BB1683">
            <v>2537127.3004513695</v>
          </cell>
          <cell r="BN1683">
            <v>0</v>
          </cell>
        </row>
        <row r="1684">
          <cell r="BA1684">
            <v>76113819.013541088</v>
          </cell>
          <cell r="BB1684">
            <v>2537127.3004513695</v>
          </cell>
          <cell r="BN1684">
            <v>0</v>
          </cell>
        </row>
        <row r="1685">
          <cell r="BA1685">
            <v>71755441.193326086</v>
          </cell>
          <cell r="BB1685">
            <v>2391848.0397775364</v>
          </cell>
          <cell r="BN1685">
            <v>0</v>
          </cell>
        </row>
        <row r="1686">
          <cell r="BA1686">
            <v>71755441.193326086</v>
          </cell>
          <cell r="BB1686">
            <v>2391848.0397775364</v>
          </cell>
          <cell r="BN1686">
            <v>0</v>
          </cell>
        </row>
        <row r="1687">
          <cell r="BA1687">
            <v>71755441.193326086</v>
          </cell>
          <cell r="BB1687">
            <v>2391848.0397775364</v>
          </cell>
          <cell r="BN1687">
            <v>0</v>
          </cell>
        </row>
        <row r="1688">
          <cell r="BA1688">
            <v>71755441.193326086</v>
          </cell>
          <cell r="BB1688">
            <v>2391848.0397775364</v>
          </cell>
          <cell r="BN1688">
            <v>0</v>
          </cell>
        </row>
        <row r="1689">
          <cell r="BA1689">
            <v>71755441.193326086</v>
          </cell>
          <cell r="BB1689">
            <v>2391848.0397775364</v>
          </cell>
          <cell r="BN1689">
            <v>0</v>
          </cell>
        </row>
        <row r="1690">
          <cell r="BA1690">
            <v>75717601.986353025</v>
          </cell>
          <cell r="BB1690">
            <v>2523920.0662117675</v>
          </cell>
          <cell r="BN1690">
            <v>0</v>
          </cell>
        </row>
        <row r="1691">
          <cell r="BA1691">
            <v>75717601.986353025</v>
          </cell>
          <cell r="BB1691">
            <v>2523920.0662117675</v>
          </cell>
          <cell r="BN1691">
            <v>0</v>
          </cell>
        </row>
        <row r="1692">
          <cell r="BA1692">
            <v>75717601.986353025</v>
          </cell>
          <cell r="BB1692">
            <v>2523920.0662117675</v>
          </cell>
          <cell r="BN1692">
            <v>0</v>
          </cell>
        </row>
        <row r="1693">
          <cell r="BA1693">
            <v>75717602.934238374</v>
          </cell>
          <cell r="BB1693">
            <v>2523920.0978079457</v>
          </cell>
          <cell r="BN1693">
            <v>0</v>
          </cell>
        </row>
        <row r="1694">
          <cell r="BA1694">
            <v>89224014.753548294</v>
          </cell>
          <cell r="BB1694">
            <v>2974133.8251182763</v>
          </cell>
          <cell r="BN1694">
            <v>0</v>
          </cell>
        </row>
        <row r="1695">
          <cell r="BA1695">
            <v>75717601.986353025</v>
          </cell>
          <cell r="BB1695">
            <v>2523920.0662117675</v>
          </cell>
          <cell r="BN1695">
            <v>0</v>
          </cell>
        </row>
        <row r="1696">
          <cell r="BA1696">
            <v>126650192.19381914</v>
          </cell>
          <cell r="BB1696">
            <v>4221673.0731273042</v>
          </cell>
          <cell r="BN1696">
            <v>0</v>
          </cell>
        </row>
        <row r="1697">
          <cell r="BA1697">
            <v>23604428.272071637</v>
          </cell>
          <cell r="BB1697">
            <v>2551830.0834672041</v>
          </cell>
          <cell r="BN1697">
            <v>22886975.181293428</v>
          </cell>
        </row>
        <row r="1698">
          <cell r="BA1698">
            <v>0</v>
          </cell>
          <cell r="BB1698">
            <v>0</v>
          </cell>
          <cell r="BN1698">
            <v>0</v>
          </cell>
        </row>
        <row r="1699">
          <cell r="BA1699">
            <v>42485744.608284056</v>
          </cell>
          <cell r="BB1699">
            <v>1416191.4869428019</v>
          </cell>
          <cell r="BN1699">
            <v>0</v>
          </cell>
        </row>
        <row r="1700">
          <cell r="BA1700">
            <v>0</v>
          </cell>
          <cell r="BB1700">
            <v>0</v>
          </cell>
          <cell r="BN1700">
            <v>0</v>
          </cell>
        </row>
        <row r="1701">
          <cell r="BA1701">
            <v>0</v>
          </cell>
          <cell r="BB1701">
            <v>0</v>
          </cell>
          <cell r="BN1701">
            <v>0</v>
          </cell>
        </row>
        <row r="1702">
          <cell r="BA1702">
            <v>0</v>
          </cell>
          <cell r="BB1702">
            <v>0</v>
          </cell>
          <cell r="BN1702">
            <v>0</v>
          </cell>
        </row>
        <row r="1703">
          <cell r="BA1703">
            <v>6497660.1191229485</v>
          </cell>
          <cell r="BB1703">
            <v>216588.67063743161</v>
          </cell>
          <cell r="BN1703">
            <v>0</v>
          </cell>
        </row>
        <row r="1704">
          <cell r="BA1704">
            <v>6497660.1191229485</v>
          </cell>
          <cell r="BB1704">
            <v>216588.67063743161</v>
          </cell>
          <cell r="BN1704">
            <v>0</v>
          </cell>
        </row>
        <row r="1705">
          <cell r="BA1705">
            <v>39446209.532633975</v>
          </cell>
          <cell r="BB1705">
            <v>1314873.6510877991</v>
          </cell>
          <cell r="BN1705">
            <v>0</v>
          </cell>
        </row>
        <row r="1706">
          <cell r="BA1706">
            <v>0</v>
          </cell>
          <cell r="BB1706">
            <v>0</v>
          </cell>
          <cell r="BN1706">
            <v>0</v>
          </cell>
        </row>
        <row r="1707">
          <cell r="BA1707">
            <v>0</v>
          </cell>
          <cell r="BB1707">
            <v>0</v>
          </cell>
          <cell r="BN1707">
            <v>0</v>
          </cell>
        </row>
        <row r="1708">
          <cell r="BA1708">
            <v>0</v>
          </cell>
          <cell r="BB1708">
            <v>0</v>
          </cell>
          <cell r="BN1708">
            <v>0</v>
          </cell>
        </row>
        <row r="1709">
          <cell r="BA1709">
            <v>0</v>
          </cell>
          <cell r="BB1709">
            <v>0</v>
          </cell>
          <cell r="BN1709">
            <v>0</v>
          </cell>
        </row>
        <row r="1710">
          <cell r="BA1710">
            <v>0</v>
          </cell>
          <cell r="BB1710">
            <v>0</v>
          </cell>
          <cell r="BN1710">
            <v>0</v>
          </cell>
        </row>
        <row r="1711">
          <cell r="BA1711">
            <v>0</v>
          </cell>
          <cell r="BB1711">
            <v>0</v>
          </cell>
          <cell r="BN1711">
            <v>0</v>
          </cell>
        </row>
        <row r="1712">
          <cell r="BA1712">
            <v>0</v>
          </cell>
          <cell r="BB1712">
            <v>0</v>
          </cell>
          <cell r="BN1712">
            <v>0</v>
          </cell>
        </row>
        <row r="1713">
          <cell r="BA1713">
            <v>0</v>
          </cell>
          <cell r="BB1713">
            <v>0</v>
          </cell>
          <cell r="BN1713">
            <v>0</v>
          </cell>
        </row>
        <row r="1714">
          <cell r="BA1714">
            <v>0</v>
          </cell>
          <cell r="BB1714">
            <v>0</v>
          </cell>
          <cell r="BN1714">
            <v>0</v>
          </cell>
        </row>
        <row r="1715">
          <cell r="BA1715">
            <v>0</v>
          </cell>
          <cell r="BB1715">
            <v>0</v>
          </cell>
          <cell r="BN1715">
            <v>0</v>
          </cell>
        </row>
        <row r="1716">
          <cell r="BA1716">
            <v>0</v>
          </cell>
          <cell r="BB1716">
            <v>0</v>
          </cell>
          <cell r="BN1716">
            <v>0</v>
          </cell>
        </row>
        <row r="1717">
          <cell r="BA1717">
            <v>0</v>
          </cell>
          <cell r="BB1717">
            <v>0</v>
          </cell>
          <cell r="BN1717">
            <v>0</v>
          </cell>
        </row>
        <row r="1718">
          <cell r="BA1718">
            <v>22898075.072035294</v>
          </cell>
          <cell r="BB1718">
            <v>763269.16906784312</v>
          </cell>
          <cell r="BN1718">
            <v>0</v>
          </cell>
        </row>
        <row r="1719">
          <cell r="BA1719">
            <v>0</v>
          </cell>
          <cell r="BB1719">
            <v>0</v>
          </cell>
          <cell r="BN1719">
            <v>0</v>
          </cell>
        </row>
        <row r="1720">
          <cell r="BA1720">
            <v>23715863.467465132</v>
          </cell>
          <cell r="BB1720">
            <v>790528.78224883776</v>
          </cell>
          <cell r="BN1720">
            <v>0</v>
          </cell>
        </row>
        <row r="1721">
          <cell r="BA1721">
            <v>13772877.231105529</v>
          </cell>
          <cell r="BB1721">
            <v>459095.90770351765</v>
          </cell>
          <cell r="BN1721">
            <v>0</v>
          </cell>
        </row>
        <row r="1722">
          <cell r="BA1722">
            <v>0</v>
          </cell>
          <cell r="BB1722">
            <v>0</v>
          </cell>
          <cell r="BN1722">
            <v>0</v>
          </cell>
        </row>
        <row r="1723">
          <cell r="BA1723">
            <v>0</v>
          </cell>
          <cell r="BB1723">
            <v>0</v>
          </cell>
          <cell r="BN1723">
            <v>0</v>
          </cell>
        </row>
        <row r="1724">
          <cell r="BA1724">
            <v>0</v>
          </cell>
          <cell r="BB1724">
            <v>0</v>
          </cell>
          <cell r="BN1724">
            <v>0</v>
          </cell>
        </row>
        <row r="1725">
          <cell r="BA1725">
            <v>0</v>
          </cell>
          <cell r="BB1725">
            <v>0</v>
          </cell>
          <cell r="BN1725">
            <v>0</v>
          </cell>
        </row>
        <row r="1726">
          <cell r="BA1726">
            <v>0</v>
          </cell>
          <cell r="BB1726">
            <v>0</v>
          </cell>
          <cell r="BN1726">
            <v>0</v>
          </cell>
        </row>
        <row r="1727">
          <cell r="BA1727">
            <v>940576462.1123966</v>
          </cell>
          <cell r="BB1727">
            <v>31352548.737079885</v>
          </cell>
          <cell r="BN1727">
            <v>0</v>
          </cell>
        </row>
        <row r="1728">
          <cell r="BA1728">
            <v>466126772.08996928</v>
          </cell>
          <cell r="BB1728">
            <v>15537559.069665642</v>
          </cell>
          <cell r="BN1728">
            <v>0</v>
          </cell>
        </row>
        <row r="1729">
          <cell r="BA1729">
            <v>315807278.03310847</v>
          </cell>
          <cell r="BB1729">
            <v>10526909.267770283</v>
          </cell>
          <cell r="BN1729">
            <v>0</v>
          </cell>
        </row>
        <row r="1730">
          <cell r="BA1730">
            <v>315807278.03310847</v>
          </cell>
          <cell r="BB1730">
            <v>10526909.267770283</v>
          </cell>
          <cell r="BN1730">
            <v>0</v>
          </cell>
        </row>
        <row r="1731">
          <cell r="BA1731">
            <v>283945625.56084257</v>
          </cell>
          <cell r="BB1731">
            <v>9464854.1853614189</v>
          </cell>
          <cell r="BN1731">
            <v>0</v>
          </cell>
        </row>
        <row r="1732">
          <cell r="BA1732">
            <v>283945625.56084257</v>
          </cell>
          <cell r="BB1732">
            <v>9464854.1853614189</v>
          </cell>
          <cell r="BN1732">
            <v>0</v>
          </cell>
        </row>
        <row r="1733">
          <cell r="BA1733">
            <v>283945625.56084257</v>
          </cell>
          <cell r="BB1733">
            <v>9464854.1853614189</v>
          </cell>
          <cell r="BN1733">
            <v>0</v>
          </cell>
        </row>
        <row r="1734">
          <cell r="BA1734">
            <v>246773698.576361</v>
          </cell>
          <cell r="BB1734">
            <v>8225789.9525453662</v>
          </cell>
          <cell r="BN1734">
            <v>0</v>
          </cell>
        </row>
        <row r="1735">
          <cell r="BA1735">
            <v>246773698.576361</v>
          </cell>
          <cell r="BB1735">
            <v>8225789.9525453662</v>
          </cell>
          <cell r="BN1735">
            <v>0</v>
          </cell>
        </row>
        <row r="1736">
          <cell r="BA1736">
            <v>246773698.576361</v>
          </cell>
          <cell r="BB1736">
            <v>8225789.9525453662</v>
          </cell>
          <cell r="BN1736">
            <v>0</v>
          </cell>
        </row>
        <row r="1737">
          <cell r="BA1737">
            <v>246773698.576361</v>
          </cell>
          <cell r="BB1737">
            <v>8225789.9525453662</v>
          </cell>
          <cell r="BN1737">
            <v>0</v>
          </cell>
        </row>
        <row r="1738">
          <cell r="BA1738">
            <v>246773698.576361</v>
          </cell>
          <cell r="BB1738">
            <v>8225789.9525453662</v>
          </cell>
          <cell r="BN1738">
            <v>0</v>
          </cell>
        </row>
        <row r="1739">
          <cell r="BA1739">
            <v>246773698.576361</v>
          </cell>
          <cell r="BB1739">
            <v>8225789.9525453662</v>
          </cell>
          <cell r="BN1739">
            <v>0</v>
          </cell>
        </row>
        <row r="1740">
          <cell r="BA1740">
            <v>246773698.576361</v>
          </cell>
          <cell r="BB1740">
            <v>8225789.9525453662</v>
          </cell>
          <cell r="BN1740">
            <v>0</v>
          </cell>
        </row>
        <row r="1741">
          <cell r="BA1741">
            <v>246773698.576361</v>
          </cell>
          <cell r="BB1741">
            <v>8225789.9525453662</v>
          </cell>
          <cell r="BN1741">
            <v>0</v>
          </cell>
        </row>
        <row r="1742">
          <cell r="BA1742">
            <v>246773698.576361</v>
          </cell>
          <cell r="BB1742">
            <v>8225789.9525453662</v>
          </cell>
          <cell r="BN1742">
            <v>0</v>
          </cell>
        </row>
        <row r="1743">
          <cell r="BA1743">
            <v>246773698.576361</v>
          </cell>
          <cell r="BB1743">
            <v>8225789.9525453662</v>
          </cell>
          <cell r="BN1743">
            <v>0</v>
          </cell>
        </row>
        <row r="1744">
          <cell r="BA1744">
            <v>471531666.74724346</v>
          </cell>
          <cell r="BB1744">
            <v>15717722.224908115</v>
          </cell>
          <cell r="BN1744">
            <v>0</v>
          </cell>
        </row>
        <row r="1745">
          <cell r="BA1745">
            <v>471531666.74724346</v>
          </cell>
          <cell r="BB1745">
            <v>15717722.224908115</v>
          </cell>
          <cell r="BN1745">
            <v>0</v>
          </cell>
        </row>
        <row r="1746">
          <cell r="BA1746">
            <v>0</v>
          </cell>
          <cell r="BB1746">
            <v>0</v>
          </cell>
          <cell r="BN1746">
            <v>0</v>
          </cell>
        </row>
        <row r="1747">
          <cell r="BA1747">
            <v>0</v>
          </cell>
          <cell r="BB1747">
            <v>0</v>
          </cell>
          <cell r="BN1747">
            <v>0</v>
          </cell>
        </row>
        <row r="1748">
          <cell r="BA1748">
            <v>0</v>
          </cell>
          <cell r="BB1748">
            <v>0</v>
          </cell>
          <cell r="BN1748">
            <v>0</v>
          </cell>
        </row>
        <row r="1749">
          <cell r="BA1749">
            <v>0</v>
          </cell>
          <cell r="BB1749">
            <v>0</v>
          </cell>
          <cell r="BN1749">
            <v>0</v>
          </cell>
        </row>
        <row r="1750">
          <cell r="BA1750">
            <v>0</v>
          </cell>
          <cell r="BB1750">
            <v>0</v>
          </cell>
          <cell r="BN1750">
            <v>0</v>
          </cell>
        </row>
        <row r="1751">
          <cell r="BA1751">
            <v>30665111.587243415</v>
          </cell>
          <cell r="BB1751">
            <v>1022170.3862414472</v>
          </cell>
          <cell r="BN1751">
            <v>0</v>
          </cell>
        </row>
        <row r="1752">
          <cell r="BA1752">
            <v>30665111.587243415</v>
          </cell>
          <cell r="BB1752">
            <v>1022170.3862414472</v>
          </cell>
          <cell r="BN1752">
            <v>0</v>
          </cell>
        </row>
        <row r="1753">
          <cell r="BA1753">
            <v>30665111.587243415</v>
          </cell>
          <cell r="BB1753">
            <v>1022170.3862414472</v>
          </cell>
          <cell r="BN1753">
            <v>0</v>
          </cell>
        </row>
        <row r="1754">
          <cell r="BA1754">
            <v>41972587.555316448</v>
          </cell>
          <cell r="BB1754">
            <v>1399086.2518438816</v>
          </cell>
          <cell r="BN1754">
            <v>0</v>
          </cell>
        </row>
        <row r="1755">
          <cell r="BA1755">
            <v>21940216.222097237</v>
          </cell>
          <cell r="BB1755">
            <v>731340.54073657456</v>
          </cell>
          <cell r="BN1755">
            <v>0</v>
          </cell>
        </row>
        <row r="1756">
          <cell r="BA1756">
            <v>8660249.046204403</v>
          </cell>
          <cell r="BB1756">
            <v>288674.96820681344</v>
          </cell>
          <cell r="BN1756">
            <v>0</v>
          </cell>
        </row>
        <row r="1757">
          <cell r="BA1757">
            <v>41678623.273904733</v>
          </cell>
          <cell r="BB1757">
            <v>1389287.4424634911</v>
          </cell>
          <cell r="BN1757">
            <v>0</v>
          </cell>
        </row>
        <row r="1758">
          <cell r="BA1758">
            <v>0</v>
          </cell>
          <cell r="BB1758">
            <v>0</v>
          </cell>
          <cell r="BN1758">
            <v>0</v>
          </cell>
        </row>
        <row r="1759">
          <cell r="BA1759">
            <v>3635300291.7157292</v>
          </cell>
          <cell r="BB1759">
            <v>121176676.39052431</v>
          </cell>
          <cell r="BN1759">
            <v>0</v>
          </cell>
        </row>
        <row r="1760">
          <cell r="BA1760">
            <v>0</v>
          </cell>
          <cell r="BB1760">
            <v>0</v>
          </cell>
          <cell r="BN1760">
            <v>0</v>
          </cell>
        </row>
        <row r="1761">
          <cell r="BA1761">
            <v>0</v>
          </cell>
          <cell r="BB1761">
            <v>0</v>
          </cell>
          <cell r="BN1761">
            <v>0</v>
          </cell>
        </row>
        <row r="1762">
          <cell r="BA1762">
            <v>0</v>
          </cell>
          <cell r="BB1762">
            <v>0</v>
          </cell>
          <cell r="BN1762">
            <v>0</v>
          </cell>
        </row>
        <row r="1763">
          <cell r="BA1763">
            <v>152280.13753940738</v>
          </cell>
          <cell r="BB1763">
            <v>152280.13753940738</v>
          </cell>
          <cell r="BN1763">
            <v>147651.60538084432</v>
          </cell>
        </row>
        <row r="1764">
          <cell r="BA1764">
            <v>152280.13753940738</v>
          </cell>
          <cell r="BB1764">
            <v>152280.13753940738</v>
          </cell>
          <cell r="BN1764">
            <v>147651.60538084432</v>
          </cell>
        </row>
        <row r="1765">
          <cell r="BA1765">
            <v>152280.13753940738</v>
          </cell>
          <cell r="BB1765">
            <v>152280.13753940738</v>
          </cell>
          <cell r="BN1765">
            <v>147651.60538084432</v>
          </cell>
        </row>
        <row r="1766">
          <cell r="BA1766">
            <v>152280.13753940738</v>
          </cell>
          <cell r="BB1766">
            <v>152280.13753940738</v>
          </cell>
          <cell r="BN1766">
            <v>147651.60538084432</v>
          </cell>
        </row>
        <row r="1767">
          <cell r="BA1767">
            <v>152280.13753940738</v>
          </cell>
          <cell r="BB1767">
            <v>152280.13753940738</v>
          </cell>
          <cell r="BN1767">
            <v>147651.60538084432</v>
          </cell>
        </row>
        <row r="1768">
          <cell r="BA1768">
            <v>152280.13753940738</v>
          </cell>
          <cell r="BB1768">
            <v>152280.13753940738</v>
          </cell>
          <cell r="BN1768">
            <v>147651.60538084432</v>
          </cell>
        </row>
        <row r="1769">
          <cell r="BA1769">
            <v>152280.13753940738</v>
          </cell>
          <cell r="BB1769">
            <v>152280.13753940738</v>
          </cell>
          <cell r="BN1769">
            <v>147651.60538084432</v>
          </cell>
        </row>
        <row r="1770">
          <cell r="BA1770">
            <v>152280.13753940738</v>
          </cell>
          <cell r="BB1770">
            <v>152280.13753940738</v>
          </cell>
          <cell r="BN1770">
            <v>147651.60538084432</v>
          </cell>
        </row>
        <row r="1771">
          <cell r="BA1771">
            <v>164177.02328467366</v>
          </cell>
          <cell r="BB1771">
            <v>164177.02328467366</v>
          </cell>
          <cell r="BN1771">
            <v>159186.88705122285</v>
          </cell>
        </row>
        <row r="1772">
          <cell r="BA1772">
            <v>164177.02328467366</v>
          </cell>
          <cell r="BB1772">
            <v>164177.02328467366</v>
          </cell>
          <cell r="BN1772">
            <v>159186.88705122285</v>
          </cell>
        </row>
        <row r="1773">
          <cell r="BA1773">
            <v>164177.02328467366</v>
          </cell>
          <cell r="BB1773">
            <v>164177.02328467366</v>
          </cell>
          <cell r="BN1773">
            <v>159186.88705122285</v>
          </cell>
        </row>
        <row r="1774">
          <cell r="BA1774">
            <v>172674.79881700719</v>
          </cell>
          <cell r="BB1774">
            <v>172674.79881700719</v>
          </cell>
          <cell r="BN1774">
            <v>167426.37395863654</v>
          </cell>
        </row>
        <row r="1775">
          <cell r="BA1775">
            <v>172674.79881700719</v>
          </cell>
          <cell r="BB1775">
            <v>172674.79881700719</v>
          </cell>
          <cell r="BN1775">
            <v>167426.37395863654</v>
          </cell>
        </row>
        <row r="1776">
          <cell r="BA1776">
            <v>172674.79881700719</v>
          </cell>
          <cell r="BB1776">
            <v>172674.79881700719</v>
          </cell>
          <cell r="BN1776">
            <v>167426.37395863654</v>
          </cell>
        </row>
        <row r="1777">
          <cell r="BA1777">
            <v>172674.79881700719</v>
          </cell>
          <cell r="BB1777">
            <v>172674.79881700719</v>
          </cell>
          <cell r="BN1777">
            <v>167426.37395863654</v>
          </cell>
        </row>
        <row r="1778">
          <cell r="BA1778">
            <v>172674.79881700719</v>
          </cell>
          <cell r="BB1778">
            <v>172674.79881700719</v>
          </cell>
          <cell r="BN1778">
            <v>167426.37395863654</v>
          </cell>
        </row>
        <row r="1779">
          <cell r="BA1779">
            <v>172674.79881700719</v>
          </cell>
          <cell r="BB1779">
            <v>172674.79881700719</v>
          </cell>
          <cell r="BN1779">
            <v>167426.37395863654</v>
          </cell>
        </row>
        <row r="1780">
          <cell r="BA1780">
            <v>344489.80719798245</v>
          </cell>
          <cell r="BB1780">
            <v>344489.80719798245</v>
          </cell>
          <cell r="BN1780">
            <v>334019.09068381833</v>
          </cell>
        </row>
        <row r="1781">
          <cell r="BA1781">
            <v>367977.65876935137</v>
          </cell>
          <cell r="BB1781">
            <v>367977.65876935137</v>
          </cell>
          <cell r="BN1781">
            <v>356793.0324959089</v>
          </cell>
        </row>
        <row r="1782">
          <cell r="BA1782">
            <v>5816916.5936943749</v>
          </cell>
          <cell r="BB1782">
            <v>193897.21978981249</v>
          </cell>
          <cell r="BN1782">
            <v>0</v>
          </cell>
        </row>
        <row r="1783">
          <cell r="BA1783">
            <v>607017.8447700945</v>
          </cell>
          <cell r="BB1783">
            <v>346867.33986862545</v>
          </cell>
          <cell r="BN1783">
            <v>588567.62755372934</v>
          </cell>
        </row>
        <row r="1784">
          <cell r="BA1784">
            <v>607017.8447700945</v>
          </cell>
          <cell r="BB1784">
            <v>346867.33986862545</v>
          </cell>
          <cell r="BN1784">
            <v>588567.62755372934</v>
          </cell>
        </row>
        <row r="1785">
          <cell r="BA1785">
            <v>607017.8447700945</v>
          </cell>
          <cell r="BB1785">
            <v>346867.33986862545</v>
          </cell>
          <cell r="BN1785">
            <v>588567.62755372934</v>
          </cell>
        </row>
        <row r="1786">
          <cell r="BA1786">
            <v>579350.66861831315</v>
          </cell>
          <cell r="BB1786">
            <v>331057.52492475038</v>
          </cell>
          <cell r="BN1786">
            <v>561741.39111098927</v>
          </cell>
        </row>
        <row r="1787">
          <cell r="BA1787">
            <v>579350.66861831315</v>
          </cell>
          <cell r="BB1787">
            <v>331057.52492475038</v>
          </cell>
          <cell r="BN1787">
            <v>561741.39111098927</v>
          </cell>
        </row>
        <row r="1788">
          <cell r="BA1788">
            <v>579350.66861831315</v>
          </cell>
          <cell r="BB1788">
            <v>331057.52492475038</v>
          </cell>
          <cell r="BN1788">
            <v>561741.39111098927</v>
          </cell>
        </row>
        <row r="1789">
          <cell r="BA1789">
            <v>607017.8447700945</v>
          </cell>
          <cell r="BB1789">
            <v>346867.33986862545</v>
          </cell>
          <cell r="BN1789">
            <v>588567.62755372934</v>
          </cell>
        </row>
        <row r="1790">
          <cell r="BA1790">
            <v>0</v>
          </cell>
          <cell r="BB1790">
            <v>0</v>
          </cell>
          <cell r="BN1790">
            <v>0</v>
          </cell>
        </row>
        <row r="1791">
          <cell r="BA1791">
            <v>0</v>
          </cell>
          <cell r="BB1791">
            <v>0</v>
          </cell>
          <cell r="BN1791">
            <v>0</v>
          </cell>
        </row>
        <row r="1792">
          <cell r="BA1792">
            <v>0</v>
          </cell>
          <cell r="BB1792">
            <v>0</v>
          </cell>
          <cell r="BN1792">
            <v>0</v>
          </cell>
        </row>
        <row r="1793">
          <cell r="BA1793">
            <v>0</v>
          </cell>
          <cell r="BB1793">
            <v>0</v>
          </cell>
          <cell r="BN1793">
            <v>0</v>
          </cell>
        </row>
        <row r="1794">
          <cell r="BA1794">
            <v>0</v>
          </cell>
          <cell r="BB1794">
            <v>0</v>
          </cell>
          <cell r="BN1794">
            <v>0</v>
          </cell>
        </row>
        <row r="1795">
          <cell r="BA1795">
            <v>0</v>
          </cell>
          <cell r="BB1795">
            <v>0</v>
          </cell>
          <cell r="BN1795">
            <v>0</v>
          </cell>
        </row>
        <row r="1796">
          <cell r="BA1796">
            <v>0</v>
          </cell>
          <cell r="BB1796">
            <v>0</v>
          </cell>
          <cell r="BN1796">
            <v>0</v>
          </cell>
        </row>
        <row r="1797">
          <cell r="BA1797">
            <v>0</v>
          </cell>
          <cell r="BB1797">
            <v>0</v>
          </cell>
          <cell r="BN1797">
            <v>0</v>
          </cell>
        </row>
        <row r="1798">
          <cell r="BA1798">
            <v>0</v>
          </cell>
          <cell r="BB1798">
            <v>0</v>
          </cell>
          <cell r="BN1798">
            <v>0</v>
          </cell>
        </row>
        <row r="1799">
          <cell r="BA1799">
            <v>0</v>
          </cell>
          <cell r="BB1799">
            <v>0</v>
          </cell>
          <cell r="BN1799">
            <v>0</v>
          </cell>
        </row>
        <row r="1800">
          <cell r="BA1800">
            <v>0</v>
          </cell>
          <cell r="BB1800">
            <v>0</v>
          </cell>
          <cell r="BN1800">
            <v>0</v>
          </cell>
        </row>
        <row r="1801">
          <cell r="BA1801">
            <v>0</v>
          </cell>
          <cell r="BB1801">
            <v>0</v>
          </cell>
          <cell r="BN1801">
            <v>0</v>
          </cell>
        </row>
        <row r="1802">
          <cell r="BA1802">
            <v>0</v>
          </cell>
          <cell r="BB1802">
            <v>0</v>
          </cell>
          <cell r="BN1802">
            <v>0</v>
          </cell>
        </row>
        <row r="1803">
          <cell r="BA1803">
            <v>402072664.40810943</v>
          </cell>
          <cell r="BB1803">
            <v>19613300.702834606</v>
          </cell>
          <cell r="BN1803">
            <v>389851725.50325406</v>
          </cell>
        </row>
        <row r="1804">
          <cell r="BA1804">
            <v>0</v>
          </cell>
          <cell r="BB1804">
            <v>0</v>
          </cell>
          <cell r="BN1804">
            <v>0</v>
          </cell>
        </row>
        <row r="1805">
          <cell r="BA1805">
            <v>0</v>
          </cell>
          <cell r="BB1805">
            <v>0</v>
          </cell>
          <cell r="BN1805">
            <v>0</v>
          </cell>
        </row>
        <row r="1806">
          <cell r="BA1806">
            <v>0</v>
          </cell>
          <cell r="BB1806">
            <v>0</v>
          </cell>
          <cell r="BN1806">
            <v>0</v>
          </cell>
        </row>
        <row r="1807">
          <cell r="BA1807">
            <v>0</v>
          </cell>
          <cell r="BB1807">
            <v>0</v>
          </cell>
          <cell r="BN1807">
            <v>0</v>
          </cell>
        </row>
        <row r="1808">
          <cell r="BA1808">
            <v>0</v>
          </cell>
          <cell r="BB1808">
            <v>0</v>
          </cell>
          <cell r="BN1808">
            <v>0</v>
          </cell>
        </row>
        <row r="1809">
          <cell r="BA1809">
            <v>32389859.455369741</v>
          </cell>
          <cell r="BB1809">
            <v>1079661.981845658</v>
          </cell>
          <cell r="BN1809">
            <v>0</v>
          </cell>
        </row>
        <row r="1810">
          <cell r="BA1810">
            <v>0</v>
          </cell>
          <cell r="BB1810">
            <v>0</v>
          </cell>
          <cell r="BN1810">
            <v>0</v>
          </cell>
        </row>
        <row r="1811">
          <cell r="BA1811">
            <v>571940656.09216154</v>
          </cell>
          <cell r="BB1811">
            <v>19064688.536405385</v>
          </cell>
          <cell r="BN1811">
            <v>0</v>
          </cell>
        </row>
        <row r="1812">
          <cell r="BA1812">
            <v>0</v>
          </cell>
          <cell r="BB1812">
            <v>0</v>
          </cell>
          <cell r="BN1812">
            <v>0</v>
          </cell>
        </row>
        <row r="1813">
          <cell r="BA1813">
            <v>0</v>
          </cell>
          <cell r="BB1813">
            <v>0</v>
          </cell>
          <cell r="BN1813">
            <v>0</v>
          </cell>
        </row>
        <row r="1814">
          <cell r="BA1814">
            <v>0</v>
          </cell>
          <cell r="BB1814">
            <v>0</v>
          </cell>
          <cell r="BN1814">
            <v>0</v>
          </cell>
        </row>
        <row r="1815">
          <cell r="BA1815">
            <v>0</v>
          </cell>
          <cell r="BB1815">
            <v>0</v>
          </cell>
          <cell r="BN1815">
            <v>0</v>
          </cell>
        </row>
        <row r="1816">
          <cell r="BA1816">
            <v>0</v>
          </cell>
          <cell r="BB1816">
            <v>0</v>
          </cell>
          <cell r="BN1816">
            <v>0</v>
          </cell>
        </row>
        <row r="1817">
          <cell r="BA1817">
            <v>0</v>
          </cell>
          <cell r="BB1817">
            <v>0</v>
          </cell>
          <cell r="BN1817">
            <v>0</v>
          </cell>
        </row>
        <row r="1818">
          <cell r="BA1818">
            <v>553401699.16996777</v>
          </cell>
          <cell r="BB1818">
            <v>18446723.305665594</v>
          </cell>
          <cell r="BN1818">
            <v>0</v>
          </cell>
        </row>
        <row r="1819">
          <cell r="BA1819">
            <v>0</v>
          </cell>
          <cell r="BB1819">
            <v>0</v>
          </cell>
          <cell r="BN1819">
            <v>0</v>
          </cell>
        </row>
        <row r="1820">
          <cell r="BA1820">
            <v>0</v>
          </cell>
          <cell r="BB1820">
            <v>0</v>
          </cell>
          <cell r="BN1820">
            <v>0</v>
          </cell>
        </row>
        <row r="1821">
          <cell r="BA1821">
            <v>0</v>
          </cell>
          <cell r="BB1821">
            <v>0</v>
          </cell>
          <cell r="BN1821">
            <v>0</v>
          </cell>
        </row>
        <row r="1822">
          <cell r="BA1822">
            <v>0</v>
          </cell>
          <cell r="BB1822">
            <v>0</v>
          </cell>
          <cell r="BN1822">
            <v>0</v>
          </cell>
        </row>
        <row r="1823">
          <cell r="BA1823">
            <v>0</v>
          </cell>
          <cell r="BB1823">
            <v>0</v>
          </cell>
          <cell r="BN1823">
            <v>0</v>
          </cell>
        </row>
        <row r="1824">
          <cell r="BA1824">
            <v>0</v>
          </cell>
          <cell r="BB1824">
            <v>0</v>
          </cell>
          <cell r="BN1824">
            <v>0</v>
          </cell>
        </row>
        <row r="1825">
          <cell r="BA1825">
            <v>0</v>
          </cell>
          <cell r="BB1825">
            <v>0</v>
          </cell>
          <cell r="BN1825">
            <v>0</v>
          </cell>
        </row>
        <row r="1826">
          <cell r="BA1826">
            <v>0</v>
          </cell>
          <cell r="BB1826">
            <v>0</v>
          </cell>
          <cell r="BN1826">
            <v>0</v>
          </cell>
        </row>
        <row r="1827">
          <cell r="BA1827">
            <v>0</v>
          </cell>
          <cell r="BB1827">
            <v>0</v>
          </cell>
          <cell r="BN1827">
            <v>0</v>
          </cell>
        </row>
        <row r="1828">
          <cell r="BA1828">
            <v>0</v>
          </cell>
          <cell r="BB1828">
            <v>0</v>
          </cell>
          <cell r="BN1828">
            <v>0</v>
          </cell>
        </row>
        <row r="1829">
          <cell r="BA1829">
            <v>0</v>
          </cell>
          <cell r="BB1829">
            <v>0</v>
          </cell>
          <cell r="BN1829">
            <v>0</v>
          </cell>
        </row>
        <row r="1830">
          <cell r="BA1830">
            <v>0</v>
          </cell>
          <cell r="BB1830">
            <v>0</v>
          </cell>
          <cell r="BN1830">
            <v>0</v>
          </cell>
        </row>
        <row r="1831">
          <cell r="BA1831">
            <v>0</v>
          </cell>
          <cell r="BB1831">
            <v>0</v>
          </cell>
          <cell r="BN1831">
            <v>0</v>
          </cell>
        </row>
        <row r="1832">
          <cell r="BA1832">
            <v>0</v>
          </cell>
          <cell r="BB1832">
            <v>0</v>
          </cell>
          <cell r="BN1832">
            <v>0</v>
          </cell>
        </row>
        <row r="1833">
          <cell r="BA1833">
            <v>0</v>
          </cell>
          <cell r="BB1833">
            <v>0</v>
          </cell>
          <cell r="BN1833">
            <v>0</v>
          </cell>
        </row>
        <row r="1834">
          <cell r="BA1834">
            <v>0</v>
          </cell>
          <cell r="BB1834">
            <v>0</v>
          </cell>
          <cell r="BN1834">
            <v>0</v>
          </cell>
        </row>
        <row r="1835">
          <cell r="BA1835">
            <v>0</v>
          </cell>
          <cell r="BB1835">
            <v>0</v>
          </cell>
          <cell r="BN1835">
            <v>0</v>
          </cell>
        </row>
        <row r="1836">
          <cell r="BA1836">
            <v>0</v>
          </cell>
          <cell r="BB1836">
            <v>0</v>
          </cell>
          <cell r="BN1836">
            <v>0</v>
          </cell>
        </row>
        <row r="1837">
          <cell r="BA1837">
            <v>0</v>
          </cell>
          <cell r="BB1837">
            <v>0</v>
          </cell>
          <cell r="BN1837">
            <v>0</v>
          </cell>
        </row>
        <row r="1838">
          <cell r="BA1838">
            <v>7131987.9216589499</v>
          </cell>
          <cell r="BB1838">
            <v>1188664.6536098251</v>
          </cell>
          <cell r="BN1838">
            <v>6915212.208271252</v>
          </cell>
        </row>
        <row r="1839">
          <cell r="BA1839">
            <v>5704924.5848347573</v>
          </cell>
          <cell r="BB1839">
            <v>950820.76413912617</v>
          </cell>
          <cell r="BN1839">
            <v>5531524.2495727045</v>
          </cell>
        </row>
        <row r="1840">
          <cell r="BA1840">
            <v>55718655.637960538</v>
          </cell>
          <cell r="BB1840">
            <v>3714577.0425307024</v>
          </cell>
          <cell r="BN1840">
            <v>54025095.377119146</v>
          </cell>
        </row>
        <row r="1841">
          <cell r="BA1841">
            <v>64187891.294930547</v>
          </cell>
          <cell r="BB1841">
            <v>10697981.882488424</v>
          </cell>
          <cell r="BN1841">
            <v>62236909.874441266</v>
          </cell>
        </row>
        <row r="1842">
          <cell r="BA1842">
            <v>1342252.7845472051</v>
          </cell>
          <cell r="BB1842">
            <v>1342252.7845472051</v>
          </cell>
          <cell r="BN1842">
            <v>1301455.2105590031</v>
          </cell>
        </row>
        <row r="1843">
          <cell r="BA1843">
            <v>383774713.46492547</v>
          </cell>
          <cell r="BB1843">
            <v>12792490.448830849</v>
          </cell>
          <cell r="BN1843">
            <v>0</v>
          </cell>
        </row>
        <row r="1844">
          <cell r="BA1844">
            <v>383774713.46492547</v>
          </cell>
          <cell r="BB1844">
            <v>12792490.448830849</v>
          </cell>
          <cell r="BN1844">
            <v>0</v>
          </cell>
        </row>
        <row r="1845">
          <cell r="BA1845">
            <v>383774713.46492547</v>
          </cell>
          <cell r="BB1845">
            <v>12792490.448830849</v>
          </cell>
          <cell r="BN1845">
            <v>0</v>
          </cell>
        </row>
        <row r="1846">
          <cell r="BA1846">
            <v>383774713.46492547</v>
          </cell>
          <cell r="BB1846">
            <v>12792490.448830849</v>
          </cell>
          <cell r="BN1846">
            <v>0</v>
          </cell>
        </row>
        <row r="1847">
          <cell r="BA1847">
            <v>383774713.46492547</v>
          </cell>
          <cell r="BB1847">
            <v>12792490.448830849</v>
          </cell>
          <cell r="BN1847">
            <v>0</v>
          </cell>
        </row>
        <row r="1848">
          <cell r="BA1848">
            <v>383774713.46492547</v>
          </cell>
          <cell r="BB1848">
            <v>12792490.448830849</v>
          </cell>
          <cell r="BN1848">
            <v>0</v>
          </cell>
        </row>
        <row r="1849">
          <cell r="BA1849">
            <v>383774713.46492547</v>
          </cell>
          <cell r="BB1849">
            <v>12792490.448830849</v>
          </cell>
          <cell r="BN1849">
            <v>0</v>
          </cell>
        </row>
        <row r="1850">
          <cell r="BA1850">
            <v>383774713.46492547</v>
          </cell>
          <cell r="BB1850">
            <v>12792490.448830849</v>
          </cell>
          <cell r="BN1850">
            <v>0</v>
          </cell>
        </row>
        <row r="1851">
          <cell r="BA1851">
            <v>383774713.46492547</v>
          </cell>
          <cell r="BB1851">
            <v>12792490.448830849</v>
          </cell>
          <cell r="BN1851">
            <v>0</v>
          </cell>
        </row>
        <row r="1852">
          <cell r="BA1852">
            <v>383774713.46492547</v>
          </cell>
          <cell r="BB1852">
            <v>12792490.448830849</v>
          </cell>
          <cell r="BN1852">
            <v>0</v>
          </cell>
        </row>
        <row r="1853">
          <cell r="BA1853">
            <v>146188.39083007863</v>
          </cell>
          <cell r="BB1853">
            <v>146188.39083007863</v>
          </cell>
          <cell r="BN1853">
            <v>141745.01640778733</v>
          </cell>
        </row>
        <row r="1854">
          <cell r="BA1854">
            <v>6415114997.0639791</v>
          </cell>
          <cell r="BB1854">
            <v>213837166.56879932</v>
          </cell>
          <cell r="BN1854">
            <v>0</v>
          </cell>
        </row>
        <row r="1855">
          <cell r="BA1855">
            <v>2999471664.3586912</v>
          </cell>
          <cell r="BB1855">
            <v>99982388.811956376</v>
          </cell>
          <cell r="BN1855">
            <v>0</v>
          </cell>
        </row>
        <row r="1856">
          <cell r="BA1856">
            <v>432086149.56637836</v>
          </cell>
          <cell r="BB1856">
            <v>14402871.652212612</v>
          </cell>
          <cell r="BN1856">
            <v>0</v>
          </cell>
        </row>
        <row r="1857">
          <cell r="BA1857">
            <v>432086149.56637836</v>
          </cell>
          <cell r="BB1857">
            <v>14402871.652212612</v>
          </cell>
          <cell r="BN1857">
            <v>0</v>
          </cell>
        </row>
        <row r="1858">
          <cell r="BA1858">
            <v>432086149.56637836</v>
          </cell>
          <cell r="BB1858">
            <v>14402871.652212612</v>
          </cell>
          <cell r="BN1858">
            <v>0</v>
          </cell>
        </row>
        <row r="1859">
          <cell r="BA1859">
            <v>432086149.56637836</v>
          </cell>
          <cell r="BB1859">
            <v>14402871.652212612</v>
          </cell>
          <cell r="BN1859">
            <v>0</v>
          </cell>
        </row>
        <row r="1860">
          <cell r="BA1860">
            <v>432086149.56637836</v>
          </cell>
          <cell r="BB1860">
            <v>14402871.652212612</v>
          </cell>
          <cell r="BN1860">
            <v>0</v>
          </cell>
        </row>
        <row r="1861">
          <cell r="BA1861">
            <v>440604374.32657468</v>
          </cell>
          <cell r="BB1861">
            <v>14686812.47755249</v>
          </cell>
          <cell r="BN1861">
            <v>0</v>
          </cell>
        </row>
        <row r="1862">
          <cell r="BA1862">
            <v>432086149.56637836</v>
          </cell>
          <cell r="BB1862">
            <v>14402871.652212612</v>
          </cell>
          <cell r="BN1862">
            <v>0</v>
          </cell>
        </row>
        <row r="1863">
          <cell r="BA1863">
            <v>432086149.56637836</v>
          </cell>
          <cell r="BB1863">
            <v>14402871.652212612</v>
          </cell>
          <cell r="BN1863">
            <v>0</v>
          </cell>
        </row>
        <row r="1864">
          <cell r="BA1864">
            <v>432086149.56637836</v>
          </cell>
          <cell r="BB1864">
            <v>14402871.652212612</v>
          </cell>
          <cell r="BN1864">
            <v>0</v>
          </cell>
        </row>
        <row r="1865">
          <cell r="BA1865">
            <v>432086149.56637836</v>
          </cell>
          <cell r="BB1865">
            <v>14402871.652212612</v>
          </cell>
          <cell r="BN1865">
            <v>0</v>
          </cell>
        </row>
        <row r="1866">
          <cell r="BA1866">
            <v>351489.55529523833</v>
          </cell>
          <cell r="BB1866">
            <v>11716.318509841278</v>
          </cell>
          <cell r="BN1866">
            <v>0</v>
          </cell>
        </row>
        <row r="1867">
          <cell r="BA1867">
            <v>146689155.72279409</v>
          </cell>
          <cell r="BB1867">
            <v>21731726.773747273</v>
          </cell>
          <cell r="BN1867">
            <v>142230560.62597972</v>
          </cell>
        </row>
        <row r="1868">
          <cell r="BA1868">
            <v>146689155.72279409</v>
          </cell>
          <cell r="BB1868">
            <v>21731726.773747273</v>
          </cell>
          <cell r="BN1868">
            <v>142230560.62597972</v>
          </cell>
        </row>
        <row r="1869">
          <cell r="BA1869">
            <v>146689155.72279409</v>
          </cell>
          <cell r="BB1869">
            <v>21731726.773747273</v>
          </cell>
          <cell r="BN1869">
            <v>142230560.62597972</v>
          </cell>
        </row>
        <row r="1870">
          <cell r="BA1870">
            <v>146689155.72279409</v>
          </cell>
          <cell r="BB1870">
            <v>21731726.773747273</v>
          </cell>
          <cell r="BN1870">
            <v>142230560.62597972</v>
          </cell>
        </row>
        <row r="1871">
          <cell r="BA1871">
            <v>146305726.55280367</v>
          </cell>
          <cell r="BB1871">
            <v>21674922.452267211</v>
          </cell>
          <cell r="BN1871">
            <v>141858785.72865093</v>
          </cell>
        </row>
        <row r="1872">
          <cell r="BA1872">
            <v>146305726.55280367</v>
          </cell>
          <cell r="BB1872">
            <v>21674922.452267211</v>
          </cell>
          <cell r="BN1872">
            <v>141858785.72865093</v>
          </cell>
        </row>
        <row r="1873">
          <cell r="BA1873">
            <v>146305726.55280367</v>
          </cell>
          <cell r="BB1873">
            <v>21674922.452267211</v>
          </cell>
          <cell r="BN1873">
            <v>141858785.72865093</v>
          </cell>
        </row>
        <row r="1874">
          <cell r="BA1874">
            <v>146305726.55280367</v>
          </cell>
          <cell r="BB1874">
            <v>21674922.452267211</v>
          </cell>
          <cell r="BN1874">
            <v>141858785.72865093</v>
          </cell>
        </row>
        <row r="1875">
          <cell r="BA1875">
            <v>383551742.89403105</v>
          </cell>
          <cell r="BB1875">
            <v>17434170.131546866</v>
          </cell>
          <cell r="BN1875">
            <v>371893744.64722407</v>
          </cell>
        </row>
        <row r="1876">
          <cell r="BA1876">
            <v>8893538.4490488861</v>
          </cell>
          <cell r="BB1876">
            <v>8893538.4490488861</v>
          </cell>
          <cell r="BN1876">
            <v>8623220.6690679789</v>
          </cell>
        </row>
        <row r="1877">
          <cell r="BA1877">
            <v>2223519.3194946949</v>
          </cell>
          <cell r="BB1877">
            <v>2223519.3194946949</v>
          </cell>
          <cell r="BN1877">
            <v>2155935.7800931484</v>
          </cell>
        </row>
        <row r="1878">
          <cell r="BA1878">
            <v>1340418672.267611</v>
          </cell>
          <cell r="BB1878">
            <v>44680622.40892037</v>
          </cell>
          <cell r="BN1878">
            <v>0</v>
          </cell>
        </row>
        <row r="1879">
          <cell r="BA1879">
            <v>1260789840.2517135</v>
          </cell>
          <cell r="BB1879">
            <v>42026328.008390449</v>
          </cell>
          <cell r="BN1879">
            <v>0</v>
          </cell>
        </row>
        <row r="1880">
          <cell r="BA1880">
            <v>1260789840.2517135</v>
          </cell>
          <cell r="BB1880">
            <v>42026328.008390449</v>
          </cell>
          <cell r="BN1880">
            <v>0</v>
          </cell>
        </row>
        <row r="1881">
          <cell r="BA1881">
            <v>691411166.00533283</v>
          </cell>
          <cell r="BB1881">
            <v>23047038.866844427</v>
          </cell>
          <cell r="BN1881">
            <v>0</v>
          </cell>
        </row>
        <row r="1882">
          <cell r="BA1882">
            <v>691411167.67451262</v>
          </cell>
          <cell r="BB1882">
            <v>23047038.922483753</v>
          </cell>
          <cell r="BN1882">
            <v>0</v>
          </cell>
        </row>
        <row r="1883">
          <cell r="BA1883">
            <v>691411167.67451262</v>
          </cell>
          <cell r="BB1883">
            <v>23047038.922483753</v>
          </cell>
          <cell r="BN1883">
            <v>0</v>
          </cell>
        </row>
        <row r="1884">
          <cell r="BA1884">
            <v>691411167.67451262</v>
          </cell>
          <cell r="BB1884">
            <v>23047038.922483753</v>
          </cell>
          <cell r="BN1884">
            <v>0</v>
          </cell>
        </row>
        <row r="1885">
          <cell r="BA1885">
            <v>691411166.00533283</v>
          </cell>
          <cell r="BB1885">
            <v>23047038.866844427</v>
          </cell>
          <cell r="BN1885">
            <v>0</v>
          </cell>
        </row>
        <row r="1886">
          <cell r="BA1886">
            <v>416005339.0127452</v>
          </cell>
          <cell r="BB1886">
            <v>13866844.633758174</v>
          </cell>
          <cell r="BN1886">
            <v>0</v>
          </cell>
        </row>
        <row r="1887">
          <cell r="BA1887">
            <v>416005339.0127452</v>
          </cell>
          <cell r="BB1887">
            <v>13866844.633758174</v>
          </cell>
          <cell r="BN1887">
            <v>0</v>
          </cell>
        </row>
        <row r="1888">
          <cell r="BA1888">
            <v>416005339.0127452</v>
          </cell>
          <cell r="BB1888">
            <v>13866844.633758174</v>
          </cell>
          <cell r="BN1888">
            <v>0</v>
          </cell>
        </row>
        <row r="1889">
          <cell r="BA1889">
            <v>416005339.0127452</v>
          </cell>
          <cell r="BB1889">
            <v>13866844.633758174</v>
          </cell>
          <cell r="BN1889">
            <v>0</v>
          </cell>
        </row>
        <row r="1890">
          <cell r="BA1890">
            <v>416005339.0127452</v>
          </cell>
          <cell r="BB1890">
            <v>13866844.633758174</v>
          </cell>
          <cell r="BN1890">
            <v>0</v>
          </cell>
        </row>
        <row r="1891">
          <cell r="BA1891">
            <v>30523667.663711719</v>
          </cell>
          <cell r="BB1891">
            <v>1017455.5887903906</v>
          </cell>
          <cell r="BN1891">
            <v>0</v>
          </cell>
        </row>
        <row r="1892">
          <cell r="BA1892">
            <v>2996267705.8527117</v>
          </cell>
          <cell r="BB1892">
            <v>99875590.195090383</v>
          </cell>
          <cell r="BN1892">
            <v>0</v>
          </cell>
        </row>
        <row r="1893">
          <cell r="BA1893">
            <v>1534334936.9191461</v>
          </cell>
          <cell r="BB1893">
            <v>51144497.89730487</v>
          </cell>
          <cell r="BN1893">
            <v>0</v>
          </cell>
        </row>
        <row r="1894">
          <cell r="BA1894">
            <v>76860168.065479472</v>
          </cell>
          <cell r="BB1894">
            <v>10980024.00935421</v>
          </cell>
          <cell r="BN1894">
            <v>74524014.675077051</v>
          </cell>
        </row>
        <row r="1895">
          <cell r="BA1895">
            <v>1168437.1270041242</v>
          </cell>
          <cell r="BB1895">
            <v>1168437.1270041242</v>
          </cell>
          <cell r="BN1895">
            <v>1132922.6541057918</v>
          </cell>
        </row>
        <row r="1896">
          <cell r="BA1896">
            <v>529175.49717493216</v>
          </cell>
          <cell r="BB1896">
            <v>17639.183239164406</v>
          </cell>
          <cell r="BN1896">
            <v>0</v>
          </cell>
        </row>
        <row r="1897">
          <cell r="BA1897">
            <v>24568320.59296051</v>
          </cell>
          <cell r="BB1897">
            <v>3509760.0847086445</v>
          </cell>
          <cell r="BN1897">
            <v>23821570.138279725</v>
          </cell>
        </row>
        <row r="1898">
          <cell r="BA1898">
            <v>940555.74775431689</v>
          </cell>
          <cell r="BB1898">
            <v>940555.74775431689</v>
          </cell>
          <cell r="BN1898">
            <v>911967.69552540686</v>
          </cell>
        </row>
        <row r="1899">
          <cell r="BA1899">
            <v>940555.74775431689</v>
          </cell>
          <cell r="BB1899">
            <v>940555.74775431689</v>
          </cell>
          <cell r="BN1899">
            <v>911967.69552540686</v>
          </cell>
        </row>
        <row r="1900">
          <cell r="BA1900">
            <v>1118813.3311001377</v>
          </cell>
          <cell r="BB1900">
            <v>37293.777703337924</v>
          </cell>
          <cell r="BN1900">
            <v>0</v>
          </cell>
        </row>
        <row r="1901">
          <cell r="BA1901">
            <v>1630785329.8785195</v>
          </cell>
          <cell r="BB1901">
            <v>73293722.691169411</v>
          </cell>
          <cell r="BN1901">
            <v>1581217852.0378702</v>
          </cell>
        </row>
        <row r="1902">
          <cell r="BA1902">
            <v>2040331793.1473327</v>
          </cell>
          <cell r="BB1902">
            <v>68011059.771577761</v>
          </cell>
          <cell r="BN1902">
            <v>0</v>
          </cell>
        </row>
        <row r="1903">
          <cell r="BA1903">
            <v>2128430335.37903</v>
          </cell>
          <cell r="BB1903">
            <v>70947677.845967665</v>
          </cell>
          <cell r="BN1903">
            <v>0</v>
          </cell>
        </row>
        <row r="1904">
          <cell r="BA1904">
            <v>2011178834.0895731</v>
          </cell>
          <cell r="BB1904">
            <v>67039294.469652437</v>
          </cell>
          <cell r="BN1904">
            <v>0</v>
          </cell>
        </row>
        <row r="1905">
          <cell r="BA1905">
            <v>2011178834.5074241</v>
          </cell>
          <cell r="BB1905">
            <v>67039294.483580805</v>
          </cell>
          <cell r="BN1905">
            <v>0</v>
          </cell>
        </row>
        <row r="1906">
          <cell r="BA1906">
            <v>698342.18896200589</v>
          </cell>
          <cell r="BB1906">
            <v>558673.75116960471</v>
          </cell>
          <cell r="BN1906">
            <v>677116.18187059835</v>
          </cell>
        </row>
        <row r="1907">
          <cell r="BA1907">
            <v>698342.18896200589</v>
          </cell>
          <cell r="BB1907">
            <v>558673.75116960471</v>
          </cell>
          <cell r="BN1907">
            <v>677116.18187059835</v>
          </cell>
        </row>
        <row r="1908">
          <cell r="BA1908">
            <v>698342.18896200589</v>
          </cell>
          <cell r="BB1908">
            <v>558673.75116960471</v>
          </cell>
          <cell r="BN1908">
            <v>677116.18187059835</v>
          </cell>
        </row>
        <row r="1909">
          <cell r="BA1909">
            <v>21345533.177347295</v>
          </cell>
          <cell r="BB1909">
            <v>959349.8057234739</v>
          </cell>
          <cell r="BN1909">
            <v>20696738.867403496</v>
          </cell>
        </row>
        <row r="1910">
          <cell r="BA1910">
            <v>38679646.656048045</v>
          </cell>
          <cell r="BB1910">
            <v>1738411.0856650807</v>
          </cell>
          <cell r="BN1910">
            <v>37503984.541985109</v>
          </cell>
        </row>
        <row r="1911">
          <cell r="BA1911">
            <v>1798122.7775299554</v>
          </cell>
          <cell r="BB1911">
            <v>1438498.2220239644</v>
          </cell>
          <cell r="BN1911">
            <v>1743469.1028267238</v>
          </cell>
        </row>
        <row r="1912">
          <cell r="BA1912">
            <v>1798122.7775299554</v>
          </cell>
          <cell r="BB1912">
            <v>1438498.2220239644</v>
          </cell>
          <cell r="BN1912">
            <v>1743469.1028267238</v>
          </cell>
        </row>
        <row r="1913">
          <cell r="BA1913">
            <v>1798122.7775299554</v>
          </cell>
          <cell r="BB1913">
            <v>1438498.2220239644</v>
          </cell>
          <cell r="BN1913">
            <v>1743469.1028267238</v>
          </cell>
        </row>
        <row r="1914">
          <cell r="BA1914">
            <v>1798122.7775299554</v>
          </cell>
          <cell r="BB1914">
            <v>1438498.2220239644</v>
          </cell>
          <cell r="BN1914">
            <v>1743469.1028267238</v>
          </cell>
        </row>
        <row r="1915">
          <cell r="BA1915">
            <v>1798122.7775299554</v>
          </cell>
          <cell r="BB1915">
            <v>1438498.2220239644</v>
          </cell>
          <cell r="BN1915">
            <v>1743469.1028267238</v>
          </cell>
        </row>
        <row r="1916">
          <cell r="BA1916">
            <v>10340420.120111842</v>
          </cell>
          <cell r="BB1916">
            <v>1378722.6826815789</v>
          </cell>
          <cell r="BN1916">
            <v>10026124.586680211</v>
          </cell>
        </row>
        <row r="1917">
          <cell r="BA1917">
            <v>5612530.9501643209</v>
          </cell>
          <cell r="BB1917">
            <v>187084.36500547736</v>
          </cell>
          <cell r="BN1917">
            <v>0</v>
          </cell>
        </row>
        <row r="1918">
          <cell r="BA1918">
            <v>1173918870.7901015</v>
          </cell>
          <cell r="BB1918">
            <v>39130629.026336715</v>
          </cell>
          <cell r="BN1918">
            <v>0</v>
          </cell>
        </row>
        <row r="1919">
          <cell r="BA1919">
            <v>664116.63024264411</v>
          </cell>
          <cell r="BB1919">
            <v>442744.42016176274</v>
          </cell>
          <cell r="BN1919">
            <v>643930.90392414015</v>
          </cell>
        </row>
        <row r="1920">
          <cell r="BA1920">
            <v>750739912.68281817</v>
          </cell>
          <cell r="BB1920">
            <v>25024663.756093938</v>
          </cell>
          <cell r="BN1920">
            <v>0</v>
          </cell>
        </row>
        <row r="1921">
          <cell r="BA1921">
            <v>750739912.68281817</v>
          </cell>
          <cell r="BB1921">
            <v>25024663.756093938</v>
          </cell>
          <cell r="BN1921">
            <v>0</v>
          </cell>
        </row>
        <row r="1922">
          <cell r="BA1922">
            <v>750739912.68281817</v>
          </cell>
          <cell r="BB1922">
            <v>25024663.756093938</v>
          </cell>
          <cell r="BN1922">
            <v>0</v>
          </cell>
        </row>
        <row r="1923">
          <cell r="BA1923">
            <v>750739912.68281817</v>
          </cell>
          <cell r="BB1923">
            <v>25024663.756093938</v>
          </cell>
          <cell r="BN1923">
            <v>0</v>
          </cell>
        </row>
        <row r="1924">
          <cell r="BA1924">
            <v>147347838.47720668</v>
          </cell>
          <cell r="BB1924">
            <v>19012624.319639571</v>
          </cell>
          <cell r="BN1924">
            <v>142869222.81592244</v>
          </cell>
        </row>
        <row r="1925">
          <cell r="BA1925">
            <v>147347838.47720668</v>
          </cell>
          <cell r="BB1925">
            <v>19012624.319639571</v>
          </cell>
          <cell r="BN1925">
            <v>142869222.81592244</v>
          </cell>
        </row>
        <row r="1926">
          <cell r="BA1926">
            <v>147347838.47720668</v>
          </cell>
          <cell r="BB1926">
            <v>19012624.319639571</v>
          </cell>
          <cell r="BN1926">
            <v>142869222.81592244</v>
          </cell>
        </row>
        <row r="1927">
          <cell r="BA1927">
            <v>147347838.47720668</v>
          </cell>
          <cell r="BB1927">
            <v>19012624.319639571</v>
          </cell>
          <cell r="BN1927">
            <v>142869222.81592244</v>
          </cell>
        </row>
        <row r="1928">
          <cell r="BA1928">
            <v>4163424.060386064</v>
          </cell>
          <cell r="BB1928">
            <v>2775616.0402573762</v>
          </cell>
          <cell r="BN1928">
            <v>4036877.4045673087</v>
          </cell>
        </row>
        <row r="1929">
          <cell r="BA1929">
            <v>4163424.060386064</v>
          </cell>
          <cell r="BB1929">
            <v>2775616.0402573762</v>
          </cell>
          <cell r="BN1929">
            <v>4036877.4045673087</v>
          </cell>
        </row>
        <row r="1930">
          <cell r="BA1930">
            <v>12490272.181158189</v>
          </cell>
          <cell r="BB1930">
            <v>1665369.6241544252</v>
          </cell>
          <cell r="BN1930">
            <v>12110632.213701922</v>
          </cell>
        </row>
        <row r="1931">
          <cell r="BA1931">
            <v>12490272.181158189</v>
          </cell>
          <cell r="BB1931">
            <v>1665369.6241544252</v>
          </cell>
          <cell r="BN1931">
            <v>12110632.213701922</v>
          </cell>
        </row>
        <row r="1932">
          <cell r="BA1932">
            <v>12490272.181158189</v>
          </cell>
          <cell r="BB1932">
            <v>1665369.6241544252</v>
          </cell>
          <cell r="BN1932">
            <v>12110632.213701922</v>
          </cell>
        </row>
        <row r="1933">
          <cell r="BA1933">
            <v>6266399.0550153665</v>
          </cell>
          <cell r="BB1933">
            <v>208879.96850051222</v>
          </cell>
          <cell r="BN1933">
            <v>0</v>
          </cell>
        </row>
        <row r="1934">
          <cell r="BA1934">
            <v>11120560766.38497</v>
          </cell>
          <cell r="BB1934">
            <v>370685358.87949902</v>
          </cell>
          <cell r="BN1934">
            <v>0</v>
          </cell>
        </row>
        <row r="1935">
          <cell r="BA1935">
            <v>3498955190.3883529</v>
          </cell>
          <cell r="BB1935">
            <v>116631839.67961176</v>
          </cell>
          <cell r="BN1935">
            <v>0</v>
          </cell>
        </row>
        <row r="1936">
          <cell r="BA1936">
            <v>2701336361.0257945</v>
          </cell>
          <cell r="BB1936">
            <v>90044545.367526487</v>
          </cell>
          <cell r="BN1936">
            <v>0</v>
          </cell>
        </row>
        <row r="1937">
          <cell r="BA1937">
            <v>12486524.44336484</v>
          </cell>
          <cell r="BB1937">
            <v>6243262.22168242</v>
          </cell>
          <cell r="BN1937">
            <v>12106998.387842059</v>
          </cell>
        </row>
        <row r="1938">
          <cell r="BA1938">
            <v>8117531.5696097901</v>
          </cell>
          <cell r="BB1938">
            <v>4058765.7848048951</v>
          </cell>
          <cell r="BN1938">
            <v>7870800.4034498781</v>
          </cell>
        </row>
        <row r="1939">
          <cell r="BA1939">
            <v>375768518.82087392</v>
          </cell>
          <cell r="BB1939">
            <v>12525617.29402913</v>
          </cell>
          <cell r="BN1939">
            <v>0</v>
          </cell>
        </row>
        <row r="1940">
          <cell r="BA1940">
            <v>375768518.82087392</v>
          </cell>
          <cell r="BB1940">
            <v>12525617.29402913</v>
          </cell>
          <cell r="BN1940">
            <v>0</v>
          </cell>
        </row>
        <row r="1941">
          <cell r="BA1941">
            <v>375768518.82087392</v>
          </cell>
          <cell r="BB1941">
            <v>12525617.29402913</v>
          </cell>
          <cell r="BN1941">
            <v>0</v>
          </cell>
        </row>
        <row r="1942">
          <cell r="BA1942">
            <v>375768518.82087392</v>
          </cell>
          <cell r="BB1942">
            <v>12525617.29402913</v>
          </cell>
          <cell r="BN1942">
            <v>0</v>
          </cell>
        </row>
        <row r="1943">
          <cell r="BA1943">
            <v>375768518.82087392</v>
          </cell>
          <cell r="BB1943">
            <v>12525617.29402913</v>
          </cell>
          <cell r="BN1943">
            <v>0</v>
          </cell>
        </row>
        <row r="1944">
          <cell r="BA1944">
            <v>375768518.82087392</v>
          </cell>
          <cell r="BB1944">
            <v>12525617.29402913</v>
          </cell>
          <cell r="BN1944">
            <v>0</v>
          </cell>
        </row>
        <row r="1945">
          <cell r="BA1945">
            <v>375768518.82087392</v>
          </cell>
          <cell r="BB1945">
            <v>12525617.29402913</v>
          </cell>
          <cell r="BN1945">
            <v>0</v>
          </cell>
        </row>
        <row r="1946">
          <cell r="BA1946">
            <v>375768518.82087392</v>
          </cell>
          <cell r="BB1946">
            <v>12525617.29402913</v>
          </cell>
          <cell r="BN1946">
            <v>0</v>
          </cell>
        </row>
        <row r="1947">
          <cell r="BA1947">
            <v>375768518.82087392</v>
          </cell>
          <cell r="BB1947">
            <v>12525617.29402913</v>
          </cell>
          <cell r="BN1947">
            <v>0</v>
          </cell>
        </row>
        <row r="1948">
          <cell r="BA1948">
            <v>375768518.82087392</v>
          </cell>
          <cell r="BB1948">
            <v>12525617.29402913</v>
          </cell>
          <cell r="BN1948">
            <v>0</v>
          </cell>
        </row>
        <row r="1949">
          <cell r="BA1949">
            <v>375768518.82087392</v>
          </cell>
          <cell r="BB1949">
            <v>12525617.29402913</v>
          </cell>
          <cell r="BN1949">
            <v>0</v>
          </cell>
        </row>
        <row r="1950">
          <cell r="BA1950">
            <v>375768518.82087392</v>
          </cell>
          <cell r="BB1950">
            <v>12525617.29402913</v>
          </cell>
          <cell r="BN1950">
            <v>0</v>
          </cell>
        </row>
        <row r="1951">
          <cell r="BA1951">
            <v>375768518.82087392</v>
          </cell>
          <cell r="BB1951">
            <v>12525617.29402913</v>
          </cell>
          <cell r="BN1951">
            <v>0</v>
          </cell>
        </row>
        <row r="1952">
          <cell r="BA1952">
            <v>375768518.82087392</v>
          </cell>
          <cell r="BB1952">
            <v>12525617.29402913</v>
          </cell>
          <cell r="BN1952">
            <v>0</v>
          </cell>
        </row>
        <row r="1953">
          <cell r="BA1953">
            <v>375768518.82087392</v>
          </cell>
          <cell r="BB1953">
            <v>12525617.29402913</v>
          </cell>
          <cell r="BN1953">
            <v>0</v>
          </cell>
        </row>
        <row r="1954">
          <cell r="BA1954">
            <v>375768518.82087392</v>
          </cell>
          <cell r="BB1954">
            <v>12525617.29402913</v>
          </cell>
          <cell r="BN1954">
            <v>0</v>
          </cell>
        </row>
        <row r="1955">
          <cell r="BA1955">
            <v>375768518.82087392</v>
          </cell>
          <cell r="BB1955">
            <v>12525617.29402913</v>
          </cell>
          <cell r="BN1955">
            <v>0</v>
          </cell>
        </row>
        <row r="1956">
          <cell r="BA1956">
            <v>375768518.82087392</v>
          </cell>
          <cell r="BB1956">
            <v>12525617.29402913</v>
          </cell>
          <cell r="BN1956">
            <v>0</v>
          </cell>
        </row>
        <row r="1957">
          <cell r="BA1957">
            <v>375768518.82087392</v>
          </cell>
          <cell r="BB1957">
            <v>12525617.29402913</v>
          </cell>
          <cell r="BN1957">
            <v>0</v>
          </cell>
        </row>
        <row r="1958">
          <cell r="BA1958">
            <v>375768518.82087392</v>
          </cell>
          <cell r="BB1958">
            <v>12525617.29402913</v>
          </cell>
          <cell r="BN1958">
            <v>0</v>
          </cell>
        </row>
        <row r="1959">
          <cell r="BA1959">
            <v>375768518.82087392</v>
          </cell>
          <cell r="BB1959">
            <v>12525617.29402913</v>
          </cell>
          <cell r="BN1959">
            <v>0</v>
          </cell>
        </row>
        <row r="1960">
          <cell r="BA1960">
            <v>375768518.82087392</v>
          </cell>
          <cell r="BB1960">
            <v>12525617.29402913</v>
          </cell>
          <cell r="BN1960">
            <v>0</v>
          </cell>
        </row>
        <row r="1961">
          <cell r="BA1961">
            <v>375768518.82087392</v>
          </cell>
          <cell r="BB1961">
            <v>12525617.29402913</v>
          </cell>
          <cell r="BN1961">
            <v>0</v>
          </cell>
        </row>
        <row r="1962">
          <cell r="BA1962">
            <v>375768517.85050547</v>
          </cell>
          <cell r="BB1962">
            <v>12525617.261683516</v>
          </cell>
          <cell r="BN1962">
            <v>0</v>
          </cell>
        </row>
        <row r="1963">
          <cell r="BA1963">
            <v>375768518.82087392</v>
          </cell>
          <cell r="BB1963">
            <v>12525617.29402913</v>
          </cell>
          <cell r="BN1963">
            <v>0</v>
          </cell>
        </row>
        <row r="1964">
          <cell r="BA1964">
            <v>375768518.82087392</v>
          </cell>
          <cell r="BB1964">
            <v>12525617.29402913</v>
          </cell>
          <cell r="BN1964">
            <v>0</v>
          </cell>
        </row>
        <row r="1965">
          <cell r="BA1965">
            <v>377958339.80653566</v>
          </cell>
          <cell r="BB1965">
            <v>12598611.326884521</v>
          </cell>
          <cell r="BN1965">
            <v>0</v>
          </cell>
        </row>
        <row r="1966">
          <cell r="BA1966">
            <v>377958339.80653566</v>
          </cell>
          <cell r="BB1966">
            <v>12598611.326884521</v>
          </cell>
          <cell r="BN1966">
            <v>0</v>
          </cell>
        </row>
        <row r="1967">
          <cell r="BA1967">
            <v>377958339.80653566</v>
          </cell>
          <cell r="BB1967">
            <v>12598611.326884521</v>
          </cell>
          <cell r="BN1967">
            <v>0</v>
          </cell>
        </row>
        <row r="1968">
          <cell r="BA1968">
            <v>377958339.80653566</v>
          </cell>
          <cell r="BB1968">
            <v>12598611.326884521</v>
          </cell>
          <cell r="BN1968">
            <v>0</v>
          </cell>
        </row>
        <row r="1969">
          <cell r="BA1969">
            <v>377958339.80653566</v>
          </cell>
          <cell r="BB1969">
            <v>12598611.326884521</v>
          </cell>
          <cell r="BN1969">
            <v>0</v>
          </cell>
        </row>
        <row r="1970">
          <cell r="BA1970">
            <v>377958339.80653566</v>
          </cell>
          <cell r="BB1970">
            <v>12598611.326884521</v>
          </cell>
          <cell r="BN1970">
            <v>0</v>
          </cell>
        </row>
        <row r="1971">
          <cell r="BA1971">
            <v>377958339.80653566</v>
          </cell>
          <cell r="BB1971">
            <v>12598611.326884521</v>
          </cell>
          <cell r="BN1971">
            <v>0</v>
          </cell>
        </row>
        <row r="1972">
          <cell r="BA1972">
            <v>377958339.80653566</v>
          </cell>
          <cell r="BB1972">
            <v>12598611.326884521</v>
          </cell>
          <cell r="BN1972">
            <v>0</v>
          </cell>
        </row>
        <row r="1973">
          <cell r="BA1973">
            <v>377958339.80653566</v>
          </cell>
          <cell r="BB1973">
            <v>12598611.326884521</v>
          </cell>
          <cell r="BN1973">
            <v>0</v>
          </cell>
        </row>
        <row r="1974">
          <cell r="BA1974">
            <v>630279097.68194175</v>
          </cell>
          <cell r="BB1974">
            <v>21009303.256064724</v>
          </cell>
          <cell r="BN1974">
            <v>0</v>
          </cell>
        </row>
        <row r="1975">
          <cell r="BA1975">
            <v>630279097.68194175</v>
          </cell>
          <cell r="BB1975">
            <v>21009303.256064724</v>
          </cell>
          <cell r="BN1975">
            <v>0</v>
          </cell>
        </row>
        <row r="1976">
          <cell r="BA1976">
            <v>630279097.68194175</v>
          </cell>
          <cell r="BB1976">
            <v>21009303.256064724</v>
          </cell>
          <cell r="BN1976">
            <v>0</v>
          </cell>
        </row>
        <row r="1977">
          <cell r="BA1977">
            <v>630279097.68194175</v>
          </cell>
          <cell r="BB1977">
            <v>21009303.256064724</v>
          </cell>
          <cell r="BN1977">
            <v>0</v>
          </cell>
        </row>
        <row r="1978">
          <cell r="BA1978">
            <v>630279097.68194175</v>
          </cell>
          <cell r="BB1978">
            <v>21009303.256064724</v>
          </cell>
          <cell r="BN1978">
            <v>0</v>
          </cell>
        </row>
        <row r="1979">
          <cell r="BA1979">
            <v>6873564.5896944292</v>
          </cell>
          <cell r="BB1979">
            <v>3436782.2948472146</v>
          </cell>
          <cell r="BN1979">
            <v>6664643.6150917634</v>
          </cell>
        </row>
        <row r="1980">
          <cell r="BA1980">
            <v>7671415.6498800945</v>
          </cell>
          <cell r="BB1980">
            <v>3835707.8249400472</v>
          </cell>
          <cell r="BN1980">
            <v>7438244.1108276993</v>
          </cell>
        </row>
        <row r="1981">
          <cell r="BA1981">
            <v>270147969.85066324</v>
          </cell>
          <cell r="BB1981">
            <v>9004932.3283554409</v>
          </cell>
          <cell r="BN1981">
            <v>0</v>
          </cell>
        </row>
        <row r="1982">
          <cell r="BA1982">
            <v>3522078233.9529781</v>
          </cell>
          <cell r="BB1982">
            <v>117402607.7984326</v>
          </cell>
          <cell r="BN1982">
            <v>0</v>
          </cell>
        </row>
        <row r="1983">
          <cell r="BA1983">
            <v>3521348926.8654361</v>
          </cell>
          <cell r="BB1983">
            <v>117378297.5621812</v>
          </cell>
          <cell r="BN1983">
            <v>0</v>
          </cell>
        </row>
        <row r="1984">
          <cell r="BA1984">
            <v>3522078233.9529781</v>
          </cell>
          <cell r="BB1984">
            <v>117402607.7984326</v>
          </cell>
          <cell r="BN1984">
            <v>0</v>
          </cell>
        </row>
        <row r="1985">
          <cell r="BA1985">
            <v>3522078233.9529781</v>
          </cell>
          <cell r="BB1985">
            <v>117402607.7984326</v>
          </cell>
          <cell r="BN1985">
            <v>0</v>
          </cell>
        </row>
        <row r="1986">
          <cell r="BA1986">
            <v>20113350.744857728</v>
          </cell>
          <cell r="BB1986">
            <v>670445.02482859092</v>
          </cell>
          <cell r="BN1986">
            <v>0</v>
          </cell>
        </row>
        <row r="1987">
          <cell r="BA1987">
            <v>2040274627.0959196</v>
          </cell>
          <cell r="BB1987">
            <v>68009154.236530647</v>
          </cell>
          <cell r="BN1987">
            <v>0</v>
          </cell>
        </row>
        <row r="1988">
          <cell r="BA1988">
            <v>52103224.377851099</v>
          </cell>
          <cell r="BB1988">
            <v>23156988.612378266</v>
          </cell>
          <cell r="BN1988">
            <v>50519554.613071024</v>
          </cell>
        </row>
        <row r="1989">
          <cell r="BA1989">
            <v>4371596.5102453446</v>
          </cell>
          <cell r="BB1989">
            <v>1942931.7823312643</v>
          </cell>
          <cell r="BN1989">
            <v>4238722.4837381355</v>
          </cell>
        </row>
        <row r="1990">
          <cell r="BA1990">
            <v>947144431.94667888</v>
          </cell>
          <cell r="BB1990">
            <v>344416157.07151961</v>
          </cell>
          <cell r="BN1990">
            <v>918356117.64052272</v>
          </cell>
        </row>
        <row r="1991">
          <cell r="BA1991">
            <v>3773317.8906989233</v>
          </cell>
          <cell r="BB1991">
            <v>1372115.5966177902</v>
          </cell>
          <cell r="BN1991">
            <v>3658628.4539556596</v>
          </cell>
        </row>
        <row r="1992">
          <cell r="BA1992">
            <v>1475154248.6346178</v>
          </cell>
          <cell r="BB1992">
            <v>49171808.287820593</v>
          </cell>
          <cell r="BN1992">
            <v>0</v>
          </cell>
        </row>
        <row r="1993">
          <cell r="BA1993">
            <v>877302002.46381891</v>
          </cell>
          <cell r="BB1993">
            <v>29243400.082127295</v>
          </cell>
          <cell r="BN1993">
            <v>0</v>
          </cell>
        </row>
        <row r="1994">
          <cell r="BA1994">
            <v>6327360.9298222912</v>
          </cell>
          <cell r="BB1994">
            <v>1807817.4085206545</v>
          </cell>
          <cell r="BN1994">
            <v>6135041.7343202569</v>
          </cell>
        </row>
        <row r="1995">
          <cell r="BA1995">
            <v>737580973.03303683</v>
          </cell>
          <cell r="BB1995">
            <v>24586032.434434559</v>
          </cell>
          <cell r="BN1995">
            <v>0</v>
          </cell>
        </row>
        <row r="1996">
          <cell r="BA1996">
            <v>954338828.18245256</v>
          </cell>
          <cell r="BB1996">
            <v>31811294.272748418</v>
          </cell>
          <cell r="BN1996">
            <v>0</v>
          </cell>
        </row>
        <row r="1997">
          <cell r="BA1997">
            <v>195885928.02795929</v>
          </cell>
          <cell r="BB1997">
            <v>6529530.9342653099</v>
          </cell>
          <cell r="BN1997">
            <v>0</v>
          </cell>
        </row>
        <row r="1998">
          <cell r="BA1998">
            <v>303283793.23897135</v>
          </cell>
          <cell r="BB1998">
            <v>15164189.661948567</v>
          </cell>
          <cell r="BN1998">
            <v>0</v>
          </cell>
        </row>
        <row r="1999">
          <cell r="BA1999">
            <v>233443222.0552555</v>
          </cell>
          <cell r="BB1999">
            <v>11672161.102762775</v>
          </cell>
          <cell r="BN1999">
            <v>0</v>
          </cell>
        </row>
        <row r="2000">
          <cell r="BA2000">
            <v>278376721.47856826</v>
          </cell>
          <cell r="BB2000">
            <v>13918836.073928412</v>
          </cell>
          <cell r="BN2000">
            <v>0</v>
          </cell>
        </row>
        <row r="2001">
          <cell r="BA2001">
            <v>233443222.0552555</v>
          </cell>
          <cell r="BB2001">
            <v>11672161.102762775</v>
          </cell>
          <cell r="BN2001">
            <v>0</v>
          </cell>
        </row>
        <row r="2002">
          <cell r="BA2002">
            <v>886111152.34160781</v>
          </cell>
          <cell r="BB2002">
            <v>44305557.61708039</v>
          </cell>
          <cell r="BN2002">
            <v>0</v>
          </cell>
        </row>
        <row r="2003">
          <cell r="BA2003">
            <v>911018224.10201097</v>
          </cell>
          <cell r="BB2003">
            <v>45550911.205100551</v>
          </cell>
          <cell r="BN2003">
            <v>0</v>
          </cell>
        </row>
        <row r="2004">
          <cell r="BA2004">
            <v>121044633.65828063</v>
          </cell>
          <cell r="BB2004">
            <v>6052231.6829140317</v>
          </cell>
          <cell r="BN2004">
            <v>0</v>
          </cell>
        </row>
        <row r="2005">
          <cell r="BA2005">
            <v>121044633.65828063</v>
          </cell>
          <cell r="BB2005">
            <v>6052231.6829140317</v>
          </cell>
          <cell r="BN2005">
            <v>0</v>
          </cell>
        </row>
        <row r="2006">
          <cell r="BA2006">
            <v>191942204.80098787</v>
          </cell>
          <cell r="BB2006">
            <v>9597110.2400493938</v>
          </cell>
          <cell r="BN2006">
            <v>0</v>
          </cell>
        </row>
        <row r="2007">
          <cell r="BA2007">
            <v>3539940.7372011025</v>
          </cell>
          <cell r="BB2007">
            <v>488267.68788980728</v>
          </cell>
          <cell r="BN2007">
            <v>3432344.7643691059</v>
          </cell>
        </row>
        <row r="2008">
          <cell r="BA2008">
            <v>26811194.538175013</v>
          </cell>
          <cell r="BB2008">
            <v>1276723.5494369054</v>
          </cell>
          <cell r="BN2008">
            <v>25996272.26311915</v>
          </cell>
        </row>
        <row r="2009">
          <cell r="BA2009">
            <v>47553248.937181674</v>
          </cell>
          <cell r="BB2009">
            <v>2377662.4468590836</v>
          </cell>
          <cell r="BN2009">
            <v>0</v>
          </cell>
        </row>
        <row r="2010">
          <cell r="BA2010">
            <v>47553248.937181674</v>
          </cell>
          <cell r="BB2010">
            <v>2377662.4468590836</v>
          </cell>
          <cell r="BN2010">
            <v>0</v>
          </cell>
        </row>
        <row r="2011">
          <cell r="BA2011">
            <v>47553248.937181674</v>
          </cell>
          <cell r="BB2011">
            <v>2377662.4468590836</v>
          </cell>
          <cell r="BN2011">
            <v>0</v>
          </cell>
        </row>
        <row r="2012">
          <cell r="BA2012">
            <v>47553248.937181674</v>
          </cell>
          <cell r="BB2012">
            <v>2377662.4468590836</v>
          </cell>
          <cell r="BN2012">
            <v>0</v>
          </cell>
        </row>
        <row r="2013">
          <cell r="BA2013">
            <v>864604526.1305759</v>
          </cell>
          <cell r="BB2013">
            <v>43230226.306528792</v>
          </cell>
          <cell r="BN2013">
            <v>0</v>
          </cell>
        </row>
        <row r="2014">
          <cell r="BA2014">
            <v>518762715.67834556</v>
          </cell>
          <cell r="BB2014">
            <v>25938135.783917278</v>
          </cell>
          <cell r="BN2014">
            <v>0</v>
          </cell>
        </row>
        <row r="2015">
          <cell r="BA2015">
            <v>100044246.40877241</v>
          </cell>
          <cell r="BB2015">
            <v>10260948.349617682</v>
          </cell>
          <cell r="BN2015">
            <v>97003416.401232004</v>
          </cell>
        </row>
        <row r="2016">
          <cell r="BA2016">
            <v>121044633.65828063</v>
          </cell>
          <cell r="BB2016">
            <v>6052231.6829140317</v>
          </cell>
          <cell r="BN2016">
            <v>0</v>
          </cell>
        </row>
        <row r="2017">
          <cell r="BA2017">
            <v>121044633.65828063</v>
          </cell>
          <cell r="BB2017">
            <v>6052231.6829140317</v>
          </cell>
          <cell r="BN2017">
            <v>0</v>
          </cell>
        </row>
        <row r="2018">
          <cell r="BA2018">
            <v>121044633.65828063</v>
          </cell>
          <cell r="BB2018">
            <v>6052231.6829140317</v>
          </cell>
          <cell r="BN2018">
            <v>0</v>
          </cell>
        </row>
        <row r="2019">
          <cell r="BA2019">
            <v>69168362.09044607</v>
          </cell>
          <cell r="BB2019">
            <v>3458418.1045223037</v>
          </cell>
          <cell r="BN2019">
            <v>0</v>
          </cell>
        </row>
        <row r="2020">
          <cell r="BA2020">
            <v>69168362.09044607</v>
          </cell>
          <cell r="BB2020">
            <v>3458418.1045223037</v>
          </cell>
          <cell r="BN2020">
            <v>0</v>
          </cell>
        </row>
        <row r="2021">
          <cell r="BA2021">
            <v>1234655263.3144624</v>
          </cell>
          <cell r="BB2021">
            <v>61732763.165723123</v>
          </cell>
          <cell r="BN2021">
            <v>0</v>
          </cell>
        </row>
        <row r="2022">
          <cell r="BA2022">
            <v>17292090.522611517</v>
          </cell>
          <cell r="BB2022">
            <v>864604.52613057592</v>
          </cell>
          <cell r="BN2022">
            <v>0</v>
          </cell>
        </row>
        <row r="2023">
          <cell r="BA2023">
            <v>231905661.47213656</v>
          </cell>
          <cell r="BB2023">
            <v>11595283.073606828</v>
          </cell>
          <cell r="BN2023">
            <v>0</v>
          </cell>
        </row>
        <row r="2024">
          <cell r="BA2024">
            <v>233443222.0552555</v>
          </cell>
          <cell r="BB2024">
            <v>11672161.102762775</v>
          </cell>
          <cell r="BN2024">
            <v>0</v>
          </cell>
        </row>
        <row r="2025">
          <cell r="BA2025">
            <v>957489284.10844254</v>
          </cell>
          <cell r="BB2025">
            <v>47874464.205422126</v>
          </cell>
          <cell r="BN2025">
            <v>0</v>
          </cell>
        </row>
        <row r="2026">
          <cell r="BA2026">
            <v>138336724.18089214</v>
          </cell>
          <cell r="BB2026">
            <v>6916836.2090446074</v>
          </cell>
          <cell r="BN2026">
            <v>0</v>
          </cell>
        </row>
        <row r="2027">
          <cell r="BA2027">
            <v>121044633.65828063</v>
          </cell>
          <cell r="BB2027">
            <v>6052231.6829140317</v>
          </cell>
          <cell r="BN2027">
            <v>0</v>
          </cell>
        </row>
        <row r="2028">
          <cell r="BA2028">
            <v>121044633.65828063</v>
          </cell>
          <cell r="BB2028">
            <v>6052231.6829140317</v>
          </cell>
          <cell r="BN2028">
            <v>0</v>
          </cell>
        </row>
        <row r="2029">
          <cell r="BA2029">
            <v>121044633.65828063</v>
          </cell>
          <cell r="BB2029">
            <v>6052231.6829140317</v>
          </cell>
          <cell r="BN2029">
            <v>0</v>
          </cell>
        </row>
        <row r="2030">
          <cell r="BA2030">
            <v>33767733.05083888</v>
          </cell>
          <cell r="BB2030">
            <v>1552539.4506132819</v>
          </cell>
          <cell r="BN2030">
            <v>32741367.821117874</v>
          </cell>
        </row>
        <row r="2031">
          <cell r="BA2031">
            <v>17292090.522611517</v>
          </cell>
          <cell r="BB2031">
            <v>864604.52613057592</v>
          </cell>
          <cell r="BN2031">
            <v>0</v>
          </cell>
        </row>
        <row r="2032">
          <cell r="BA2032">
            <v>14112843.724169048</v>
          </cell>
          <cell r="BB2032">
            <v>1106889.7038563958</v>
          </cell>
          <cell r="BN2032">
            <v>13683885.935703777</v>
          </cell>
        </row>
        <row r="2033">
          <cell r="BA2033">
            <v>14112843.724169048</v>
          </cell>
          <cell r="BB2033">
            <v>1106889.7038563958</v>
          </cell>
          <cell r="BN2033">
            <v>13683885.935703777</v>
          </cell>
        </row>
        <row r="2034">
          <cell r="BA2034">
            <v>231905661.47213656</v>
          </cell>
          <cell r="BB2034">
            <v>11595283.073606828</v>
          </cell>
          <cell r="BN2034">
            <v>0</v>
          </cell>
        </row>
        <row r="2035">
          <cell r="BA2035">
            <v>231714013.00299436</v>
          </cell>
          <cell r="BB2035">
            <v>11585700.650149718</v>
          </cell>
          <cell r="BN2035">
            <v>0</v>
          </cell>
        </row>
        <row r="2036">
          <cell r="BA2036">
            <v>138336724.18089214</v>
          </cell>
          <cell r="BB2036">
            <v>6916836.2090446074</v>
          </cell>
          <cell r="BN2036">
            <v>0</v>
          </cell>
        </row>
        <row r="2037">
          <cell r="BA2037">
            <v>121044633.65828063</v>
          </cell>
          <cell r="BB2037">
            <v>6052231.6829140317</v>
          </cell>
          <cell r="BN2037">
            <v>0</v>
          </cell>
        </row>
        <row r="2038">
          <cell r="BA2038">
            <v>121044633.65828063</v>
          </cell>
          <cell r="BB2038">
            <v>6052231.6829140317</v>
          </cell>
          <cell r="BN2038">
            <v>0</v>
          </cell>
        </row>
        <row r="2039">
          <cell r="BA2039">
            <v>121044633.65828063</v>
          </cell>
          <cell r="BB2039">
            <v>6052231.6829140317</v>
          </cell>
          <cell r="BN2039">
            <v>0</v>
          </cell>
        </row>
        <row r="2040">
          <cell r="BA2040">
            <v>957489284.10844243</v>
          </cell>
          <cell r="BB2040">
            <v>47874464.205422118</v>
          </cell>
          <cell r="BN2040">
            <v>0</v>
          </cell>
        </row>
        <row r="2041">
          <cell r="BA2041">
            <v>86460452.613057598</v>
          </cell>
          <cell r="BB2041">
            <v>4323022.6306528803</v>
          </cell>
          <cell r="BN2041">
            <v>0</v>
          </cell>
        </row>
        <row r="2042">
          <cell r="BA2042">
            <v>121044633.65828063</v>
          </cell>
          <cell r="BB2042">
            <v>6052231.6829140317</v>
          </cell>
          <cell r="BN2042">
            <v>0</v>
          </cell>
        </row>
        <row r="2043">
          <cell r="BA2043">
            <v>249264060.38635778</v>
          </cell>
          <cell r="BB2043">
            <v>12463203.01931789</v>
          </cell>
          <cell r="BN2043">
            <v>0</v>
          </cell>
        </row>
        <row r="2044">
          <cell r="BA2044">
            <v>51876271.567834556</v>
          </cell>
          <cell r="BB2044">
            <v>2593813.578391728</v>
          </cell>
          <cell r="BN2044">
            <v>0</v>
          </cell>
        </row>
        <row r="2045">
          <cell r="BA2045">
            <v>864604526.1305759</v>
          </cell>
          <cell r="BB2045">
            <v>43230226.306528792</v>
          </cell>
          <cell r="BN2045">
            <v>0</v>
          </cell>
        </row>
        <row r="2046">
          <cell r="BA2046">
            <v>940130885.19422138</v>
          </cell>
          <cell r="BB2046">
            <v>47006544.259711072</v>
          </cell>
          <cell r="BN2046">
            <v>0</v>
          </cell>
        </row>
        <row r="2047">
          <cell r="BA2047">
            <v>940130885.19422138</v>
          </cell>
          <cell r="BB2047">
            <v>47006544.259711072</v>
          </cell>
          <cell r="BN2047">
            <v>0</v>
          </cell>
        </row>
        <row r="2048">
          <cell r="BA2048">
            <v>249264060.38635778</v>
          </cell>
          <cell r="BB2048">
            <v>12463203.01931789</v>
          </cell>
          <cell r="BN2048">
            <v>0</v>
          </cell>
        </row>
        <row r="2049">
          <cell r="BA2049">
            <v>233443222.0552555</v>
          </cell>
          <cell r="BB2049">
            <v>11672161.102762775</v>
          </cell>
          <cell r="BN2049">
            <v>0</v>
          </cell>
        </row>
        <row r="2050">
          <cell r="BA2050">
            <v>231714013.00299436</v>
          </cell>
          <cell r="BB2050">
            <v>11585700.650149718</v>
          </cell>
          <cell r="BN2050">
            <v>0</v>
          </cell>
        </row>
        <row r="2051">
          <cell r="BA2051">
            <v>121044633.65828063</v>
          </cell>
          <cell r="BB2051">
            <v>6052231.6829140317</v>
          </cell>
          <cell r="BN2051">
            <v>0</v>
          </cell>
        </row>
        <row r="2052">
          <cell r="BA2052">
            <v>121044633.65828063</v>
          </cell>
          <cell r="BB2052">
            <v>6052231.6829140317</v>
          </cell>
          <cell r="BN2052">
            <v>0</v>
          </cell>
        </row>
        <row r="2053">
          <cell r="BA2053">
            <v>51876271.567834556</v>
          </cell>
          <cell r="BB2053">
            <v>2593813.578391728</v>
          </cell>
          <cell r="BN2053">
            <v>0</v>
          </cell>
        </row>
        <row r="2054">
          <cell r="BA2054">
            <v>51876271.567834556</v>
          </cell>
          <cell r="BB2054">
            <v>2593813.578391728</v>
          </cell>
          <cell r="BN2054">
            <v>0</v>
          </cell>
        </row>
        <row r="2055">
          <cell r="BA2055">
            <v>51876271.567834556</v>
          </cell>
          <cell r="BB2055">
            <v>2593813.578391728</v>
          </cell>
          <cell r="BN2055">
            <v>0</v>
          </cell>
        </row>
        <row r="2056">
          <cell r="BA2056">
            <v>0</v>
          </cell>
          <cell r="BB2056">
            <v>0</v>
          </cell>
          <cell r="BN2056">
            <v>0</v>
          </cell>
        </row>
        <row r="2057">
          <cell r="BA2057">
            <v>3334242.0190913272</v>
          </cell>
          <cell r="BB2057">
            <v>3334242.0190913277</v>
          </cell>
          <cell r="BN2057">
            <v>3232898.2282387428</v>
          </cell>
        </row>
        <row r="2058">
          <cell r="BA2058">
            <v>100044246.40877241</v>
          </cell>
          <cell r="BB2058">
            <v>10260948.349617682</v>
          </cell>
          <cell r="BN2058">
            <v>97003416.401232004</v>
          </cell>
        </row>
        <row r="2059">
          <cell r="BA2059">
            <v>17949189.962470755</v>
          </cell>
          <cell r="BB2059">
            <v>897459.49812353775</v>
          </cell>
          <cell r="BN2059">
            <v>0</v>
          </cell>
        </row>
        <row r="2060">
          <cell r="BA2060">
            <v>17949189.962470755</v>
          </cell>
          <cell r="BB2060">
            <v>897459.49812353775</v>
          </cell>
          <cell r="BN2060">
            <v>0</v>
          </cell>
        </row>
        <row r="2061">
          <cell r="BA2061">
            <v>17949189.962470755</v>
          </cell>
          <cell r="BB2061">
            <v>897459.49812353775</v>
          </cell>
          <cell r="BN2061">
            <v>0</v>
          </cell>
        </row>
        <row r="2062">
          <cell r="BA2062">
            <v>17949189.962470755</v>
          </cell>
          <cell r="BB2062">
            <v>897459.49812353775</v>
          </cell>
          <cell r="BN2062">
            <v>0</v>
          </cell>
        </row>
        <row r="2063">
          <cell r="BA2063">
            <v>17949189.962470755</v>
          </cell>
          <cell r="BB2063">
            <v>897459.49812353775</v>
          </cell>
          <cell r="BN2063">
            <v>0</v>
          </cell>
        </row>
        <row r="2064">
          <cell r="BA2064">
            <v>17949189.962470755</v>
          </cell>
          <cell r="BB2064">
            <v>897459.49812353775</v>
          </cell>
          <cell r="BN2064">
            <v>0</v>
          </cell>
        </row>
        <row r="2065">
          <cell r="BA2065">
            <v>17949189.962470755</v>
          </cell>
          <cell r="BB2065">
            <v>897459.49812353775</v>
          </cell>
          <cell r="BN2065">
            <v>0</v>
          </cell>
        </row>
        <row r="2066">
          <cell r="BA2066">
            <v>17949189.962470755</v>
          </cell>
          <cell r="BB2066">
            <v>897459.49812353775</v>
          </cell>
          <cell r="BN2066">
            <v>0</v>
          </cell>
        </row>
        <row r="2067">
          <cell r="BA2067">
            <v>17949189.962470755</v>
          </cell>
          <cell r="BB2067">
            <v>897459.49812353775</v>
          </cell>
          <cell r="BN2067">
            <v>0</v>
          </cell>
        </row>
        <row r="2068">
          <cell r="BA2068">
            <v>17949189.962470755</v>
          </cell>
          <cell r="BB2068">
            <v>897459.49812353775</v>
          </cell>
          <cell r="BN2068">
            <v>0</v>
          </cell>
        </row>
        <row r="2069">
          <cell r="BA2069">
            <v>17949189.962470755</v>
          </cell>
          <cell r="BB2069">
            <v>897459.49812353775</v>
          </cell>
          <cell r="BN2069">
            <v>0</v>
          </cell>
        </row>
        <row r="2070">
          <cell r="BA2070">
            <v>17949189.962470755</v>
          </cell>
          <cell r="BB2070">
            <v>897459.49812353775</v>
          </cell>
          <cell r="BN2070">
            <v>0</v>
          </cell>
        </row>
        <row r="2071">
          <cell r="BA2071">
            <v>17949189.962470755</v>
          </cell>
          <cell r="BB2071">
            <v>897459.49812353775</v>
          </cell>
          <cell r="BN2071">
            <v>0</v>
          </cell>
        </row>
        <row r="2072">
          <cell r="BA2072">
            <v>17949189.962470755</v>
          </cell>
          <cell r="BB2072">
            <v>897459.49812353775</v>
          </cell>
          <cell r="BN2072">
            <v>0</v>
          </cell>
        </row>
        <row r="2073">
          <cell r="BA2073">
            <v>17949189.962470755</v>
          </cell>
          <cell r="BB2073">
            <v>897459.49812353775</v>
          </cell>
          <cell r="BN2073">
            <v>0</v>
          </cell>
        </row>
        <row r="2074">
          <cell r="BA2074">
            <v>17949189.962470755</v>
          </cell>
          <cell r="BB2074">
            <v>897459.49812353775</v>
          </cell>
          <cell r="BN2074">
            <v>0</v>
          </cell>
        </row>
        <row r="2075">
          <cell r="BA2075">
            <v>17949189.962470755</v>
          </cell>
          <cell r="BB2075">
            <v>897459.49812353775</v>
          </cell>
          <cell r="BN2075">
            <v>0</v>
          </cell>
        </row>
        <row r="2076">
          <cell r="BA2076">
            <v>17949189.962470755</v>
          </cell>
          <cell r="BB2076">
            <v>897459.49812353775</v>
          </cell>
          <cell r="BN2076">
            <v>0</v>
          </cell>
        </row>
        <row r="2077">
          <cell r="BA2077">
            <v>17949189.962470755</v>
          </cell>
          <cell r="BB2077">
            <v>897459.49812353775</v>
          </cell>
          <cell r="BN2077">
            <v>0</v>
          </cell>
        </row>
        <row r="2078">
          <cell r="BA2078">
            <v>17949189.962470755</v>
          </cell>
          <cell r="BB2078">
            <v>897459.49812353775</v>
          </cell>
          <cell r="BN2078">
            <v>0</v>
          </cell>
        </row>
        <row r="2079">
          <cell r="BA2079">
            <v>17949189.962470755</v>
          </cell>
          <cell r="BB2079">
            <v>897459.49812353775</v>
          </cell>
          <cell r="BN2079">
            <v>0</v>
          </cell>
        </row>
        <row r="2080">
          <cell r="BA2080">
            <v>17949189.962470755</v>
          </cell>
          <cell r="BB2080">
            <v>897459.49812353775</v>
          </cell>
          <cell r="BN2080">
            <v>0</v>
          </cell>
        </row>
        <row r="2081">
          <cell r="BA2081">
            <v>18416076.406581268</v>
          </cell>
          <cell r="BB2081">
            <v>920803.82032906334</v>
          </cell>
          <cell r="BN2081">
            <v>0</v>
          </cell>
        </row>
        <row r="2082">
          <cell r="BA2082">
            <v>18416076.406581268</v>
          </cell>
          <cell r="BB2082">
            <v>920803.82032906334</v>
          </cell>
          <cell r="BN2082">
            <v>0</v>
          </cell>
        </row>
        <row r="2083">
          <cell r="BA2083">
            <v>18191279.229787316</v>
          </cell>
          <cell r="BB2083">
            <v>909563.96148936579</v>
          </cell>
          <cell r="BN2083">
            <v>0</v>
          </cell>
        </row>
        <row r="2084">
          <cell r="BA2084">
            <v>18191279.229787316</v>
          </cell>
          <cell r="BB2084">
            <v>909563.96148936579</v>
          </cell>
          <cell r="BN2084">
            <v>0</v>
          </cell>
        </row>
        <row r="2085">
          <cell r="BA2085">
            <v>18191279.229787316</v>
          </cell>
          <cell r="BB2085">
            <v>909563.96148936579</v>
          </cell>
          <cell r="BN2085">
            <v>0</v>
          </cell>
        </row>
        <row r="2086">
          <cell r="BA2086">
            <v>18191279.229787316</v>
          </cell>
          <cell r="BB2086">
            <v>909563.96148936579</v>
          </cell>
          <cell r="BN2086">
            <v>0</v>
          </cell>
        </row>
        <row r="2087">
          <cell r="BA2087">
            <v>18191279.229787316</v>
          </cell>
          <cell r="BB2087">
            <v>909563.96148936579</v>
          </cell>
          <cell r="BN2087">
            <v>0</v>
          </cell>
        </row>
        <row r="2088">
          <cell r="BA2088">
            <v>18191279.229787316</v>
          </cell>
          <cell r="BB2088">
            <v>909563.96148936579</v>
          </cell>
          <cell r="BN2088">
            <v>0</v>
          </cell>
        </row>
        <row r="2089">
          <cell r="BA2089">
            <v>18191279.229787316</v>
          </cell>
          <cell r="BB2089">
            <v>909563.96148936579</v>
          </cell>
          <cell r="BN2089">
            <v>0</v>
          </cell>
        </row>
        <row r="2090">
          <cell r="BA2090">
            <v>18191279.229787316</v>
          </cell>
          <cell r="BB2090">
            <v>909563.96148936579</v>
          </cell>
          <cell r="BN2090">
            <v>0</v>
          </cell>
        </row>
        <row r="2091">
          <cell r="BA2091">
            <v>18222404.992728017</v>
          </cell>
          <cell r="BB2091">
            <v>911120.24963640084</v>
          </cell>
          <cell r="BN2091">
            <v>0</v>
          </cell>
        </row>
        <row r="2092">
          <cell r="BA2092">
            <v>18222404.992728017</v>
          </cell>
          <cell r="BB2092">
            <v>911120.24963640084</v>
          </cell>
          <cell r="BN2092">
            <v>0</v>
          </cell>
        </row>
        <row r="2093">
          <cell r="BA2093">
            <v>18222404.992728017</v>
          </cell>
          <cell r="BB2093">
            <v>911120.24963640084</v>
          </cell>
          <cell r="BN2093">
            <v>0</v>
          </cell>
        </row>
        <row r="2094">
          <cell r="BA2094">
            <v>18222404.992728017</v>
          </cell>
          <cell r="BB2094">
            <v>911120.24963640084</v>
          </cell>
          <cell r="BN2094">
            <v>0</v>
          </cell>
        </row>
        <row r="2095">
          <cell r="BA2095">
            <v>18222404.992728017</v>
          </cell>
          <cell r="BB2095">
            <v>911120.24963640084</v>
          </cell>
          <cell r="BN2095">
            <v>0</v>
          </cell>
        </row>
        <row r="2096">
          <cell r="BA2096">
            <v>18222404.992728017</v>
          </cell>
          <cell r="BB2096">
            <v>911120.24963640084</v>
          </cell>
          <cell r="BN2096">
            <v>0</v>
          </cell>
        </row>
        <row r="2097">
          <cell r="BA2097">
            <v>18222404.992728017</v>
          </cell>
          <cell r="BB2097">
            <v>911120.24963640084</v>
          </cell>
          <cell r="BN2097">
            <v>0</v>
          </cell>
        </row>
        <row r="2098">
          <cell r="BA2098">
            <v>18222404.992728017</v>
          </cell>
          <cell r="BB2098">
            <v>911120.24963640084</v>
          </cell>
          <cell r="BN2098">
            <v>0</v>
          </cell>
        </row>
        <row r="2099">
          <cell r="BA2099">
            <v>18222404.992728017</v>
          </cell>
          <cell r="BB2099">
            <v>911120.24963640084</v>
          </cell>
          <cell r="BN2099">
            <v>0</v>
          </cell>
        </row>
        <row r="2100">
          <cell r="BA2100">
            <v>18222404.992728017</v>
          </cell>
          <cell r="BB2100">
            <v>911120.24963640084</v>
          </cell>
          <cell r="BN2100">
            <v>0</v>
          </cell>
        </row>
        <row r="2101">
          <cell r="BA2101">
            <v>18222404.992728017</v>
          </cell>
          <cell r="BB2101">
            <v>911120.24963640084</v>
          </cell>
          <cell r="BN2101">
            <v>0</v>
          </cell>
        </row>
        <row r="2102">
          <cell r="BA2102">
            <v>18222404.992728017</v>
          </cell>
          <cell r="BB2102">
            <v>911120.24963640084</v>
          </cell>
          <cell r="BN2102">
            <v>0</v>
          </cell>
        </row>
        <row r="2103">
          <cell r="BA2103">
            <v>18222404.992728017</v>
          </cell>
          <cell r="BB2103">
            <v>911120.24963640084</v>
          </cell>
          <cell r="BN2103">
            <v>0</v>
          </cell>
        </row>
        <row r="2104">
          <cell r="BA2104">
            <v>18222404.992728017</v>
          </cell>
          <cell r="BB2104">
            <v>911120.24963640084</v>
          </cell>
          <cell r="BN2104">
            <v>0</v>
          </cell>
        </row>
        <row r="2105">
          <cell r="BA2105">
            <v>18222404.992728017</v>
          </cell>
          <cell r="BB2105">
            <v>911120.24963640084</v>
          </cell>
          <cell r="BN2105">
            <v>0</v>
          </cell>
        </row>
        <row r="2106">
          <cell r="BA2106">
            <v>18222404.992728017</v>
          </cell>
          <cell r="BB2106">
            <v>911120.24963640084</v>
          </cell>
          <cell r="BN2106">
            <v>0</v>
          </cell>
        </row>
        <row r="2107">
          <cell r="BA2107">
            <v>18222404.992728017</v>
          </cell>
          <cell r="BB2107">
            <v>911120.24963640084</v>
          </cell>
          <cell r="BN2107">
            <v>0</v>
          </cell>
        </row>
        <row r="2108">
          <cell r="BA2108">
            <v>18222404.992728017</v>
          </cell>
          <cell r="BB2108">
            <v>911120.24963640084</v>
          </cell>
          <cell r="BN2108">
            <v>0</v>
          </cell>
        </row>
        <row r="2109">
          <cell r="BA2109">
            <v>18222404.992728017</v>
          </cell>
          <cell r="BB2109">
            <v>911120.24963640084</v>
          </cell>
          <cell r="BN2109">
            <v>0</v>
          </cell>
        </row>
        <row r="2110">
          <cell r="BA2110">
            <v>18222404.992728017</v>
          </cell>
          <cell r="BB2110">
            <v>911120.24963640084</v>
          </cell>
          <cell r="BN2110">
            <v>0</v>
          </cell>
        </row>
        <row r="2111">
          <cell r="BA2111">
            <v>18222404.992728017</v>
          </cell>
          <cell r="BB2111">
            <v>911120.24963640084</v>
          </cell>
          <cell r="BN2111">
            <v>0</v>
          </cell>
        </row>
        <row r="2112">
          <cell r="BA2112">
            <v>18222404.992728017</v>
          </cell>
          <cell r="BB2112">
            <v>911120.24963640084</v>
          </cell>
          <cell r="BN2112">
            <v>0</v>
          </cell>
        </row>
        <row r="2113">
          <cell r="BA2113">
            <v>18222404.992728017</v>
          </cell>
          <cell r="BB2113">
            <v>911120.24963640084</v>
          </cell>
          <cell r="BN2113">
            <v>0</v>
          </cell>
        </row>
        <row r="2114">
          <cell r="BA2114">
            <v>18222404.992728017</v>
          </cell>
          <cell r="BB2114">
            <v>911120.24963640084</v>
          </cell>
          <cell r="BN2114">
            <v>0</v>
          </cell>
        </row>
        <row r="2115">
          <cell r="BA2115">
            <v>18222404.992728017</v>
          </cell>
          <cell r="BB2115">
            <v>911120.24963640084</v>
          </cell>
          <cell r="BN2115">
            <v>0</v>
          </cell>
        </row>
        <row r="2116">
          <cell r="BA2116">
            <v>18222404.992728017</v>
          </cell>
          <cell r="BB2116">
            <v>911120.24963640084</v>
          </cell>
          <cell r="BN2116">
            <v>0</v>
          </cell>
        </row>
        <row r="2117">
          <cell r="BA2117">
            <v>18222404.992728017</v>
          </cell>
          <cell r="BB2117">
            <v>911120.24963640084</v>
          </cell>
          <cell r="BN2117">
            <v>0</v>
          </cell>
        </row>
        <row r="2118">
          <cell r="BA2118">
            <v>18222404.992728017</v>
          </cell>
          <cell r="BB2118">
            <v>911120.24963640084</v>
          </cell>
          <cell r="BN2118">
            <v>0</v>
          </cell>
        </row>
        <row r="2119">
          <cell r="BA2119">
            <v>18222404.992728017</v>
          </cell>
          <cell r="BB2119">
            <v>911120.24963640084</v>
          </cell>
          <cell r="BN2119">
            <v>0</v>
          </cell>
        </row>
        <row r="2120">
          <cell r="BA2120">
            <v>18222404.992728017</v>
          </cell>
          <cell r="BB2120">
            <v>911120.24963640084</v>
          </cell>
          <cell r="BN2120">
            <v>0</v>
          </cell>
        </row>
        <row r="2121">
          <cell r="BA2121">
            <v>18222404.992728017</v>
          </cell>
          <cell r="BB2121">
            <v>911120.24963640084</v>
          </cell>
          <cell r="BN2121">
            <v>0</v>
          </cell>
        </row>
        <row r="2122">
          <cell r="BA2122">
            <v>18222404.992728017</v>
          </cell>
          <cell r="BB2122">
            <v>911120.24963640084</v>
          </cell>
          <cell r="BN2122">
            <v>0</v>
          </cell>
        </row>
        <row r="2123">
          <cell r="BA2123">
            <v>18191279.229787316</v>
          </cell>
          <cell r="BB2123">
            <v>909563.96148936579</v>
          </cell>
          <cell r="BN2123">
            <v>0</v>
          </cell>
        </row>
        <row r="2124">
          <cell r="BA2124">
            <v>18191279.229787316</v>
          </cell>
          <cell r="BB2124">
            <v>909563.96148936579</v>
          </cell>
          <cell r="BN2124">
            <v>0</v>
          </cell>
        </row>
        <row r="2125">
          <cell r="BA2125">
            <v>18191279.229787316</v>
          </cell>
          <cell r="BB2125">
            <v>909563.96148936579</v>
          </cell>
          <cell r="BN2125">
            <v>0</v>
          </cell>
        </row>
        <row r="2126">
          <cell r="BA2126">
            <v>18191279.229787316</v>
          </cell>
          <cell r="BB2126">
            <v>909563.96148936579</v>
          </cell>
          <cell r="BN2126">
            <v>0</v>
          </cell>
        </row>
        <row r="2127">
          <cell r="BA2127">
            <v>18191279.229787316</v>
          </cell>
          <cell r="BB2127">
            <v>909563.96148936579</v>
          </cell>
          <cell r="BN2127">
            <v>0</v>
          </cell>
        </row>
        <row r="2128">
          <cell r="BA2128">
            <v>18191279.229787316</v>
          </cell>
          <cell r="BB2128">
            <v>909563.96148936579</v>
          </cell>
          <cell r="BN2128">
            <v>0</v>
          </cell>
        </row>
        <row r="2129">
          <cell r="BA2129">
            <v>18191279.229787316</v>
          </cell>
          <cell r="BB2129">
            <v>909563.96148936579</v>
          </cell>
          <cell r="BN2129">
            <v>0</v>
          </cell>
        </row>
        <row r="2130">
          <cell r="BA2130">
            <v>18416076.406581268</v>
          </cell>
          <cell r="BB2130">
            <v>920803.82032906334</v>
          </cell>
          <cell r="BN2130">
            <v>0</v>
          </cell>
        </row>
        <row r="2131">
          <cell r="BA2131">
            <v>18416076.406581268</v>
          </cell>
          <cell r="BB2131">
            <v>920803.82032906334</v>
          </cell>
          <cell r="BN2131">
            <v>0</v>
          </cell>
        </row>
        <row r="2132">
          <cell r="BA2132">
            <v>18416076.406581268</v>
          </cell>
          <cell r="BB2132">
            <v>920803.82032906334</v>
          </cell>
          <cell r="BN2132">
            <v>0</v>
          </cell>
        </row>
        <row r="2133">
          <cell r="BA2133">
            <v>18416076.406581268</v>
          </cell>
          <cell r="BB2133">
            <v>920803.82032906334</v>
          </cell>
          <cell r="BN2133">
            <v>0</v>
          </cell>
        </row>
        <row r="2134">
          <cell r="BA2134">
            <v>18416076.406581268</v>
          </cell>
          <cell r="BB2134">
            <v>920803.82032906334</v>
          </cell>
          <cell r="BN2134">
            <v>0</v>
          </cell>
        </row>
        <row r="2135">
          <cell r="BA2135">
            <v>18416076.406581268</v>
          </cell>
          <cell r="BB2135">
            <v>920803.82032906334</v>
          </cell>
          <cell r="BN2135">
            <v>0</v>
          </cell>
        </row>
        <row r="2136">
          <cell r="BA2136">
            <v>18416076.406581268</v>
          </cell>
          <cell r="BB2136">
            <v>920803.82032906334</v>
          </cell>
          <cell r="BN2136">
            <v>0</v>
          </cell>
        </row>
        <row r="2137">
          <cell r="BA2137">
            <v>18416076.406581268</v>
          </cell>
          <cell r="BB2137">
            <v>920803.82032906334</v>
          </cell>
          <cell r="BN2137">
            <v>0</v>
          </cell>
        </row>
        <row r="2138">
          <cell r="BA2138">
            <v>18416076.406581268</v>
          </cell>
          <cell r="BB2138">
            <v>920803.82032906334</v>
          </cell>
          <cell r="BN2138">
            <v>0</v>
          </cell>
        </row>
        <row r="2139">
          <cell r="BA2139">
            <v>18416076.406581268</v>
          </cell>
          <cell r="BB2139">
            <v>920803.82032906334</v>
          </cell>
          <cell r="BN2139">
            <v>0</v>
          </cell>
        </row>
        <row r="2140">
          <cell r="BA2140">
            <v>18416076.406581268</v>
          </cell>
          <cell r="BB2140">
            <v>920803.82032906334</v>
          </cell>
          <cell r="BN2140">
            <v>0</v>
          </cell>
        </row>
        <row r="2141">
          <cell r="BA2141">
            <v>18416076.406581268</v>
          </cell>
          <cell r="BB2141">
            <v>920803.82032906334</v>
          </cell>
          <cell r="BN2141">
            <v>0</v>
          </cell>
        </row>
        <row r="2142">
          <cell r="BA2142">
            <v>18416076.406581268</v>
          </cell>
          <cell r="BB2142">
            <v>920803.82032906334</v>
          </cell>
          <cell r="BN2142">
            <v>0</v>
          </cell>
        </row>
        <row r="2143">
          <cell r="BA2143">
            <v>18416076.406581268</v>
          </cell>
          <cell r="BB2143">
            <v>920803.82032906334</v>
          </cell>
          <cell r="BN2143">
            <v>0</v>
          </cell>
        </row>
        <row r="2144">
          <cell r="BA2144">
            <v>18416076.406581268</v>
          </cell>
          <cell r="BB2144">
            <v>920803.82032906334</v>
          </cell>
          <cell r="BN2144">
            <v>0</v>
          </cell>
        </row>
        <row r="2145">
          <cell r="BA2145">
            <v>18416076.406581268</v>
          </cell>
          <cell r="BB2145">
            <v>920803.82032906334</v>
          </cell>
          <cell r="BN2145">
            <v>0</v>
          </cell>
        </row>
        <row r="2146">
          <cell r="BA2146">
            <v>18416076.406581268</v>
          </cell>
          <cell r="BB2146">
            <v>920803.82032906334</v>
          </cell>
          <cell r="BN2146">
            <v>0</v>
          </cell>
        </row>
        <row r="2147">
          <cell r="BA2147">
            <v>18416076.406581268</v>
          </cell>
          <cell r="BB2147">
            <v>920803.82032906334</v>
          </cell>
          <cell r="BN2147">
            <v>0</v>
          </cell>
        </row>
        <row r="2148">
          <cell r="BA2148">
            <v>18416076.406581268</v>
          </cell>
          <cell r="BB2148">
            <v>920803.82032906334</v>
          </cell>
          <cell r="BN2148">
            <v>0</v>
          </cell>
        </row>
        <row r="2149">
          <cell r="BA2149">
            <v>18222404.992728017</v>
          </cell>
          <cell r="BB2149">
            <v>911120.24963640084</v>
          </cell>
          <cell r="BN2149">
            <v>0</v>
          </cell>
        </row>
        <row r="2150">
          <cell r="BA2150">
            <v>18222404.992728017</v>
          </cell>
          <cell r="BB2150">
            <v>911120.24963640084</v>
          </cell>
          <cell r="BN2150">
            <v>0</v>
          </cell>
        </row>
        <row r="2151">
          <cell r="BA2151">
            <v>18222404.992728017</v>
          </cell>
          <cell r="BB2151">
            <v>911120.24963640084</v>
          </cell>
          <cell r="BN2151">
            <v>0</v>
          </cell>
        </row>
        <row r="2152">
          <cell r="BA2152">
            <v>18222404.992728017</v>
          </cell>
          <cell r="BB2152">
            <v>911120.24963640084</v>
          </cell>
          <cell r="BN2152">
            <v>0</v>
          </cell>
        </row>
        <row r="2153">
          <cell r="BA2153">
            <v>18222404.992728017</v>
          </cell>
          <cell r="BB2153">
            <v>911120.24963640084</v>
          </cell>
          <cell r="BN2153">
            <v>0</v>
          </cell>
        </row>
        <row r="2154">
          <cell r="BA2154">
            <v>18222404.992728017</v>
          </cell>
          <cell r="BB2154">
            <v>911120.24963640084</v>
          </cell>
          <cell r="BN2154">
            <v>0</v>
          </cell>
        </row>
        <row r="2155">
          <cell r="BA2155">
            <v>18222404.992728017</v>
          </cell>
          <cell r="BB2155">
            <v>911120.24963640084</v>
          </cell>
          <cell r="BN2155">
            <v>0</v>
          </cell>
        </row>
        <row r="2156">
          <cell r="BA2156">
            <v>18222404.992728017</v>
          </cell>
          <cell r="BB2156">
            <v>911120.24963640084</v>
          </cell>
          <cell r="BN2156">
            <v>0</v>
          </cell>
        </row>
        <row r="2157">
          <cell r="BA2157">
            <v>18222404.992728017</v>
          </cell>
          <cell r="BB2157">
            <v>911120.24963640084</v>
          </cell>
          <cell r="BN2157">
            <v>0</v>
          </cell>
        </row>
        <row r="2158">
          <cell r="BA2158">
            <v>18222404.992728017</v>
          </cell>
          <cell r="BB2158">
            <v>911120.24963640084</v>
          </cell>
          <cell r="BN2158">
            <v>0</v>
          </cell>
        </row>
        <row r="2159">
          <cell r="BA2159">
            <v>18222404.992728017</v>
          </cell>
          <cell r="BB2159">
            <v>911120.24963640084</v>
          </cell>
          <cell r="BN2159">
            <v>0</v>
          </cell>
        </row>
        <row r="2160">
          <cell r="BA2160">
            <v>18222404.992728017</v>
          </cell>
          <cell r="BB2160">
            <v>911120.24963640084</v>
          </cell>
          <cell r="BN2160">
            <v>0</v>
          </cell>
        </row>
        <row r="2161">
          <cell r="BA2161">
            <v>18222404.992728017</v>
          </cell>
          <cell r="BB2161">
            <v>911120.24963640084</v>
          </cell>
          <cell r="BN2161">
            <v>0</v>
          </cell>
        </row>
        <row r="2162">
          <cell r="BA2162">
            <v>18222404.992728017</v>
          </cell>
          <cell r="BB2162">
            <v>911120.24963640084</v>
          </cell>
          <cell r="BN2162">
            <v>0</v>
          </cell>
        </row>
        <row r="2163">
          <cell r="BA2163">
            <v>18222404.992728017</v>
          </cell>
          <cell r="BB2163">
            <v>911120.24963640084</v>
          </cell>
          <cell r="BN2163">
            <v>0</v>
          </cell>
        </row>
        <row r="2164">
          <cell r="BA2164">
            <v>18222404.992728017</v>
          </cell>
          <cell r="BB2164">
            <v>911120.24963640084</v>
          </cell>
          <cell r="BN2164">
            <v>0</v>
          </cell>
        </row>
        <row r="2165">
          <cell r="BA2165">
            <v>18222404.992728017</v>
          </cell>
          <cell r="BB2165">
            <v>911120.24963640084</v>
          </cell>
          <cell r="BN2165">
            <v>0</v>
          </cell>
        </row>
        <row r="2166">
          <cell r="BA2166">
            <v>18222404.992728017</v>
          </cell>
          <cell r="BB2166">
            <v>911120.24963640084</v>
          </cell>
          <cell r="BN2166">
            <v>0</v>
          </cell>
        </row>
        <row r="2167">
          <cell r="BA2167">
            <v>18222404.992728017</v>
          </cell>
          <cell r="BB2167">
            <v>911120.24963640084</v>
          </cell>
          <cell r="BN2167">
            <v>0</v>
          </cell>
        </row>
        <row r="2168">
          <cell r="BA2168">
            <v>18222404.992728017</v>
          </cell>
          <cell r="BB2168">
            <v>911120.24963640084</v>
          </cell>
          <cell r="BN2168">
            <v>0</v>
          </cell>
        </row>
        <row r="2169">
          <cell r="BA2169">
            <v>18222404.992728017</v>
          </cell>
          <cell r="BB2169">
            <v>911120.24963640084</v>
          </cell>
          <cell r="BN2169">
            <v>0</v>
          </cell>
        </row>
        <row r="2170">
          <cell r="BA2170">
            <v>18222404.992728017</v>
          </cell>
          <cell r="BB2170">
            <v>911120.24963640084</v>
          </cell>
          <cell r="BN2170">
            <v>0</v>
          </cell>
        </row>
        <row r="2171">
          <cell r="BA2171">
            <v>18222404.992728017</v>
          </cell>
          <cell r="BB2171">
            <v>911120.24963640084</v>
          </cell>
          <cell r="BN2171">
            <v>0</v>
          </cell>
        </row>
        <row r="2172">
          <cell r="BA2172">
            <v>18222404.992728017</v>
          </cell>
          <cell r="BB2172">
            <v>911120.24963640084</v>
          </cell>
          <cell r="BN2172">
            <v>0</v>
          </cell>
        </row>
        <row r="2173">
          <cell r="BA2173">
            <v>18222404.992728017</v>
          </cell>
          <cell r="BB2173">
            <v>911120.24963640084</v>
          </cell>
          <cell r="BN2173">
            <v>0</v>
          </cell>
        </row>
        <row r="2174">
          <cell r="BA2174">
            <v>18222404.992728017</v>
          </cell>
          <cell r="BB2174">
            <v>911120.24963640084</v>
          </cell>
          <cell r="BN2174">
            <v>0</v>
          </cell>
        </row>
        <row r="2175">
          <cell r="BA2175">
            <v>18222404.992728017</v>
          </cell>
          <cell r="BB2175">
            <v>911120.24963640084</v>
          </cell>
          <cell r="BN2175">
            <v>0</v>
          </cell>
        </row>
        <row r="2176">
          <cell r="BA2176">
            <v>18222404.992728017</v>
          </cell>
          <cell r="BB2176">
            <v>911120.24963640084</v>
          </cell>
          <cell r="BN2176">
            <v>0</v>
          </cell>
        </row>
        <row r="2177">
          <cell r="BA2177">
            <v>18222404.992728017</v>
          </cell>
          <cell r="BB2177">
            <v>911120.24963640084</v>
          </cell>
          <cell r="BN2177">
            <v>0</v>
          </cell>
        </row>
        <row r="2178">
          <cell r="BA2178">
            <v>18222404.992728017</v>
          </cell>
          <cell r="BB2178">
            <v>911120.24963640084</v>
          </cell>
          <cell r="BN2178">
            <v>0</v>
          </cell>
        </row>
        <row r="2179">
          <cell r="BA2179">
            <v>18222404.992728017</v>
          </cell>
          <cell r="BB2179">
            <v>911120.24963640084</v>
          </cell>
          <cell r="BN2179">
            <v>0</v>
          </cell>
        </row>
        <row r="2180">
          <cell r="BA2180">
            <v>18222404.992728017</v>
          </cell>
          <cell r="BB2180">
            <v>911120.24963640084</v>
          </cell>
          <cell r="BN2180">
            <v>0</v>
          </cell>
        </row>
        <row r="2181">
          <cell r="BA2181">
            <v>18222404.992728017</v>
          </cell>
          <cell r="BB2181">
            <v>911120.24963640084</v>
          </cell>
          <cell r="BN2181">
            <v>0</v>
          </cell>
        </row>
        <row r="2182">
          <cell r="BA2182">
            <v>18222404.992728017</v>
          </cell>
          <cell r="BB2182">
            <v>911120.24963640084</v>
          </cell>
          <cell r="BN2182">
            <v>0</v>
          </cell>
        </row>
        <row r="2183">
          <cell r="BA2183">
            <v>18222404.992728017</v>
          </cell>
          <cell r="BB2183">
            <v>911120.24963640084</v>
          </cell>
          <cell r="BN2183">
            <v>0</v>
          </cell>
        </row>
        <row r="2184">
          <cell r="BA2184">
            <v>18222404.992728017</v>
          </cell>
          <cell r="BB2184">
            <v>911120.24963640084</v>
          </cell>
          <cell r="BN2184">
            <v>0</v>
          </cell>
        </row>
        <row r="2185">
          <cell r="BA2185">
            <v>41138667.692006089</v>
          </cell>
          <cell r="BB2185">
            <v>10970311.384534957</v>
          </cell>
          <cell r="BN2185">
            <v>39888263.998854615</v>
          </cell>
        </row>
        <row r="2186">
          <cell r="BA2186">
            <v>222648673.48144257</v>
          </cell>
          <cell r="BB2186">
            <v>7421622.4493814195</v>
          </cell>
          <cell r="BN2186">
            <v>0</v>
          </cell>
        </row>
        <row r="2187">
          <cell r="BA2187">
            <v>222648673.48144257</v>
          </cell>
          <cell r="BB2187">
            <v>7421622.4493814195</v>
          </cell>
          <cell r="BN2187">
            <v>0</v>
          </cell>
        </row>
        <row r="2188">
          <cell r="BA2188">
            <v>246961250.14821321</v>
          </cell>
          <cell r="BB2188">
            <v>8232041.6716071069</v>
          </cell>
          <cell r="BN2188">
            <v>0</v>
          </cell>
        </row>
        <row r="2189">
          <cell r="BA2189">
            <v>5927327.9834660655</v>
          </cell>
          <cell r="BB2189">
            <v>1580620.7955909509</v>
          </cell>
          <cell r="BN2189">
            <v>5747167.729941709</v>
          </cell>
        </row>
        <row r="2190">
          <cell r="BA2190">
            <v>884439089.61394536</v>
          </cell>
          <cell r="BB2190">
            <v>23428850.055998553</v>
          </cell>
          <cell r="BN2190">
            <v>857556694.87281227</v>
          </cell>
        </row>
        <row r="2191">
          <cell r="BA2191">
            <v>52292264.609550506</v>
          </cell>
          <cell r="BB2191">
            <v>1743075.4869850168</v>
          </cell>
          <cell r="BN2191">
            <v>0</v>
          </cell>
        </row>
        <row r="2192">
          <cell r="BA2192">
            <v>512483515.94419998</v>
          </cell>
          <cell r="BB2192">
            <v>35343690.75477241</v>
          </cell>
          <cell r="BN2192">
            <v>496906655.60896844</v>
          </cell>
        </row>
        <row r="2193">
          <cell r="BA2193">
            <v>0</v>
          </cell>
          <cell r="BB2193">
            <v>0</v>
          </cell>
        </row>
        <row r="2194">
          <cell r="BA2194">
            <v>0</v>
          </cell>
          <cell r="BB2194">
            <v>0</v>
          </cell>
        </row>
        <row r="2195">
          <cell r="AY2195">
            <v>27869826.509279996</v>
          </cell>
          <cell r="BA2195">
            <v>27869826.509279996</v>
          </cell>
          <cell r="BB2195">
            <v>2322485.5424399995</v>
          </cell>
        </row>
        <row r="2196">
          <cell r="AY2196">
            <v>27869826.509279996</v>
          </cell>
          <cell r="BA2196">
            <v>27869826.509279996</v>
          </cell>
          <cell r="BB2196">
            <v>2322485.5424399995</v>
          </cell>
        </row>
        <row r="2197">
          <cell r="AY2197">
            <v>27869826.509279996</v>
          </cell>
          <cell r="BA2197">
            <v>27869826.509279996</v>
          </cell>
          <cell r="BB2197">
            <v>2322485.5424399995</v>
          </cell>
        </row>
        <row r="2198">
          <cell r="AY2198">
            <v>27869826.509279996</v>
          </cell>
          <cell r="BA2198">
            <v>27869826.509279996</v>
          </cell>
          <cell r="BB2198">
            <v>2322485.5424399995</v>
          </cell>
        </row>
        <row r="2199">
          <cell r="AY2199">
            <v>45834562.170000002</v>
          </cell>
          <cell r="BA2199">
            <v>45834562.170000002</v>
          </cell>
          <cell r="BB2199">
            <v>381954.68475000001</v>
          </cell>
        </row>
        <row r="2200">
          <cell r="AY2200">
            <v>18420265.418000001</v>
          </cell>
          <cell r="BA2200">
            <v>18420265.418000001</v>
          </cell>
          <cell r="BB2200">
            <v>153502.21181666668</v>
          </cell>
        </row>
        <row r="2201">
          <cell r="AY2201">
            <v>40735652.175999999</v>
          </cell>
          <cell r="BA2201">
            <v>0</v>
          </cell>
          <cell r="BB2201">
            <v>339463.7681333333</v>
          </cell>
        </row>
        <row r="2202">
          <cell r="AY2202">
            <v>206210000</v>
          </cell>
          <cell r="BA2202">
            <v>206210000</v>
          </cell>
          <cell r="BB2202">
            <v>0</v>
          </cell>
        </row>
        <row r="2203">
          <cell r="AY2203">
            <v>0</v>
          </cell>
          <cell r="BA2203">
            <v>0</v>
          </cell>
          <cell r="BB2203">
            <v>0</v>
          </cell>
        </row>
        <row r="2204">
          <cell r="BA2204">
            <v>0</v>
          </cell>
        </row>
        <row r="2205">
          <cell r="BA2205">
            <v>0</v>
          </cell>
        </row>
        <row r="2206">
          <cell r="BA2206">
            <v>0</v>
          </cell>
        </row>
        <row r="2209">
          <cell r="AY2209" t="str">
            <v>x</v>
          </cell>
          <cell r="BA2209" t="str">
            <v>x</v>
          </cell>
          <cell r="BB2209" t="str">
            <v>x</v>
          </cell>
          <cell r="BN2209" t="str">
            <v>x</v>
          </cell>
        </row>
      </sheetData>
      <sheetData sheetId="3"/>
      <sheetData sheetId="4"/>
      <sheetData sheetId="5"/>
      <sheetData sheetId="6"/>
      <sheetData sheetId="7" refreshError="1">
        <row r="7">
          <cell r="F7">
            <v>1.3771440000000001</v>
          </cell>
        </row>
        <row r="19">
          <cell r="F19">
            <v>4.4476986124692832</v>
          </cell>
        </row>
        <row r="31">
          <cell r="F31">
            <v>13.320651424133917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 MF"/>
      <sheetName val="Summary &amp; adjustments"/>
      <sheetName val="intangibles &amp; land"/>
      <sheetName val="additions 2000"/>
      <sheetName val="disposals 2000"/>
      <sheetName val="mf 31.12.99"/>
      <sheetName val="fx rate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DAY</v>
          </cell>
          <cell r="B1" t="str">
            <v>USD FX RATE</v>
          </cell>
        </row>
        <row r="2">
          <cell r="A2" t="str">
            <v>before Nov 1991</v>
          </cell>
          <cell r="B2">
            <v>180</v>
          </cell>
        </row>
        <row r="3">
          <cell r="A3">
            <v>33572</v>
          </cell>
          <cell r="B3">
            <v>180</v>
          </cell>
        </row>
        <row r="4">
          <cell r="A4">
            <v>33603</v>
          </cell>
          <cell r="B4">
            <v>189</v>
          </cell>
        </row>
        <row r="5">
          <cell r="A5">
            <v>33634</v>
          </cell>
          <cell r="B5">
            <v>197</v>
          </cell>
        </row>
        <row r="6">
          <cell r="A6">
            <v>33662</v>
          </cell>
          <cell r="B6">
            <v>198</v>
          </cell>
        </row>
        <row r="7">
          <cell r="A7">
            <v>33694</v>
          </cell>
          <cell r="B7">
            <v>198</v>
          </cell>
        </row>
        <row r="8">
          <cell r="A8">
            <v>33724</v>
          </cell>
          <cell r="B8">
            <v>198</v>
          </cell>
        </row>
        <row r="9">
          <cell r="A9">
            <v>33755</v>
          </cell>
          <cell r="B9">
            <v>226</v>
          </cell>
        </row>
        <row r="10">
          <cell r="A10">
            <v>33785</v>
          </cell>
          <cell r="B10">
            <v>301</v>
          </cell>
        </row>
        <row r="11">
          <cell r="A11">
            <v>33816</v>
          </cell>
          <cell r="B11">
            <v>365</v>
          </cell>
        </row>
        <row r="12">
          <cell r="A12">
            <v>33847</v>
          </cell>
          <cell r="B12">
            <v>383</v>
          </cell>
        </row>
        <row r="13">
          <cell r="A13">
            <v>33877</v>
          </cell>
          <cell r="B13">
            <v>426</v>
          </cell>
        </row>
        <row r="14">
          <cell r="A14">
            <v>33908</v>
          </cell>
          <cell r="B14">
            <v>430</v>
          </cell>
        </row>
        <row r="15">
          <cell r="A15">
            <v>33938</v>
          </cell>
          <cell r="B15">
            <v>430</v>
          </cell>
        </row>
        <row r="16">
          <cell r="A16">
            <v>33969</v>
          </cell>
          <cell r="B16">
            <v>460</v>
          </cell>
        </row>
        <row r="17">
          <cell r="A17">
            <v>33973</v>
          </cell>
          <cell r="B17">
            <v>460</v>
          </cell>
        </row>
        <row r="18">
          <cell r="A18">
            <v>33974</v>
          </cell>
          <cell r="B18">
            <v>460</v>
          </cell>
        </row>
        <row r="19">
          <cell r="A19">
            <v>33975</v>
          </cell>
          <cell r="B19">
            <v>460</v>
          </cell>
        </row>
        <row r="20">
          <cell r="A20">
            <v>33976</v>
          </cell>
          <cell r="B20">
            <v>460</v>
          </cell>
        </row>
        <row r="21">
          <cell r="A21">
            <v>33977</v>
          </cell>
          <cell r="B21">
            <v>460</v>
          </cell>
        </row>
        <row r="22">
          <cell r="A22">
            <v>33980</v>
          </cell>
          <cell r="B22">
            <v>460</v>
          </cell>
        </row>
        <row r="23">
          <cell r="A23">
            <v>33981</v>
          </cell>
          <cell r="B23">
            <v>466</v>
          </cell>
        </row>
        <row r="24">
          <cell r="A24">
            <v>33982</v>
          </cell>
          <cell r="B24">
            <v>472</v>
          </cell>
        </row>
        <row r="25">
          <cell r="A25">
            <v>33983</v>
          </cell>
          <cell r="B25">
            <v>472</v>
          </cell>
        </row>
        <row r="26">
          <cell r="A26">
            <v>33984</v>
          </cell>
          <cell r="B26">
            <v>472</v>
          </cell>
        </row>
        <row r="27">
          <cell r="A27">
            <v>33987</v>
          </cell>
          <cell r="B27">
            <v>472</v>
          </cell>
        </row>
        <row r="28">
          <cell r="A28">
            <v>33988</v>
          </cell>
          <cell r="B28">
            <v>472</v>
          </cell>
        </row>
        <row r="29">
          <cell r="A29">
            <v>33989</v>
          </cell>
          <cell r="B29">
            <v>472</v>
          </cell>
        </row>
        <row r="30">
          <cell r="A30">
            <v>33990</v>
          </cell>
          <cell r="B30">
            <v>472</v>
          </cell>
        </row>
        <row r="31">
          <cell r="A31">
            <v>33991</v>
          </cell>
          <cell r="B31">
            <v>472</v>
          </cell>
        </row>
        <row r="32">
          <cell r="A32">
            <v>33994</v>
          </cell>
          <cell r="B32">
            <v>480</v>
          </cell>
        </row>
        <row r="33">
          <cell r="A33">
            <v>33995</v>
          </cell>
          <cell r="B33">
            <v>480</v>
          </cell>
        </row>
        <row r="34">
          <cell r="A34">
            <v>33996</v>
          </cell>
          <cell r="B34">
            <v>480</v>
          </cell>
        </row>
        <row r="35">
          <cell r="A35">
            <v>33997</v>
          </cell>
          <cell r="B35">
            <v>480</v>
          </cell>
        </row>
        <row r="36">
          <cell r="A36">
            <v>33998</v>
          </cell>
          <cell r="B36">
            <v>480</v>
          </cell>
        </row>
        <row r="37">
          <cell r="A37">
            <v>34001</v>
          </cell>
          <cell r="B37">
            <v>480</v>
          </cell>
        </row>
        <row r="38">
          <cell r="A38">
            <v>34002</v>
          </cell>
          <cell r="B38">
            <v>490</v>
          </cell>
        </row>
        <row r="39">
          <cell r="A39">
            <v>34003</v>
          </cell>
          <cell r="B39">
            <v>500</v>
          </cell>
        </row>
        <row r="40">
          <cell r="A40">
            <v>34004</v>
          </cell>
          <cell r="B40">
            <v>500</v>
          </cell>
        </row>
        <row r="41">
          <cell r="A41">
            <v>34005</v>
          </cell>
          <cell r="B41">
            <v>500</v>
          </cell>
        </row>
        <row r="42">
          <cell r="A42">
            <v>34008</v>
          </cell>
          <cell r="B42">
            <v>500</v>
          </cell>
        </row>
        <row r="43">
          <cell r="A43">
            <v>34009</v>
          </cell>
          <cell r="B43">
            <v>500</v>
          </cell>
        </row>
        <row r="44">
          <cell r="A44">
            <v>34010</v>
          </cell>
          <cell r="B44">
            <v>500</v>
          </cell>
        </row>
        <row r="45">
          <cell r="A45">
            <v>34011</v>
          </cell>
          <cell r="B45">
            <v>500</v>
          </cell>
        </row>
        <row r="46">
          <cell r="A46">
            <v>34012</v>
          </cell>
          <cell r="B46">
            <v>500</v>
          </cell>
        </row>
        <row r="47">
          <cell r="A47">
            <v>34015</v>
          </cell>
          <cell r="B47">
            <v>500</v>
          </cell>
        </row>
        <row r="48">
          <cell r="A48">
            <v>34016</v>
          </cell>
          <cell r="B48">
            <v>500</v>
          </cell>
        </row>
        <row r="49">
          <cell r="A49">
            <v>34017</v>
          </cell>
          <cell r="B49">
            <v>500</v>
          </cell>
        </row>
        <row r="50">
          <cell r="A50">
            <v>34018</v>
          </cell>
          <cell r="B50">
            <v>530</v>
          </cell>
        </row>
        <row r="51">
          <cell r="A51">
            <v>34019</v>
          </cell>
          <cell r="B51">
            <v>530</v>
          </cell>
        </row>
        <row r="52">
          <cell r="A52">
            <v>34022</v>
          </cell>
          <cell r="B52">
            <v>530</v>
          </cell>
        </row>
        <row r="53">
          <cell r="A53">
            <v>34023</v>
          </cell>
          <cell r="B53">
            <v>530</v>
          </cell>
        </row>
        <row r="54">
          <cell r="A54">
            <v>34024</v>
          </cell>
          <cell r="B54">
            <v>530</v>
          </cell>
        </row>
        <row r="55">
          <cell r="A55">
            <v>34025</v>
          </cell>
          <cell r="B55">
            <v>530</v>
          </cell>
        </row>
        <row r="56">
          <cell r="A56">
            <v>34026</v>
          </cell>
          <cell r="B56">
            <v>560</v>
          </cell>
        </row>
        <row r="57">
          <cell r="A57">
            <v>34029</v>
          </cell>
          <cell r="B57">
            <v>575</v>
          </cell>
        </row>
        <row r="58">
          <cell r="A58">
            <v>34030</v>
          </cell>
          <cell r="B58">
            <v>573</v>
          </cell>
        </row>
        <row r="59">
          <cell r="A59">
            <v>34031</v>
          </cell>
          <cell r="B59">
            <v>575</v>
          </cell>
        </row>
        <row r="60">
          <cell r="A60">
            <v>34032</v>
          </cell>
          <cell r="B60">
            <v>580</v>
          </cell>
        </row>
        <row r="61">
          <cell r="A61">
            <v>34033</v>
          </cell>
          <cell r="B61">
            <v>580</v>
          </cell>
        </row>
        <row r="62">
          <cell r="A62">
            <v>34036</v>
          </cell>
          <cell r="B62">
            <v>580</v>
          </cell>
        </row>
        <row r="63">
          <cell r="A63">
            <v>34037</v>
          </cell>
          <cell r="B63">
            <v>580</v>
          </cell>
        </row>
        <row r="64">
          <cell r="A64">
            <v>34038</v>
          </cell>
          <cell r="B64">
            <v>580</v>
          </cell>
        </row>
        <row r="65">
          <cell r="A65">
            <v>34039</v>
          </cell>
          <cell r="B65">
            <v>583</v>
          </cell>
        </row>
        <row r="66">
          <cell r="A66">
            <v>34040</v>
          </cell>
          <cell r="B66">
            <v>583</v>
          </cell>
        </row>
        <row r="67">
          <cell r="A67">
            <v>34043</v>
          </cell>
          <cell r="B67">
            <v>587</v>
          </cell>
        </row>
        <row r="68">
          <cell r="A68">
            <v>34044</v>
          </cell>
          <cell r="B68">
            <v>583</v>
          </cell>
        </row>
        <row r="69">
          <cell r="A69">
            <v>34045</v>
          </cell>
          <cell r="B69">
            <v>587</v>
          </cell>
        </row>
        <row r="70">
          <cell r="A70">
            <v>34046</v>
          </cell>
          <cell r="B70">
            <v>590</v>
          </cell>
        </row>
        <row r="71">
          <cell r="A71">
            <v>34047</v>
          </cell>
          <cell r="B71">
            <v>590</v>
          </cell>
        </row>
        <row r="72">
          <cell r="A72">
            <v>34050</v>
          </cell>
          <cell r="B72">
            <v>590</v>
          </cell>
        </row>
        <row r="73">
          <cell r="A73">
            <v>34051</v>
          </cell>
          <cell r="B73">
            <v>590</v>
          </cell>
        </row>
        <row r="74">
          <cell r="A74">
            <v>34052</v>
          </cell>
          <cell r="B74">
            <v>595</v>
          </cell>
        </row>
        <row r="75">
          <cell r="A75">
            <v>34053</v>
          </cell>
          <cell r="B75">
            <v>595</v>
          </cell>
        </row>
        <row r="76">
          <cell r="A76">
            <v>34054</v>
          </cell>
          <cell r="B76">
            <v>595</v>
          </cell>
        </row>
        <row r="77">
          <cell r="A77">
            <v>34057</v>
          </cell>
          <cell r="B77">
            <v>595</v>
          </cell>
        </row>
        <row r="78">
          <cell r="A78">
            <v>34058</v>
          </cell>
          <cell r="B78">
            <v>595</v>
          </cell>
        </row>
        <row r="79">
          <cell r="A79">
            <v>34059</v>
          </cell>
          <cell r="B79">
            <v>598</v>
          </cell>
        </row>
        <row r="80">
          <cell r="A80">
            <v>34060</v>
          </cell>
          <cell r="B80">
            <v>598</v>
          </cell>
        </row>
        <row r="81">
          <cell r="A81">
            <v>34061</v>
          </cell>
          <cell r="B81">
            <v>598</v>
          </cell>
        </row>
        <row r="82">
          <cell r="A82">
            <v>34064</v>
          </cell>
          <cell r="B82">
            <v>598</v>
          </cell>
        </row>
        <row r="83">
          <cell r="A83">
            <v>34065</v>
          </cell>
          <cell r="B83">
            <v>598</v>
          </cell>
        </row>
        <row r="84">
          <cell r="A84">
            <v>34066</v>
          </cell>
          <cell r="B84">
            <v>598</v>
          </cell>
        </row>
        <row r="85">
          <cell r="A85">
            <v>34071</v>
          </cell>
          <cell r="B85">
            <v>598</v>
          </cell>
        </row>
        <row r="86">
          <cell r="A86">
            <v>34072</v>
          </cell>
          <cell r="B86">
            <v>598</v>
          </cell>
        </row>
        <row r="87">
          <cell r="A87">
            <v>34073</v>
          </cell>
          <cell r="B87">
            <v>598</v>
          </cell>
        </row>
        <row r="88">
          <cell r="A88">
            <v>34074</v>
          </cell>
          <cell r="B88">
            <v>598</v>
          </cell>
        </row>
        <row r="89">
          <cell r="A89">
            <v>34075</v>
          </cell>
          <cell r="B89">
            <v>600</v>
          </cell>
        </row>
        <row r="90">
          <cell r="A90">
            <v>34077</v>
          </cell>
          <cell r="B90">
            <v>598</v>
          </cell>
        </row>
        <row r="91">
          <cell r="A91">
            <v>34078</v>
          </cell>
          <cell r="B91">
            <v>598</v>
          </cell>
        </row>
        <row r="92">
          <cell r="A92">
            <v>34079</v>
          </cell>
          <cell r="B92">
            <v>600</v>
          </cell>
        </row>
        <row r="93">
          <cell r="A93">
            <v>34080</v>
          </cell>
          <cell r="B93">
            <v>600</v>
          </cell>
        </row>
        <row r="94">
          <cell r="A94">
            <v>34081</v>
          </cell>
          <cell r="B94">
            <v>610</v>
          </cell>
        </row>
        <row r="95">
          <cell r="A95">
            <v>34082</v>
          </cell>
          <cell r="B95">
            <v>615</v>
          </cell>
        </row>
        <row r="96">
          <cell r="A96">
            <v>34085</v>
          </cell>
          <cell r="B96">
            <v>615</v>
          </cell>
        </row>
        <row r="97">
          <cell r="A97">
            <v>34086</v>
          </cell>
          <cell r="B97">
            <v>615</v>
          </cell>
        </row>
        <row r="98">
          <cell r="A98">
            <v>34087</v>
          </cell>
          <cell r="B98">
            <v>615</v>
          </cell>
        </row>
        <row r="99">
          <cell r="A99">
            <v>34088</v>
          </cell>
          <cell r="B99">
            <v>615</v>
          </cell>
        </row>
        <row r="100">
          <cell r="A100">
            <v>34089</v>
          </cell>
          <cell r="B100">
            <v>615</v>
          </cell>
        </row>
        <row r="101">
          <cell r="A101">
            <v>34092</v>
          </cell>
          <cell r="B101">
            <v>615</v>
          </cell>
        </row>
        <row r="102">
          <cell r="A102">
            <v>34093</v>
          </cell>
          <cell r="B102">
            <v>615</v>
          </cell>
        </row>
        <row r="103">
          <cell r="A103">
            <v>34094</v>
          </cell>
          <cell r="B103">
            <v>615</v>
          </cell>
        </row>
        <row r="104">
          <cell r="A104">
            <v>34095</v>
          </cell>
          <cell r="B104">
            <v>615</v>
          </cell>
        </row>
        <row r="105">
          <cell r="A105">
            <v>34096</v>
          </cell>
          <cell r="B105">
            <v>615</v>
          </cell>
        </row>
        <row r="106">
          <cell r="A106">
            <v>34099</v>
          </cell>
          <cell r="B106">
            <v>615</v>
          </cell>
        </row>
        <row r="107">
          <cell r="A107">
            <v>34100</v>
          </cell>
          <cell r="B107">
            <v>615</v>
          </cell>
        </row>
        <row r="108">
          <cell r="A108">
            <v>34101</v>
          </cell>
          <cell r="B108">
            <v>615</v>
          </cell>
        </row>
        <row r="109">
          <cell r="A109">
            <v>34102</v>
          </cell>
          <cell r="B109">
            <v>615</v>
          </cell>
        </row>
        <row r="110">
          <cell r="A110">
            <v>34103</v>
          </cell>
          <cell r="B110">
            <v>615</v>
          </cell>
        </row>
        <row r="111">
          <cell r="A111">
            <v>34106</v>
          </cell>
          <cell r="B111">
            <v>615</v>
          </cell>
        </row>
        <row r="112">
          <cell r="A112">
            <v>34107</v>
          </cell>
          <cell r="B112">
            <v>615</v>
          </cell>
        </row>
        <row r="113">
          <cell r="A113">
            <v>34108</v>
          </cell>
          <cell r="B113">
            <v>615</v>
          </cell>
        </row>
        <row r="114">
          <cell r="A114">
            <v>34109</v>
          </cell>
          <cell r="B114">
            <v>615</v>
          </cell>
        </row>
        <row r="115">
          <cell r="A115">
            <v>34110</v>
          </cell>
          <cell r="B115">
            <v>615</v>
          </cell>
        </row>
        <row r="116">
          <cell r="A116">
            <v>34113</v>
          </cell>
          <cell r="B116">
            <v>635</v>
          </cell>
        </row>
        <row r="117">
          <cell r="A117">
            <v>34114</v>
          </cell>
          <cell r="B117">
            <v>635</v>
          </cell>
        </row>
        <row r="118">
          <cell r="A118">
            <v>34115</v>
          </cell>
          <cell r="B118">
            <v>635</v>
          </cell>
        </row>
        <row r="119">
          <cell r="A119">
            <v>34116</v>
          </cell>
          <cell r="B119">
            <v>635</v>
          </cell>
        </row>
        <row r="120">
          <cell r="A120">
            <v>34117</v>
          </cell>
          <cell r="B120">
            <v>535</v>
          </cell>
        </row>
        <row r="121">
          <cell r="A121">
            <v>34120</v>
          </cell>
          <cell r="B121">
            <v>650</v>
          </cell>
        </row>
        <row r="122">
          <cell r="A122">
            <v>34121</v>
          </cell>
          <cell r="B122">
            <v>650</v>
          </cell>
        </row>
        <row r="123">
          <cell r="A123">
            <v>34122</v>
          </cell>
          <cell r="B123">
            <v>650</v>
          </cell>
        </row>
        <row r="124">
          <cell r="A124">
            <v>34123</v>
          </cell>
          <cell r="B124">
            <v>660</v>
          </cell>
        </row>
        <row r="125">
          <cell r="A125">
            <v>34124</v>
          </cell>
          <cell r="B125">
            <v>660</v>
          </cell>
        </row>
        <row r="126">
          <cell r="A126">
            <v>34127</v>
          </cell>
          <cell r="B126">
            <v>670</v>
          </cell>
        </row>
        <row r="127">
          <cell r="A127">
            <v>34128</v>
          </cell>
          <cell r="B127">
            <v>670</v>
          </cell>
        </row>
        <row r="128">
          <cell r="A128">
            <v>34129</v>
          </cell>
          <cell r="B128">
            <v>673</v>
          </cell>
        </row>
        <row r="129">
          <cell r="A129">
            <v>34130</v>
          </cell>
          <cell r="B129">
            <v>673</v>
          </cell>
        </row>
        <row r="130">
          <cell r="A130">
            <v>34131</v>
          </cell>
          <cell r="B130">
            <v>673</v>
          </cell>
        </row>
        <row r="131">
          <cell r="A131">
            <v>34134</v>
          </cell>
          <cell r="B131">
            <v>673</v>
          </cell>
        </row>
        <row r="132">
          <cell r="A132">
            <v>34135</v>
          </cell>
          <cell r="B132">
            <v>673</v>
          </cell>
        </row>
        <row r="133">
          <cell r="A133">
            <v>34136</v>
          </cell>
          <cell r="B133">
            <v>682</v>
          </cell>
        </row>
        <row r="134">
          <cell r="A134">
            <v>34137</v>
          </cell>
          <cell r="B134">
            <v>694</v>
          </cell>
        </row>
        <row r="135">
          <cell r="A135">
            <v>34138</v>
          </cell>
          <cell r="B135">
            <v>702</v>
          </cell>
        </row>
        <row r="136">
          <cell r="A136">
            <v>34141</v>
          </cell>
          <cell r="B136">
            <v>710</v>
          </cell>
        </row>
        <row r="137">
          <cell r="A137">
            <v>34142</v>
          </cell>
          <cell r="B137">
            <v>710</v>
          </cell>
        </row>
        <row r="138">
          <cell r="A138">
            <v>34143</v>
          </cell>
          <cell r="B138">
            <v>713</v>
          </cell>
        </row>
        <row r="139">
          <cell r="A139">
            <v>34144</v>
          </cell>
          <cell r="B139">
            <v>713</v>
          </cell>
        </row>
        <row r="140">
          <cell r="A140">
            <v>34145</v>
          </cell>
          <cell r="B140">
            <v>713</v>
          </cell>
        </row>
        <row r="141">
          <cell r="A141">
            <v>34148</v>
          </cell>
          <cell r="B141">
            <v>725</v>
          </cell>
        </row>
        <row r="142">
          <cell r="A142">
            <v>34149</v>
          </cell>
          <cell r="B142">
            <v>725</v>
          </cell>
        </row>
        <row r="143">
          <cell r="A143">
            <v>34150</v>
          </cell>
          <cell r="B143">
            <v>735</v>
          </cell>
        </row>
        <row r="144">
          <cell r="A144">
            <v>34151</v>
          </cell>
          <cell r="B144">
            <v>735</v>
          </cell>
        </row>
        <row r="145">
          <cell r="A145">
            <v>34152</v>
          </cell>
          <cell r="B145">
            <v>735</v>
          </cell>
        </row>
        <row r="146">
          <cell r="A146">
            <v>34155</v>
          </cell>
          <cell r="B146">
            <v>735</v>
          </cell>
        </row>
        <row r="147">
          <cell r="A147">
            <v>34156</v>
          </cell>
          <cell r="B147">
            <v>735</v>
          </cell>
        </row>
        <row r="148">
          <cell r="A148">
            <v>34157</v>
          </cell>
          <cell r="B148">
            <v>735</v>
          </cell>
        </row>
        <row r="149">
          <cell r="A149">
            <v>34158</v>
          </cell>
          <cell r="B149">
            <v>735</v>
          </cell>
        </row>
        <row r="150">
          <cell r="A150">
            <v>34159</v>
          </cell>
          <cell r="B150">
            <v>735</v>
          </cell>
        </row>
        <row r="151">
          <cell r="A151">
            <v>34162</v>
          </cell>
          <cell r="B151">
            <v>750</v>
          </cell>
        </row>
        <row r="152">
          <cell r="A152">
            <v>34163</v>
          </cell>
          <cell r="B152">
            <v>780</v>
          </cell>
        </row>
        <row r="153">
          <cell r="A153">
            <v>34164</v>
          </cell>
          <cell r="B153">
            <v>780</v>
          </cell>
        </row>
        <row r="154">
          <cell r="A154">
            <v>34165</v>
          </cell>
          <cell r="B154">
            <v>780</v>
          </cell>
        </row>
        <row r="155">
          <cell r="A155">
            <v>34166</v>
          </cell>
          <cell r="B155">
            <v>780</v>
          </cell>
        </row>
        <row r="156">
          <cell r="A156">
            <v>34169</v>
          </cell>
          <cell r="B156">
            <v>780</v>
          </cell>
        </row>
        <row r="157">
          <cell r="A157">
            <v>34170</v>
          </cell>
          <cell r="B157">
            <v>780</v>
          </cell>
        </row>
        <row r="158">
          <cell r="A158">
            <v>34171</v>
          </cell>
          <cell r="B158">
            <v>780</v>
          </cell>
        </row>
        <row r="159">
          <cell r="A159">
            <v>34172</v>
          </cell>
          <cell r="B159">
            <v>780</v>
          </cell>
        </row>
        <row r="160">
          <cell r="A160">
            <v>34173</v>
          </cell>
          <cell r="B160">
            <v>780</v>
          </cell>
        </row>
        <row r="161">
          <cell r="A161">
            <v>34176</v>
          </cell>
          <cell r="B161">
            <v>780</v>
          </cell>
        </row>
        <row r="162">
          <cell r="A162">
            <v>34177</v>
          </cell>
          <cell r="B162">
            <v>803</v>
          </cell>
        </row>
        <row r="163">
          <cell r="A163">
            <v>34178</v>
          </cell>
          <cell r="B163">
            <v>803</v>
          </cell>
        </row>
        <row r="164">
          <cell r="A164">
            <v>34179</v>
          </cell>
          <cell r="B164">
            <v>803</v>
          </cell>
        </row>
        <row r="165">
          <cell r="A165">
            <v>34180</v>
          </cell>
          <cell r="B165">
            <v>803</v>
          </cell>
        </row>
        <row r="166">
          <cell r="A166">
            <v>34183</v>
          </cell>
          <cell r="B166">
            <v>803</v>
          </cell>
        </row>
        <row r="167">
          <cell r="A167">
            <v>34184</v>
          </cell>
          <cell r="B167">
            <v>803</v>
          </cell>
        </row>
        <row r="168">
          <cell r="A168">
            <v>34185</v>
          </cell>
          <cell r="B168">
            <v>803</v>
          </cell>
        </row>
        <row r="169">
          <cell r="A169">
            <v>34186</v>
          </cell>
          <cell r="B169">
            <v>803</v>
          </cell>
        </row>
        <row r="170">
          <cell r="A170">
            <v>34187</v>
          </cell>
          <cell r="B170">
            <v>803</v>
          </cell>
        </row>
        <row r="171">
          <cell r="A171">
            <v>34190</v>
          </cell>
          <cell r="B171">
            <v>803</v>
          </cell>
        </row>
        <row r="172">
          <cell r="A172">
            <v>34191</v>
          </cell>
          <cell r="B172">
            <v>803</v>
          </cell>
        </row>
        <row r="173">
          <cell r="A173">
            <v>34192</v>
          </cell>
          <cell r="B173">
            <v>803</v>
          </cell>
        </row>
        <row r="174">
          <cell r="A174">
            <v>34193</v>
          </cell>
          <cell r="B174">
            <v>803</v>
          </cell>
        </row>
        <row r="175">
          <cell r="A175">
            <v>34194</v>
          </cell>
          <cell r="B175">
            <v>803</v>
          </cell>
        </row>
        <row r="176">
          <cell r="A176">
            <v>34197</v>
          </cell>
          <cell r="B176">
            <v>803</v>
          </cell>
        </row>
        <row r="177">
          <cell r="A177">
            <v>34198</v>
          </cell>
          <cell r="B177">
            <v>803</v>
          </cell>
        </row>
        <row r="178">
          <cell r="A178">
            <v>34199</v>
          </cell>
          <cell r="B178">
            <v>805</v>
          </cell>
        </row>
        <row r="179">
          <cell r="A179">
            <v>34200</v>
          </cell>
          <cell r="B179">
            <v>805</v>
          </cell>
        </row>
        <row r="180">
          <cell r="A180">
            <v>34201</v>
          </cell>
          <cell r="B180">
            <v>805</v>
          </cell>
        </row>
        <row r="181">
          <cell r="A181">
            <v>34204</v>
          </cell>
          <cell r="B181">
            <v>805</v>
          </cell>
        </row>
        <row r="182">
          <cell r="A182">
            <v>34205</v>
          </cell>
          <cell r="B182">
            <v>817</v>
          </cell>
        </row>
        <row r="183">
          <cell r="A183">
            <v>34206</v>
          </cell>
          <cell r="B183">
            <v>820</v>
          </cell>
        </row>
        <row r="184">
          <cell r="A184">
            <v>34207</v>
          </cell>
          <cell r="B184">
            <v>820</v>
          </cell>
        </row>
        <row r="185">
          <cell r="A185">
            <v>34208</v>
          </cell>
          <cell r="B185">
            <v>820</v>
          </cell>
        </row>
        <row r="186">
          <cell r="A186">
            <v>34211</v>
          </cell>
          <cell r="B186">
            <v>820</v>
          </cell>
        </row>
        <row r="187">
          <cell r="A187">
            <v>34212</v>
          </cell>
          <cell r="B187">
            <v>836</v>
          </cell>
        </row>
        <row r="188">
          <cell r="A188">
            <v>34213</v>
          </cell>
          <cell r="B188">
            <v>836</v>
          </cell>
        </row>
        <row r="189">
          <cell r="A189">
            <v>34214</v>
          </cell>
          <cell r="B189">
            <v>836</v>
          </cell>
        </row>
        <row r="190">
          <cell r="A190">
            <v>34215</v>
          </cell>
          <cell r="B190">
            <v>836</v>
          </cell>
        </row>
        <row r="191">
          <cell r="A191">
            <v>34218</v>
          </cell>
          <cell r="B191">
            <v>840</v>
          </cell>
        </row>
        <row r="192">
          <cell r="A192">
            <v>34219</v>
          </cell>
          <cell r="B192">
            <v>840</v>
          </cell>
        </row>
        <row r="193">
          <cell r="A193">
            <v>34220</v>
          </cell>
          <cell r="B193">
            <v>850</v>
          </cell>
        </row>
        <row r="194">
          <cell r="A194">
            <v>34221</v>
          </cell>
          <cell r="B194">
            <v>850</v>
          </cell>
        </row>
        <row r="195">
          <cell r="A195">
            <v>34222</v>
          </cell>
          <cell r="B195">
            <v>850</v>
          </cell>
        </row>
        <row r="196">
          <cell r="A196">
            <v>34225</v>
          </cell>
          <cell r="B196">
            <v>850</v>
          </cell>
        </row>
        <row r="197">
          <cell r="A197">
            <v>34226</v>
          </cell>
          <cell r="B197">
            <v>850</v>
          </cell>
        </row>
        <row r="198">
          <cell r="A198">
            <v>34227</v>
          </cell>
          <cell r="B198">
            <v>860</v>
          </cell>
        </row>
        <row r="199">
          <cell r="A199">
            <v>34228</v>
          </cell>
          <cell r="B199">
            <v>860</v>
          </cell>
        </row>
        <row r="200">
          <cell r="A200">
            <v>34229</v>
          </cell>
          <cell r="B200">
            <v>860</v>
          </cell>
        </row>
        <row r="201">
          <cell r="A201">
            <v>34232</v>
          </cell>
          <cell r="B201">
            <v>890</v>
          </cell>
        </row>
        <row r="202">
          <cell r="A202">
            <v>34233</v>
          </cell>
          <cell r="B202">
            <v>890</v>
          </cell>
        </row>
        <row r="203">
          <cell r="A203">
            <v>34234</v>
          </cell>
          <cell r="B203">
            <v>890</v>
          </cell>
        </row>
        <row r="204">
          <cell r="A204">
            <v>34235</v>
          </cell>
          <cell r="B204">
            <v>906</v>
          </cell>
        </row>
        <row r="205">
          <cell r="A205">
            <v>34236</v>
          </cell>
          <cell r="B205">
            <v>906</v>
          </cell>
        </row>
        <row r="206">
          <cell r="A206">
            <v>34239</v>
          </cell>
          <cell r="B206">
            <v>910</v>
          </cell>
        </row>
        <row r="207">
          <cell r="A207">
            <v>34240</v>
          </cell>
          <cell r="B207">
            <v>910</v>
          </cell>
        </row>
        <row r="208">
          <cell r="A208">
            <v>34241</v>
          </cell>
          <cell r="B208">
            <v>910</v>
          </cell>
        </row>
        <row r="209">
          <cell r="A209">
            <v>34242</v>
          </cell>
          <cell r="B209">
            <v>910</v>
          </cell>
        </row>
        <row r="210">
          <cell r="A210">
            <v>34243</v>
          </cell>
          <cell r="B210">
            <v>955</v>
          </cell>
        </row>
        <row r="211">
          <cell r="A211">
            <v>34246</v>
          </cell>
          <cell r="B211">
            <v>955</v>
          </cell>
        </row>
        <row r="212">
          <cell r="A212">
            <v>34247</v>
          </cell>
          <cell r="B212">
            <v>955</v>
          </cell>
        </row>
        <row r="213">
          <cell r="A213">
            <v>34248</v>
          </cell>
          <cell r="B213">
            <v>963</v>
          </cell>
        </row>
        <row r="214">
          <cell r="A214">
            <v>34249</v>
          </cell>
          <cell r="B214">
            <v>963</v>
          </cell>
        </row>
        <row r="215">
          <cell r="A215">
            <v>34250</v>
          </cell>
          <cell r="B215">
            <v>963</v>
          </cell>
        </row>
        <row r="216">
          <cell r="A216">
            <v>34253</v>
          </cell>
          <cell r="B216">
            <v>963</v>
          </cell>
        </row>
        <row r="217">
          <cell r="A217">
            <v>34254</v>
          </cell>
          <cell r="B217">
            <v>963</v>
          </cell>
        </row>
        <row r="218">
          <cell r="A218">
            <v>34255</v>
          </cell>
          <cell r="B218">
            <v>975</v>
          </cell>
        </row>
        <row r="219">
          <cell r="A219">
            <v>34256</v>
          </cell>
          <cell r="B219">
            <v>975</v>
          </cell>
        </row>
        <row r="220">
          <cell r="A220">
            <v>34257</v>
          </cell>
          <cell r="B220">
            <v>975</v>
          </cell>
        </row>
        <row r="221">
          <cell r="A221">
            <v>34260</v>
          </cell>
          <cell r="B221">
            <v>975</v>
          </cell>
        </row>
        <row r="222">
          <cell r="A222">
            <v>34261</v>
          </cell>
          <cell r="B222">
            <v>975</v>
          </cell>
        </row>
        <row r="223">
          <cell r="A223">
            <v>34262</v>
          </cell>
          <cell r="B223">
            <v>994</v>
          </cell>
        </row>
        <row r="224">
          <cell r="A224">
            <v>34263</v>
          </cell>
          <cell r="B224">
            <v>994</v>
          </cell>
        </row>
        <row r="225">
          <cell r="A225">
            <v>34264</v>
          </cell>
          <cell r="B225">
            <v>994</v>
          </cell>
        </row>
        <row r="226">
          <cell r="A226">
            <v>34267</v>
          </cell>
          <cell r="B226">
            <v>995</v>
          </cell>
        </row>
        <row r="227">
          <cell r="A227">
            <v>34268</v>
          </cell>
          <cell r="B227">
            <v>1036</v>
          </cell>
        </row>
        <row r="228">
          <cell r="A228">
            <v>34269</v>
          </cell>
          <cell r="B228">
            <v>1036</v>
          </cell>
        </row>
        <row r="229">
          <cell r="A229">
            <v>34270</v>
          </cell>
          <cell r="B229">
            <v>1036</v>
          </cell>
        </row>
        <row r="230">
          <cell r="A230">
            <v>34271</v>
          </cell>
          <cell r="B230">
            <v>1036</v>
          </cell>
        </row>
        <row r="231">
          <cell r="A231">
            <v>34275</v>
          </cell>
          <cell r="B231">
            <v>1050</v>
          </cell>
        </row>
        <row r="232">
          <cell r="A232">
            <v>34276</v>
          </cell>
          <cell r="B232">
            <v>1050</v>
          </cell>
        </row>
        <row r="233">
          <cell r="A233">
            <v>34277</v>
          </cell>
          <cell r="B233">
            <v>1050</v>
          </cell>
        </row>
        <row r="234">
          <cell r="A234">
            <v>34278</v>
          </cell>
          <cell r="B234">
            <v>1061</v>
          </cell>
        </row>
        <row r="235">
          <cell r="A235">
            <v>34281</v>
          </cell>
          <cell r="B235">
            <v>1061</v>
          </cell>
        </row>
        <row r="236">
          <cell r="A236">
            <v>34282</v>
          </cell>
          <cell r="B236">
            <v>1061</v>
          </cell>
        </row>
        <row r="237">
          <cell r="A237">
            <v>34283</v>
          </cell>
          <cell r="B237">
            <v>1074</v>
          </cell>
        </row>
        <row r="238">
          <cell r="A238">
            <v>34284</v>
          </cell>
          <cell r="B238">
            <v>1074</v>
          </cell>
        </row>
        <row r="239">
          <cell r="A239">
            <v>34285</v>
          </cell>
          <cell r="B239">
            <v>1074</v>
          </cell>
        </row>
        <row r="240">
          <cell r="A240">
            <v>34288</v>
          </cell>
          <cell r="B240">
            <v>1074</v>
          </cell>
        </row>
        <row r="241">
          <cell r="A241">
            <v>34289</v>
          </cell>
          <cell r="B241">
            <v>1074</v>
          </cell>
        </row>
        <row r="242">
          <cell r="A242">
            <v>34290</v>
          </cell>
          <cell r="B242">
            <v>1074</v>
          </cell>
        </row>
        <row r="243">
          <cell r="A243">
            <v>34291</v>
          </cell>
          <cell r="B243">
            <v>1074</v>
          </cell>
        </row>
        <row r="244">
          <cell r="A244">
            <v>34292</v>
          </cell>
          <cell r="B244">
            <v>1074</v>
          </cell>
        </row>
        <row r="245">
          <cell r="A245">
            <v>34295</v>
          </cell>
          <cell r="B245">
            <v>1074</v>
          </cell>
        </row>
        <row r="246">
          <cell r="A246">
            <v>34296</v>
          </cell>
          <cell r="B246">
            <v>1074</v>
          </cell>
        </row>
        <row r="247">
          <cell r="A247">
            <v>34297</v>
          </cell>
          <cell r="B247">
            <v>1074</v>
          </cell>
        </row>
        <row r="248">
          <cell r="A248">
            <v>34298</v>
          </cell>
          <cell r="B248">
            <v>1074</v>
          </cell>
        </row>
        <row r="249">
          <cell r="A249">
            <v>34299</v>
          </cell>
          <cell r="B249">
            <v>1074</v>
          </cell>
        </row>
        <row r="250">
          <cell r="A250">
            <v>34300</v>
          </cell>
          <cell r="B250">
            <v>1074</v>
          </cell>
        </row>
        <row r="251">
          <cell r="A251">
            <v>34302</v>
          </cell>
          <cell r="B251">
            <v>1074</v>
          </cell>
        </row>
        <row r="252">
          <cell r="A252">
            <v>34303</v>
          </cell>
          <cell r="B252">
            <v>1074</v>
          </cell>
        </row>
        <row r="253">
          <cell r="A253">
            <v>34305</v>
          </cell>
          <cell r="B253">
            <v>1074</v>
          </cell>
        </row>
        <row r="254">
          <cell r="A254">
            <v>34306</v>
          </cell>
          <cell r="B254">
            <v>1074</v>
          </cell>
        </row>
        <row r="255">
          <cell r="A255">
            <v>34309</v>
          </cell>
          <cell r="B255">
            <v>1074</v>
          </cell>
        </row>
        <row r="256">
          <cell r="A256">
            <v>34310</v>
          </cell>
          <cell r="B256">
            <v>1074</v>
          </cell>
        </row>
        <row r="257">
          <cell r="A257">
            <v>34311</v>
          </cell>
          <cell r="B257">
            <v>1074</v>
          </cell>
        </row>
        <row r="258">
          <cell r="A258">
            <v>34312</v>
          </cell>
          <cell r="B258">
            <v>1074</v>
          </cell>
        </row>
        <row r="259">
          <cell r="A259">
            <v>34313</v>
          </cell>
          <cell r="B259">
            <v>1074</v>
          </cell>
        </row>
        <row r="260">
          <cell r="A260">
            <v>34316</v>
          </cell>
          <cell r="B260">
            <v>1074</v>
          </cell>
        </row>
        <row r="261">
          <cell r="A261">
            <v>34317</v>
          </cell>
          <cell r="B261">
            <v>1096</v>
          </cell>
        </row>
        <row r="262">
          <cell r="A262">
            <v>34318</v>
          </cell>
          <cell r="B262">
            <v>1096</v>
          </cell>
        </row>
        <row r="263">
          <cell r="A263">
            <v>34319</v>
          </cell>
          <cell r="B263">
            <v>1096</v>
          </cell>
        </row>
        <row r="264">
          <cell r="A264">
            <v>34320</v>
          </cell>
          <cell r="B264">
            <v>1096</v>
          </cell>
        </row>
        <row r="265">
          <cell r="A265">
            <v>34323</v>
          </cell>
          <cell r="B265">
            <v>1096</v>
          </cell>
        </row>
        <row r="266">
          <cell r="A266">
            <v>34324</v>
          </cell>
          <cell r="B266">
            <v>1096</v>
          </cell>
        </row>
        <row r="267">
          <cell r="A267">
            <v>34325</v>
          </cell>
          <cell r="B267">
            <v>1096</v>
          </cell>
        </row>
        <row r="268">
          <cell r="A268">
            <v>34326</v>
          </cell>
          <cell r="B268">
            <v>1304</v>
          </cell>
        </row>
        <row r="269">
          <cell r="A269">
            <v>34327</v>
          </cell>
          <cell r="B269">
            <v>1297</v>
          </cell>
        </row>
        <row r="270">
          <cell r="A270">
            <v>34330</v>
          </cell>
          <cell r="B270">
            <v>1271</v>
          </cell>
        </row>
        <row r="271">
          <cell r="A271">
            <v>34331</v>
          </cell>
          <cell r="B271">
            <v>1271</v>
          </cell>
        </row>
        <row r="272">
          <cell r="A272">
            <v>34332</v>
          </cell>
          <cell r="B272">
            <v>1274</v>
          </cell>
        </row>
        <row r="273">
          <cell r="A273">
            <v>34333</v>
          </cell>
          <cell r="B273">
            <v>1276</v>
          </cell>
        </row>
        <row r="274">
          <cell r="A274">
            <v>34337</v>
          </cell>
          <cell r="B274">
            <v>1276</v>
          </cell>
        </row>
        <row r="275">
          <cell r="A275">
            <v>34338</v>
          </cell>
          <cell r="B275">
            <v>1276</v>
          </cell>
        </row>
        <row r="276">
          <cell r="A276">
            <v>34339</v>
          </cell>
          <cell r="B276">
            <v>1308</v>
          </cell>
        </row>
        <row r="277">
          <cell r="A277">
            <v>34340</v>
          </cell>
          <cell r="B277">
            <v>1342</v>
          </cell>
        </row>
        <row r="278">
          <cell r="A278">
            <v>34341</v>
          </cell>
          <cell r="B278">
            <v>1342</v>
          </cell>
        </row>
        <row r="279">
          <cell r="A279">
            <v>34344</v>
          </cell>
          <cell r="B279">
            <v>1345</v>
          </cell>
        </row>
        <row r="280">
          <cell r="A280">
            <v>34345</v>
          </cell>
          <cell r="B280">
            <v>1345</v>
          </cell>
        </row>
        <row r="281">
          <cell r="A281">
            <v>34346</v>
          </cell>
          <cell r="B281">
            <v>1345</v>
          </cell>
        </row>
        <row r="282">
          <cell r="A282">
            <v>34347</v>
          </cell>
          <cell r="B282">
            <v>1345</v>
          </cell>
        </row>
        <row r="283">
          <cell r="A283">
            <v>34348</v>
          </cell>
          <cell r="B283">
            <v>1345</v>
          </cell>
        </row>
        <row r="284">
          <cell r="A284">
            <v>34351</v>
          </cell>
          <cell r="B284">
            <v>1345</v>
          </cell>
        </row>
        <row r="285">
          <cell r="A285">
            <v>34352</v>
          </cell>
          <cell r="B285">
            <v>1400</v>
          </cell>
        </row>
        <row r="286">
          <cell r="A286">
            <v>34353</v>
          </cell>
          <cell r="B286">
            <v>1414</v>
          </cell>
        </row>
        <row r="287">
          <cell r="A287">
            <v>34354</v>
          </cell>
          <cell r="B287">
            <v>1420</v>
          </cell>
        </row>
        <row r="288">
          <cell r="A288">
            <v>34355</v>
          </cell>
          <cell r="B288">
            <v>1420</v>
          </cell>
        </row>
        <row r="289">
          <cell r="A289">
            <v>34358</v>
          </cell>
          <cell r="B289">
            <v>1420</v>
          </cell>
        </row>
        <row r="290">
          <cell r="A290">
            <v>34359</v>
          </cell>
          <cell r="B290">
            <v>1420</v>
          </cell>
        </row>
        <row r="291">
          <cell r="A291">
            <v>34360</v>
          </cell>
          <cell r="B291">
            <v>1450</v>
          </cell>
        </row>
        <row r="292">
          <cell r="A292">
            <v>34361</v>
          </cell>
          <cell r="B292">
            <v>1450</v>
          </cell>
        </row>
        <row r="293">
          <cell r="A293">
            <v>34362</v>
          </cell>
          <cell r="B293">
            <v>1450</v>
          </cell>
        </row>
        <row r="294">
          <cell r="A294">
            <v>34365</v>
          </cell>
          <cell r="B294">
            <v>1450</v>
          </cell>
        </row>
        <row r="295">
          <cell r="A295">
            <v>34366</v>
          </cell>
          <cell r="B295">
            <v>1480</v>
          </cell>
        </row>
        <row r="296">
          <cell r="A296">
            <v>34367</v>
          </cell>
          <cell r="B296">
            <v>1480</v>
          </cell>
        </row>
        <row r="297">
          <cell r="A297">
            <v>34368</v>
          </cell>
          <cell r="B297">
            <v>1480</v>
          </cell>
        </row>
        <row r="298">
          <cell r="A298">
            <v>34369</v>
          </cell>
          <cell r="B298">
            <v>1480</v>
          </cell>
        </row>
        <row r="299">
          <cell r="A299">
            <v>34372</v>
          </cell>
          <cell r="B299">
            <v>1480</v>
          </cell>
        </row>
        <row r="300">
          <cell r="A300">
            <v>34373</v>
          </cell>
          <cell r="B300">
            <v>1480</v>
          </cell>
        </row>
        <row r="301">
          <cell r="A301">
            <v>34374</v>
          </cell>
          <cell r="B301">
            <v>1480</v>
          </cell>
        </row>
        <row r="302">
          <cell r="A302">
            <v>34375</v>
          </cell>
          <cell r="B302">
            <v>1480</v>
          </cell>
        </row>
        <row r="303">
          <cell r="A303">
            <v>34376</v>
          </cell>
          <cell r="B303">
            <v>1480</v>
          </cell>
        </row>
        <row r="304">
          <cell r="A304">
            <v>34379</v>
          </cell>
          <cell r="B304">
            <v>1480</v>
          </cell>
        </row>
        <row r="305">
          <cell r="A305">
            <v>34380</v>
          </cell>
          <cell r="B305">
            <v>1480</v>
          </cell>
        </row>
        <row r="306">
          <cell r="A306">
            <v>34381</v>
          </cell>
          <cell r="B306">
            <v>1480</v>
          </cell>
        </row>
        <row r="307">
          <cell r="A307">
            <v>34382</v>
          </cell>
          <cell r="B307">
            <v>1480</v>
          </cell>
        </row>
        <row r="308">
          <cell r="A308">
            <v>34383</v>
          </cell>
          <cell r="B308">
            <v>1480</v>
          </cell>
        </row>
        <row r="309">
          <cell r="A309">
            <v>34386</v>
          </cell>
          <cell r="B309">
            <v>1480</v>
          </cell>
        </row>
        <row r="310">
          <cell r="A310">
            <v>34387</v>
          </cell>
          <cell r="B310">
            <v>1480</v>
          </cell>
        </row>
        <row r="311">
          <cell r="A311">
            <v>34388</v>
          </cell>
          <cell r="B311">
            <v>1480</v>
          </cell>
        </row>
        <row r="312">
          <cell r="A312">
            <v>34389</v>
          </cell>
          <cell r="B312">
            <v>1570</v>
          </cell>
        </row>
        <row r="313">
          <cell r="A313">
            <v>34390</v>
          </cell>
          <cell r="B313">
            <v>1570</v>
          </cell>
        </row>
        <row r="314">
          <cell r="A314">
            <v>34393</v>
          </cell>
          <cell r="B314">
            <v>1570</v>
          </cell>
        </row>
        <row r="315">
          <cell r="A315">
            <v>34394</v>
          </cell>
          <cell r="B315">
            <v>1570</v>
          </cell>
        </row>
        <row r="316">
          <cell r="A316">
            <v>34395</v>
          </cell>
          <cell r="B316">
            <v>1570</v>
          </cell>
        </row>
        <row r="317">
          <cell r="A317">
            <v>34396</v>
          </cell>
          <cell r="B317">
            <v>1570</v>
          </cell>
        </row>
        <row r="318">
          <cell r="A318">
            <v>34397</v>
          </cell>
          <cell r="B318">
            <v>1570</v>
          </cell>
        </row>
        <row r="319">
          <cell r="A319">
            <v>34400</v>
          </cell>
          <cell r="B319">
            <v>1570</v>
          </cell>
        </row>
        <row r="320">
          <cell r="A320">
            <v>34401</v>
          </cell>
          <cell r="B320">
            <v>1570</v>
          </cell>
        </row>
        <row r="321">
          <cell r="A321">
            <v>34402</v>
          </cell>
          <cell r="B321">
            <v>1570</v>
          </cell>
        </row>
        <row r="322">
          <cell r="A322">
            <v>34403</v>
          </cell>
          <cell r="B322">
            <v>1570</v>
          </cell>
        </row>
        <row r="323">
          <cell r="A323">
            <v>34404</v>
          </cell>
          <cell r="B323">
            <v>1570</v>
          </cell>
        </row>
        <row r="324">
          <cell r="A324">
            <v>34407</v>
          </cell>
          <cell r="B324">
            <v>1570</v>
          </cell>
        </row>
        <row r="325">
          <cell r="A325">
            <v>34408</v>
          </cell>
          <cell r="B325">
            <v>1570</v>
          </cell>
        </row>
        <row r="326">
          <cell r="A326">
            <v>34409</v>
          </cell>
          <cell r="B326">
            <v>1570</v>
          </cell>
        </row>
        <row r="327">
          <cell r="A327">
            <v>34410</v>
          </cell>
          <cell r="B327">
            <v>1570</v>
          </cell>
        </row>
        <row r="328">
          <cell r="A328">
            <v>34411</v>
          </cell>
          <cell r="B328">
            <v>1570</v>
          </cell>
        </row>
        <row r="329">
          <cell r="A329">
            <v>34414</v>
          </cell>
          <cell r="B329">
            <v>1650</v>
          </cell>
        </row>
        <row r="330">
          <cell r="A330">
            <v>34415</v>
          </cell>
          <cell r="B330">
            <v>1650</v>
          </cell>
        </row>
        <row r="331">
          <cell r="A331">
            <v>34416</v>
          </cell>
          <cell r="B331">
            <v>1650</v>
          </cell>
        </row>
        <row r="332">
          <cell r="A332">
            <v>34417</v>
          </cell>
          <cell r="B332">
            <v>1650</v>
          </cell>
        </row>
        <row r="333">
          <cell r="A333">
            <v>34418</v>
          </cell>
          <cell r="B333">
            <v>1650</v>
          </cell>
        </row>
        <row r="334">
          <cell r="A334">
            <v>34421</v>
          </cell>
          <cell r="B334">
            <v>1650</v>
          </cell>
        </row>
        <row r="335">
          <cell r="A335">
            <v>34422</v>
          </cell>
          <cell r="B335">
            <v>1650</v>
          </cell>
        </row>
        <row r="336">
          <cell r="A336">
            <v>34423</v>
          </cell>
          <cell r="B336">
            <v>1650</v>
          </cell>
        </row>
        <row r="337">
          <cell r="A337">
            <v>34424</v>
          </cell>
          <cell r="B337">
            <v>1650</v>
          </cell>
        </row>
        <row r="338">
          <cell r="A338">
            <v>34425</v>
          </cell>
          <cell r="B338">
            <v>1650</v>
          </cell>
        </row>
        <row r="339">
          <cell r="A339">
            <v>34428</v>
          </cell>
          <cell r="B339">
            <v>1650</v>
          </cell>
        </row>
        <row r="340">
          <cell r="A340">
            <v>34429</v>
          </cell>
          <cell r="B340">
            <v>1650</v>
          </cell>
        </row>
        <row r="341">
          <cell r="A341">
            <v>34430</v>
          </cell>
          <cell r="B341">
            <v>1673</v>
          </cell>
        </row>
        <row r="342">
          <cell r="A342">
            <v>34431</v>
          </cell>
          <cell r="B342">
            <v>1673</v>
          </cell>
        </row>
        <row r="343">
          <cell r="A343">
            <v>34432</v>
          </cell>
          <cell r="B343">
            <v>1675</v>
          </cell>
        </row>
        <row r="344">
          <cell r="A344">
            <v>34435</v>
          </cell>
          <cell r="B344">
            <v>1675</v>
          </cell>
        </row>
        <row r="345">
          <cell r="A345">
            <v>34436</v>
          </cell>
          <cell r="B345">
            <v>1678</v>
          </cell>
        </row>
        <row r="346">
          <cell r="A346">
            <v>34437</v>
          </cell>
          <cell r="B346">
            <v>1679</v>
          </cell>
        </row>
        <row r="347">
          <cell r="A347">
            <v>34438</v>
          </cell>
          <cell r="B347">
            <v>1679</v>
          </cell>
        </row>
        <row r="348">
          <cell r="A348">
            <v>34439</v>
          </cell>
          <cell r="B348">
            <v>1679</v>
          </cell>
        </row>
        <row r="349">
          <cell r="A349">
            <v>34442</v>
          </cell>
          <cell r="B349">
            <v>1679</v>
          </cell>
        </row>
        <row r="350">
          <cell r="A350">
            <v>34443</v>
          </cell>
          <cell r="B350">
            <v>1682</v>
          </cell>
        </row>
        <row r="351">
          <cell r="A351">
            <v>34444</v>
          </cell>
          <cell r="B351">
            <v>1679</v>
          </cell>
        </row>
        <row r="352">
          <cell r="A352">
            <v>34445</v>
          </cell>
          <cell r="B352">
            <v>1677</v>
          </cell>
        </row>
        <row r="353">
          <cell r="A353">
            <v>34449</v>
          </cell>
          <cell r="B353">
            <v>1676</v>
          </cell>
        </row>
        <row r="354">
          <cell r="A354">
            <v>34450</v>
          </cell>
          <cell r="B354">
            <v>1670</v>
          </cell>
        </row>
        <row r="355">
          <cell r="A355">
            <v>34451</v>
          </cell>
          <cell r="B355">
            <v>1665</v>
          </cell>
        </row>
        <row r="356">
          <cell r="A356">
            <v>34452</v>
          </cell>
          <cell r="B356">
            <v>1660</v>
          </cell>
        </row>
        <row r="357">
          <cell r="A357">
            <v>34453</v>
          </cell>
          <cell r="B357">
            <v>1659</v>
          </cell>
        </row>
        <row r="358">
          <cell r="A358">
            <v>34457</v>
          </cell>
          <cell r="B358">
            <v>1658</v>
          </cell>
        </row>
        <row r="359">
          <cell r="A359">
            <v>34458</v>
          </cell>
          <cell r="B359">
            <v>1659</v>
          </cell>
        </row>
        <row r="360">
          <cell r="A360">
            <v>34459</v>
          </cell>
          <cell r="B360">
            <v>1658</v>
          </cell>
        </row>
        <row r="361">
          <cell r="A361">
            <v>34460</v>
          </cell>
          <cell r="B361">
            <v>1656</v>
          </cell>
        </row>
        <row r="362">
          <cell r="A362">
            <v>34463</v>
          </cell>
          <cell r="B362">
            <v>1658</v>
          </cell>
        </row>
        <row r="363">
          <cell r="A363">
            <v>34464</v>
          </cell>
          <cell r="B363">
            <v>1655</v>
          </cell>
        </row>
        <row r="364">
          <cell r="A364">
            <v>34465</v>
          </cell>
          <cell r="B364">
            <v>1655</v>
          </cell>
        </row>
        <row r="365">
          <cell r="A365">
            <v>34466</v>
          </cell>
          <cell r="B365">
            <v>1658</v>
          </cell>
        </row>
        <row r="366">
          <cell r="A366">
            <v>34467</v>
          </cell>
          <cell r="B366">
            <v>1658</v>
          </cell>
        </row>
        <row r="367">
          <cell r="A367">
            <v>34470</v>
          </cell>
          <cell r="B367">
            <v>1658</v>
          </cell>
        </row>
        <row r="368">
          <cell r="A368">
            <v>34471</v>
          </cell>
          <cell r="B368">
            <v>1658</v>
          </cell>
        </row>
        <row r="369">
          <cell r="A369">
            <v>34472</v>
          </cell>
          <cell r="B369">
            <v>1658</v>
          </cell>
        </row>
        <row r="370">
          <cell r="A370">
            <v>34473</v>
          </cell>
          <cell r="B370">
            <v>1658</v>
          </cell>
        </row>
        <row r="371">
          <cell r="A371">
            <v>34474</v>
          </cell>
          <cell r="B371">
            <v>1658</v>
          </cell>
        </row>
        <row r="372">
          <cell r="A372">
            <v>34477</v>
          </cell>
          <cell r="B372">
            <v>1658</v>
          </cell>
        </row>
        <row r="373">
          <cell r="A373">
            <v>34478</v>
          </cell>
          <cell r="B373">
            <v>1658</v>
          </cell>
        </row>
        <row r="374">
          <cell r="A374">
            <v>34479</v>
          </cell>
          <cell r="B374">
            <v>1655</v>
          </cell>
        </row>
        <row r="375">
          <cell r="A375">
            <v>34480</v>
          </cell>
          <cell r="B375">
            <v>1656</v>
          </cell>
        </row>
        <row r="376">
          <cell r="A376">
            <v>34481</v>
          </cell>
          <cell r="B376">
            <v>1655</v>
          </cell>
        </row>
        <row r="377">
          <cell r="A377">
            <v>34484</v>
          </cell>
          <cell r="B377">
            <v>1656</v>
          </cell>
        </row>
        <row r="378">
          <cell r="A378">
            <v>34485</v>
          </cell>
          <cell r="B378">
            <v>1659</v>
          </cell>
        </row>
        <row r="379">
          <cell r="A379">
            <v>34486</v>
          </cell>
          <cell r="B379">
            <v>1658</v>
          </cell>
        </row>
        <row r="380">
          <cell r="A380">
            <v>34487</v>
          </cell>
          <cell r="B380">
            <v>1659</v>
          </cell>
        </row>
        <row r="381">
          <cell r="A381">
            <v>34488</v>
          </cell>
          <cell r="B381">
            <v>1661</v>
          </cell>
        </row>
        <row r="382">
          <cell r="A382">
            <v>34491</v>
          </cell>
          <cell r="B382">
            <v>1660</v>
          </cell>
        </row>
        <row r="383">
          <cell r="A383">
            <v>34492</v>
          </cell>
          <cell r="B383">
            <v>1661</v>
          </cell>
        </row>
        <row r="384">
          <cell r="A384">
            <v>34493</v>
          </cell>
          <cell r="B384">
            <v>1661</v>
          </cell>
        </row>
        <row r="385">
          <cell r="A385">
            <v>34494</v>
          </cell>
          <cell r="B385">
            <v>1665</v>
          </cell>
        </row>
        <row r="386">
          <cell r="A386">
            <v>34495</v>
          </cell>
          <cell r="B386">
            <v>1661</v>
          </cell>
        </row>
        <row r="387">
          <cell r="A387">
            <v>34498</v>
          </cell>
          <cell r="B387">
            <v>1663</v>
          </cell>
        </row>
        <row r="388">
          <cell r="A388">
            <v>34499</v>
          </cell>
          <cell r="B388">
            <v>1666</v>
          </cell>
        </row>
        <row r="389">
          <cell r="A389">
            <v>34500</v>
          </cell>
          <cell r="B389">
            <v>1665</v>
          </cell>
        </row>
        <row r="390">
          <cell r="A390">
            <v>34501</v>
          </cell>
          <cell r="B390">
            <v>1666</v>
          </cell>
        </row>
        <row r="391">
          <cell r="A391">
            <v>34502</v>
          </cell>
          <cell r="B391">
            <v>1666</v>
          </cell>
        </row>
        <row r="392">
          <cell r="A392">
            <v>34505</v>
          </cell>
          <cell r="B392">
            <v>1670</v>
          </cell>
        </row>
        <row r="393">
          <cell r="A393">
            <v>34506</v>
          </cell>
          <cell r="B393">
            <v>1670</v>
          </cell>
        </row>
        <row r="394">
          <cell r="A394">
            <v>34507</v>
          </cell>
          <cell r="B394">
            <v>1670</v>
          </cell>
        </row>
        <row r="395">
          <cell r="A395">
            <v>34508</v>
          </cell>
          <cell r="B395">
            <v>1670</v>
          </cell>
        </row>
        <row r="396">
          <cell r="A396">
            <v>34509</v>
          </cell>
          <cell r="B396">
            <v>1676</v>
          </cell>
        </row>
        <row r="397">
          <cell r="A397">
            <v>34512</v>
          </cell>
          <cell r="B397">
            <v>1675</v>
          </cell>
        </row>
        <row r="398">
          <cell r="A398">
            <v>34513</v>
          </cell>
          <cell r="B398">
            <v>1676</v>
          </cell>
        </row>
        <row r="399">
          <cell r="A399">
            <v>34514</v>
          </cell>
          <cell r="B399">
            <v>1680</v>
          </cell>
        </row>
        <row r="400">
          <cell r="A400">
            <v>34515</v>
          </cell>
          <cell r="B400">
            <v>1677</v>
          </cell>
        </row>
        <row r="401">
          <cell r="A401">
            <v>34516</v>
          </cell>
          <cell r="B401">
            <v>1680</v>
          </cell>
        </row>
        <row r="402">
          <cell r="A402">
            <v>34519</v>
          </cell>
          <cell r="B402">
            <v>1683</v>
          </cell>
        </row>
        <row r="403">
          <cell r="A403">
            <v>34520</v>
          </cell>
          <cell r="B403">
            <v>1683</v>
          </cell>
        </row>
        <row r="404">
          <cell r="A404">
            <v>34521</v>
          </cell>
          <cell r="B404">
            <v>1683</v>
          </cell>
        </row>
        <row r="405">
          <cell r="A405">
            <v>34522</v>
          </cell>
          <cell r="B405">
            <v>1683</v>
          </cell>
        </row>
        <row r="406">
          <cell r="A406">
            <v>34523</v>
          </cell>
          <cell r="B406">
            <v>1683</v>
          </cell>
        </row>
        <row r="407">
          <cell r="A407">
            <v>34526</v>
          </cell>
          <cell r="B407">
            <v>1683</v>
          </cell>
        </row>
        <row r="408">
          <cell r="A408">
            <v>34527</v>
          </cell>
          <cell r="B408">
            <v>1683</v>
          </cell>
        </row>
        <row r="409">
          <cell r="A409">
            <v>34528</v>
          </cell>
          <cell r="B409">
            <v>1683</v>
          </cell>
        </row>
        <row r="410">
          <cell r="A410">
            <v>34529</v>
          </cell>
          <cell r="B410">
            <v>1683</v>
          </cell>
        </row>
        <row r="411">
          <cell r="A411">
            <v>34530</v>
          </cell>
          <cell r="B411">
            <v>1683</v>
          </cell>
        </row>
        <row r="412">
          <cell r="A412">
            <v>34533</v>
          </cell>
          <cell r="B412">
            <v>1686</v>
          </cell>
        </row>
        <row r="413">
          <cell r="A413">
            <v>34534</v>
          </cell>
          <cell r="B413">
            <v>1686</v>
          </cell>
        </row>
        <row r="414">
          <cell r="A414">
            <v>34535</v>
          </cell>
          <cell r="B414">
            <v>1690</v>
          </cell>
        </row>
        <row r="415">
          <cell r="A415">
            <v>34536</v>
          </cell>
          <cell r="B415">
            <v>1688</v>
          </cell>
        </row>
        <row r="416">
          <cell r="A416">
            <v>34537</v>
          </cell>
          <cell r="B416">
            <v>1690</v>
          </cell>
        </row>
        <row r="417">
          <cell r="A417">
            <v>34540</v>
          </cell>
          <cell r="B417">
            <v>1690</v>
          </cell>
        </row>
        <row r="418">
          <cell r="A418">
            <v>34541</v>
          </cell>
          <cell r="B418">
            <v>1690</v>
          </cell>
        </row>
        <row r="419">
          <cell r="A419">
            <v>34542</v>
          </cell>
          <cell r="B419">
            <v>1690</v>
          </cell>
        </row>
        <row r="420">
          <cell r="A420">
            <v>34543</v>
          </cell>
          <cell r="B420">
            <v>1690</v>
          </cell>
        </row>
        <row r="421">
          <cell r="A421">
            <v>34544</v>
          </cell>
          <cell r="B421">
            <v>1690</v>
          </cell>
        </row>
        <row r="422">
          <cell r="A422">
            <v>34561</v>
          </cell>
          <cell r="B422">
            <v>1688</v>
          </cell>
        </row>
        <row r="423">
          <cell r="A423">
            <v>34562</v>
          </cell>
          <cell r="B423">
            <v>1686</v>
          </cell>
        </row>
        <row r="424">
          <cell r="A424">
            <v>34563</v>
          </cell>
          <cell r="B424">
            <v>1681</v>
          </cell>
        </row>
        <row r="425">
          <cell r="A425">
            <v>34564</v>
          </cell>
          <cell r="B425">
            <v>1682</v>
          </cell>
        </row>
        <row r="426">
          <cell r="A426">
            <v>34565</v>
          </cell>
          <cell r="B426">
            <v>1681</v>
          </cell>
        </row>
        <row r="427">
          <cell r="A427">
            <v>34568</v>
          </cell>
          <cell r="B427">
            <v>1681</v>
          </cell>
        </row>
        <row r="428">
          <cell r="A428">
            <v>34569</v>
          </cell>
          <cell r="B428">
            <v>1679</v>
          </cell>
        </row>
        <row r="429">
          <cell r="A429">
            <v>34570</v>
          </cell>
          <cell r="B429">
            <v>1680</v>
          </cell>
        </row>
        <row r="430">
          <cell r="A430">
            <v>34571</v>
          </cell>
          <cell r="B430">
            <v>1678</v>
          </cell>
        </row>
        <row r="431">
          <cell r="A431">
            <v>34572</v>
          </cell>
          <cell r="B431">
            <v>1689</v>
          </cell>
        </row>
        <row r="432">
          <cell r="A432">
            <v>34575</v>
          </cell>
          <cell r="B432">
            <v>1691</v>
          </cell>
        </row>
        <row r="433">
          <cell r="A433">
            <v>34576</v>
          </cell>
          <cell r="B433">
            <v>1692</v>
          </cell>
        </row>
        <row r="434">
          <cell r="A434">
            <v>34577</v>
          </cell>
          <cell r="B434">
            <v>1701</v>
          </cell>
        </row>
        <row r="435">
          <cell r="A435">
            <v>34578</v>
          </cell>
          <cell r="B435">
            <v>1705</v>
          </cell>
        </row>
        <row r="436">
          <cell r="A436">
            <v>34579</v>
          </cell>
          <cell r="B436">
            <v>1700</v>
          </cell>
        </row>
        <row r="437">
          <cell r="A437">
            <v>34582</v>
          </cell>
          <cell r="B437">
            <v>1707</v>
          </cell>
        </row>
        <row r="438">
          <cell r="A438">
            <v>34583</v>
          </cell>
          <cell r="B438">
            <v>1707</v>
          </cell>
        </row>
        <row r="439">
          <cell r="A439">
            <v>34584</v>
          </cell>
          <cell r="B439">
            <v>1714</v>
          </cell>
        </row>
        <row r="440">
          <cell r="A440">
            <v>34585</v>
          </cell>
          <cell r="B440">
            <v>1709</v>
          </cell>
        </row>
        <row r="441">
          <cell r="A441">
            <v>34586</v>
          </cell>
          <cell r="B441">
            <v>1708</v>
          </cell>
        </row>
        <row r="442">
          <cell r="A442">
            <v>34589</v>
          </cell>
          <cell r="B442">
            <v>1712</v>
          </cell>
        </row>
        <row r="443">
          <cell r="A443">
            <v>34590</v>
          </cell>
          <cell r="B443">
            <v>1715</v>
          </cell>
        </row>
        <row r="444">
          <cell r="A444">
            <v>34591</v>
          </cell>
          <cell r="B444">
            <v>1717</v>
          </cell>
        </row>
        <row r="445">
          <cell r="A445">
            <v>34592</v>
          </cell>
          <cell r="B445">
            <v>1720</v>
          </cell>
        </row>
        <row r="446">
          <cell r="A446">
            <v>34593</v>
          </cell>
          <cell r="B446">
            <v>1723</v>
          </cell>
        </row>
        <row r="447">
          <cell r="A447">
            <v>34596</v>
          </cell>
          <cell r="B447">
            <v>1725</v>
          </cell>
        </row>
        <row r="448">
          <cell r="A448">
            <v>34597</v>
          </cell>
          <cell r="B448">
            <v>1733</v>
          </cell>
        </row>
        <row r="449">
          <cell r="A449">
            <v>34598</v>
          </cell>
          <cell r="B449">
            <v>1746</v>
          </cell>
        </row>
        <row r="450">
          <cell r="A450">
            <v>34599</v>
          </cell>
          <cell r="B450">
            <v>1750</v>
          </cell>
        </row>
        <row r="451">
          <cell r="A451">
            <v>34600</v>
          </cell>
          <cell r="B451">
            <v>1752</v>
          </cell>
        </row>
        <row r="452">
          <cell r="A452">
            <v>34603</v>
          </cell>
          <cell r="B452">
            <v>1744</v>
          </cell>
        </row>
        <row r="453">
          <cell r="A453">
            <v>34604</v>
          </cell>
          <cell r="B453">
            <v>1749</v>
          </cell>
        </row>
        <row r="454">
          <cell r="A454">
            <v>34605</v>
          </cell>
          <cell r="B454">
            <v>1752</v>
          </cell>
        </row>
        <row r="455">
          <cell r="A455">
            <v>34606</v>
          </cell>
          <cell r="B455">
            <v>1752</v>
          </cell>
        </row>
        <row r="456">
          <cell r="A456">
            <v>34607</v>
          </cell>
          <cell r="B456">
            <v>1756</v>
          </cell>
        </row>
        <row r="457">
          <cell r="A457">
            <v>34610</v>
          </cell>
          <cell r="B457">
            <v>1749</v>
          </cell>
        </row>
        <row r="458">
          <cell r="A458">
            <v>34611</v>
          </cell>
          <cell r="B458">
            <v>1752</v>
          </cell>
        </row>
        <row r="459">
          <cell r="A459">
            <v>34612</v>
          </cell>
          <cell r="B459">
            <v>1755</v>
          </cell>
        </row>
        <row r="460">
          <cell r="A460">
            <v>34613</v>
          </cell>
          <cell r="B460">
            <v>1754</v>
          </cell>
        </row>
        <row r="461">
          <cell r="A461">
            <v>34614</v>
          </cell>
          <cell r="B461">
            <v>1757</v>
          </cell>
        </row>
        <row r="462">
          <cell r="A462">
            <v>34617</v>
          </cell>
          <cell r="B462">
            <v>1752</v>
          </cell>
        </row>
        <row r="463">
          <cell r="A463">
            <v>34618</v>
          </cell>
          <cell r="B463">
            <v>1758</v>
          </cell>
        </row>
        <row r="464">
          <cell r="A464">
            <v>34619</v>
          </cell>
          <cell r="B464">
            <v>1754</v>
          </cell>
        </row>
        <row r="465">
          <cell r="A465">
            <v>34620</v>
          </cell>
          <cell r="B465">
            <v>1755</v>
          </cell>
        </row>
        <row r="466">
          <cell r="A466">
            <v>34621</v>
          </cell>
          <cell r="B466">
            <v>1754</v>
          </cell>
        </row>
        <row r="467">
          <cell r="A467">
            <v>34624</v>
          </cell>
          <cell r="B467">
            <v>1753</v>
          </cell>
        </row>
        <row r="468">
          <cell r="A468">
            <v>34625</v>
          </cell>
          <cell r="B468">
            <v>1752</v>
          </cell>
        </row>
        <row r="469">
          <cell r="A469">
            <v>34626</v>
          </cell>
          <cell r="B469">
            <v>1752</v>
          </cell>
        </row>
        <row r="470">
          <cell r="A470">
            <v>34627</v>
          </cell>
          <cell r="B470">
            <v>1753</v>
          </cell>
        </row>
        <row r="471">
          <cell r="A471">
            <v>34628</v>
          </cell>
          <cell r="B471">
            <v>1751</v>
          </cell>
        </row>
        <row r="472">
          <cell r="A472">
            <v>34631</v>
          </cell>
          <cell r="B472">
            <v>1753</v>
          </cell>
        </row>
        <row r="473">
          <cell r="A473">
            <v>34632</v>
          </cell>
          <cell r="B473">
            <v>1752</v>
          </cell>
        </row>
        <row r="474">
          <cell r="A474">
            <v>34633</v>
          </cell>
          <cell r="B474">
            <v>1752</v>
          </cell>
        </row>
        <row r="475">
          <cell r="A475">
            <v>34634</v>
          </cell>
          <cell r="B475">
            <v>1751</v>
          </cell>
        </row>
        <row r="476">
          <cell r="A476">
            <v>34635</v>
          </cell>
          <cell r="B476">
            <v>1751</v>
          </cell>
        </row>
        <row r="477">
          <cell r="A477">
            <v>34638</v>
          </cell>
          <cell r="B477">
            <v>1752</v>
          </cell>
        </row>
        <row r="478">
          <cell r="A478">
            <v>34639</v>
          </cell>
          <cell r="B478">
            <v>1752</v>
          </cell>
        </row>
        <row r="479">
          <cell r="A479">
            <v>34640</v>
          </cell>
          <cell r="B479">
            <v>1751</v>
          </cell>
        </row>
        <row r="480">
          <cell r="A480">
            <v>34641</v>
          </cell>
          <cell r="B480">
            <v>1752</v>
          </cell>
        </row>
        <row r="481">
          <cell r="A481">
            <v>34642</v>
          </cell>
          <cell r="B481">
            <v>1753</v>
          </cell>
        </row>
        <row r="482">
          <cell r="A482">
            <v>34645</v>
          </cell>
          <cell r="B482">
            <v>1752</v>
          </cell>
        </row>
        <row r="483">
          <cell r="A483">
            <v>34646</v>
          </cell>
          <cell r="B483">
            <v>1750</v>
          </cell>
        </row>
        <row r="484">
          <cell r="A484">
            <v>34647</v>
          </cell>
          <cell r="B484">
            <v>1751</v>
          </cell>
        </row>
        <row r="485">
          <cell r="A485">
            <v>34648</v>
          </cell>
          <cell r="B485">
            <v>1751</v>
          </cell>
        </row>
        <row r="486">
          <cell r="A486">
            <v>34649</v>
          </cell>
          <cell r="B486">
            <v>1751</v>
          </cell>
        </row>
        <row r="487">
          <cell r="A487">
            <v>34652</v>
          </cell>
          <cell r="B487">
            <v>1751</v>
          </cell>
        </row>
        <row r="488">
          <cell r="A488">
            <v>34653</v>
          </cell>
          <cell r="B488">
            <v>1751</v>
          </cell>
        </row>
        <row r="489">
          <cell r="A489">
            <v>34654</v>
          </cell>
          <cell r="B489">
            <v>1751</v>
          </cell>
        </row>
        <row r="490">
          <cell r="A490">
            <v>34655</v>
          </cell>
          <cell r="B490">
            <v>1753</v>
          </cell>
        </row>
        <row r="491">
          <cell r="A491">
            <v>34656</v>
          </cell>
          <cell r="B491">
            <v>1753</v>
          </cell>
        </row>
        <row r="492">
          <cell r="A492">
            <v>34659</v>
          </cell>
          <cell r="B492">
            <v>1757</v>
          </cell>
        </row>
        <row r="493">
          <cell r="A493">
            <v>34660</v>
          </cell>
          <cell r="B493">
            <v>1761</v>
          </cell>
        </row>
        <row r="494">
          <cell r="A494">
            <v>34661</v>
          </cell>
          <cell r="B494">
            <v>1762</v>
          </cell>
        </row>
        <row r="495">
          <cell r="A495">
            <v>34662</v>
          </cell>
          <cell r="B495">
            <v>1766</v>
          </cell>
        </row>
        <row r="496">
          <cell r="A496">
            <v>34663</v>
          </cell>
          <cell r="B496">
            <v>1766</v>
          </cell>
        </row>
        <row r="497">
          <cell r="A497">
            <v>34666</v>
          </cell>
          <cell r="B497">
            <v>1770</v>
          </cell>
        </row>
        <row r="498">
          <cell r="A498">
            <v>34667</v>
          </cell>
          <cell r="B498">
            <v>1770</v>
          </cell>
        </row>
        <row r="499">
          <cell r="A499">
            <v>34668</v>
          </cell>
          <cell r="B499">
            <v>1770</v>
          </cell>
        </row>
        <row r="500">
          <cell r="A500">
            <v>34670</v>
          </cell>
          <cell r="B500">
            <v>1770</v>
          </cell>
        </row>
        <row r="501">
          <cell r="A501">
            <v>34673</v>
          </cell>
          <cell r="B501">
            <v>1770</v>
          </cell>
        </row>
        <row r="502">
          <cell r="A502">
            <v>34674</v>
          </cell>
          <cell r="B502">
            <v>1779</v>
          </cell>
        </row>
        <row r="503">
          <cell r="A503">
            <v>34675</v>
          </cell>
          <cell r="B503">
            <v>1785</v>
          </cell>
        </row>
        <row r="504">
          <cell r="A504">
            <v>34676</v>
          </cell>
          <cell r="B504">
            <v>1790</v>
          </cell>
        </row>
        <row r="505">
          <cell r="A505">
            <v>34677</v>
          </cell>
          <cell r="B505">
            <v>1770</v>
          </cell>
        </row>
        <row r="506">
          <cell r="A506">
            <v>34680</v>
          </cell>
          <cell r="B506">
            <v>1773</v>
          </cell>
        </row>
        <row r="507">
          <cell r="A507">
            <v>34681</v>
          </cell>
          <cell r="B507">
            <v>1773</v>
          </cell>
        </row>
        <row r="508">
          <cell r="A508">
            <v>34682</v>
          </cell>
          <cell r="B508">
            <v>1773</v>
          </cell>
        </row>
        <row r="509">
          <cell r="A509">
            <v>34683</v>
          </cell>
          <cell r="B509">
            <v>1772</v>
          </cell>
        </row>
        <row r="510">
          <cell r="A510">
            <v>34684</v>
          </cell>
          <cell r="B510">
            <v>1772</v>
          </cell>
        </row>
        <row r="511">
          <cell r="A511">
            <v>34687</v>
          </cell>
          <cell r="B511">
            <v>1772</v>
          </cell>
        </row>
        <row r="512">
          <cell r="A512">
            <v>34688</v>
          </cell>
          <cell r="B512">
            <v>1771</v>
          </cell>
        </row>
        <row r="513">
          <cell r="A513">
            <v>34689</v>
          </cell>
          <cell r="B513">
            <v>1772</v>
          </cell>
        </row>
        <row r="514">
          <cell r="A514">
            <v>34690</v>
          </cell>
          <cell r="B514">
            <v>1773</v>
          </cell>
        </row>
        <row r="515">
          <cell r="A515">
            <v>34699</v>
          </cell>
          <cell r="B515">
            <v>1767</v>
          </cell>
        </row>
        <row r="516">
          <cell r="A516">
            <v>34702</v>
          </cell>
          <cell r="B516">
            <v>1778</v>
          </cell>
        </row>
        <row r="517">
          <cell r="A517">
            <v>34703</v>
          </cell>
          <cell r="B517">
            <v>1778</v>
          </cell>
        </row>
        <row r="518">
          <cell r="A518">
            <v>34704</v>
          </cell>
          <cell r="B518">
            <v>1783</v>
          </cell>
        </row>
        <row r="519">
          <cell r="A519">
            <v>34705</v>
          </cell>
          <cell r="B519">
            <v>1784</v>
          </cell>
        </row>
        <row r="520">
          <cell r="A520">
            <v>34708</v>
          </cell>
          <cell r="B520">
            <v>1782</v>
          </cell>
        </row>
        <row r="521">
          <cell r="A521">
            <v>34709</v>
          </cell>
          <cell r="B521">
            <v>1772</v>
          </cell>
        </row>
        <row r="522">
          <cell r="A522">
            <v>34710</v>
          </cell>
          <cell r="B522">
            <v>1770</v>
          </cell>
        </row>
        <row r="523">
          <cell r="A523">
            <v>34711</v>
          </cell>
          <cell r="B523">
            <v>1771</v>
          </cell>
        </row>
        <row r="524">
          <cell r="A524">
            <v>34712</v>
          </cell>
          <cell r="B524">
            <v>1770</v>
          </cell>
        </row>
        <row r="525">
          <cell r="A525">
            <v>34715</v>
          </cell>
          <cell r="B525">
            <v>1773</v>
          </cell>
        </row>
        <row r="526">
          <cell r="A526">
            <v>34716</v>
          </cell>
          <cell r="B526">
            <v>1774</v>
          </cell>
        </row>
        <row r="527">
          <cell r="A527">
            <v>34717</v>
          </cell>
          <cell r="B527">
            <v>1774</v>
          </cell>
        </row>
        <row r="528">
          <cell r="A528">
            <v>34718</v>
          </cell>
          <cell r="B528">
            <v>1775</v>
          </cell>
        </row>
        <row r="529">
          <cell r="A529">
            <v>34719</v>
          </cell>
          <cell r="B529">
            <v>1774</v>
          </cell>
        </row>
        <row r="530">
          <cell r="A530">
            <v>34722</v>
          </cell>
          <cell r="B530">
            <v>1774</v>
          </cell>
        </row>
        <row r="531">
          <cell r="A531">
            <v>34723</v>
          </cell>
          <cell r="B531">
            <v>1774</v>
          </cell>
        </row>
        <row r="532">
          <cell r="A532">
            <v>34724</v>
          </cell>
          <cell r="B532">
            <v>1776</v>
          </cell>
        </row>
        <row r="533">
          <cell r="A533">
            <v>34725</v>
          </cell>
          <cell r="B533">
            <v>1775</v>
          </cell>
        </row>
        <row r="534">
          <cell r="A534">
            <v>34729</v>
          </cell>
          <cell r="B534">
            <v>1781</v>
          </cell>
        </row>
        <row r="535">
          <cell r="A535">
            <v>34730</v>
          </cell>
          <cell r="B535">
            <v>1780</v>
          </cell>
        </row>
        <row r="536">
          <cell r="A536">
            <v>34731</v>
          </cell>
          <cell r="B536">
            <v>1783</v>
          </cell>
        </row>
        <row r="537">
          <cell r="A537">
            <v>34732</v>
          </cell>
          <cell r="B537">
            <v>1785</v>
          </cell>
        </row>
        <row r="538">
          <cell r="A538">
            <v>34733</v>
          </cell>
          <cell r="B538">
            <v>1789</v>
          </cell>
        </row>
        <row r="539">
          <cell r="A539">
            <v>34736</v>
          </cell>
          <cell r="B539">
            <v>1788</v>
          </cell>
        </row>
        <row r="540">
          <cell r="A540">
            <v>34737</v>
          </cell>
          <cell r="B540">
            <v>1793</v>
          </cell>
        </row>
        <row r="541">
          <cell r="A541">
            <v>34738</v>
          </cell>
          <cell r="B541">
            <v>1797</v>
          </cell>
        </row>
        <row r="542">
          <cell r="A542">
            <v>34739</v>
          </cell>
          <cell r="B542">
            <v>1797</v>
          </cell>
        </row>
        <row r="543">
          <cell r="A543">
            <v>34740</v>
          </cell>
          <cell r="B543">
            <v>1796</v>
          </cell>
        </row>
        <row r="544">
          <cell r="A544">
            <v>34743</v>
          </cell>
          <cell r="B544">
            <v>1798</v>
          </cell>
        </row>
        <row r="545">
          <cell r="A545">
            <v>34744</v>
          </cell>
          <cell r="B545">
            <v>1797</v>
          </cell>
        </row>
        <row r="546">
          <cell r="A546">
            <v>34745</v>
          </cell>
          <cell r="B546">
            <v>1799</v>
          </cell>
        </row>
        <row r="547">
          <cell r="A547">
            <v>34746</v>
          </cell>
          <cell r="B547">
            <v>1799</v>
          </cell>
        </row>
        <row r="548">
          <cell r="A548">
            <v>34747</v>
          </cell>
          <cell r="B548">
            <v>1800</v>
          </cell>
        </row>
        <row r="549">
          <cell r="A549">
            <v>34750</v>
          </cell>
          <cell r="B549">
            <v>1805</v>
          </cell>
        </row>
        <row r="550">
          <cell r="A550">
            <v>34751</v>
          </cell>
          <cell r="B550">
            <v>1805</v>
          </cell>
        </row>
        <row r="551">
          <cell r="A551">
            <v>34752</v>
          </cell>
          <cell r="B551">
            <v>1806</v>
          </cell>
        </row>
        <row r="552">
          <cell r="A552">
            <v>34753</v>
          </cell>
          <cell r="B552">
            <v>1810</v>
          </cell>
        </row>
        <row r="553">
          <cell r="A553">
            <v>34754</v>
          </cell>
          <cell r="B553">
            <v>1810</v>
          </cell>
        </row>
        <row r="554">
          <cell r="A554">
            <v>34757</v>
          </cell>
          <cell r="B554">
            <v>1810</v>
          </cell>
        </row>
        <row r="555">
          <cell r="A555">
            <v>34758</v>
          </cell>
          <cell r="B555">
            <v>1810</v>
          </cell>
        </row>
        <row r="556">
          <cell r="A556">
            <v>34759</v>
          </cell>
          <cell r="B556">
            <v>1816</v>
          </cell>
        </row>
        <row r="557">
          <cell r="A557">
            <v>34760</v>
          </cell>
          <cell r="B557">
            <v>1818</v>
          </cell>
        </row>
        <row r="558">
          <cell r="A558">
            <v>34761</v>
          </cell>
          <cell r="B558">
            <v>1818</v>
          </cell>
        </row>
        <row r="559">
          <cell r="A559">
            <v>34764</v>
          </cell>
          <cell r="B559">
            <v>1821</v>
          </cell>
        </row>
        <row r="560">
          <cell r="A560">
            <v>34765</v>
          </cell>
          <cell r="B560">
            <v>1824</v>
          </cell>
        </row>
        <row r="561">
          <cell r="A561">
            <v>34766</v>
          </cell>
          <cell r="B561">
            <v>1826</v>
          </cell>
        </row>
        <row r="562">
          <cell r="A562">
            <v>34767</v>
          </cell>
          <cell r="B562">
            <v>1828</v>
          </cell>
        </row>
        <row r="563">
          <cell r="A563">
            <v>34768</v>
          </cell>
          <cell r="B563">
            <v>1829</v>
          </cell>
        </row>
        <row r="564">
          <cell r="A564">
            <v>34771</v>
          </cell>
          <cell r="B564">
            <v>1829</v>
          </cell>
        </row>
        <row r="565">
          <cell r="A565">
            <v>34772</v>
          </cell>
          <cell r="B565">
            <v>1830</v>
          </cell>
        </row>
        <row r="566">
          <cell r="A566">
            <v>34773</v>
          </cell>
          <cell r="B566">
            <v>1832</v>
          </cell>
        </row>
        <row r="567">
          <cell r="A567">
            <v>34774</v>
          </cell>
          <cell r="B567">
            <v>1834</v>
          </cell>
        </row>
        <row r="568">
          <cell r="A568">
            <v>34775</v>
          </cell>
          <cell r="B568">
            <v>1836</v>
          </cell>
        </row>
        <row r="569">
          <cell r="A569">
            <v>34778</v>
          </cell>
          <cell r="B569">
            <v>1836</v>
          </cell>
        </row>
        <row r="570">
          <cell r="A570">
            <v>34779</v>
          </cell>
          <cell r="B570">
            <v>1838</v>
          </cell>
        </row>
        <row r="571">
          <cell r="A571">
            <v>34780</v>
          </cell>
          <cell r="B571">
            <v>1838</v>
          </cell>
        </row>
        <row r="572">
          <cell r="A572">
            <v>34781</v>
          </cell>
          <cell r="B572">
            <v>1839</v>
          </cell>
        </row>
        <row r="573">
          <cell r="A573">
            <v>34782</v>
          </cell>
          <cell r="B573">
            <v>1838</v>
          </cell>
        </row>
        <row r="574">
          <cell r="A574">
            <v>34785</v>
          </cell>
          <cell r="B574">
            <v>1841</v>
          </cell>
        </row>
        <row r="575">
          <cell r="A575">
            <v>34786</v>
          </cell>
          <cell r="B575">
            <v>1834</v>
          </cell>
        </row>
        <row r="576">
          <cell r="A576">
            <v>34787</v>
          </cell>
          <cell r="B576">
            <v>1844</v>
          </cell>
        </row>
        <row r="577">
          <cell r="A577">
            <v>34788</v>
          </cell>
          <cell r="B577">
            <v>1845</v>
          </cell>
        </row>
        <row r="578">
          <cell r="A578">
            <v>34789</v>
          </cell>
          <cell r="B578">
            <v>1847</v>
          </cell>
        </row>
        <row r="579">
          <cell r="A579">
            <v>34792</v>
          </cell>
          <cell r="B579">
            <v>1848</v>
          </cell>
        </row>
        <row r="580">
          <cell r="A580">
            <v>34793</v>
          </cell>
          <cell r="B580">
            <v>1850</v>
          </cell>
        </row>
        <row r="581">
          <cell r="A581">
            <v>34794</v>
          </cell>
          <cell r="B581">
            <v>1854</v>
          </cell>
        </row>
        <row r="582">
          <cell r="A582">
            <v>34795</v>
          </cell>
          <cell r="B582">
            <v>1856</v>
          </cell>
        </row>
        <row r="583">
          <cell r="A583">
            <v>34799</v>
          </cell>
          <cell r="B583">
            <v>1861</v>
          </cell>
        </row>
        <row r="584">
          <cell r="A584">
            <v>34800</v>
          </cell>
          <cell r="B584">
            <v>1862</v>
          </cell>
        </row>
        <row r="585">
          <cell r="A585">
            <v>34801</v>
          </cell>
          <cell r="B585">
            <v>1863</v>
          </cell>
        </row>
        <row r="586">
          <cell r="A586">
            <v>34802</v>
          </cell>
          <cell r="B586">
            <v>1865</v>
          </cell>
        </row>
        <row r="587">
          <cell r="A587">
            <v>34803</v>
          </cell>
          <cell r="B587">
            <v>1865</v>
          </cell>
        </row>
        <row r="588">
          <cell r="A588">
            <v>34806</v>
          </cell>
          <cell r="B588">
            <v>1868</v>
          </cell>
        </row>
        <row r="589">
          <cell r="A589">
            <v>34807</v>
          </cell>
          <cell r="B589">
            <v>1869.1</v>
          </cell>
        </row>
        <row r="590">
          <cell r="A590">
            <v>34808</v>
          </cell>
          <cell r="B590">
            <v>1869</v>
          </cell>
        </row>
        <row r="591">
          <cell r="A591">
            <v>34809</v>
          </cell>
          <cell r="B591">
            <v>1870</v>
          </cell>
        </row>
        <row r="592">
          <cell r="A592">
            <v>34810</v>
          </cell>
          <cell r="B592">
            <v>1871</v>
          </cell>
        </row>
        <row r="593">
          <cell r="A593">
            <v>34814</v>
          </cell>
          <cell r="B593">
            <v>1872</v>
          </cell>
        </row>
        <row r="594">
          <cell r="A594">
            <v>34815</v>
          </cell>
          <cell r="B594">
            <v>1873</v>
          </cell>
        </row>
        <row r="595">
          <cell r="A595">
            <v>34816</v>
          </cell>
          <cell r="B595">
            <v>1875</v>
          </cell>
        </row>
        <row r="596">
          <cell r="A596">
            <v>34817</v>
          </cell>
          <cell r="B596">
            <v>1879</v>
          </cell>
        </row>
        <row r="597">
          <cell r="A597">
            <v>34821</v>
          </cell>
          <cell r="B597">
            <v>1882</v>
          </cell>
        </row>
        <row r="598">
          <cell r="A598">
            <v>34822</v>
          </cell>
          <cell r="B598">
            <v>1885</v>
          </cell>
        </row>
        <row r="599">
          <cell r="A599">
            <v>34823</v>
          </cell>
          <cell r="B599">
            <v>1888</v>
          </cell>
        </row>
        <row r="600">
          <cell r="A600">
            <v>34824</v>
          </cell>
          <cell r="B600">
            <v>1890</v>
          </cell>
        </row>
        <row r="601">
          <cell r="A601">
            <v>34827</v>
          </cell>
          <cell r="B601">
            <v>1891</v>
          </cell>
        </row>
        <row r="602">
          <cell r="A602">
            <v>34828</v>
          </cell>
          <cell r="B602">
            <v>1895</v>
          </cell>
        </row>
        <row r="603">
          <cell r="A603">
            <v>34829</v>
          </cell>
          <cell r="B603">
            <v>1897</v>
          </cell>
        </row>
        <row r="604">
          <cell r="A604">
            <v>34830</v>
          </cell>
          <cell r="B604">
            <v>1897</v>
          </cell>
        </row>
        <row r="605">
          <cell r="A605">
            <v>34831</v>
          </cell>
          <cell r="B605">
            <v>1902</v>
          </cell>
        </row>
        <row r="606">
          <cell r="A606">
            <v>34834</v>
          </cell>
          <cell r="B606">
            <v>1907</v>
          </cell>
        </row>
        <row r="607">
          <cell r="A607">
            <v>34835</v>
          </cell>
          <cell r="B607">
            <v>1912</v>
          </cell>
        </row>
        <row r="608">
          <cell r="A608">
            <v>34836</v>
          </cell>
          <cell r="B608">
            <v>1916</v>
          </cell>
        </row>
        <row r="609">
          <cell r="A609">
            <v>34837</v>
          </cell>
          <cell r="B609">
            <v>1922</v>
          </cell>
        </row>
        <row r="610">
          <cell r="A610">
            <v>34838</v>
          </cell>
          <cell r="B610">
            <v>1924</v>
          </cell>
        </row>
        <row r="611">
          <cell r="A611">
            <v>34841</v>
          </cell>
          <cell r="B611">
            <v>1925</v>
          </cell>
        </row>
        <row r="612">
          <cell r="A612">
            <v>34842</v>
          </cell>
          <cell r="B612">
            <v>1926</v>
          </cell>
        </row>
        <row r="613">
          <cell r="A613">
            <v>34843</v>
          </cell>
          <cell r="B613">
            <v>1927</v>
          </cell>
        </row>
        <row r="614">
          <cell r="A614">
            <v>34844</v>
          </cell>
          <cell r="B614">
            <v>1929</v>
          </cell>
        </row>
        <row r="615">
          <cell r="A615">
            <v>34845</v>
          </cell>
          <cell r="B615">
            <v>1930</v>
          </cell>
        </row>
        <row r="616">
          <cell r="A616">
            <v>34848</v>
          </cell>
          <cell r="B616">
            <v>1932</v>
          </cell>
        </row>
        <row r="617">
          <cell r="A617">
            <v>34849</v>
          </cell>
          <cell r="B617">
            <v>1933</v>
          </cell>
        </row>
        <row r="618">
          <cell r="A618">
            <v>34850</v>
          </cell>
          <cell r="B618">
            <v>1936</v>
          </cell>
        </row>
        <row r="619">
          <cell r="A619">
            <v>34851</v>
          </cell>
          <cell r="B619">
            <v>1937</v>
          </cell>
        </row>
        <row r="620">
          <cell r="A620">
            <v>34852</v>
          </cell>
          <cell r="B620">
            <v>1939</v>
          </cell>
        </row>
        <row r="621">
          <cell r="A621">
            <v>34855</v>
          </cell>
          <cell r="B621">
            <v>1940</v>
          </cell>
        </row>
        <row r="622">
          <cell r="A622">
            <v>34856</v>
          </cell>
          <cell r="B622">
            <v>1942</v>
          </cell>
        </row>
        <row r="623">
          <cell r="A623">
            <v>34857</v>
          </cell>
          <cell r="B623">
            <v>1943</v>
          </cell>
        </row>
        <row r="624">
          <cell r="A624">
            <v>34858</v>
          </cell>
          <cell r="B624">
            <v>1945</v>
          </cell>
        </row>
        <row r="625">
          <cell r="A625">
            <v>34859</v>
          </cell>
          <cell r="B625">
            <v>1946</v>
          </cell>
        </row>
        <row r="626">
          <cell r="A626">
            <v>34862</v>
          </cell>
          <cell r="B626">
            <v>1948</v>
          </cell>
        </row>
        <row r="627">
          <cell r="A627">
            <v>34863</v>
          </cell>
          <cell r="B627">
            <v>1952</v>
          </cell>
        </row>
        <row r="628">
          <cell r="A628">
            <v>34864</v>
          </cell>
          <cell r="B628">
            <v>1954</v>
          </cell>
        </row>
        <row r="629">
          <cell r="A629">
            <v>34865</v>
          </cell>
          <cell r="B629">
            <v>1956</v>
          </cell>
        </row>
        <row r="630">
          <cell r="A630">
            <v>34866</v>
          </cell>
          <cell r="B630">
            <v>1959</v>
          </cell>
        </row>
        <row r="631">
          <cell r="A631">
            <v>34869</v>
          </cell>
          <cell r="B631">
            <v>1960</v>
          </cell>
        </row>
        <row r="632">
          <cell r="A632">
            <v>34870</v>
          </cell>
          <cell r="B632">
            <v>1961</v>
          </cell>
        </row>
        <row r="633">
          <cell r="A633">
            <v>34871</v>
          </cell>
          <cell r="B633">
            <v>1962</v>
          </cell>
        </row>
        <row r="634">
          <cell r="A634">
            <v>34872</v>
          </cell>
          <cell r="B634">
            <v>1964</v>
          </cell>
        </row>
        <row r="635">
          <cell r="A635">
            <v>34873</v>
          </cell>
          <cell r="B635">
            <v>1964</v>
          </cell>
        </row>
        <row r="636">
          <cell r="A636">
            <v>34876</v>
          </cell>
          <cell r="B636">
            <v>1967</v>
          </cell>
        </row>
        <row r="637">
          <cell r="A637">
            <v>34877</v>
          </cell>
          <cell r="B637">
            <v>1969</v>
          </cell>
        </row>
        <row r="638">
          <cell r="A638">
            <v>34878</v>
          </cell>
          <cell r="B638">
            <v>1971</v>
          </cell>
        </row>
        <row r="639">
          <cell r="A639">
            <v>34879</v>
          </cell>
          <cell r="B639">
            <v>1974</v>
          </cell>
        </row>
        <row r="640">
          <cell r="A640">
            <v>34880</v>
          </cell>
          <cell r="B640">
            <v>1975</v>
          </cell>
        </row>
        <row r="641">
          <cell r="A641">
            <v>34883</v>
          </cell>
          <cell r="B641">
            <v>1977</v>
          </cell>
        </row>
        <row r="642">
          <cell r="A642">
            <v>34884</v>
          </cell>
          <cell r="B642">
            <v>1979</v>
          </cell>
        </row>
        <row r="643">
          <cell r="A643">
            <v>34885</v>
          </cell>
          <cell r="B643">
            <v>1980</v>
          </cell>
        </row>
        <row r="644">
          <cell r="A644">
            <v>34886</v>
          </cell>
          <cell r="B644">
            <v>1981</v>
          </cell>
        </row>
        <row r="645">
          <cell r="A645">
            <v>34887</v>
          </cell>
          <cell r="B645">
            <v>1983</v>
          </cell>
        </row>
        <row r="646">
          <cell r="A646">
            <v>34890</v>
          </cell>
          <cell r="B646">
            <v>1984</v>
          </cell>
        </row>
        <row r="647">
          <cell r="A647">
            <v>34891</v>
          </cell>
          <cell r="B647">
            <v>1985</v>
          </cell>
        </row>
        <row r="648">
          <cell r="A648">
            <v>34892</v>
          </cell>
          <cell r="B648">
            <v>1986</v>
          </cell>
        </row>
        <row r="649">
          <cell r="A649">
            <v>34893</v>
          </cell>
          <cell r="B649">
            <v>1988</v>
          </cell>
        </row>
        <row r="650">
          <cell r="A650">
            <v>34894</v>
          </cell>
          <cell r="B650">
            <v>1990</v>
          </cell>
        </row>
        <row r="651">
          <cell r="A651">
            <v>34897</v>
          </cell>
          <cell r="B651">
            <v>1992</v>
          </cell>
        </row>
        <row r="652">
          <cell r="A652">
            <v>34898</v>
          </cell>
          <cell r="B652">
            <v>1994</v>
          </cell>
        </row>
        <row r="653">
          <cell r="A653">
            <v>34899</v>
          </cell>
          <cell r="B653">
            <v>1996</v>
          </cell>
        </row>
        <row r="654">
          <cell r="A654">
            <v>34900</v>
          </cell>
          <cell r="B654">
            <v>1999</v>
          </cell>
        </row>
        <row r="655">
          <cell r="A655">
            <v>34901</v>
          </cell>
          <cell r="B655">
            <v>2001</v>
          </cell>
        </row>
        <row r="656">
          <cell r="A656">
            <v>34903</v>
          </cell>
          <cell r="B656">
            <v>2004</v>
          </cell>
        </row>
        <row r="657">
          <cell r="A657">
            <v>34904</v>
          </cell>
          <cell r="B657">
            <v>2004</v>
          </cell>
        </row>
        <row r="658">
          <cell r="A658">
            <v>34905</v>
          </cell>
          <cell r="B658">
            <v>2007</v>
          </cell>
        </row>
        <row r="659">
          <cell r="A659">
            <v>34906</v>
          </cell>
          <cell r="B659">
            <v>2009</v>
          </cell>
        </row>
        <row r="660">
          <cell r="A660">
            <v>34907</v>
          </cell>
          <cell r="B660">
            <v>2012</v>
          </cell>
        </row>
        <row r="661">
          <cell r="A661">
            <v>34908</v>
          </cell>
          <cell r="B661">
            <v>2015</v>
          </cell>
        </row>
        <row r="662">
          <cell r="A662">
            <v>34911</v>
          </cell>
          <cell r="B662">
            <v>2018</v>
          </cell>
        </row>
        <row r="663">
          <cell r="A663">
            <v>34912</v>
          </cell>
          <cell r="B663">
            <v>2020</v>
          </cell>
        </row>
        <row r="664">
          <cell r="A664">
            <v>34913</v>
          </cell>
          <cell r="B664">
            <v>2023</v>
          </cell>
        </row>
        <row r="665">
          <cell r="A665">
            <v>34914</v>
          </cell>
          <cell r="B665">
            <v>2027</v>
          </cell>
        </row>
        <row r="666">
          <cell r="A666">
            <v>34915</v>
          </cell>
          <cell r="B666">
            <v>2030</v>
          </cell>
        </row>
        <row r="667">
          <cell r="A667">
            <v>34918</v>
          </cell>
          <cell r="B667">
            <v>2032</v>
          </cell>
        </row>
        <row r="668">
          <cell r="A668">
            <v>34919</v>
          </cell>
          <cell r="B668">
            <v>2035</v>
          </cell>
        </row>
        <row r="669">
          <cell r="A669">
            <v>34920</v>
          </cell>
          <cell r="B669">
            <v>2037</v>
          </cell>
        </row>
        <row r="670">
          <cell r="A670">
            <v>34921</v>
          </cell>
          <cell r="B670">
            <v>2038</v>
          </cell>
        </row>
        <row r="671">
          <cell r="A671">
            <v>34922</v>
          </cell>
          <cell r="B671">
            <v>2040</v>
          </cell>
        </row>
        <row r="672">
          <cell r="A672">
            <v>34925</v>
          </cell>
          <cell r="B672">
            <v>2043</v>
          </cell>
        </row>
        <row r="673">
          <cell r="A673">
            <v>34926</v>
          </cell>
          <cell r="B673">
            <v>2045</v>
          </cell>
        </row>
        <row r="674">
          <cell r="A674">
            <v>34927</v>
          </cell>
          <cell r="B674">
            <v>2047</v>
          </cell>
        </row>
        <row r="675">
          <cell r="A675">
            <v>34928</v>
          </cell>
          <cell r="B675">
            <v>2049</v>
          </cell>
        </row>
        <row r="676">
          <cell r="A676">
            <v>34929</v>
          </cell>
          <cell r="B676">
            <v>2050</v>
          </cell>
        </row>
        <row r="677">
          <cell r="A677">
            <v>34932</v>
          </cell>
          <cell r="B677">
            <v>2053</v>
          </cell>
        </row>
        <row r="678">
          <cell r="A678">
            <v>34933</v>
          </cell>
          <cell r="B678">
            <v>2053</v>
          </cell>
        </row>
        <row r="679">
          <cell r="A679">
            <v>34934</v>
          </cell>
          <cell r="B679">
            <v>2055</v>
          </cell>
        </row>
        <row r="680">
          <cell r="A680">
            <v>34935</v>
          </cell>
          <cell r="B680">
            <v>2050</v>
          </cell>
        </row>
        <row r="681">
          <cell r="A681">
            <v>34936</v>
          </cell>
          <cell r="B681">
            <v>2060</v>
          </cell>
        </row>
        <row r="682">
          <cell r="A682">
            <v>34939</v>
          </cell>
          <cell r="B682">
            <v>2062</v>
          </cell>
        </row>
        <row r="683">
          <cell r="A683">
            <v>34940</v>
          </cell>
          <cell r="B683">
            <v>2064</v>
          </cell>
        </row>
        <row r="684">
          <cell r="A684">
            <v>34941</v>
          </cell>
          <cell r="B684">
            <v>2066</v>
          </cell>
        </row>
        <row r="685">
          <cell r="A685">
            <v>34942</v>
          </cell>
          <cell r="B685">
            <v>2069</v>
          </cell>
        </row>
        <row r="686">
          <cell r="A686">
            <v>34943</v>
          </cell>
          <cell r="B686">
            <v>2072</v>
          </cell>
        </row>
        <row r="687">
          <cell r="A687">
            <v>34946</v>
          </cell>
          <cell r="B687">
            <v>2075</v>
          </cell>
        </row>
        <row r="688">
          <cell r="A688">
            <v>34947</v>
          </cell>
          <cell r="B688">
            <v>2077</v>
          </cell>
        </row>
        <row r="689">
          <cell r="A689">
            <v>34948</v>
          </cell>
          <cell r="B689">
            <v>2081</v>
          </cell>
        </row>
        <row r="690">
          <cell r="A690">
            <v>34949</v>
          </cell>
          <cell r="B690">
            <v>2084</v>
          </cell>
        </row>
        <row r="691">
          <cell r="A691">
            <v>34950</v>
          </cell>
          <cell r="B691">
            <v>2087</v>
          </cell>
        </row>
        <row r="692">
          <cell r="A692">
            <v>34953</v>
          </cell>
          <cell r="B692">
            <v>2089</v>
          </cell>
        </row>
        <row r="693">
          <cell r="A693">
            <v>34954</v>
          </cell>
          <cell r="B693">
            <v>2091</v>
          </cell>
        </row>
        <row r="694">
          <cell r="A694">
            <v>34955</v>
          </cell>
          <cell r="B694">
            <v>2093</v>
          </cell>
        </row>
        <row r="695">
          <cell r="A695">
            <v>34956</v>
          </cell>
          <cell r="B695">
            <v>2097</v>
          </cell>
        </row>
        <row r="696">
          <cell r="A696">
            <v>34957</v>
          </cell>
          <cell r="B696">
            <v>2101</v>
          </cell>
        </row>
        <row r="697">
          <cell r="A697">
            <v>34960</v>
          </cell>
          <cell r="B697">
            <v>2105</v>
          </cell>
        </row>
        <row r="698">
          <cell r="A698">
            <v>34961</v>
          </cell>
          <cell r="B698">
            <v>2108</v>
          </cell>
        </row>
        <row r="699">
          <cell r="A699">
            <v>34962</v>
          </cell>
          <cell r="B699">
            <v>2108</v>
          </cell>
        </row>
        <row r="700">
          <cell r="A700">
            <v>34963</v>
          </cell>
          <cell r="B700">
            <v>2110</v>
          </cell>
        </row>
        <row r="701">
          <cell r="A701">
            <v>34964</v>
          </cell>
          <cell r="B701">
            <v>2115</v>
          </cell>
        </row>
        <row r="702">
          <cell r="A702">
            <v>34967</v>
          </cell>
          <cell r="B702">
            <v>2119</v>
          </cell>
        </row>
        <row r="703">
          <cell r="A703">
            <v>34968</v>
          </cell>
          <cell r="B703">
            <v>2119</v>
          </cell>
        </row>
        <row r="704">
          <cell r="A704">
            <v>34969</v>
          </cell>
          <cell r="B704">
            <v>2122</v>
          </cell>
        </row>
        <row r="705">
          <cell r="A705">
            <v>34970</v>
          </cell>
          <cell r="B705">
            <v>2125</v>
          </cell>
        </row>
        <row r="706">
          <cell r="A706">
            <v>34971</v>
          </cell>
          <cell r="B706">
            <v>2128</v>
          </cell>
        </row>
        <row r="707">
          <cell r="A707">
            <v>34974</v>
          </cell>
          <cell r="B707">
            <v>2131</v>
          </cell>
        </row>
        <row r="708">
          <cell r="A708">
            <v>34975</v>
          </cell>
          <cell r="B708">
            <v>2135</v>
          </cell>
        </row>
        <row r="709">
          <cell r="A709">
            <v>34976</v>
          </cell>
          <cell r="B709">
            <v>2137</v>
          </cell>
        </row>
        <row r="710">
          <cell r="A710">
            <v>34977</v>
          </cell>
          <cell r="B710">
            <v>2137</v>
          </cell>
        </row>
        <row r="711">
          <cell r="A711">
            <v>34978</v>
          </cell>
          <cell r="B711">
            <v>2139</v>
          </cell>
        </row>
        <row r="712">
          <cell r="A712">
            <v>34981</v>
          </cell>
          <cell r="B712">
            <v>2142</v>
          </cell>
        </row>
        <row r="713">
          <cell r="A713">
            <v>34982</v>
          </cell>
          <cell r="B713">
            <v>2144</v>
          </cell>
        </row>
        <row r="714">
          <cell r="A714">
            <v>34983</v>
          </cell>
          <cell r="B714">
            <v>2147</v>
          </cell>
        </row>
        <row r="715">
          <cell r="A715">
            <v>34984</v>
          </cell>
          <cell r="B715">
            <v>2149</v>
          </cell>
        </row>
        <row r="716">
          <cell r="A716">
            <v>34985</v>
          </cell>
          <cell r="B716">
            <v>2151</v>
          </cell>
        </row>
        <row r="717">
          <cell r="A717">
            <v>34988</v>
          </cell>
          <cell r="B717">
            <v>2156</v>
          </cell>
        </row>
        <row r="718">
          <cell r="A718">
            <v>34989</v>
          </cell>
          <cell r="B718">
            <v>2161</v>
          </cell>
        </row>
        <row r="719">
          <cell r="A719">
            <v>34990</v>
          </cell>
          <cell r="B719">
            <v>2166</v>
          </cell>
        </row>
        <row r="720">
          <cell r="A720">
            <v>34991</v>
          </cell>
          <cell r="B720">
            <v>2171</v>
          </cell>
        </row>
        <row r="721">
          <cell r="A721">
            <v>34992</v>
          </cell>
          <cell r="B721">
            <v>2177</v>
          </cell>
        </row>
        <row r="722">
          <cell r="A722">
            <v>34995</v>
          </cell>
          <cell r="B722">
            <v>2182</v>
          </cell>
        </row>
        <row r="723">
          <cell r="A723">
            <v>34996</v>
          </cell>
          <cell r="B723">
            <v>2188</v>
          </cell>
        </row>
        <row r="724">
          <cell r="A724">
            <v>34997</v>
          </cell>
          <cell r="B724">
            <v>2194</v>
          </cell>
        </row>
        <row r="725">
          <cell r="A725">
            <v>34998</v>
          </cell>
          <cell r="B725">
            <v>2200</v>
          </cell>
        </row>
        <row r="726">
          <cell r="A726">
            <v>34999</v>
          </cell>
          <cell r="B726">
            <v>2207</v>
          </cell>
        </row>
        <row r="727">
          <cell r="A727">
            <v>35002</v>
          </cell>
          <cell r="B727">
            <v>2217</v>
          </cell>
        </row>
        <row r="728">
          <cell r="A728">
            <v>35003</v>
          </cell>
          <cell r="B728">
            <v>2225</v>
          </cell>
        </row>
        <row r="729">
          <cell r="A729">
            <v>35004</v>
          </cell>
          <cell r="B729">
            <v>2233</v>
          </cell>
        </row>
        <row r="730">
          <cell r="A730">
            <v>35005</v>
          </cell>
          <cell r="B730">
            <v>2242</v>
          </cell>
        </row>
        <row r="731">
          <cell r="A731">
            <v>35006</v>
          </cell>
          <cell r="B731">
            <v>2251</v>
          </cell>
        </row>
        <row r="732">
          <cell r="A732">
            <v>35009</v>
          </cell>
          <cell r="B732">
            <v>2260</v>
          </cell>
        </row>
        <row r="733">
          <cell r="A733">
            <v>35010</v>
          </cell>
          <cell r="B733">
            <v>2264</v>
          </cell>
        </row>
        <row r="734">
          <cell r="A734">
            <v>35011</v>
          </cell>
          <cell r="B734">
            <v>2274</v>
          </cell>
        </row>
        <row r="735">
          <cell r="A735">
            <v>35012</v>
          </cell>
          <cell r="B735">
            <v>2286</v>
          </cell>
        </row>
        <row r="736">
          <cell r="A736">
            <v>35013</v>
          </cell>
          <cell r="B736">
            <v>2298</v>
          </cell>
        </row>
        <row r="737">
          <cell r="A737">
            <v>35016</v>
          </cell>
          <cell r="B737">
            <v>2309</v>
          </cell>
        </row>
        <row r="738">
          <cell r="A738">
            <v>35017</v>
          </cell>
          <cell r="B738">
            <v>2311</v>
          </cell>
        </row>
        <row r="739">
          <cell r="A739">
            <v>35018</v>
          </cell>
          <cell r="B739">
            <v>2312</v>
          </cell>
        </row>
        <row r="740">
          <cell r="A740">
            <v>35019</v>
          </cell>
          <cell r="B740">
            <v>2314</v>
          </cell>
        </row>
        <row r="741">
          <cell r="A741">
            <v>35020</v>
          </cell>
          <cell r="B741">
            <v>2442</v>
          </cell>
        </row>
        <row r="742">
          <cell r="A742">
            <v>35023</v>
          </cell>
          <cell r="B742">
            <v>2548</v>
          </cell>
        </row>
        <row r="743">
          <cell r="A743">
            <v>35024</v>
          </cell>
          <cell r="B743">
            <v>2543</v>
          </cell>
        </row>
        <row r="744">
          <cell r="A744">
            <v>35025</v>
          </cell>
          <cell r="B744">
            <v>2546</v>
          </cell>
        </row>
        <row r="745">
          <cell r="A745">
            <v>35026</v>
          </cell>
          <cell r="B745">
            <v>2546</v>
          </cell>
        </row>
        <row r="746">
          <cell r="A746">
            <v>35027</v>
          </cell>
          <cell r="B746">
            <v>2541</v>
          </cell>
        </row>
        <row r="747">
          <cell r="A747">
            <v>35030</v>
          </cell>
          <cell r="B747">
            <v>2539</v>
          </cell>
        </row>
        <row r="748">
          <cell r="A748">
            <v>35031</v>
          </cell>
          <cell r="B748">
            <v>2541</v>
          </cell>
        </row>
        <row r="749">
          <cell r="A749">
            <v>35032</v>
          </cell>
          <cell r="B749">
            <v>2549</v>
          </cell>
        </row>
        <row r="750">
          <cell r="A750">
            <v>35033</v>
          </cell>
          <cell r="B750">
            <v>2547</v>
          </cell>
        </row>
        <row r="751">
          <cell r="A751">
            <v>35034</v>
          </cell>
          <cell r="B751">
            <v>2547</v>
          </cell>
        </row>
        <row r="752">
          <cell r="A752">
            <v>35037</v>
          </cell>
          <cell r="B752">
            <v>2541</v>
          </cell>
        </row>
        <row r="753">
          <cell r="A753">
            <v>35038</v>
          </cell>
          <cell r="B753">
            <v>2538</v>
          </cell>
        </row>
        <row r="754">
          <cell r="A754">
            <v>35039</v>
          </cell>
          <cell r="B754">
            <v>2535</v>
          </cell>
        </row>
        <row r="755">
          <cell r="A755">
            <v>35040</v>
          </cell>
          <cell r="B755">
            <v>2542</v>
          </cell>
        </row>
        <row r="756">
          <cell r="A756">
            <v>35041</v>
          </cell>
          <cell r="B756">
            <v>2547</v>
          </cell>
        </row>
        <row r="757">
          <cell r="A757">
            <v>35044</v>
          </cell>
          <cell r="B757">
            <v>2551</v>
          </cell>
        </row>
        <row r="758">
          <cell r="A758">
            <v>35045</v>
          </cell>
          <cell r="B758">
            <v>2550</v>
          </cell>
        </row>
        <row r="759">
          <cell r="A759">
            <v>35046</v>
          </cell>
          <cell r="B759">
            <v>2554</v>
          </cell>
        </row>
        <row r="760">
          <cell r="A760">
            <v>35047</v>
          </cell>
          <cell r="B760">
            <v>2555</v>
          </cell>
        </row>
        <row r="761">
          <cell r="A761">
            <v>35048</v>
          </cell>
          <cell r="B761">
            <v>2557</v>
          </cell>
        </row>
        <row r="762">
          <cell r="A762">
            <v>35051</v>
          </cell>
          <cell r="B762">
            <v>2557</v>
          </cell>
        </row>
        <row r="763">
          <cell r="A763">
            <v>35052</v>
          </cell>
          <cell r="B763">
            <v>2565</v>
          </cell>
        </row>
        <row r="764">
          <cell r="A764">
            <v>35053</v>
          </cell>
          <cell r="B764">
            <v>2571</v>
          </cell>
        </row>
        <row r="765">
          <cell r="A765">
            <v>35054</v>
          </cell>
          <cell r="B765">
            <v>2580</v>
          </cell>
        </row>
        <row r="766">
          <cell r="A766">
            <v>35055</v>
          </cell>
          <cell r="B766">
            <v>2576</v>
          </cell>
        </row>
        <row r="767">
          <cell r="A767">
            <v>35060</v>
          </cell>
          <cell r="B767">
            <v>2574</v>
          </cell>
        </row>
        <row r="768">
          <cell r="A768">
            <v>35061</v>
          </cell>
          <cell r="B768">
            <v>2573</v>
          </cell>
        </row>
        <row r="769">
          <cell r="A769">
            <v>35062</v>
          </cell>
          <cell r="B769">
            <v>2578</v>
          </cell>
        </row>
        <row r="770">
          <cell r="A770">
            <v>35067</v>
          </cell>
          <cell r="B770">
            <v>2575</v>
          </cell>
        </row>
        <row r="771">
          <cell r="A771">
            <v>35068</v>
          </cell>
          <cell r="B771">
            <v>2580</v>
          </cell>
        </row>
        <row r="772">
          <cell r="A772">
            <v>35069</v>
          </cell>
          <cell r="B772">
            <v>2585</v>
          </cell>
        </row>
        <row r="773">
          <cell r="A773">
            <v>35072</v>
          </cell>
          <cell r="B773">
            <v>2583</v>
          </cell>
        </row>
        <row r="774">
          <cell r="A774">
            <v>35073</v>
          </cell>
          <cell r="B774">
            <v>2587</v>
          </cell>
        </row>
        <row r="775">
          <cell r="A775">
            <v>35074</v>
          </cell>
          <cell r="B775">
            <v>2586</v>
          </cell>
        </row>
        <row r="776">
          <cell r="A776">
            <v>35075</v>
          </cell>
          <cell r="B776">
            <v>2588</v>
          </cell>
        </row>
        <row r="777">
          <cell r="A777">
            <v>35076</v>
          </cell>
          <cell r="B777">
            <v>2583</v>
          </cell>
        </row>
        <row r="778">
          <cell r="A778">
            <v>35079</v>
          </cell>
          <cell r="B778">
            <v>2593</v>
          </cell>
        </row>
        <row r="779">
          <cell r="A779">
            <v>35080</v>
          </cell>
          <cell r="B779">
            <v>2592</v>
          </cell>
        </row>
        <row r="780">
          <cell r="A780">
            <v>35081</v>
          </cell>
          <cell r="B780">
            <v>2597</v>
          </cell>
        </row>
        <row r="781">
          <cell r="A781">
            <v>35082</v>
          </cell>
          <cell r="B781">
            <v>2599</v>
          </cell>
        </row>
        <row r="782">
          <cell r="A782">
            <v>35083</v>
          </cell>
          <cell r="B782">
            <v>2598</v>
          </cell>
        </row>
        <row r="783">
          <cell r="A783">
            <v>35086</v>
          </cell>
          <cell r="B783">
            <v>2595</v>
          </cell>
        </row>
        <row r="784">
          <cell r="A784">
            <v>35087</v>
          </cell>
          <cell r="B784">
            <v>2606</v>
          </cell>
        </row>
        <row r="785">
          <cell r="A785">
            <v>35088</v>
          </cell>
          <cell r="B785">
            <v>2605</v>
          </cell>
        </row>
        <row r="786">
          <cell r="A786">
            <v>35089</v>
          </cell>
          <cell r="B786">
            <v>2613</v>
          </cell>
        </row>
        <row r="787">
          <cell r="A787">
            <v>35090</v>
          </cell>
          <cell r="B787">
            <v>2619</v>
          </cell>
        </row>
        <row r="788">
          <cell r="A788">
            <v>35093</v>
          </cell>
          <cell r="B788">
            <v>2626</v>
          </cell>
        </row>
        <row r="789">
          <cell r="A789">
            <v>35094</v>
          </cell>
          <cell r="B789">
            <v>2634</v>
          </cell>
        </row>
        <row r="790">
          <cell r="A790">
            <v>35095</v>
          </cell>
          <cell r="B790">
            <v>2640</v>
          </cell>
        </row>
        <row r="791">
          <cell r="A791">
            <v>35096</v>
          </cell>
          <cell r="B791">
            <v>2650</v>
          </cell>
        </row>
        <row r="792">
          <cell r="A792">
            <v>35097</v>
          </cell>
          <cell r="B792">
            <v>2663</v>
          </cell>
        </row>
        <row r="793">
          <cell r="A793">
            <v>35100</v>
          </cell>
          <cell r="B793">
            <v>2673</v>
          </cell>
        </row>
        <row r="794">
          <cell r="A794">
            <v>35101</v>
          </cell>
          <cell r="B794">
            <v>2685</v>
          </cell>
        </row>
        <row r="795">
          <cell r="A795">
            <v>35102</v>
          </cell>
          <cell r="B795">
            <v>2701</v>
          </cell>
        </row>
        <row r="796">
          <cell r="A796">
            <v>35103</v>
          </cell>
          <cell r="B796">
            <v>2716</v>
          </cell>
        </row>
        <row r="797">
          <cell r="A797">
            <v>35104</v>
          </cell>
          <cell r="B797">
            <v>2730</v>
          </cell>
        </row>
        <row r="798">
          <cell r="A798">
            <v>35107</v>
          </cell>
          <cell r="B798">
            <v>2752</v>
          </cell>
        </row>
        <row r="799">
          <cell r="A799">
            <v>35108</v>
          </cell>
          <cell r="B799">
            <v>2761</v>
          </cell>
        </row>
        <row r="800">
          <cell r="A800">
            <v>35109</v>
          </cell>
          <cell r="B800">
            <v>2775</v>
          </cell>
        </row>
        <row r="801">
          <cell r="A801">
            <v>35110</v>
          </cell>
          <cell r="B801">
            <v>2791</v>
          </cell>
        </row>
        <row r="802">
          <cell r="A802">
            <v>35111</v>
          </cell>
          <cell r="B802">
            <v>2803</v>
          </cell>
        </row>
        <row r="803">
          <cell r="A803">
            <v>35114</v>
          </cell>
          <cell r="B803">
            <v>2817</v>
          </cell>
        </row>
        <row r="804">
          <cell r="A804">
            <v>35115</v>
          </cell>
          <cell r="B804">
            <v>2819</v>
          </cell>
        </row>
        <row r="805">
          <cell r="A805">
            <v>35116</v>
          </cell>
          <cell r="B805">
            <v>2825</v>
          </cell>
        </row>
        <row r="806">
          <cell r="A806">
            <v>35117</v>
          </cell>
          <cell r="B806">
            <v>2830</v>
          </cell>
        </row>
        <row r="807">
          <cell r="A807">
            <v>35118</v>
          </cell>
          <cell r="B807">
            <v>2834</v>
          </cell>
        </row>
        <row r="808">
          <cell r="A808">
            <v>35121</v>
          </cell>
          <cell r="B808">
            <v>2845</v>
          </cell>
        </row>
        <row r="809">
          <cell r="A809">
            <v>35122</v>
          </cell>
          <cell r="B809">
            <v>2859</v>
          </cell>
        </row>
        <row r="810">
          <cell r="A810">
            <v>35123</v>
          </cell>
          <cell r="B810">
            <v>2861</v>
          </cell>
        </row>
        <row r="811">
          <cell r="A811">
            <v>35124</v>
          </cell>
          <cell r="B811">
            <v>2858</v>
          </cell>
        </row>
        <row r="812">
          <cell r="A812">
            <v>35125</v>
          </cell>
          <cell r="B812">
            <v>2856</v>
          </cell>
        </row>
        <row r="813">
          <cell r="A813">
            <v>35128</v>
          </cell>
          <cell r="B813">
            <v>2863</v>
          </cell>
        </row>
        <row r="814">
          <cell r="A814">
            <v>35129</v>
          </cell>
          <cell r="B814">
            <v>2860</v>
          </cell>
        </row>
        <row r="815">
          <cell r="A815">
            <v>35130</v>
          </cell>
          <cell r="B815">
            <v>2856</v>
          </cell>
        </row>
        <row r="816">
          <cell r="A816">
            <v>35131</v>
          </cell>
          <cell r="B816">
            <v>2856</v>
          </cell>
        </row>
        <row r="817">
          <cell r="A817">
            <v>35132</v>
          </cell>
          <cell r="B817">
            <v>2856</v>
          </cell>
        </row>
        <row r="818">
          <cell r="A818">
            <v>35135</v>
          </cell>
          <cell r="B818">
            <v>2855</v>
          </cell>
        </row>
        <row r="819">
          <cell r="A819">
            <v>35136</v>
          </cell>
          <cell r="B819">
            <v>2856</v>
          </cell>
        </row>
        <row r="820">
          <cell r="A820">
            <v>35137</v>
          </cell>
          <cell r="B820">
            <v>2859</v>
          </cell>
        </row>
        <row r="821">
          <cell r="A821">
            <v>35138</v>
          </cell>
          <cell r="B821">
            <v>2864</v>
          </cell>
        </row>
        <row r="822">
          <cell r="A822">
            <v>35139</v>
          </cell>
          <cell r="B822">
            <v>2856</v>
          </cell>
        </row>
        <row r="823">
          <cell r="A823">
            <v>35142</v>
          </cell>
          <cell r="B823">
            <v>2863</v>
          </cell>
        </row>
        <row r="824">
          <cell r="A824">
            <v>35143</v>
          </cell>
          <cell r="B824">
            <v>2869</v>
          </cell>
        </row>
        <row r="825">
          <cell r="A825">
            <v>35144</v>
          </cell>
          <cell r="B825">
            <v>2875</v>
          </cell>
        </row>
        <row r="826">
          <cell r="A826">
            <v>35145</v>
          </cell>
          <cell r="B826">
            <v>2881</v>
          </cell>
        </row>
        <row r="827">
          <cell r="A827">
            <v>35146</v>
          </cell>
          <cell r="B827">
            <v>2878</v>
          </cell>
        </row>
        <row r="828">
          <cell r="A828">
            <v>35149</v>
          </cell>
          <cell r="B828">
            <v>2877</v>
          </cell>
        </row>
        <row r="829">
          <cell r="A829">
            <v>35150</v>
          </cell>
          <cell r="B829">
            <v>2880</v>
          </cell>
        </row>
        <row r="830">
          <cell r="A830">
            <v>35151</v>
          </cell>
          <cell r="B830">
            <v>2898</v>
          </cell>
        </row>
        <row r="831">
          <cell r="A831">
            <v>35152</v>
          </cell>
          <cell r="B831">
            <v>2930</v>
          </cell>
        </row>
        <row r="832">
          <cell r="A832">
            <v>35153</v>
          </cell>
          <cell r="B832">
            <v>2937</v>
          </cell>
        </row>
        <row r="833">
          <cell r="A833">
            <v>35156</v>
          </cell>
          <cell r="B833">
            <v>2924</v>
          </cell>
        </row>
        <row r="834">
          <cell r="A834">
            <v>35157</v>
          </cell>
          <cell r="B834">
            <v>2912</v>
          </cell>
        </row>
        <row r="835">
          <cell r="A835">
            <v>35158</v>
          </cell>
          <cell r="B835">
            <v>2915</v>
          </cell>
        </row>
        <row r="836">
          <cell r="A836">
            <v>35159</v>
          </cell>
          <cell r="B836">
            <v>2917</v>
          </cell>
        </row>
        <row r="837">
          <cell r="A837">
            <v>35163</v>
          </cell>
          <cell r="B837">
            <v>2906</v>
          </cell>
        </row>
        <row r="838">
          <cell r="A838">
            <v>35164</v>
          </cell>
          <cell r="B838">
            <v>2906</v>
          </cell>
        </row>
        <row r="839">
          <cell r="A839">
            <v>35165</v>
          </cell>
          <cell r="B839">
            <v>2906</v>
          </cell>
        </row>
        <row r="840">
          <cell r="A840">
            <v>35166</v>
          </cell>
          <cell r="B840">
            <v>2907</v>
          </cell>
        </row>
        <row r="841">
          <cell r="A841">
            <v>35167</v>
          </cell>
          <cell r="B841">
            <v>2905</v>
          </cell>
        </row>
        <row r="842">
          <cell r="A842">
            <v>35168</v>
          </cell>
          <cell r="B842">
            <v>2905</v>
          </cell>
        </row>
        <row r="843">
          <cell r="A843">
            <v>35169</v>
          </cell>
          <cell r="B843">
            <v>2905</v>
          </cell>
        </row>
        <row r="844">
          <cell r="A844">
            <v>35177</v>
          </cell>
          <cell r="B844">
            <v>2912</v>
          </cell>
        </row>
        <row r="845">
          <cell r="A845">
            <v>35178</v>
          </cell>
          <cell r="B845">
            <v>2913</v>
          </cell>
        </row>
        <row r="846">
          <cell r="A846">
            <v>35179</v>
          </cell>
          <cell r="B846">
            <v>2911</v>
          </cell>
        </row>
        <row r="847">
          <cell r="A847">
            <v>35180</v>
          </cell>
          <cell r="B847">
            <v>2912</v>
          </cell>
        </row>
        <row r="848">
          <cell r="A848">
            <v>35181</v>
          </cell>
          <cell r="B848">
            <v>2912</v>
          </cell>
        </row>
        <row r="849">
          <cell r="A849">
            <v>35184</v>
          </cell>
          <cell r="B849">
            <v>2913</v>
          </cell>
        </row>
        <row r="850">
          <cell r="A850">
            <v>35185</v>
          </cell>
          <cell r="B850">
            <v>2913</v>
          </cell>
        </row>
        <row r="851">
          <cell r="A851">
            <v>35187</v>
          </cell>
          <cell r="B851">
            <v>2912</v>
          </cell>
        </row>
        <row r="852">
          <cell r="A852">
            <v>35188</v>
          </cell>
          <cell r="B852">
            <v>2918</v>
          </cell>
        </row>
        <row r="853">
          <cell r="A853">
            <v>35189</v>
          </cell>
          <cell r="B853">
            <v>2918</v>
          </cell>
        </row>
        <row r="854">
          <cell r="A854">
            <v>35191</v>
          </cell>
          <cell r="B854">
            <v>2919</v>
          </cell>
        </row>
        <row r="855">
          <cell r="A855">
            <v>35192</v>
          </cell>
          <cell r="B855">
            <v>2918</v>
          </cell>
        </row>
        <row r="856">
          <cell r="A856">
            <v>35193</v>
          </cell>
          <cell r="B856">
            <v>2919</v>
          </cell>
        </row>
        <row r="857">
          <cell r="A857">
            <v>35194</v>
          </cell>
          <cell r="B857">
            <v>2918</v>
          </cell>
        </row>
        <row r="858">
          <cell r="A858">
            <v>35195</v>
          </cell>
          <cell r="B858">
            <v>2919</v>
          </cell>
        </row>
        <row r="859">
          <cell r="A859">
            <v>35198</v>
          </cell>
          <cell r="B859">
            <v>2919</v>
          </cell>
        </row>
        <row r="860">
          <cell r="A860">
            <v>35199</v>
          </cell>
          <cell r="B860">
            <v>2919</v>
          </cell>
        </row>
        <row r="861">
          <cell r="A861">
            <v>35200</v>
          </cell>
          <cell r="B861">
            <v>2919</v>
          </cell>
        </row>
        <row r="862">
          <cell r="A862">
            <v>35201</v>
          </cell>
          <cell r="B862">
            <v>2927</v>
          </cell>
        </row>
        <row r="863">
          <cell r="A863">
            <v>35202</v>
          </cell>
          <cell r="B863">
            <v>2928</v>
          </cell>
        </row>
        <row r="864">
          <cell r="A864">
            <v>35205</v>
          </cell>
          <cell r="B864">
            <v>2933</v>
          </cell>
        </row>
        <row r="865">
          <cell r="A865">
            <v>35206</v>
          </cell>
          <cell r="B865">
            <v>2932</v>
          </cell>
        </row>
        <row r="866">
          <cell r="A866">
            <v>35207</v>
          </cell>
          <cell r="B866">
            <v>2933</v>
          </cell>
        </row>
        <row r="867">
          <cell r="A867">
            <v>35208</v>
          </cell>
          <cell r="B867">
            <v>2946</v>
          </cell>
        </row>
        <row r="868">
          <cell r="A868">
            <v>35209</v>
          </cell>
          <cell r="B868">
            <v>2946</v>
          </cell>
        </row>
        <row r="869">
          <cell r="A869">
            <v>35212</v>
          </cell>
          <cell r="B869">
            <v>2946</v>
          </cell>
        </row>
        <row r="870">
          <cell r="A870">
            <v>35213</v>
          </cell>
          <cell r="B870">
            <v>2946</v>
          </cell>
        </row>
        <row r="871">
          <cell r="A871">
            <v>35214</v>
          </cell>
          <cell r="B871">
            <v>2950</v>
          </cell>
        </row>
        <row r="872">
          <cell r="A872">
            <v>35215</v>
          </cell>
          <cell r="B872">
            <v>2951</v>
          </cell>
        </row>
        <row r="873">
          <cell r="A873">
            <v>35216</v>
          </cell>
          <cell r="B873">
            <v>2951</v>
          </cell>
        </row>
        <row r="874">
          <cell r="A874">
            <v>35219</v>
          </cell>
          <cell r="B874">
            <v>2955</v>
          </cell>
        </row>
        <row r="875">
          <cell r="A875">
            <v>35220</v>
          </cell>
          <cell r="B875">
            <v>2954</v>
          </cell>
        </row>
        <row r="876">
          <cell r="A876">
            <v>35221</v>
          </cell>
          <cell r="B876">
            <v>2957</v>
          </cell>
        </row>
        <row r="877">
          <cell r="A877">
            <v>35222</v>
          </cell>
          <cell r="B877">
            <v>2956</v>
          </cell>
        </row>
        <row r="878">
          <cell r="A878">
            <v>35223</v>
          </cell>
          <cell r="B878">
            <v>2971</v>
          </cell>
        </row>
        <row r="879">
          <cell r="A879">
            <v>35226</v>
          </cell>
          <cell r="B879">
            <v>2970</v>
          </cell>
        </row>
        <row r="880">
          <cell r="A880">
            <v>35227</v>
          </cell>
          <cell r="B880">
            <v>2977</v>
          </cell>
        </row>
        <row r="881">
          <cell r="A881">
            <v>35228</v>
          </cell>
          <cell r="B881">
            <v>2978</v>
          </cell>
        </row>
        <row r="882">
          <cell r="A882">
            <v>35229</v>
          </cell>
          <cell r="B882">
            <v>2982</v>
          </cell>
        </row>
        <row r="883">
          <cell r="A883">
            <v>35230</v>
          </cell>
          <cell r="B883">
            <v>2990</v>
          </cell>
        </row>
        <row r="884">
          <cell r="A884">
            <v>35233</v>
          </cell>
          <cell r="B884">
            <v>2990</v>
          </cell>
        </row>
        <row r="885">
          <cell r="A885">
            <v>35234</v>
          </cell>
          <cell r="B885">
            <v>2991</v>
          </cell>
        </row>
        <row r="886">
          <cell r="A886">
            <v>35235</v>
          </cell>
          <cell r="B886">
            <v>3006</v>
          </cell>
        </row>
        <row r="887">
          <cell r="A887">
            <v>35236</v>
          </cell>
          <cell r="B887">
            <v>3007</v>
          </cell>
        </row>
        <row r="888">
          <cell r="A888">
            <v>35237</v>
          </cell>
          <cell r="B888">
            <v>3006</v>
          </cell>
        </row>
        <row r="889">
          <cell r="A889">
            <v>35240</v>
          </cell>
          <cell r="B889">
            <v>3003</v>
          </cell>
        </row>
        <row r="890">
          <cell r="A890">
            <v>35241</v>
          </cell>
          <cell r="B890">
            <v>3006</v>
          </cell>
        </row>
        <row r="891">
          <cell r="A891">
            <v>35242</v>
          </cell>
          <cell r="B891">
            <v>3004</v>
          </cell>
        </row>
        <row r="892">
          <cell r="A892">
            <v>35243</v>
          </cell>
          <cell r="B892">
            <v>3020</v>
          </cell>
        </row>
        <row r="893">
          <cell r="A893">
            <v>35244</v>
          </cell>
          <cell r="B893">
            <v>3028</v>
          </cell>
        </row>
        <row r="894">
          <cell r="A894">
            <v>35247</v>
          </cell>
          <cell r="B894">
            <v>3030</v>
          </cell>
        </row>
        <row r="895">
          <cell r="A895">
            <v>35248</v>
          </cell>
          <cell r="B895">
            <v>3041</v>
          </cell>
        </row>
        <row r="896">
          <cell r="A896">
            <v>35249</v>
          </cell>
          <cell r="B896">
            <v>3038</v>
          </cell>
        </row>
        <row r="897">
          <cell r="A897">
            <v>35250</v>
          </cell>
          <cell r="B897">
            <v>3040</v>
          </cell>
        </row>
        <row r="898">
          <cell r="A898">
            <v>35251</v>
          </cell>
          <cell r="B898">
            <v>3041</v>
          </cell>
        </row>
        <row r="899">
          <cell r="A899">
            <v>35254</v>
          </cell>
          <cell r="B899">
            <v>3042</v>
          </cell>
        </row>
        <row r="900">
          <cell r="A900">
            <v>35255</v>
          </cell>
          <cell r="B900">
            <v>3049</v>
          </cell>
        </row>
        <row r="901">
          <cell r="A901">
            <v>35256</v>
          </cell>
          <cell r="B901">
            <v>3048</v>
          </cell>
        </row>
        <row r="902">
          <cell r="A902">
            <v>35257</v>
          </cell>
          <cell r="B902">
            <v>3050</v>
          </cell>
        </row>
        <row r="903">
          <cell r="A903">
            <v>35258</v>
          </cell>
          <cell r="B903">
            <v>3049</v>
          </cell>
        </row>
        <row r="904">
          <cell r="A904">
            <v>35261</v>
          </cell>
          <cell r="B904">
            <v>3049</v>
          </cell>
        </row>
        <row r="905">
          <cell r="A905">
            <v>35262</v>
          </cell>
          <cell r="B905">
            <v>3053</v>
          </cell>
        </row>
        <row r="906">
          <cell r="A906">
            <v>35263</v>
          </cell>
          <cell r="B906">
            <v>3052</v>
          </cell>
        </row>
        <row r="907">
          <cell r="A907">
            <v>35264</v>
          </cell>
          <cell r="B907">
            <v>3053</v>
          </cell>
        </row>
        <row r="908">
          <cell r="A908">
            <v>35265</v>
          </cell>
          <cell r="B908">
            <v>3053</v>
          </cell>
        </row>
        <row r="909">
          <cell r="A909">
            <v>35268</v>
          </cell>
          <cell r="B909">
            <v>3075</v>
          </cell>
        </row>
        <row r="910">
          <cell r="A910">
            <v>35269</v>
          </cell>
          <cell r="B910">
            <v>3076</v>
          </cell>
        </row>
        <row r="911">
          <cell r="A911">
            <v>35270</v>
          </cell>
          <cell r="B911">
            <v>3076</v>
          </cell>
        </row>
        <row r="912">
          <cell r="A912">
            <v>35271</v>
          </cell>
          <cell r="B912">
            <v>3076</v>
          </cell>
        </row>
        <row r="913">
          <cell r="A913">
            <v>35272</v>
          </cell>
          <cell r="B913">
            <v>3096</v>
          </cell>
        </row>
        <row r="914">
          <cell r="A914">
            <v>35275</v>
          </cell>
          <cell r="B914">
            <v>3106</v>
          </cell>
        </row>
        <row r="915">
          <cell r="A915">
            <v>35276</v>
          </cell>
          <cell r="B915">
            <v>3126</v>
          </cell>
        </row>
        <row r="916">
          <cell r="A916">
            <v>35277</v>
          </cell>
          <cell r="B916">
            <v>3135</v>
          </cell>
        </row>
        <row r="917">
          <cell r="A917">
            <v>35278</v>
          </cell>
          <cell r="B917">
            <v>3135</v>
          </cell>
        </row>
        <row r="918">
          <cell r="A918">
            <v>35279</v>
          </cell>
          <cell r="B918">
            <v>3134</v>
          </cell>
        </row>
        <row r="919">
          <cell r="A919">
            <v>35282</v>
          </cell>
          <cell r="B919">
            <v>3134</v>
          </cell>
        </row>
        <row r="920">
          <cell r="A920">
            <v>35283</v>
          </cell>
          <cell r="B920">
            <v>3129</v>
          </cell>
        </row>
        <row r="921">
          <cell r="A921">
            <v>35284</v>
          </cell>
          <cell r="B921">
            <v>3127</v>
          </cell>
        </row>
        <row r="922">
          <cell r="A922">
            <v>35285</v>
          </cell>
          <cell r="B922">
            <v>3125</v>
          </cell>
        </row>
        <row r="923">
          <cell r="A923">
            <v>35286</v>
          </cell>
          <cell r="B923">
            <v>3130</v>
          </cell>
        </row>
        <row r="924">
          <cell r="A924">
            <v>35289</v>
          </cell>
          <cell r="B924">
            <v>3132</v>
          </cell>
        </row>
        <row r="925">
          <cell r="A925">
            <v>35290</v>
          </cell>
          <cell r="B925">
            <v>3136</v>
          </cell>
        </row>
        <row r="926">
          <cell r="A926">
            <v>35291</v>
          </cell>
          <cell r="B926">
            <v>3136</v>
          </cell>
        </row>
        <row r="927">
          <cell r="A927">
            <v>35292</v>
          </cell>
          <cell r="B927">
            <v>3137</v>
          </cell>
        </row>
        <row r="928">
          <cell r="A928">
            <v>35293</v>
          </cell>
          <cell r="B928">
            <v>3141</v>
          </cell>
        </row>
        <row r="929">
          <cell r="A929">
            <v>35296</v>
          </cell>
          <cell r="B929">
            <v>3141</v>
          </cell>
        </row>
        <row r="930">
          <cell r="A930">
            <v>35297</v>
          </cell>
          <cell r="B930">
            <v>3156</v>
          </cell>
        </row>
        <row r="931">
          <cell r="A931">
            <v>35298</v>
          </cell>
          <cell r="B931">
            <v>3156</v>
          </cell>
        </row>
        <row r="932">
          <cell r="A932">
            <v>35299</v>
          </cell>
          <cell r="B932">
            <v>3157</v>
          </cell>
        </row>
        <row r="933">
          <cell r="A933">
            <v>35300</v>
          </cell>
          <cell r="B933">
            <v>3157</v>
          </cell>
        </row>
        <row r="934">
          <cell r="A934">
            <v>35303</v>
          </cell>
          <cell r="B934">
            <v>3158</v>
          </cell>
        </row>
        <row r="935">
          <cell r="A935">
            <v>35304</v>
          </cell>
          <cell r="B935">
            <v>3158</v>
          </cell>
        </row>
        <row r="936">
          <cell r="A936">
            <v>35305</v>
          </cell>
          <cell r="B936">
            <v>3161</v>
          </cell>
        </row>
        <row r="937">
          <cell r="A937">
            <v>35306</v>
          </cell>
          <cell r="B937">
            <v>3164</v>
          </cell>
        </row>
        <row r="938">
          <cell r="A938">
            <v>35307</v>
          </cell>
          <cell r="B938">
            <v>3162</v>
          </cell>
        </row>
        <row r="939">
          <cell r="A939">
            <v>35310</v>
          </cell>
          <cell r="B939">
            <v>3162</v>
          </cell>
        </row>
        <row r="940">
          <cell r="A940">
            <v>35311</v>
          </cell>
          <cell r="B940">
            <v>3163</v>
          </cell>
        </row>
        <row r="941">
          <cell r="A941">
            <v>35312</v>
          </cell>
          <cell r="B941">
            <v>3164</v>
          </cell>
        </row>
        <row r="942">
          <cell r="A942">
            <v>35313</v>
          </cell>
          <cell r="B942">
            <v>3166</v>
          </cell>
        </row>
        <row r="943">
          <cell r="A943">
            <v>35314</v>
          </cell>
          <cell r="B943">
            <v>3177</v>
          </cell>
        </row>
        <row r="944">
          <cell r="A944">
            <v>35317</v>
          </cell>
          <cell r="B944">
            <v>3176</v>
          </cell>
        </row>
        <row r="945">
          <cell r="A945">
            <v>35318</v>
          </cell>
          <cell r="B945">
            <v>3176</v>
          </cell>
        </row>
        <row r="946">
          <cell r="A946">
            <v>35319</v>
          </cell>
          <cell r="B946">
            <v>3177</v>
          </cell>
        </row>
        <row r="947">
          <cell r="A947">
            <v>35320</v>
          </cell>
          <cell r="B947">
            <v>3177</v>
          </cell>
        </row>
        <row r="948">
          <cell r="A948">
            <v>35321</v>
          </cell>
          <cell r="B948">
            <v>3177</v>
          </cell>
        </row>
        <row r="949">
          <cell r="A949">
            <v>35324</v>
          </cell>
          <cell r="B949">
            <v>3196</v>
          </cell>
        </row>
        <row r="950">
          <cell r="A950">
            <v>35325</v>
          </cell>
          <cell r="B950">
            <v>3196</v>
          </cell>
        </row>
        <row r="951">
          <cell r="A951">
            <v>35326</v>
          </cell>
          <cell r="B951">
            <v>3205</v>
          </cell>
        </row>
        <row r="952">
          <cell r="A952">
            <v>35327</v>
          </cell>
          <cell r="B952">
            <v>3226</v>
          </cell>
        </row>
        <row r="953">
          <cell r="A953">
            <v>35328</v>
          </cell>
          <cell r="B953">
            <v>3227</v>
          </cell>
        </row>
        <row r="954">
          <cell r="A954">
            <v>35331</v>
          </cell>
          <cell r="B954">
            <v>3227</v>
          </cell>
        </row>
        <row r="955">
          <cell r="A955">
            <v>35332</v>
          </cell>
          <cell r="B955">
            <v>3234</v>
          </cell>
        </row>
        <row r="956">
          <cell r="A956">
            <v>35333</v>
          </cell>
          <cell r="B956">
            <v>3245</v>
          </cell>
        </row>
        <row r="957">
          <cell r="A957">
            <v>35334</v>
          </cell>
          <cell r="B957">
            <v>3246</v>
          </cell>
        </row>
        <row r="958">
          <cell r="A958">
            <v>35335</v>
          </cell>
          <cell r="B958">
            <v>3247</v>
          </cell>
        </row>
        <row r="959">
          <cell r="A959">
            <v>35338</v>
          </cell>
          <cell r="B959">
            <v>3261</v>
          </cell>
        </row>
        <row r="960">
          <cell r="A960">
            <v>35339</v>
          </cell>
          <cell r="B960">
            <v>3261</v>
          </cell>
        </row>
        <row r="961">
          <cell r="A961">
            <v>35340</v>
          </cell>
          <cell r="B961">
            <v>3261</v>
          </cell>
        </row>
        <row r="962">
          <cell r="A962">
            <v>35341</v>
          </cell>
          <cell r="B962">
            <v>3261</v>
          </cell>
        </row>
        <row r="963">
          <cell r="A963">
            <v>35342</v>
          </cell>
          <cell r="B963">
            <v>3261</v>
          </cell>
        </row>
        <row r="964">
          <cell r="A964">
            <v>35345</v>
          </cell>
          <cell r="B964">
            <v>3262</v>
          </cell>
        </row>
        <row r="965">
          <cell r="A965">
            <v>35346</v>
          </cell>
          <cell r="B965">
            <v>3262</v>
          </cell>
        </row>
        <row r="966">
          <cell r="A966">
            <v>35347</v>
          </cell>
          <cell r="B966">
            <v>3262</v>
          </cell>
        </row>
        <row r="967">
          <cell r="A967">
            <v>35348</v>
          </cell>
          <cell r="B967">
            <v>3262</v>
          </cell>
        </row>
        <row r="968">
          <cell r="A968">
            <v>35352</v>
          </cell>
          <cell r="B968">
            <v>3271</v>
          </cell>
        </row>
        <row r="969">
          <cell r="A969">
            <v>35353</v>
          </cell>
          <cell r="B969">
            <v>3285</v>
          </cell>
        </row>
        <row r="970">
          <cell r="A970">
            <v>35354</v>
          </cell>
          <cell r="B970">
            <v>3286</v>
          </cell>
        </row>
        <row r="971">
          <cell r="A971">
            <v>35355</v>
          </cell>
          <cell r="B971">
            <v>3299</v>
          </cell>
        </row>
        <row r="972">
          <cell r="A972">
            <v>35356</v>
          </cell>
          <cell r="B972">
            <v>3302</v>
          </cell>
        </row>
        <row r="973">
          <cell r="A973">
            <v>35359</v>
          </cell>
          <cell r="B973">
            <v>3306</v>
          </cell>
        </row>
        <row r="974">
          <cell r="A974">
            <v>35360</v>
          </cell>
          <cell r="B974">
            <v>3311</v>
          </cell>
        </row>
        <row r="975">
          <cell r="A975">
            <v>35361</v>
          </cell>
          <cell r="B975">
            <v>3312</v>
          </cell>
        </row>
        <row r="976">
          <cell r="A976">
            <v>35362</v>
          </cell>
          <cell r="B976">
            <v>3332</v>
          </cell>
        </row>
        <row r="977">
          <cell r="A977">
            <v>35363</v>
          </cell>
          <cell r="B977">
            <v>3332</v>
          </cell>
        </row>
        <row r="978">
          <cell r="A978">
            <v>35366</v>
          </cell>
          <cell r="B978">
            <v>3327</v>
          </cell>
        </row>
        <row r="979">
          <cell r="A979">
            <v>35367</v>
          </cell>
          <cell r="B979">
            <v>3341</v>
          </cell>
        </row>
        <row r="980">
          <cell r="A980">
            <v>35368</v>
          </cell>
          <cell r="B980">
            <v>3363</v>
          </cell>
        </row>
        <row r="981">
          <cell r="A981">
            <v>35369</v>
          </cell>
          <cell r="B981">
            <v>3375</v>
          </cell>
        </row>
        <row r="982">
          <cell r="A982">
            <v>35370</v>
          </cell>
          <cell r="B982">
            <v>3394</v>
          </cell>
        </row>
        <row r="983">
          <cell r="A983">
            <v>35373</v>
          </cell>
          <cell r="B983">
            <v>3394</v>
          </cell>
        </row>
        <row r="984">
          <cell r="A984">
            <v>35374</v>
          </cell>
          <cell r="B984">
            <v>3409</v>
          </cell>
        </row>
        <row r="985">
          <cell r="A985">
            <v>35375</v>
          </cell>
          <cell r="B985">
            <v>3420</v>
          </cell>
        </row>
        <row r="986">
          <cell r="A986">
            <v>35376</v>
          </cell>
          <cell r="B986">
            <v>3430</v>
          </cell>
        </row>
        <row r="987">
          <cell r="A987">
            <v>35377</v>
          </cell>
          <cell r="B987">
            <v>3449</v>
          </cell>
        </row>
        <row r="988">
          <cell r="A988">
            <v>35380</v>
          </cell>
          <cell r="B988">
            <v>3450</v>
          </cell>
        </row>
        <row r="989">
          <cell r="A989">
            <v>35381</v>
          </cell>
          <cell r="B989">
            <v>3452</v>
          </cell>
        </row>
        <row r="990">
          <cell r="A990">
            <v>35382</v>
          </cell>
          <cell r="B990">
            <v>3451</v>
          </cell>
        </row>
        <row r="991">
          <cell r="A991">
            <v>35383</v>
          </cell>
          <cell r="B991">
            <v>3470</v>
          </cell>
        </row>
        <row r="992">
          <cell r="A992">
            <v>35384</v>
          </cell>
          <cell r="B992">
            <v>3472</v>
          </cell>
        </row>
        <row r="993">
          <cell r="A993">
            <v>35387</v>
          </cell>
          <cell r="B993">
            <v>3472</v>
          </cell>
        </row>
        <row r="994">
          <cell r="A994">
            <v>35388</v>
          </cell>
          <cell r="B994">
            <v>3502</v>
          </cell>
        </row>
        <row r="995">
          <cell r="A995">
            <v>35389</v>
          </cell>
          <cell r="B995">
            <v>3500</v>
          </cell>
        </row>
        <row r="996">
          <cell r="A996">
            <v>35390</v>
          </cell>
          <cell r="B996">
            <v>3509</v>
          </cell>
        </row>
        <row r="997">
          <cell r="A997">
            <v>35391</v>
          </cell>
          <cell r="B997">
            <v>3509</v>
          </cell>
        </row>
        <row r="998">
          <cell r="A998">
            <v>35394</v>
          </cell>
          <cell r="B998">
            <v>3508</v>
          </cell>
        </row>
        <row r="999">
          <cell r="A999">
            <v>35395</v>
          </cell>
          <cell r="B999">
            <v>3531</v>
          </cell>
        </row>
        <row r="1000">
          <cell r="A1000">
            <v>35396</v>
          </cell>
          <cell r="B1000">
            <v>3559</v>
          </cell>
        </row>
        <row r="1001">
          <cell r="A1001">
            <v>35397</v>
          </cell>
          <cell r="B1001">
            <v>3570</v>
          </cell>
        </row>
        <row r="1002">
          <cell r="A1002">
            <v>35398</v>
          </cell>
          <cell r="B1002">
            <v>3591</v>
          </cell>
        </row>
        <row r="1003">
          <cell r="A1003">
            <v>35401</v>
          </cell>
          <cell r="B1003">
            <v>3591</v>
          </cell>
        </row>
        <row r="1004">
          <cell r="A1004">
            <v>35402</v>
          </cell>
          <cell r="B1004">
            <v>3611</v>
          </cell>
        </row>
        <row r="1005">
          <cell r="A1005">
            <v>35403</v>
          </cell>
          <cell r="B1005">
            <v>3610</v>
          </cell>
        </row>
        <row r="1006">
          <cell r="A1006">
            <v>35404</v>
          </cell>
          <cell r="B1006">
            <v>3612</v>
          </cell>
        </row>
        <row r="1007">
          <cell r="A1007">
            <v>35405</v>
          </cell>
          <cell r="B1007">
            <v>3617</v>
          </cell>
        </row>
        <row r="1008">
          <cell r="A1008">
            <v>35408</v>
          </cell>
          <cell r="B1008">
            <v>3615</v>
          </cell>
        </row>
        <row r="1009">
          <cell r="A1009">
            <v>35409</v>
          </cell>
          <cell r="B1009">
            <v>3618</v>
          </cell>
        </row>
        <row r="1010">
          <cell r="A1010">
            <v>35410</v>
          </cell>
          <cell r="B1010">
            <v>3616</v>
          </cell>
        </row>
        <row r="1011">
          <cell r="A1011">
            <v>35411</v>
          </cell>
          <cell r="B1011">
            <v>3687</v>
          </cell>
        </row>
        <row r="1012">
          <cell r="A1012">
            <v>35412</v>
          </cell>
          <cell r="B1012">
            <v>3732</v>
          </cell>
        </row>
        <row r="1013">
          <cell r="A1013">
            <v>35415</v>
          </cell>
          <cell r="B1013">
            <v>3768</v>
          </cell>
        </row>
        <row r="1014">
          <cell r="A1014">
            <v>35416</v>
          </cell>
          <cell r="B1014">
            <v>3769</v>
          </cell>
        </row>
        <row r="1015">
          <cell r="A1015">
            <v>35417</v>
          </cell>
          <cell r="B1015">
            <v>3792</v>
          </cell>
        </row>
        <row r="1016">
          <cell r="A1016">
            <v>35418</v>
          </cell>
          <cell r="B1016">
            <v>3795</v>
          </cell>
        </row>
        <row r="1017">
          <cell r="A1017">
            <v>35419</v>
          </cell>
          <cell r="B1017">
            <v>3912</v>
          </cell>
        </row>
        <row r="1018">
          <cell r="A1018">
            <v>35422</v>
          </cell>
          <cell r="B1018">
            <v>3916</v>
          </cell>
        </row>
        <row r="1019">
          <cell r="A1019">
            <v>35423</v>
          </cell>
          <cell r="B1019">
            <v>3914</v>
          </cell>
        </row>
        <row r="1020">
          <cell r="A1020">
            <v>35424</v>
          </cell>
          <cell r="B1020">
            <v>3914</v>
          </cell>
        </row>
        <row r="1021">
          <cell r="A1021">
            <v>35425</v>
          </cell>
          <cell r="B1021">
            <v>3914</v>
          </cell>
        </row>
        <row r="1022">
          <cell r="A1022">
            <v>35426</v>
          </cell>
          <cell r="B1022">
            <v>4035</v>
          </cell>
        </row>
        <row r="1023">
          <cell r="A1023">
            <v>35429</v>
          </cell>
          <cell r="B1023">
            <v>4035</v>
          </cell>
        </row>
        <row r="1024">
          <cell r="A1024">
            <v>35430</v>
          </cell>
          <cell r="B1024">
            <v>4035</v>
          </cell>
        </row>
        <row r="1025">
          <cell r="A1025">
            <v>35436</v>
          </cell>
          <cell r="B1025">
            <v>4136</v>
          </cell>
        </row>
        <row r="1026">
          <cell r="A1026">
            <v>35437</v>
          </cell>
          <cell r="B1026">
            <v>4136</v>
          </cell>
        </row>
        <row r="1027">
          <cell r="A1027">
            <v>35438</v>
          </cell>
          <cell r="B1027">
            <v>4143</v>
          </cell>
        </row>
        <row r="1028">
          <cell r="A1028">
            <v>35439</v>
          </cell>
          <cell r="B1028">
            <v>4138</v>
          </cell>
        </row>
        <row r="1029">
          <cell r="A1029">
            <v>35440</v>
          </cell>
          <cell r="B1029">
            <v>4268</v>
          </cell>
        </row>
        <row r="1030">
          <cell r="A1030">
            <v>35443</v>
          </cell>
          <cell r="B1030">
            <v>4370</v>
          </cell>
        </row>
        <row r="1031">
          <cell r="A1031">
            <v>35444</v>
          </cell>
          <cell r="B1031">
            <v>4363</v>
          </cell>
        </row>
        <row r="1032">
          <cell r="A1032">
            <v>35445</v>
          </cell>
          <cell r="B1032">
            <v>4513</v>
          </cell>
        </row>
        <row r="1033">
          <cell r="A1033">
            <v>35446</v>
          </cell>
          <cell r="B1033">
            <v>4771</v>
          </cell>
        </row>
        <row r="1034">
          <cell r="A1034">
            <v>35447</v>
          </cell>
          <cell r="B1034">
            <v>4858</v>
          </cell>
        </row>
        <row r="1035">
          <cell r="A1035">
            <v>35450</v>
          </cell>
          <cell r="B1035">
            <v>5016</v>
          </cell>
        </row>
        <row r="1036">
          <cell r="A1036">
            <v>35451</v>
          </cell>
          <cell r="B1036">
            <v>5181</v>
          </cell>
        </row>
        <row r="1037">
          <cell r="A1037">
            <v>35452</v>
          </cell>
          <cell r="B1037">
            <v>5360</v>
          </cell>
        </row>
        <row r="1038">
          <cell r="A1038">
            <v>35453</v>
          </cell>
          <cell r="B1038">
            <v>5567</v>
          </cell>
        </row>
        <row r="1039">
          <cell r="A1039">
            <v>35454</v>
          </cell>
          <cell r="B1039">
            <v>5612</v>
          </cell>
        </row>
        <row r="1040">
          <cell r="A1040">
            <v>35457</v>
          </cell>
          <cell r="B1040">
            <v>5677</v>
          </cell>
        </row>
        <row r="1041">
          <cell r="A1041">
            <v>35458</v>
          </cell>
          <cell r="B1041">
            <v>5711</v>
          </cell>
        </row>
        <row r="1042">
          <cell r="A1042">
            <v>35459</v>
          </cell>
          <cell r="B1042">
            <v>5738</v>
          </cell>
        </row>
        <row r="1043">
          <cell r="A1043">
            <v>35460</v>
          </cell>
          <cell r="B1043">
            <v>5778</v>
          </cell>
        </row>
        <row r="1044">
          <cell r="A1044">
            <v>35461</v>
          </cell>
          <cell r="B1044">
            <v>5932</v>
          </cell>
        </row>
        <row r="1045">
          <cell r="A1045">
            <v>35464</v>
          </cell>
          <cell r="B1045">
            <v>5969</v>
          </cell>
        </row>
        <row r="1046">
          <cell r="A1046">
            <v>35465</v>
          </cell>
          <cell r="B1046">
            <v>5970</v>
          </cell>
        </row>
        <row r="1047">
          <cell r="A1047">
            <v>35466</v>
          </cell>
          <cell r="B1047">
            <v>5974</v>
          </cell>
        </row>
        <row r="1048">
          <cell r="A1048">
            <v>35467</v>
          </cell>
          <cell r="B1048">
            <v>5978</v>
          </cell>
        </row>
        <row r="1049">
          <cell r="A1049">
            <v>35468</v>
          </cell>
          <cell r="B1049">
            <v>6069</v>
          </cell>
        </row>
        <row r="1050">
          <cell r="A1050">
            <v>35471</v>
          </cell>
          <cell r="B1050">
            <v>6189</v>
          </cell>
        </row>
        <row r="1051">
          <cell r="A1051">
            <v>35472</v>
          </cell>
          <cell r="B1051">
            <v>6376</v>
          </cell>
        </row>
        <row r="1052">
          <cell r="A1052">
            <v>35473</v>
          </cell>
          <cell r="B1052">
            <v>6464</v>
          </cell>
        </row>
        <row r="1053">
          <cell r="A1053">
            <v>35474</v>
          </cell>
          <cell r="B1053">
            <v>6725</v>
          </cell>
        </row>
        <row r="1054">
          <cell r="A1054">
            <v>35475</v>
          </cell>
          <cell r="B1054">
            <v>6822</v>
          </cell>
        </row>
        <row r="1055">
          <cell r="A1055">
            <v>35478</v>
          </cell>
          <cell r="B1055">
            <v>6866</v>
          </cell>
        </row>
        <row r="1056">
          <cell r="A1056">
            <v>35479</v>
          </cell>
          <cell r="B1056">
            <v>7024</v>
          </cell>
        </row>
        <row r="1057">
          <cell r="A1057">
            <v>35480</v>
          </cell>
          <cell r="B1057">
            <v>7286</v>
          </cell>
        </row>
        <row r="1058">
          <cell r="A1058">
            <v>35481</v>
          </cell>
          <cell r="B1058">
            <v>7744</v>
          </cell>
        </row>
        <row r="1059">
          <cell r="A1059">
            <v>35482</v>
          </cell>
          <cell r="B1059">
            <v>7024</v>
          </cell>
        </row>
        <row r="1060">
          <cell r="A1060">
            <v>35485</v>
          </cell>
          <cell r="B1060">
            <v>7744</v>
          </cell>
        </row>
        <row r="1061">
          <cell r="A1061">
            <v>35486</v>
          </cell>
          <cell r="B1061">
            <v>7744</v>
          </cell>
        </row>
        <row r="1062">
          <cell r="A1062">
            <v>35487</v>
          </cell>
          <cell r="B1062">
            <v>7744</v>
          </cell>
        </row>
        <row r="1063">
          <cell r="A1063">
            <v>35488</v>
          </cell>
          <cell r="B1063">
            <v>7744</v>
          </cell>
        </row>
        <row r="1064">
          <cell r="A1064">
            <v>35489</v>
          </cell>
          <cell r="B1064">
            <v>7744</v>
          </cell>
        </row>
        <row r="1065">
          <cell r="A1065">
            <v>35490</v>
          </cell>
          <cell r="B1065">
            <v>7744</v>
          </cell>
        </row>
        <row r="1066">
          <cell r="A1066">
            <v>35492</v>
          </cell>
          <cell r="B1066">
            <v>7744</v>
          </cell>
        </row>
        <row r="1067">
          <cell r="A1067">
            <v>35493</v>
          </cell>
          <cell r="B1067">
            <v>7744</v>
          </cell>
        </row>
        <row r="1068">
          <cell r="A1068">
            <v>35494</v>
          </cell>
          <cell r="B1068">
            <v>7744</v>
          </cell>
        </row>
        <row r="1069">
          <cell r="A1069">
            <v>35495</v>
          </cell>
          <cell r="B1069">
            <v>7744</v>
          </cell>
        </row>
        <row r="1070">
          <cell r="A1070">
            <v>35496</v>
          </cell>
          <cell r="B1070">
            <v>7744</v>
          </cell>
        </row>
        <row r="1071">
          <cell r="A1071">
            <v>35499</v>
          </cell>
          <cell r="B1071">
            <v>7744</v>
          </cell>
        </row>
        <row r="1072">
          <cell r="A1072">
            <v>35500</v>
          </cell>
          <cell r="B1072">
            <v>7744</v>
          </cell>
        </row>
        <row r="1073">
          <cell r="A1073">
            <v>35501</v>
          </cell>
          <cell r="B1073">
            <v>7049</v>
          </cell>
        </row>
        <row r="1074">
          <cell r="A1074">
            <v>35502</v>
          </cell>
          <cell r="B1074">
            <v>7053</v>
          </cell>
        </row>
        <row r="1075">
          <cell r="A1075">
            <v>35503</v>
          </cell>
          <cell r="B1075">
            <v>6942</v>
          </cell>
        </row>
        <row r="1076">
          <cell r="A1076">
            <v>35506</v>
          </cell>
          <cell r="B1076">
            <v>6952</v>
          </cell>
        </row>
        <row r="1077">
          <cell r="A1077">
            <v>35507</v>
          </cell>
          <cell r="B1077">
            <v>6934</v>
          </cell>
        </row>
        <row r="1078">
          <cell r="A1078">
            <v>35508</v>
          </cell>
          <cell r="B1078">
            <v>6910</v>
          </cell>
        </row>
        <row r="1079">
          <cell r="A1079">
            <v>35509</v>
          </cell>
          <cell r="B1079">
            <v>6903</v>
          </cell>
        </row>
        <row r="1080">
          <cell r="A1080">
            <v>35510</v>
          </cell>
          <cell r="B1080">
            <v>6890</v>
          </cell>
        </row>
        <row r="1081">
          <cell r="A1081">
            <v>35513</v>
          </cell>
          <cell r="B1081">
            <v>7011</v>
          </cell>
        </row>
        <row r="1082">
          <cell r="A1082">
            <v>35514</v>
          </cell>
          <cell r="B1082">
            <v>7038</v>
          </cell>
        </row>
        <row r="1083">
          <cell r="A1083">
            <v>35515</v>
          </cell>
          <cell r="B1083">
            <v>7032</v>
          </cell>
        </row>
        <row r="1084">
          <cell r="A1084">
            <v>35516</v>
          </cell>
          <cell r="B1084">
            <v>7025</v>
          </cell>
        </row>
        <row r="1085">
          <cell r="A1085">
            <v>35517</v>
          </cell>
          <cell r="B1085">
            <v>7011</v>
          </cell>
        </row>
        <row r="1086">
          <cell r="A1086">
            <v>35520</v>
          </cell>
          <cell r="B1086">
            <v>6996</v>
          </cell>
        </row>
        <row r="1087">
          <cell r="A1087">
            <v>35521</v>
          </cell>
          <cell r="B1087">
            <v>6974</v>
          </cell>
        </row>
        <row r="1088">
          <cell r="A1088">
            <v>35522</v>
          </cell>
          <cell r="B1088">
            <v>6992</v>
          </cell>
        </row>
        <row r="1089">
          <cell r="A1089">
            <v>35523</v>
          </cell>
          <cell r="B1089">
            <v>6985</v>
          </cell>
        </row>
        <row r="1090">
          <cell r="A1090">
            <v>35524</v>
          </cell>
          <cell r="B1090">
            <v>6991</v>
          </cell>
        </row>
        <row r="1091">
          <cell r="A1091">
            <v>35527</v>
          </cell>
          <cell r="B1091">
            <v>7016</v>
          </cell>
        </row>
        <row r="1092">
          <cell r="A1092">
            <v>35528</v>
          </cell>
          <cell r="B1092">
            <v>7021</v>
          </cell>
        </row>
        <row r="1093">
          <cell r="A1093">
            <v>35529</v>
          </cell>
          <cell r="B1093">
            <v>7025</v>
          </cell>
        </row>
        <row r="1094">
          <cell r="A1094">
            <v>35530</v>
          </cell>
          <cell r="B1094">
            <v>7032</v>
          </cell>
        </row>
        <row r="1095">
          <cell r="A1095">
            <v>35531</v>
          </cell>
          <cell r="B1095">
            <v>7053</v>
          </cell>
        </row>
        <row r="1096">
          <cell r="A1096">
            <v>35534</v>
          </cell>
          <cell r="B1096">
            <v>7051</v>
          </cell>
        </row>
        <row r="1097">
          <cell r="A1097">
            <v>35535</v>
          </cell>
          <cell r="B1097">
            <v>7067</v>
          </cell>
        </row>
        <row r="1098">
          <cell r="A1098">
            <v>35536</v>
          </cell>
          <cell r="B1098">
            <v>7063</v>
          </cell>
        </row>
        <row r="1099">
          <cell r="A1099">
            <v>35537</v>
          </cell>
          <cell r="B1099">
            <v>7078</v>
          </cell>
        </row>
        <row r="1100">
          <cell r="A1100">
            <v>35538</v>
          </cell>
          <cell r="B1100">
            <v>7072</v>
          </cell>
        </row>
        <row r="1101">
          <cell r="A1101">
            <v>35541</v>
          </cell>
          <cell r="B1101">
            <v>7081</v>
          </cell>
        </row>
        <row r="1102">
          <cell r="A1102">
            <v>35542</v>
          </cell>
          <cell r="B1102">
            <v>7076</v>
          </cell>
        </row>
        <row r="1103">
          <cell r="A1103">
            <v>35543</v>
          </cell>
          <cell r="B1103">
            <v>7085</v>
          </cell>
        </row>
        <row r="1104">
          <cell r="A1104">
            <v>35544</v>
          </cell>
          <cell r="B1104">
            <v>7082</v>
          </cell>
        </row>
        <row r="1105">
          <cell r="A1105">
            <v>35545</v>
          </cell>
          <cell r="B1105">
            <v>7092</v>
          </cell>
        </row>
        <row r="1106">
          <cell r="A1106">
            <v>35548</v>
          </cell>
          <cell r="B1106">
            <v>7092</v>
          </cell>
        </row>
        <row r="1107">
          <cell r="A1107">
            <v>35549</v>
          </cell>
          <cell r="B1107">
            <v>7088</v>
          </cell>
        </row>
        <row r="1108">
          <cell r="A1108">
            <v>35550</v>
          </cell>
          <cell r="B1108">
            <v>7095</v>
          </cell>
        </row>
        <row r="1109">
          <cell r="A1109">
            <v>35551</v>
          </cell>
          <cell r="B1109">
            <v>7088</v>
          </cell>
        </row>
        <row r="1110">
          <cell r="A1110">
            <v>35552</v>
          </cell>
          <cell r="B1110">
            <v>7095</v>
          </cell>
        </row>
        <row r="1111">
          <cell r="A1111">
            <v>35555</v>
          </cell>
          <cell r="B1111">
            <v>7094</v>
          </cell>
        </row>
        <row r="1112">
          <cell r="A1112">
            <v>35556</v>
          </cell>
          <cell r="B1112">
            <v>7092</v>
          </cell>
        </row>
        <row r="1113">
          <cell r="A1113">
            <v>35557</v>
          </cell>
          <cell r="B1113">
            <v>7097</v>
          </cell>
        </row>
        <row r="1114">
          <cell r="A1114">
            <v>35558</v>
          </cell>
          <cell r="B1114">
            <v>7092</v>
          </cell>
        </row>
        <row r="1115">
          <cell r="A1115">
            <v>35559</v>
          </cell>
          <cell r="B1115">
            <v>7089</v>
          </cell>
        </row>
        <row r="1116">
          <cell r="A1116">
            <v>35562</v>
          </cell>
          <cell r="B1116">
            <v>7093</v>
          </cell>
        </row>
        <row r="1117">
          <cell r="A1117">
            <v>35563</v>
          </cell>
          <cell r="B1117">
            <v>7090</v>
          </cell>
        </row>
        <row r="1118">
          <cell r="A1118">
            <v>35564</v>
          </cell>
          <cell r="B1118">
            <v>7088</v>
          </cell>
        </row>
        <row r="1119">
          <cell r="A1119">
            <v>35565</v>
          </cell>
          <cell r="B1119">
            <v>7084</v>
          </cell>
        </row>
        <row r="1120">
          <cell r="A1120">
            <v>35566</v>
          </cell>
          <cell r="B1120">
            <v>7081</v>
          </cell>
        </row>
        <row r="1121">
          <cell r="A1121">
            <v>35569</v>
          </cell>
          <cell r="B1121">
            <v>7083</v>
          </cell>
        </row>
        <row r="1122">
          <cell r="A1122">
            <v>35570</v>
          </cell>
          <cell r="B1122">
            <v>7087</v>
          </cell>
        </row>
        <row r="1123">
          <cell r="A1123">
            <v>35571</v>
          </cell>
          <cell r="B1123">
            <v>7086</v>
          </cell>
        </row>
        <row r="1124">
          <cell r="A1124">
            <v>35572</v>
          </cell>
          <cell r="B1124">
            <v>7085</v>
          </cell>
        </row>
        <row r="1125">
          <cell r="A1125">
            <v>35573</v>
          </cell>
          <cell r="B1125">
            <v>7088</v>
          </cell>
        </row>
        <row r="1126">
          <cell r="A1126">
            <v>35576</v>
          </cell>
          <cell r="B1126">
            <v>7081</v>
          </cell>
        </row>
        <row r="1127">
          <cell r="A1127">
            <v>35577</v>
          </cell>
          <cell r="B1127">
            <v>7086</v>
          </cell>
        </row>
        <row r="1128">
          <cell r="A1128">
            <v>35578</v>
          </cell>
          <cell r="B1128">
            <v>7090</v>
          </cell>
        </row>
        <row r="1129">
          <cell r="A1129">
            <v>35579</v>
          </cell>
          <cell r="B1129">
            <v>7114</v>
          </cell>
        </row>
        <row r="1130">
          <cell r="A1130">
            <v>35580</v>
          </cell>
          <cell r="B1130">
            <v>7110</v>
          </cell>
        </row>
        <row r="1131">
          <cell r="A1131">
            <v>35583</v>
          </cell>
          <cell r="B1131">
            <v>7122</v>
          </cell>
        </row>
        <row r="1132">
          <cell r="A1132">
            <v>35584</v>
          </cell>
          <cell r="B1132">
            <v>7142</v>
          </cell>
        </row>
        <row r="1133">
          <cell r="A1133">
            <v>35585</v>
          </cell>
          <cell r="B1133">
            <v>7151</v>
          </cell>
        </row>
        <row r="1134">
          <cell r="A1134">
            <v>35586</v>
          </cell>
          <cell r="B1134">
            <v>7155</v>
          </cell>
        </row>
        <row r="1135">
          <cell r="A1135">
            <v>35587</v>
          </cell>
          <cell r="B1135">
            <v>7162</v>
          </cell>
        </row>
        <row r="1136">
          <cell r="A1136">
            <v>35590</v>
          </cell>
          <cell r="B1136">
            <v>7182</v>
          </cell>
        </row>
        <row r="1137">
          <cell r="A1137">
            <v>35591</v>
          </cell>
          <cell r="B1137">
            <v>7196</v>
          </cell>
        </row>
        <row r="1138">
          <cell r="A1138">
            <v>35592</v>
          </cell>
          <cell r="B1138">
            <v>7205</v>
          </cell>
        </row>
        <row r="1139">
          <cell r="A1139">
            <v>35593</v>
          </cell>
          <cell r="B1139">
            <v>7203</v>
          </cell>
        </row>
        <row r="1140">
          <cell r="A1140">
            <v>35594</v>
          </cell>
          <cell r="B1140">
            <v>7215</v>
          </cell>
        </row>
        <row r="1141">
          <cell r="A1141">
            <v>35597</v>
          </cell>
          <cell r="B1141">
            <v>7237</v>
          </cell>
        </row>
        <row r="1142">
          <cell r="A1142">
            <v>35598</v>
          </cell>
          <cell r="B1142">
            <v>7232</v>
          </cell>
        </row>
        <row r="1143">
          <cell r="A1143">
            <v>35599</v>
          </cell>
          <cell r="B1143">
            <v>7240</v>
          </cell>
        </row>
        <row r="1144">
          <cell r="A1144">
            <v>35600</v>
          </cell>
          <cell r="B1144">
            <v>7231</v>
          </cell>
        </row>
        <row r="1145">
          <cell r="A1145">
            <v>35601</v>
          </cell>
          <cell r="B1145">
            <v>7237</v>
          </cell>
        </row>
        <row r="1146">
          <cell r="A1146">
            <v>35604</v>
          </cell>
          <cell r="B1146">
            <v>7241</v>
          </cell>
        </row>
        <row r="1147">
          <cell r="A1147">
            <v>35605</v>
          </cell>
          <cell r="B1147">
            <v>7228</v>
          </cell>
        </row>
        <row r="1148">
          <cell r="A1148">
            <v>35606</v>
          </cell>
          <cell r="B1148">
            <v>7177</v>
          </cell>
        </row>
        <row r="1149">
          <cell r="A1149">
            <v>35607</v>
          </cell>
          <cell r="B1149">
            <v>7003</v>
          </cell>
        </row>
        <row r="1150">
          <cell r="A1150">
            <v>35608</v>
          </cell>
          <cell r="B1150">
            <v>7027</v>
          </cell>
        </row>
        <row r="1151">
          <cell r="A1151">
            <v>35611</v>
          </cell>
          <cell r="B1151">
            <v>7032</v>
          </cell>
        </row>
        <row r="1152">
          <cell r="A1152">
            <v>35612</v>
          </cell>
          <cell r="B1152">
            <v>7038</v>
          </cell>
        </row>
        <row r="1153">
          <cell r="A1153">
            <v>35613</v>
          </cell>
          <cell r="B1153">
            <v>7054</v>
          </cell>
        </row>
        <row r="1154">
          <cell r="A1154">
            <v>35614</v>
          </cell>
          <cell r="B1154">
            <v>7079</v>
          </cell>
        </row>
        <row r="1155">
          <cell r="A1155">
            <v>35615</v>
          </cell>
          <cell r="B1155">
            <v>7102</v>
          </cell>
        </row>
        <row r="1156">
          <cell r="A1156">
            <v>35618</v>
          </cell>
          <cell r="B1156">
            <v>7103</v>
          </cell>
        </row>
        <row r="1157">
          <cell r="A1157">
            <v>35619</v>
          </cell>
          <cell r="B1157">
            <v>7114</v>
          </cell>
        </row>
        <row r="1158">
          <cell r="A1158">
            <v>35620</v>
          </cell>
          <cell r="B1158">
            <v>7115</v>
          </cell>
        </row>
        <row r="1159">
          <cell r="A1159">
            <v>35621</v>
          </cell>
          <cell r="B1159">
            <v>7118</v>
          </cell>
        </row>
        <row r="1160">
          <cell r="A1160">
            <v>35622</v>
          </cell>
          <cell r="B1160">
            <v>7122</v>
          </cell>
        </row>
        <row r="1161">
          <cell r="A1161">
            <v>35625</v>
          </cell>
          <cell r="B1161">
            <v>7128</v>
          </cell>
        </row>
        <row r="1162">
          <cell r="A1162">
            <v>35626</v>
          </cell>
          <cell r="B1162">
            <v>7135</v>
          </cell>
        </row>
        <row r="1163">
          <cell r="A1163">
            <v>35627</v>
          </cell>
          <cell r="B1163">
            <v>7147</v>
          </cell>
        </row>
        <row r="1164">
          <cell r="A1164">
            <v>35628</v>
          </cell>
          <cell r="B1164">
            <v>7148</v>
          </cell>
        </row>
        <row r="1165">
          <cell r="A1165">
            <v>35629</v>
          </cell>
          <cell r="B1165">
            <v>7151</v>
          </cell>
        </row>
        <row r="1166">
          <cell r="A1166">
            <v>35632</v>
          </cell>
          <cell r="B1166">
            <v>7158</v>
          </cell>
        </row>
        <row r="1167">
          <cell r="A1167">
            <v>35633</v>
          </cell>
          <cell r="B1167">
            <v>7167</v>
          </cell>
        </row>
        <row r="1168">
          <cell r="A1168">
            <v>35634</v>
          </cell>
          <cell r="B1168">
            <v>7174</v>
          </cell>
        </row>
        <row r="1169">
          <cell r="A1169">
            <v>35635</v>
          </cell>
          <cell r="B1169">
            <v>7218</v>
          </cell>
        </row>
        <row r="1170">
          <cell r="A1170">
            <v>35636</v>
          </cell>
          <cell r="B1170">
            <v>7218</v>
          </cell>
        </row>
        <row r="1171">
          <cell r="A1171">
            <v>35639</v>
          </cell>
          <cell r="B1171">
            <v>7323</v>
          </cell>
        </row>
        <row r="1172">
          <cell r="A1172">
            <v>35640</v>
          </cell>
          <cell r="B1172">
            <v>7240</v>
          </cell>
        </row>
        <row r="1173">
          <cell r="A1173">
            <v>35641</v>
          </cell>
          <cell r="B1173">
            <v>7305</v>
          </cell>
        </row>
        <row r="1174">
          <cell r="A1174">
            <v>35642</v>
          </cell>
          <cell r="B1174">
            <v>7354</v>
          </cell>
        </row>
        <row r="1175">
          <cell r="A1175">
            <v>35643</v>
          </cell>
          <cell r="B1175">
            <v>7377</v>
          </cell>
        </row>
        <row r="1176">
          <cell r="A1176">
            <v>35646</v>
          </cell>
          <cell r="B1176">
            <v>7407</v>
          </cell>
        </row>
        <row r="1177">
          <cell r="A1177">
            <v>35647</v>
          </cell>
          <cell r="B1177">
            <v>7434</v>
          </cell>
        </row>
        <row r="1178">
          <cell r="A1178">
            <v>35648</v>
          </cell>
          <cell r="B1178">
            <v>7430</v>
          </cell>
        </row>
        <row r="1179">
          <cell r="A1179">
            <v>35649</v>
          </cell>
          <cell r="B1179">
            <v>7451</v>
          </cell>
        </row>
        <row r="1180">
          <cell r="A1180">
            <v>35650</v>
          </cell>
          <cell r="B1180">
            <v>7447</v>
          </cell>
        </row>
        <row r="1181">
          <cell r="A1181">
            <v>35653</v>
          </cell>
          <cell r="B1181">
            <v>7463</v>
          </cell>
        </row>
        <row r="1182">
          <cell r="A1182">
            <v>35654</v>
          </cell>
          <cell r="B1182">
            <v>7474</v>
          </cell>
        </row>
        <row r="1183">
          <cell r="A1183">
            <v>35655</v>
          </cell>
          <cell r="B1183">
            <v>7433</v>
          </cell>
        </row>
        <row r="1184">
          <cell r="A1184">
            <v>35656</v>
          </cell>
          <cell r="B1184">
            <v>7441</v>
          </cell>
        </row>
        <row r="1185">
          <cell r="A1185">
            <v>35657</v>
          </cell>
          <cell r="B1185">
            <v>7442</v>
          </cell>
        </row>
        <row r="1186">
          <cell r="A1186">
            <v>35660</v>
          </cell>
          <cell r="B1186">
            <v>7445</v>
          </cell>
        </row>
        <row r="1187">
          <cell r="A1187">
            <v>35661</v>
          </cell>
          <cell r="B1187">
            <v>7448</v>
          </cell>
        </row>
        <row r="1188">
          <cell r="A1188">
            <v>35662</v>
          </cell>
          <cell r="B1188">
            <v>7452</v>
          </cell>
        </row>
        <row r="1189">
          <cell r="A1189">
            <v>35663</v>
          </cell>
          <cell r="B1189">
            <v>7453</v>
          </cell>
        </row>
        <row r="1190">
          <cell r="A1190">
            <v>35664</v>
          </cell>
          <cell r="B1190">
            <v>7452</v>
          </cell>
        </row>
        <row r="1191">
          <cell r="A1191">
            <v>35667</v>
          </cell>
          <cell r="B1191">
            <v>7456</v>
          </cell>
        </row>
        <row r="1192">
          <cell r="A1192">
            <v>35668</v>
          </cell>
          <cell r="B1192">
            <v>7452</v>
          </cell>
        </row>
        <row r="1193">
          <cell r="A1193">
            <v>35669</v>
          </cell>
          <cell r="B1193">
            <v>7459</v>
          </cell>
        </row>
        <row r="1194">
          <cell r="A1194">
            <v>35670</v>
          </cell>
          <cell r="B1194">
            <v>7463</v>
          </cell>
        </row>
        <row r="1195">
          <cell r="A1195">
            <v>35671</v>
          </cell>
          <cell r="B1195">
            <v>7471</v>
          </cell>
        </row>
        <row r="1196">
          <cell r="A1196">
            <v>35674</v>
          </cell>
          <cell r="B1196">
            <v>7475</v>
          </cell>
        </row>
        <row r="1197">
          <cell r="A1197">
            <v>35675</v>
          </cell>
          <cell r="B1197">
            <v>7478</v>
          </cell>
        </row>
        <row r="1198">
          <cell r="A1198">
            <v>35676</v>
          </cell>
          <cell r="B1198">
            <v>7482</v>
          </cell>
        </row>
        <row r="1199">
          <cell r="A1199">
            <v>35677</v>
          </cell>
          <cell r="B1199">
            <v>7481</v>
          </cell>
        </row>
        <row r="1200">
          <cell r="A1200">
            <v>35678</v>
          </cell>
          <cell r="B1200">
            <v>7485</v>
          </cell>
        </row>
        <row r="1201">
          <cell r="A1201">
            <v>35681</v>
          </cell>
          <cell r="B1201">
            <v>7484</v>
          </cell>
        </row>
        <row r="1202">
          <cell r="A1202">
            <v>35682</v>
          </cell>
          <cell r="B1202">
            <v>7483</v>
          </cell>
        </row>
        <row r="1203">
          <cell r="A1203">
            <v>35683</v>
          </cell>
          <cell r="B1203">
            <v>7484</v>
          </cell>
        </row>
        <row r="1204">
          <cell r="A1204">
            <v>35684</v>
          </cell>
          <cell r="B1204">
            <v>7484</v>
          </cell>
        </row>
        <row r="1205">
          <cell r="A1205">
            <v>35685</v>
          </cell>
          <cell r="B1205">
            <v>7490</v>
          </cell>
        </row>
        <row r="1206">
          <cell r="A1206">
            <v>35688</v>
          </cell>
          <cell r="B1206">
            <v>7502</v>
          </cell>
        </row>
        <row r="1207">
          <cell r="A1207">
            <v>35689</v>
          </cell>
          <cell r="B1207">
            <v>7505</v>
          </cell>
        </row>
        <row r="1208">
          <cell r="A1208">
            <v>35690</v>
          </cell>
          <cell r="B1208">
            <v>7507</v>
          </cell>
        </row>
        <row r="1209">
          <cell r="A1209">
            <v>35691</v>
          </cell>
          <cell r="B1209">
            <v>7524</v>
          </cell>
        </row>
        <row r="1210">
          <cell r="A1210">
            <v>35692</v>
          </cell>
          <cell r="B1210">
            <v>7533</v>
          </cell>
        </row>
        <row r="1211">
          <cell r="A1211">
            <v>35695</v>
          </cell>
          <cell r="B1211">
            <v>7566</v>
          </cell>
        </row>
        <row r="1212">
          <cell r="A1212">
            <v>35696</v>
          </cell>
          <cell r="B1212">
            <v>7642</v>
          </cell>
        </row>
        <row r="1213">
          <cell r="A1213">
            <v>35697</v>
          </cell>
          <cell r="B1213">
            <v>7619</v>
          </cell>
        </row>
        <row r="1214">
          <cell r="A1214">
            <v>35698</v>
          </cell>
          <cell r="B1214">
            <v>7594</v>
          </cell>
        </row>
        <row r="1215">
          <cell r="A1215">
            <v>35699</v>
          </cell>
          <cell r="B1215">
            <v>7597</v>
          </cell>
        </row>
        <row r="1216">
          <cell r="A1216">
            <v>35702</v>
          </cell>
          <cell r="B1216">
            <v>7606</v>
          </cell>
        </row>
        <row r="1217">
          <cell r="A1217">
            <v>35703</v>
          </cell>
          <cell r="B1217">
            <v>7613</v>
          </cell>
        </row>
        <row r="1218">
          <cell r="A1218">
            <v>35704</v>
          </cell>
          <cell r="B1218">
            <v>7621</v>
          </cell>
        </row>
        <row r="1219">
          <cell r="A1219">
            <v>35705</v>
          </cell>
          <cell r="B1219">
            <v>7639</v>
          </cell>
        </row>
        <row r="1220">
          <cell r="A1220">
            <v>35706</v>
          </cell>
          <cell r="B1220">
            <v>7648</v>
          </cell>
        </row>
        <row r="1221">
          <cell r="A1221">
            <v>35709</v>
          </cell>
          <cell r="B1221">
            <v>7661</v>
          </cell>
        </row>
        <row r="1222">
          <cell r="A1222">
            <v>35710</v>
          </cell>
          <cell r="B1222">
            <v>7684</v>
          </cell>
        </row>
        <row r="1223">
          <cell r="A1223">
            <v>35711</v>
          </cell>
          <cell r="B1223">
            <v>7690</v>
          </cell>
        </row>
        <row r="1224">
          <cell r="A1224">
            <v>35712</v>
          </cell>
          <cell r="B1224">
            <v>7698</v>
          </cell>
        </row>
        <row r="1225">
          <cell r="A1225">
            <v>35713</v>
          </cell>
          <cell r="B1225">
            <v>7696</v>
          </cell>
        </row>
        <row r="1226">
          <cell r="A1226">
            <v>35716</v>
          </cell>
          <cell r="B1226">
            <v>7699</v>
          </cell>
        </row>
        <row r="1227">
          <cell r="A1227">
            <v>35717</v>
          </cell>
          <cell r="B1227">
            <v>7705</v>
          </cell>
        </row>
        <row r="1228">
          <cell r="A1228">
            <v>35718</v>
          </cell>
          <cell r="B1228">
            <v>7702</v>
          </cell>
        </row>
        <row r="1229">
          <cell r="A1229">
            <v>35719</v>
          </cell>
          <cell r="B1229">
            <v>7706</v>
          </cell>
        </row>
        <row r="1230">
          <cell r="A1230">
            <v>35720</v>
          </cell>
          <cell r="B1230">
            <v>7704</v>
          </cell>
        </row>
        <row r="1231">
          <cell r="A1231">
            <v>35723</v>
          </cell>
          <cell r="B1231">
            <v>7712</v>
          </cell>
        </row>
        <row r="1232">
          <cell r="A1232">
            <v>35724</v>
          </cell>
          <cell r="B1232">
            <v>7717</v>
          </cell>
        </row>
        <row r="1233">
          <cell r="A1233">
            <v>35725</v>
          </cell>
          <cell r="B1233">
            <v>7721</v>
          </cell>
        </row>
        <row r="1234">
          <cell r="A1234">
            <v>35726</v>
          </cell>
          <cell r="B1234">
            <v>7726</v>
          </cell>
        </row>
        <row r="1235">
          <cell r="A1235">
            <v>35727</v>
          </cell>
          <cell r="B1235">
            <v>7729</v>
          </cell>
        </row>
        <row r="1236">
          <cell r="A1236">
            <v>35730</v>
          </cell>
          <cell r="B1236">
            <v>7730</v>
          </cell>
        </row>
        <row r="1237">
          <cell r="A1237">
            <v>35731</v>
          </cell>
          <cell r="B1237">
            <v>7738</v>
          </cell>
        </row>
        <row r="1238">
          <cell r="A1238">
            <v>35732</v>
          </cell>
          <cell r="B1238">
            <v>7742</v>
          </cell>
        </row>
        <row r="1239">
          <cell r="A1239">
            <v>35733</v>
          </cell>
          <cell r="B1239">
            <v>7739</v>
          </cell>
        </row>
        <row r="1240">
          <cell r="A1240">
            <v>35734</v>
          </cell>
          <cell r="B1240">
            <v>7741</v>
          </cell>
        </row>
        <row r="1241">
          <cell r="A1241">
            <v>35737</v>
          </cell>
          <cell r="B1241">
            <v>7745</v>
          </cell>
        </row>
        <row r="1242">
          <cell r="A1242">
            <v>35738</v>
          </cell>
          <cell r="B1242">
            <v>7752</v>
          </cell>
        </row>
        <row r="1243">
          <cell r="A1243">
            <v>35739</v>
          </cell>
          <cell r="B1243">
            <v>7759</v>
          </cell>
        </row>
        <row r="1244">
          <cell r="A1244">
            <v>35740</v>
          </cell>
          <cell r="B1244">
            <v>7778</v>
          </cell>
        </row>
        <row r="1245">
          <cell r="A1245">
            <v>35741</v>
          </cell>
          <cell r="B1245">
            <v>7791</v>
          </cell>
        </row>
        <row r="1246">
          <cell r="A1246">
            <v>35744</v>
          </cell>
          <cell r="B1246">
            <v>7804</v>
          </cell>
        </row>
        <row r="1247">
          <cell r="A1247">
            <v>35745</v>
          </cell>
          <cell r="B1247">
            <v>7813</v>
          </cell>
        </row>
        <row r="1248">
          <cell r="A1248">
            <v>35746</v>
          </cell>
          <cell r="B1248">
            <v>7821</v>
          </cell>
        </row>
        <row r="1249">
          <cell r="A1249">
            <v>35747</v>
          </cell>
          <cell r="B1249">
            <v>7820</v>
          </cell>
        </row>
        <row r="1250">
          <cell r="A1250">
            <v>35748</v>
          </cell>
          <cell r="B1250">
            <v>7809</v>
          </cell>
        </row>
        <row r="1251">
          <cell r="A1251">
            <v>35751</v>
          </cell>
          <cell r="B1251">
            <v>7810</v>
          </cell>
        </row>
        <row r="1252">
          <cell r="A1252">
            <v>35752</v>
          </cell>
          <cell r="B1252">
            <v>7815</v>
          </cell>
        </row>
        <row r="1253">
          <cell r="A1253">
            <v>35753</v>
          </cell>
          <cell r="B1253">
            <v>7817</v>
          </cell>
        </row>
        <row r="1254">
          <cell r="A1254">
            <v>35754</v>
          </cell>
          <cell r="B1254">
            <v>7818</v>
          </cell>
        </row>
        <row r="1255">
          <cell r="A1255">
            <v>35755</v>
          </cell>
          <cell r="B1255">
            <v>7820</v>
          </cell>
        </row>
        <row r="1256">
          <cell r="A1256">
            <v>35758</v>
          </cell>
          <cell r="B1256">
            <v>7822</v>
          </cell>
        </row>
        <row r="1257">
          <cell r="A1257">
            <v>35759</v>
          </cell>
          <cell r="B1257">
            <v>7826</v>
          </cell>
        </row>
        <row r="1258">
          <cell r="A1258">
            <v>35760</v>
          </cell>
          <cell r="B1258">
            <v>7925</v>
          </cell>
        </row>
        <row r="1259">
          <cell r="A1259">
            <v>35761</v>
          </cell>
          <cell r="B1259">
            <v>7850</v>
          </cell>
        </row>
        <row r="1260">
          <cell r="A1260">
            <v>35762</v>
          </cell>
          <cell r="B1260">
            <v>7860</v>
          </cell>
        </row>
        <row r="1261">
          <cell r="A1261">
            <v>35766</v>
          </cell>
          <cell r="B1261">
            <v>7889</v>
          </cell>
        </row>
        <row r="1262">
          <cell r="A1262">
            <v>35767</v>
          </cell>
          <cell r="B1262">
            <v>7925</v>
          </cell>
        </row>
        <row r="1263">
          <cell r="A1263">
            <v>35768</v>
          </cell>
          <cell r="B1263">
            <v>7928</v>
          </cell>
        </row>
        <row r="1264">
          <cell r="A1264">
            <v>35769</v>
          </cell>
          <cell r="B1264">
            <v>7926</v>
          </cell>
        </row>
        <row r="1265">
          <cell r="A1265">
            <v>35772</v>
          </cell>
          <cell r="B1265">
            <v>7932</v>
          </cell>
        </row>
        <row r="1266">
          <cell r="A1266">
            <v>35773</v>
          </cell>
          <cell r="B1266">
            <v>7936</v>
          </cell>
        </row>
        <row r="1267">
          <cell r="A1267">
            <v>35774</v>
          </cell>
          <cell r="B1267">
            <v>7935</v>
          </cell>
        </row>
        <row r="1268">
          <cell r="A1268">
            <v>35775</v>
          </cell>
          <cell r="B1268">
            <v>7939</v>
          </cell>
        </row>
        <row r="1269">
          <cell r="A1269">
            <v>35776</v>
          </cell>
          <cell r="B1269">
            <v>7943</v>
          </cell>
        </row>
        <row r="1270">
          <cell r="A1270">
            <v>35779</v>
          </cell>
          <cell r="B1270">
            <v>7946</v>
          </cell>
        </row>
        <row r="1271">
          <cell r="A1271">
            <v>35780</v>
          </cell>
          <cell r="B1271">
            <v>7952</v>
          </cell>
        </row>
        <row r="1272">
          <cell r="A1272">
            <v>35781</v>
          </cell>
          <cell r="B1272">
            <v>7957</v>
          </cell>
        </row>
        <row r="1273">
          <cell r="A1273">
            <v>35782</v>
          </cell>
          <cell r="B1273">
            <v>7979</v>
          </cell>
        </row>
        <row r="1274">
          <cell r="A1274">
            <v>35783</v>
          </cell>
          <cell r="B1274">
            <v>7994</v>
          </cell>
        </row>
        <row r="1275">
          <cell r="A1275">
            <v>35786</v>
          </cell>
          <cell r="B1275">
            <v>8005</v>
          </cell>
        </row>
        <row r="1276">
          <cell r="A1276">
            <v>35787</v>
          </cell>
          <cell r="B1276">
            <v>7983</v>
          </cell>
        </row>
        <row r="1277">
          <cell r="A1277">
            <v>35788</v>
          </cell>
          <cell r="B1277">
            <v>7991</v>
          </cell>
        </row>
        <row r="1278">
          <cell r="A1278">
            <v>35793</v>
          </cell>
          <cell r="B1278">
            <v>8007</v>
          </cell>
        </row>
        <row r="1279">
          <cell r="A1279">
            <v>35794</v>
          </cell>
          <cell r="B1279">
            <v>8015</v>
          </cell>
        </row>
        <row r="1280">
          <cell r="A1280">
            <v>35795</v>
          </cell>
          <cell r="B1280">
            <v>8023</v>
          </cell>
        </row>
        <row r="1281">
          <cell r="A1281">
            <v>35796</v>
          </cell>
          <cell r="B1281">
            <v>8023</v>
          </cell>
        </row>
        <row r="1282">
          <cell r="A1282">
            <v>35797</v>
          </cell>
          <cell r="B1282">
            <v>8023</v>
          </cell>
        </row>
        <row r="1283">
          <cell r="A1283">
            <v>35800</v>
          </cell>
          <cell r="B1283">
            <v>8121</v>
          </cell>
        </row>
        <row r="1284">
          <cell r="A1284">
            <v>35801</v>
          </cell>
          <cell r="B1284">
            <v>8203</v>
          </cell>
        </row>
        <row r="1285">
          <cell r="A1285">
            <v>35802</v>
          </cell>
          <cell r="B1285">
            <v>8236</v>
          </cell>
        </row>
        <row r="1286">
          <cell r="A1286">
            <v>35803</v>
          </cell>
          <cell r="B1286">
            <v>8269</v>
          </cell>
        </row>
        <row r="1287">
          <cell r="A1287">
            <v>35804</v>
          </cell>
          <cell r="B1287">
            <v>8360</v>
          </cell>
        </row>
        <row r="1288">
          <cell r="A1288">
            <v>35807</v>
          </cell>
          <cell r="B1288">
            <v>8420</v>
          </cell>
        </row>
        <row r="1289">
          <cell r="A1289">
            <v>35808</v>
          </cell>
          <cell r="B1289">
            <v>8415</v>
          </cell>
        </row>
        <row r="1290">
          <cell r="A1290">
            <v>35809</v>
          </cell>
          <cell r="B1290">
            <v>8407</v>
          </cell>
        </row>
        <row r="1291">
          <cell r="A1291">
            <v>35810</v>
          </cell>
          <cell r="B1291">
            <v>8418</v>
          </cell>
        </row>
        <row r="1292">
          <cell r="A1292">
            <v>35811</v>
          </cell>
          <cell r="B1292">
            <v>8423</v>
          </cell>
        </row>
        <row r="1293">
          <cell r="A1293">
            <v>35814</v>
          </cell>
          <cell r="B1293">
            <v>8418</v>
          </cell>
        </row>
        <row r="1294">
          <cell r="A1294">
            <v>35815</v>
          </cell>
          <cell r="B1294">
            <v>8421</v>
          </cell>
        </row>
        <row r="1295">
          <cell r="A1295">
            <v>35816</v>
          </cell>
          <cell r="B1295">
            <v>8340</v>
          </cell>
        </row>
        <row r="1296">
          <cell r="A1296">
            <v>35817</v>
          </cell>
          <cell r="B1296">
            <v>8303</v>
          </cell>
        </row>
        <row r="1297">
          <cell r="A1297">
            <v>35818</v>
          </cell>
          <cell r="B1297">
            <v>8202</v>
          </cell>
        </row>
        <row r="1298">
          <cell r="A1298">
            <v>35821</v>
          </cell>
          <cell r="B1298">
            <v>8170</v>
          </cell>
        </row>
        <row r="1299">
          <cell r="A1299">
            <v>35822</v>
          </cell>
          <cell r="B1299">
            <v>8143</v>
          </cell>
        </row>
        <row r="1300">
          <cell r="A1300">
            <v>35823</v>
          </cell>
          <cell r="B1300">
            <v>8152</v>
          </cell>
        </row>
        <row r="1301">
          <cell r="A1301">
            <v>35824</v>
          </cell>
          <cell r="B1301">
            <v>8199</v>
          </cell>
        </row>
        <row r="1302">
          <cell r="A1302">
            <v>35825</v>
          </cell>
          <cell r="B1302">
            <v>8248</v>
          </cell>
        </row>
        <row r="1303">
          <cell r="A1303">
            <v>35828</v>
          </cell>
          <cell r="B1303">
            <v>8341</v>
          </cell>
        </row>
        <row r="1304">
          <cell r="A1304">
            <v>35829</v>
          </cell>
          <cell r="B1304">
            <v>8363</v>
          </cell>
        </row>
        <row r="1305">
          <cell r="A1305">
            <v>35830</v>
          </cell>
          <cell r="B1305">
            <v>8379</v>
          </cell>
        </row>
        <row r="1306">
          <cell r="A1306">
            <v>35831</v>
          </cell>
          <cell r="B1306">
            <v>8367</v>
          </cell>
        </row>
        <row r="1307">
          <cell r="A1307">
            <v>35832</v>
          </cell>
          <cell r="B1307">
            <v>8361</v>
          </cell>
        </row>
        <row r="1308">
          <cell r="A1308">
            <v>35835</v>
          </cell>
          <cell r="B1308">
            <v>8352</v>
          </cell>
        </row>
        <row r="1309">
          <cell r="A1309">
            <v>35836</v>
          </cell>
          <cell r="B1309">
            <v>8315</v>
          </cell>
        </row>
        <row r="1310">
          <cell r="A1310">
            <v>35837</v>
          </cell>
          <cell r="B1310">
            <v>8291</v>
          </cell>
        </row>
        <row r="1311">
          <cell r="A1311">
            <v>35838</v>
          </cell>
          <cell r="B1311">
            <v>8285</v>
          </cell>
        </row>
        <row r="1312">
          <cell r="A1312">
            <v>35839</v>
          </cell>
          <cell r="B1312">
            <v>8279</v>
          </cell>
        </row>
        <row r="1313">
          <cell r="A1313">
            <v>35842</v>
          </cell>
          <cell r="B1313">
            <v>8217</v>
          </cell>
        </row>
        <row r="1314">
          <cell r="A1314">
            <v>35843</v>
          </cell>
          <cell r="B1314">
            <v>8072</v>
          </cell>
        </row>
        <row r="1315">
          <cell r="A1315">
            <v>35844</v>
          </cell>
          <cell r="B1315">
            <v>8070</v>
          </cell>
        </row>
        <row r="1316">
          <cell r="A1316">
            <v>35845</v>
          </cell>
          <cell r="B1316">
            <v>8043</v>
          </cell>
        </row>
        <row r="1317">
          <cell r="A1317">
            <v>35846</v>
          </cell>
          <cell r="B1317">
            <v>8130</v>
          </cell>
        </row>
        <row r="1318">
          <cell r="A1318">
            <v>35849</v>
          </cell>
          <cell r="B1318">
            <v>8165</v>
          </cell>
        </row>
        <row r="1319">
          <cell r="A1319">
            <v>35850</v>
          </cell>
          <cell r="B1319">
            <v>8227</v>
          </cell>
        </row>
        <row r="1320">
          <cell r="A1320">
            <v>35851</v>
          </cell>
          <cell r="B1320">
            <v>8114</v>
          </cell>
        </row>
        <row r="1321">
          <cell r="A1321">
            <v>35852</v>
          </cell>
          <cell r="B1321">
            <v>8142</v>
          </cell>
        </row>
        <row r="1322">
          <cell r="A1322">
            <v>35853</v>
          </cell>
          <cell r="B1322">
            <v>8105</v>
          </cell>
        </row>
        <row r="1323">
          <cell r="A1323">
            <v>35856</v>
          </cell>
          <cell r="B1323">
            <v>8118</v>
          </cell>
        </row>
        <row r="1324">
          <cell r="A1324">
            <v>35857</v>
          </cell>
          <cell r="B1324">
            <v>8119</v>
          </cell>
        </row>
        <row r="1325">
          <cell r="A1325">
            <v>35858</v>
          </cell>
          <cell r="B1325">
            <v>8103</v>
          </cell>
        </row>
        <row r="1326">
          <cell r="A1326">
            <v>35859</v>
          </cell>
          <cell r="B1326">
            <v>8120</v>
          </cell>
        </row>
        <row r="1327">
          <cell r="A1327">
            <v>35860</v>
          </cell>
          <cell r="B1327">
            <v>8129</v>
          </cell>
        </row>
        <row r="1328">
          <cell r="A1328">
            <v>35863</v>
          </cell>
          <cell r="B1328">
            <v>8113</v>
          </cell>
        </row>
        <row r="1329">
          <cell r="A1329">
            <v>35864</v>
          </cell>
          <cell r="B1329">
            <v>8063</v>
          </cell>
        </row>
        <row r="1330">
          <cell r="A1330">
            <v>35865</v>
          </cell>
          <cell r="B1330">
            <v>8065</v>
          </cell>
        </row>
        <row r="1331">
          <cell r="A1331">
            <v>35866</v>
          </cell>
          <cell r="B1331">
            <v>8082</v>
          </cell>
        </row>
        <row r="1332">
          <cell r="A1332">
            <v>35867</v>
          </cell>
          <cell r="B1332">
            <v>8072</v>
          </cell>
        </row>
        <row r="1333">
          <cell r="A1333">
            <v>35870</v>
          </cell>
          <cell r="B1333">
            <v>8071</v>
          </cell>
        </row>
        <row r="1334">
          <cell r="A1334">
            <v>35871</v>
          </cell>
          <cell r="B1334">
            <v>8054</v>
          </cell>
        </row>
        <row r="1335">
          <cell r="A1335">
            <v>35872</v>
          </cell>
          <cell r="B1335">
            <v>8091</v>
          </cell>
        </row>
        <row r="1336">
          <cell r="A1336">
            <v>35873</v>
          </cell>
          <cell r="B1336">
            <v>8104</v>
          </cell>
        </row>
        <row r="1337">
          <cell r="A1337">
            <v>35874</v>
          </cell>
          <cell r="B1337">
            <v>8206</v>
          </cell>
        </row>
        <row r="1338">
          <cell r="A1338">
            <v>35877</v>
          </cell>
          <cell r="B1338">
            <v>8409</v>
          </cell>
        </row>
        <row r="1339">
          <cell r="A1339">
            <v>35878</v>
          </cell>
          <cell r="B1339">
            <v>8416</v>
          </cell>
        </row>
        <row r="1340">
          <cell r="A1340">
            <v>35879</v>
          </cell>
          <cell r="B1340">
            <v>8397</v>
          </cell>
        </row>
        <row r="1341">
          <cell r="A1341">
            <v>35880</v>
          </cell>
          <cell r="B1341">
            <v>8461</v>
          </cell>
        </row>
        <row r="1342">
          <cell r="A1342">
            <v>35881</v>
          </cell>
          <cell r="B1342">
            <v>8395</v>
          </cell>
        </row>
        <row r="1343">
          <cell r="A1343">
            <v>35884</v>
          </cell>
          <cell r="B1343">
            <v>8478</v>
          </cell>
        </row>
        <row r="1344">
          <cell r="A1344">
            <v>35885</v>
          </cell>
          <cell r="B1344">
            <v>8490</v>
          </cell>
        </row>
        <row r="1345">
          <cell r="A1345">
            <v>35886</v>
          </cell>
          <cell r="B1345">
            <v>8476</v>
          </cell>
        </row>
        <row r="1346">
          <cell r="A1346">
            <v>35887</v>
          </cell>
          <cell r="B1346">
            <v>8393</v>
          </cell>
        </row>
        <row r="1347">
          <cell r="A1347">
            <v>35888</v>
          </cell>
          <cell r="B1347">
            <v>8391</v>
          </cell>
        </row>
        <row r="1348">
          <cell r="A1348">
            <v>35891</v>
          </cell>
          <cell r="B1348">
            <v>8370</v>
          </cell>
        </row>
        <row r="1349">
          <cell r="A1349">
            <v>35892</v>
          </cell>
          <cell r="B1349">
            <v>8376</v>
          </cell>
        </row>
        <row r="1350">
          <cell r="A1350">
            <v>35893</v>
          </cell>
          <cell r="B1350">
            <v>8404</v>
          </cell>
        </row>
        <row r="1351">
          <cell r="A1351">
            <v>35894</v>
          </cell>
          <cell r="B1351">
            <v>8419</v>
          </cell>
        </row>
        <row r="1352">
          <cell r="A1352">
            <v>35895</v>
          </cell>
          <cell r="B1352">
            <v>8377</v>
          </cell>
        </row>
        <row r="1353">
          <cell r="A1353">
            <v>35898</v>
          </cell>
          <cell r="B1353">
            <v>8375</v>
          </cell>
        </row>
        <row r="1354">
          <cell r="A1354">
            <v>35899</v>
          </cell>
          <cell r="B1354">
            <v>8360</v>
          </cell>
        </row>
        <row r="1355">
          <cell r="A1355">
            <v>35900</v>
          </cell>
          <cell r="B1355">
            <v>8361</v>
          </cell>
        </row>
        <row r="1356">
          <cell r="A1356">
            <v>35901</v>
          </cell>
          <cell r="B1356">
            <v>8395</v>
          </cell>
        </row>
        <row r="1357">
          <cell r="A1357">
            <v>35902</v>
          </cell>
          <cell r="B1357">
            <v>8384</v>
          </cell>
        </row>
        <row r="1358">
          <cell r="A1358">
            <v>35905</v>
          </cell>
          <cell r="B1358">
            <v>8384</v>
          </cell>
        </row>
        <row r="1359">
          <cell r="A1359">
            <v>35906</v>
          </cell>
          <cell r="B1359">
            <v>8382</v>
          </cell>
        </row>
        <row r="1360">
          <cell r="A1360">
            <v>35907</v>
          </cell>
          <cell r="B1360">
            <v>8366</v>
          </cell>
        </row>
        <row r="1361">
          <cell r="A1361">
            <v>35908</v>
          </cell>
          <cell r="B1361">
            <v>8375</v>
          </cell>
        </row>
        <row r="1362">
          <cell r="A1362">
            <v>35909</v>
          </cell>
          <cell r="B1362">
            <v>8363</v>
          </cell>
        </row>
        <row r="1363">
          <cell r="A1363">
            <v>35912</v>
          </cell>
          <cell r="B1363">
            <v>8355</v>
          </cell>
        </row>
        <row r="1364">
          <cell r="A1364">
            <v>35913</v>
          </cell>
          <cell r="B1364">
            <v>8351</v>
          </cell>
        </row>
        <row r="1365">
          <cell r="A1365">
            <v>35914</v>
          </cell>
          <cell r="B1365">
            <v>8354</v>
          </cell>
        </row>
        <row r="1366">
          <cell r="A1366">
            <v>35915</v>
          </cell>
          <cell r="B1366">
            <v>8345</v>
          </cell>
        </row>
        <row r="1367">
          <cell r="A1367">
            <v>35916</v>
          </cell>
          <cell r="B1367">
            <v>8345</v>
          </cell>
        </row>
        <row r="1368">
          <cell r="A1368">
            <v>35919</v>
          </cell>
          <cell r="B1368">
            <v>8360</v>
          </cell>
        </row>
        <row r="1369">
          <cell r="A1369">
            <v>35920</v>
          </cell>
          <cell r="B1369">
            <v>8399</v>
          </cell>
        </row>
        <row r="1370">
          <cell r="A1370">
            <v>35921</v>
          </cell>
          <cell r="B1370">
            <v>8450</v>
          </cell>
        </row>
        <row r="1371">
          <cell r="A1371">
            <v>35922</v>
          </cell>
          <cell r="B1371">
            <v>8451</v>
          </cell>
        </row>
        <row r="1372">
          <cell r="A1372">
            <v>35923</v>
          </cell>
          <cell r="B1372">
            <v>8461</v>
          </cell>
        </row>
        <row r="1373">
          <cell r="A1373">
            <v>35926</v>
          </cell>
          <cell r="B1373">
            <v>8474</v>
          </cell>
        </row>
        <row r="1374">
          <cell r="A1374">
            <v>35927</v>
          </cell>
          <cell r="B1374">
            <v>8484</v>
          </cell>
        </row>
        <row r="1375">
          <cell r="A1375">
            <v>35928</v>
          </cell>
          <cell r="B1375">
            <v>8486</v>
          </cell>
        </row>
        <row r="1376">
          <cell r="A1376">
            <v>35929</v>
          </cell>
          <cell r="B1376">
            <v>8484</v>
          </cell>
        </row>
        <row r="1377">
          <cell r="A1377">
            <v>35930</v>
          </cell>
          <cell r="B1377">
            <v>8490</v>
          </cell>
        </row>
        <row r="1378">
          <cell r="A1378">
            <v>35933</v>
          </cell>
          <cell r="B1378">
            <v>8496</v>
          </cell>
        </row>
        <row r="1379">
          <cell r="A1379">
            <v>35934</v>
          </cell>
          <cell r="B1379">
            <v>8499</v>
          </cell>
        </row>
        <row r="1380">
          <cell r="A1380">
            <v>35935</v>
          </cell>
          <cell r="B1380">
            <v>8497</v>
          </cell>
        </row>
        <row r="1381">
          <cell r="A1381">
            <v>35936</v>
          </cell>
          <cell r="B1381">
            <v>8500</v>
          </cell>
        </row>
        <row r="1382">
          <cell r="A1382">
            <v>35937</v>
          </cell>
          <cell r="B1382">
            <v>8501</v>
          </cell>
        </row>
        <row r="1383">
          <cell r="A1383">
            <v>35940</v>
          </cell>
          <cell r="B1383">
            <v>8501</v>
          </cell>
        </row>
        <row r="1384">
          <cell r="A1384">
            <v>35941</v>
          </cell>
          <cell r="B1384">
            <v>8500</v>
          </cell>
        </row>
        <row r="1385">
          <cell r="A1385">
            <v>35942</v>
          </cell>
          <cell r="B1385">
            <v>8502</v>
          </cell>
        </row>
        <row r="1386">
          <cell r="A1386">
            <v>35943</v>
          </cell>
          <cell r="B1386">
            <v>8499</v>
          </cell>
        </row>
        <row r="1387">
          <cell r="A1387">
            <v>35944</v>
          </cell>
          <cell r="B1387">
            <v>8511</v>
          </cell>
        </row>
        <row r="1388">
          <cell r="A1388">
            <v>35947</v>
          </cell>
          <cell r="B1388">
            <v>8520</v>
          </cell>
        </row>
        <row r="1389">
          <cell r="A1389">
            <v>35948</v>
          </cell>
          <cell r="B1389">
            <v>8531</v>
          </cell>
        </row>
        <row r="1390">
          <cell r="A1390">
            <v>35949</v>
          </cell>
          <cell r="B1390">
            <v>8549</v>
          </cell>
        </row>
        <row r="1391">
          <cell r="A1391">
            <v>35950</v>
          </cell>
          <cell r="B1391">
            <v>8556</v>
          </cell>
        </row>
        <row r="1392">
          <cell r="A1392">
            <v>35951</v>
          </cell>
          <cell r="B1392">
            <v>8565</v>
          </cell>
        </row>
        <row r="1393">
          <cell r="A1393">
            <v>35954</v>
          </cell>
          <cell r="B1393">
            <v>8573</v>
          </cell>
        </row>
        <row r="1394">
          <cell r="A1394">
            <v>35955</v>
          </cell>
          <cell r="B1394">
            <v>8572</v>
          </cell>
        </row>
        <row r="1395">
          <cell r="A1395">
            <v>35956</v>
          </cell>
          <cell r="B1395">
            <v>8566</v>
          </cell>
        </row>
        <row r="1396">
          <cell r="A1396">
            <v>35957</v>
          </cell>
          <cell r="B1396">
            <v>8549</v>
          </cell>
        </row>
        <row r="1397">
          <cell r="A1397">
            <v>35958</v>
          </cell>
          <cell r="B1397">
            <v>8551</v>
          </cell>
        </row>
        <row r="1398">
          <cell r="A1398">
            <v>35961</v>
          </cell>
          <cell r="B1398">
            <v>8556</v>
          </cell>
        </row>
        <row r="1399">
          <cell r="A1399">
            <v>35962</v>
          </cell>
          <cell r="B1399">
            <v>8549</v>
          </cell>
        </row>
        <row r="1400">
          <cell r="A1400">
            <v>35963</v>
          </cell>
          <cell r="B1400">
            <v>8535</v>
          </cell>
        </row>
        <row r="1401">
          <cell r="A1401">
            <v>35964</v>
          </cell>
          <cell r="B1401">
            <v>8538</v>
          </cell>
        </row>
        <row r="1402">
          <cell r="A1402">
            <v>35965</v>
          </cell>
          <cell r="B1402">
            <v>8542</v>
          </cell>
        </row>
        <row r="1403">
          <cell r="A1403">
            <v>35968</v>
          </cell>
          <cell r="B1403">
            <v>8558</v>
          </cell>
        </row>
        <row r="1404">
          <cell r="A1404">
            <v>35969</v>
          </cell>
          <cell r="B1404">
            <v>8582</v>
          </cell>
        </row>
        <row r="1405">
          <cell r="A1405">
            <v>35970</v>
          </cell>
          <cell r="B1405">
            <v>8591</v>
          </cell>
        </row>
        <row r="1406">
          <cell r="A1406">
            <v>35971</v>
          </cell>
          <cell r="B1406">
            <v>8595</v>
          </cell>
        </row>
        <row r="1407">
          <cell r="A1407">
            <v>35972</v>
          </cell>
          <cell r="B1407">
            <v>8625</v>
          </cell>
        </row>
        <row r="1408">
          <cell r="A1408">
            <v>35975</v>
          </cell>
          <cell r="B1408">
            <v>8653</v>
          </cell>
        </row>
        <row r="1409">
          <cell r="A1409">
            <v>35976</v>
          </cell>
          <cell r="B1409">
            <v>8670</v>
          </cell>
        </row>
        <row r="1410">
          <cell r="A1410">
            <v>35977</v>
          </cell>
          <cell r="B1410">
            <v>8678</v>
          </cell>
        </row>
        <row r="1411">
          <cell r="A1411">
            <v>35978</v>
          </cell>
          <cell r="B1411">
            <v>8687</v>
          </cell>
        </row>
        <row r="1412">
          <cell r="A1412">
            <v>35979</v>
          </cell>
          <cell r="B1412">
            <v>8691</v>
          </cell>
        </row>
        <row r="1413">
          <cell r="A1413">
            <v>35982</v>
          </cell>
          <cell r="B1413">
            <v>8701</v>
          </cell>
        </row>
        <row r="1414">
          <cell r="A1414">
            <v>35983</v>
          </cell>
          <cell r="B1414">
            <v>8708</v>
          </cell>
        </row>
        <row r="1415">
          <cell r="A1415">
            <v>35984</v>
          </cell>
          <cell r="B1415">
            <v>8711</v>
          </cell>
        </row>
        <row r="1416">
          <cell r="A1416">
            <v>35985</v>
          </cell>
          <cell r="B1416">
            <v>8689</v>
          </cell>
        </row>
        <row r="1417">
          <cell r="A1417">
            <v>35986</v>
          </cell>
          <cell r="B1417">
            <v>8692</v>
          </cell>
        </row>
        <row r="1418">
          <cell r="A1418">
            <v>35989</v>
          </cell>
          <cell r="B1418">
            <v>8671</v>
          </cell>
        </row>
        <row r="1419">
          <cell r="A1419">
            <v>35990</v>
          </cell>
          <cell r="B1419">
            <v>8666</v>
          </cell>
        </row>
        <row r="1420">
          <cell r="A1420">
            <v>35991</v>
          </cell>
          <cell r="B1420">
            <v>8646</v>
          </cell>
        </row>
        <row r="1421">
          <cell r="A1421">
            <v>35992</v>
          </cell>
          <cell r="B1421">
            <v>8650</v>
          </cell>
        </row>
        <row r="1422">
          <cell r="A1422">
            <v>35993</v>
          </cell>
          <cell r="B1422">
            <v>8671</v>
          </cell>
        </row>
        <row r="1423">
          <cell r="A1423">
            <v>35996</v>
          </cell>
          <cell r="B1423">
            <v>8695</v>
          </cell>
        </row>
        <row r="1424">
          <cell r="A1424">
            <v>35997</v>
          </cell>
          <cell r="B1424">
            <v>8709</v>
          </cell>
        </row>
        <row r="1425">
          <cell r="A1425">
            <v>35998</v>
          </cell>
          <cell r="B1425">
            <v>8729</v>
          </cell>
        </row>
        <row r="1426">
          <cell r="A1426">
            <v>35999</v>
          </cell>
          <cell r="B1426">
            <v>8724</v>
          </cell>
        </row>
        <row r="1427">
          <cell r="A1427">
            <v>36000</v>
          </cell>
          <cell r="B1427">
            <v>8730</v>
          </cell>
        </row>
        <row r="1428">
          <cell r="A1428">
            <v>36003</v>
          </cell>
          <cell r="B1428">
            <v>8712</v>
          </cell>
        </row>
        <row r="1429">
          <cell r="A1429">
            <v>36004</v>
          </cell>
          <cell r="B1429">
            <v>8729</v>
          </cell>
        </row>
        <row r="1430">
          <cell r="A1430">
            <v>36005</v>
          </cell>
          <cell r="B1430">
            <v>8726</v>
          </cell>
        </row>
        <row r="1431">
          <cell r="A1431">
            <v>36006</v>
          </cell>
          <cell r="B1431">
            <v>8728</v>
          </cell>
        </row>
        <row r="1432">
          <cell r="A1432">
            <v>36007</v>
          </cell>
          <cell r="B1432">
            <v>8744</v>
          </cell>
        </row>
        <row r="1433">
          <cell r="A1433">
            <v>36010</v>
          </cell>
          <cell r="B1433">
            <v>8749</v>
          </cell>
        </row>
        <row r="1434">
          <cell r="A1434">
            <v>36011</v>
          </cell>
          <cell r="B1434">
            <v>8720</v>
          </cell>
        </row>
        <row r="1435">
          <cell r="A1435">
            <v>36012</v>
          </cell>
          <cell r="B1435">
            <v>8717</v>
          </cell>
        </row>
        <row r="1436">
          <cell r="A1436">
            <v>36013</v>
          </cell>
          <cell r="B1436">
            <v>8723</v>
          </cell>
        </row>
        <row r="1437">
          <cell r="A1437">
            <v>36014</v>
          </cell>
          <cell r="B1437">
            <v>8728</v>
          </cell>
        </row>
        <row r="1438">
          <cell r="A1438">
            <v>36017</v>
          </cell>
          <cell r="B1438">
            <v>8728</v>
          </cell>
        </row>
        <row r="1439">
          <cell r="A1439">
            <v>36018</v>
          </cell>
          <cell r="B1439">
            <v>8723</v>
          </cell>
        </row>
        <row r="1440">
          <cell r="A1440">
            <v>36019</v>
          </cell>
          <cell r="B1440">
            <v>8723</v>
          </cell>
        </row>
        <row r="1441">
          <cell r="A1441">
            <v>36020</v>
          </cell>
          <cell r="B1441">
            <v>8718</v>
          </cell>
        </row>
        <row r="1442">
          <cell r="A1442">
            <v>36021</v>
          </cell>
          <cell r="B1442">
            <v>8736</v>
          </cell>
        </row>
        <row r="1443">
          <cell r="A1443">
            <v>36024</v>
          </cell>
          <cell r="B1443">
            <v>8736</v>
          </cell>
        </row>
        <row r="1444">
          <cell r="A1444">
            <v>36025</v>
          </cell>
          <cell r="B1444">
            <v>8738</v>
          </cell>
        </row>
        <row r="1445">
          <cell r="A1445">
            <v>36026</v>
          </cell>
          <cell r="B1445">
            <v>8749</v>
          </cell>
        </row>
        <row r="1446">
          <cell r="A1446">
            <v>36027</v>
          </cell>
          <cell r="B1446">
            <v>8768</v>
          </cell>
        </row>
        <row r="1447">
          <cell r="A1447">
            <v>36028</v>
          </cell>
          <cell r="B1447">
            <v>8813</v>
          </cell>
        </row>
        <row r="1448">
          <cell r="A1448">
            <v>36031</v>
          </cell>
          <cell r="B1448">
            <v>8813</v>
          </cell>
        </row>
        <row r="1449">
          <cell r="A1449">
            <v>36032</v>
          </cell>
          <cell r="B1449">
            <v>8849</v>
          </cell>
        </row>
        <row r="1450">
          <cell r="A1450">
            <v>36033</v>
          </cell>
          <cell r="B1450">
            <v>8849</v>
          </cell>
        </row>
        <row r="1451">
          <cell r="A1451">
            <v>36034</v>
          </cell>
          <cell r="B1451">
            <v>8910</v>
          </cell>
        </row>
        <row r="1452">
          <cell r="A1452">
            <v>36035</v>
          </cell>
          <cell r="B1452">
            <v>8921</v>
          </cell>
        </row>
        <row r="1453">
          <cell r="A1453">
            <v>36038</v>
          </cell>
          <cell r="B1453">
            <v>8924</v>
          </cell>
        </row>
        <row r="1454">
          <cell r="A1454">
            <v>36039</v>
          </cell>
          <cell r="B1454">
            <v>8927</v>
          </cell>
        </row>
        <row r="1455">
          <cell r="A1455">
            <v>36040</v>
          </cell>
          <cell r="B1455">
            <v>8948</v>
          </cell>
        </row>
        <row r="1456">
          <cell r="A1456">
            <v>36041</v>
          </cell>
          <cell r="B1456">
            <v>8966</v>
          </cell>
        </row>
        <row r="1457">
          <cell r="A1457">
            <v>36042</v>
          </cell>
          <cell r="B1457">
            <v>8983</v>
          </cell>
        </row>
        <row r="1458">
          <cell r="A1458">
            <v>36045</v>
          </cell>
          <cell r="B1458">
            <v>9001</v>
          </cell>
        </row>
        <row r="1459">
          <cell r="A1459">
            <v>36046</v>
          </cell>
          <cell r="B1459">
            <v>9028</v>
          </cell>
        </row>
        <row r="1460">
          <cell r="A1460">
            <v>36047</v>
          </cell>
          <cell r="B1460">
            <v>9027</v>
          </cell>
        </row>
        <row r="1461">
          <cell r="A1461">
            <v>36048</v>
          </cell>
          <cell r="B1461">
            <v>9039</v>
          </cell>
        </row>
        <row r="1462">
          <cell r="A1462">
            <v>36049</v>
          </cell>
          <cell r="B1462">
            <v>9046</v>
          </cell>
        </row>
        <row r="1463">
          <cell r="A1463">
            <v>36052</v>
          </cell>
          <cell r="B1463">
            <v>9055</v>
          </cell>
        </row>
        <row r="1464">
          <cell r="A1464">
            <v>36053</v>
          </cell>
          <cell r="B1464">
            <v>9051</v>
          </cell>
        </row>
        <row r="1465">
          <cell r="A1465">
            <v>36054</v>
          </cell>
          <cell r="B1465">
            <v>9056</v>
          </cell>
        </row>
        <row r="1466">
          <cell r="A1466">
            <v>36055</v>
          </cell>
          <cell r="B1466">
            <v>9059</v>
          </cell>
        </row>
        <row r="1467">
          <cell r="A1467">
            <v>36056</v>
          </cell>
          <cell r="B1467">
            <v>9069</v>
          </cell>
        </row>
        <row r="1468">
          <cell r="A1468">
            <v>36059</v>
          </cell>
          <cell r="B1468">
            <v>9069</v>
          </cell>
        </row>
        <row r="1469">
          <cell r="A1469">
            <v>36060</v>
          </cell>
          <cell r="B1469">
            <v>9069</v>
          </cell>
        </row>
        <row r="1470">
          <cell r="A1470">
            <v>36061</v>
          </cell>
          <cell r="B1470">
            <v>9024</v>
          </cell>
        </row>
        <row r="1471">
          <cell r="A1471">
            <v>36062</v>
          </cell>
          <cell r="B1471">
            <v>9066</v>
          </cell>
        </row>
        <row r="1472">
          <cell r="A1472">
            <v>36063</v>
          </cell>
          <cell r="B1472">
            <v>9095</v>
          </cell>
        </row>
        <row r="1473">
          <cell r="A1473">
            <v>36066</v>
          </cell>
          <cell r="B1473">
            <v>9125</v>
          </cell>
        </row>
        <row r="1474">
          <cell r="A1474">
            <v>36067</v>
          </cell>
          <cell r="B1474">
            <v>9162</v>
          </cell>
        </row>
        <row r="1475">
          <cell r="A1475">
            <v>36068</v>
          </cell>
          <cell r="B1475">
            <v>9238</v>
          </cell>
        </row>
        <row r="1476">
          <cell r="A1476">
            <v>36069</v>
          </cell>
          <cell r="B1476">
            <v>9262</v>
          </cell>
        </row>
        <row r="1477">
          <cell r="A1477">
            <v>36070</v>
          </cell>
          <cell r="B1477">
            <v>9288</v>
          </cell>
        </row>
        <row r="1478">
          <cell r="A1478">
            <v>36073</v>
          </cell>
          <cell r="B1478">
            <v>9314</v>
          </cell>
        </row>
        <row r="1479">
          <cell r="A1479">
            <v>36074</v>
          </cell>
          <cell r="B1479">
            <v>9325</v>
          </cell>
        </row>
        <row r="1480">
          <cell r="A1480">
            <v>36075</v>
          </cell>
          <cell r="B1480">
            <v>9321</v>
          </cell>
        </row>
        <row r="1481">
          <cell r="A1481">
            <v>36076</v>
          </cell>
          <cell r="B1481">
            <v>9294</v>
          </cell>
        </row>
        <row r="1482">
          <cell r="A1482">
            <v>36077</v>
          </cell>
          <cell r="B1482">
            <v>9278</v>
          </cell>
        </row>
        <row r="1483">
          <cell r="A1483">
            <v>36080</v>
          </cell>
          <cell r="B1483">
            <v>9300</v>
          </cell>
        </row>
        <row r="1484">
          <cell r="A1484">
            <v>36081</v>
          </cell>
          <cell r="B1484">
            <v>9308</v>
          </cell>
        </row>
        <row r="1485">
          <cell r="A1485">
            <v>36082</v>
          </cell>
          <cell r="B1485">
            <v>9315</v>
          </cell>
        </row>
        <row r="1486">
          <cell r="A1486">
            <v>36083</v>
          </cell>
          <cell r="B1486">
            <v>9359</v>
          </cell>
        </row>
        <row r="1487">
          <cell r="A1487">
            <v>36084</v>
          </cell>
          <cell r="B1487">
            <v>9356</v>
          </cell>
        </row>
        <row r="1488">
          <cell r="A1488">
            <v>36087</v>
          </cell>
          <cell r="B1488">
            <v>9373</v>
          </cell>
        </row>
        <row r="1489">
          <cell r="A1489">
            <v>36088</v>
          </cell>
          <cell r="B1489">
            <v>9403</v>
          </cell>
        </row>
        <row r="1490">
          <cell r="A1490">
            <v>36089</v>
          </cell>
          <cell r="B1490">
            <v>9402</v>
          </cell>
        </row>
        <row r="1491">
          <cell r="A1491">
            <v>36090</v>
          </cell>
          <cell r="B1491">
            <v>9430</v>
          </cell>
        </row>
        <row r="1492">
          <cell r="A1492">
            <v>36091</v>
          </cell>
          <cell r="B1492">
            <v>9449</v>
          </cell>
        </row>
        <row r="1493">
          <cell r="A1493">
            <v>36094</v>
          </cell>
          <cell r="B1493">
            <v>9464</v>
          </cell>
        </row>
        <row r="1494">
          <cell r="A1494">
            <v>36095</v>
          </cell>
          <cell r="B1494">
            <v>9494</v>
          </cell>
        </row>
        <row r="1495">
          <cell r="A1495">
            <v>36096</v>
          </cell>
          <cell r="B1495">
            <v>9500</v>
          </cell>
        </row>
        <row r="1496">
          <cell r="A1496">
            <v>36097</v>
          </cell>
          <cell r="B1496">
            <v>9548</v>
          </cell>
        </row>
        <row r="1497">
          <cell r="A1497">
            <v>36098</v>
          </cell>
          <cell r="B1497">
            <v>9592</v>
          </cell>
        </row>
        <row r="1498">
          <cell r="A1498">
            <v>36101</v>
          </cell>
          <cell r="B1498">
            <v>9672</v>
          </cell>
        </row>
        <row r="1499">
          <cell r="A1499">
            <v>36102</v>
          </cell>
          <cell r="B1499">
            <v>9806</v>
          </cell>
        </row>
        <row r="1500">
          <cell r="A1500">
            <v>36103</v>
          </cell>
          <cell r="B1500">
            <v>9832</v>
          </cell>
        </row>
        <row r="1501">
          <cell r="A1501">
            <v>36104</v>
          </cell>
          <cell r="B1501">
            <v>9852</v>
          </cell>
        </row>
        <row r="1502">
          <cell r="A1502">
            <v>36105</v>
          </cell>
          <cell r="B1502">
            <v>9862</v>
          </cell>
        </row>
        <row r="1503">
          <cell r="A1503">
            <v>36108</v>
          </cell>
          <cell r="B1503">
            <v>9861</v>
          </cell>
        </row>
        <row r="1504">
          <cell r="A1504">
            <v>36109</v>
          </cell>
          <cell r="B1504">
            <v>9862</v>
          </cell>
        </row>
        <row r="1505">
          <cell r="A1505">
            <v>36110</v>
          </cell>
          <cell r="B1505">
            <v>9874</v>
          </cell>
        </row>
        <row r="1506">
          <cell r="A1506">
            <v>36111</v>
          </cell>
          <cell r="B1506">
            <v>9873</v>
          </cell>
        </row>
        <row r="1507">
          <cell r="A1507">
            <v>36112</v>
          </cell>
          <cell r="B1507">
            <v>9879</v>
          </cell>
        </row>
        <row r="1508">
          <cell r="A1508">
            <v>36115</v>
          </cell>
          <cell r="B1508">
            <v>9876</v>
          </cell>
        </row>
        <row r="1509">
          <cell r="A1509">
            <v>36116</v>
          </cell>
          <cell r="B1509">
            <v>9849</v>
          </cell>
        </row>
        <row r="1510">
          <cell r="A1510">
            <v>36117</v>
          </cell>
          <cell r="B1510">
            <v>9850</v>
          </cell>
        </row>
        <row r="1511">
          <cell r="A1511">
            <v>36118</v>
          </cell>
          <cell r="B1511">
            <v>9877</v>
          </cell>
        </row>
        <row r="1512">
          <cell r="A1512">
            <v>36119</v>
          </cell>
          <cell r="B1512">
            <v>9927</v>
          </cell>
        </row>
        <row r="1513">
          <cell r="A1513">
            <v>36122</v>
          </cell>
          <cell r="B1513">
            <v>9987</v>
          </cell>
        </row>
        <row r="1514">
          <cell r="A1514">
            <v>36123</v>
          </cell>
          <cell r="B1514">
            <v>10045</v>
          </cell>
        </row>
        <row r="1515">
          <cell r="A1515">
            <v>36124</v>
          </cell>
          <cell r="B1515">
            <v>10080</v>
          </cell>
        </row>
        <row r="1516">
          <cell r="A1516">
            <v>36125</v>
          </cell>
          <cell r="B1516">
            <v>10053</v>
          </cell>
        </row>
        <row r="1517">
          <cell r="A1517">
            <v>36126</v>
          </cell>
          <cell r="B1517">
            <v>10087</v>
          </cell>
        </row>
        <row r="1518">
          <cell r="A1518">
            <v>36129</v>
          </cell>
          <cell r="B1518">
            <v>10082</v>
          </cell>
        </row>
        <row r="1519">
          <cell r="A1519">
            <v>36130</v>
          </cell>
          <cell r="B1519">
            <v>10082</v>
          </cell>
        </row>
        <row r="1520">
          <cell r="A1520">
            <v>36131</v>
          </cell>
          <cell r="B1520">
            <v>10143</v>
          </cell>
        </row>
        <row r="1521">
          <cell r="A1521">
            <v>36132</v>
          </cell>
          <cell r="B1521">
            <v>10197</v>
          </cell>
        </row>
        <row r="1522">
          <cell r="A1522">
            <v>36133</v>
          </cell>
          <cell r="B1522">
            <v>10258</v>
          </cell>
        </row>
        <row r="1523">
          <cell r="A1523">
            <v>36136</v>
          </cell>
          <cell r="B1523">
            <v>10366</v>
          </cell>
        </row>
        <row r="1524">
          <cell r="A1524">
            <v>36137</v>
          </cell>
          <cell r="B1524">
            <v>10352</v>
          </cell>
        </row>
        <row r="1525">
          <cell r="A1525">
            <v>36138</v>
          </cell>
          <cell r="B1525">
            <v>10374</v>
          </cell>
        </row>
        <row r="1526">
          <cell r="A1526">
            <v>36139</v>
          </cell>
          <cell r="B1526">
            <v>10474</v>
          </cell>
        </row>
        <row r="1527">
          <cell r="A1527">
            <v>36140</v>
          </cell>
          <cell r="B1527">
            <v>10520</v>
          </cell>
        </row>
        <row r="1528">
          <cell r="A1528">
            <v>36143</v>
          </cell>
          <cell r="B1528">
            <v>10588</v>
          </cell>
        </row>
        <row r="1529">
          <cell r="A1529">
            <v>36144</v>
          </cell>
          <cell r="B1529">
            <v>10473</v>
          </cell>
        </row>
        <row r="1530">
          <cell r="A1530">
            <v>36145</v>
          </cell>
          <cell r="B1530">
            <v>10446</v>
          </cell>
        </row>
        <row r="1531">
          <cell r="A1531">
            <v>36146</v>
          </cell>
          <cell r="B1531">
            <v>10551</v>
          </cell>
        </row>
        <row r="1532">
          <cell r="A1532">
            <v>36147</v>
          </cell>
          <cell r="B1532">
            <v>10615</v>
          </cell>
        </row>
        <row r="1533">
          <cell r="A1533">
            <v>36150</v>
          </cell>
          <cell r="B1533">
            <v>10466</v>
          </cell>
        </row>
        <row r="1534">
          <cell r="A1534">
            <v>36151</v>
          </cell>
          <cell r="B1534">
            <v>10544</v>
          </cell>
        </row>
        <row r="1535">
          <cell r="A1535">
            <v>36152</v>
          </cell>
          <cell r="B1535">
            <v>10614</v>
          </cell>
        </row>
        <row r="1536">
          <cell r="A1536">
            <v>36153</v>
          </cell>
          <cell r="B1536">
            <v>10760</v>
          </cell>
        </row>
        <row r="1537">
          <cell r="A1537">
            <v>36154</v>
          </cell>
          <cell r="B1537">
            <v>10760</v>
          </cell>
        </row>
        <row r="1538">
          <cell r="A1538">
            <v>36157</v>
          </cell>
          <cell r="B1538">
            <v>10849</v>
          </cell>
        </row>
        <row r="1539">
          <cell r="A1539">
            <v>36158</v>
          </cell>
          <cell r="B1539">
            <v>10847</v>
          </cell>
        </row>
        <row r="1540">
          <cell r="A1540">
            <v>36159</v>
          </cell>
          <cell r="B1540">
            <v>10983</v>
          </cell>
        </row>
        <row r="1541">
          <cell r="A1541">
            <v>36160</v>
          </cell>
          <cell r="B1541">
            <v>10951</v>
          </cell>
        </row>
        <row r="1542">
          <cell r="A1542">
            <v>36161</v>
          </cell>
          <cell r="B1542">
            <v>10951</v>
          </cell>
        </row>
        <row r="1543">
          <cell r="A1543">
            <v>36164</v>
          </cell>
          <cell r="B1543">
            <v>11076</v>
          </cell>
        </row>
        <row r="1544">
          <cell r="A1544">
            <v>36165</v>
          </cell>
          <cell r="B1544">
            <v>11144</v>
          </cell>
        </row>
        <row r="1545">
          <cell r="A1545">
            <v>36166</v>
          </cell>
          <cell r="B1545">
            <v>11192</v>
          </cell>
        </row>
        <row r="1546">
          <cell r="A1546">
            <v>36167</v>
          </cell>
          <cell r="B1546">
            <v>11244</v>
          </cell>
        </row>
        <row r="1547">
          <cell r="A1547">
            <v>36168</v>
          </cell>
          <cell r="B1547">
            <v>11266</v>
          </cell>
        </row>
        <row r="1548">
          <cell r="A1548">
            <v>36171</v>
          </cell>
          <cell r="B1548">
            <v>11255</v>
          </cell>
        </row>
        <row r="1549">
          <cell r="A1549">
            <v>36172</v>
          </cell>
          <cell r="B1549">
            <v>11212</v>
          </cell>
        </row>
        <row r="1550">
          <cell r="A1550">
            <v>36173</v>
          </cell>
          <cell r="B1550">
            <v>11202</v>
          </cell>
        </row>
        <row r="1551">
          <cell r="A1551">
            <v>36174</v>
          </cell>
          <cell r="B1551">
            <v>11242</v>
          </cell>
        </row>
        <row r="1552">
          <cell r="A1552">
            <v>36175</v>
          </cell>
          <cell r="B1552">
            <v>11288</v>
          </cell>
        </row>
        <row r="1553">
          <cell r="A1553">
            <v>36178</v>
          </cell>
          <cell r="B1553">
            <v>11376</v>
          </cell>
        </row>
        <row r="1554">
          <cell r="A1554">
            <v>36179</v>
          </cell>
          <cell r="B1554">
            <v>11472</v>
          </cell>
        </row>
        <row r="1555">
          <cell r="A1555">
            <v>36180</v>
          </cell>
          <cell r="B1555">
            <v>11486</v>
          </cell>
        </row>
        <row r="1556">
          <cell r="A1556">
            <v>36181</v>
          </cell>
          <cell r="B1556">
            <v>11498</v>
          </cell>
        </row>
        <row r="1557">
          <cell r="A1557">
            <v>36182</v>
          </cell>
          <cell r="B1557">
            <v>11487</v>
          </cell>
        </row>
        <row r="1558">
          <cell r="A1558">
            <v>36185</v>
          </cell>
          <cell r="B1558">
            <v>11480</v>
          </cell>
        </row>
        <row r="1559">
          <cell r="A1559">
            <v>36186</v>
          </cell>
          <cell r="B1559">
            <v>11493</v>
          </cell>
        </row>
        <row r="1560">
          <cell r="A1560">
            <v>36187</v>
          </cell>
          <cell r="B1560">
            <v>11495</v>
          </cell>
        </row>
        <row r="1561">
          <cell r="A1561">
            <v>36188</v>
          </cell>
          <cell r="B1561">
            <v>11550</v>
          </cell>
        </row>
        <row r="1562">
          <cell r="A1562">
            <v>36189</v>
          </cell>
          <cell r="B1562">
            <v>11614</v>
          </cell>
        </row>
        <row r="1563">
          <cell r="A1563">
            <v>36192</v>
          </cell>
          <cell r="B1563">
            <v>11780</v>
          </cell>
        </row>
        <row r="1564">
          <cell r="A1564">
            <v>36193</v>
          </cell>
          <cell r="B1564">
            <v>11948</v>
          </cell>
        </row>
        <row r="1565">
          <cell r="A1565">
            <v>36194</v>
          </cell>
          <cell r="B1565">
            <v>12006</v>
          </cell>
        </row>
        <row r="1566">
          <cell r="A1566">
            <v>36195</v>
          </cell>
          <cell r="B1566">
            <v>12106</v>
          </cell>
        </row>
        <row r="1567">
          <cell r="A1567">
            <v>36196</v>
          </cell>
          <cell r="B1567">
            <v>12177</v>
          </cell>
        </row>
        <row r="1568">
          <cell r="A1568">
            <v>36199</v>
          </cell>
          <cell r="B1568">
            <v>12187</v>
          </cell>
        </row>
        <row r="1569">
          <cell r="A1569">
            <v>36200</v>
          </cell>
          <cell r="B1569">
            <v>12160</v>
          </cell>
        </row>
        <row r="1570">
          <cell r="A1570">
            <v>36201</v>
          </cell>
          <cell r="B1570">
            <v>12136</v>
          </cell>
        </row>
        <row r="1571">
          <cell r="A1571">
            <v>36202</v>
          </cell>
          <cell r="B1571">
            <v>12207</v>
          </cell>
        </row>
        <row r="1572">
          <cell r="A1572">
            <v>36203</v>
          </cell>
          <cell r="B1572">
            <v>12174</v>
          </cell>
        </row>
        <row r="1573">
          <cell r="A1573">
            <v>36206</v>
          </cell>
          <cell r="B1573">
            <v>12175</v>
          </cell>
        </row>
        <row r="1574">
          <cell r="A1574">
            <v>36207</v>
          </cell>
          <cell r="B1574">
            <v>12202</v>
          </cell>
        </row>
        <row r="1575">
          <cell r="A1575">
            <v>36208</v>
          </cell>
          <cell r="B1575">
            <v>12216</v>
          </cell>
        </row>
        <row r="1576">
          <cell r="A1576">
            <v>36209</v>
          </cell>
          <cell r="B1576">
            <v>12319</v>
          </cell>
        </row>
        <row r="1577">
          <cell r="A1577">
            <v>36210</v>
          </cell>
          <cell r="B1577">
            <v>12378</v>
          </cell>
        </row>
        <row r="1578">
          <cell r="A1578">
            <v>36213</v>
          </cell>
          <cell r="B1578">
            <v>12423</v>
          </cell>
        </row>
        <row r="1579">
          <cell r="A1579">
            <v>36214</v>
          </cell>
          <cell r="B1579">
            <v>12532</v>
          </cell>
        </row>
        <row r="1580">
          <cell r="A1580">
            <v>36215</v>
          </cell>
          <cell r="B1580">
            <v>12704</v>
          </cell>
        </row>
        <row r="1581">
          <cell r="A1581">
            <v>36216</v>
          </cell>
          <cell r="B1581">
            <v>12816</v>
          </cell>
        </row>
        <row r="1582">
          <cell r="A1582">
            <v>36217</v>
          </cell>
          <cell r="B1582">
            <v>12774</v>
          </cell>
        </row>
        <row r="1583">
          <cell r="A1583">
            <v>36220</v>
          </cell>
          <cell r="B1583">
            <v>12809</v>
          </cell>
        </row>
        <row r="1584">
          <cell r="A1584">
            <v>36221</v>
          </cell>
          <cell r="B1584">
            <v>12913</v>
          </cell>
        </row>
        <row r="1585">
          <cell r="A1585">
            <v>36222</v>
          </cell>
          <cell r="B1585">
            <v>13087</v>
          </cell>
        </row>
        <row r="1586">
          <cell r="A1586">
            <v>36223</v>
          </cell>
          <cell r="B1586">
            <v>13262</v>
          </cell>
        </row>
        <row r="1587">
          <cell r="A1587">
            <v>36224</v>
          </cell>
          <cell r="B1587">
            <v>13351</v>
          </cell>
        </row>
        <row r="1588">
          <cell r="A1588">
            <v>36227</v>
          </cell>
          <cell r="B1588">
            <v>13120</v>
          </cell>
        </row>
        <row r="1589">
          <cell r="A1589">
            <v>36228</v>
          </cell>
          <cell r="B1589">
            <v>13320</v>
          </cell>
        </row>
        <row r="1590">
          <cell r="A1590">
            <v>36229</v>
          </cell>
          <cell r="B1590">
            <v>13469</v>
          </cell>
        </row>
        <row r="1591">
          <cell r="A1591">
            <v>36230</v>
          </cell>
          <cell r="B1591">
            <v>13558</v>
          </cell>
        </row>
        <row r="1592">
          <cell r="A1592">
            <v>36231</v>
          </cell>
          <cell r="B1592">
            <v>13555</v>
          </cell>
        </row>
        <row r="1593">
          <cell r="A1593">
            <v>36234</v>
          </cell>
          <cell r="B1593">
            <v>13684</v>
          </cell>
        </row>
        <row r="1594">
          <cell r="A1594">
            <v>36235</v>
          </cell>
          <cell r="B1594">
            <v>14040</v>
          </cell>
        </row>
        <row r="1595">
          <cell r="A1595">
            <v>36236</v>
          </cell>
          <cell r="B1595">
            <v>14900</v>
          </cell>
        </row>
        <row r="1596">
          <cell r="A1596">
            <v>36237</v>
          </cell>
          <cell r="B1596">
            <v>15115</v>
          </cell>
        </row>
        <row r="1597">
          <cell r="A1597">
            <v>36238</v>
          </cell>
          <cell r="B1597">
            <v>14825</v>
          </cell>
        </row>
        <row r="1598">
          <cell r="A1598">
            <v>36241</v>
          </cell>
          <cell r="B1598">
            <v>14838</v>
          </cell>
        </row>
        <row r="1599">
          <cell r="A1599">
            <v>36242</v>
          </cell>
          <cell r="B1599">
            <v>14689</v>
          </cell>
        </row>
        <row r="1600">
          <cell r="A1600">
            <v>36243</v>
          </cell>
          <cell r="B1600">
            <v>14432</v>
          </cell>
        </row>
        <row r="1601">
          <cell r="A1601">
            <v>36244</v>
          </cell>
          <cell r="B1601">
            <v>14531</v>
          </cell>
        </row>
        <row r="1602">
          <cell r="A1602">
            <v>36245</v>
          </cell>
          <cell r="B1602">
            <v>14674</v>
          </cell>
        </row>
        <row r="1603">
          <cell r="A1603">
            <v>36248</v>
          </cell>
          <cell r="B1603">
            <v>14862</v>
          </cell>
        </row>
        <row r="1604">
          <cell r="A1604">
            <v>36249</v>
          </cell>
          <cell r="B1604">
            <v>15272</v>
          </cell>
        </row>
        <row r="1605">
          <cell r="A1605">
            <v>36250</v>
          </cell>
          <cell r="B1605">
            <v>14925</v>
          </cell>
        </row>
        <row r="1606">
          <cell r="A1606">
            <v>36251</v>
          </cell>
          <cell r="B1606">
            <v>14828</v>
          </cell>
        </row>
        <row r="1607">
          <cell r="A1607">
            <v>36252</v>
          </cell>
          <cell r="B1607">
            <v>14793</v>
          </cell>
        </row>
        <row r="1608">
          <cell r="A1608">
            <v>36255</v>
          </cell>
          <cell r="B1608">
            <v>14815</v>
          </cell>
        </row>
        <row r="1609">
          <cell r="A1609">
            <v>36256</v>
          </cell>
          <cell r="B1609">
            <v>14798</v>
          </cell>
        </row>
        <row r="1610">
          <cell r="A1610">
            <v>36257</v>
          </cell>
          <cell r="B1610">
            <v>14636</v>
          </cell>
        </row>
        <row r="1611">
          <cell r="A1611">
            <v>36258</v>
          </cell>
          <cell r="B1611">
            <v>14615</v>
          </cell>
        </row>
        <row r="1612">
          <cell r="A1612">
            <v>36259</v>
          </cell>
          <cell r="B1612">
            <v>14368</v>
          </cell>
        </row>
        <row r="1613">
          <cell r="A1613">
            <v>36262</v>
          </cell>
          <cell r="B1613">
            <v>14368</v>
          </cell>
        </row>
        <row r="1614">
          <cell r="A1614">
            <v>36263</v>
          </cell>
          <cell r="B1614">
            <v>14596</v>
          </cell>
        </row>
        <row r="1615">
          <cell r="A1615">
            <v>36264</v>
          </cell>
          <cell r="B1615">
            <v>14792</v>
          </cell>
        </row>
        <row r="1616">
          <cell r="A1616">
            <v>36265</v>
          </cell>
          <cell r="B1616">
            <v>14817</v>
          </cell>
        </row>
        <row r="1617">
          <cell r="A1617">
            <v>36266</v>
          </cell>
          <cell r="B1617">
            <v>14837</v>
          </cell>
        </row>
        <row r="1618">
          <cell r="A1618">
            <v>36269</v>
          </cell>
          <cell r="B1618">
            <v>14893</v>
          </cell>
        </row>
        <row r="1619">
          <cell r="A1619">
            <v>36270</v>
          </cell>
          <cell r="B1619">
            <v>14886</v>
          </cell>
        </row>
        <row r="1620">
          <cell r="A1620">
            <v>36271</v>
          </cell>
          <cell r="B1620">
            <v>14821</v>
          </cell>
        </row>
        <row r="1621">
          <cell r="A1621">
            <v>36272</v>
          </cell>
          <cell r="B1621">
            <v>14844</v>
          </cell>
        </row>
        <row r="1622">
          <cell r="A1622">
            <v>36273</v>
          </cell>
          <cell r="B1622">
            <v>14828</v>
          </cell>
        </row>
        <row r="1623">
          <cell r="A1623">
            <v>36276</v>
          </cell>
          <cell r="B1623">
            <v>14811</v>
          </cell>
        </row>
        <row r="1624">
          <cell r="A1624">
            <v>36277</v>
          </cell>
          <cell r="B1624">
            <v>14845</v>
          </cell>
        </row>
        <row r="1625">
          <cell r="A1625">
            <v>36278</v>
          </cell>
          <cell r="B1625">
            <v>14882</v>
          </cell>
        </row>
        <row r="1626">
          <cell r="A1626">
            <v>36279</v>
          </cell>
          <cell r="B1626">
            <v>14948</v>
          </cell>
        </row>
        <row r="1627">
          <cell r="A1627">
            <v>36280</v>
          </cell>
          <cell r="B1627">
            <v>14992</v>
          </cell>
        </row>
        <row r="1628">
          <cell r="A1628">
            <v>36283</v>
          </cell>
          <cell r="B1628">
            <v>14958</v>
          </cell>
        </row>
        <row r="1629">
          <cell r="A1629">
            <v>36284</v>
          </cell>
          <cell r="B1629">
            <v>14924</v>
          </cell>
        </row>
        <row r="1630">
          <cell r="A1630">
            <v>36285</v>
          </cell>
          <cell r="B1630">
            <v>14936</v>
          </cell>
        </row>
        <row r="1631">
          <cell r="A1631">
            <v>36286</v>
          </cell>
          <cell r="B1631">
            <v>14942</v>
          </cell>
        </row>
        <row r="1632">
          <cell r="A1632">
            <v>36287</v>
          </cell>
          <cell r="B1632">
            <v>14975</v>
          </cell>
        </row>
        <row r="1633">
          <cell r="A1633">
            <v>36290</v>
          </cell>
          <cell r="B1633">
            <v>14969</v>
          </cell>
        </row>
        <row r="1634">
          <cell r="A1634">
            <v>36291</v>
          </cell>
          <cell r="B1634">
            <v>14966</v>
          </cell>
        </row>
        <row r="1635">
          <cell r="A1635">
            <v>36292</v>
          </cell>
          <cell r="B1635">
            <v>14956</v>
          </cell>
        </row>
        <row r="1636">
          <cell r="A1636">
            <v>36293</v>
          </cell>
          <cell r="B1636">
            <v>14988</v>
          </cell>
        </row>
        <row r="1637">
          <cell r="A1637">
            <v>36294</v>
          </cell>
          <cell r="B1637">
            <v>15044</v>
          </cell>
        </row>
        <row r="1638">
          <cell r="A1638">
            <v>36297</v>
          </cell>
          <cell r="B1638">
            <v>15173</v>
          </cell>
        </row>
        <row r="1639">
          <cell r="A1639">
            <v>36298</v>
          </cell>
          <cell r="B1639">
            <v>15411</v>
          </cell>
        </row>
        <row r="1640">
          <cell r="A1640">
            <v>36299</v>
          </cell>
          <cell r="B1640">
            <v>15435</v>
          </cell>
        </row>
        <row r="1641">
          <cell r="A1641">
            <v>36300</v>
          </cell>
          <cell r="B1641">
            <v>15463</v>
          </cell>
        </row>
        <row r="1642">
          <cell r="A1642">
            <v>36301</v>
          </cell>
          <cell r="B1642">
            <v>15496</v>
          </cell>
        </row>
        <row r="1643">
          <cell r="A1643">
            <v>36304</v>
          </cell>
          <cell r="B1643">
            <v>15531</v>
          </cell>
        </row>
        <row r="1644">
          <cell r="A1644">
            <v>36305</v>
          </cell>
          <cell r="B1644">
            <v>15490</v>
          </cell>
        </row>
        <row r="1645">
          <cell r="A1645">
            <v>36306</v>
          </cell>
          <cell r="B1645">
            <v>15521</v>
          </cell>
        </row>
        <row r="1646">
          <cell r="A1646">
            <v>36307</v>
          </cell>
          <cell r="B1646">
            <v>15566</v>
          </cell>
        </row>
        <row r="1647">
          <cell r="A1647">
            <v>36308</v>
          </cell>
          <cell r="B1647">
            <v>15628</v>
          </cell>
        </row>
        <row r="1648">
          <cell r="A1648">
            <v>36311</v>
          </cell>
          <cell r="B1648">
            <v>15622</v>
          </cell>
        </row>
        <row r="1649">
          <cell r="A1649">
            <v>36312</v>
          </cell>
          <cell r="B1649">
            <v>15619</v>
          </cell>
        </row>
        <row r="1650">
          <cell r="A1650">
            <v>36313</v>
          </cell>
          <cell r="B1650">
            <v>15679</v>
          </cell>
        </row>
        <row r="1651">
          <cell r="A1651">
            <v>36314</v>
          </cell>
          <cell r="B1651">
            <v>15725</v>
          </cell>
        </row>
        <row r="1652">
          <cell r="A1652">
            <v>36315</v>
          </cell>
          <cell r="B1652">
            <v>15746</v>
          </cell>
        </row>
        <row r="1653">
          <cell r="A1653">
            <v>36318</v>
          </cell>
          <cell r="B1653">
            <v>15775</v>
          </cell>
        </row>
        <row r="1654">
          <cell r="A1654">
            <v>36319</v>
          </cell>
          <cell r="B1654">
            <v>15783</v>
          </cell>
        </row>
        <row r="1655">
          <cell r="A1655">
            <v>36320</v>
          </cell>
          <cell r="B1655">
            <v>15763</v>
          </cell>
        </row>
        <row r="1656">
          <cell r="A1656">
            <v>36321</v>
          </cell>
          <cell r="B1656">
            <v>15781</v>
          </cell>
        </row>
        <row r="1657">
          <cell r="A1657">
            <v>36322</v>
          </cell>
          <cell r="B1657">
            <v>15779</v>
          </cell>
        </row>
        <row r="1658">
          <cell r="A1658">
            <v>36325</v>
          </cell>
          <cell r="B1658">
            <v>15786</v>
          </cell>
        </row>
        <row r="1659">
          <cell r="A1659">
            <v>36326</v>
          </cell>
          <cell r="B1659">
            <v>15719</v>
          </cell>
        </row>
        <row r="1660">
          <cell r="A1660">
            <v>36327</v>
          </cell>
          <cell r="B1660">
            <v>15695</v>
          </cell>
        </row>
        <row r="1661">
          <cell r="A1661">
            <v>36328</v>
          </cell>
          <cell r="B1661">
            <v>15736</v>
          </cell>
        </row>
        <row r="1662">
          <cell r="A1662">
            <v>36329</v>
          </cell>
          <cell r="B1662">
            <v>15786</v>
          </cell>
        </row>
        <row r="1663">
          <cell r="A1663">
            <v>36332</v>
          </cell>
          <cell r="B1663">
            <v>15810</v>
          </cell>
        </row>
        <row r="1664">
          <cell r="A1664">
            <v>36333</v>
          </cell>
          <cell r="B1664">
            <v>15706</v>
          </cell>
        </row>
        <row r="1665">
          <cell r="A1665">
            <v>36334</v>
          </cell>
          <cell r="B1665">
            <v>15705</v>
          </cell>
        </row>
        <row r="1666">
          <cell r="A1666">
            <v>36335</v>
          </cell>
          <cell r="B1666">
            <v>15761</v>
          </cell>
        </row>
        <row r="1667">
          <cell r="A1667">
            <v>36336</v>
          </cell>
          <cell r="B1667">
            <v>15745</v>
          </cell>
        </row>
        <row r="1668">
          <cell r="A1668">
            <v>36339</v>
          </cell>
          <cell r="B1668">
            <v>15807</v>
          </cell>
        </row>
        <row r="1669">
          <cell r="A1669">
            <v>36340</v>
          </cell>
          <cell r="B1669">
            <v>15897</v>
          </cell>
        </row>
        <row r="1670">
          <cell r="A1670">
            <v>36341</v>
          </cell>
          <cell r="B1670">
            <v>15840</v>
          </cell>
        </row>
        <row r="1671">
          <cell r="A1671">
            <v>36342</v>
          </cell>
          <cell r="B1671">
            <v>15839</v>
          </cell>
        </row>
        <row r="1672">
          <cell r="A1672">
            <v>36343</v>
          </cell>
          <cell r="B1672">
            <v>15843</v>
          </cell>
        </row>
        <row r="1673">
          <cell r="A1673">
            <v>36346</v>
          </cell>
          <cell r="B1673">
            <v>15839</v>
          </cell>
        </row>
        <row r="1674">
          <cell r="A1674">
            <v>36347</v>
          </cell>
          <cell r="B1674">
            <v>15854</v>
          </cell>
        </row>
        <row r="1675">
          <cell r="A1675">
            <v>36348</v>
          </cell>
          <cell r="B1675">
            <v>15876</v>
          </cell>
        </row>
        <row r="1676">
          <cell r="A1676">
            <v>36349</v>
          </cell>
          <cell r="B1676">
            <v>15886</v>
          </cell>
        </row>
        <row r="1677">
          <cell r="A1677">
            <v>36350</v>
          </cell>
          <cell r="B1677">
            <v>15847</v>
          </cell>
        </row>
        <row r="1678">
          <cell r="A1678">
            <v>36353</v>
          </cell>
          <cell r="B1678">
            <v>15858</v>
          </cell>
        </row>
        <row r="1679">
          <cell r="A1679">
            <v>36354</v>
          </cell>
          <cell r="B1679">
            <v>15867</v>
          </cell>
        </row>
        <row r="1680">
          <cell r="A1680">
            <v>36355</v>
          </cell>
          <cell r="B1680">
            <v>15887</v>
          </cell>
        </row>
        <row r="1681">
          <cell r="A1681">
            <v>36356</v>
          </cell>
          <cell r="B1681">
            <v>15920</v>
          </cell>
        </row>
        <row r="1682">
          <cell r="A1682">
            <v>36357</v>
          </cell>
          <cell r="B1682">
            <v>15951</v>
          </cell>
        </row>
        <row r="1683">
          <cell r="A1683">
            <v>36360</v>
          </cell>
          <cell r="B1683">
            <v>15966</v>
          </cell>
        </row>
        <row r="1684">
          <cell r="A1684">
            <v>36361</v>
          </cell>
          <cell r="B1684">
            <v>15995</v>
          </cell>
        </row>
        <row r="1685">
          <cell r="A1685">
            <v>36362</v>
          </cell>
          <cell r="B1685">
            <v>15948</v>
          </cell>
        </row>
        <row r="1686">
          <cell r="A1686">
            <v>36363</v>
          </cell>
          <cell r="B1686">
            <v>15964</v>
          </cell>
        </row>
        <row r="1687">
          <cell r="A1687">
            <v>36364</v>
          </cell>
          <cell r="B1687">
            <v>15971</v>
          </cell>
        </row>
        <row r="1688">
          <cell r="A1688">
            <v>36367</v>
          </cell>
          <cell r="B1688">
            <v>15937</v>
          </cell>
        </row>
        <row r="1689">
          <cell r="A1689">
            <v>36368</v>
          </cell>
          <cell r="B1689">
            <v>15962</v>
          </cell>
        </row>
        <row r="1690">
          <cell r="A1690">
            <v>36369</v>
          </cell>
          <cell r="B1690">
            <v>15988</v>
          </cell>
        </row>
        <row r="1691">
          <cell r="A1691">
            <v>36370</v>
          </cell>
          <cell r="B1691">
            <v>16026</v>
          </cell>
        </row>
        <row r="1692">
          <cell r="A1692">
            <v>36371</v>
          </cell>
          <cell r="B1692">
            <v>16037</v>
          </cell>
        </row>
        <row r="1693">
          <cell r="A1693">
            <v>36374</v>
          </cell>
          <cell r="B1693">
            <v>16044</v>
          </cell>
        </row>
        <row r="1694">
          <cell r="A1694">
            <v>36375</v>
          </cell>
          <cell r="B1694">
            <v>16054</v>
          </cell>
        </row>
        <row r="1695">
          <cell r="A1695">
            <v>36376</v>
          </cell>
          <cell r="B1695">
            <v>16058</v>
          </cell>
        </row>
        <row r="1696">
          <cell r="A1696">
            <v>36377</v>
          </cell>
          <cell r="B1696">
            <v>16083</v>
          </cell>
        </row>
        <row r="1697">
          <cell r="A1697">
            <v>36378</v>
          </cell>
          <cell r="B1697">
            <v>16043</v>
          </cell>
        </row>
        <row r="1698">
          <cell r="A1698">
            <v>36381</v>
          </cell>
          <cell r="B1698">
            <v>16032</v>
          </cell>
        </row>
        <row r="1699">
          <cell r="A1699">
            <v>36382</v>
          </cell>
          <cell r="B1699">
            <v>16045</v>
          </cell>
        </row>
        <row r="1700">
          <cell r="A1700">
            <v>36383</v>
          </cell>
          <cell r="B1700">
            <v>16069</v>
          </cell>
        </row>
        <row r="1701">
          <cell r="A1701">
            <v>36384</v>
          </cell>
          <cell r="B1701">
            <v>16068</v>
          </cell>
        </row>
        <row r="1702">
          <cell r="A1702">
            <v>36385</v>
          </cell>
          <cell r="B1702">
            <v>16087</v>
          </cell>
        </row>
        <row r="1703">
          <cell r="A1703">
            <v>36388</v>
          </cell>
          <cell r="B1703">
            <v>16088</v>
          </cell>
        </row>
        <row r="1704">
          <cell r="A1704">
            <v>36389</v>
          </cell>
          <cell r="B1704">
            <v>16084</v>
          </cell>
        </row>
        <row r="1705">
          <cell r="A1705">
            <v>36390</v>
          </cell>
          <cell r="B1705">
            <v>16075</v>
          </cell>
        </row>
        <row r="1706">
          <cell r="A1706">
            <v>36391</v>
          </cell>
          <cell r="B1706">
            <v>16101</v>
          </cell>
        </row>
        <row r="1707">
          <cell r="A1707">
            <v>36392</v>
          </cell>
          <cell r="B1707">
            <v>16105</v>
          </cell>
        </row>
        <row r="1708">
          <cell r="A1708">
            <v>36395</v>
          </cell>
          <cell r="B1708">
            <v>16114</v>
          </cell>
        </row>
        <row r="1709">
          <cell r="A1709">
            <v>36396</v>
          </cell>
          <cell r="B1709">
            <v>16130</v>
          </cell>
        </row>
        <row r="1710">
          <cell r="A1710">
            <v>36397</v>
          </cell>
          <cell r="B1710">
            <v>16146</v>
          </cell>
        </row>
        <row r="1711">
          <cell r="A1711">
            <v>36398</v>
          </cell>
          <cell r="B1711">
            <v>16168</v>
          </cell>
        </row>
        <row r="1712">
          <cell r="A1712">
            <v>36399</v>
          </cell>
          <cell r="B1712">
            <v>16184</v>
          </cell>
        </row>
        <row r="1713">
          <cell r="A1713">
            <v>36402</v>
          </cell>
          <cell r="B1713">
            <v>16223</v>
          </cell>
        </row>
        <row r="1714">
          <cell r="A1714">
            <v>36403</v>
          </cell>
          <cell r="B1714">
            <v>16220</v>
          </cell>
        </row>
        <row r="1715">
          <cell r="A1715">
            <v>36404</v>
          </cell>
          <cell r="B1715">
            <v>16227</v>
          </cell>
        </row>
        <row r="1716">
          <cell r="A1716">
            <v>36405</v>
          </cell>
          <cell r="B1716">
            <v>16249</v>
          </cell>
        </row>
        <row r="1717">
          <cell r="A1717">
            <v>36406</v>
          </cell>
          <cell r="B1717">
            <v>16290</v>
          </cell>
        </row>
        <row r="1718">
          <cell r="A1718">
            <v>36407</v>
          </cell>
          <cell r="B1718">
            <v>16290</v>
          </cell>
        </row>
        <row r="1719">
          <cell r="A1719">
            <v>36408</v>
          </cell>
          <cell r="B1719">
            <v>16290</v>
          </cell>
        </row>
        <row r="1720">
          <cell r="A1720">
            <v>36409</v>
          </cell>
          <cell r="B1720">
            <v>16308</v>
          </cell>
        </row>
        <row r="1721">
          <cell r="A1721">
            <v>36410</v>
          </cell>
          <cell r="B1721">
            <v>16301</v>
          </cell>
        </row>
        <row r="1722">
          <cell r="A1722">
            <v>36411</v>
          </cell>
          <cell r="B1722">
            <v>16315</v>
          </cell>
        </row>
        <row r="1723">
          <cell r="A1723">
            <v>36412</v>
          </cell>
          <cell r="B1723">
            <v>16339</v>
          </cell>
        </row>
        <row r="1724">
          <cell r="A1724">
            <v>36413</v>
          </cell>
          <cell r="B1724">
            <v>16337</v>
          </cell>
        </row>
        <row r="1725">
          <cell r="A1725">
            <v>36414</v>
          </cell>
          <cell r="B1725">
            <v>16337</v>
          </cell>
        </row>
        <row r="1726">
          <cell r="A1726">
            <v>36415</v>
          </cell>
          <cell r="B1726">
            <v>16337</v>
          </cell>
        </row>
        <row r="1727">
          <cell r="A1727">
            <v>36416</v>
          </cell>
          <cell r="B1727">
            <v>16351</v>
          </cell>
        </row>
        <row r="1728">
          <cell r="A1728">
            <v>36417</v>
          </cell>
          <cell r="B1728">
            <v>16351</v>
          </cell>
        </row>
        <row r="1729">
          <cell r="A1729">
            <v>36418</v>
          </cell>
          <cell r="B1729">
            <v>16357</v>
          </cell>
        </row>
        <row r="1730">
          <cell r="A1730">
            <v>36419</v>
          </cell>
          <cell r="B1730">
            <v>16369</v>
          </cell>
        </row>
        <row r="1731">
          <cell r="A1731">
            <v>36420</v>
          </cell>
          <cell r="B1731">
            <v>16385</v>
          </cell>
        </row>
        <row r="1732">
          <cell r="A1732">
            <v>36421</v>
          </cell>
          <cell r="B1732">
            <v>16385</v>
          </cell>
        </row>
        <row r="1733">
          <cell r="A1733">
            <v>36422</v>
          </cell>
          <cell r="B1733">
            <v>16385</v>
          </cell>
        </row>
        <row r="1734">
          <cell r="A1734">
            <v>36423</v>
          </cell>
          <cell r="B1734">
            <v>16382</v>
          </cell>
        </row>
        <row r="1735">
          <cell r="A1735">
            <v>36424</v>
          </cell>
          <cell r="B1735">
            <v>16375</v>
          </cell>
        </row>
        <row r="1736">
          <cell r="A1736">
            <v>36425</v>
          </cell>
          <cell r="B1736">
            <v>16380</v>
          </cell>
        </row>
        <row r="1737">
          <cell r="A1737">
            <v>36426</v>
          </cell>
          <cell r="B1737">
            <v>16385</v>
          </cell>
        </row>
        <row r="1738">
          <cell r="A1738">
            <v>36427</v>
          </cell>
          <cell r="B1738">
            <v>16390</v>
          </cell>
        </row>
        <row r="1739">
          <cell r="A1739">
            <v>36428</v>
          </cell>
          <cell r="B1739">
            <v>16390</v>
          </cell>
        </row>
        <row r="1740">
          <cell r="A1740">
            <v>36429</v>
          </cell>
          <cell r="B1740">
            <v>16390</v>
          </cell>
        </row>
        <row r="1741">
          <cell r="A1741">
            <v>36430</v>
          </cell>
          <cell r="B1741">
            <v>16423</v>
          </cell>
        </row>
        <row r="1742">
          <cell r="A1742">
            <v>36431</v>
          </cell>
          <cell r="B1742">
            <v>16443</v>
          </cell>
        </row>
        <row r="1743">
          <cell r="A1743">
            <v>36432</v>
          </cell>
          <cell r="B1743">
            <v>16463</v>
          </cell>
        </row>
        <row r="1744">
          <cell r="A1744">
            <v>36433</v>
          </cell>
          <cell r="B1744">
            <v>16488</v>
          </cell>
        </row>
        <row r="1745">
          <cell r="A1745">
            <v>36434</v>
          </cell>
          <cell r="B1745">
            <v>16500</v>
          </cell>
        </row>
        <row r="1746">
          <cell r="A1746">
            <v>36435</v>
          </cell>
          <cell r="B1746">
            <v>16500</v>
          </cell>
        </row>
        <row r="1747">
          <cell r="A1747">
            <v>36436</v>
          </cell>
          <cell r="B1747">
            <v>16500</v>
          </cell>
        </row>
        <row r="1748">
          <cell r="A1748">
            <v>36437</v>
          </cell>
          <cell r="B1748">
            <v>16520</v>
          </cell>
        </row>
        <row r="1749">
          <cell r="A1749">
            <v>36438</v>
          </cell>
          <cell r="B1749">
            <v>16559</v>
          </cell>
        </row>
        <row r="1750">
          <cell r="A1750">
            <v>36439</v>
          </cell>
          <cell r="B1750">
            <v>16583</v>
          </cell>
        </row>
        <row r="1751">
          <cell r="A1751">
            <v>36440</v>
          </cell>
          <cell r="B1751">
            <v>16632</v>
          </cell>
        </row>
        <row r="1752">
          <cell r="A1752">
            <v>36441</v>
          </cell>
          <cell r="B1752">
            <v>16652</v>
          </cell>
        </row>
        <row r="1753">
          <cell r="A1753">
            <v>36442</v>
          </cell>
          <cell r="B1753">
            <v>16652</v>
          </cell>
        </row>
        <row r="1754">
          <cell r="A1754">
            <v>36443</v>
          </cell>
          <cell r="B1754">
            <v>16652</v>
          </cell>
        </row>
        <row r="1755">
          <cell r="A1755">
            <v>36444</v>
          </cell>
          <cell r="B1755">
            <v>16666</v>
          </cell>
        </row>
        <row r="1756">
          <cell r="A1756">
            <v>36445</v>
          </cell>
          <cell r="B1756">
            <v>16681</v>
          </cell>
        </row>
        <row r="1757">
          <cell r="A1757">
            <v>36446</v>
          </cell>
          <cell r="B1757">
            <v>16678</v>
          </cell>
        </row>
        <row r="1758">
          <cell r="A1758">
            <v>36447</v>
          </cell>
          <cell r="B1758">
            <v>16708</v>
          </cell>
        </row>
        <row r="1759">
          <cell r="A1759">
            <v>36448</v>
          </cell>
          <cell r="B1759">
            <v>16712</v>
          </cell>
        </row>
        <row r="1760">
          <cell r="A1760">
            <v>36449</v>
          </cell>
          <cell r="B1760">
            <v>16712</v>
          </cell>
        </row>
        <row r="1761">
          <cell r="A1761">
            <v>36450</v>
          </cell>
          <cell r="B1761">
            <v>16712</v>
          </cell>
        </row>
        <row r="1762">
          <cell r="A1762">
            <v>36451</v>
          </cell>
          <cell r="B1762">
            <v>16723</v>
          </cell>
        </row>
        <row r="1763">
          <cell r="A1763">
            <v>36452</v>
          </cell>
          <cell r="B1763">
            <v>16742</v>
          </cell>
        </row>
        <row r="1764">
          <cell r="A1764">
            <v>36453</v>
          </cell>
          <cell r="B1764">
            <v>16751</v>
          </cell>
        </row>
        <row r="1765">
          <cell r="A1765">
            <v>36454</v>
          </cell>
          <cell r="B1765">
            <v>16782</v>
          </cell>
        </row>
        <row r="1766">
          <cell r="A1766">
            <v>36455</v>
          </cell>
          <cell r="B1766">
            <v>16792</v>
          </cell>
        </row>
        <row r="1767">
          <cell r="A1767">
            <v>36456</v>
          </cell>
          <cell r="B1767">
            <v>16792</v>
          </cell>
        </row>
        <row r="1768">
          <cell r="A1768">
            <v>36457</v>
          </cell>
          <cell r="B1768">
            <v>16792</v>
          </cell>
        </row>
        <row r="1769">
          <cell r="A1769">
            <v>36458</v>
          </cell>
          <cell r="B1769">
            <v>16803</v>
          </cell>
        </row>
        <row r="1770">
          <cell r="A1770">
            <v>36459</v>
          </cell>
          <cell r="B1770">
            <v>16808</v>
          </cell>
        </row>
        <row r="1771">
          <cell r="A1771">
            <v>36460</v>
          </cell>
          <cell r="B1771">
            <v>16812</v>
          </cell>
        </row>
        <row r="1772">
          <cell r="A1772">
            <v>36461</v>
          </cell>
          <cell r="B1772">
            <v>16843</v>
          </cell>
        </row>
        <row r="1773">
          <cell r="A1773">
            <v>36462</v>
          </cell>
          <cell r="B1773">
            <v>16870</v>
          </cell>
        </row>
        <row r="1774">
          <cell r="A1774">
            <v>36463</v>
          </cell>
          <cell r="B1774">
            <v>16870</v>
          </cell>
        </row>
        <row r="1775">
          <cell r="A1775">
            <v>36464</v>
          </cell>
          <cell r="B1775">
            <v>16870</v>
          </cell>
        </row>
        <row r="1776">
          <cell r="A1776">
            <v>36465</v>
          </cell>
          <cell r="B1776">
            <v>16909</v>
          </cell>
        </row>
        <row r="1777">
          <cell r="A1777">
            <v>36466</v>
          </cell>
          <cell r="B1777">
            <v>16964</v>
          </cell>
        </row>
        <row r="1778">
          <cell r="A1778">
            <v>36467</v>
          </cell>
          <cell r="B1778">
            <v>17033</v>
          </cell>
        </row>
        <row r="1779">
          <cell r="A1779">
            <v>36468</v>
          </cell>
          <cell r="B1779">
            <v>17077</v>
          </cell>
        </row>
        <row r="1780">
          <cell r="A1780">
            <v>36469</v>
          </cell>
          <cell r="B1780">
            <v>17080</v>
          </cell>
        </row>
        <row r="1781">
          <cell r="A1781">
            <v>36470</v>
          </cell>
          <cell r="B1781">
            <v>17080</v>
          </cell>
        </row>
        <row r="1782">
          <cell r="A1782">
            <v>36471</v>
          </cell>
          <cell r="B1782">
            <v>17080</v>
          </cell>
        </row>
        <row r="1783">
          <cell r="A1783">
            <v>36472</v>
          </cell>
          <cell r="B1783">
            <v>17128</v>
          </cell>
        </row>
        <row r="1784">
          <cell r="A1784">
            <v>36473</v>
          </cell>
          <cell r="B1784">
            <v>17163</v>
          </cell>
        </row>
        <row r="1785">
          <cell r="A1785">
            <v>36474</v>
          </cell>
          <cell r="B1785">
            <v>17180</v>
          </cell>
        </row>
        <row r="1786">
          <cell r="A1786">
            <v>36475</v>
          </cell>
          <cell r="B1786">
            <v>17224</v>
          </cell>
        </row>
        <row r="1787">
          <cell r="A1787">
            <v>36476</v>
          </cell>
          <cell r="B1787">
            <v>17290</v>
          </cell>
        </row>
        <row r="1788">
          <cell r="A1788">
            <v>36477</v>
          </cell>
          <cell r="B1788">
            <v>17290</v>
          </cell>
        </row>
        <row r="1789">
          <cell r="A1789">
            <v>36478</v>
          </cell>
          <cell r="B1789">
            <v>17290</v>
          </cell>
        </row>
        <row r="1790">
          <cell r="A1790">
            <v>36479</v>
          </cell>
          <cell r="B1790">
            <v>17341</v>
          </cell>
        </row>
        <row r="1791">
          <cell r="A1791">
            <v>36480</v>
          </cell>
          <cell r="B1791">
            <v>17407</v>
          </cell>
        </row>
        <row r="1792">
          <cell r="A1792">
            <v>36481</v>
          </cell>
          <cell r="B1792">
            <v>17485</v>
          </cell>
        </row>
        <row r="1793">
          <cell r="A1793">
            <v>36482</v>
          </cell>
          <cell r="B1793">
            <v>17636</v>
          </cell>
        </row>
        <row r="1794">
          <cell r="A1794">
            <v>36483</v>
          </cell>
          <cell r="B1794">
            <v>17748</v>
          </cell>
        </row>
        <row r="1795">
          <cell r="A1795">
            <v>36484</v>
          </cell>
          <cell r="B1795">
            <v>17748</v>
          </cell>
        </row>
        <row r="1796">
          <cell r="A1796">
            <v>36485</v>
          </cell>
          <cell r="B1796">
            <v>17748</v>
          </cell>
        </row>
        <row r="1797">
          <cell r="A1797">
            <v>36486</v>
          </cell>
          <cell r="B1797">
            <v>17815</v>
          </cell>
        </row>
        <row r="1798">
          <cell r="A1798">
            <v>36487</v>
          </cell>
          <cell r="B1798">
            <v>17855</v>
          </cell>
        </row>
        <row r="1799">
          <cell r="A1799">
            <v>36488</v>
          </cell>
          <cell r="B1799">
            <v>17860</v>
          </cell>
        </row>
        <row r="1800">
          <cell r="A1800">
            <v>36489</v>
          </cell>
          <cell r="B1800">
            <v>17919</v>
          </cell>
        </row>
        <row r="1801">
          <cell r="A1801">
            <v>36490</v>
          </cell>
          <cell r="B1801">
            <v>17916</v>
          </cell>
        </row>
        <row r="1802">
          <cell r="A1802">
            <v>36491</v>
          </cell>
          <cell r="B1802">
            <v>17916</v>
          </cell>
        </row>
        <row r="1803">
          <cell r="A1803">
            <v>36492</v>
          </cell>
          <cell r="B1803">
            <v>17916</v>
          </cell>
        </row>
        <row r="1804">
          <cell r="A1804">
            <v>36493</v>
          </cell>
          <cell r="B1804">
            <v>17905</v>
          </cell>
        </row>
        <row r="1805">
          <cell r="A1805">
            <v>36494</v>
          </cell>
          <cell r="B1805">
            <v>17893</v>
          </cell>
        </row>
        <row r="1806">
          <cell r="A1806">
            <v>36495</v>
          </cell>
          <cell r="B1806">
            <v>17893</v>
          </cell>
        </row>
        <row r="1807">
          <cell r="A1807">
            <v>36496</v>
          </cell>
          <cell r="B1807">
            <v>17868</v>
          </cell>
        </row>
        <row r="1808">
          <cell r="A1808">
            <v>36497</v>
          </cell>
          <cell r="B1808">
            <v>17871</v>
          </cell>
        </row>
        <row r="1809">
          <cell r="A1809">
            <v>36498</v>
          </cell>
          <cell r="B1809">
            <v>17871</v>
          </cell>
        </row>
        <row r="1810">
          <cell r="A1810">
            <v>36499</v>
          </cell>
          <cell r="B1810">
            <v>17871</v>
          </cell>
        </row>
        <row r="1811">
          <cell r="A1811">
            <v>36500</v>
          </cell>
          <cell r="B1811">
            <v>17959</v>
          </cell>
        </row>
        <row r="1812">
          <cell r="A1812">
            <v>36501</v>
          </cell>
          <cell r="B1812">
            <v>18048</v>
          </cell>
        </row>
        <row r="1813">
          <cell r="A1813">
            <v>36502</v>
          </cell>
          <cell r="B1813">
            <v>18031</v>
          </cell>
        </row>
        <row r="1814">
          <cell r="A1814">
            <v>36503</v>
          </cell>
          <cell r="B1814">
            <v>17970</v>
          </cell>
        </row>
        <row r="1815">
          <cell r="A1815">
            <v>36504</v>
          </cell>
          <cell r="B1815">
            <v>17925</v>
          </cell>
        </row>
        <row r="1816">
          <cell r="A1816">
            <v>36505</v>
          </cell>
          <cell r="B1816">
            <v>17925</v>
          </cell>
        </row>
        <row r="1817">
          <cell r="A1817">
            <v>36506</v>
          </cell>
          <cell r="B1817">
            <v>17925</v>
          </cell>
        </row>
        <row r="1818">
          <cell r="A1818">
            <v>36507</v>
          </cell>
          <cell r="B1818">
            <v>17905</v>
          </cell>
        </row>
        <row r="1819">
          <cell r="A1819">
            <v>36508</v>
          </cell>
          <cell r="B1819">
            <v>17944</v>
          </cell>
        </row>
        <row r="1820">
          <cell r="A1820">
            <v>36509</v>
          </cell>
          <cell r="B1820">
            <v>17917</v>
          </cell>
        </row>
        <row r="1821">
          <cell r="A1821">
            <v>36510</v>
          </cell>
          <cell r="B1821">
            <v>17940</v>
          </cell>
        </row>
        <row r="1822">
          <cell r="A1822">
            <v>36511</v>
          </cell>
          <cell r="B1822">
            <v>17917</v>
          </cell>
        </row>
        <row r="1823">
          <cell r="A1823">
            <v>36512</v>
          </cell>
          <cell r="B1823">
            <v>17917</v>
          </cell>
        </row>
        <row r="1824">
          <cell r="A1824">
            <v>36513</v>
          </cell>
          <cell r="B1824">
            <v>17917</v>
          </cell>
        </row>
        <row r="1825">
          <cell r="A1825">
            <v>36514</v>
          </cell>
          <cell r="B1825">
            <v>17912</v>
          </cell>
        </row>
        <row r="1826">
          <cell r="A1826">
            <v>36515</v>
          </cell>
          <cell r="B1826">
            <v>17917</v>
          </cell>
        </row>
        <row r="1827">
          <cell r="A1827">
            <v>36516</v>
          </cell>
          <cell r="B1827">
            <v>17962</v>
          </cell>
        </row>
        <row r="1828">
          <cell r="A1828">
            <v>36517</v>
          </cell>
          <cell r="B1828">
            <v>17965</v>
          </cell>
        </row>
        <row r="1829">
          <cell r="A1829">
            <v>36518</v>
          </cell>
          <cell r="B1829">
            <v>17965</v>
          </cell>
        </row>
        <row r="1830">
          <cell r="A1830">
            <v>36519</v>
          </cell>
          <cell r="B1830">
            <v>17965</v>
          </cell>
        </row>
        <row r="1831">
          <cell r="A1831">
            <v>36520</v>
          </cell>
          <cell r="B1831">
            <v>17965</v>
          </cell>
        </row>
        <row r="1832">
          <cell r="A1832">
            <v>36521</v>
          </cell>
          <cell r="B1832">
            <v>18146</v>
          </cell>
        </row>
        <row r="1833">
          <cell r="A1833">
            <v>36522</v>
          </cell>
          <cell r="B1833">
            <v>18150</v>
          </cell>
        </row>
        <row r="1834">
          <cell r="A1834">
            <v>36523</v>
          </cell>
          <cell r="B1834">
            <v>18253</v>
          </cell>
        </row>
        <row r="1835">
          <cell r="A1835">
            <v>36524</v>
          </cell>
          <cell r="B1835">
            <v>18255</v>
          </cell>
        </row>
        <row r="1836">
          <cell r="A1836">
            <v>36525</v>
          </cell>
          <cell r="B1836">
            <v>18255</v>
          </cell>
        </row>
        <row r="1837">
          <cell r="A1837">
            <v>36528</v>
          </cell>
          <cell r="B1837">
            <v>18255</v>
          </cell>
        </row>
        <row r="1838">
          <cell r="A1838">
            <v>36529</v>
          </cell>
          <cell r="B1838">
            <v>18275</v>
          </cell>
        </row>
        <row r="1839">
          <cell r="A1839">
            <v>36530</v>
          </cell>
          <cell r="B1839">
            <v>18294</v>
          </cell>
        </row>
        <row r="1840">
          <cell r="A1840">
            <v>36531</v>
          </cell>
          <cell r="B1840">
            <v>18289</v>
          </cell>
        </row>
        <row r="1841">
          <cell r="A1841">
            <v>36532</v>
          </cell>
          <cell r="B1841">
            <v>18300</v>
          </cell>
        </row>
        <row r="1842">
          <cell r="A1842">
            <v>36535</v>
          </cell>
          <cell r="B1842">
            <v>18321</v>
          </cell>
        </row>
        <row r="1843">
          <cell r="A1843">
            <v>36536</v>
          </cell>
          <cell r="B1843">
            <v>18314</v>
          </cell>
        </row>
        <row r="1844">
          <cell r="A1844">
            <v>36537</v>
          </cell>
          <cell r="B1844">
            <v>18315</v>
          </cell>
        </row>
        <row r="1845">
          <cell r="A1845">
            <v>36538</v>
          </cell>
          <cell r="B1845">
            <v>18344</v>
          </cell>
        </row>
        <row r="1846">
          <cell r="A1846">
            <v>36539</v>
          </cell>
          <cell r="B1846">
            <v>18355</v>
          </cell>
        </row>
        <row r="1847">
          <cell r="A1847">
            <v>36542</v>
          </cell>
          <cell r="B1847">
            <v>18334</v>
          </cell>
        </row>
        <row r="1848">
          <cell r="A1848">
            <v>36543</v>
          </cell>
          <cell r="B1848">
            <v>18337</v>
          </cell>
        </row>
        <row r="1849">
          <cell r="A1849">
            <v>36544</v>
          </cell>
          <cell r="B1849">
            <v>18327</v>
          </cell>
        </row>
        <row r="1850">
          <cell r="A1850">
            <v>36545</v>
          </cell>
          <cell r="B1850">
            <v>18361</v>
          </cell>
        </row>
        <row r="1851">
          <cell r="A1851">
            <v>36546</v>
          </cell>
          <cell r="B1851">
            <v>18359</v>
          </cell>
        </row>
        <row r="1852">
          <cell r="A1852">
            <v>36549</v>
          </cell>
          <cell r="B1852">
            <v>18367</v>
          </cell>
        </row>
        <row r="1853">
          <cell r="A1853">
            <v>36550</v>
          </cell>
          <cell r="B1853">
            <v>18380</v>
          </cell>
        </row>
        <row r="1854">
          <cell r="A1854">
            <v>36551</v>
          </cell>
          <cell r="B1854">
            <v>18397</v>
          </cell>
        </row>
        <row r="1855">
          <cell r="A1855">
            <v>36552</v>
          </cell>
          <cell r="B1855">
            <v>18463</v>
          </cell>
        </row>
        <row r="1856">
          <cell r="A1856">
            <v>36553</v>
          </cell>
          <cell r="B1856">
            <v>18454</v>
          </cell>
        </row>
        <row r="1857">
          <cell r="A1857">
            <v>36556</v>
          </cell>
          <cell r="B1857">
            <v>18465</v>
          </cell>
        </row>
        <row r="1858">
          <cell r="A1858">
            <v>36557</v>
          </cell>
          <cell r="B1858">
            <v>18463</v>
          </cell>
        </row>
        <row r="1859">
          <cell r="A1859">
            <v>36558</v>
          </cell>
          <cell r="B1859">
            <v>18467</v>
          </cell>
        </row>
        <row r="1860">
          <cell r="A1860">
            <v>36559</v>
          </cell>
          <cell r="B1860">
            <v>18519</v>
          </cell>
        </row>
        <row r="1861">
          <cell r="A1861">
            <v>36560</v>
          </cell>
          <cell r="B1861">
            <v>18579</v>
          </cell>
        </row>
        <row r="1862">
          <cell r="A1862">
            <v>36563</v>
          </cell>
          <cell r="B1862">
            <v>18601</v>
          </cell>
        </row>
        <row r="1863">
          <cell r="A1863">
            <v>36564</v>
          </cell>
          <cell r="B1863">
            <v>18587</v>
          </cell>
        </row>
        <row r="1864">
          <cell r="A1864">
            <v>36565</v>
          </cell>
          <cell r="B1864">
            <v>18609</v>
          </cell>
        </row>
        <row r="1865">
          <cell r="A1865">
            <v>36566</v>
          </cell>
          <cell r="B1865">
            <v>18669</v>
          </cell>
        </row>
        <row r="1866">
          <cell r="A1866">
            <v>36567</v>
          </cell>
          <cell r="B1866">
            <v>18680</v>
          </cell>
        </row>
        <row r="1867">
          <cell r="A1867">
            <v>36570</v>
          </cell>
          <cell r="B1867">
            <v>18690</v>
          </cell>
        </row>
        <row r="1868">
          <cell r="A1868">
            <v>36571</v>
          </cell>
          <cell r="B1868">
            <v>18695</v>
          </cell>
        </row>
        <row r="1869">
          <cell r="A1869">
            <v>36572</v>
          </cell>
          <cell r="B1869">
            <v>18711</v>
          </cell>
        </row>
        <row r="1870">
          <cell r="A1870">
            <v>36573</v>
          </cell>
          <cell r="B1870">
            <v>18763</v>
          </cell>
        </row>
        <row r="1871">
          <cell r="A1871">
            <v>36574</v>
          </cell>
          <cell r="B1871">
            <v>18794</v>
          </cell>
        </row>
        <row r="1872">
          <cell r="A1872">
            <v>36577</v>
          </cell>
          <cell r="B1872">
            <v>18795</v>
          </cell>
        </row>
        <row r="1873">
          <cell r="A1873">
            <v>36578</v>
          </cell>
          <cell r="B1873">
            <v>18810</v>
          </cell>
        </row>
        <row r="1874">
          <cell r="A1874">
            <v>36579</v>
          </cell>
          <cell r="B1874">
            <v>18813</v>
          </cell>
        </row>
        <row r="1875">
          <cell r="A1875">
            <v>36580</v>
          </cell>
          <cell r="B1875">
            <v>18851</v>
          </cell>
        </row>
        <row r="1876">
          <cell r="A1876">
            <v>36581</v>
          </cell>
          <cell r="B1876">
            <v>18868</v>
          </cell>
        </row>
        <row r="1877">
          <cell r="A1877">
            <v>36584</v>
          </cell>
          <cell r="B1877">
            <v>18880</v>
          </cell>
        </row>
        <row r="1878">
          <cell r="A1878">
            <v>36585</v>
          </cell>
          <cell r="B1878">
            <v>18892</v>
          </cell>
        </row>
        <row r="1879">
          <cell r="A1879">
            <v>36586</v>
          </cell>
          <cell r="B1879">
            <v>18915</v>
          </cell>
        </row>
        <row r="1880">
          <cell r="A1880">
            <v>36587</v>
          </cell>
          <cell r="B1880">
            <v>18952</v>
          </cell>
        </row>
        <row r="1881">
          <cell r="A1881">
            <v>36588</v>
          </cell>
          <cell r="B1881">
            <v>18966</v>
          </cell>
        </row>
        <row r="1882">
          <cell r="A1882">
            <v>36591</v>
          </cell>
          <cell r="B1882">
            <v>19003</v>
          </cell>
        </row>
        <row r="1883">
          <cell r="A1883">
            <v>36592</v>
          </cell>
          <cell r="B1883">
            <v>19044</v>
          </cell>
        </row>
        <row r="1884">
          <cell r="A1884">
            <v>36593</v>
          </cell>
          <cell r="B1884">
            <v>19078</v>
          </cell>
        </row>
        <row r="1885">
          <cell r="A1885">
            <v>36594</v>
          </cell>
          <cell r="B1885">
            <v>19084</v>
          </cell>
        </row>
        <row r="1886">
          <cell r="A1886">
            <v>36595</v>
          </cell>
          <cell r="B1886">
            <v>19088</v>
          </cell>
        </row>
        <row r="1887">
          <cell r="A1887">
            <v>36598</v>
          </cell>
          <cell r="B1887">
            <v>19099</v>
          </cell>
        </row>
        <row r="1888">
          <cell r="A1888">
            <v>36599</v>
          </cell>
          <cell r="B1888">
            <v>19130</v>
          </cell>
        </row>
        <row r="1889">
          <cell r="A1889">
            <v>36600</v>
          </cell>
          <cell r="B1889">
            <v>19167</v>
          </cell>
        </row>
        <row r="1890">
          <cell r="A1890">
            <v>36601</v>
          </cell>
          <cell r="B1890">
            <v>19167</v>
          </cell>
        </row>
        <row r="1891">
          <cell r="A1891">
            <v>36602</v>
          </cell>
          <cell r="B1891">
            <v>19258</v>
          </cell>
        </row>
        <row r="1892">
          <cell r="A1892">
            <v>36605</v>
          </cell>
          <cell r="B1892">
            <v>19286</v>
          </cell>
        </row>
        <row r="1893">
          <cell r="A1893">
            <v>36606</v>
          </cell>
          <cell r="B1893">
            <v>19286</v>
          </cell>
        </row>
        <row r="1894">
          <cell r="A1894">
            <v>36607</v>
          </cell>
          <cell r="B1894">
            <v>19318</v>
          </cell>
        </row>
        <row r="1895">
          <cell r="A1895">
            <v>36608</v>
          </cell>
          <cell r="B1895">
            <v>19357</v>
          </cell>
        </row>
        <row r="1896">
          <cell r="A1896">
            <v>36609</v>
          </cell>
          <cell r="B1896">
            <v>19366</v>
          </cell>
        </row>
        <row r="1897">
          <cell r="A1897">
            <v>36612</v>
          </cell>
          <cell r="B1897">
            <v>19375</v>
          </cell>
        </row>
        <row r="1898">
          <cell r="A1898">
            <v>36613</v>
          </cell>
          <cell r="B1898">
            <v>19407</v>
          </cell>
        </row>
        <row r="1899">
          <cell r="A1899">
            <v>36614</v>
          </cell>
          <cell r="B1899">
            <v>19429</v>
          </cell>
        </row>
        <row r="1900">
          <cell r="A1900">
            <v>36615</v>
          </cell>
          <cell r="B1900">
            <v>19456</v>
          </cell>
        </row>
        <row r="1901">
          <cell r="A1901">
            <v>36616</v>
          </cell>
          <cell r="B1901">
            <v>19480</v>
          </cell>
        </row>
        <row r="1902">
          <cell r="A1902">
            <v>36619</v>
          </cell>
          <cell r="B1902">
            <v>19502</v>
          </cell>
        </row>
        <row r="1903">
          <cell r="A1903">
            <v>36620</v>
          </cell>
          <cell r="B1903">
            <v>19515</v>
          </cell>
        </row>
        <row r="1904">
          <cell r="A1904">
            <v>36621</v>
          </cell>
          <cell r="B1904">
            <v>19533</v>
          </cell>
        </row>
        <row r="1905">
          <cell r="A1905">
            <v>36622</v>
          </cell>
          <cell r="B1905">
            <v>19551</v>
          </cell>
        </row>
        <row r="1906">
          <cell r="A1906">
            <v>36623</v>
          </cell>
          <cell r="B1906">
            <v>19582</v>
          </cell>
        </row>
        <row r="1907">
          <cell r="A1907">
            <v>36626</v>
          </cell>
          <cell r="B1907">
            <v>19621</v>
          </cell>
        </row>
        <row r="1908">
          <cell r="A1908">
            <v>36627</v>
          </cell>
          <cell r="B1908">
            <v>19646</v>
          </cell>
        </row>
        <row r="1909">
          <cell r="A1909">
            <v>36628</v>
          </cell>
          <cell r="B1909">
            <v>19675</v>
          </cell>
        </row>
        <row r="1910">
          <cell r="A1910">
            <v>36629</v>
          </cell>
          <cell r="B1910">
            <v>19709</v>
          </cell>
        </row>
        <row r="1911">
          <cell r="A1911">
            <v>36630</v>
          </cell>
          <cell r="B1911">
            <v>19737</v>
          </cell>
        </row>
        <row r="1912">
          <cell r="A1912">
            <v>36633</v>
          </cell>
          <cell r="B1912">
            <v>19767</v>
          </cell>
        </row>
        <row r="1913">
          <cell r="A1913">
            <v>36634</v>
          </cell>
          <cell r="B1913">
            <v>19792</v>
          </cell>
        </row>
        <row r="1914">
          <cell r="A1914">
            <v>36635</v>
          </cell>
          <cell r="B1914">
            <v>19819</v>
          </cell>
        </row>
        <row r="1915">
          <cell r="A1915">
            <v>36636</v>
          </cell>
          <cell r="B1915">
            <v>19856</v>
          </cell>
        </row>
        <row r="1916">
          <cell r="A1916">
            <v>36637</v>
          </cell>
          <cell r="B1916">
            <v>19885</v>
          </cell>
        </row>
        <row r="1917">
          <cell r="A1917">
            <v>36640</v>
          </cell>
          <cell r="B1917">
            <v>19908</v>
          </cell>
        </row>
        <row r="1918">
          <cell r="A1918">
            <v>36641</v>
          </cell>
          <cell r="B1918">
            <v>19954</v>
          </cell>
        </row>
        <row r="1919">
          <cell r="A1919">
            <v>36642</v>
          </cell>
          <cell r="B1919">
            <v>19994</v>
          </cell>
        </row>
        <row r="1920">
          <cell r="A1920">
            <v>36643</v>
          </cell>
          <cell r="B1920">
            <v>20050</v>
          </cell>
        </row>
        <row r="1921">
          <cell r="A1921">
            <v>36644</v>
          </cell>
          <cell r="B1921">
            <v>20076</v>
          </cell>
        </row>
        <row r="1922">
          <cell r="A1922">
            <v>36648</v>
          </cell>
          <cell r="B1922">
            <v>20089</v>
          </cell>
        </row>
        <row r="1923">
          <cell r="A1923">
            <v>36649</v>
          </cell>
          <cell r="B1923">
            <v>20108</v>
          </cell>
        </row>
        <row r="1924">
          <cell r="A1924">
            <v>36650</v>
          </cell>
          <cell r="B1924">
            <v>20139</v>
          </cell>
        </row>
        <row r="1925">
          <cell r="A1925">
            <v>36651</v>
          </cell>
          <cell r="B1925">
            <v>20152</v>
          </cell>
        </row>
        <row r="1926">
          <cell r="A1926">
            <v>36654</v>
          </cell>
          <cell r="B1926">
            <v>20175</v>
          </cell>
        </row>
        <row r="1927">
          <cell r="A1927">
            <v>36655</v>
          </cell>
          <cell r="B1927">
            <v>20205</v>
          </cell>
        </row>
        <row r="1928">
          <cell r="A1928">
            <v>36656</v>
          </cell>
          <cell r="B1928">
            <v>20235</v>
          </cell>
        </row>
        <row r="1929">
          <cell r="A1929">
            <v>36657</v>
          </cell>
          <cell r="B1929">
            <v>20277</v>
          </cell>
        </row>
        <row r="1930">
          <cell r="A1930">
            <v>36658</v>
          </cell>
          <cell r="B1930">
            <v>20315</v>
          </cell>
        </row>
        <row r="1931">
          <cell r="A1931">
            <v>36661</v>
          </cell>
          <cell r="B1931">
            <v>20343</v>
          </cell>
        </row>
        <row r="1932">
          <cell r="A1932">
            <v>36662</v>
          </cell>
          <cell r="B1932">
            <v>20368</v>
          </cell>
        </row>
        <row r="1933">
          <cell r="A1933">
            <v>36663</v>
          </cell>
          <cell r="B1933">
            <v>20397</v>
          </cell>
        </row>
        <row r="1934">
          <cell r="A1934">
            <v>36664</v>
          </cell>
          <cell r="B1934">
            <v>20451</v>
          </cell>
        </row>
        <row r="1935">
          <cell r="A1935">
            <v>36665</v>
          </cell>
          <cell r="B1935">
            <v>20494</v>
          </cell>
        </row>
        <row r="1936">
          <cell r="A1936">
            <v>36668</v>
          </cell>
          <cell r="B1936">
            <v>20540</v>
          </cell>
        </row>
        <row r="1937">
          <cell r="A1937">
            <v>36669</v>
          </cell>
          <cell r="B1937">
            <v>20553</v>
          </cell>
        </row>
        <row r="1938">
          <cell r="A1938">
            <v>36670</v>
          </cell>
          <cell r="B1938">
            <v>20560</v>
          </cell>
        </row>
        <row r="1939">
          <cell r="A1939">
            <v>36671</v>
          </cell>
          <cell r="B1939">
            <v>20603</v>
          </cell>
        </row>
        <row r="1940">
          <cell r="A1940">
            <v>36672</v>
          </cell>
          <cell r="B1940">
            <v>20623</v>
          </cell>
        </row>
        <row r="1941">
          <cell r="A1941">
            <v>36675</v>
          </cell>
          <cell r="B1941">
            <v>20651</v>
          </cell>
        </row>
        <row r="1942">
          <cell r="A1942">
            <v>36676</v>
          </cell>
          <cell r="B1942">
            <v>20675</v>
          </cell>
        </row>
        <row r="1943">
          <cell r="A1943">
            <v>36677</v>
          </cell>
          <cell r="B1943">
            <v>20697</v>
          </cell>
        </row>
        <row r="1944">
          <cell r="A1944">
            <v>36678</v>
          </cell>
          <cell r="B1944">
            <v>20729</v>
          </cell>
        </row>
        <row r="1945">
          <cell r="A1945">
            <v>36679</v>
          </cell>
          <cell r="B1945">
            <v>20745</v>
          </cell>
        </row>
        <row r="1946">
          <cell r="A1946">
            <v>36682</v>
          </cell>
          <cell r="B1946">
            <v>20777</v>
          </cell>
        </row>
        <row r="1947">
          <cell r="A1947">
            <v>36683</v>
          </cell>
          <cell r="B1947">
            <v>20809</v>
          </cell>
        </row>
        <row r="1948">
          <cell r="A1948">
            <v>36684</v>
          </cell>
          <cell r="B1948">
            <v>20828</v>
          </cell>
        </row>
        <row r="1949">
          <cell r="A1949">
            <v>36685</v>
          </cell>
          <cell r="B1949">
            <v>20865</v>
          </cell>
        </row>
        <row r="1950">
          <cell r="A1950">
            <v>36686</v>
          </cell>
          <cell r="B1950">
            <v>20876</v>
          </cell>
        </row>
        <row r="1951">
          <cell r="A1951">
            <v>36689</v>
          </cell>
          <cell r="B1951">
            <v>20912</v>
          </cell>
        </row>
        <row r="1952">
          <cell r="A1952">
            <v>36690</v>
          </cell>
          <cell r="B1952">
            <v>20945</v>
          </cell>
        </row>
        <row r="1953">
          <cell r="A1953">
            <v>36691</v>
          </cell>
          <cell r="B1953">
            <v>20976</v>
          </cell>
        </row>
        <row r="1954">
          <cell r="A1954">
            <v>36692</v>
          </cell>
          <cell r="B1954">
            <v>21024</v>
          </cell>
        </row>
        <row r="1955">
          <cell r="A1955">
            <v>36693</v>
          </cell>
          <cell r="B1955">
            <v>21050</v>
          </cell>
        </row>
        <row r="1956">
          <cell r="A1956">
            <v>36696</v>
          </cell>
          <cell r="B1956">
            <v>21084</v>
          </cell>
        </row>
        <row r="1957">
          <cell r="A1957">
            <v>36697</v>
          </cell>
          <cell r="B1957">
            <v>21113</v>
          </cell>
        </row>
        <row r="1958">
          <cell r="A1958">
            <v>36698</v>
          </cell>
          <cell r="B1958">
            <v>21136</v>
          </cell>
        </row>
        <row r="1959">
          <cell r="A1959">
            <v>36699</v>
          </cell>
          <cell r="B1959">
            <v>21179</v>
          </cell>
        </row>
        <row r="1960">
          <cell r="A1960">
            <v>36700</v>
          </cell>
          <cell r="B1960">
            <v>21205</v>
          </cell>
        </row>
        <row r="1961">
          <cell r="A1961">
            <v>36703</v>
          </cell>
          <cell r="B1961">
            <v>21230</v>
          </cell>
        </row>
        <row r="1962">
          <cell r="A1962">
            <v>36704</v>
          </cell>
          <cell r="B1962">
            <v>21246</v>
          </cell>
        </row>
        <row r="1963">
          <cell r="A1963">
            <v>36705</v>
          </cell>
          <cell r="B1963">
            <v>21270</v>
          </cell>
        </row>
        <row r="1964">
          <cell r="A1964">
            <v>36706</v>
          </cell>
          <cell r="B1964">
            <v>21317</v>
          </cell>
        </row>
        <row r="1965">
          <cell r="A1965">
            <v>36707</v>
          </cell>
          <cell r="B1965">
            <v>21358</v>
          </cell>
        </row>
        <row r="1966">
          <cell r="A1966">
            <v>36710</v>
          </cell>
          <cell r="B1966">
            <v>21373</v>
          </cell>
        </row>
        <row r="1967">
          <cell r="A1967">
            <v>36711</v>
          </cell>
          <cell r="B1967">
            <v>21390</v>
          </cell>
        </row>
        <row r="1968">
          <cell r="A1968">
            <v>36712</v>
          </cell>
          <cell r="B1968">
            <v>21408</v>
          </cell>
        </row>
        <row r="1969">
          <cell r="A1969">
            <v>36713</v>
          </cell>
          <cell r="B1969">
            <v>21454</v>
          </cell>
        </row>
        <row r="1970">
          <cell r="A1970">
            <v>36714</v>
          </cell>
          <cell r="B1970">
            <v>21474</v>
          </cell>
        </row>
        <row r="1971">
          <cell r="A1971">
            <v>36717</v>
          </cell>
          <cell r="B1971">
            <v>21491</v>
          </cell>
        </row>
        <row r="1972">
          <cell r="A1972">
            <v>36718</v>
          </cell>
          <cell r="B1972">
            <v>21502</v>
          </cell>
        </row>
        <row r="1973">
          <cell r="A1973">
            <v>36719</v>
          </cell>
          <cell r="B1973">
            <v>21518</v>
          </cell>
        </row>
        <row r="1974">
          <cell r="A1974">
            <v>36720</v>
          </cell>
          <cell r="B1974">
            <v>21550</v>
          </cell>
        </row>
        <row r="1975">
          <cell r="A1975">
            <v>36721</v>
          </cell>
          <cell r="B1975">
            <v>21563</v>
          </cell>
        </row>
        <row r="1976">
          <cell r="A1976">
            <v>36724</v>
          </cell>
          <cell r="B1976">
            <v>21574</v>
          </cell>
        </row>
        <row r="1977">
          <cell r="A1977">
            <v>36725</v>
          </cell>
          <cell r="B1977">
            <v>21593</v>
          </cell>
        </row>
        <row r="1978">
          <cell r="A1978">
            <v>36726</v>
          </cell>
          <cell r="B1978">
            <v>21611</v>
          </cell>
        </row>
        <row r="1979">
          <cell r="A1979">
            <v>36727</v>
          </cell>
          <cell r="B1979">
            <v>21654</v>
          </cell>
        </row>
        <row r="1980">
          <cell r="A1980">
            <v>36728</v>
          </cell>
          <cell r="B1980">
            <v>21678</v>
          </cell>
        </row>
        <row r="1981">
          <cell r="A1981">
            <v>36731</v>
          </cell>
          <cell r="B1981">
            <v>21710</v>
          </cell>
        </row>
        <row r="1982">
          <cell r="A1982">
            <v>36732</v>
          </cell>
          <cell r="B1982">
            <v>21739</v>
          </cell>
        </row>
        <row r="1983">
          <cell r="A1983">
            <v>36733</v>
          </cell>
          <cell r="B1983">
            <v>21768</v>
          </cell>
        </row>
        <row r="1984">
          <cell r="A1984">
            <v>36734</v>
          </cell>
          <cell r="B1984">
            <v>21826</v>
          </cell>
        </row>
        <row r="1985">
          <cell r="A1985">
            <v>36735</v>
          </cell>
          <cell r="B1985">
            <v>21863</v>
          </cell>
        </row>
        <row r="1986">
          <cell r="A1986">
            <v>36738</v>
          </cell>
          <cell r="B1986">
            <v>21890</v>
          </cell>
        </row>
        <row r="1987">
          <cell r="A1987">
            <v>36739</v>
          </cell>
          <cell r="B1987">
            <v>21930</v>
          </cell>
        </row>
        <row r="1988">
          <cell r="A1988">
            <v>36740</v>
          </cell>
          <cell r="B1988">
            <v>21964</v>
          </cell>
        </row>
        <row r="1989">
          <cell r="A1989">
            <v>36741</v>
          </cell>
          <cell r="B1989">
            <v>22013</v>
          </cell>
        </row>
        <row r="1990">
          <cell r="A1990">
            <v>36742</v>
          </cell>
          <cell r="B1990">
            <v>22044</v>
          </cell>
        </row>
        <row r="1991">
          <cell r="A1991">
            <v>36745</v>
          </cell>
          <cell r="B1991">
            <v>22080</v>
          </cell>
        </row>
        <row r="1992">
          <cell r="A1992">
            <v>36746</v>
          </cell>
          <cell r="B1992">
            <v>22121</v>
          </cell>
        </row>
        <row r="1993">
          <cell r="A1993">
            <v>36747</v>
          </cell>
          <cell r="B1993">
            <v>22162</v>
          </cell>
        </row>
        <row r="1994">
          <cell r="A1994">
            <v>36748</v>
          </cell>
          <cell r="B1994">
            <v>22233</v>
          </cell>
        </row>
        <row r="1995">
          <cell r="A1995">
            <v>36749</v>
          </cell>
          <cell r="B1995">
            <v>22276</v>
          </cell>
        </row>
        <row r="1996">
          <cell r="A1996">
            <v>36752</v>
          </cell>
          <cell r="B1996">
            <v>22316</v>
          </cell>
        </row>
        <row r="1997">
          <cell r="A1997">
            <v>36753</v>
          </cell>
          <cell r="B1997">
            <v>22349</v>
          </cell>
        </row>
        <row r="1998">
          <cell r="A1998">
            <v>36754</v>
          </cell>
          <cell r="B1998">
            <v>22392</v>
          </cell>
        </row>
        <row r="1999">
          <cell r="A1999">
            <v>36755</v>
          </cell>
          <cell r="B1999">
            <v>23019</v>
          </cell>
        </row>
        <row r="2000">
          <cell r="A2000">
            <v>36756</v>
          </cell>
          <cell r="B2000">
            <v>22499</v>
          </cell>
        </row>
        <row r="2001">
          <cell r="A2001">
            <v>36759</v>
          </cell>
          <cell r="B2001">
            <v>22549</v>
          </cell>
        </row>
        <row r="2002">
          <cell r="A2002">
            <v>36760</v>
          </cell>
          <cell r="B2002">
            <v>22615</v>
          </cell>
        </row>
        <row r="2003">
          <cell r="A2003">
            <v>36761</v>
          </cell>
          <cell r="B2003">
            <v>22655</v>
          </cell>
        </row>
        <row r="2004">
          <cell r="A2004">
            <v>36762</v>
          </cell>
          <cell r="B2004">
            <v>22724</v>
          </cell>
        </row>
        <row r="2005">
          <cell r="A2005">
            <v>36763</v>
          </cell>
          <cell r="B2005">
            <v>22780</v>
          </cell>
        </row>
        <row r="2006">
          <cell r="A2006">
            <v>36766</v>
          </cell>
          <cell r="B2006">
            <v>22812</v>
          </cell>
        </row>
        <row r="2007">
          <cell r="A2007">
            <v>36767</v>
          </cell>
          <cell r="B2007">
            <v>22857</v>
          </cell>
        </row>
        <row r="2008">
          <cell r="A2008">
            <v>36768</v>
          </cell>
          <cell r="B2008">
            <v>22895</v>
          </cell>
        </row>
        <row r="2009">
          <cell r="A2009">
            <v>36769</v>
          </cell>
          <cell r="B2009">
            <v>22973</v>
          </cell>
        </row>
        <row r="2010">
          <cell r="A2010">
            <v>36770</v>
          </cell>
          <cell r="B2010">
            <v>23019</v>
          </cell>
        </row>
        <row r="2011">
          <cell r="A2011">
            <v>36773</v>
          </cell>
          <cell r="B2011">
            <v>23078</v>
          </cell>
        </row>
        <row r="2012">
          <cell r="A2012">
            <v>36774</v>
          </cell>
          <cell r="B2012">
            <v>23145</v>
          </cell>
        </row>
        <row r="2013">
          <cell r="A2013">
            <v>36775</v>
          </cell>
          <cell r="B2013">
            <v>23240</v>
          </cell>
        </row>
        <row r="2014">
          <cell r="A2014">
            <v>36776</v>
          </cell>
          <cell r="B2014">
            <v>23300</v>
          </cell>
        </row>
        <row r="2015">
          <cell r="A2015">
            <v>36777</v>
          </cell>
          <cell r="B2015">
            <v>23339</v>
          </cell>
        </row>
        <row r="2016">
          <cell r="A2016">
            <v>36780</v>
          </cell>
          <cell r="B2016">
            <v>23363</v>
          </cell>
        </row>
        <row r="2017">
          <cell r="A2017">
            <v>36781</v>
          </cell>
          <cell r="B2017">
            <v>23421</v>
          </cell>
        </row>
        <row r="2018">
          <cell r="A2018">
            <v>36782</v>
          </cell>
          <cell r="B2018">
            <v>23494</v>
          </cell>
        </row>
        <row r="2019">
          <cell r="A2019">
            <v>36783</v>
          </cell>
          <cell r="B2019">
            <v>23574</v>
          </cell>
        </row>
        <row r="2020">
          <cell r="A2020">
            <v>36784</v>
          </cell>
          <cell r="B2020">
            <v>23622</v>
          </cell>
        </row>
        <row r="2021">
          <cell r="A2021">
            <v>36787</v>
          </cell>
          <cell r="B2021">
            <v>23668</v>
          </cell>
        </row>
        <row r="2022">
          <cell r="A2022">
            <v>36788</v>
          </cell>
          <cell r="B2022">
            <v>23715</v>
          </cell>
        </row>
        <row r="2023">
          <cell r="A2023">
            <v>36789</v>
          </cell>
          <cell r="B2023">
            <v>23765</v>
          </cell>
        </row>
        <row r="2024">
          <cell r="A2024">
            <v>36790</v>
          </cell>
          <cell r="B2024">
            <v>23830</v>
          </cell>
        </row>
        <row r="2025">
          <cell r="A2025">
            <v>36791</v>
          </cell>
          <cell r="B2025">
            <v>23873</v>
          </cell>
        </row>
        <row r="2026">
          <cell r="A2026">
            <v>36794</v>
          </cell>
          <cell r="B2026">
            <v>23918</v>
          </cell>
        </row>
        <row r="2027">
          <cell r="A2027">
            <v>36795</v>
          </cell>
          <cell r="B2027">
            <v>23957</v>
          </cell>
        </row>
        <row r="2028">
          <cell r="A2028">
            <v>36796</v>
          </cell>
          <cell r="B2028">
            <v>24029</v>
          </cell>
        </row>
        <row r="2029">
          <cell r="A2029">
            <v>36797</v>
          </cell>
          <cell r="B2029">
            <v>24117</v>
          </cell>
        </row>
        <row r="2030">
          <cell r="A2030">
            <v>36798</v>
          </cell>
          <cell r="B2030">
            <v>24169</v>
          </cell>
        </row>
        <row r="2031">
          <cell r="A2031">
            <v>36801</v>
          </cell>
          <cell r="B2031">
            <v>24201</v>
          </cell>
        </row>
        <row r="2032">
          <cell r="A2032">
            <v>36802</v>
          </cell>
          <cell r="B2032">
            <v>24234</v>
          </cell>
        </row>
        <row r="2033">
          <cell r="A2033">
            <v>36803</v>
          </cell>
          <cell r="B2033">
            <v>24264</v>
          </cell>
        </row>
        <row r="2034">
          <cell r="A2034">
            <v>36804</v>
          </cell>
          <cell r="B2034">
            <v>24319</v>
          </cell>
        </row>
        <row r="2035">
          <cell r="A2035">
            <v>36805</v>
          </cell>
          <cell r="B2035">
            <v>24341</v>
          </cell>
        </row>
        <row r="2036">
          <cell r="A2036">
            <v>36808</v>
          </cell>
          <cell r="B2036">
            <v>24366</v>
          </cell>
        </row>
        <row r="2037">
          <cell r="A2037">
            <v>36809</v>
          </cell>
          <cell r="B2037">
            <v>24391</v>
          </cell>
        </row>
        <row r="2038">
          <cell r="A2038">
            <v>36810</v>
          </cell>
          <cell r="B2038">
            <v>24411</v>
          </cell>
        </row>
        <row r="2039">
          <cell r="A2039">
            <v>36811</v>
          </cell>
          <cell r="B2039">
            <v>24461</v>
          </cell>
        </row>
        <row r="2040">
          <cell r="A2040">
            <v>36812</v>
          </cell>
          <cell r="B2040">
            <v>24490</v>
          </cell>
        </row>
        <row r="2041">
          <cell r="A2041">
            <v>36815</v>
          </cell>
          <cell r="B2041">
            <v>24530</v>
          </cell>
        </row>
        <row r="2042">
          <cell r="A2042">
            <v>36816</v>
          </cell>
          <cell r="B2042">
            <v>24570</v>
          </cell>
        </row>
        <row r="2043">
          <cell r="A2043">
            <v>36817</v>
          </cell>
          <cell r="B2043">
            <v>24594</v>
          </cell>
        </row>
        <row r="2044">
          <cell r="A2044">
            <v>36818</v>
          </cell>
          <cell r="B2044">
            <v>24630</v>
          </cell>
        </row>
        <row r="2045">
          <cell r="A2045">
            <v>36819</v>
          </cell>
          <cell r="B2045">
            <v>24654</v>
          </cell>
        </row>
        <row r="2046">
          <cell r="A2046">
            <v>36822</v>
          </cell>
          <cell r="B2046">
            <v>24679</v>
          </cell>
        </row>
        <row r="2047">
          <cell r="A2047">
            <v>36823</v>
          </cell>
          <cell r="B2047">
            <v>24705</v>
          </cell>
        </row>
        <row r="2048">
          <cell r="A2048">
            <v>36824</v>
          </cell>
          <cell r="B2048">
            <v>24732</v>
          </cell>
        </row>
        <row r="2049">
          <cell r="A2049">
            <v>36825</v>
          </cell>
          <cell r="B2049">
            <v>24780</v>
          </cell>
        </row>
        <row r="2050">
          <cell r="A2050">
            <v>36826</v>
          </cell>
          <cell r="B2050">
            <v>24804</v>
          </cell>
        </row>
        <row r="2051">
          <cell r="A2051">
            <v>36829</v>
          </cell>
          <cell r="B2051">
            <v>24827</v>
          </cell>
        </row>
        <row r="2052">
          <cell r="A2052">
            <v>36830</v>
          </cell>
          <cell r="B2052">
            <v>24850</v>
          </cell>
        </row>
        <row r="2053">
          <cell r="A2053">
            <v>36831</v>
          </cell>
          <cell r="B2053">
            <v>24867</v>
          </cell>
        </row>
        <row r="2054">
          <cell r="A2054">
            <v>36832</v>
          </cell>
          <cell r="B2054">
            <v>24902</v>
          </cell>
        </row>
        <row r="2055">
          <cell r="A2055">
            <v>36833</v>
          </cell>
          <cell r="B2055">
            <v>24919</v>
          </cell>
        </row>
        <row r="2056">
          <cell r="A2056">
            <v>36836</v>
          </cell>
          <cell r="B2056">
            <v>24938</v>
          </cell>
        </row>
        <row r="2057">
          <cell r="A2057">
            <v>36837</v>
          </cell>
          <cell r="B2057">
            <v>24958</v>
          </cell>
        </row>
        <row r="2058">
          <cell r="A2058">
            <v>36838</v>
          </cell>
          <cell r="B2058">
            <v>24975</v>
          </cell>
        </row>
        <row r="2059">
          <cell r="A2059">
            <v>36839</v>
          </cell>
          <cell r="B2059">
            <v>25005</v>
          </cell>
        </row>
        <row r="2060">
          <cell r="A2060">
            <v>36840</v>
          </cell>
          <cell r="B2060">
            <v>25024</v>
          </cell>
        </row>
        <row r="2061">
          <cell r="A2061">
            <v>36843</v>
          </cell>
          <cell r="B2061">
            <v>25041</v>
          </cell>
        </row>
        <row r="2062">
          <cell r="A2062">
            <v>36844</v>
          </cell>
          <cell r="B2062">
            <v>25060</v>
          </cell>
        </row>
        <row r="2063">
          <cell r="A2063">
            <v>36845</v>
          </cell>
          <cell r="B2063">
            <v>25079</v>
          </cell>
        </row>
        <row r="2064">
          <cell r="A2064">
            <v>36846</v>
          </cell>
          <cell r="B2064">
            <v>25113</v>
          </cell>
        </row>
        <row r="2065">
          <cell r="A2065">
            <v>36847</v>
          </cell>
          <cell r="B2065">
            <v>25130</v>
          </cell>
        </row>
        <row r="2066">
          <cell r="A2066">
            <v>36850</v>
          </cell>
          <cell r="B2066">
            <v>25149</v>
          </cell>
        </row>
        <row r="2067">
          <cell r="A2067">
            <v>36851</v>
          </cell>
          <cell r="B2067">
            <v>25176</v>
          </cell>
        </row>
        <row r="2068">
          <cell r="A2068">
            <v>36852</v>
          </cell>
          <cell r="B2068">
            <v>25190</v>
          </cell>
        </row>
        <row r="2069">
          <cell r="A2069">
            <v>36853</v>
          </cell>
          <cell r="B2069">
            <v>25228</v>
          </cell>
        </row>
        <row r="2070">
          <cell r="A2070">
            <v>36854</v>
          </cell>
          <cell r="B2070">
            <v>25250</v>
          </cell>
        </row>
        <row r="2071">
          <cell r="A2071">
            <v>36857</v>
          </cell>
          <cell r="B2071">
            <v>25270</v>
          </cell>
        </row>
        <row r="2072">
          <cell r="A2072">
            <v>36858</v>
          </cell>
          <cell r="B2072">
            <v>25290</v>
          </cell>
        </row>
        <row r="2073">
          <cell r="A2073">
            <v>36859</v>
          </cell>
          <cell r="B2073">
            <v>25333</v>
          </cell>
        </row>
        <row r="2074">
          <cell r="A2074">
            <v>36860</v>
          </cell>
          <cell r="B2074">
            <v>25364</v>
          </cell>
        </row>
        <row r="2075">
          <cell r="A2075">
            <v>36861</v>
          </cell>
          <cell r="B2075">
            <v>25364</v>
          </cell>
        </row>
        <row r="2076">
          <cell r="A2076">
            <v>36864</v>
          </cell>
          <cell r="B2076">
            <v>25385</v>
          </cell>
        </row>
        <row r="2077">
          <cell r="A2077">
            <v>36865</v>
          </cell>
          <cell r="B2077">
            <v>25404</v>
          </cell>
        </row>
        <row r="2078">
          <cell r="A2078">
            <v>36866</v>
          </cell>
          <cell r="B2078">
            <v>25419</v>
          </cell>
        </row>
        <row r="2079">
          <cell r="A2079">
            <v>36867</v>
          </cell>
          <cell r="B2079">
            <v>25454</v>
          </cell>
        </row>
        <row r="2080">
          <cell r="A2080">
            <v>36868</v>
          </cell>
          <cell r="B2080">
            <v>25476</v>
          </cell>
        </row>
        <row r="2081">
          <cell r="A2081">
            <v>36871</v>
          </cell>
          <cell r="B2081">
            <v>25494</v>
          </cell>
        </row>
        <row r="2082">
          <cell r="A2082">
            <v>36872</v>
          </cell>
          <cell r="B2082">
            <v>25515</v>
          </cell>
        </row>
        <row r="2083">
          <cell r="A2083">
            <v>36873</v>
          </cell>
          <cell r="B2083">
            <v>25534</v>
          </cell>
        </row>
        <row r="2084">
          <cell r="A2084">
            <v>36874</v>
          </cell>
          <cell r="B2084">
            <v>25569</v>
          </cell>
        </row>
        <row r="2085">
          <cell r="A2085">
            <v>36875</v>
          </cell>
          <cell r="B2085">
            <v>25592</v>
          </cell>
        </row>
        <row r="2086">
          <cell r="A2086">
            <v>36878</v>
          </cell>
          <cell r="B2086">
            <v>25612</v>
          </cell>
        </row>
        <row r="2087">
          <cell r="A2087">
            <v>36879</v>
          </cell>
          <cell r="B2087">
            <v>25632</v>
          </cell>
        </row>
        <row r="2088">
          <cell r="A2088">
            <v>36880</v>
          </cell>
          <cell r="B2088">
            <v>25653</v>
          </cell>
        </row>
        <row r="2089">
          <cell r="A2089">
            <v>36881</v>
          </cell>
          <cell r="B2089">
            <v>25721</v>
          </cell>
        </row>
        <row r="2090">
          <cell r="A2090">
            <v>36882</v>
          </cell>
          <cell r="B2090">
            <v>25792</v>
          </cell>
        </row>
        <row r="2091">
          <cell r="A2091">
            <v>36887</v>
          </cell>
          <cell r="B2091">
            <v>25811</v>
          </cell>
        </row>
        <row r="2092">
          <cell r="A2092">
            <v>36888</v>
          </cell>
          <cell r="B2092">
            <v>25880</v>
          </cell>
        </row>
        <row r="2093">
          <cell r="A2093">
            <v>36889</v>
          </cell>
          <cell r="B2093">
            <v>25926</v>
          </cell>
        </row>
        <row r="2094">
          <cell r="A2094">
            <v>36894</v>
          </cell>
          <cell r="B2094">
            <v>25944</v>
          </cell>
        </row>
        <row r="2095">
          <cell r="A2095">
            <v>36895</v>
          </cell>
          <cell r="B2095">
            <v>25991</v>
          </cell>
        </row>
        <row r="2096">
          <cell r="A2096">
            <v>36896</v>
          </cell>
          <cell r="B2096">
            <v>26016</v>
          </cell>
        </row>
        <row r="2097">
          <cell r="A2097">
            <v>36899</v>
          </cell>
          <cell r="B2097">
            <v>26041</v>
          </cell>
        </row>
        <row r="2098">
          <cell r="A2098">
            <v>36900</v>
          </cell>
          <cell r="B2098">
            <v>26061</v>
          </cell>
        </row>
        <row r="2099">
          <cell r="A2099">
            <v>36901</v>
          </cell>
          <cell r="B2099">
            <v>26080</v>
          </cell>
        </row>
        <row r="2100">
          <cell r="A2100">
            <v>36902</v>
          </cell>
          <cell r="B2100">
            <v>26147</v>
          </cell>
        </row>
        <row r="2101">
          <cell r="A2101">
            <v>36903</v>
          </cell>
          <cell r="B2101">
            <v>26161</v>
          </cell>
        </row>
        <row r="2102">
          <cell r="A2102">
            <v>36906</v>
          </cell>
          <cell r="B2102">
            <v>26186</v>
          </cell>
        </row>
        <row r="2103">
          <cell r="A2103">
            <v>36907</v>
          </cell>
          <cell r="B2103">
            <v>26212</v>
          </cell>
        </row>
        <row r="2104">
          <cell r="A2104">
            <v>36908</v>
          </cell>
          <cell r="B2104">
            <v>26235</v>
          </cell>
        </row>
        <row r="2105">
          <cell r="A2105">
            <v>36909</v>
          </cell>
          <cell r="B2105">
            <v>26290</v>
          </cell>
        </row>
        <row r="2106">
          <cell r="A2106">
            <v>36910</v>
          </cell>
          <cell r="B2106">
            <v>26310</v>
          </cell>
        </row>
        <row r="2107">
          <cell r="A2107">
            <v>36913</v>
          </cell>
          <cell r="B2107">
            <v>26330</v>
          </cell>
        </row>
        <row r="2108">
          <cell r="A2108">
            <v>36914</v>
          </cell>
          <cell r="B2108">
            <v>26355</v>
          </cell>
        </row>
        <row r="2109">
          <cell r="A2109">
            <v>36915</v>
          </cell>
          <cell r="B2109">
            <v>26375</v>
          </cell>
        </row>
        <row r="2110">
          <cell r="A2110">
            <v>36916</v>
          </cell>
          <cell r="B2110">
            <v>26429</v>
          </cell>
        </row>
        <row r="2111">
          <cell r="A2111">
            <v>36917</v>
          </cell>
          <cell r="B2111">
            <v>26454</v>
          </cell>
        </row>
        <row r="2112">
          <cell r="A2112">
            <v>36920</v>
          </cell>
          <cell r="B2112">
            <v>26478</v>
          </cell>
        </row>
        <row r="2113">
          <cell r="A2113">
            <v>36921</v>
          </cell>
          <cell r="B2113">
            <v>26496</v>
          </cell>
        </row>
        <row r="2114">
          <cell r="A2114">
            <v>36922</v>
          </cell>
          <cell r="B2114">
            <v>26513</v>
          </cell>
        </row>
        <row r="2115">
          <cell r="A2115">
            <v>36923</v>
          </cell>
          <cell r="B2115">
            <v>26565</v>
          </cell>
        </row>
        <row r="2116">
          <cell r="A2116">
            <v>36924</v>
          </cell>
          <cell r="B2116">
            <v>26585</v>
          </cell>
        </row>
        <row r="2117">
          <cell r="A2117">
            <v>36927</v>
          </cell>
          <cell r="B2117">
            <v>26607</v>
          </cell>
        </row>
        <row r="2118">
          <cell r="A2118">
            <v>36928</v>
          </cell>
          <cell r="B2118">
            <v>26628</v>
          </cell>
        </row>
        <row r="2119">
          <cell r="A2119">
            <v>36929</v>
          </cell>
          <cell r="B2119">
            <v>26653</v>
          </cell>
        </row>
        <row r="2120">
          <cell r="A2120">
            <v>36930</v>
          </cell>
          <cell r="B2120">
            <v>26706</v>
          </cell>
        </row>
        <row r="2121">
          <cell r="A2121">
            <v>36931</v>
          </cell>
          <cell r="B2121">
            <v>26722</v>
          </cell>
        </row>
        <row r="2122">
          <cell r="A2122">
            <v>36934</v>
          </cell>
          <cell r="B2122">
            <v>26739</v>
          </cell>
        </row>
        <row r="2123">
          <cell r="A2123">
            <v>36935</v>
          </cell>
          <cell r="B2123">
            <v>26755</v>
          </cell>
        </row>
        <row r="2124">
          <cell r="A2124">
            <v>36936</v>
          </cell>
          <cell r="B2124">
            <v>26768</v>
          </cell>
        </row>
        <row r="2125">
          <cell r="A2125">
            <v>36937</v>
          </cell>
          <cell r="B2125">
            <v>26852</v>
          </cell>
        </row>
        <row r="2126">
          <cell r="A2126">
            <v>36938</v>
          </cell>
          <cell r="B2126">
            <v>26871</v>
          </cell>
        </row>
        <row r="2127">
          <cell r="A2127">
            <v>36941</v>
          </cell>
          <cell r="B2127">
            <v>26893</v>
          </cell>
        </row>
        <row r="2128">
          <cell r="A2128">
            <v>36942</v>
          </cell>
          <cell r="B2128">
            <v>26916</v>
          </cell>
        </row>
        <row r="2129">
          <cell r="A2129">
            <v>36943</v>
          </cell>
          <cell r="B2129">
            <v>26935</v>
          </cell>
        </row>
        <row r="2130">
          <cell r="A2130">
            <v>36944</v>
          </cell>
          <cell r="B2130">
            <v>26986</v>
          </cell>
        </row>
        <row r="2131">
          <cell r="A2131">
            <v>36945</v>
          </cell>
          <cell r="B2131">
            <v>27004</v>
          </cell>
        </row>
        <row r="2132">
          <cell r="A2132">
            <v>36948</v>
          </cell>
          <cell r="B2132">
            <v>27021</v>
          </cell>
        </row>
        <row r="2133">
          <cell r="A2133">
            <v>36949</v>
          </cell>
          <cell r="B2133">
            <v>27041</v>
          </cell>
        </row>
        <row r="2134">
          <cell r="A2134">
            <v>36950</v>
          </cell>
          <cell r="B2134">
            <v>27059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E LIST"/>
      <sheetName val="MODEL"/>
      <sheetName val="ACTUAL"/>
      <sheetName val="ACTUALREPS"/>
      <sheetName val="DRIVERS"/>
      <sheetName val="SUPERV"/>
      <sheetName val="REPS"/>
      <sheetName val="TOP"/>
      <sheetName val="V1 20 Average monthly salary"/>
      <sheetName val="F2 100 - TB@31.12.2009"/>
      <sheetName val="F2 110 - Monthly P&amp;L@31.12.2009"/>
      <sheetName val="intangibles &amp; land"/>
      <sheetName val="fx rate"/>
      <sheetName val="PRICE_LIS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Imp sal"/>
      <sheetName val="STAT_USD_ROL"/>
      <sheetName val="Anexa"/>
      <sheetName val="Manager"/>
      <sheetName val="Eticheta_manager"/>
      <sheetName val="Dari_manager"/>
      <sheetName val="Dari"/>
      <sheetName val="Etichete"/>
      <sheetName val="Centralizator"/>
      <sheetName val="Stat colab"/>
      <sheetName val="cas"/>
      <sheetName val="san"/>
    </sheetNames>
    <sheetDataSet>
      <sheetData sheetId="0"/>
      <sheetData sheetId="1"/>
      <sheetData sheetId="2">
        <row r="1">
          <cell r="A1" t="str">
            <v>AIG LIFE ASIGURARI ROMANIA SA</v>
          </cell>
        </row>
        <row r="2">
          <cell r="Q2">
            <v>1999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payslips (2)"/>
      <sheetName val="payroll "/>
      <sheetName val="payments"/>
      <sheetName val="payslips"/>
      <sheetName val="Calcul concediu de odihn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IAS ADJ T0"/>
      <sheetName val="B&amp;S IAS"/>
      <sheetName val="P&amp;LREP1IAS"/>
      <sheetName val="Cash-Flow"/>
      <sheetName val="P&amp;L IAS1"/>
      <sheetName val="P&amp;L S1"/>
      <sheetName val="IAS ADJ T1"/>
      <sheetName val="LEADS"/>
      <sheetName val="Share capital"/>
      <sheetName val="P&amp;LREP0IAS"/>
      <sheetName val="P&amp;L S0"/>
      <sheetName val="P&amp;L IAS0"/>
      <sheetName val="A 31"/>
      <sheetName val="A 61"/>
      <sheetName val="Sheet3"/>
      <sheetName val="AB 1998 def J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 t="str">
            <v>P&amp;Lacc1</v>
          </cell>
          <cell r="H5" t="str">
            <v>Jan_1</v>
          </cell>
          <cell r="I5" t="str">
            <v>Feb_1</v>
          </cell>
          <cell r="J5" t="str">
            <v>Mar_1</v>
          </cell>
          <cell r="K5" t="str">
            <v>Apr_1</v>
          </cell>
          <cell r="L5" t="str">
            <v>May_1</v>
          </cell>
          <cell r="M5" t="str">
            <v>Jun_1</v>
          </cell>
          <cell r="N5" t="str">
            <v>Jul_1</v>
          </cell>
          <cell r="O5" t="str">
            <v>Aug_1</v>
          </cell>
          <cell r="P5" t="str">
            <v>Sep_1</v>
          </cell>
          <cell r="Q5" t="str">
            <v>Oct_1</v>
          </cell>
          <cell r="R5" t="str">
            <v>Nov_1</v>
          </cell>
          <cell r="S5" t="str">
            <v>Dec_1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 rezultat expl"/>
      <sheetName val="CF"/>
      <sheetName val="CFws"/>
      <sheetName val="CE"/>
      <sheetName val="BS"/>
      <sheetName val="PL"/>
      <sheetName val="provisions"/>
      <sheetName val="BS rom brkdn"/>
      <sheetName val="PL rom brkdn"/>
      <sheetName val="Statutory TB SAP"/>
      <sheetName val="statutory TB adjusted"/>
      <sheetName val="Calc imp. profit"/>
      <sheetName val="summary of differences"/>
      <sheetName val="Adj"/>
      <sheetName val="deferred tax"/>
      <sheetName val="BS HB I-Nov"/>
      <sheetName val="def tax calculation"/>
      <sheetName val="def tax fixed assets"/>
      <sheetName val="P_L €"/>
      <sheetName val="€Balance Sheet"/>
      <sheetName val="Trans loss reasonability"/>
      <sheetName val="indicatori ELAP"/>
      <sheetName val="Sheet1"/>
      <sheetName val="Sheet2"/>
      <sheetName val="Sheet4"/>
      <sheetName val="inflation"/>
      <sheetName val="2001"/>
      <sheetName val="an_rezultat_expl"/>
      <sheetName val="BS_rom_brkdn"/>
      <sheetName val="PL_rom_brkdn"/>
      <sheetName val="Statutory_TB_SAP"/>
      <sheetName val="statutory_TB_adjusted"/>
      <sheetName val="Calc_imp__profit"/>
      <sheetName val="summary_of_differences"/>
      <sheetName val="deferred_tax"/>
      <sheetName val="BS_HB_I-Nov"/>
      <sheetName val="def_tax_calculation"/>
      <sheetName val="def_tax_fixed_assets"/>
      <sheetName val="P_L_€"/>
      <sheetName val="€Balance_Sheet"/>
      <sheetName val="Trans_loss_reasonability"/>
      <sheetName val="indicatori_ELAP"/>
      <sheetName val="an_rezultat_expl1"/>
      <sheetName val="BS_rom_brkdn1"/>
      <sheetName val="PL_rom_brkdn1"/>
      <sheetName val="Statutory_TB_SAP1"/>
      <sheetName val="statutory_TB_adjusted1"/>
      <sheetName val="Calc_imp__profit1"/>
      <sheetName val="summary_of_differences1"/>
      <sheetName val="deferred_tax1"/>
      <sheetName val="BS_HB_I-Nov1"/>
      <sheetName val="def_tax_calculation1"/>
      <sheetName val="def_tax_fixed_assets1"/>
      <sheetName val="P_L_€1"/>
      <sheetName val="€Balance_Sheet1"/>
      <sheetName val="Trans_loss_reasonability1"/>
      <sheetName val="indicatori_ELAP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_81"/>
      <sheetName val="VENTE  B.E Roum"/>
      <sheetName val="Zarnesti"/>
      <sheetName val="Sheet2"/>
      <sheetName val="Sheet3"/>
      <sheetName val="cost centers"/>
      <sheetName val="Conso TB 31.12.13"/>
      <sheetName val="Indici"/>
      <sheetName val="Sheet3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 schedules 2000"/>
      <sheetName val="LEADS 2001"/>
      <sheetName val="2001"/>
    </sheetNames>
    <sheetDataSet>
      <sheetData sheetId="0">
        <row r="12">
          <cell r="B12">
            <v>10100</v>
          </cell>
          <cell r="C12" t="str">
            <v>Cash - treasury</v>
          </cell>
          <cell r="D12">
            <v>134276.74645000001</v>
          </cell>
          <cell r="E12">
            <v>124648</v>
          </cell>
          <cell r="G12">
            <v>15638</v>
          </cell>
          <cell r="H12">
            <v>140286</v>
          </cell>
          <cell r="I12">
            <v>197382.402</v>
          </cell>
          <cell r="J12">
            <v>370071</v>
          </cell>
          <cell r="L12">
            <v>15638</v>
          </cell>
          <cell r="M12">
            <v>385709</v>
          </cell>
          <cell r="N12">
            <v>116285.77242930001</v>
          </cell>
          <cell r="O12">
            <v>56715.471078970004</v>
          </cell>
          <cell r="P12">
            <v>0</v>
          </cell>
          <cell r="Q12">
            <v>44048.237004099996</v>
          </cell>
        </row>
        <row r="13">
          <cell r="B13">
            <v>11110</v>
          </cell>
          <cell r="C13" t="str">
            <v xml:space="preserve">Current account with BNR </v>
          </cell>
          <cell r="D13">
            <v>974818.27169999992</v>
          </cell>
          <cell r="E13">
            <v>1266327</v>
          </cell>
          <cell r="G13">
            <v>-3030</v>
          </cell>
          <cell r="H13">
            <v>1263297</v>
          </cell>
          <cell r="I13">
            <v>1777458.879</v>
          </cell>
          <cell r="J13">
            <v>1449445</v>
          </cell>
          <cell r="L13">
            <v>-3030</v>
          </cell>
          <cell r="M13">
            <v>1446415</v>
          </cell>
          <cell r="N13">
            <v>1039830.90123324</v>
          </cell>
          <cell r="O13">
            <v>0</v>
          </cell>
          <cell r="P13">
            <v>0</v>
          </cell>
          <cell r="Q13">
            <v>0</v>
          </cell>
        </row>
        <row r="14">
          <cell r="B14">
            <v>11130</v>
          </cell>
          <cell r="C14" t="str">
            <v>Deposits with BNR (lei)</v>
          </cell>
          <cell r="D14">
            <v>31000</v>
          </cell>
          <cell r="E14">
            <v>96000</v>
          </cell>
          <cell r="G14">
            <v>0</v>
          </cell>
          <cell r="H14">
            <v>96000</v>
          </cell>
          <cell r="I14">
            <v>135072</v>
          </cell>
          <cell r="J14">
            <v>235000</v>
          </cell>
          <cell r="L14">
            <v>0</v>
          </cell>
          <cell r="M14">
            <v>235000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6">
          <cell r="B16" t="str">
            <v>Q / 1</v>
          </cell>
          <cell r="C16" t="str">
            <v>Total</v>
          </cell>
          <cell r="D16">
            <v>1140095.0181499999</v>
          </cell>
          <cell r="E16">
            <v>1486975</v>
          </cell>
          <cell r="F16">
            <v>0</v>
          </cell>
          <cell r="G16">
            <v>12608</v>
          </cell>
          <cell r="H16">
            <v>1499583</v>
          </cell>
          <cell r="I16">
            <v>2109913.281</v>
          </cell>
          <cell r="J16">
            <v>2054516</v>
          </cell>
          <cell r="K16">
            <v>0</v>
          </cell>
          <cell r="L16">
            <v>12608</v>
          </cell>
          <cell r="M16">
            <v>2067124</v>
          </cell>
          <cell r="N16">
            <v>1156116.67366254</v>
          </cell>
          <cell r="O16">
            <v>56715.471078970004</v>
          </cell>
          <cell r="P16">
            <v>0</v>
          </cell>
          <cell r="Q16">
            <v>44048.237004099996</v>
          </cell>
        </row>
        <row r="20">
          <cell r="C20" t="str">
            <v>BANCA ION TIRIAC</v>
          </cell>
          <cell r="H20" t="str">
            <v>J / 1</v>
          </cell>
        </row>
        <row r="21">
          <cell r="C21" t="str">
            <v>31.12.1999</v>
          </cell>
        </row>
        <row r="22">
          <cell r="C22" t="str">
            <v>Due from other banks</v>
          </cell>
        </row>
        <row r="24">
          <cell r="E24" t="str">
            <v>Balance</v>
          </cell>
          <cell r="F24" t="str">
            <v>Adjustment</v>
          </cell>
          <cell r="G24" t="str">
            <v>IAS  29</v>
          </cell>
          <cell r="H24" t="str">
            <v>Restated</v>
          </cell>
          <cell r="I24" t="str">
            <v>31.12.99</v>
          </cell>
          <cell r="J24" t="str">
            <v>Balance</v>
          </cell>
          <cell r="K24" t="str">
            <v>Adjustment</v>
          </cell>
          <cell r="L24" t="str">
            <v>IAS  29</v>
          </cell>
          <cell r="M24" t="str">
            <v>Restated</v>
          </cell>
        </row>
        <row r="25">
          <cell r="C25" t="str">
            <v>Description</v>
          </cell>
          <cell r="E25" t="str">
            <v>31.12.99</v>
          </cell>
          <cell r="H25" t="str">
            <v>31.12.99</v>
          </cell>
          <cell r="I25" t="str">
            <v>restated as at</v>
          </cell>
          <cell r="J25" t="str">
            <v>31.12.2000</v>
          </cell>
          <cell r="K25" t="str">
            <v>statutory</v>
          </cell>
          <cell r="M25" t="str">
            <v>31.12.2000</v>
          </cell>
        </row>
        <row r="26">
          <cell r="E26" t="str">
            <v>lei million</v>
          </cell>
          <cell r="F26" t="str">
            <v>lei million</v>
          </cell>
          <cell r="G26" t="str">
            <v>lei million</v>
          </cell>
          <cell r="H26" t="str">
            <v>lei million</v>
          </cell>
          <cell r="I26" t="str">
            <v>31.12.2000</v>
          </cell>
          <cell r="J26" t="str">
            <v>lei million</v>
          </cell>
          <cell r="K26" t="str">
            <v>lei million</v>
          </cell>
          <cell r="L26" t="str">
            <v>lei million</v>
          </cell>
          <cell r="M26" t="str">
            <v>lei million</v>
          </cell>
        </row>
        <row r="28">
          <cell r="B28">
            <v>18210</v>
          </cell>
          <cell r="C28" t="str">
            <v>Doubtful deposits due</v>
          </cell>
          <cell r="D28">
            <v>7750</v>
          </cell>
          <cell r="E28">
            <v>5000</v>
          </cell>
          <cell r="G28">
            <v>0</v>
          </cell>
          <cell r="H28">
            <v>5000</v>
          </cell>
          <cell r="I28">
            <v>7035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B29">
            <v>19110</v>
          </cell>
          <cell r="C29" t="str">
            <v>Provision for doubt deposits</v>
          </cell>
          <cell r="D29">
            <v>-33047.550000000003</v>
          </cell>
          <cell r="E29">
            <v>-5000</v>
          </cell>
          <cell r="G29">
            <v>-18868</v>
          </cell>
          <cell r="H29">
            <v>-23868</v>
          </cell>
          <cell r="I29">
            <v>-33582.275999999998</v>
          </cell>
          <cell r="J29">
            <v>0</v>
          </cell>
          <cell r="L29">
            <v>-18868</v>
          </cell>
          <cell r="M29">
            <v>-18868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B30">
            <v>12100</v>
          </cell>
          <cell r="C30" t="str">
            <v>Current  accounts  with  banks  (Nostros)</v>
          </cell>
          <cell r="D30">
            <v>125037.10965000001</v>
          </cell>
          <cell r="E30">
            <v>93701</v>
          </cell>
          <cell r="G30">
            <v>104578</v>
          </cell>
          <cell r="H30">
            <v>198279</v>
          </cell>
          <cell r="I30">
            <v>278978.55300000001</v>
          </cell>
          <cell r="J30">
            <v>215229</v>
          </cell>
          <cell r="L30">
            <v>104578</v>
          </cell>
          <cell r="M30">
            <v>319807</v>
          </cell>
          <cell r="N30">
            <v>255999.20152125999</v>
          </cell>
          <cell r="O30">
            <v>11769.016262590001</v>
          </cell>
          <cell r="P30">
            <v>24251.76072333</v>
          </cell>
          <cell r="Q30">
            <v>22576.25698962</v>
          </cell>
        </row>
        <row r="31">
          <cell r="B31">
            <v>13110</v>
          </cell>
          <cell r="C31" t="str">
            <v>Sight deposits with banks</v>
          </cell>
          <cell r="D31">
            <v>0</v>
          </cell>
          <cell r="E31">
            <v>0</v>
          </cell>
          <cell r="G31">
            <v>0</v>
          </cell>
          <cell r="H31">
            <v>0</v>
          </cell>
          <cell r="I31">
            <v>0</v>
          </cell>
          <cell r="J31">
            <v>59872</v>
          </cell>
          <cell r="L31">
            <v>0</v>
          </cell>
          <cell r="M31">
            <v>59872</v>
          </cell>
          <cell r="N31">
            <v>28518.6</v>
          </cell>
          <cell r="O31">
            <v>0</v>
          </cell>
          <cell r="P31">
            <v>31353.4</v>
          </cell>
          <cell r="Q31">
            <v>0</v>
          </cell>
        </row>
        <row r="32">
          <cell r="B32">
            <v>13120</v>
          </cell>
          <cell r="C32" t="str">
            <v>Term deposits  with  banks</v>
          </cell>
          <cell r="D32">
            <v>1780135.1324500002</v>
          </cell>
          <cell r="E32">
            <v>1009699</v>
          </cell>
          <cell r="G32">
            <v>0</v>
          </cell>
          <cell r="H32">
            <v>1009699</v>
          </cell>
          <cell r="I32">
            <v>1420646.493</v>
          </cell>
          <cell r="J32">
            <v>648985</v>
          </cell>
          <cell r="L32">
            <v>0</v>
          </cell>
          <cell r="M32">
            <v>648985</v>
          </cell>
          <cell r="N32">
            <v>572268.79801200004</v>
          </cell>
          <cell r="O32">
            <v>0</v>
          </cell>
          <cell r="P32">
            <v>36177</v>
          </cell>
          <cell r="Q32">
            <v>27038.9</v>
          </cell>
        </row>
        <row r="33">
          <cell r="B33">
            <v>13130</v>
          </cell>
          <cell r="C33" t="str">
            <v>Collaterals to foreign banks</v>
          </cell>
          <cell r="D33">
            <v>1782.2752500000001</v>
          </cell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90592</v>
          </cell>
          <cell r="L33">
            <v>0</v>
          </cell>
          <cell r="M33">
            <v>90592</v>
          </cell>
          <cell r="N33">
            <v>75963.179999999993</v>
          </cell>
          <cell r="O33">
            <v>14628.899360020001</v>
          </cell>
          <cell r="P33">
            <v>0</v>
          </cell>
          <cell r="Q33">
            <v>0</v>
          </cell>
        </row>
        <row r="34">
          <cell r="B34">
            <v>15120</v>
          </cell>
          <cell r="C34" t="str">
            <v>Assets - Rossiski</v>
          </cell>
          <cell r="H34">
            <v>0</v>
          </cell>
          <cell r="J34">
            <v>18868</v>
          </cell>
          <cell r="L34">
            <v>0</v>
          </cell>
          <cell r="M34">
            <v>18868</v>
          </cell>
          <cell r="N34">
            <v>4482.2963620800001</v>
          </cell>
          <cell r="O34">
            <v>0</v>
          </cell>
          <cell r="P34">
            <v>0</v>
          </cell>
          <cell r="Q34">
            <v>14385.956393530001</v>
          </cell>
        </row>
        <row r="37">
          <cell r="C37" t="str">
            <v>Total deposits</v>
          </cell>
          <cell r="D37">
            <v>1873906.9673500003</v>
          </cell>
          <cell r="E37">
            <v>1103400</v>
          </cell>
          <cell r="F37">
            <v>0</v>
          </cell>
          <cell r="G37">
            <v>85710</v>
          </cell>
          <cell r="H37">
            <v>1189110</v>
          </cell>
          <cell r="I37">
            <v>1673077.77</v>
          </cell>
          <cell r="J37">
            <v>1033546</v>
          </cell>
          <cell r="K37">
            <v>0</v>
          </cell>
          <cell r="L37">
            <v>85710</v>
          </cell>
          <cell r="M37">
            <v>1119256</v>
          </cell>
          <cell r="N37">
            <v>937232.07589534007</v>
          </cell>
          <cell r="O37">
            <v>26397.915622610002</v>
          </cell>
          <cell r="P37">
            <v>91782.160723330002</v>
          </cell>
          <cell r="Q37">
            <v>64001.113383150005</v>
          </cell>
        </row>
        <row r="39">
          <cell r="B39">
            <v>14130</v>
          </cell>
          <cell r="C39" t="str">
            <v>Loans to foreign banks</v>
          </cell>
          <cell r="D39">
            <v>84870.25</v>
          </cell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B40">
            <v>23120</v>
          </cell>
          <cell r="C40" t="str">
            <v>Term loans  to financial institutions</v>
          </cell>
          <cell r="D40">
            <v>0</v>
          </cell>
          <cell r="E40">
            <v>616</v>
          </cell>
          <cell r="G40">
            <v>0</v>
          </cell>
          <cell r="H40">
            <v>616</v>
          </cell>
          <cell r="I40">
            <v>866.71199999999999</v>
          </cell>
          <cell r="J40">
            <v>28</v>
          </cell>
          <cell r="L40">
            <v>0</v>
          </cell>
          <cell r="M40">
            <v>28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D41">
            <v>84870.25</v>
          </cell>
          <cell r="E41">
            <v>616</v>
          </cell>
          <cell r="F41">
            <v>0</v>
          </cell>
          <cell r="G41">
            <v>0</v>
          </cell>
          <cell r="H41">
            <v>616</v>
          </cell>
          <cell r="I41">
            <v>866.71199999999999</v>
          </cell>
          <cell r="J41">
            <v>28</v>
          </cell>
          <cell r="K41">
            <v>0</v>
          </cell>
          <cell r="L41">
            <v>0</v>
          </cell>
          <cell r="M41">
            <v>28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3">
          <cell r="B43" t="str">
            <v>J / 1</v>
          </cell>
          <cell r="C43" t="str">
            <v>Total</v>
          </cell>
          <cell r="D43">
            <v>1966527.2173500003</v>
          </cell>
          <cell r="E43">
            <v>1104016</v>
          </cell>
          <cell r="F43">
            <v>0</v>
          </cell>
          <cell r="G43">
            <v>85710</v>
          </cell>
          <cell r="H43">
            <v>1189726</v>
          </cell>
          <cell r="I43">
            <v>1673944.4820000001</v>
          </cell>
          <cell r="J43">
            <v>1033574</v>
          </cell>
          <cell r="K43">
            <v>0</v>
          </cell>
          <cell r="L43">
            <v>85710</v>
          </cell>
          <cell r="M43">
            <v>1119284</v>
          </cell>
          <cell r="N43">
            <v>937232.07589534007</v>
          </cell>
          <cell r="O43">
            <v>26397.915622610002</v>
          </cell>
          <cell r="P43">
            <v>91782.160723330002</v>
          </cell>
          <cell r="Q43">
            <v>64001.113383150005</v>
          </cell>
        </row>
        <row r="46">
          <cell r="C46" t="str">
            <v>BANCA ION TIRIAC</v>
          </cell>
          <cell r="H46" t="str">
            <v>L / 1</v>
          </cell>
        </row>
        <row r="47">
          <cell r="C47" t="str">
            <v>31.12.1999</v>
          </cell>
          <cell r="D47">
            <v>1839.8659999999218</v>
          </cell>
        </row>
        <row r="48">
          <cell r="C48" t="str">
            <v>Loans to other customers</v>
          </cell>
        </row>
        <row r="50">
          <cell r="E50" t="str">
            <v>Balance</v>
          </cell>
          <cell r="F50" t="str">
            <v>Adjustment</v>
          </cell>
          <cell r="G50" t="str">
            <v>IAS  29</v>
          </cell>
          <cell r="H50" t="str">
            <v>Restated</v>
          </cell>
          <cell r="I50" t="str">
            <v>31.12.99</v>
          </cell>
          <cell r="J50" t="str">
            <v>Balance</v>
          </cell>
          <cell r="K50" t="str">
            <v>Adjustment</v>
          </cell>
          <cell r="L50" t="str">
            <v>IAS  29</v>
          </cell>
          <cell r="M50" t="str">
            <v>Restated</v>
          </cell>
        </row>
        <row r="51">
          <cell r="C51" t="str">
            <v>Description</v>
          </cell>
          <cell r="E51" t="str">
            <v>31.12.99</v>
          </cell>
          <cell r="H51" t="str">
            <v>31.12.99</v>
          </cell>
          <cell r="I51" t="str">
            <v>restated as at</v>
          </cell>
          <cell r="J51" t="str">
            <v>31.12.2000</v>
          </cell>
          <cell r="K51" t="str">
            <v>statutory</v>
          </cell>
          <cell r="M51" t="str">
            <v>31.12.2000</v>
          </cell>
        </row>
        <row r="52">
          <cell r="E52" t="str">
            <v>lei million</v>
          </cell>
          <cell r="F52" t="str">
            <v>lei million</v>
          </cell>
          <cell r="G52" t="str">
            <v>lei million</v>
          </cell>
          <cell r="H52" t="str">
            <v>lei million</v>
          </cell>
          <cell r="I52" t="str">
            <v>31.12.2000</v>
          </cell>
          <cell r="J52" t="str">
            <v>lei million</v>
          </cell>
          <cell r="K52" t="str">
            <v>lei million</v>
          </cell>
          <cell r="L52" t="str">
            <v>lei million</v>
          </cell>
          <cell r="M52" t="str">
            <v>lei million</v>
          </cell>
        </row>
        <row r="54">
          <cell r="B54">
            <v>20111</v>
          </cell>
          <cell r="C54" t="str">
            <v>Discounted assets</v>
          </cell>
          <cell r="D54">
            <v>74534.850000000006</v>
          </cell>
          <cell r="E54">
            <v>32444</v>
          </cell>
          <cell r="G54">
            <v>0</v>
          </cell>
          <cell r="H54">
            <v>32444</v>
          </cell>
          <cell r="I54">
            <v>45648.707999999999</v>
          </cell>
          <cell r="J54">
            <v>141457</v>
          </cell>
          <cell r="L54">
            <v>0</v>
          </cell>
          <cell r="M54">
            <v>141457</v>
          </cell>
          <cell r="N54">
            <v>132207.19243746001</v>
          </cell>
          <cell r="O54">
            <v>8566.9626199300001</v>
          </cell>
          <cell r="P54">
            <v>0</v>
          </cell>
          <cell r="Q54">
            <v>0</v>
          </cell>
        </row>
        <row r="55">
          <cell r="B55">
            <v>20211</v>
          </cell>
          <cell r="C55" t="str">
            <v>Loans for installment sales</v>
          </cell>
          <cell r="D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L55">
            <v>0</v>
          </cell>
          <cell r="M55">
            <v>0</v>
          </cell>
        </row>
        <row r="56">
          <cell r="B56">
            <v>20212</v>
          </cell>
          <cell r="C56" t="str">
            <v>Loans to individuals</v>
          </cell>
          <cell r="D56">
            <v>12472.85</v>
          </cell>
          <cell r="E56">
            <v>5253</v>
          </cell>
          <cell r="G56">
            <v>0</v>
          </cell>
          <cell r="H56">
            <v>5253</v>
          </cell>
          <cell r="I56">
            <v>7390.9710000000005</v>
          </cell>
          <cell r="J56">
            <v>92211</v>
          </cell>
          <cell r="L56">
            <v>0</v>
          </cell>
          <cell r="M56">
            <v>92211</v>
          </cell>
          <cell r="N56">
            <v>142.27851762</v>
          </cell>
          <cell r="O56">
            <v>0</v>
          </cell>
          <cell r="P56">
            <v>0</v>
          </cell>
          <cell r="Q56">
            <v>0</v>
          </cell>
        </row>
        <row r="57">
          <cell r="B57">
            <v>20213</v>
          </cell>
          <cell r="C57" t="str">
            <v>Cards overdrafts</v>
          </cell>
          <cell r="J57">
            <v>834</v>
          </cell>
          <cell r="L57">
            <v>0</v>
          </cell>
          <cell r="M57">
            <v>834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B58">
            <v>20214</v>
          </cell>
          <cell r="C58" t="str">
            <v>Use of permanent (lines of) credit</v>
          </cell>
          <cell r="D58">
            <v>217320.38190000001</v>
          </cell>
          <cell r="E58">
            <v>306091</v>
          </cell>
          <cell r="G58">
            <v>0</v>
          </cell>
          <cell r="H58">
            <v>306091</v>
          </cell>
          <cell r="I58">
            <v>430670.03700000001</v>
          </cell>
          <cell r="J58">
            <v>518668</v>
          </cell>
          <cell r="L58">
            <v>0</v>
          </cell>
          <cell r="M58">
            <v>518668</v>
          </cell>
          <cell r="N58">
            <v>163869.34015973998</v>
          </cell>
          <cell r="O58">
            <v>39280.868831380008</v>
          </cell>
          <cell r="P58">
            <v>27980.0575465</v>
          </cell>
          <cell r="Q58">
            <v>13852.869585840001</v>
          </cell>
        </row>
        <row r="59">
          <cell r="B59">
            <v>20215</v>
          </cell>
          <cell r="C59" t="str">
            <v>Global operational loans</v>
          </cell>
          <cell r="D59">
            <v>404831.17310000001</v>
          </cell>
          <cell r="E59">
            <v>107735</v>
          </cell>
          <cell r="G59">
            <v>0</v>
          </cell>
          <cell r="H59">
            <v>107735</v>
          </cell>
          <cell r="I59">
            <v>151583.14499999999</v>
          </cell>
          <cell r="J59">
            <v>490871</v>
          </cell>
          <cell r="L59">
            <v>0</v>
          </cell>
          <cell r="M59">
            <v>490871</v>
          </cell>
          <cell r="N59">
            <v>144671.04201132001</v>
          </cell>
          <cell r="O59">
            <v>26624.531796610001</v>
          </cell>
          <cell r="P59">
            <v>1364.4659616199999</v>
          </cell>
          <cell r="Q59">
            <v>2795.9678303200003</v>
          </cell>
        </row>
        <row r="60">
          <cell r="B60">
            <v>20216</v>
          </cell>
          <cell r="C60" t="str">
            <v>Loans for financing of inventory</v>
          </cell>
          <cell r="D60">
            <v>39608.608549999997</v>
          </cell>
          <cell r="E60">
            <v>42838</v>
          </cell>
          <cell r="G60">
            <v>0</v>
          </cell>
          <cell r="H60">
            <v>42838</v>
          </cell>
          <cell r="I60">
            <v>60273.065999999999</v>
          </cell>
          <cell r="J60">
            <v>58790</v>
          </cell>
          <cell r="L60">
            <v>0</v>
          </cell>
          <cell r="M60">
            <v>58790</v>
          </cell>
          <cell r="N60">
            <v>7379.87919642</v>
          </cell>
          <cell r="O60">
            <v>4191.9357810000001</v>
          </cell>
          <cell r="P60">
            <v>0</v>
          </cell>
          <cell r="Q60">
            <v>4942.08</v>
          </cell>
        </row>
        <row r="61">
          <cell r="B61">
            <v>20217</v>
          </cell>
          <cell r="C61" t="str">
            <v>Loans with financial collateral</v>
          </cell>
          <cell r="D61">
            <v>4101.48135</v>
          </cell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11039</v>
          </cell>
          <cell r="L61">
            <v>0</v>
          </cell>
          <cell r="M61">
            <v>11039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B62">
            <v>20218</v>
          </cell>
          <cell r="C62" t="str">
            <v>Loans to importers</v>
          </cell>
          <cell r="D62">
            <v>462622.31395000004</v>
          </cell>
          <cell r="E62">
            <v>67760</v>
          </cell>
          <cell r="G62">
            <v>0</v>
          </cell>
          <cell r="H62">
            <v>67760</v>
          </cell>
          <cell r="I62">
            <v>95338.32</v>
          </cell>
          <cell r="J62">
            <v>68496</v>
          </cell>
          <cell r="L62">
            <v>0</v>
          </cell>
          <cell r="M62">
            <v>68496</v>
          </cell>
          <cell r="N62">
            <v>27699.017436120001</v>
          </cell>
          <cell r="O62">
            <v>22057.372194</v>
          </cell>
          <cell r="P62">
            <v>18549.715749400002</v>
          </cell>
          <cell r="Q62">
            <v>174.44</v>
          </cell>
        </row>
        <row r="63">
          <cell r="B63">
            <v>20219</v>
          </cell>
          <cell r="C63" t="str">
            <v>Other loans for work. capital</v>
          </cell>
          <cell r="D63">
            <v>17767.2935</v>
          </cell>
          <cell r="E63">
            <v>28624</v>
          </cell>
          <cell r="G63">
            <v>0</v>
          </cell>
          <cell r="H63">
            <v>28624</v>
          </cell>
          <cell r="I63">
            <v>40273.968000000001</v>
          </cell>
          <cell r="J63">
            <v>264291</v>
          </cell>
          <cell r="L63">
            <v>0</v>
          </cell>
          <cell r="M63">
            <v>264291</v>
          </cell>
          <cell r="N63">
            <v>61542.694169099996</v>
          </cell>
          <cell r="O63">
            <v>17690.336212999999</v>
          </cell>
          <cell r="P63">
            <v>10966.41287586</v>
          </cell>
          <cell r="Q63">
            <v>1547.01135</v>
          </cell>
        </row>
        <row r="64">
          <cell r="B64">
            <v>20312</v>
          </cell>
          <cell r="C64" t="str">
            <v>Loans to suppliers</v>
          </cell>
          <cell r="D64">
            <v>16766.900249999999</v>
          </cell>
          <cell r="E64">
            <v>16518</v>
          </cell>
          <cell r="G64">
            <v>0</v>
          </cell>
          <cell r="H64">
            <v>16518</v>
          </cell>
          <cell r="I64">
            <v>23240.826000000001</v>
          </cell>
          <cell r="J64">
            <v>6697</v>
          </cell>
          <cell r="L64">
            <v>0</v>
          </cell>
          <cell r="M64">
            <v>6697</v>
          </cell>
          <cell r="N64">
            <v>0</v>
          </cell>
          <cell r="O64">
            <v>4217.1076678500003</v>
          </cell>
          <cell r="P64">
            <v>0</v>
          </cell>
          <cell r="Q64">
            <v>0</v>
          </cell>
        </row>
        <row r="65">
          <cell r="B65">
            <v>20319</v>
          </cell>
          <cell r="C65" t="str">
            <v>Other loans to exporters</v>
          </cell>
          <cell r="D65">
            <v>57992.524599999997</v>
          </cell>
          <cell r="E65">
            <v>157015</v>
          </cell>
          <cell r="G65">
            <v>0</v>
          </cell>
          <cell r="H65">
            <v>157015</v>
          </cell>
          <cell r="I65">
            <v>220920.10500000001</v>
          </cell>
          <cell r="J65">
            <v>241037</v>
          </cell>
          <cell r="L65">
            <v>0</v>
          </cell>
          <cell r="M65">
            <v>241037</v>
          </cell>
          <cell r="N65">
            <v>172453.51420439998</v>
          </cell>
          <cell r="O65">
            <v>0</v>
          </cell>
          <cell r="P65">
            <v>2066.4914997199999</v>
          </cell>
          <cell r="Q65">
            <v>66516.929999999993</v>
          </cell>
        </row>
        <row r="66">
          <cell r="B66">
            <v>20410</v>
          </cell>
          <cell r="C66" t="str">
            <v>Loans for equipments</v>
          </cell>
          <cell r="D66">
            <v>846360.55695</v>
          </cell>
          <cell r="E66">
            <v>675796</v>
          </cell>
          <cell r="G66">
            <v>0</v>
          </cell>
          <cell r="H66">
            <v>675796</v>
          </cell>
          <cell r="I66">
            <v>950844.97200000007</v>
          </cell>
          <cell r="J66">
            <v>666821</v>
          </cell>
          <cell r="L66">
            <v>0</v>
          </cell>
          <cell r="M66">
            <v>666821</v>
          </cell>
          <cell r="N66">
            <v>376275.58336632</v>
          </cell>
          <cell r="O66">
            <v>152052.18128440998</v>
          </cell>
          <cell r="P66">
            <v>77858.362868119992</v>
          </cell>
          <cell r="Q66">
            <v>4355.8847850000002</v>
          </cell>
        </row>
        <row r="67">
          <cell r="B67">
            <v>20510</v>
          </cell>
          <cell r="C67" t="str">
            <v>Loans to investors</v>
          </cell>
          <cell r="D67">
            <v>24877.033450000003</v>
          </cell>
          <cell r="E67">
            <v>28969</v>
          </cell>
          <cell r="G67">
            <v>0</v>
          </cell>
          <cell r="H67">
            <v>28969</v>
          </cell>
          <cell r="I67">
            <v>40759.383000000002</v>
          </cell>
          <cell r="J67">
            <v>39598</v>
          </cell>
          <cell r="L67">
            <v>0</v>
          </cell>
          <cell r="M67">
            <v>39598</v>
          </cell>
          <cell r="N67">
            <v>18138.724824779998</v>
          </cell>
          <cell r="O67">
            <v>2103.7919099999999</v>
          </cell>
          <cell r="P67">
            <v>5343.8701194799996</v>
          </cell>
          <cell r="Q67">
            <v>0</v>
          </cell>
        </row>
        <row r="68">
          <cell r="B68">
            <v>28110</v>
          </cell>
          <cell r="C68" t="str">
            <v xml:space="preserve">Overdue loans </v>
          </cell>
          <cell r="D68">
            <v>529889.53015000001</v>
          </cell>
          <cell r="E68">
            <v>473097</v>
          </cell>
          <cell r="G68">
            <v>0</v>
          </cell>
          <cell r="H68">
            <v>473097</v>
          </cell>
          <cell r="I68">
            <v>665647.47900000005</v>
          </cell>
          <cell r="J68">
            <v>67727</v>
          </cell>
          <cell r="L68">
            <v>0</v>
          </cell>
          <cell r="M68">
            <v>67727</v>
          </cell>
          <cell r="N68">
            <v>55933.582809779997</v>
          </cell>
          <cell r="O68">
            <v>4746.7031551499995</v>
          </cell>
          <cell r="P68">
            <v>297.72296274000001</v>
          </cell>
          <cell r="Q68">
            <v>0</v>
          </cell>
        </row>
        <row r="69">
          <cell r="B69">
            <v>20311</v>
          </cell>
          <cell r="C69" t="str">
            <v xml:space="preserve">Loans with foreign assets collateral </v>
          </cell>
          <cell r="D69">
            <v>1230.14355</v>
          </cell>
          <cell r="E69">
            <v>6912</v>
          </cell>
          <cell r="G69">
            <v>0</v>
          </cell>
          <cell r="H69">
            <v>6912</v>
          </cell>
          <cell r="I69">
            <v>9725.1840000000011</v>
          </cell>
          <cell r="J69">
            <v>4102</v>
          </cell>
          <cell r="L69">
            <v>0</v>
          </cell>
          <cell r="M69">
            <v>4102</v>
          </cell>
          <cell r="N69">
            <v>0</v>
          </cell>
          <cell r="O69">
            <v>2002.5544</v>
          </cell>
          <cell r="P69">
            <v>1509.2074856400002</v>
          </cell>
          <cell r="Q69">
            <v>0</v>
          </cell>
        </row>
        <row r="70">
          <cell r="B70">
            <v>20520</v>
          </cell>
          <cell r="C70" t="str">
            <v>Credite promotori</v>
          </cell>
          <cell r="D70">
            <v>4104.741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B71">
            <v>20610</v>
          </cell>
          <cell r="C71" t="str">
            <v xml:space="preserve">Other loans </v>
          </cell>
          <cell r="D71">
            <v>323561.57775</v>
          </cell>
          <cell r="E71">
            <v>536184</v>
          </cell>
          <cell r="G71">
            <v>7603</v>
          </cell>
          <cell r="H71">
            <v>543787</v>
          </cell>
          <cell r="I71">
            <v>765108.30900000001</v>
          </cell>
          <cell r="J71">
            <v>745425</v>
          </cell>
          <cell r="L71">
            <v>7603</v>
          </cell>
          <cell r="M71">
            <v>753028</v>
          </cell>
          <cell r="N71">
            <v>396882.86576262006</v>
          </cell>
          <cell r="O71">
            <v>82395.721530540002</v>
          </cell>
          <cell r="P71">
            <v>202317.04177034</v>
          </cell>
          <cell r="Q71">
            <v>5505.6316306300005</v>
          </cell>
        </row>
        <row r="72">
          <cell r="B72">
            <v>28210</v>
          </cell>
          <cell r="C72" t="str">
            <v xml:space="preserve">Doubtful loans </v>
          </cell>
          <cell r="D72">
            <v>455678.09385000006</v>
          </cell>
          <cell r="E72">
            <v>459082</v>
          </cell>
          <cell r="G72">
            <v>0</v>
          </cell>
          <cell r="H72">
            <v>459082</v>
          </cell>
          <cell r="I72">
            <v>645928.37400000007</v>
          </cell>
          <cell r="J72">
            <v>18498</v>
          </cell>
          <cell r="L72">
            <v>0</v>
          </cell>
          <cell r="M72">
            <v>18498</v>
          </cell>
          <cell r="N72">
            <v>16388.149452779999</v>
          </cell>
          <cell r="O72">
            <v>0</v>
          </cell>
          <cell r="P72">
            <v>0</v>
          </cell>
          <cell r="Q72">
            <v>0</v>
          </cell>
        </row>
        <row r="73">
          <cell r="B73">
            <v>38120</v>
          </cell>
          <cell r="C73" t="str">
            <v>Doubtful ------------</v>
          </cell>
          <cell r="D73">
            <v>0</v>
          </cell>
          <cell r="E73">
            <v>1241</v>
          </cell>
          <cell r="G73">
            <v>0</v>
          </cell>
          <cell r="H73">
            <v>1241</v>
          </cell>
          <cell r="I73">
            <v>1746.087</v>
          </cell>
          <cell r="J73">
            <v>5393</v>
          </cell>
          <cell r="L73">
            <v>0</v>
          </cell>
          <cell r="M73">
            <v>5393</v>
          </cell>
          <cell r="N73">
            <v>1417.1683083</v>
          </cell>
          <cell r="O73">
            <v>3224.3440368700003</v>
          </cell>
          <cell r="P73">
            <v>8.28429182</v>
          </cell>
          <cell r="Q73">
            <v>2.4894094900000003</v>
          </cell>
        </row>
        <row r="74">
          <cell r="C74" t="str">
            <v>Gross loans and advances</v>
          </cell>
          <cell r="D74">
            <v>3493720.0539000002</v>
          </cell>
          <cell r="E74">
            <v>2945559</v>
          </cell>
          <cell r="F74">
            <v>0</v>
          </cell>
          <cell r="G74">
            <v>7603</v>
          </cell>
          <cell r="H74">
            <v>2953162</v>
          </cell>
          <cell r="I74">
            <v>4155098.9339999999</v>
          </cell>
          <cell r="J74">
            <v>3441955</v>
          </cell>
          <cell r="K74">
            <v>0</v>
          </cell>
          <cell r="L74">
            <v>7603</v>
          </cell>
          <cell r="M74">
            <v>3449558</v>
          </cell>
          <cell r="N74">
            <v>1575001.0326567597</v>
          </cell>
          <cell r="O74">
            <v>369154.41142074001</v>
          </cell>
          <cell r="P74">
            <v>348261.63313124003</v>
          </cell>
          <cell r="Q74">
            <v>99693.304591279986</v>
          </cell>
        </row>
        <row r="76">
          <cell r="B76">
            <v>29110</v>
          </cell>
          <cell r="C76" t="str">
            <v>Provision on loans , specific</v>
          </cell>
          <cell r="D76">
            <v>-401239.82</v>
          </cell>
          <cell r="E76">
            <v>-361679</v>
          </cell>
          <cell r="G76">
            <v>-120064</v>
          </cell>
          <cell r="H76">
            <v>-481743</v>
          </cell>
          <cell r="I76">
            <v>-677812.40100000007</v>
          </cell>
          <cell r="J76">
            <v>-43104</v>
          </cell>
          <cell r="L76">
            <v>-120064</v>
          </cell>
          <cell r="M76">
            <v>-163168</v>
          </cell>
          <cell r="N76">
            <v>-135408</v>
          </cell>
          <cell r="O76">
            <v>-7448</v>
          </cell>
          <cell r="P76">
            <v>-297.72296274000001</v>
          </cell>
          <cell r="Q76">
            <v>-11911.277037260001</v>
          </cell>
        </row>
        <row r="77">
          <cell r="B77" t="str">
            <v>PGCBS</v>
          </cell>
          <cell r="C77" t="str">
            <v xml:space="preserve">Provision on loans , general </v>
          </cell>
          <cell r="D77">
            <v>-43164.4</v>
          </cell>
          <cell r="G77">
            <v>-72632</v>
          </cell>
          <cell r="H77">
            <v>-72632</v>
          </cell>
          <cell r="I77">
            <v>-102193.224</v>
          </cell>
          <cell r="J77">
            <v>0</v>
          </cell>
          <cell r="L77">
            <v>-72632</v>
          </cell>
          <cell r="M77">
            <v>-72632</v>
          </cell>
        </row>
        <row r="78">
          <cell r="H78">
            <v>0</v>
          </cell>
          <cell r="I78">
            <v>0</v>
          </cell>
          <cell r="L78">
            <v>0</v>
          </cell>
          <cell r="M78">
            <v>0</v>
          </cell>
        </row>
        <row r="79">
          <cell r="B79" t="str">
            <v>L / 1</v>
          </cell>
          <cell r="C79" t="str">
            <v>Total</v>
          </cell>
          <cell r="D79">
            <v>3049315.8339000004</v>
          </cell>
          <cell r="E79">
            <v>2583880</v>
          </cell>
          <cell r="F79">
            <v>0</v>
          </cell>
          <cell r="G79">
            <v>-185093</v>
          </cell>
          <cell r="H79">
            <v>2398787</v>
          </cell>
          <cell r="I79">
            <v>3375093.3089999999</v>
          </cell>
          <cell r="J79">
            <v>3398851</v>
          </cell>
          <cell r="K79">
            <v>0</v>
          </cell>
          <cell r="L79">
            <v>-185093</v>
          </cell>
          <cell r="M79">
            <v>3213758</v>
          </cell>
          <cell r="N79">
            <v>1439593.0326567597</v>
          </cell>
          <cell r="O79">
            <v>361706.41142074001</v>
          </cell>
          <cell r="P79">
            <v>347963.91016850004</v>
          </cell>
          <cell r="Q79">
            <v>87782.02755401998</v>
          </cell>
        </row>
        <row r="83">
          <cell r="C83" t="str">
            <v>BANCA ION TIRIAC</v>
          </cell>
          <cell r="H83" t="str">
            <v>O / 1</v>
          </cell>
        </row>
        <row r="84">
          <cell r="C84" t="str">
            <v>31.12.1999</v>
          </cell>
        </row>
        <row r="85">
          <cell r="C85" t="str">
            <v>Accrued interest and other assets</v>
          </cell>
        </row>
        <row r="87">
          <cell r="E87" t="str">
            <v>Balance</v>
          </cell>
          <cell r="F87" t="str">
            <v>Adjustment</v>
          </cell>
          <cell r="G87" t="str">
            <v>IAS  29</v>
          </cell>
          <cell r="H87" t="str">
            <v>Restated</v>
          </cell>
          <cell r="I87" t="str">
            <v>31.12.99</v>
          </cell>
          <cell r="J87" t="str">
            <v>Balance</v>
          </cell>
          <cell r="K87" t="str">
            <v>Adjustment</v>
          </cell>
          <cell r="L87" t="str">
            <v>IAS  29</v>
          </cell>
          <cell r="M87" t="str">
            <v>Restated</v>
          </cell>
        </row>
        <row r="88">
          <cell r="C88" t="str">
            <v>Description</v>
          </cell>
          <cell r="E88" t="str">
            <v>31.12.99</v>
          </cell>
          <cell r="H88" t="str">
            <v>31.12.99</v>
          </cell>
          <cell r="I88" t="str">
            <v>restated as at</v>
          </cell>
          <cell r="J88" t="str">
            <v>31.12.2000</v>
          </cell>
          <cell r="K88" t="str">
            <v>statutory</v>
          </cell>
          <cell r="M88" t="str">
            <v>31.12.2000</v>
          </cell>
        </row>
        <row r="89">
          <cell r="E89" t="str">
            <v>lei million</v>
          </cell>
          <cell r="F89" t="str">
            <v>lei million</v>
          </cell>
          <cell r="G89" t="str">
            <v>lei million</v>
          </cell>
          <cell r="H89" t="str">
            <v>lei million</v>
          </cell>
          <cell r="I89" t="str">
            <v>31.12.2000</v>
          </cell>
          <cell r="J89" t="str">
            <v>lei million</v>
          </cell>
          <cell r="K89" t="str">
            <v>lei million</v>
          </cell>
          <cell r="L89" t="str">
            <v>lei million</v>
          </cell>
          <cell r="M89" t="str">
            <v>lei million</v>
          </cell>
        </row>
        <row r="91">
          <cell r="B91">
            <v>11710</v>
          </cell>
          <cell r="C91" t="str">
            <v>Interest receiv. -  BNR</v>
          </cell>
          <cell r="D91">
            <v>4295.05</v>
          </cell>
          <cell r="E91">
            <v>6816</v>
          </cell>
          <cell r="G91">
            <v>0</v>
          </cell>
          <cell r="H91">
            <v>6816</v>
          </cell>
          <cell r="I91">
            <v>9590.112000000001</v>
          </cell>
          <cell r="J91">
            <v>6921</v>
          </cell>
          <cell r="L91">
            <v>0</v>
          </cell>
          <cell r="M91">
            <v>6921</v>
          </cell>
          <cell r="N91">
            <v>1317.70943154</v>
          </cell>
          <cell r="O91">
            <v>0</v>
          </cell>
          <cell r="P91">
            <v>0</v>
          </cell>
          <cell r="Q91">
            <v>0</v>
          </cell>
        </row>
        <row r="92">
          <cell r="B92">
            <v>13170</v>
          </cell>
          <cell r="C92" t="str">
            <v>Int. rec. - sight and term  depo at banks</v>
          </cell>
          <cell r="D92">
            <v>6074.45</v>
          </cell>
          <cell r="E92">
            <v>2546</v>
          </cell>
          <cell r="G92">
            <v>0</v>
          </cell>
          <cell r="H92">
            <v>2546</v>
          </cell>
          <cell r="I92">
            <v>3582.2220000000002</v>
          </cell>
          <cell r="J92">
            <v>1027</v>
          </cell>
          <cell r="L92">
            <v>0</v>
          </cell>
          <cell r="M92">
            <v>1027</v>
          </cell>
          <cell r="N92">
            <v>454.51492824000002</v>
          </cell>
          <cell r="O92">
            <v>0</v>
          </cell>
          <cell r="P92">
            <v>27.193045000000001</v>
          </cell>
          <cell r="Q92">
            <v>78.079458989999992</v>
          </cell>
        </row>
        <row r="93">
          <cell r="B93">
            <v>15170</v>
          </cell>
          <cell r="C93" t="str">
            <v>Interest receivables - Rossisky</v>
          </cell>
          <cell r="E93">
            <v>0</v>
          </cell>
          <cell r="J93">
            <v>397</v>
          </cell>
          <cell r="L93">
            <v>0</v>
          </cell>
          <cell r="M93">
            <v>397</v>
          </cell>
          <cell r="N93">
            <v>126.2181384</v>
          </cell>
          <cell r="O93">
            <v>0</v>
          </cell>
          <cell r="P93">
            <v>0</v>
          </cell>
          <cell r="Q93">
            <v>270.73792843000001</v>
          </cell>
        </row>
        <row r="94">
          <cell r="B94">
            <v>28120</v>
          </cell>
          <cell r="C94" t="str">
            <v>Overdue interest for loans</v>
          </cell>
          <cell r="D94">
            <v>102233.35</v>
          </cell>
          <cell r="E94">
            <v>105755</v>
          </cell>
          <cell r="G94">
            <v>0</v>
          </cell>
          <cell r="H94">
            <v>105755</v>
          </cell>
          <cell r="I94">
            <v>148797.285</v>
          </cell>
          <cell r="J94">
            <v>9649</v>
          </cell>
          <cell r="L94">
            <v>0</v>
          </cell>
          <cell r="M94">
            <v>9649</v>
          </cell>
          <cell r="N94">
            <v>4433.8790385600005</v>
          </cell>
          <cell r="O94">
            <v>446.88986727000002</v>
          </cell>
          <cell r="P94">
            <v>175.02697898000002</v>
          </cell>
          <cell r="Q94">
            <v>1362.6553128800001</v>
          </cell>
        </row>
        <row r="95">
          <cell r="B95">
            <v>28170</v>
          </cell>
          <cell r="C95" t="str">
            <v>Int rec - on overdue assets</v>
          </cell>
          <cell r="D95">
            <v>259332.05</v>
          </cell>
          <cell r="E95">
            <v>127042</v>
          </cell>
          <cell r="G95">
            <v>0</v>
          </cell>
          <cell r="H95">
            <v>127042</v>
          </cell>
          <cell r="I95">
            <v>178748.09400000001</v>
          </cell>
          <cell r="J95">
            <v>29157</v>
          </cell>
          <cell r="L95">
            <v>0</v>
          </cell>
          <cell r="M95">
            <v>29157</v>
          </cell>
          <cell r="N95">
            <v>27859.424968499996</v>
          </cell>
          <cell r="O95">
            <v>88.325349970000005</v>
          </cell>
          <cell r="P95">
            <v>0.67265101999999999</v>
          </cell>
          <cell r="Q95">
            <v>0.97693554000000005</v>
          </cell>
        </row>
        <row r="96">
          <cell r="B96">
            <v>28220</v>
          </cell>
          <cell r="C96" t="str">
            <v>Doubtful interest receivable</v>
          </cell>
          <cell r="D96">
            <v>114444.25</v>
          </cell>
          <cell r="E96">
            <v>140636</v>
          </cell>
          <cell r="G96">
            <v>0</v>
          </cell>
          <cell r="H96">
            <v>140636</v>
          </cell>
          <cell r="I96">
            <v>197874.85200000001</v>
          </cell>
          <cell r="J96">
            <v>1629</v>
          </cell>
          <cell r="L96">
            <v>0</v>
          </cell>
          <cell r="M96">
            <v>1629</v>
          </cell>
          <cell r="N96">
            <v>1173.2627225399999</v>
          </cell>
          <cell r="O96">
            <v>0</v>
          </cell>
          <cell r="P96">
            <v>0</v>
          </cell>
          <cell r="Q96">
            <v>0</v>
          </cell>
        </row>
        <row r="97">
          <cell r="B97">
            <v>29120</v>
          </cell>
          <cell r="C97" t="str">
            <v>Specific provision on loan interest</v>
          </cell>
          <cell r="D97">
            <v>-164958.75</v>
          </cell>
          <cell r="E97">
            <v>-313534</v>
          </cell>
          <cell r="G97">
            <v>-1437</v>
          </cell>
          <cell r="H97">
            <v>-314971</v>
          </cell>
          <cell r="I97">
            <v>-443164.19699999999</v>
          </cell>
          <cell r="J97">
            <v>-26957</v>
          </cell>
          <cell r="L97">
            <v>-1437</v>
          </cell>
          <cell r="M97">
            <v>-28394</v>
          </cell>
          <cell r="N97">
            <v>-28336</v>
          </cell>
          <cell r="O97">
            <v>-118.93446796000001</v>
          </cell>
          <cell r="P97">
            <v>-0.14977277999999999</v>
          </cell>
          <cell r="Q97">
            <v>0</v>
          </cell>
        </row>
        <row r="98">
          <cell r="B98" t="str">
            <v>PGDBS</v>
          </cell>
          <cell r="C98" t="str">
            <v xml:space="preserve">General provision on interest </v>
          </cell>
          <cell r="D98">
            <v>-1887.9</v>
          </cell>
          <cell r="G98">
            <v>-1624</v>
          </cell>
          <cell r="H98">
            <v>-1624</v>
          </cell>
          <cell r="I98">
            <v>-2284.9679999999998</v>
          </cell>
          <cell r="J98">
            <v>0</v>
          </cell>
          <cell r="L98">
            <v>-1624</v>
          </cell>
          <cell r="M98">
            <v>-1624</v>
          </cell>
        </row>
        <row r="99">
          <cell r="B99">
            <v>30471</v>
          </cell>
          <cell r="C99" t="str">
            <v>Interest rec - investments (T -bills)</v>
          </cell>
          <cell r="D99">
            <v>9025.65</v>
          </cell>
          <cell r="E99">
            <v>500</v>
          </cell>
          <cell r="G99">
            <v>0</v>
          </cell>
          <cell r="H99">
            <v>500</v>
          </cell>
          <cell r="I99">
            <v>703.5</v>
          </cell>
          <cell r="J99">
            <v>5893</v>
          </cell>
          <cell r="L99">
            <v>0</v>
          </cell>
          <cell r="M99">
            <v>5893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B100">
            <v>38170</v>
          </cell>
          <cell r="C100" t="str">
            <v>Commission rec - -----------------</v>
          </cell>
          <cell r="D100">
            <v>0</v>
          </cell>
          <cell r="E100">
            <v>94</v>
          </cell>
          <cell r="G100">
            <v>0</v>
          </cell>
          <cell r="H100">
            <v>94</v>
          </cell>
          <cell r="I100">
            <v>132.25800000000001</v>
          </cell>
          <cell r="J100">
            <v>17</v>
          </cell>
          <cell r="L100">
            <v>0</v>
          </cell>
          <cell r="M100">
            <v>17</v>
          </cell>
          <cell r="N100">
            <v>16.96545588</v>
          </cell>
          <cell r="O100">
            <v>0</v>
          </cell>
          <cell r="P100">
            <v>0</v>
          </cell>
          <cell r="Q100">
            <v>0</v>
          </cell>
        </row>
        <row r="101">
          <cell r="B101">
            <v>48120</v>
          </cell>
          <cell r="C101" t="str">
            <v>Overdue interest rec- subordinated loans</v>
          </cell>
          <cell r="D101">
            <v>55.8</v>
          </cell>
          <cell r="E101">
            <v>25</v>
          </cell>
          <cell r="G101">
            <v>0</v>
          </cell>
          <cell r="H101">
            <v>25</v>
          </cell>
          <cell r="I101">
            <v>35.174999999999997</v>
          </cell>
          <cell r="J101">
            <v>25</v>
          </cell>
          <cell r="L101">
            <v>0</v>
          </cell>
          <cell r="M101">
            <v>25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</row>
        <row r="102">
          <cell r="B102">
            <v>14170</v>
          </cell>
          <cell r="C102" t="str">
            <v>Int rec - loans given to banks</v>
          </cell>
          <cell r="D102">
            <v>2241.3000000000002</v>
          </cell>
          <cell r="E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B103">
            <v>18220</v>
          </cell>
          <cell r="C103" t="str">
            <v>Int rec - doubt depo due from Columna</v>
          </cell>
          <cell r="D103">
            <v>2887.65</v>
          </cell>
          <cell r="E103">
            <v>1863</v>
          </cell>
          <cell r="G103">
            <v>0</v>
          </cell>
          <cell r="H103">
            <v>1863</v>
          </cell>
          <cell r="I103">
            <v>2621.241</v>
          </cell>
          <cell r="J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B104">
            <v>19120</v>
          </cell>
          <cell r="C104" t="str">
            <v>Specific prov for doubful interest</v>
          </cell>
          <cell r="D104">
            <v>0</v>
          </cell>
          <cell r="E104">
            <v>-1863</v>
          </cell>
          <cell r="G104">
            <v>0</v>
          </cell>
          <cell r="H104">
            <v>-1863</v>
          </cell>
          <cell r="I104">
            <v>-2621.241</v>
          </cell>
          <cell r="J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  <row r="105">
          <cell r="B105">
            <v>20270</v>
          </cell>
          <cell r="C105" t="str">
            <v>Int. rec. - loans and advances</v>
          </cell>
          <cell r="D105">
            <v>54.25</v>
          </cell>
          <cell r="E105">
            <v>25411</v>
          </cell>
          <cell r="G105">
            <v>0</v>
          </cell>
          <cell r="H105">
            <v>25411</v>
          </cell>
          <cell r="I105">
            <v>35753.277000000002</v>
          </cell>
          <cell r="J105">
            <v>11897</v>
          </cell>
          <cell r="L105">
            <v>0</v>
          </cell>
          <cell r="M105">
            <v>11897</v>
          </cell>
          <cell r="N105">
            <v>215.93532066</v>
          </cell>
          <cell r="O105">
            <v>39.545516999999997</v>
          </cell>
          <cell r="P105">
            <v>49.948377999999998</v>
          </cell>
          <cell r="Q105">
            <v>10.18605</v>
          </cell>
        </row>
        <row r="106">
          <cell r="B106">
            <v>20370</v>
          </cell>
          <cell r="C106" t="str">
            <v>Int rec - loans collat with foreign assets</v>
          </cell>
          <cell r="D106">
            <v>0</v>
          </cell>
          <cell r="E106">
            <v>217</v>
          </cell>
          <cell r="G106">
            <v>0</v>
          </cell>
          <cell r="H106">
            <v>217</v>
          </cell>
          <cell r="I106">
            <v>305.31900000000002</v>
          </cell>
          <cell r="J106">
            <v>17197</v>
          </cell>
          <cell r="L106">
            <v>0</v>
          </cell>
          <cell r="M106">
            <v>17197</v>
          </cell>
          <cell r="N106">
            <v>11380.9501095</v>
          </cell>
          <cell r="O106">
            <v>2.503193</v>
          </cell>
          <cell r="P106">
            <v>0</v>
          </cell>
          <cell r="Q106">
            <v>5806.42339429</v>
          </cell>
        </row>
        <row r="107">
          <cell r="B107">
            <v>20470</v>
          </cell>
          <cell r="C107" t="str">
            <v>Int rec - loans for equipment</v>
          </cell>
          <cell r="D107">
            <v>0</v>
          </cell>
          <cell r="E107">
            <v>77036</v>
          </cell>
          <cell r="G107">
            <v>0</v>
          </cell>
          <cell r="H107">
            <v>77036</v>
          </cell>
          <cell r="I107">
            <v>108389.652</v>
          </cell>
          <cell r="J107">
            <v>6262</v>
          </cell>
          <cell r="L107">
            <v>0</v>
          </cell>
          <cell r="M107">
            <v>6262</v>
          </cell>
          <cell r="N107">
            <v>1593.4757379600001</v>
          </cell>
          <cell r="O107">
            <v>4648.8477918299996</v>
          </cell>
          <cell r="P107">
            <v>4.5341839999999998</v>
          </cell>
          <cell r="Q107">
            <v>0</v>
          </cell>
        </row>
        <row r="108">
          <cell r="B108">
            <v>20570</v>
          </cell>
          <cell r="C108" t="str">
            <v>Int rec - loans to investors</v>
          </cell>
          <cell r="D108">
            <v>0</v>
          </cell>
          <cell r="E108">
            <v>64</v>
          </cell>
          <cell r="G108">
            <v>0</v>
          </cell>
          <cell r="H108">
            <v>64</v>
          </cell>
          <cell r="I108">
            <v>90.048000000000002</v>
          </cell>
          <cell r="J108">
            <v>4</v>
          </cell>
          <cell r="L108">
            <v>0</v>
          </cell>
          <cell r="M108">
            <v>4</v>
          </cell>
          <cell r="N108">
            <v>3.9425668199999997</v>
          </cell>
          <cell r="O108">
            <v>0</v>
          </cell>
          <cell r="P108">
            <v>0</v>
          </cell>
          <cell r="Q108">
            <v>0</v>
          </cell>
        </row>
        <row r="109">
          <cell r="B109">
            <v>20670</v>
          </cell>
          <cell r="C109" t="str">
            <v>Int rec - other loans granted</v>
          </cell>
          <cell r="D109">
            <v>534.75</v>
          </cell>
          <cell r="E109">
            <v>3217</v>
          </cell>
          <cell r="G109">
            <v>0</v>
          </cell>
          <cell r="H109">
            <v>3217</v>
          </cell>
          <cell r="I109">
            <v>4526.3190000000004</v>
          </cell>
          <cell r="J109">
            <v>19302</v>
          </cell>
          <cell r="L109">
            <v>0</v>
          </cell>
          <cell r="M109">
            <v>19302</v>
          </cell>
          <cell r="N109">
            <v>1666.73094726</v>
          </cell>
          <cell r="O109">
            <v>0</v>
          </cell>
          <cell r="P109">
            <v>0</v>
          </cell>
          <cell r="Q109">
            <v>0</v>
          </cell>
        </row>
        <row r="110">
          <cell r="B110">
            <v>30371</v>
          </cell>
          <cell r="C110" t="str">
            <v>Interest rec - titl plasament (Gov bonds)</v>
          </cell>
          <cell r="D110">
            <v>0</v>
          </cell>
          <cell r="E110">
            <v>7841</v>
          </cell>
          <cell r="G110">
            <v>0</v>
          </cell>
          <cell r="H110">
            <v>7841</v>
          </cell>
          <cell r="I110">
            <v>11032.287</v>
          </cell>
          <cell r="J110">
            <v>8219</v>
          </cell>
          <cell r="L110">
            <v>0</v>
          </cell>
          <cell r="M110">
            <v>8219</v>
          </cell>
          <cell r="N110">
            <v>8218.7545931999994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30372</v>
          </cell>
          <cell r="C111" t="str">
            <v>Interest rec - titl plasament (Gov bonds) #30312</v>
          </cell>
        </row>
        <row r="112">
          <cell r="C112" t="str">
            <v>Interest receivable</v>
          </cell>
          <cell r="D112">
            <v>334331.90000000002</v>
          </cell>
          <cell r="E112">
            <v>183666</v>
          </cell>
          <cell r="F112">
            <v>0</v>
          </cell>
          <cell r="G112">
            <v>-3061</v>
          </cell>
          <cell r="H112">
            <v>180605</v>
          </cell>
          <cell r="I112">
            <v>254111.23499999999</v>
          </cell>
          <cell r="J112">
            <v>90639</v>
          </cell>
          <cell r="K112">
            <v>0</v>
          </cell>
          <cell r="L112">
            <v>-3061</v>
          </cell>
          <cell r="M112">
            <v>87578</v>
          </cell>
          <cell r="N112">
            <v>30125.76395905999</v>
          </cell>
          <cell r="O112">
            <v>5107.1772511099998</v>
          </cell>
          <cell r="P112">
            <v>257.22546421999999</v>
          </cell>
          <cell r="Q112">
            <v>7529.0590801300004</v>
          </cell>
        </row>
        <row r="114">
          <cell r="B114">
            <v>36200</v>
          </cell>
          <cell r="C114" t="str">
            <v>Materials</v>
          </cell>
          <cell r="D114">
            <v>2661.35</v>
          </cell>
          <cell r="E114">
            <v>2216</v>
          </cell>
          <cell r="F114">
            <v>-28</v>
          </cell>
          <cell r="G114">
            <v>0</v>
          </cell>
          <cell r="H114">
            <v>2188</v>
          </cell>
          <cell r="I114">
            <v>3078.5160000000001</v>
          </cell>
          <cell r="J114">
            <v>4164</v>
          </cell>
          <cell r="L114">
            <v>0</v>
          </cell>
          <cell r="M114">
            <v>4164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B115">
            <v>36700</v>
          </cell>
          <cell r="C115" t="str">
            <v>Other inventory and similar (ATM cash)</v>
          </cell>
          <cell r="D115">
            <v>3411.55</v>
          </cell>
          <cell r="E115">
            <v>28624</v>
          </cell>
          <cell r="F115">
            <v>-4</v>
          </cell>
          <cell r="G115">
            <v>-16240</v>
          </cell>
          <cell r="H115">
            <v>12380</v>
          </cell>
          <cell r="I115">
            <v>17418.66</v>
          </cell>
          <cell r="J115">
            <v>15938</v>
          </cell>
          <cell r="L115">
            <v>-16240</v>
          </cell>
          <cell r="M115">
            <v>-302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>
            <v>36800</v>
          </cell>
          <cell r="C116" t="str">
            <v>Assets for resale</v>
          </cell>
          <cell r="D116">
            <v>15589.9</v>
          </cell>
          <cell r="E116">
            <v>806</v>
          </cell>
          <cell r="G116">
            <v>18709</v>
          </cell>
          <cell r="H116">
            <v>19515</v>
          </cell>
          <cell r="I116">
            <v>27457.605</v>
          </cell>
          <cell r="J116">
            <v>556</v>
          </cell>
          <cell r="L116">
            <v>18709</v>
          </cell>
          <cell r="M116">
            <v>19265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B117">
            <v>36300</v>
          </cell>
          <cell r="C117" t="str">
            <v>Petty inventory</v>
          </cell>
          <cell r="D117">
            <v>3241.05</v>
          </cell>
          <cell r="E117">
            <v>3090</v>
          </cell>
          <cell r="F117">
            <v>-78</v>
          </cell>
          <cell r="G117">
            <v>5746</v>
          </cell>
          <cell r="H117">
            <v>8758</v>
          </cell>
          <cell r="I117">
            <v>12322.505999999999</v>
          </cell>
          <cell r="J117">
            <v>7523</v>
          </cell>
          <cell r="L117">
            <v>5746</v>
          </cell>
          <cell r="M117">
            <v>13269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</row>
        <row r="118">
          <cell r="B118">
            <v>36400</v>
          </cell>
          <cell r="C118" t="str">
            <v>Depreciation of petty inventory</v>
          </cell>
          <cell r="D118">
            <v>-3172.85</v>
          </cell>
          <cell r="E118">
            <v>-3090</v>
          </cell>
          <cell r="F118">
            <v>78</v>
          </cell>
          <cell r="G118">
            <v>0</v>
          </cell>
          <cell r="H118">
            <v>-3012</v>
          </cell>
          <cell r="I118">
            <v>-4237.884</v>
          </cell>
          <cell r="J118">
            <v>-7523</v>
          </cell>
          <cell r="L118">
            <v>0</v>
          </cell>
          <cell r="M118">
            <v>-7523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</row>
        <row r="119">
          <cell r="B119">
            <v>36500</v>
          </cell>
          <cell r="C119" t="str">
            <v>Stock in custody</v>
          </cell>
          <cell r="D119">
            <v>0</v>
          </cell>
          <cell r="E119">
            <v>6</v>
          </cell>
          <cell r="G119">
            <v>0</v>
          </cell>
          <cell r="H119">
            <v>6</v>
          </cell>
          <cell r="I119">
            <v>8.4420000000000002</v>
          </cell>
          <cell r="J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ITA</v>
          </cell>
          <cell r="C120" t="str">
            <v>Income tax asset</v>
          </cell>
          <cell r="D120">
            <v>0</v>
          </cell>
          <cell r="G120">
            <v>14349</v>
          </cell>
          <cell r="H120">
            <v>14349</v>
          </cell>
          <cell r="I120">
            <v>20189.043000000001</v>
          </cell>
          <cell r="J120">
            <v>0</v>
          </cell>
          <cell r="L120">
            <v>14349.414744</v>
          </cell>
          <cell r="M120">
            <v>14349.414744</v>
          </cell>
        </row>
        <row r="121">
          <cell r="B121">
            <v>16110</v>
          </cell>
          <cell r="C121" t="str">
            <v>Amounts to be recovered</v>
          </cell>
          <cell r="D121">
            <v>1932.85</v>
          </cell>
          <cell r="E121">
            <v>370</v>
          </cell>
          <cell r="G121">
            <v>0</v>
          </cell>
          <cell r="H121">
            <v>370</v>
          </cell>
          <cell r="I121">
            <v>520.59</v>
          </cell>
          <cell r="J121">
            <v>2704</v>
          </cell>
          <cell r="L121">
            <v>0</v>
          </cell>
          <cell r="M121">
            <v>2704</v>
          </cell>
          <cell r="N121">
            <v>2704.1486890799997</v>
          </cell>
          <cell r="O121">
            <v>0</v>
          </cell>
          <cell r="P121">
            <v>0</v>
          </cell>
          <cell r="Q121">
            <v>0</v>
          </cell>
        </row>
        <row r="122">
          <cell r="B122">
            <v>26110</v>
          </cell>
          <cell r="C122" t="str">
            <v>Values to be recovered</v>
          </cell>
          <cell r="D122">
            <v>198.4</v>
          </cell>
          <cell r="E122">
            <v>136</v>
          </cell>
          <cell r="G122">
            <v>0</v>
          </cell>
          <cell r="H122">
            <v>136</v>
          </cell>
          <cell r="I122">
            <v>191.352</v>
          </cell>
          <cell r="J122">
            <v>2337</v>
          </cell>
          <cell r="L122">
            <v>0</v>
          </cell>
          <cell r="M122">
            <v>2337</v>
          </cell>
          <cell r="N122">
            <v>2278.7382884399999</v>
          </cell>
          <cell r="O122">
            <v>0</v>
          </cell>
          <cell r="P122">
            <v>0</v>
          </cell>
          <cell r="Q122">
            <v>0</v>
          </cell>
        </row>
        <row r="123">
          <cell r="B123">
            <v>35510</v>
          </cell>
          <cell r="C123" t="str">
            <v>Deposits for guarantees</v>
          </cell>
          <cell r="D123">
            <v>3473.55</v>
          </cell>
          <cell r="E123">
            <v>2723</v>
          </cell>
          <cell r="F123">
            <v>-1</v>
          </cell>
          <cell r="G123">
            <v>0</v>
          </cell>
          <cell r="H123">
            <v>2722</v>
          </cell>
          <cell r="I123">
            <v>3829.8540000000003</v>
          </cell>
          <cell r="J123">
            <v>2868</v>
          </cell>
          <cell r="L123">
            <v>0</v>
          </cell>
          <cell r="M123">
            <v>2868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</row>
        <row r="124">
          <cell r="B124">
            <v>35520</v>
          </cell>
          <cell r="C124" t="str">
            <v>Advances given to employees</v>
          </cell>
          <cell r="D124">
            <v>305.35000000000002</v>
          </cell>
          <cell r="E124">
            <v>136</v>
          </cell>
          <cell r="G124">
            <v>0</v>
          </cell>
          <cell r="H124">
            <v>136</v>
          </cell>
          <cell r="I124">
            <v>191.352</v>
          </cell>
          <cell r="J124">
            <v>189</v>
          </cell>
          <cell r="L124">
            <v>0</v>
          </cell>
          <cell r="M124">
            <v>189</v>
          </cell>
          <cell r="N124">
            <v>188.6492427</v>
          </cell>
          <cell r="O124">
            <v>0</v>
          </cell>
          <cell r="P124">
            <v>0</v>
          </cell>
          <cell r="Q124">
            <v>0</v>
          </cell>
        </row>
        <row r="125">
          <cell r="B125">
            <v>35560</v>
          </cell>
          <cell r="C125" t="str">
            <v>Other debtors</v>
          </cell>
          <cell r="D125">
            <v>30840.35</v>
          </cell>
          <cell r="E125">
            <v>51259</v>
          </cell>
          <cell r="F125">
            <v>-4</v>
          </cell>
          <cell r="G125">
            <v>-8731</v>
          </cell>
          <cell r="H125">
            <v>42524</v>
          </cell>
          <cell r="I125">
            <v>59831.268000000004</v>
          </cell>
          <cell r="J125">
            <v>148459</v>
          </cell>
          <cell r="L125">
            <v>-8731</v>
          </cell>
          <cell r="M125">
            <v>139728</v>
          </cell>
          <cell r="N125">
            <v>125488.08064746001</v>
          </cell>
          <cell r="O125">
            <v>820.97923688000003</v>
          </cell>
          <cell r="P125">
            <v>0</v>
          </cell>
          <cell r="Q125">
            <v>7604.3646112799997</v>
          </cell>
        </row>
        <row r="126">
          <cell r="B126">
            <v>37120</v>
          </cell>
          <cell r="C126" t="str">
            <v>Values to be cashed</v>
          </cell>
          <cell r="D126">
            <v>8841.2000000000007</v>
          </cell>
          <cell r="E126">
            <v>16604</v>
          </cell>
          <cell r="G126">
            <v>-104578</v>
          </cell>
          <cell r="H126">
            <v>-87974</v>
          </cell>
          <cell r="I126">
            <v>-123779.41800000001</v>
          </cell>
          <cell r="J126">
            <v>104578</v>
          </cell>
          <cell r="L126">
            <v>-104578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</row>
        <row r="127">
          <cell r="B127" t="str">
            <v>PSABS</v>
          </cell>
          <cell r="C127" t="str">
            <v>Specific provision on doubt assets</v>
          </cell>
          <cell r="D127">
            <v>0</v>
          </cell>
          <cell r="G127">
            <v>-19808</v>
          </cell>
          <cell r="H127">
            <v>-19808</v>
          </cell>
          <cell r="I127">
            <v>-27869.856</v>
          </cell>
          <cell r="J127">
            <v>0</v>
          </cell>
          <cell r="L127">
            <v>-19808</v>
          </cell>
          <cell r="M127">
            <v>-19808</v>
          </cell>
        </row>
        <row r="128">
          <cell r="B128">
            <v>37210</v>
          </cell>
          <cell r="C128" t="str">
            <v>Exchange position - total</v>
          </cell>
          <cell r="D128">
            <v>-65278.25</v>
          </cell>
          <cell r="E128">
            <v>-24975</v>
          </cell>
          <cell r="G128">
            <v>0</v>
          </cell>
          <cell r="H128">
            <v>-24975</v>
          </cell>
          <cell r="I128">
            <v>-35139.824999999997</v>
          </cell>
          <cell r="J128">
            <v>165346</v>
          </cell>
          <cell r="L128">
            <v>0</v>
          </cell>
          <cell r="M128">
            <v>165346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</row>
        <row r="129">
          <cell r="B129">
            <v>37220</v>
          </cell>
          <cell r="C129" t="str">
            <v>Exchange position - countervalue</v>
          </cell>
          <cell r="D129">
            <v>65278.25</v>
          </cell>
          <cell r="E129">
            <v>24975</v>
          </cell>
          <cell r="G129">
            <v>0</v>
          </cell>
          <cell r="H129">
            <v>24975</v>
          </cell>
          <cell r="I129">
            <v>35139.824999999997</v>
          </cell>
          <cell r="J129">
            <v>-165346</v>
          </cell>
          <cell r="L129">
            <v>0</v>
          </cell>
          <cell r="M129">
            <v>-165346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</row>
        <row r="130">
          <cell r="B130">
            <v>37500</v>
          </cell>
          <cell r="C130" t="str">
            <v>Prepaid expenses</v>
          </cell>
          <cell r="D130">
            <v>10555.5</v>
          </cell>
          <cell r="E130">
            <v>10063</v>
          </cell>
          <cell r="F130">
            <v>34</v>
          </cell>
          <cell r="G130">
            <v>-377</v>
          </cell>
          <cell r="H130">
            <v>9720</v>
          </cell>
          <cell r="I130">
            <v>13676.04</v>
          </cell>
          <cell r="J130">
            <v>7600</v>
          </cell>
          <cell r="L130">
            <v>-377</v>
          </cell>
          <cell r="M130">
            <v>7223</v>
          </cell>
          <cell r="N130">
            <v>793.76986050000005</v>
          </cell>
          <cell r="O130">
            <v>0</v>
          </cell>
          <cell r="P130">
            <v>80.749234619999996</v>
          </cell>
          <cell r="Q130">
            <v>8.2041620000000002</v>
          </cell>
        </row>
        <row r="131">
          <cell r="B131">
            <v>37800</v>
          </cell>
          <cell r="C131" t="str">
            <v>Accrued income</v>
          </cell>
          <cell r="D131">
            <v>1.55</v>
          </cell>
          <cell r="E131">
            <v>24</v>
          </cell>
          <cell r="G131">
            <v>51852</v>
          </cell>
          <cell r="H131">
            <v>51876</v>
          </cell>
          <cell r="I131">
            <v>72989.532000000007</v>
          </cell>
          <cell r="J131">
            <v>68</v>
          </cell>
          <cell r="L131">
            <v>51852</v>
          </cell>
          <cell r="M131">
            <v>51920</v>
          </cell>
          <cell r="N131">
            <v>67.679822999999999</v>
          </cell>
          <cell r="O131">
            <v>0</v>
          </cell>
          <cell r="P131">
            <v>0</v>
          </cell>
          <cell r="Q131">
            <v>0</v>
          </cell>
        </row>
        <row r="132">
          <cell r="B132">
            <v>37900</v>
          </cell>
          <cell r="C132" t="str">
            <v>Alte conturi de regularizare</v>
          </cell>
          <cell r="D132">
            <v>-31</v>
          </cell>
          <cell r="E132">
            <v>-14</v>
          </cell>
          <cell r="G132">
            <v>0</v>
          </cell>
          <cell r="H132">
            <v>-14</v>
          </cell>
          <cell r="I132">
            <v>-19.698</v>
          </cell>
          <cell r="J132">
            <v>300</v>
          </cell>
          <cell r="L132">
            <v>0</v>
          </cell>
          <cell r="M132">
            <v>300</v>
          </cell>
          <cell r="N132">
            <v>6</v>
          </cell>
          <cell r="O132">
            <v>0</v>
          </cell>
          <cell r="P132">
            <v>0</v>
          </cell>
          <cell r="Q132">
            <v>0</v>
          </cell>
        </row>
        <row r="133">
          <cell r="B133">
            <v>38110</v>
          </cell>
          <cell r="C133" t="str">
            <v>Overdue commisions (FNI)</v>
          </cell>
          <cell r="J133">
            <v>716</v>
          </cell>
          <cell r="L133">
            <v>0</v>
          </cell>
          <cell r="M133">
            <v>716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B134">
            <v>42100</v>
          </cell>
          <cell r="C134" t="str">
            <v>Dotari privind unitatile proprii din strainatate</v>
          </cell>
          <cell r="D134">
            <v>196.85</v>
          </cell>
          <cell r="E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</row>
        <row r="135">
          <cell r="B135" t="str">
            <v>O / 1</v>
          </cell>
          <cell r="C135" t="str">
            <v>Total</v>
          </cell>
          <cell r="D135">
            <v>412377.5</v>
          </cell>
          <cell r="E135">
            <v>296619</v>
          </cell>
          <cell r="F135">
            <v>-3</v>
          </cell>
          <cell r="G135">
            <v>-62139</v>
          </cell>
          <cell r="H135">
            <v>234477</v>
          </cell>
          <cell r="I135">
            <v>329909.13899999997</v>
          </cell>
          <cell r="J135">
            <v>381116</v>
          </cell>
          <cell r="K135">
            <v>0</v>
          </cell>
          <cell r="L135">
            <v>-62138.585255999991</v>
          </cell>
          <cell r="M135">
            <v>318977.41474400001</v>
          </cell>
          <cell r="N135">
            <v>161652.83051024002</v>
          </cell>
          <cell r="O135">
            <v>5928.1564879899997</v>
          </cell>
          <cell r="P135">
            <v>337.97469883999997</v>
          </cell>
          <cell r="Q135">
            <v>15141.62785341</v>
          </cell>
        </row>
        <row r="138">
          <cell r="C138" t="str">
            <v>BANCA ION TIRIAC</v>
          </cell>
          <cell r="G138" t="str">
            <v>G / 1</v>
          </cell>
        </row>
        <row r="139">
          <cell r="C139" t="str">
            <v>31.12.1999</v>
          </cell>
        </row>
        <row r="140">
          <cell r="C140" t="str">
            <v>T bills and dealing securities</v>
          </cell>
        </row>
        <row r="142">
          <cell r="E142" t="str">
            <v>Balance</v>
          </cell>
          <cell r="F142" t="str">
            <v>Adjustment</v>
          </cell>
          <cell r="G142" t="str">
            <v>IAS  29</v>
          </cell>
          <cell r="H142" t="str">
            <v>Restated</v>
          </cell>
          <cell r="I142" t="str">
            <v>31.12.99</v>
          </cell>
          <cell r="J142" t="str">
            <v>Balance</v>
          </cell>
          <cell r="K142" t="str">
            <v>Adjustment</v>
          </cell>
          <cell r="L142" t="str">
            <v>IAS  29</v>
          </cell>
          <cell r="M142" t="str">
            <v>Restated</v>
          </cell>
        </row>
        <row r="143">
          <cell r="C143" t="str">
            <v>Description</v>
          </cell>
          <cell r="H143" t="str">
            <v>31.12.99</v>
          </cell>
          <cell r="I143" t="str">
            <v>restated as at</v>
          </cell>
          <cell r="J143" t="str">
            <v>31.12.2000</v>
          </cell>
          <cell r="K143" t="str">
            <v>statutory</v>
          </cell>
          <cell r="M143" t="str">
            <v>31.12.2000</v>
          </cell>
        </row>
        <row r="144">
          <cell r="E144" t="str">
            <v>lei million</v>
          </cell>
          <cell r="F144" t="str">
            <v>lei million</v>
          </cell>
          <cell r="G144" t="str">
            <v>lei million</v>
          </cell>
          <cell r="H144" t="str">
            <v>lei million</v>
          </cell>
          <cell r="I144" t="str">
            <v>31.12.2000</v>
          </cell>
          <cell r="J144" t="str">
            <v>lei million</v>
          </cell>
          <cell r="K144" t="str">
            <v>lei million</v>
          </cell>
          <cell r="L144" t="str">
            <v>lei million</v>
          </cell>
          <cell r="M144" t="str">
            <v>lei million</v>
          </cell>
        </row>
        <row r="146">
          <cell r="B146">
            <v>30213</v>
          </cell>
          <cell r="C146" t="str">
            <v>Dealing securities</v>
          </cell>
          <cell r="D146">
            <v>17482.45</v>
          </cell>
          <cell r="E146">
            <v>3792</v>
          </cell>
          <cell r="G146">
            <v>0</v>
          </cell>
          <cell r="H146">
            <v>3792</v>
          </cell>
          <cell r="I146">
            <v>5335.3440000000001</v>
          </cell>
          <cell r="J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</row>
        <row r="147">
          <cell r="B147">
            <v>0</v>
          </cell>
          <cell r="C147" t="str">
            <v>Provision on dealing securities</v>
          </cell>
          <cell r="D147">
            <v>0</v>
          </cell>
          <cell r="E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L147">
            <v>0</v>
          </cell>
          <cell r="M147">
            <v>0</v>
          </cell>
        </row>
        <row r="148">
          <cell r="B148">
            <v>30211</v>
          </cell>
          <cell r="C148" t="str">
            <v>Titluri de tranzactie MF</v>
          </cell>
        </row>
        <row r="149">
          <cell r="B149">
            <v>30311</v>
          </cell>
          <cell r="C149" t="str">
            <v>Titluri de plasament (T bills in lei) maturing 4 april</v>
          </cell>
          <cell r="D149">
            <v>0</v>
          </cell>
          <cell r="E149">
            <v>414754</v>
          </cell>
          <cell r="G149">
            <v>0</v>
          </cell>
          <cell r="H149">
            <v>414754</v>
          </cell>
          <cell r="I149">
            <v>583558.87800000003</v>
          </cell>
          <cell r="J149">
            <v>388890</v>
          </cell>
          <cell r="L149">
            <v>0</v>
          </cell>
          <cell r="M149">
            <v>388890</v>
          </cell>
          <cell r="N149">
            <v>388890</v>
          </cell>
          <cell r="O149">
            <v>0</v>
          </cell>
          <cell r="P149">
            <v>0</v>
          </cell>
          <cell r="Q149">
            <v>0</v>
          </cell>
        </row>
        <row r="150">
          <cell r="B150">
            <v>30312</v>
          </cell>
          <cell r="C150" t="str">
            <v>new issue of Tbills</v>
          </cell>
        </row>
        <row r="151">
          <cell r="B151">
            <v>30411</v>
          </cell>
          <cell r="C151" t="str">
            <v>T bills in ROL</v>
          </cell>
          <cell r="D151">
            <v>889591.5</v>
          </cell>
          <cell r="E151">
            <v>308480</v>
          </cell>
          <cell r="G151">
            <v>0</v>
          </cell>
          <cell r="H151">
            <v>308480</v>
          </cell>
          <cell r="I151">
            <v>434031.35999999999</v>
          </cell>
          <cell r="J151">
            <v>97649</v>
          </cell>
          <cell r="L151">
            <v>0</v>
          </cell>
          <cell r="M151">
            <v>97649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G / 1</v>
          </cell>
          <cell r="C152" t="str">
            <v>Total</v>
          </cell>
          <cell r="D152">
            <v>907073.95</v>
          </cell>
          <cell r="E152">
            <v>727026</v>
          </cell>
          <cell r="F152">
            <v>0</v>
          </cell>
          <cell r="G152">
            <v>0</v>
          </cell>
          <cell r="H152">
            <v>727026</v>
          </cell>
          <cell r="I152">
            <v>1022925.5820000001</v>
          </cell>
          <cell r="J152">
            <v>486539</v>
          </cell>
          <cell r="K152">
            <v>0</v>
          </cell>
          <cell r="L152">
            <v>0</v>
          </cell>
          <cell r="M152">
            <v>486539</v>
          </cell>
          <cell r="N152">
            <v>388890</v>
          </cell>
          <cell r="O152">
            <v>0</v>
          </cell>
          <cell r="P152">
            <v>0</v>
          </cell>
          <cell r="Q152">
            <v>0</v>
          </cell>
        </row>
        <row r="158">
          <cell r="C158" t="str">
            <v>BANCA ION TIRIAC</v>
          </cell>
        </row>
        <row r="159">
          <cell r="C159" t="str">
            <v>31.12.1999</v>
          </cell>
          <cell r="G159" t="str">
            <v>G / 2</v>
          </cell>
        </row>
        <row r="160">
          <cell r="C160" t="str">
            <v>Fixed  asset investments</v>
          </cell>
        </row>
        <row r="163">
          <cell r="E163" t="str">
            <v>Balance</v>
          </cell>
          <cell r="F163" t="str">
            <v>Adjustment</v>
          </cell>
          <cell r="G163" t="str">
            <v>IAS  29</v>
          </cell>
          <cell r="H163" t="str">
            <v>Restated</v>
          </cell>
          <cell r="I163" t="str">
            <v>31.12.99</v>
          </cell>
          <cell r="J163" t="str">
            <v>Balance</v>
          </cell>
          <cell r="K163" t="str">
            <v>Adjustment</v>
          </cell>
          <cell r="L163" t="str">
            <v>IAS  29</v>
          </cell>
          <cell r="M163" t="str">
            <v>Restated</v>
          </cell>
        </row>
        <row r="164">
          <cell r="C164" t="str">
            <v>Description</v>
          </cell>
          <cell r="E164" t="str">
            <v>31.12.99</v>
          </cell>
          <cell r="H164" t="str">
            <v>31.12.99</v>
          </cell>
          <cell r="I164" t="str">
            <v>restated as at</v>
          </cell>
          <cell r="J164" t="str">
            <v>31.12.2000</v>
          </cell>
          <cell r="K164" t="str">
            <v>statutory</v>
          </cell>
          <cell r="M164" t="str">
            <v>31.12.2000</v>
          </cell>
        </row>
        <row r="165">
          <cell r="E165" t="str">
            <v>lei million</v>
          </cell>
          <cell r="F165" t="str">
            <v>lei million</v>
          </cell>
          <cell r="G165" t="str">
            <v>lei million</v>
          </cell>
          <cell r="H165" t="str">
            <v>lei million</v>
          </cell>
          <cell r="I165" t="str">
            <v>31.12.2000</v>
          </cell>
          <cell r="J165" t="str">
            <v>lei million</v>
          </cell>
          <cell r="K165" t="str">
            <v>lei million</v>
          </cell>
          <cell r="L165" t="str">
            <v>lei million</v>
          </cell>
          <cell r="M165" t="str">
            <v>lei million</v>
          </cell>
        </row>
        <row r="167">
          <cell r="B167">
            <v>41220</v>
          </cell>
          <cell r="C167" t="str">
            <v>Participation to financial institutions</v>
          </cell>
          <cell r="D167">
            <v>221.65</v>
          </cell>
          <cell r="E167">
            <v>629</v>
          </cell>
          <cell r="G167">
            <v>703</v>
          </cell>
          <cell r="H167">
            <v>1332</v>
          </cell>
          <cell r="I167">
            <v>1874.124</v>
          </cell>
          <cell r="J167">
            <v>629</v>
          </cell>
          <cell r="L167">
            <v>703</v>
          </cell>
          <cell r="M167">
            <v>1332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B168">
            <v>41230</v>
          </cell>
          <cell r="C168" t="str">
            <v>Participation to non financial institutions</v>
          </cell>
          <cell r="D168">
            <v>47943.05</v>
          </cell>
          <cell r="E168">
            <v>22423</v>
          </cell>
          <cell r="G168">
            <v>24669</v>
          </cell>
          <cell r="H168">
            <v>47092</v>
          </cell>
          <cell r="I168">
            <v>66258.444000000003</v>
          </cell>
          <cell r="J168">
            <v>19818</v>
          </cell>
          <cell r="L168">
            <v>24669</v>
          </cell>
          <cell r="M168">
            <v>44487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</row>
        <row r="169">
          <cell r="B169">
            <v>41300</v>
          </cell>
          <cell r="C169" t="str">
            <v>Investments (titl ale activitatii de portofoliu)</v>
          </cell>
          <cell r="D169">
            <v>9069.0499999999993</v>
          </cell>
          <cell r="E169">
            <v>11499</v>
          </cell>
          <cell r="G169">
            <v>6398</v>
          </cell>
          <cell r="H169">
            <v>17897</v>
          </cell>
          <cell r="I169">
            <v>25181.079000000002</v>
          </cell>
          <cell r="J169">
            <v>20121</v>
          </cell>
          <cell r="L169">
            <v>6398</v>
          </cell>
          <cell r="M169">
            <v>26519</v>
          </cell>
          <cell r="N169">
            <v>0</v>
          </cell>
          <cell r="O169">
            <v>0</v>
          </cell>
          <cell r="P169">
            <v>0</v>
          </cell>
          <cell r="Q169">
            <v>216.476</v>
          </cell>
        </row>
        <row r="170">
          <cell r="B170">
            <v>41400</v>
          </cell>
          <cell r="C170" t="str">
            <v>Dif conversie privind participatiile</v>
          </cell>
          <cell r="D170">
            <v>-55.8</v>
          </cell>
          <cell r="E170">
            <v>-85</v>
          </cell>
          <cell r="G170">
            <v>0</v>
          </cell>
          <cell r="H170">
            <v>-85</v>
          </cell>
          <cell r="I170">
            <v>-119.595</v>
          </cell>
          <cell r="J170">
            <v>-138</v>
          </cell>
          <cell r="L170">
            <v>0</v>
          </cell>
          <cell r="M170">
            <v>-138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B171">
            <v>49100</v>
          </cell>
          <cell r="C171" t="str">
            <v>Provisions for participations depreciation</v>
          </cell>
          <cell r="D171">
            <v>-3958.7</v>
          </cell>
          <cell r="E171">
            <v>-215</v>
          </cell>
          <cell r="F171">
            <v>-1485</v>
          </cell>
          <cell r="G171">
            <v>1713</v>
          </cell>
          <cell r="H171">
            <v>13</v>
          </cell>
          <cell r="I171">
            <v>18.291</v>
          </cell>
          <cell r="J171">
            <v>-1713</v>
          </cell>
          <cell r="L171">
            <v>1713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</row>
        <row r="174">
          <cell r="B174" t="str">
            <v>G / 2</v>
          </cell>
          <cell r="D174">
            <v>53219.25</v>
          </cell>
          <cell r="E174">
            <v>34251</v>
          </cell>
          <cell r="G174">
            <v>33483</v>
          </cell>
          <cell r="H174">
            <v>66249</v>
          </cell>
          <cell r="I174">
            <v>93212.342999999993</v>
          </cell>
          <cell r="J174">
            <v>38717</v>
          </cell>
          <cell r="K174">
            <v>0</v>
          </cell>
          <cell r="L174">
            <v>33483</v>
          </cell>
          <cell r="M174">
            <v>72200</v>
          </cell>
          <cell r="N174">
            <v>0</v>
          </cell>
          <cell r="O174">
            <v>0</v>
          </cell>
          <cell r="P174">
            <v>0</v>
          </cell>
          <cell r="Q174">
            <v>216.476</v>
          </cell>
        </row>
        <row r="178">
          <cell r="C178" t="str">
            <v>BANCA ION TIRIAC</v>
          </cell>
          <cell r="H178" t="str">
            <v>F / 1</v>
          </cell>
        </row>
        <row r="179">
          <cell r="C179" t="str">
            <v>31.12.1999</v>
          </cell>
        </row>
        <row r="180">
          <cell r="C180" t="str">
            <v xml:space="preserve">Fixed  assets </v>
          </cell>
        </row>
        <row r="183">
          <cell r="E183" t="str">
            <v>Balance</v>
          </cell>
          <cell r="F183" t="str">
            <v>Adjustment</v>
          </cell>
          <cell r="G183" t="str">
            <v>IAS  29</v>
          </cell>
          <cell r="H183" t="str">
            <v>Restated</v>
          </cell>
          <cell r="I183" t="str">
            <v>31.12.99</v>
          </cell>
          <cell r="J183" t="str">
            <v>Balance</v>
          </cell>
          <cell r="K183" t="str">
            <v>Adjustment</v>
          </cell>
          <cell r="L183" t="str">
            <v>IAS  29</v>
          </cell>
          <cell r="M183" t="str">
            <v>Restated</v>
          </cell>
        </row>
        <row r="184">
          <cell r="C184" t="str">
            <v>Description</v>
          </cell>
          <cell r="E184" t="str">
            <v>31.12.99</v>
          </cell>
          <cell r="H184" t="str">
            <v>31.12.99</v>
          </cell>
          <cell r="I184" t="str">
            <v>restated as at</v>
          </cell>
          <cell r="J184" t="str">
            <v>31.12.2000</v>
          </cell>
          <cell r="K184" t="str">
            <v>statutory</v>
          </cell>
          <cell r="M184" t="str">
            <v>31.12.2000</v>
          </cell>
        </row>
        <row r="185">
          <cell r="E185" t="str">
            <v>lei million</v>
          </cell>
          <cell r="F185" t="str">
            <v>lei million</v>
          </cell>
          <cell r="G185" t="str">
            <v>lei million</v>
          </cell>
          <cell r="H185" t="str">
            <v>lei million</v>
          </cell>
          <cell r="I185" t="str">
            <v>31.12.2000</v>
          </cell>
          <cell r="J185" t="str">
            <v>lei million</v>
          </cell>
          <cell r="K185" t="str">
            <v>lei million</v>
          </cell>
          <cell r="L185" t="str">
            <v>lei million</v>
          </cell>
          <cell r="M185" t="str">
            <v>lei million</v>
          </cell>
        </row>
        <row r="187">
          <cell r="B187">
            <v>43200</v>
          </cell>
          <cell r="C187" t="str">
            <v>Fixed assets in progress</v>
          </cell>
          <cell r="D187">
            <v>420696.35</v>
          </cell>
          <cell r="E187">
            <v>93507</v>
          </cell>
          <cell r="G187">
            <v>113699</v>
          </cell>
          <cell r="H187">
            <v>207206</v>
          </cell>
          <cell r="I187">
            <v>291538.842</v>
          </cell>
          <cell r="J187">
            <v>50112</v>
          </cell>
          <cell r="L187">
            <v>113699</v>
          </cell>
          <cell r="M187">
            <v>163811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</row>
        <row r="188">
          <cell r="B188">
            <v>43100</v>
          </cell>
          <cell r="C188" t="str">
            <v xml:space="preserve">Intangibles in progress </v>
          </cell>
          <cell r="D188">
            <v>0</v>
          </cell>
          <cell r="E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</row>
        <row r="189">
          <cell r="B189">
            <v>44120</v>
          </cell>
          <cell r="C189" t="str">
            <v>Set up expenses</v>
          </cell>
          <cell r="D189">
            <v>125.55</v>
          </cell>
          <cell r="E189">
            <v>85</v>
          </cell>
          <cell r="G189">
            <v>168</v>
          </cell>
          <cell r="H189">
            <v>253</v>
          </cell>
          <cell r="I189">
            <v>355.971</v>
          </cell>
          <cell r="J189">
            <v>86</v>
          </cell>
          <cell r="L189">
            <v>168</v>
          </cell>
          <cell r="M189">
            <v>254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</row>
        <row r="190">
          <cell r="B190">
            <v>46112</v>
          </cell>
          <cell r="C190" t="str">
            <v>Accum amortiz intangible assets - chelt constituire</v>
          </cell>
          <cell r="D190">
            <v>-68.2</v>
          </cell>
          <cell r="E190">
            <v>-61</v>
          </cell>
          <cell r="G190">
            <v>-282</v>
          </cell>
          <cell r="H190">
            <v>-343</v>
          </cell>
          <cell r="I190">
            <v>-482.601</v>
          </cell>
          <cell r="J190">
            <v>-75</v>
          </cell>
          <cell r="L190">
            <v>-282</v>
          </cell>
          <cell r="M190">
            <v>-357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B191">
            <v>44190</v>
          </cell>
          <cell r="C191" t="str">
            <v>Other intangible assets</v>
          </cell>
          <cell r="D191">
            <v>5649.75</v>
          </cell>
          <cell r="E191">
            <v>6410</v>
          </cell>
          <cell r="G191">
            <v>8846</v>
          </cell>
          <cell r="H191">
            <v>15256</v>
          </cell>
          <cell r="I191">
            <v>21465.191999999999</v>
          </cell>
          <cell r="J191">
            <v>14739</v>
          </cell>
          <cell r="L191">
            <v>8846</v>
          </cell>
          <cell r="M191">
            <v>23585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</row>
        <row r="192">
          <cell r="B192">
            <v>46119</v>
          </cell>
          <cell r="C192" t="str">
            <v>Accum. amortization of intangibles</v>
          </cell>
          <cell r="D192">
            <v>-1078.8</v>
          </cell>
          <cell r="E192">
            <v>-2157</v>
          </cell>
          <cell r="G192">
            <v>-8748</v>
          </cell>
          <cell r="H192">
            <v>-10905</v>
          </cell>
          <cell r="I192">
            <v>-15343.335000000001</v>
          </cell>
          <cell r="J192">
            <v>-4829</v>
          </cell>
          <cell r="L192">
            <v>-8748</v>
          </cell>
          <cell r="M192">
            <v>-13577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</row>
        <row r="193">
          <cell r="B193">
            <v>44211</v>
          </cell>
          <cell r="C193" t="str">
            <v>Land</v>
          </cell>
          <cell r="D193">
            <v>10732.2</v>
          </cell>
          <cell r="E193">
            <v>8957</v>
          </cell>
          <cell r="G193">
            <v>-8553</v>
          </cell>
          <cell r="H193">
            <v>404</v>
          </cell>
          <cell r="I193">
            <v>568.428</v>
          </cell>
          <cell r="J193">
            <v>24145</v>
          </cell>
          <cell r="L193">
            <v>-8553</v>
          </cell>
          <cell r="M193">
            <v>15592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</row>
        <row r="194">
          <cell r="B194">
            <v>44221</v>
          </cell>
          <cell r="C194" t="str">
            <v>Buildings</v>
          </cell>
          <cell r="D194">
            <v>533448</v>
          </cell>
          <cell r="E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</row>
        <row r="195">
          <cell r="B195">
            <v>44222</v>
          </cell>
          <cell r="C195" t="str">
            <v>Special constructions / Buildings</v>
          </cell>
          <cell r="D195">
            <v>550.25</v>
          </cell>
          <cell r="E195">
            <v>170342</v>
          </cell>
          <cell r="F195">
            <v>-1</v>
          </cell>
          <cell r="G195">
            <v>889145</v>
          </cell>
          <cell r="H195">
            <v>1059486</v>
          </cell>
          <cell r="I195">
            <v>1490696.8020000001</v>
          </cell>
          <cell r="J195">
            <v>363499</v>
          </cell>
          <cell r="L195">
            <v>889145</v>
          </cell>
          <cell r="M195">
            <v>1252644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</row>
        <row r="196">
          <cell r="B196">
            <v>46122</v>
          </cell>
          <cell r="C196" t="str">
            <v>Accum. depreciation of  buildings</v>
          </cell>
          <cell r="D196">
            <v>-3534</v>
          </cell>
          <cell r="E196">
            <v>-10070</v>
          </cell>
          <cell r="F196">
            <v>1</v>
          </cell>
          <cell r="G196">
            <v>-368262</v>
          </cell>
          <cell r="H196">
            <v>-378331</v>
          </cell>
          <cell r="I196">
            <v>-532311.71700000006</v>
          </cell>
          <cell r="J196">
            <v>-31050</v>
          </cell>
          <cell r="L196">
            <v>-368262</v>
          </cell>
          <cell r="M196">
            <v>-399312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</row>
        <row r="197">
          <cell r="B197">
            <v>44223</v>
          </cell>
          <cell r="C197" t="str">
            <v>Equipments</v>
          </cell>
          <cell r="D197">
            <v>17804.849999999999</v>
          </cell>
          <cell r="E197">
            <v>4837</v>
          </cell>
          <cell r="F197">
            <v>-4</v>
          </cell>
          <cell r="G197">
            <v>32847</v>
          </cell>
          <cell r="H197">
            <v>37680</v>
          </cell>
          <cell r="I197">
            <v>53015.76</v>
          </cell>
          <cell r="J197">
            <v>17206</v>
          </cell>
          <cell r="L197">
            <v>32847</v>
          </cell>
          <cell r="M197">
            <v>50053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</row>
        <row r="198">
          <cell r="B198">
            <v>46123</v>
          </cell>
          <cell r="C198" t="str">
            <v>Accum. depreciation of  equipments</v>
          </cell>
          <cell r="D198">
            <v>-9.3000000000000007</v>
          </cell>
          <cell r="E198">
            <v>-815</v>
          </cell>
          <cell r="F198">
            <v>2</v>
          </cell>
          <cell r="G198">
            <v>-12825</v>
          </cell>
          <cell r="H198">
            <v>-13638</v>
          </cell>
          <cell r="I198">
            <v>-19188.666000000001</v>
          </cell>
          <cell r="J198">
            <v>-2771</v>
          </cell>
          <cell r="L198">
            <v>-12825</v>
          </cell>
          <cell r="M198">
            <v>-15596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</row>
        <row r="199">
          <cell r="B199">
            <v>44224</v>
          </cell>
          <cell r="C199" t="str">
            <v>Computers</v>
          </cell>
          <cell r="D199">
            <v>62210.8</v>
          </cell>
          <cell r="E199">
            <v>26590</v>
          </cell>
          <cell r="F199">
            <v>-56</v>
          </cell>
          <cell r="G199">
            <v>55077</v>
          </cell>
          <cell r="H199">
            <v>81611</v>
          </cell>
          <cell r="I199">
            <v>114826.677</v>
          </cell>
          <cell r="J199">
            <v>35328</v>
          </cell>
          <cell r="L199">
            <v>55077</v>
          </cell>
          <cell r="M199">
            <v>90405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</row>
        <row r="200">
          <cell r="B200">
            <v>46124</v>
          </cell>
          <cell r="C200" t="str">
            <v>Accum. depreciation of  computers</v>
          </cell>
          <cell r="D200">
            <v>-633.95000000000005</v>
          </cell>
          <cell r="E200">
            <v>-9869</v>
          </cell>
          <cell r="F200">
            <v>31</v>
          </cell>
          <cell r="G200">
            <v>-33275</v>
          </cell>
          <cell r="H200">
            <v>-43113</v>
          </cell>
          <cell r="I200">
            <v>-60659.991000000002</v>
          </cell>
          <cell r="J200">
            <v>-18435</v>
          </cell>
          <cell r="L200">
            <v>-33275</v>
          </cell>
          <cell r="M200">
            <v>-51710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</row>
        <row r="201">
          <cell r="B201">
            <v>44225</v>
          </cell>
          <cell r="C201" t="str">
            <v>Cars</v>
          </cell>
          <cell r="D201">
            <v>26884.75</v>
          </cell>
          <cell r="E201">
            <v>6280</v>
          </cell>
          <cell r="F201">
            <v>-2</v>
          </cell>
          <cell r="G201">
            <v>34919</v>
          </cell>
          <cell r="H201">
            <v>41197</v>
          </cell>
          <cell r="I201">
            <v>57964.179000000004</v>
          </cell>
          <cell r="J201">
            <v>16829</v>
          </cell>
          <cell r="L201">
            <v>34919</v>
          </cell>
          <cell r="M201">
            <v>51748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</row>
        <row r="202">
          <cell r="B202">
            <v>46125</v>
          </cell>
          <cell r="C202" t="str">
            <v>Accum. depreciation of cars</v>
          </cell>
          <cell r="D202">
            <v>-5146</v>
          </cell>
          <cell r="E202">
            <v>-2233</v>
          </cell>
          <cell r="F202">
            <v>2</v>
          </cell>
          <cell r="G202">
            <v>-34425</v>
          </cell>
          <cell r="H202">
            <v>-36656</v>
          </cell>
          <cell r="I202">
            <v>-51574.991999999998</v>
          </cell>
          <cell r="J202">
            <v>-8721</v>
          </cell>
          <cell r="L202">
            <v>-34425</v>
          </cell>
          <cell r="M202">
            <v>-43146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</row>
        <row r="203">
          <cell r="B203">
            <v>46126</v>
          </cell>
          <cell r="C203" t="str">
            <v>Accum depreciation motor vehicles 2</v>
          </cell>
          <cell r="D203">
            <v>-1658.5</v>
          </cell>
          <cell r="G203">
            <v>0</v>
          </cell>
          <cell r="I203">
            <v>0</v>
          </cell>
          <cell r="J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</row>
        <row r="204">
          <cell r="B204">
            <v>44227</v>
          </cell>
          <cell r="C204" t="str">
            <v>Furniture &amp; equipment</v>
          </cell>
          <cell r="D204">
            <v>46789.85</v>
          </cell>
          <cell r="E204">
            <v>25291</v>
          </cell>
          <cell r="F204">
            <v>-108</v>
          </cell>
          <cell r="G204">
            <v>76311</v>
          </cell>
          <cell r="H204">
            <v>101494</v>
          </cell>
          <cell r="I204">
            <v>142802.05799999999</v>
          </cell>
          <cell r="J204">
            <v>53208</v>
          </cell>
          <cell r="L204">
            <v>76311</v>
          </cell>
          <cell r="M204">
            <v>129519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</row>
        <row r="205">
          <cell r="B205">
            <v>46127</v>
          </cell>
          <cell r="C205" t="str">
            <v>Accum. depr'n of  furniture &amp; equipm.</v>
          </cell>
          <cell r="D205">
            <v>0</v>
          </cell>
          <cell r="E205">
            <v>-4769</v>
          </cell>
          <cell r="F205">
            <v>126</v>
          </cell>
          <cell r="G205">
            <v>-10926</v>
          </cell>
          <cell r="H205">
            <v>-15569</v>
          </cell>
          <cell r="I205">
            <v>-21905.582999999999</v>
          </cell>
          <cell r="J205">
            <v>-13868</v>
          </cell>
          <cell r="L205">
            <v>-10926</v>
          </cell>
          <cell r="M205">
            <v>-24794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</row>
        <row r="206">
          <cell r="B206">
            <v>46128</v>
          </cell>
          <cell r="C206" t="str">
            <v>Acccum depr other fixed assets</v>
          </cell>
          <cell r="D206">
            <v>-3501.45</v>
          </cell>
          <cell r="G206">
            <v>0</v>
          </cell>
          <cell r="I206">
            <v>0</v>
          </cell>
          <cell r="J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</row>
        <row r="207">
          <cell r="B207">
            <v>44228</v>
          </cell>
          <cell r="C207" t="str">
            <v xml:space="preserve">Other fixed assets </v>
          </cell>
          <cell r="D207">
            <v>271.25</v>
          </cell>
          <cell r="E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</row>
        <row r="208">
          <cell r="B208" t="str">
            <v>46120</v>
          </cell>
          <cell r="C208" t="str">
            <v>DEPRECIERE PR AJUST LUMI</v>
          </cell>
          <cell r="D208">
            <v>-262129.8</v>
          </cell>
          <cell r="G208">
            <v>0</v>
          </cell>
          <cell r="I208">
            <v>0</v>
          </cell>
          <cell r="J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</row>
        <row r="209">
          <cell r="B209">
            <v>46129</v>
          </cell>
          <cell r="C209" t="str">
            <v>Accum. depreciation of other fx ass</v>
          </cell>
          <cell r="D209">
            <v>-32.549999999999997</v>
          </cell>
          <cell r="E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</row>
        <row r="210">
          <cell r="L210">
            <v>0</v>
          </cell>
        </row>
        <row r="211">
          <cell r="B211" t="str">
            <v>F / 1</v>
          </cell>
          <cell r="D211">
            <v>847371.05</v>
          </cell>
          <cell r="E211">
            <v>312325</v>
          </cell>
          <cell r="F211">
            <v>-9</v>
          </cell>
          <cell r="G211">
            <v>733716</v>
          </cell>
          <cell r="H211">
            <v>1046032</v>
          </cell>
          <cell r="I211">
            <v>1471767.0239999997</v>
          </cell>
          <cell r="J211">
            <v>495403</v>
          </cell>
          <cell r="K211">
            <v>0</v>
          </cell>
          <cell r="L211">
            <v>733716</v>
          </cell>
          <cell r="M211">
            <v>1229119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</row>
        <row r="213">
          <cell r="D213">
            <v>-277792.55</v>
          </cell>
        </row>
        <row r="215">
          <cell r="C215" t="str">
            <v>BANCA ION TIRIAC</v>
          </cell>
          <cell r="H215" t="str">
            <v>E / 1</v>
          </cell>
        </row>
        <row r="216">
          <cell r="C216" t="str">
            <v>31.12.1999</v>
          </cell>
        </row>
        <row r="217">
          <cell r="C217" t="str">
            <v>Deposits from  banks</v>
          </cell>
        </row>
        <row r="219">
          <cell r="E219" t="str">
            <v>Balance</v>
          </cell>
          <cell r="F219" t="str">
            <v>Adjustment</v>
          </cell>
          <cell r="G219" t="str">
            <v>IAS  29</v>
          </cell>
          <cell r="H219" t="str">
            <v>Restated</v>
          </cell>
          <cell r="I219" t="str">
            <v>31.12.99</v>
          </cell>
          <cell r="J219" t="str">
            <v>Balance</v>
          </cell>
          <cell r="K219" t="str">
            <v>Adjustment</v>
          </cell>
          <cell r="L219" t="str">
            <v>IAS  29</v>
          </cell>
          <cell r="M219" t="str">
            <v>Restated</v>
          </cell>
        </row>
        <row r="220">
          <cell r="C220" t="str">
            <v>Description</v>
          </cell>
          <cell r="E220" t="str">
            <v>31.12.99</v>
          </cell>
          <cell r="H220" t="str">
            <v>31.12.99</v>
          </cell>
          <cell r="I220" t="str">
            <v>restated as at</v>
          </cell>
          <cell r="J220" t="str">
            <v>31.12.2000</v>
          </cell>
          <cell r="K220" t="str">
            <v>statutory</v>
          </cell>
          <cell r="M220" t="str">
            <v>31.12.2000</v>
          </cell>
        </row>
        <row r="221">
          <cell r="E221" t="str">
            <v>lei million</v>
          </cell>
          <cell r="F221" t="str">
            <v>lei million</v>
          </cell>
          <cell r="G221" t="str">
            <v>lei million</v>
          </cell>
          <cell r="H221" t="str">
            <v>lei million</v>
          </cell>
          <cell r="I221" t="str">
            <v>31.12.2000</v>
          </cell>
          <cell r="J221" t="str">
            <v>lei million</v>
          </cell>
          <cell r="K221" t="str">
            <v>lei million</v>
          </cell>
          <cell r="L221" t="str">
            <v>lei million</v>
          </cell>
          <cell r="M221" t="str">
            <v>lei million</v>
          </cell>
        </row>
        <row r="223">
          <cell r="B223">
            <v>12200</v>
          </cell>
          <cell r="C223" t="str">
            <v>Current accounts -  banks  (loro)</v>
          </cell>
          <cell r="D223">
            <v>-24583</v>
          </cell>
          <cell r="E223">
            <v>-12874</v>
          </cell>
          <cell r="G223">
            <v>-115083</v>
          </cell>
          <cell r="H223">
            <v>-127957</v>
          </cell>
          <cell r="I223">
            <v>-180035.49900000001</v>
          </cell>
          <cell r="J223">
            <v>-11836</v>
          </cell>
          <cell r="L223">
            <v>-115083</v>
          </cell>
          <cell r="M223">
            <v>-126919</v>
          </cell>
          <cell r="N223">
            <v>-6320.4811325399996</v>
          </cell>
          <cell r="O223">
            <v>-3084.4645022399995</v>
          </cell>
          <cell r="P223">
            <v>-423.04756731999998</v>
          </cell>
          <cell r="Q223">
            <v>-2008.3955379000001</v>
          </cell>
        </row>
        <row r="224">
          <cell r="B224">
            <v>13210</v>
          </cell>
          <cell r="C224" t="str">
            <v>Sight deposits -  banks</v>
          </cell>
          <cell r="D224">
            <v>0</v>
          </cell>
          <cell r="E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</row>
        <row r="225">
          <cell r="B225">
            <v>13230</v>
          </cell>
          <cell r="C225" t="str">
            <v>Collateral deposits - banks</v>
          </cell>
          <cell r="D225">
            <v>0</v>
          </cell>
          <cell r="E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-466</v>
          </cell>
          <cell r="L225">
            <v>0</v>
          </cell>
          <cell r="M225">
            <v>-466</v>
          </cell>
          <cell r="N225">
            <v>0</v>
          </cell>
          <cell r="O225">
            <v>-466.11180000000002</v>
          </cell>
          <cell r="P225">
            <v>0</v>
          </cell>
          <cell r="Q225">
            <v>0</v>
          </cell>
        </row>
        <row r="226">
          <cell r="B226">
            <v>13220</v>
          </cell>
          <cell r="C226" t="str">
            <v>Term deposits from banks</v>
          </cell>
          <cell r="D226">
            <v>-101191.81200000001</v>
          </cell>
          <cell r="E226">
            <v>-66387</v>
          </cell>
          <cell r="G226">
            <v>-7431</v>
          </cell>
          <cell r="H226">
            <v>-73818</v>
          </cell>
          <cell r="I226">
            <v>-103861.92600000001</v>
          </cell>
          <cell r="J226">
            <v>-21103</v>
          </cell>
          <cell r="L226">
            <v>-7431</v>
          </cell>
          <cell r="M226">
            <v>-28534</v>
          </cell>
          <cell r="N226">
            <v>0</v>
          </cell>
          <cell r="O226">
            <v>0</v>
          </cell>
          <cell r="P226">
            <v>0</v>
          </cell>
          <cell r="Q226">
            <v>-7603.2</v>
          </cell>
        </row>
        <row r="227">
          <cell r="B227">
            <v>14220</v>
          </cell>
          <cell r="C227" t="str">
            <v>Term Loans from banks (IFI)</v>
          </cell>
          <cell r="D227">
            <v>-49826.255050000007</v>
          </cell>
          <cell r="E227">
            <v>-67136</v>
          </cell>
          <cell r="G227">
            <v>0</v>
          </cell>
          <cell r="H227">
            <v>-67136</v>
          </cell>
          <cell r="I227">
            <v>-94460.351999999999</v>
          </cell>
          <cell r="J227">
            <v>-97172</v>
          </cell>
          <cell r="L227">
            <v>0</v>
          </cell>
          <cell r="M227">
            <v>-97172</v>
          </cell>
          <cell r="N227">
            <v>-97171.831521899992</v>
          </cell>
          <cell r="O227">
            <v>0</v>
          </cell>
          <cell r="P227">
            <v>0</v>
          </cell>
          <cell r="Q227">
            <v>0</v>
          </cell>
        </row>
        <row r="228">
          <cell r="B228">
            <v>14230</v>
          </cell>
          <cell r="C228" t="str">
            <v>Loans from foreign banks</v>
          </cell>
          <cell r="D228">
            <v>-721397.125</v>
          </cell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</row>
        <row r="229">
          <cell r="B229">
            <v>23220</v>
          </cell>
          <cell r="C229" t="str">
            <v>Term loans from financial institutions</v>
          </cell>
          <cell r="D229">
            <v>-5369.3208999999997</v>
          </cell>
          <cell r="E229">
            <v>-3937</v>
          </cell>
          <cell r="G229">
            <v>0</v>
          </cell>
          <cell r="H229">
            <v>-3937</v>
          </cell>
          <cell r="I229">
            <v>-5539.3590000000004</v>
          </cell>
          <cell r="J229">
            <v>-1257</v>
          </cell>
          <cell r="L229">
            <v>0</v>
          </cell>
          <cell r="M229">
            <v>-1257</v>
          </cell>
          <cell r="N229">
            <v>0</v>
          </cell>
          <cell r="O229">
            <v>0</v>
          </cell>
          <cell r="P229">
            <v>-440.84858076</v>
          </cell>
          <cell r="Q229">
            <v>0</v>
          </cell>
        </row>
        <row r="231">
          <cell r="B231" t="str">
            <v>E / 1</v>
          </cell>
          <cell r="D231">
            <v>-902367.51295000012</v>
          </cell>
          <cell r="E231">
            <v>-150334</v>
          </cell>
          <cell r="F231">
            <v>0</v>
          </cell>
          <cell r="G231">
            <v>-122514</v>
          </cell>
          <cell r="H231">
            <v>-272848</v>
          </cell>
          <cell r="I231">
            <v>-383897.13600000006</v>
          </cell>
          <cell r="J231">
            <v>-131834</v>
          </cell>
          <cell r="K231">
            <v>0</v>
          </cell>
          <cell r="L231">
            <v>-122514</v>
          </cell>
          <cell r="M231">
            <v>-254348</v>
          </cell>
          <cell r="N231">
            <v>-103492.31265443999</v>
          </cell>
          <cell r="O231">
            <v>-3550.5763022399997</v>
          </cell>
          <cell r="P231">
            <v>-863.89614807999999</v>
          </cell>
          <cell r="Q231">
            <v>-9611.5955379000006</v>
          </cell>
        </row>
        <row r="233">
          <cell r="C233" t="str">
            <v>BANCA ION TIRIAC</v>
          </cell>
          <cell r="H233" t="str">
            <v>K / 1</v>
          </cell>
        </row>
        <row r="234">
          <cell r="C234" t="str">
            <v>31.12.1999</v>
          </cell>
        </row>
        <row r="235">
          <cell r="C235" t="str">
            <v>Amounts owed to other depositors</v>
          </cell>
        </row>
        <row r="237">
          <cell r="E237" t="str">
            <v>Balance</v>
          </cell>
          <cell r="F237" t="str">
            <v>Adjustment</v>
          </cell>
          <cell r="G237" t="str">
            <v>IAS  29</v>
          </cell>
          <cell r="H237" t="str">
            <v>Restated</v>
          </cell>
          <cell r="I237" t="str">
            <v>31.12.99</v>
          </cell>
          <cell r="J237" t="str">
            <v>Balance</v>
          </cell>
          <cell r="K237" t="str">
            <v>Adjustment</v>
          </cell>
          <cell r="L237" t="str">
            <v>IAS  29</v>
          </cell>
          <cell r="M237" t="str">
            <v>Restated</v>
          </cell>
        </row>
        <row r="238">
          <cell r="C238" t="str">
            <v>Description</v>
          </cell>
          <cell r="E238" t="str">
            <v>31.12.99</v>
          </cell>
          <cell r="H238" t="str">
            <v>31.12.99</v>
          </cell>
          <cell r="I238" t="str">
            <v>restated as at</v>
          </cell>
          <cell r="J238" t="str">
            <v>31.12.2000</v>
          </cell>
          <cell r="K238" t="str">
            <v>statutory</v>
          </cell>
          <cell r="M238" t="str">
            <v>31.12.2000</v>
          </cell>
        </row>
        <row r="239">
          <cell r="E239" t="str">
            <v>lei million</v>
          </cell>
          <cell r="F239" t="str">
            <v>lei million</v>
          </cell>
          <cell r="G239" t="str">
            <v>lei million</v>
          </cell>
          <cell r="H239" t="str">
            <v>lei million</v>
          </cell>
          <cell r="I239" t="str">
            <v>31.12.2000</v>
          </cell>
          <cell r="J239" t="str">
            <v>lei million</v>
          </cell>
          <cell r="K239" t="str">
            <v>lei million</v>
          </cell>
          <cell r="L239" t="str">
            <v>lei million</v>
          </cell>
          <cell r="M239" t="str">
            <v>lei million</v>
          </cell>
        </row>
        <row r="241">
          <cell r="B241">
            <v>25110</v>
          </cell>
          <cell r="C241" t="str">
            <v>Current accounts</v>
          </cell>
          <cell r="D241">
            <v>-2330877.0094499998</v>
          </cell>
          <cell r="E241">
            <v>-1925837</v>
          </cell>
          <cell r="G241">
            <v>-75561</v>
          </cell>
          <cell r="H241">
            <v>-2001398</v>
          </cell>
          <cell r="I241">
            <v>-2815966.986</v>
          </cell>
          <cell r="J241">
            <v>-2022796</v>
          </cell>
          <cell r="L241">
            <v>-75561</v>
          </cell>
          <cell r="M241">
            <v>-2098357</v>
          </cell>
          <cell r="N241">
            <v>-928825.56615012081</v>
          </cell>
          <cell r="O241">
            <v>-297609.53041336016</v>
          </cell>
          <cell r="P241">
            <v>-51959.136660600037</v>
          </cell>
          <cell r="Q241">
            <v>-118036.56027726998</v>
          </cell>
        </row>
        <row r="242">
          <cell r="B242" t="str">
            <v>K / 11</v>
          </cell>
          <cell r="C242" t="str">
            <v>Demand deposits</v>
          </cell>
          <cell r="D242">
            <v>-2330877.0094499998</v>
          </cell>
          <cell r="E242">
            <v>-1925837</v>
          </cell>
          <cell r="F242">
            <v>0</v>
          </cell>
          <cell r="G242">
            <v>-75561</v>
          </cell>
          <cell r="H242">
            <v>-2001398</v>
          </cell>
          <cell r="I242">
            <v>-2815966.986</v>
          </cell>
          <cell r="J242">
            <v>-2022796</v>
          </cell>
          <cell r="K242">
            <v>0</v>
          </cell>
          <cell r="L242">
            <v>-75561</v>
          </cell>
          <cell r="M242">
            <v>-2098357</v>
          </cell>
          <cell r="N242">
            <v>-928825.56615012081</v>
          </cell>
          <cell r="O242">
            <v>-297609.53041336016</v>
          </cell>
          <cell r="P242">
            <v>-51959.136660600037</v>
          </cell>
          <cell r="Q242">
            <v>-118036.56027726998</v>
          </cell>
        </row>
        <row r="243">
          <cell r="D243">
            <v>0</v>
          </cell>
        </row>
        <row r="244">
          <cell r="B244">
            <v>25320</v>
          </cell>
          <cell r="C244" t="str">
            <v>Term deposits</v>
          </cell>
          <cell r="D244">
            <v>-3602558.0701499996</v>
          </cell>
          <cell r="E244">
            <v>-3474420</v>
          </cell>
          <cell r="G244">
            <v>0</v>
          </cell>
          <cell r="H244">
            <v>-3474420</v>
          </cell>
          <cell r="I244">
            <v>-4888508.9400000004</v>
          </cell>
          <cell r="J244">
            <v>-4344743</v>
          </cell>
          <cell r="L244">
            <v>0</v>
          </cell>
          <cell r="M244">
            <v>-4344743</v>
          </cell>
          <cell r="N244">
            <v>-3008148.5300558978</v>
          </cell>
          <cell r="O244">
            <v>-420621.37164244999</v>
          </cell>
          <cell r="P244">
            <v>-4282.5929829400002</v>
          </cell>
          <cell r="Q244">
            <v>-45306.633054259997</v>
          </cell>
        </row>
        <row r="245">
          <cell r="B245">
            <v>25331</v>
          </cell>
          <cell r="C245" t="str">
            <v>Deposits for docum. credits</v>
          </cell>
          <cell r="D245">
            <v>-12912.104499999999</v>
          </cell>
          <cell r="E245">
            <v>-4528</v>
          </cell>
          <cell r="G245">
            <v>0</v>
          </cell>
          <cell r="H245">
            <v>-4528</v>
          </cell>
          <cell r="I245">
            <v>-6370.8959999999997</v>
          </cell>
          <cell r="J245">
            <v>-25126</v>
          </cell>
          <cell r="L245">
            <v>0</v>
          </cell>
          <cell r="M245">
            <v>-25126</v>
          </cell>
          <cell r="N245">
            <v>-5782.2335206199996</v>
          </cell>
          <cell r="O245">
            <v>-16832.737605419999</v>
          </cell>
          <cell r="P245">
            <v>-2445.9144286399996</v>
          </cell>
          <cell r="Q245">
            <v>-64.643039999999999</v>
          </cell>
        </row>
        <row r="246">
          <cell r="B246">
            <v>25332</v>
          </cell>
          <cell r="C246" t="str">
            <v>Deposits for letters of guarantee</v>
          </cell>
          <cell r="D246">
            <v>-49564.579400000002</v>
          </cell>
          <cell r="E246">
            <v>-32659</v>
          </cell>
          <cell r="G246">
            <v>0</v>
          </cell>
          <cell r="H246">
            <v>-32659</v>
          </cell>
          <cell r="I246">
            <v>-45951.213000000003</v>
          </cell>
          <cell r="J246">
            <v>-125063</v>
          </cell>
          <cell r="L246">
            <v>0</v>
          </cell>
          <cell r="M246">
            <v>-125063</v>
          </cell>
          <cell r="N246">
            <v>-32962.226177519995</v>
          </cell>
          <cell r="O246">
            <v>-6089.0247410300008</v>
          </cell>
          <cell r="P246">
            <v>-1961.7043368599998</v>
          </cell>
          <cell r="Q246">
            <v>-1161.1222168199999</v>
          </cell>
        </row>
        <row r="247">
          <cell r="B247">
            <v>25333</v>
          </cell>
          <cell r="C247" t="str">
            <v>Deposits for certified checques</v>
          </cell>
          <cell r="D247">
            <v>-225.00730000000001</v>
          </cell>
          <cell r="E247">
            <v>-195</v>
          </cell>
          <cell r="G247">
            <v>0</v>
          </cell>
          <cell r="H247">
            <v>-195</v>
          </cell>
          <cell r="I247">
            <v>-274.36500000000001</v>
          </cell>
          <cell r="J247">
            <v>-471</v>
          </cell>
          <cell r="L247">
            <v>0</v>
          </cell>
          <cell r="M247">
            <v>-471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</row>
        <row r="248">
          <cell r="B248">
            <v>25335</v>
          </cell>
          <cell r="C248" t="str">
            <v>Deposits for gestionari</v>
          </cell>
          <cell r="D248">
            <v>-6092.2362499999999</v>
          </cell>
          <cell r="E248">
            <v>-6447</v>
          </cell>
          <cell r="G248">
            <v>0</v>
          </cell>
          <cell r="H248">
            <v>-6447</v>
          </cell>
          <cell r="I248">
            <v>-9070.9290000000001</v>
          </cell>
          <cell r="J248">
            <v>-10402</v>
          </cell>
          <cell r="L248">
            <v>0</v>
          </cell>
          <cell r="M248">
            <v>-10402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</row>
        <row r="249">
          <cell r="B249">
            <v>25336</v>
          </cell>
          <cell r="C249" t="str">
            <v>Other collateral deposits</v>
          </cell>
          <cell r="D249">
            <v>-58564.82645</v>
          </cell>
          <cell r="E249">
            <v>-72719</v>
          </cell>
          <cell r="G249">
            <v>0</v>
          </cell>
          <cell r="H249">
            <v>-72719</v>
          </cell>
          <cell r="I249">
            <v>-102315.633</v>
          </cell>
          <cell r="J249">
            <v>-340095</v>
          </cell>
          <cell r="L249">
            <v>0</v>
          </cell>
          <cell r="M249">
            <v>-340095</v>
          </cell>
          <cell r="N249">
            <v>-134711.50014815998</v>
          </cell>
          <cell r="O249">
            <v>-8017.4799424499997</v>
          </cell>
          <cell r="P249">
            <v>-1098.8252448400001</v>
          </cell>
          <cell r="Q249">
            <v>-850.23130125000012</v>
          </cell>
        </row>
        <row r="250">
          <cell r="B250">
            <v>25410</v>
          </cell>
          <cell r="C250" t="str">
            <v>Deposits certificates</v>
          </cell>
          <cell r="D250">
            <v>0</v>
          </cell>
          <cell r="E250">
            <v>-183385</v>
          </cell>
          <cell r="G250">
            <v>0</v>
          </cell>
          <cell r="H250">
            <v>-183385</v>
          </cell>
          <cell r="I250">
            <v>-258022.69500000001</v>
          </cell>
          <cell r="J250">
            <v>-45477</v>
          </cell>
          <cell r="L250">
            <v>0</v>
          </cell>
          <cell r="M250">
            <v>-45477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</row>
        <row r="252">
          <cell r="B252" t="str">
            <v>K / 12</v>
          </cell>
          <cell r="C252" t="str">
            <v>Time deposits</v>
          </cell>
          <cell r="D252">
            <v>-3729916.8240500009</v>
          </cell>
          <cell r="E252">
            <v>-3774353</v>
          </cell>
          <cell r="F252">
            <v>0</v>
          </cell>
          <cell r="G252">
            <v>0</v>
          </cell>
          <cell r="H252">
            <v>-3774353</v>
          </cell>
          <cell r="I252">
            <v>-5310514.671000001</v>
          </cell>
          <cell r="J252">
            <v>-4891377</v>
          </cell>
          <cell r="K252">
            <v>0</v>
          </cell>
          <cell r="L252">
            <v>0</v>
          </cell>
          <cell r="M252">
            <v>-4891377</v>
          </cell>
          <cell r="N252">
            <v>-3181604.4899021978</v>
          </cell>
          <cell r="O252">
            <v>-451560.61393135</v>
          </cell>
          <cell r="P252">
            <v>-9789.0369932800004</v>
          </cell>
          <cell r="Q252">
            <v>-47382.629612329998</v>
          </cell>
        </row>
        <row r="254">
          <cell r="B254" t="str">
            <v>K / 1</v>
          </cell>
          <cell r="C254" t="str">
            <v>Amounts owed to other depositors</v>
          </cell>
          <cell r="D254">
            <v>-6060793.8335000006</v>
          </cell>
          <cell r="E254">
            <v>-5700190</v>
          </cell>
          <cell r="F254">
            <v>0</v>
          </cell>
          <cell r="G254">
            <v>-75561</v>
          </cell>
          <cell r="H254">
            <v>-5775751</v>
          </cell>
          <cell r="I254">
            <v>-8126481.6570000015</v>
          </cell>
          <cell r="J254">
            <v>-6914173</v>
          </cell>
          <cell r="K254">
            <v>0</v>
          </cell>
          <cell r="L254">
            <v>-75561</v>
          </cell>
          <cell r="M254">
            <v>-6989734</v>
          </cell>
          <cell r="N254">
            <v>-4110430.0560523188</v>
          </cell>
          <cell r="O254">
            <v>-749170.14434471016</v>
          </cell>
          <cell r="P254">
            <v>-61748.17365388004</v>
          </cell>
          <cell r="Q254">
            <v>-165419.18988959998</v>
          </cell>
        </row>
        <row r="257">
          <cell r="C257" t="str">
            <v>BANCA ION TIRIAC</v>
          </cell>
          <cell r="H257" t="str">
            <v>P / 1</v>
          </cell>
        </row>
        <row r="258">
          <cell r="C258" t="str">
            <v>31.12.1999</v>
          </cell>
        </row>
        <row r="259">
          <cell r="C259" t="str">
            <v>Other  liabilities</v>
          </cell>
        </row>
        <row r="262">
          <cell r="E262" t="str">
            <v>Balance</v>
          </cell>
          <cell r="F262" t="str">
            <v>Adjustment</v>
          </cell>
          <cell r="G262" t="str">
            <v>IAS  29</v>
          </cell>
          <cell r="H262" t="str">
            <v>Restated</v>
          </cell>
          <cell r="I262" t="str">
            <v>31.12.99</v>
          </cell>
          <cell r="J262" t="str">
            <v>Balance</v>
          </cell>
          <cell r="K262" t="str">
            <v>Adjustment</v>
          </cell>
          <cell r="L262" t="str">
            <v>IAS  29</v>
          </cell>
          <cell r="M262" t="str">
            <v>Restated</v>
          </cell>
        </row>
        <row r="263">
          <cell r="C263" t="str">
            <v>Description</v>
          </cell>
          <cell r="E263" t="str">
            <v>31.12.99</v>
          </cell>
          <cell r="H263" t="str">
            <v>31.12.99</v>
          </cell>
          <cell r="I263" t="str">
            <v>restated as at</v>
          </cell>
          <cell r="J263" t="str">
            <v>31.12.2000</v>
          </cell>
          <cell r="K263" t="str">
            <v>statutory</v>
          </cell>
          <cell r="M263" t="str">
            <v>31.12.2000</v>
          </cell>
        </row>
        <row r="264">
          <cell r="E264" t="str">
            <v>lei million</v>
          </cell>
          <cell r="F264" t="str">
            <v>lei million</v>
          </cell>
          <cell r="G264" t="str">
            <v>lei million</v>
          </cell>
          <cell r="H264" t="str">
            <v>lei million</v>
          </cell>
          <cell r="I264" t="str">
            <v>31.12.2000</v>
          </cell>
          <cell r="J264" t="str">
            <v>lei million</v>
          </cell>
          <cell r="K264" t="str">
            <v>lei million</v>
          </cell>
          <cell r="L264" t="str">
            <v>lei million</v>
          </cell>
          <cell r="M264" t="str">
            <v>lei million</v>
          </cell>
        </row>
        <row r="266">
          <cell r="B266">
            <v>13270</v>
          </cell>
          <cell r="C266" t="str">
            <v>Int. payable - deposits sight and term to banks</v>
          </cell>
          <cell r="D266">
            <v>-1596.3388</v>
          </cell>
          <cell r="E266">
            <v>-685</v>
          </cell>
          <cell r="G266">
            <v>0</v>
          </cell>
          <cell r="H266">
            <v>-685</v>
          </cell>
          <cell r="I266">
            <v>-963.79500000000007</v>
          </cell>
          <cell r="J266">
            <v>-452</v>
          </cell>
          <cell r="L266">
            <v>0</v>
          </cell>
          <cell r="M266">
            <v>-452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</row>
        <row r="267">
          <cell r="B267">
            <v>14270</v>
          </cell>
          <cell r="C267" t="str">
            <v>Int payable - loans from banks</v>
          </cell>
          <cell r="D267">
            <v>-6578.3224499999997</v>
          </cell>
          <cell r="E267">
            <v>-2025</v>
          </cell>
          <cell r="G267">
            <v>0</v>
          </cell>
          <cell r="H267">
            <v>-2025</v>
          </cell>
          <cell r="I267">
            <v>-2849.1750000000002</v>
          </cell>
          <cell r="J267">
            <v>-3801</v>
          </cell>
          <cell r="L267">
            <v>0</v>
          </cell>
          <cell r="M267">
            <v>-3801</v>
          </cell>
          <cell r="N267">
            <v>-3800.7223036199998</v>
          </cell>
          <cell r="O267">
            <v>0</v>
          </cell>
          <cell r="P267">
            <v>0</v>
          </cell>
          <cell r="Q267">
            <v>0</v>
          </cell>
        </row>
        <row r="268">
          <cell r="B268">
            <v>23270</v>
          </cell>
          <cell r="C268" t="str">
            <v>Interest receivable from term loans to fin. Institutions</v>
          </cell>
          <cell r="J268">
            <v>-75</v>
          </cell>
          <cell r="L268">
            <v>0</v>
          </cell>
          <cell r="M268">
            <v>-75</v>
          </cell>
          <cell r="N268">
            <v>0</v>
          </cell>
          <cell r="O268">
            <v>0</v>
          </cell>
          <cell r="P268">
            <v>-75.163505819999997</v>
          </cell>
          <cell r="Q268">
            <v>0</v>
          </cell>
        </row>
        <row r="269">
          <cell r="B269">
            <v>25172</v>
          </cell>
          <cell r="C269" t="str">
            <v>Int payable - current accounts</v>
          </cell>
          <cell r="D269">
            <v>0</v>
          </cell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</row>
        <row r="270">
          <cell r="B270">
            <v>25370</v>
          </cell>
          <cell r="C270" t="str">
            <v>Accrued interest payable - customer deposits</v>
          </cell>
          <cell r="D270">
            <v>-73671.166750000004</v>
          </cell>
          <cell r="E270">
            <v>-52933</v>
          </cell>
          <cell r="F270">
            <v>5</v>
          </cell>
          <cell r="G270">
            <v>0</v>
          </cell>
          <cell r="H270">
            <v>-52928</v>
          </cell>
          <cell r="I270">
            <v>-74469.695999999996</v>
          </cell>
          <cell r="J270">
            <v>-60334</v>
          </cell>
          <cell r="L270">
            <v>0</v>
          </cell>
          <cell r="M270">
            <v>-60334</v>
          </cell>
          <cell r="N270">
            <v>-31007.361962580006</v>
          </cell>
          <cell r="O270">
            <v>-3425.7489726899998</v>
          </cell>
          <cell r="P270">
            <v>-13.271411859999999</v>
          </cell>
          <cell r="Q270">
            <v>-518.3949884000001</v>
          </cell>
        </row>
        <row r="271">
          <cell r="B271">
            <v>25470</v>
          </cell>
          <cell r="C271" t="str">
            <v>Accrued int payable - depo certifcates</v>
          </cell>
          <cell r="D271">
            <v>0</v>
          </cell>
          <cell r="E271">
            <v>-10238</v>
          </cell>
          <cell r="G271">
            <v>0</v>
          </cell>
          <cell r="H271">
            <v>-10238</v>
          </cell>
          <cell r="I271">
            <v>-14404.866</v>
          </cell>
          <cell r="J271">
            <v>-2590</v>
          </cell>
          <cell r="L271">
            <v>0</v>
          </cell>
          <cell r="M271">
            <v>-2590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</row>
        <row r="272">
          <cell r="B272">
            <v>35670</v>
          </cell>
          <cell r="C272" t="str">
            <v>Other creditors - interest payable</v>
          </cell>
          <cell r="J272">
            <v>-13570</v>
          </cell>
          <cell r="L272">
            <v>0</v>
          </cell>
          <cell r="M272">
            <v>-13570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</row>
        <row r="273">
          <cell r="B273" t="str">
            <v>IP</v>
          </cell>
          <cell r="C273" t="str">
            <v>Interest payable</v>
          </cell>
          <cell r="D273">
            <v>-81845.828000000009</v>
          </cell>
          <cell r="E273">
            <v>-65881</v>
          </cell>
          <cell r="F273">
            <v>5</v>
          </cell>
          <cell r="G273">
            <v>0</v>
          </cell>
          <cell r="H273">
            <v>-65876</v>
          </cell>
          <cell r="I273">
            <v>-92687.531999999992</v>
          </cell>
          <cell r="J273">
            <v>-80822</v>
          </cell>
          <cell r="K273">
            <v>0</v>
          </cell>
          <cell r="L273">
            <v>0</v>
          </cell>
          <cell r="M273">
            <v>-80822</v>
          </cell>
          <cell r="N273">
            <v>-34808.084266200007</v>
          </cell>
          <cell r="O273">
            <v>-3425.7489726899998</v>
          </cell>
          <cell r="P273">
            <v>-88.434917679999998</v>
          </cell>
          <cell r="Q273">
            <v>-518.3949884000001</v>
          </cell>
        </row>
        <row r="275">
          <cell r="B275">
            <v>16210</v>
          </cell>
          <cell r="C275" t="str">
            <v>Other labilities (alte sume datorate)</v>
          </cell>
          <cell r="D275">
            <v>-662.66995000000077</v>
          </cell>
          <cell r="E275">
            <v>-9501</v>
          </cell>
          <cell r="G275">
            <v>0</v>
          </cell>
          <cell r="H275">
            <v>-9501</v>
          </cell>
          <cell r="I275">
            <v>-13367.907000000001</v>
          </cell>
          <cell r="J275">
            <v>-31677</v>
          </cell>
          <cell r="L275">
            <v>0</v>
          </cell>
          <cell r="M275">
            <v>-31677</v>
          </cell>
          <cell r="N275">
            <v>-2208.4974951599997</v>
          </cell>
          <cell r="O275">
            <v>-230.63853076000001</v>
          </cell>
          <cell r="P275">
            <v>-30.254583919999998</v>
          </cell>
          <cell r="Q275">
            <v>-67.393479289999988</v>
          </cell>
        </row>
        <row r="276">
          <cell r="B276">
            <v>26210</v>
          </cell>
          <cell r="C276" t="str">
            <v>Other debts</v>
          </cell>
          <cell r="D276">
            <v>-8464.0152500000004</v>
          </cell>
          <cell r="E276">
            <v>-7065</v>
          </cell>
          <cell r="G276">
            <v>0</v>
          </cell>
          <cell r="H276">
            <v>-7065</v>
          </cell>
          <cell r="I276">
            <v>-9940.4549999999999</v>
          </cell>
          <cell r="J276">
            <v>-9696</v>
          </cell>
          <cell r="L276">
            <v>0</v>
          </cell>
          <cell r="M276">
            <v>-9696</v>
          </cell>
          <cell r="N276">
            <v>-3689.8723202399997</v>
          </cell>
          <cell r="O276">
            <v>-3875.5897715700003</v>
          </cell>
          <cell r="P276">
            <v>-1405.3351185199999</v>
          </cell>
          <cell r="Q276">
            <v>-674.30412258000001</v>
          </cell>
        </row>
        <row r="277">
          <cell r="B277">
            <v>34100</v>
          </cell>
          <cell r="C277" t="str">
            <v>Intrabank settlement</v>
          </cell>
          <cell r="D277">
            <v>0.92845000000306754</v>
          </cell>
          <cell r="E277">
            <v>-33275</v>
          </cell>
          <cell r="F277">
            <v>0</v>
          </cell>
          <cell r="G277">
            <v>128227</v>
          </cell>
          <cell r="H277">
            <v>94952</v>
          </cell>
          <cell r="I277">
            <v>133597.46400000001</v>
          </cell>
          <cell r="J277">
            <v>-128227</v>
          </cell>
          <cell r="L277">
            <v>128227</v>
          </cell>
          <cell r="M277">
            <v>0</v>
          </cell>
          <cell r="N277">
            <v>-57310</v>
          </cell>
          <cell r="O277">
            <v>-25200</v>
          </cell>
          <cell r="P277">
            <v>-28699</v>
          </cell>
          <cell r="Q277">
            <v>-12935</v>
          </cell>
        </row>
        <row r="278">
          <cell r="B278">
            <v>35130</v>
          </cell>
          <cell r="C278" t="str">
            <v>Employees participations to profit</v>
          </cell>
          <cell r="D278">
            <v>-36.032850000000003</v>
          </cell>
          <cell r="E278">
            <v>-23</v>
          </cell>
          <cell r="G278">
            <v>0</v>
          </cell>
          <cell r="H278">
            <v>-23</v>
          </cell>
          <cell r="I278">
            <v>-32.361000000000004</v>
          </cell>
          <cell r="J278">
            <v>-23</v>
          </cell>
          <cell r="L278">
            <v>0</v>
          </cell>
          <cell r="M278">
            <v>-23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</row>
        <row r="279">
          <cell r="B279">
            <v>35150</v>
          </cell>
          <cell r="C279" t="str">
            <v>Salaries not raised by employees</v>
          </cell>
          <cell r="D279">
            <v>-1.9219999999999999</v>
          </cell>
          <cell r="E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</row>
        <row r="280">
          <cell r="B280">
            <v>35310</v>
          </cell>
          <cell r="C280" t="str">
            <v>Profit tax payable</v>
          </cell>
          <cell r="D280">
            <v>-8799.35</v>
          </cell>
          <cell r="E280">
            <v>2653</v>
          </cell>
          <cell r="F280">
            <v>3833</v>
          </cell>
          <cell r="G280">
            <v>-14349</v>
          </cell>
          <cell r="H280">
            <v>-7863</v>
          </cell>
          <cell r="I280">
            <v>-11063.241</v>
          </cell>
          <cell r="J280">
            <v>14349</v>
          </cell>
          <cell r="L280">
            <v>-14349.414744</v>
          </cell>
          <cell r="M280">
            <v>-0.41474399999970046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</row>
        <row r="281">
          <cell r="B281" t="str">
            <v>DTL</v>
          </cell>
          <cell r="C281" t="str">
            <v>Deferred tax payable</v>
          </cell>
          <cell r="D281">
            <v>-185269.95</v>
          </cell>
          <cell r="G281">
            <v>-145978</v>
          </cell>
          <cell r="H281">
            <v>-145978</v>
          </cell>
          <cell r="I281">
            <v>-205391.046</v>
          </cell>
          <cell r="J281">
            <v>0</v>
          </cell>
          <cell r="L281">
            <v>-145978</v>
          </cell>
          <cell r="M281">
            <v>-145978</v>
          </cell>
        </row>
        <row r="282">
          <cell r="B282">
            <v>35323</v>
          </cell>
          <cell r="C282" t="str">
            <v>VAT payable</v>
          </cell>
          <cell r="D282">
            <v>0</v>
          </cell>
          <cell r="E282">
            <v>-9</v>
          </cell>
          <cell r="G282">
            <v>0</v>
          </cell>
          <cell r="H282">
            <v>-9</v>
          </cell>
          <cell r="I282">
            <v>-12.663</v>
          </cell>
          <cell r="J282">
            <v>-295</v>
          </cell>
          <cell r="L282">
            <v>0</v>
          </cell>
          <cell r="M282">
            <v>-295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</row>
        <row r="283">
          <cell r="B283">
            <v>35360</v>
          </cell>
          <cell r="C283" t="str">
            <v>Other taxes and funds</v>
          </cell>
          <cell r="J283">
            <v>-302</v>
          </cell>
          <cell r="L283">
            <v>0</v>
          </cell>
          <cell r="M283">
            <v>-302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</row>
        <row r="284">
          <cell r="B284">
            <v>35380</v>
          </cell>
          <cell r="C284" t="str">
            <v xml:space="preserve">Other funds  ( fondurile speciale) </v>
          </cell>
          <cell r="D284">
            <v>-119.35</v>
          </cell>
          <cell r="G284">
            <v>0</v>
          </cell>
          <cell r="I284">
            <v>0</v>
          </cell>
          <cell r="J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</row>
        <row r="285">
          <cell r="B285">
            <v>35391</v>
          </cell>
          <cell r="C285" t="str">
            <v>Other taxes</v>
          </cell>
          <cell r="D285">
            <v>-298.14094999999998</v>
          </cell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</row>
        <row r="286">
          <cell r="B286">
            <v>35400</v>
          </cell>
          <cell r="C286" t="str">
            <v>Dividends payable</v>
          </cell>
          <cell r="D286">
            <v>-1232.1632</v>
          </cell>
          <cell r="E286">
            <v>-1703</v>
          </cell>
          <cell r="G286">
            <v>0</v>
          </cell>
          <cell r="H286">
            <v>-1703</v>
          </cell>
          <cell r="I286">
            <v>-2396.1210000000001</v>
          </cell>
          <cell r="J286">
            <v>-550</v>
          </cell>
          <cell r="L286">
            <v>0</v>
          </cell>
          <cell r="M286">
            <v>-550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</row>
        <row r="287">
          <cell r="B287">
            <v>35660</v>
          </cell>
          <cell r="C287" t="str">
            <v>Other creditors</v>
          </cell>
          <cell r="D287">
            <v>-4563.4417999999996</v>
          </cell>
          <cell r="E287">
            <v>-5875</v>
          </cell>
          <cell r="G287">
            <v>0</v>
          </cell>
          <cell r="H287">
            <v>-5875</v>
          </cell>
          <cell r="I287">
            <v>-8266.125</v>
          </cell>
          <cell r="J287">
            <v>-58978</v>
          </cell>
          <cell r="L287">
            <v>0</v>
          </cell>
          <cell r="M287">
            <v>-58978</v>
          </cell>
          <cell r="N287">
            <v>-1846.41497916</v>
          </cell>
          <cell r="O287">
            <v>-553.30319120999991</v>
          </cell>
          <cell r="P287">
            <v>-10.753733840000002</v>
          </cell>
          <cell r="Q287">
            <v>-209.30501624999999</v>
          </cell>
        </row>
        <row r="288">
          <cell r="B288">
            <v>37160</v>
          </cell>
          <cell r="C288" t="str">
            <v>Conturi indisponibile privind valori la incasare</v>
          </cell>
          <cell r="D288">
            <v>-16772.61045</v>
          </cell>
          <cell r="E288">
            <v>-8210</v>
          </cell>
          <cell r="G288">
            <v>66049</v>
          </cell>
          <cell r="H288">
            <v>57839</v>
          </cell>
          <cell r="I288">
            <v>81379.472999999998</v>
          </cell>
          <cell r="J288">
            <v>-66049</v>
          </cell>
          <cell r="L288">
            <v>66049</v>
          </cell>
          <cell r="M288">
            <v>0</v>
          </cell>
          <cell r="N288">
            <v>-61534.901072760011</v>
          </cell>
          <cell r="O288">
            <v>-1012.572396</v>
          </cell>
          <cell r="P288">
            <v>-58.13933316</v>
          </cell>
          <cell r="Q288">
            <v>-1774.1704094000002</v>
          </cell>
        </row>
        <row r="289">
          <cell r="B289">
            <v>37230</v>
          </cell>
          <cell r="C289" t="str">
            <v>Adjustment accounts regarding hard currency</v>
          </cell>
          <cell r="D289">
            <v>-758.58550000000002</v>
          </cell>
          <cell r="E289">
            <v>-184</v>
          </cell>
          <cell r="G289">
            <v>0</v>
          </cell>
          <cell r="H289">
            <v>-184</v>
          </cell>
          <cell r="I289">
            <v>-258.88800000000003</v>
          </cell>
          <cell r="J289">
            <v>18</v>
          </cell>
          <cell r="L289">
            <v>0</v>
          </cell>
          <cell r="M289">
            <v>18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</row>
        <row r="290">
          <cell r="B290">
            <v>37600</v>
          </cell>
          <cell r="C290" t="str">
            <v>Deferred revenue</v>
          </cell>
          <cell r="D290">
            <v>-33923.715400000001</v>
          </cell>
          <cell r="E290">
            <v>-23227</v>
          </cell>
          <cell r="G290">
            <v>0</v>
          </cell>
          <cell r="H290">
            <v>-23227</v>
          </cell>
          <cell r="I290">
            <v>-32680.388999999999</v>
          </cell>
          <cell r="J290">
            <v>-32999</v>
          </cell>
          <cell r="L290">
            <v>0</v>
          </cell>
          <cell r="M290">
            <v>-32999</v>
          </cell>
          <cell r="N290">
            <v>-32665.814738040001</v>
          </cell>
          <cell r="O290">
            <v>-301.26063396000001</v>
          </cell>
          <cell r="P290">
            <v>-17.06324382</v>
          </cell>
          <cell r="Q290">
            <v>0</v>
          </cell>
        </row>
        <row r="291">
          <cell r="B291">
            <v>37700</v>
          </cell>
          <cell r="C291" t="str">
            <v>Accrued expenses</v>
          </cell>
          <cell r="D291">
            <v>-1522.83935</v>
          </cell>
          <cell r="E291">
            <v>-2602</v>
          </cell>
          <cell r="G291">
            <v>0</v>
          </cell>
          <cell r="H291">
            <v>-2602</v>
          </cell>
          <cell r="I291">
            <v>-3661.0140000000001</v>
          </cell>
          <cell r="J291">
            <v>-4759</v>
          </cell>
          <cell r="L291">
            <v>0</v>
          </cell>
          <cell r="M291">
            <v>-4759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</row>
        <row r="292">
          <cell r="B292">
            <v>41800</v>
          </cell>
          <cell r="C292" t="str">
            <v>Due for investments acquired</v>
          </cell>
          <cell r="J292">
            <v>-187</v>
          </cell>
          <cell r="L292">
            <v>0</v>
          </cell>
          <cell r="M292">
            <v>-187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</row>
        <row r="293">
          <cell r="B293">
            <v>42400</v>
          </cell>
          <cell r="C293" t="str">
            <v>Dif de conversie priv unitatile proprii din strainatate</v>
          </cell>
          <cell r="D293">
            <v>-51.088000000000001</v>
          </cell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</row>
        <row r="294">
          <cell r="B294" t="str">
            <v>luminita</v>
          </cell>
          <cell r="C294" t="str">
            <v>Provizion particip</v>
          </cell>
          <cell r="D294">
            <v>-567.29999999999995</v>
          </cell>
          <cell r="I294">
            <v>0</v>
          </cell>
          <cell r="J294">
            <v>0</v>
          </cell>
          <cell r="L294">
            <v>0</v>
          </cell>
          <cell r="M294">
            <v>0</v>
          </cell>
        </row>
        <row r="295">
          <cell r="B295" t="str">
            <v>luminita</v>
          </cell>
          <cell r="C295" t="str">
            <v>Actiuni de emis pentru cladiri</v>
          </cell>
          <cell r="D295">
            <v>-7.75</v>
          </cell>
          <cell r="G295">
            <v>0</v>
          </cell>
          <cell r="I295">
            <v>0</v>
          </cell>
          <cell r="J295">
            <v>0</v>
          </cell>
          <cell r="L295">
            <v>0</v>
          </cell>
          <cell r="M295">
            <v>0</v>
          </cell>
        </row>
        <row r="296">
          <cell r="B296">
            <v>54110</v>
          </cell>
          <cell r="C296" t="str">
            <v>Subventions</v>
          </cell>
          <cell r="D296">
            <v>-2.3203500000000004</v>
          </cell>
          <cell r="E296">
            <v>-8</v>
          </cell>
          <cell r="F296">
            <v>-24</v>
          </cell>
          <cell r="G296">
            <v>0</v>
          </cell>
          <cell r="H296">
            <v>-32</v>
          </cell>
          <cell r="I296">
            <v>-45.024000000000001</v>
          </cell>
          <cell r="J296">
            <v>-23</v>
          </cell>
          <cell r="L296">
            <v>0</v>
          </cell>
          <cell r="M296">
            <v>-23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</row>
        <row r="297">
          <cell r="B297" t="str">
            <v>PSEBS</v>
          </cell>
          <cell r="C297" t="str">
            <v>Provision specific off B/S risk</v>
          </cell>
          <cell r="D297">
            <v>-6384.45</v>
          </cell>
          <cell r="G297">
            <v>-3351</v>
          </cell>
          <cell r="H297">
            <v>-3351</v>
          </cell>
          <cell r="I297">
            <v>-4714.857</v>
          </cell>
          <cell r="J297">
            <v>0</v>
          </cell>
          <cell r="L297">
            <v>-3351</v>
          </cell>
          <cell r="M297">
            <v>-3351</v>
          </cell>
        </row>
        <row r="298">
          <cell r="B298" t="str">
            <v>PGEBS</v>
          </cell>
          <cell r="C298" t="str">
            <v>Provision general off B/S risk</v>
          </cell>
          <cell r="D298">
            <v>-8669.15</v>
          </cell>
          <cell r="G298">
            <v>-12890</v>
          </cell>
          <cell r="H298">
            <v>-12890</v>
          </cell>
          <cell r="I298">
            <v>-18136.23</v>
          </cell>
          <cell r="J298">
            <v>0</v>
          </cell>
          <cell r="L298">
            <v>-12890</v>
          </cell>
          <cell r="M298">
            <v>-12890</v>
          </cell>
        </row>
        <row r="299">
          <cell r="B299" t="str">
            <v>P / 1</v>
          </cell>
          <cell r="C299" t="str">
            <v>Total</v>
          </cell>
          <cell r="D299">
            <v>-359951.74459999998</v>
          </cell>
          <cell r="E299">
            <v>-154910</v>
          </cell>
          <cell r="F299">
            <v>3814</v>
          </cell>
          <cell r="G299">
            <v>17708</v>
          </cell>
          <cell r="H299">
            <v>-133388</v>
          </cell>
          <cell r="I299">
            <v>-187676.91600000003</v>
          </cell>
          <cell r="J299">
            <v>-400220</v>
          </cell>
          <cell r="K299">
            <v>0</v>
          </cell>
          <cell r="L299">
            <v>17707.585256000006</v>
          </cell>
          <cell r="M299">
            <v>-382512.41474400001</v>
          </cell>
          <cell r="N299">
            <v>-194063.58487156002</v>
          </cell>
          <cell r="O299">
            <v>-34599.113496190002</v>
          </cell>
          <cell r="P299">
            <v>-30308.980930940001</v>
          </cell>
          <cell r="Q299">
            <v>-16178.56801592</v>
          </cell>
        </row>
        <row r="303">
          <cell r="C303" t="str">
            <v>BANCA ION TIRIAC</v>
          </cell>
          <cell r="H303" t="str">
            <v>C / 1</v>
          </cell>
        </row>
        <row r="304">
          <cell r="C304" t="str">
            <v>31.12.1999</v>
          </cell>
        </row>
        <row r="305">
          <cell r="C305" t="str">
            <v>Shareholders'  funds</v>
          </cell>
        </row>
        <row r="308">
          <cell r="E308" t="str">
            <v>Balance</v>
          </cell>
          <cell r="F308" t="str">
            <v>Adjust.</v>
          </cell>
          <cell r="G308" t="str">
            <v>IAS  29</v>
          </cell>
          <cell r="H308" t="str">
            <v>Restated</v>
          </cell>
          <cell r="I308" t="str">
            <v>31.12.99</v>
          </cell>
          <cell r="J308" t="str">
            <v>Balance</v>
          </cell>
          <cell r="K308" t="str">
            <v>Adjustment</v>
          </cell>
          <cell r="L308" t="str">
            <v>IAS  29</v>
          </cell>
          <cell r="M308" t="str">
            <v>Restated</v>
          </cell>
        </row>
        <row r="309">
          <cell r="C309" t="str">
            <v>Description</v>
          </cell>
          <cell r="E309" t="str">
            <v>31.12.99</v>
          </cell>
          <cell r="H309" t="str">
            <v>31.12.99</v>
          </cell>
          <cell r="I309" t="str">
            <v>restated as at</v>
          </cell>
          <cell r="J309" t="str">
            <v>31.12.2000</v>
          </cell>
          <cell r="K309" t="str">
            <v>statutory</v>
          </cell>
          <cell r="M309" t="str">
            <v>31.12.2000</v>
          </cell>
        </row>
        <row r="310">
          <cell r="E310" t="str">
            <v>lei million</v>
          </cell>
          <cell r="F310" t="str">
            <v>lei million</v>
          </cell>
          <cell r="G310" t="str">
            <v>lei million</v>
          </cell>
          <cell r="H310" t="str">
            <v>lei million</v>
          </cell>
          <cell r="I310" t="str">
            <v>31.12.2000</v>
          </cell>
          <cell r="J310" t="str">
            <v>lei million</v>
          </cell>
          <cell r="K310" t="str">
            <v>lei million</v>
          </cell>
          <cell r="L310" t="str">
            <v>lei million</v>
          </cell>
          <cell r="M310" t="str">
            <v>lei million</v>
          </cell>
        </row>
        <row r="312">
          <cell r="B312">
            <v>50120</v>
          </cell>
          <cell r="C312" t="str">
            <v>Share capital subscribed paid-up</v>
          </cell>
          <cell r="D312">
            <v>-2684589.15</v>
          </cell>
          <cell r="E312">
            <v>-207015</v>
          </cell>
          <cell r="G312">
            <v>-3826684</v>
          </cell>
          <cell r="H312">
            <v>-4033699</v>
          </cell>
          <cell r="I312">
            <v>-5675414.4929999998</v>
          </cell>
          <cell r="J312">
            <v>-490866</v>
          </cell>
          <cell r="L312">
            <v>-3795745</v>
          </cell>
          <cell r="M312">
            <v>-4286611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</row>
        <row r="313">
          <cell r="B313">
            <v>51110</v>
          </cell>
          <cell r="C313" t="str">
            <v>Share premiums</v>
          </cell>
          <cell r="D313">
            <v>-68479</v>
          </cell>
          <cell r="E313">
            <v>-25590</v>
          </cell>
          <cell r="G313">
            <v>-21886.031738555299</v>
          </cell>
          <cell r="H313">
            <v>-47476.031738555299</v>
          </cell>
          <cell r="I313">
            <v>-66798.776656147311</v>
          </cell>
          <cell r="J313">
            <v>-25590</v>
          </cell>
          <cell r="L313">
            <v>-21886.031738555299</v>
          </cell>
          <cell r="M313">
            <v>-47476.031738555299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</row>
        <row r="314">
          <cell r="B314">
            <v>51210</v>
          </cell>
          <cell r="C314" t="str">
            <v>Legal reserves from gross profit</v>
          </cell>
          <cell r="D314">
            <v>-93435.55</v>
          </cell>
          <cell r="E314">
            <v>-80229</v>
          </cell>
          <cell r="F314">
            <v>292</v>
          </cell>
          <cell r="G314">
            <v>0</v>
          </cell>
          <cell r="H314">
            <v>-79937</v>
          </cell>
          <cell r="I314">
            <v>-112471.359</v>
          </cell>
          <cell r="J314">
            <v>-79937</v>
          </cell>
          <cell r="L314">
            <v>0</v>
          </cell>
          <cell r="M314">
            <v>-79937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</row>
        <row r="315">
          <cell r="B315">
            <v>51410</v>
          </cell>
          <cell r="C315" t="str">
            <v>Gen. Res. loan risks (gross profit)</v>
          </cell>
          <cell r="D315">
            <v>0</v>
          </cell>
          <cell r="E315">
            <v>-58899</v>
          </cell>
          <cell r="G315">
            <v>0</v>
          </cell>
          <cell r="H315">
            <v>-58899</v>
          </cell>
          <cell r="I315">
            <v>-82870.892999999996</v>
          </cell>
          <cell r="J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</row>
        <row r="316">
          <cell r="B316">
            <v>51420</v>
          </cell>
          <cell r="C316" t="str">
            <v>Gen. Res. loan risks (net profit)</v>
          </cell>
          <cell r="D316">
            <v>0</v>
          </cell>
          <cell r="E316">
            <v>0</v>
          </cell>
          <cell r="G316">
            <v>-92314</v>
          </cell>
          <cell r="H316">
            <v>-92314</v>
          </cell>
          <cell r="I316">
            <v>-129885.79800000001</v>
          </cell>
          <cell r="J316">
            <v>0</v>
          </cell>
          <cell r="L316">
            <v>-151213</v>
          </cell>
          <cell r="M316">
            <v>-151213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</row>
        <row r="317">
          <cell r="B317">
            <v>51610</v>
          </cell>
          <cell r="C317" t="str">
            <v>Rev diff for fixed assets</v>
          </cell>
          <cell r="D317">
            <v>0</v>
          </cell>
          <cell r="E317">
            <v>-39013</v>
          </cell>
          <cell r="G317">
            <v>1880</v>
          </cell>
          <cell r="H317">
            <v>-37133</v>
          </cell>
          <cell r="I317">
            <v>-52246.131000000001</v>
          </cell>
          <cell r="J317">
            <v>-1880</v>
          </cell>
          <cell r="L317">
            <v>1879.624</v>
          </cell>
          <cell r="M317">
            <v>-0.37599999999997635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</row>
        <row r="318">
          <cell r="B318">
            <v>51621</v>
          </cell>
          <cell r="C318" t="str">
            <v>Rev diff for land</v>
          </cell>
          <cell r="J318">
            <v>-5061</v>
          </cell>
          <cell r="L318">
            <v>5061.0081099999998</v>
          </cell>
          <cell r="M318">
            <v>8.1099999997604755E-3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</row>
        <row r="319">
          <cell r="B319">
            <v>51622</v>
          </cell>
          <cell r="C319" t="str">
            <v>Rev diff for constructions</v>
          </cell>
          <cell r="J319">
            <v>-31941</v>
          </cell>
          <cell r="L319">
            <v>31941.036026999998</v>
          </cell>
          <cell r="M319">
            <v>3.6026999998284737E-2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</row>
        <row r="320">
          <cell r="B320">
            <v>51641</v>
          </cell>
          <cell r="J320">
            <v>-15188</v>
          </cell>
          <cell r="L320">
            <v>0</v>
          </cell>
          <cell r="M320">
            <v>-15188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</row>
        <row r="321">
          <cell r="B321">
            <v>51642</v>
          </cell>
          <cell r="J321">
            <v>-112225</v>
          </cell>
          <cell r="L321">
            <v>68729.741013000006</v>
          </cell>
          <cell r="M321">
            <v>-43495.258986999994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</row>
        <row r="322">
          <cell r="B322">
            <v>51643</v>
          </cell>
          <cell r="J322">
            <v>-3492</v>
          </cell>
          <cell r="L322">
            <v>0</v>
          </cell>
          <cell r="M322">
            <v>-3492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</row>
        <row r="323">
          <cell r="B323">
            <v>51644</v>
          </cell>
          <cell r="J323">
            <v>-2918</v>
          </cell>
          <cell r="L323">
            <v>0</v>
          </cell>
          <cell r="M323">
            <v>-2918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</row>
        <row r="324">
          <cell r="B324">
            <v>51645</v>
          </cell>
          <cell r="J324">
            <v>-2621</v>
          </cell>
          <cell r="L324">
            <v>2621.218703</v>
          </cell>
          <cell r="M324">
            <v>0.21870300000000498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</row>
        <row r="325">
          <cell r="B325">
            <v>51647</v>
          </cell>
          <cell r="J325">
            <v>-9891</v>
          </cell>
          <cell r="L325">
            <v>0</v>
          </cell>
          <cell r="M325">
            <v>-9891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</row>
        <row r="326">
          <cell r="B326">
            <v>51900</v>
          </cell>
          <cell r="C326" t="str">
            <v>Other reserves (rev. of h.c. s/c)</v>
          </cell>
          <cell r="D326">
            <v>-71141.899999999994</v>
          </cell>
          <cell r="E326">
            <v>-85019</v>
          </cell>
          <cell r="G326">
            <v>-30604</v>
          </cell>
          <cell r="H326">
            <v>-115623</v>
          </cell>
          <cell r="I326">
            <v>-162681.56100000002</v>
          </cell>
          <cell r="J326">
            <v>-66968</v>
          </cell>
          <cell r="L326">
            <v>-48655</v>
          </cell>
          <cell r="M326">
            <v>-115623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</row>
        <row r="327">
          <cell r="B327">
            <v>52800</v>
          </cell>
          <cell r="C327" t="str">
            <v>Other funds</v>
          </cell>
          <cell r="D327">
            <v>-109323.05</v>
          </cell>
          <cell r="E327">
            <v>-99316</v>
          </cell>
          <cell r="G327">
            <v>0</v>
          </cell>
          <cell r="H327">
            <v>-99316</v>
          </cell>
          <cell r="I327">
            <v>-139737.61199999999</v>
          </cell>
          <cell r="J327">
            <v>-62810</v>
          </cell>
          <cell r="L327">
            <v>0</v>
          </cell>
          <cell r="M327">
            <v>-62810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</row>
        <row r="328">
          <cell r="B328">
            <v>52810</v>
          </cell>
          <cell r="C328" t="str">
            <v>Other funds- fixed assets fund</v>
          </cell>
          <cell r="J328">
            <v>-36506</v>
          </cell>
          <cell r="L328">
            <v>0</v>
          </cell>
          <cell r="M328">
            <v>-36506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</row>
        <row r="329">
          <cell r="B329">
            <v>58100</v>
          </cell>
          <cell r="C329" t="str">
            <v>Retained earnings</v>
          </cell>
          <cell r="J329">
            <v>53986</v>
          </cell>
          <cell r="L329">
            <v>0</v>
          </cell>
          <cell r="M329">
            <v>53986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</row>
        <row r="330">
          <cell r="B330">
            <v>59200</v>
          </cell>
          <cell r="C330" t="str">
            <v>Appropriation of profit</v>
          </cell>
          <cell r="D330">
            <v>40769.65</v>
          </cell>
          <cell r="E330">
            <v>55932</v>
          </cell>
          <cell r="F330">
            <v>-292</v>
          </cell>
          <cell r="G330">
            <v>0</v>
          </cell>
          <cell r="H330">
            <v>55640</v>
          </cell>
          <cell r="I330">
            <v>78285.48</v>
          </cell>
          <cell r="J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</row>
        <row r="331">
          <cell r="C331" t="str">
            <v>Opening reserves restatement</v>
          </cell>
          <cell r="D331">
            <v>484458.7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L331">
            <v>0</v>
          </cell>
          <cell r="M331">
            <v>0</v>
          </cell>
        </row>
        <row r="332">
          <cell r="B332" t="str">
            <v>MCF</v>
          </cell>
          <cell r="C332" t="str">
            <v>Monetary  correction  fund</v>
          </cell>
          <cell r="D332">
            <v>0</v>
          </cell>
          <cell r="G332">
            <v>-4.6566128730773926E-10</v>
          </cell>
          <cell r="H332">
            <v>-4.6566128730773926E-10</v>
          </cell>
          <cell r="I332">
            <v>-6.5518543124198915E-10</v>
          </cell>
          <cell r="J332">
            <v>0</v>
          </cell>
          <cell r="L332">
            <v>0</v>
          </cell>
          <cell r="M332">
            <v>0</v>
          </cell>
        </row>
        <row r="333">
          <cell r="B333" t="str">
            <v>RR</v>
          </cell>
          <cell r="C333" t="str">
            <v>Restatement reserve</v>
          </cell>
          <cell r="D333">
            <v>1377437.2</v>
          </cell>
          <cell r="G333">
            <v>3277498.4770288505</v>
          </cell>
          <cell r="H333">
            <v>3277498.4770288505</v>
          </cell>
          <cell r="I333">
            <v>4611440.3571795924</v>
          </cell>
          <cell r="J333">
            <v>0</v>
          </cell>
          <cell r="L333">
            <v>3228075.5668096654</v>
          </cell>
          <cell r="M333">
            <v>3228075.5668096654</v>
          </cell>
        </row>
        <row r="334">
          <cell r="B334" t="str">
            <v>R</v>
          </cell>
          <cell r="C334" t="str">
            <v>Reserves</v>
          </cell>
          <cell r="D334">
            <v>1560286.05</v>
          </cell>
          <cell r="E334">
            <v>-332134</v>
          </cell>
          <cell r="F334">
            <v>0</v>
          </cell>
          <cell r="G334">
            <v>3134574.4452902945</v>
          </cell>
          <cell r="H334">
            <v>2802440.4452902945</v>
          </cell>
          <cell r="I334">
            <v>3943033.7065234445</v>
          </cell>
          <cell r="J334">
            <v>-403042</v>
          </cell>
          <cell r="K334">
            <v>0</v>
          </cell>
          <cell r="L334">
            <v>3116554.16292411</v>
          </cell>
          <cell r="M334">
            <v>2713512.16292411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</row>
        <row r="336">
          <cell r="B336">
            <v>59100</v>
          </cell>
          <cell r="C336" t="str">
            <v>(Profit) / loss for the year</v>
          </cell>
          <cell r="D336">
            <v>71436.148450000139</v>
          </cell>
          <cell r="E336">
            <v>451081.74138937856</v>
          </cell>
          <cell r="F336">
            <v>1516</v>
          </cell>
          <cell r="G336">
            <v>-1002228.2592244752</v>
          </cell>
          <cell r="H336">
            <v>-1095817.4793111365</v>
          </cell>
          <cell r="I336">
            <v>-1426754.3580631008</v>
          </cell>
          <cell r="J336">
            <v>451414</v>
          </cell>
          <cell r="K336">
            <v>0</v>
          </cell>
          <cell r="L336">
            <v>241272.88001039121</v>
          </cell>
          <cell r="M336">
            <v>-3265830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</row>
        <row r="338">
          <cell r="B338" t="str">
            <v>C / 1</v>
          </cell>
          <cell r="C338" t="str">
            <v>Total</v>
          </cell>
          <cell r="D338">
            <v>-1052866.9515499999</v>
          </cell>
          <cell r="E338">
            <v>-88067.258610621444</v>
          </cell>
          <cell r="F338">
            <v>1516</v>
          </cell>
          <cell r="G338">
            <v>-1694337.8139341809</v>
          </cell>
          <cell r="H338">
            <v>-2327076.0340208421</v>
          </cell>
          <cell r="I338">
            <v>-3159135.1445396561</v>
          </cell>
          <cell r="J338">
            <v>-442494</v>
          </cell>
          <cell r="K338">
            <v>0</v>
          </cell>
          <cell r="L338">
            <v>-437917.95706549881</v>
          </cell>
          <cell r="M338">
            <v>-4838928.83707589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</row>
        <row r="342">
          <cell r="C342" t="str">
            <v>BANCA ION TIRIAC</v>
          </cell>
          <cell r="H342" t="str">
            <v>A / 100</v>
          </cell>
        </row>
        <row r="343">
          <cell r="C343" t="str">
            <v>31.12.1999</v>
          </cell>
        </row>
        <row r="344">
          <cell r="C344" t="str">
            <v>Interest  income</v>
          </cell>
        </row>
        <row r="347">
          <cell r="E347" t="str">
            <v>Balance</v>
          </cell>
          <cell r="F347" t="str">
            <v>Adjustment</v>
          </cell>
          <cell r="G347" t="str">
            <v>IAS  29</v>
          </cell>
          <cell r="H347" t="str">
            <v>Restated</v>
          </cell>
          <cell r="I347" t="str">
            <v>31.12.99</v>
          </cell>
          <cell r="J347" t="str">
            <v>Balance</v>
          </cell>
          <cell r="K347" t="str">
            <v>Adjustment</v>
          </cell>
          <cell r="L347" t="str">
            <v>IAS  29</v>
          </cell>
          <cell r="M347" t="str">
            <v>Restated</v>
          </cell>
        </row>
        <row r="348">
          <cell r="C348" t="str">
            <v>Description</v>
          </cell>
          <cell r="E348" t="str">
            <v>31.12.99</v>
          </cell>
          <cell r="H348" t="str">
            <v>31.12.99</v>
          </cell>
          <cell r="I348" t="str">
            <v>restated as at</v>
          </cell>
          <cell r="J348" t="str">
            <v>31.12.2000</v>
          </cell>
          <cell r="K348" t="str">
            <v>statutory</v>
          </cell>
          <cell r="M348" t="str">
            <v>31.12.2000</v>
          </cell>
        </row>
        <row r="349">
          <cell r="E349" t="str">
            <v>lei million</v>
          </cell>
          <cell r="F349" t="str">
            <v>lei million</v>
          </cell>
          <cell r="G349" t="str">
            <v>lei million</v>
          </cell>
          <cell r="H349" t="str">
            <v>lei million</v>
          </cell>
          <cell r="I349" t="str">
            <v>31.12.2000</v>
          </cell>
          <cell r="J349" t="str">
            <v>lei million</v>
          </cell>
          <cell r="K349" t="str">
            <v>lei million</v>
          </cell>
          <cell r="L349" t="str">
            <v>lei million</v>
          </cell>
          <cell r="M349" t="str">
            <v>lei million</v>
          </cell>
        </row>
        <row r="351">
          <cell r="B351">
            <v>70110</v>
          </cell>
          <cell r="C351" t="str">
            <v>Interest income from account with BNR</v>
          </cell>
          <cell r="D351">
            <v>0</v>
          </cell>
          <cell r="E351">
            <v>-85278</v>
          </cell>
          <cell r="G351">
            <v>-9686</v>
          </cell>
          <cell r="H351">
            <v>-94964</v>
          </cell>
          <cell r="I351">
            <v>-133614.348</v>
          </cell>
          <cell r="J351">
            <v>-152429.16589711999</v>
          </cell>
          <cell r="L351">
            <v>-25800.965894260586</v>
          </cell>
          <cell r="M351">
            <v>-178230.13179138058</v>
          </cell>
        </row>
        <row r="352">
          <cell r="B352">
            <v>70120</v>
          </cell>
          <cell r="C352" t="str">
            <v>Interest income from nostro accounts</v>
          </cell>
          <cell r="D352">
            <v>0</v>
          </cell>
          <cell r="E352">
            <v>-1570</v>
          </cell>
          <cell r="G352">
            <v>-377</v>
          </cell>
          <cell r="H352">
            <v>-1947</v>
          </cell>
          <cell r="I352">
            <v>-2739.4290000000001</v>
          </cell>
          <cell r="J352">
            <v>-1483.8</v>
          </cell>
          <cell r="L352">
            <v>-231.71223550300022</v>
          </cell>
          <cell r="M352">
            <v>-1715.5122355030003</v>
          </cell>
        </row>
        <row r="353">
          <cell r="B353">
            <v>70131</v>
          </cell>
          <cell r="C353" t="str">
            <v>Interest income from sight deposits</v>
          </cell>
          <cell r="D353">
            <v>0</v>
          </cell>
          <cell r="E353">
            <v>-2880</v>
          </cell>
          <cell r="G353">
            <v>-96</v>
          </cell>
          <cell r="H353">
            <v>-2976</v>
          </cell>
          <cell r="I353">
            <v>-4187.232</v>
          </cell>
          <cell r="J353">
            <v>-17111.932701999998</v>
          </cell>
          <cell r="L353">
            <v>-2861.6716040679999</v>
          </cell>
          <cell r="M353">
            <v>-19973.604306067999</v>
          </cell>
        </row>
        <row r="354">
          <cell r="B354">
            <v>70132</v>
          </cell>
          <cell r="C354" t="str">
            <v>Interest income from term deposits</v>
          </cell>
          <cell r="D354">
            <v>-600017.59375</v>
          </cell>
          <cell r="E354">
            <v>-125858</v>
          </cell>
          <cell r="G354">
            <v>-35384</v>
          </cell>
          <cell r="H354">
            <v>-161242</v>
          </cell>
          <cell r="I354">
            <v>-226867.49400000001</v>
          </cell>
          <cell r="J354">
            <v>-77517.326407</v>
          </cell>
          <cell r="L354">
            <v>-13413.725057982998</v>
          </cell>
          <cell r="M354">
            <v>-90931.051464983</v>
          </cell>
        </row>
        <row r="355">
          <cell r="B355">
            <v>70133</v>
          </cell>
          <cell r="C355" t="str">
            <v>Interest income from collateral deposits</v>
          </cell>
          <cell r="D355">
            <v>0</v>
          </cell>
          <cell r="E355">
            <v>-91</v>
          </cell>
          <cell r="G355">
            <v>-20</v>
          </cell>
          <cell r="H355">
            <v>-111</v>
          </cell>
          <cell r="I355">
            <v>-156.17699999999999</v>
          </cell>
          <cell r="J355">
            <v>-1.2418960000000001</v>
          </cell>
          <cell r="L355">
            <v>-0.36884311199999981</v>
          </cell>
          <cell r="M355">
            <v>-1.6107391119999999</v>
          </cell>
        </row>
        <row r="356">
          <cell r="B356">
            <v>70143</v>
          </cell>
          <cell r="C356" t="str">
            <v>Interest income from loans to banks</v>
          </cell>
          <cell r="D356">
            <v>-227353.55670000002</v>
          </cell>
          <cell r="E356">
            <v>-8231</v>
          </cell>
          <cell r="G356">
            <v>-2357</v>
          </cell>
          <cell r="H356">
            <v>-10588</v>
          </cell>
          <cell r="I356">
            <v>-14897.316000000001</v>
          </cell>
          <cell r="J356">
            <v>0</v>
          </cell>
          <cell r="L356">
            <v>0</v>
          </cell>
          <cell r="M356">
            <v>0</v>
          </cell>
        </row>
        <row r="357">
          <cell r="B357">
            <v>70152</v>
          </cell>
          <cell r="C357" t="str">
            <v xml:space="preserve">Interest income from assets received </v>
          </cell>
          <cell r="J357">
            <v>-393.60845399999999</v>
          </cell>
          <cell r="L357">
            <v>-4.8977832499999785</v>
          </cell>
          <cell r="M357">
            <v>-398.50623724999997</v>
          </cell>
        </row>
        <row r="358">
          <cell r="B358" t="str">
            <v>ii1</v>
          </cell>
          <cell r="C358" t="str">
            <v>interest from cash and short term funds</v>
          </cell>
          <cell r="D358">
            <v>-827371.15045000007</v>
          </cell>
          <cell r="E358">
            <v>-223908</v>
          </cell>
          <cell r="F358">
            <v>0</v>
          </cell>
          <cell r="G358">
            <v>-47920</v>
          </cell>
          <cell r="H358">
            <v>-271828</v>
          </cell>
          <cell r="I358">
            <v>-382461.99600000004</v>
          </cell>
          <cell r="J358">
            <v>-248937.07535611998</v>
          </cell>
          <cell r="K358">
            <v>0</v>
          </cell>
          <cell r="L358">
            <v>-42313.341418176591</v>
          </cell>
          <cell r="M358">
            <v>-291250.41677429661</v>
          </cell>
        </row>
        <row r="359">
          <cell r="H359">
            <v>0</v>
          </cell>
        </row>
        <row r="360">
          <cell r="B360">
            <v>70180</v>
          </cell>
          <cell r="C360" t="str">
            <v>Interest from overdue and doubtful debts</v>
          </cell>
          <cell r="D360">
            <v>0</v>
          </cell>
          <cell r="E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>
            <v>0</v>
          </cell>
          <cell r="M360">
            <v>0</v>
          </cell>
        </row>
        <row r="361">
          <cell r="B361">
            <v>70210</v>
          </cell>
          <cell r="C361" t="str">
            <v xml:space="preserve">Interest income from loans to customers </v>
          </cell>
          <cell r="D361">
            <v>-473929.6213</v>
          </cell>
          <cell r="E361">
            <v>0</v>
          </cell>
          <cell r="G361">
            <v>2</v>
          </cell>
          <cell r="H361">
            <v>2</v>
          </cell>
          <cell r="I361">
            <v>2.8140000000000001</v>
          </cell>
          <cell r="J361">
            <v>0</v>
          </cell>
          <cell r="L361">
            <v>0</v>
          </cell>
          <cell r="M361">
            <v>0</v>
          </cell>
        </row>
        <row r="362">
          <cell r="B362">
            <v>70211</v>
          </cell>
          <cell r="C362" t="str">
            <v>Interest income from discount operations</v>
          </cell>
          <cell r="D362">
            <v>0</v>
          </cell>
          <cell r="E362">
            <v>-3802</v>
          </cell>
          <cell r="G362">
            <v>-874</v>
          </cell>
          <cell r="H362">
            <v>-4676</v>
          </cell>
          <cell r="I362">
            <v>-6579.1320000000005</v>
          </cell>
          <cell r="J362">
            <v>-5897.6</v>
          </cell>
          <cell r="L362">
            <v>-402.52854147200043</v>
          </cell>
          <cell r="M362">
            <v>-6300.1285414720005</v>
          </cell>
        </row>
        <row r="363">
          <cell r="B363">
            <v>70213</v>
          </cell>
          <cell r="C363" t="str">
            <v>Interest income from treasury loans</v>
          </cell>
          <cell r="D363">
            <v>0</v>
          </cell>
          <cell r="E363">
            <v>-292197</v>
          </cell>
          <cell r="G363">
            <v>-63134</v>
          </cell>
          <cell r="H363">
            <v>-355331</v>
          </cell>
          <cell r="I363">
            <v>-499950.717</v>
          </cell>
          <cell r="J363">
            <v>-304224.94720008003</v>
          </cell>
          <cell r="L363">
            <v>-44120.17838160805</v>
          </cell>
          <cell r="M363">
            <v>-348345.12558168807</v>
          </cell>
        </row>
        <row r="364">
          <cell r="B364">
            <v>70214</v>
          </cell>
          <cell r="C364" t="str">
            <v>Interest income from loans to exporters</v>
          </cell>
          <cell r="D364">
            <v>0</v>
          </cell>
          <cell r="E364">
            <v>-11658</v>
          </cell>
          <cell r="G364">
            <v>-2523</v>
          </cell>
          <cell r="H364">
            <v>-14181</v>
          </cell>
          <cell r="I364">
            <v>-19952.667000000001</v>
          </cell>
          <cell r="J364">
            <v>-18068.443385540002</v>
          </cell>
          <cell r="L364">
            <v>-2727.252893140128</v>
          </cell>
          <cell r="M364">
            <v>-20795.69627868013</v>
          </cell>
        </row>
        <row r="365">
          <cell r="B365">
            <v>70215</v>
          </cell>
          <cell r="C365" t="str">
            <v>Interest income from equipment loans</v>
          </cell>
          <cell r="D365">
            <v>0</v>
          </cell>
          <cell r="E365">
            <v>-102014</v>
          </cell>
          <cell r="G365">
            <v>-21788</v>
          </cell>
          <cell r="H365">
            <v>-123802</v>
          </cell>
          <cell r="I365">
            <v>-174189.41399999999</v>
          </cell>
          <cell r="J365">
            <v>-96155.574318570012</v>
          </cell>
          <cell r="L365">
            <v>-16257.793220250547</v>
          </cell>
          <cell r="M365">
            <v>-112413.36753882056</v>
          </cell>
        </row>
        <row r="366">
          <cell r="B366">
            <v>70216</v>
          </cell>
          <cell r="C366" t="str">
            <v>Interest income from mortgages -loans</v>
          </cell>
          <cell r="D366">
            <v>0</v>
          </cell>
          <cell r="E366">
            <v>-7129</v>
          </cell>
          <cell r="G366">
            <v>-1486</v>
          </cell>
          <cell r="H366">
            <v>-8615</v>
          </cell>
          <cell r="I366">
            <v>-12121.305</v>
          </cell>
          <cell r="J366">
            <v>-8856.4170738699995</v>
          </cell>
          <cell r="L366">
            <v>-1471.5877845634207</v>
          </cell>
          <cell r="M366">
            <v>-10328.00485843342</v>
          </cell>
        </row>
        <row r="367">
          <cell r="B367">
            <v>70217</v>
          </cell>
          <cell r="C367" t="str">
            <v>Interest income from other loans</v>
          </cell>
          <cell r="D367">
            <v>0</v>
          </cell>
          <cell r="E367">
            <v>-37974</v>
          </cell>
          <cell r="G367">
            <v>-6789</v>
          </cell>
          <cell r="H367">
            <v>-44763</v>
          </cell>
          <cell r="I367">
            <v>-62981.541000000005</v>
          </cell>
          <cell r="J367">
            <v>-87813.510911449994</v>
          </cell>
          <cell r="L367">
            <v>-14341.6011828954</v>
          </cell>
          <cell r="M367">
            <v>-102155.11209434539</v>
          </cell>
        </row>
        <row r="368">
          <cell r="B368">
            <v>70222</v>
          </cell>
          <cell r="C368" t="str">
            <v>Income interest from term loans - customers</v>
          </cell>
          <cell r="D368">
            <v>0</v>
          </cell>
          <cell r="E368">
            <v>-55</v>
          </cell>
          <cell r="G368">
            <v>0</v>
          </cell>
          <cell r="H368">
            <v>-55</v>
          </cell>
          <cell r="I368">
            <v>-77.385000000000005</v>
          </cell>
          <cell r="J368">
            <v>-172.03327952000001</v>
          </cell>
          <cell r="L368">
            <v>-43.04949839561997</v>
          </cell>
          <cell r="M368">
            <v>-215.08277791561997</v>
          </cell>
        </row>
        <row r="369">
          <cell r="B369">
            <v>70240</v>
          </cell>
          <cell r="C369" t="str">
            <v>Interest on overdrafts</v>
          </cell>
          <cell r="D369">
            <v>0</v>
          </cell>
          <cell r="E369">
            <v>-179</v>
          </cell>
          <cell r="G369">
            <v>-38</v>
          </cell>
          <cell r="H369">
            <v>-217</v>
          </cell>
          <cell r="I369">
            <v>-305.31900000000002</v>
          </cell>
          <cell r="J369">
            <v>-171.63917613999999</v>
          </cell>
          <cell r="L369">
            <v>-13.866072020309977</v>
          </cell>
          <cell r="M369">
            <v>-185.50524816030997</v>
          </cell>
        </row>
        <row r="370">
          <cell r="B370">
            <v>70280</v>
          </cell>
          <cell r="C370" t="str">
            <v>Interest from overdue and doubtful debts</v>
          </cell>
          <cell r="D370">
            <v>0</v>
          </cell>
          <cell r="E370">
            <v>-141138.90042536001</v>
          </cell>
          <cell r="G370">
            <v>-31231</v>
          </cell>
          <cell r="H370">
            <v>-172369.90042536001</v>
          </cell>
          <cell r="I370">
            <v>-242524.44989848154</v>
          </cell>
          <cell r="J370">
            <v>-122288.95087166999</v>
          </cell>
          <cell r="L370">
            <v>-22363.335615359229</v>
          </cell>
          <cell r="M370">
            <v>-144652.28648702923</v>
          </cell>
        </row>
        <row r="371">
          <cell r="B371" t="str">
            <v>ii2</v>
          </cell>
          <cell r="C371" t="str">
            <v>interest from loans and advances</v>
          </cell>
          <cell r="D371">
            <v>-473929.6213</v>
          </cell>
          <cell r="E371">
            <v>-596146.90042536007</v>
          </cell>
          <cell r="F371">
            <v>0</v>
          </cell>
          <cell r="G371">
            <v>-127861</v>
          </cell>
          <cell r="H371">
            <v>-724007.90042536007</v>
          </cell>
          <cell r="I371">
            <v>-1018679.1158984816</v>
          </cell>
          <cell r="J371">
            <v>-643649.11621683999</v>
          </cell>
          <cell r="K371">
            <v>0</v>
          </cell>
          <cell r="L371">
            <v>-101741.1931897047</v>
          </cell>
          <cell r="M371">
            <v>-745390.30940654478</v>
          </cell>
        </row>
        <row r="372">
          <cell r="H372">
            <v>0</v>
          </cell>
        </row>
        <row r="373">
          <cell r="B373">
            <v>70310</v>
          </cell>
          <cell r="C373" t="str">
            <v>Interest on investment (titl plasament primite in pensiune)</v>
          </cell>
          <cell r="J373">
            <v>-10252.068768499999</v>
          </cell>
          <cell r="L373">
            <v>-310.87918292813004</v>
          </cell>
          <cell r="M373">
            <v>-10562.94795142813</v>
          </cell>
        </row>
        <row r="374">
          <cell r="B374">
            <v>70331</v>
          </cell>
          <cell r="C374" t="str">
            <v>Interest on investment (titl plasament)</v>
          </cell>
          <cell r="D374">
            <v>0</v>
          </cell>
          <cell r="E374">
            <v>-28599.766471999999</v>
          </cell>
          <cell r="G374">
            <v>-3731</v>
          </cell>
          <cell r="H374">
            <v>-32330.766471999999</v>
          </cell>
          <cell r="I374">
            <v>-45489.388426104</v>
          </cell>
          <cell r="J374">
            <v>-30845.788451</v>
          </cell>
          <cell r="L374">
            <v>-5187.6884265670033</v>
          </cell>
          <cell r="M374">
            <v>-36033.476877567002</v>
          </cell>
        </row>
        <row r="375">
          <cell r="B375">
            <v>70300</v>
          </cell>
          <cell r="C375" t="str">
            <v>Income from operations with securities</v>
          </cell>
          <cell r="D375">
            <v>-126508.80829999999</v>
          </cell>
          <cell r="G375">
            <v>0</v>
          </cell>
          <cell r="I375">
            <v>0</v>
          </cell>
          <cell r="J375">
            <v>0</v>
          </cell>
          <cell r="L375">
            <v>0</v>
          </cell>
          <cell r="M375">
            <v>0</v>
          </cell>
        </row>
        <row r="376">
          <cell r="B376">
            <v>70341</v>
          </cell>
          <cell r="C376" t="str">
            <v>Interest income from Treasury bills</v>
          </cell>
          <cell r="D376">
            <v>0</v>
          </cell>
          <cell r="E376">
            <v>-211243.42788779997</v>
          </cell>
          <cell r="G376">
            <v>-48656</v>
          </cell>
          <cell r="H376">
            <v>-259899.42788779997</v>
          </cell>
          <cell r="I376">
            <v>-365678.49503813457</v>
          </cell>
          <cell r="J376">
            <v>-194384.1904435</v>
          </cell>
          <cell r="L376">
            <v>-38738.7027522793</v>
          </cell>
          <cell r="M376">
            <v>-233122.8931957793</v>
          </cell>
        </row>
        <row r="377">
          <cell r="B377">
            <v>70342</v>
          </cell>
          <cell r="C377" t="str">
            <v>Discount income from T-bills transactions</v>
          </cell>
          <cell r="D377">
            <v>0</v>
          </cell>
          <cell r="E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L377">
            <v>0</v>
          </cell>
          <cell r="M377">
            <v>0</v>
          </cell>
        </row>
        <row r="378">
          <cell r="B378" t="str">
            <v>ii3</v>
          </cell>
          <cell r="C378" t="str">
            <v>interest from T-bills</v>
          </cell>
          <cell r="D378">
            <v>-126508.80829999999</v>
          </cell>
          <cell r="E378">
            <v>-239843.19435979996</v>
          </cell>
          <cell r="F378">
            <v>0</v>
          </cell>
          <cell r="G378">
            <v>-52387</v>
          </cell>
          <cell r="H378">
            <v>-292230.19435979996</v>
          </cell>
          <cell r="I378">
            <v>-411167.88346423855</v>
          </cell>
          <cell r="J378">
            <v>-235482.047663</v>
          </cell>
          <cell r="K378">
            <v>0</v>
          </cell>
          <cell r="L378">
            <v>-44237.270361774434</v>
          </cell>
          <cell r="M378">
            <v>-279719.31802477443</v>
          </cell>
        </row>
        <row r="379">
          <cell r="B379" t="str">
            <v>A / 100</v>
          </cell>
          <cell r="D379">
            <v>-1427809.58005</v>
          </cell>
          <cell r="E379">
            <v>-1059898.0947851599</v>
          </cell>
          <cell r="F379">
            <v>0</v>
          </cell>
          <cell r="G379">
            <v>-228168</v>
          </cell>
          <cell r="H379">
            <v>-1288066.0947851599</v>
          </cell>
          <cell r="I379">
            <v>-1812308.9953627202</v>
          </cell>
          <cell r="J379">
            <v>-1128068.2392359599</v>
          </cell>
          <cell r="K379">
            <v>0</v>
          </cell>
          <cell r="L379">
            <v>-188291.80496965573</v>
          </cell>
          <cell r="M379">
            <v>-1316360.0442056158</v>
          </cell>
        </row>
        <row r="382">
          <cell r="C382" t="str">
            <v>BANCA ION TIRIAC</v>
          </cell>
          <cell r="H382" t="str">
            <v>A / 300</v>
          </cell>
        </row>
        <row r="383">
          <cell r="C383" t="str">
            <v>31.12.1999</v>
          </cell>
        </row>
        <row r="384">
          <cell r="C384" t="str">
            <v>Fees  and  commisions</v>
          </cell>
        </row>
        <row r="387">
          <cell r="E387" t="str">
            <v>Balance</v>
          </cell>
          <cell r="F387" t="str">
            <v>Adjustment</v>
          </cell>
          <cell r="G387" t="str">
            <v>IAS  29</v>
          </cell>
          <cell r="H387" t="str">
            <v>Restated</v>
          </cell>
          <cell r="I387" t="str">
            <v>31.12.99</v>
          </cell>
          <cell r="J387" t="str">
            <v>Balance</v>
          </cell>
          <cell r="K387" t="str">
            <v>Adjustment</v>
          </cell>
          <cell r="L387" t="str">
            <v>IAS  29</v>
          </cell>
          <cell r="M387" t="str">
            <v>Restated</v>
          </cell>
        </row>
        <row r="388">
          <cell r="C388" t="str">
            <v>Description</v>
          </cell>
          <cell r="E388" t="str">
            <v>31.12.99</v>
          </cell>
          <cell r="H388" t="str">
            <v>31.12.99</v>
          </cell>
          <cell r="I388" t="str">
            <v>restated as at</v>
          </cell>
          <cell r="J388" t="str">
            <v>31.12.2000</v>
          </cell>
          <cell r="K388" t="str">
            <v>statutory</v>
          </cell>
          <cell r="M388" t="str">
            <v>31.12.2000</v>
          </cell>
        </row>
        <row r="389">
          <cell r="E389" t="str">
            <v>lei million</v>
          </cell>
          <cell r="F389" t="str">
            <v>lei million</v>
          </cell>
          <cell r="G389" t="str">
            <v>lei million</v>
          </cell>
          <cell r="H389" t="str">
            <v>lei million</v>
          </cell>
          <cell r="I389" t="str">
            <v>31.12.2000</v>
          </cell>
          <cell r="J389" t="str">
            <v>lei million</v>
          </cell>
          <cell r="K389" t="str">
            <v>lei million</v>
          </cell>
          <cell r="L389" t="str">
            <v>lei million</v>
          </cell>
          <cell r="M389" t="str">
            <v>lei million</v>
          </cell>
        </row>
        <row r="391">
          <cell r="B391">
            <v>70190</v>
          </cell>
          <cell r="C391" t="str">
            <v>Commission income</v>
          </cell>
          <cell r="D391">
            <v>0</v>
          </cell>
          <cell r="E391">
            <v>-7702.1570990500004</v>
          </cell>
          <cell r="G391">
            <v>-1546</v>
          </cell>
          <cell r="H391">
            <v>-9248.1570990500004</v>
          </cell>
          <cell r="I391">
            <v>-13012.157038363352</v>
          </cell>
          <cell r="J391">
            <v>-10281.927189919999</v>
          </cell>
          <cell r="L391">
            <v>-1282.2669607577993</v>
          </cell>
          <cell r="M391">
            <v>-11564.194150677798</v>
          </cell>
        </row>
        <row r="392">
          <cell r="B392">
            <v>70290</v>
          </cell>
          <cell r="C392" t="str">
            <v>Commission income from  L/c and incasso</v>
          </cell>
          <cell r="D392">
            <v>0</v>
          </cell>
          <cell r="E392">
            <v>-66153.096967699996</v>
          </cell>
          <cell r="G392">
            <v>-12450</v>
          </cell>
          <cell r="H392">
            <v>-78603.096967699996</v>
          </cell>
          <cell r="I392">
            <v>-110594.5574335539</v>
          </cell>
          <cell r="J392">
            <v>-137384</v>
          </cell>
          <cell r="L392">
            <v>-17366.406235138264</v>
          </cell>
          <cell r="M392">
            <v>-154750.40623513827</v>
          </cell>
        </row>
        <row r="393">
          <cell r="B393">
            <v>70390</v>
          </cell>
          <cell r="C393" t="str">
            <v>Commission income</v>
          </cell>
          <cell r="D393">
            <v>0</v>
          </cell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L393">
            <v>0</v>
          </cell>
          <cell r="M393">
            <v>0</v>
          </cell>
        </row>
        <row r="394">
          <cell r="B394">
            <v>70690</v>
          </cell>
          <cell r="C394" t="str">
            <v>Commission income from  exchange operations</v>
          </cell>
          <cell r="D394">
            <v>0</v>
          </cell>
          <cell r="E394">
            <v>-16092.646863850001</v>
          </cell>
          <cell r="G394">
            <v>-2931</v>
          </cell>
          <cell r="H394">
            <v>-19023.646863850001</v>
          </cell>
          <cell r="I394">
            <v>-26766.27113743695</v>
          </cell>
          <cell r="J394">
            <v>-22417.459306690002</v>
          </cell>
          <cell r="L394">
            <v>-3138.2649570145591</v>
          </cell>
          <cell r="M394">
            <v>-25555.72426370456</v>
          </cell>
        </row>
        <row r="395">
          <cell r="B395">
            <v>70712</v>
          </cell>
          <cell r="C395" t="str">
            <v>Commission from loan commitments - cust</v>
          </cell>
          <cell r="D395">
            <v>-103491.89575</v>
          </cell>
          <cell r="E395">
            <v>-83.983378000000002</v>
          </cell>
          <cell r="G395">
            <v>-16</v>
          </cell>
          <cell r="H395">
            <v>-99.983378000000002</v>
          </cell>
          <cell r="I395">
            <v>-140.67661284600001</v>
          </cell>
          <cell r="J395">
            <v>-7.0709200000000001</v>
          </cell>
          <cell r="L395">
            <v>-0.46698518999999944</v>
          </cell>
          <cell r="M395">
            <v>-7.5379051899999991</v>
          </cell>
        </row>
        <row r="396">
          <cell r="B396">
            <v>70721</v>
          </cell>
          <cell r="C396" t="str">
            <v>Commission from loan commitments - banks</v>
          </cell>
          <cell r="D396">
            <v>0</v>
          </cell>
          <cell r="E396">
            <v>-963.90240100000005</v>
          </cell>
          <cell r="G396">
            <v>-298</v>
          </cell>
          <cell r="H396">
            <v>-1261.9024010000001</v>
          </cell>
          <cell r="I396">
            <v>-1775.4966782070001</v>
          </cell>
          <cell r="J396">
            <v>-780.21078299999999</v>
          </cell>
          <cell r="L396">
            <v>-130.54572069300008</v>
          </cell>
          <cell r="M396">
            <v>-910.75650369300001</v>
          </cell>
        </row>
        <row r="397">
          <cell r="B397">
            <v>70722</v>
          </cell>
          <cell r="C397" t="str">
            <v>Commission income from guarantees - customers</v>
          </cell>
          <cell r="D397">
            <v>0</v>
          </cell>
          <cell r="E397">
            <v>-2250.8271401400002</v>
          </cell>
          <cell r="G397">
            <v>-167</v>
          </cell>
          <cell r="H397">
            <v>-2417.8271401400002</v>
          </cell>
          <cell r="I397">
            <v>-3401.8827861769805</v>
          </cell>
          <cell r="J397">
            <v>-6463.2205518899991</v>
          </cell>
          <cell r="L397">
            <v>-905.95957434757099</v>
          </cell>
          <cell r="M397">
            <v>-7369.1801262375702</v>
          </cell>
        </row>
        <row r="398">
          <cell r="B398">
            <v>70770</v>
          </cell>
          <cell r="C398" t="str">
            <v>Commission from others commitments</v>
          </cell>
          <cell r="D398">
            <v>0</v>
          </cell>
          <cell r="E398">
            <v>-635.28231300000004</v>
          </cell>
          <cell r="G398">
            <v>-19</v>
          </cell>
          <cell r="H398">
            <v>-654.28231300000004</v>
          </cell>
          <cell r="I398">
            <v>-920.57521439100003</v>
          </cell>
          <cell r="J398">
            <v>-1573.8616529999999</v>
          </cell>
          <cell r="L398">
            <v>-298.43224493100001</v>
          </cell>
          <cell r="M398">
            <v>-1872.2938979309999</v>
          </cell>
        </row>
        <row r="399">
          <cell r="B399">
            <v>70810</v>
          </cell>
          <cell r="C399" t="str">
            <v>Commission from storeage of securities</v>
          </cell>
          <cell r="D399">
            <v>-1.6430000000000002</v>
          </cell>
          <cell r="E399">
            <v>-945.81019200000003</v>
          </cell>
          <cell r="G399">
            <v>-102</v>
          </cell>
          <cell r="H399">
            <v>-1047.8101919999999</v>
          </cell>
          <cell r="I399">
            <v>-1474.268940144</v>
          </cell>
          <cell r="J399">
            <v>-494.10590999999999</v>
          </cell>
          <cell r="L399">
            <v>-247.9201953579996</v>
          </cell>
          <cell r="M399">
            <v>-742.02610535799954</v>
          </cell>
        </row>
        <row r="400">
          <cell r="B400">
            <v>70820</v>
          </cell>
          <cell r="C400" t="str">
            <v>Commission from  securities</v>
          </cell>
          <cell r="D400">
            <v>0</v>
          </cell>
          <cell r="E400">
            <v>-84.565700000000007</v>
          </cell>
          <cell r="G400">
            <v>-17</v>
          </cell>
          <cell r="H400">
            <v>-101.56570000000001</v>
          </cell>
          <cell r="I400">
            <v>-142.90293990000001</v>
          </cell>
          <cell r="J400">
            <v>-75.107894999999999</v>
          </cell>
          <cell r="L400">
            <v>-16.496918614999988</v>
          </cell>
          <cell r="M400">
            <v>-91.604813614999983</v>
          </cell>
        </row>
        <row r="401">
          <cell r="B401">
            <v>70832</v>
          </cell>
          <cell r="C401" t="str">
            <v>Commission income from consultancy</v>
          </cell>
          <cell r="D401">
            <v>0</v>
          </cell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L401">
            <v>0</v>
          </cell>
          <cell r="M401">
            <v>0</v>
          </cell>
        </row>
        <row r="402">
          <cell r="B402">
            <v>70850</v>
          </cell>
          <cell r="C402" t="str">
            <v>Commission income from  payments / receipts</v>
          </cell>
          <cell r="D402">
            <v>0</v>
          </cell>
          <cell r="E402">
            <v>-142337.59562360001</v>
          </cell>
          <cell r="G402">
            <v>-26125</v>
          </cell>
          <cell r="H402">
            <v>-168462.59562360001</v>
          </cell>
          <cell r="I402">
            <v>-237026.87204240522</v>
          </cell>
          <cell r="J402">
            <v>-207321.81106439</v>
          </cell>
          <cell r="L402">
            <v>-30109.343617222541</v>
          </cell>
          <cell r="M402">
            <v>-237431.15468161253</v>
          </cell>
        </row>
        <row r="403">
          <cell r="B403">
            <v>70870</v>
          </cell>
          <cell r="C403" t="str">
            <v>Other income from financial services</v>
          </cell>
          <cell r="D403">
            <v>-127678.4724</v>
          </cell>
          <cell r="E403">
            <v>-72.283925670000002</v>
          </cell>
          <cell r="G403">
            <v>-16</v>
          </cell>
          <cell r="H403">
            <v>-88.283925670000002</v>
          </cell>
          <cell r="I403">
            <v>-124.21548341769001</v>
          </cell>
          <cell r="J403">
            <v>-50.926774309999999</v>
          </cell>
          <cell r="L403">
            <v>-10.438070990509987</v>
          </cell>
          <cell r="M403">
            <v>-61.364845300509984</v>
          </cell>
        </row>
        <row r="404">
          <cell r="B404">
            <v>70990</v>
          </cell>
          <cell r="C404" t="str">
            <v>Commission income from renting safes</v>
          </cell>
          <cell r="D404">
            <v>0</v>
          </cell>
          <cell r="E404">
            <v>-114.753935</v>
          </cell>
          <cell r="G404">
            <v>-15</v>
          </cell>
          <cell r="H404">
            <v>-129.75393500000001</v>
          </cell>
          <cell r="I404">
            <v>-182.56378654500003</v>
          </cell>
          <cell r="J404">
            <v>-131.16439800000001</v>
          </cell>
          <cell r="L404">
            <v>-28.19531593000001</v>
          </cell>
          <cell r="M404">
            <v>-159.35971393000003</v>
          </cell>
        </row>
        <row r="405">
          <cell r="H405">
            <v>0</v>
          </cell>
          <cell r="I405">
            <v>0</v>
          </cell>
          <cell r="L405">
            <v>0</v>
          </cell>
          <cell r="M405">
            <v>0</v>
          </cell>
        </row>
        <row r="406">
          <cell r="B406" t="str">
            <v>A / 3001</v>
          </cell>
          <cell r="C406" t="str">
            <v>Commission  income</v>
          </cell>
          <cell r="D406">
            <v>-231172.01115000001</v>
          </cell>
          <cell r="E406">
            <v>-237436.90553901001</v>
          </cell>
          <cell r="F406">
            <v>0</v>
          </cell>
          <cell r="G406">
            <v>-43702</v>
          </cell>
          <cell r="H406">
            <v>-281138.90553901007</v>
          </cell>
          <cell r="I406">
            <v>-395562.44009338703</v>
          </cell>
          <cell r="J406">
            <v>-386980.8664462</v>
          </cell>
          <cell r="K406">
            <v>0</v>
          </cell>
          <cell r="L406">
            <v>-53534.736796188241</v>
          </cell>
          <cell r="M406">
            <v>-440515.60324238823</v>
          </cell>
        </row>
        <row r="408">
          <cell r="B408">
            <v>60190</v>
          </cell>
          <cell r="C408" t="str">
            <v>Commission expense</v>
          </cell>
          <cell r="D408">
            <v>16635.491250000003</v>
          </cell>
          <cell r="E408">
            <v>37539.690266729987</v>
          </cell>
          <cell r="G408">
            <v>7027</v>
          </cell>
          <cell r="H408">
            <v>44566.690266729987</v>
          </cell>
          <cell r="I408">
            <v>62705.333205289091</v>
          </cell>
          <cell r="J408">
            <v>50642.719692009989</v>
          </cell>
          <cell r="L408">
            <v>7403.871945221551</v>
          </cell>
          <cell r="M408">
            <v>58046.591637231541</v>
          </cell>
        </row>
        <row r="409">
          <cell r="B409">
            <v>60290</v>
          </cell>
          <cell r="C409" t="str">
            <v>Commission expense</v>
          </cell>
          <cell r="D409">
            <v>0</v>
          </cell>
          <cell r="E409">
            <v>23.135545</v>
          </cell>
          <cell r="G409">
            <v>0</v>
          </cell>
          <cell r="H409">
            <v>23.135545</v>
          </cell>
          <cell r="I409">
            <v>32.551711815000004</v>
          </cell>
          <cell r="J409">
            <v>661.3685750599999</v>
          </cell>
          <cell r="L409">
            <v>92.637780818499962</v>
          </cell>
          <cell r="M409">
            <v>754.0063558784999</v>
          </cell>
        </row>
        <row r="410">
          <cell r="B410">
            <v>60390</v>
          </cell>
          <cell r="C410" t="str">
            <v>Commission expense</v>
          </cell>
          <cell r="D410">
            <v>9495.6859499999991</v>
          </cell>
          <cell r="E410">
            <v>28.681380000000001</v>
          </cell>
          <cell r="G410">
            <v>1</v>
          </cell>
          <cell r="H410">
            <v>29.681380000000001</v>
          </cell>
          <cell r="I410">
            <v>41.76170166</v>
          </cell>
          <cell r="J410">
            <v>0</v>
          </cell>
          <cell r="L410">
            <v>0</v>
          </cell>
          <cell r="M410">
            <v>0</v>
          </cell>
        </row>
        <row r="411">
          <cell r="B411">
            <v>60721</v>
          </cell>
          <cell r="C411" t="str">
            <v>Expenses regarding off balance sheet items</v>
          </cell>
          <cell r="D411">
            <v>0</v>
          </cell>
          <cell r="E411">
            <v>353.51827199999997</v>
          </cell>
          <cell r="G411">
            <v>23</v>
          </cell>
          <cell r="H411">
            <v>376.51827199999997</v>
          </cell>
          <cell r="I411">
            <v>529.76120870399996</v>
          </cell>
          <cell r="J411">
            <v>482.36549500000001</v>
          </cell>
          <cell r="L411">
            <v>82.597330563</v>
          </cell>
          <cell r="M411">
            <v>564.96282556300002</v>
          </cell>
        </row>
        <row r="412">
          <cell r="B412">
            <v>60770</v>
          </cell>
        </row>
        <row r="413">
          <cell r="C413" t="str">
            <v>Commission expense from dealing operations</v>
          </cell>
          <cell r="D413">
            <v>0</v>
          </cell>
          <cell r="E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L413">
            <v>0</v>
          </cell>
          <cell r="M413">
            <v>0</v>
          </cell>
        </row>
        <row r="415">
          <cell r="B415" t="str">
            <v>A / 3002</v>
          </cell>
          <cell r="C415" t="str">
            <v>Commision expense</v>
          </cell>
          <cell r="D415">
            <v>26131.177200000002</v>
          </cell>
          <cell r="E415">
            <v>37945.025463729988</v>
          </cell>
          <cell r="F415">
            <v>0</v>
          </cell>
          <cell r="G415">
            <v>7051</v>
          </cell>
          <cell r="H415">
            <v>44996.025463729988</v>
          </cell>
          <cell r="I415">
            <v>63309.407827468094</v>
          </cell>
          <cell r="J415">
            <v>51786.453762069985</v>
          </cell>
          <cell r="K415">
            <v>0</v>
          </cell>
          <cell r="L415">
            <v>7579.1070566030503</v>
          </cell>
          <cell r="M415">
            <v>59365.560818673039</v>
          </cell>
        </row>
        <row r="417">
          <cell r="B417" t="str">
            <v>A / 300</v>
          </cell>
          <cell r="C417" t="str">
            <v>Net commission income</v>
          </cell>
          <cell r="D417">
            <v>-205040.83395000003</v>
          </cell>
          <cell r="E417">
            <v>-199491.88007528003</v>
          </cell>
          <cell r="F417">
            <v>0</v>
          </cell>
          <cell r="G417">
            <v>-36651</v>
          </cell>
          <cell r="H417">
            <v>-236142.88007528009</v>
          </cell>
          <cell r="I417">
            <v>-332253.03226591891</v>
          </cell>
          <cell r="J417">
            <v>-335194.41268413002</v>
          </cell>
          <cell r="K417">
            <v>0</v>
          </cell>
          <cell r="L417">
            <v>-45955.629739585187</v>
          </cell>
          <cell r="M417">
            <v>-381150.04242371517</v>
          </cell>
        </row>
        <row r="420">
          <cell r="C420" t="str">
            <v>BANCA ION TIRIAC</v>
          </cell>
          <cell r="H420" t="str">
            <v>A / 500</v>
          </cell>
        </row>
        <row r="421">
          <cell r="C421" t="str">
            <v>31.12.1999</v>
          </cell>
        </row>
        <row r="422">
          <cell r="C422" t="str">
            <v>Other / Net trading  income</v>
          </cell>
        </row>
        <row r="425">
          <cell r="E425" t="str">
            <v>Balance</v>
          </cell>
          <cell r="F425" t="str">
            <v>Adjustment</v>
          </cell>
          <cell r="G425" t="str">
            <v>IAS  29</v>
          </cell>
          <cell r="H425" t="str">
            <v>Restated</v>
          </cell>
          <cell r="I425" t="str">
            <v>31.12.99</v>
          </cell>
          <cell r="J425" t="str">
            <v>Balance</v>
          </cell>
          <cell r="K425" t="str">
            <v>Adjustment</v>
          </cell>
          <cell r="L425" t="str">
            <v>IAS  29</v>
          </cell>
          <cell r="M425" t="str">
            <v>Restated</v>
          </cell>
        </row>
        <row r="426">
          <cell r="C426" t="str">
            <v>Description</v>
          </cell>
          <cell r="E426" t="str">
            <v>31.12.99</v>
          </cell>
          <cell r="H426" t="str">
            <v>31.12.99</v>
          </cell>
          <cell r="I426" t="str">
            <v>restated as at</v>
          </cell>
          <cell r="J426" t="str">
            <v>31.12.2000</v>
          </cell>
          <cell r="K426" t="str">
            <v>statutory</v>
          </cell>
          <cell r="M426" t="str">
            <v>31.12.2000</v>
          </cell>
        </row>
        <row r="427">
          <cell r="E427" t="str">
            <v>lei million</v>
          </cell>
          <cell r="F427" t="str">
            <v>lei million</v>
          </cell>
          <cell r="G427" t="str">
            <v>lei million</v>
          </cell>
          <cell r="H427" t="str">
            <v>lei million</v>
          </cell>
          <cell r="I427" t="str">
            <v>31.12.2000</v>
          </cell>
          <cell r="J427" t="str">
            <v>lei million</v>
          </cell>
          <cell r="K427" t="str">
            <v>lei million</v>
          </cell>
          <cell r="L427" t="str">
            <v>lei million</v>
          </cell>
          <cell r="M427" t="str">
            <v>lei million</v>
          </cell>
        </row>
        <row r="429">
          <cell r="B429">
            <v>70320</v>
          </cell>
          <cell r="C429" t="str">
            <v>Profit on sale of securities</v>
          </cell>
          <cell r="D429">
            <v>0</v>
          </cell>
          <cell r="E429">
            <v>-7252</v>
          </cell>
          <cell r="G429">
            <v>-2003</v>
          </cell>
          <cell r="H429">
            <v>-9255</v>
          </cell>
          <cell r="I429">
            <v>-13021.785</v>
          </cell>
          <cell r="J429">
            <v>-1548.919024</v>
          </cell>
          <cell r="L429">
            <v>-384.9519274000001</v>
          </cell>
          <cell r="M429">
            <v>-1933.8709514000002</v>
          </cell>
        </row>
        <row r="430">
          <cell r="B430">
            <v>60320</v>
          </cell>
          <cell r="C430" t="str">
            <v>Loss from diminution in mrk. value of sec's</v>
          </cell>
          <cell r="D430">
            <v>0</v>
          </cell>
          <cell r="E430">
            <v>11</v>
          </cell>
          <cell r="G430">
            <v>3</v>
          </cell>
          <cell r="H430">
            <v>14</v>
          </cell>
          <cell r="I430">
            <v>19.698</v>
          </cell>
          <cell r="J430">
            <v>1.553931</v>
          </cell>
          <cell r="L430">
            <v>0.28281544199999986</v>
          </cell>
          <cell r="M430">
            <v>1.8367464419999999</v>
          </cell>
        </row>
        <row r="431">
          <cell r="B431">
            <v>60336</v>
          </cell>
          <cell r="C431" t="str">
            <v>Loss on sale of securities</v>
          </cell>
          <cell r="D431">
            <v>0</v>
          </cell>
          <cell r="E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L431">
            <v>0</v>
          </cell>
          <cell r="M431">
            <v>0</v>
          </cell>
        </row>
        <row r="432">
          <cell r="B432">
            <v>66311</v>
          </cell>
          <cell r="C432" t="str">
            <v>Prov for diminution in mrk. value of sec's</v>
          </cell>
          <cell r="D432">
            <v>0</v>
          </cell>
          <cell r="E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L432">
            <v>0</v>
          </cell>
          <cell r="M432">
            <v>0</v>
          </cell>
        </row>
        <row r="433">
          <cell r="B433" t="str">
            <v>oi</v>
          </cell>
          <cell r="C433" t="str">
            <v xml:space="preserve">Net trading income + gains / loss </v>
          </cell>
          <cell r="D433">
            <v>0</v>
          </cell>
          <cell r="E433">
            <v>-7241</v>
          </cell>
          <cell r="F433">
            <v>0</v>
          </cell>
          <cell r="G433">
            <v>-2000</v>
          </cell>
          <cell r="H433">
            <v>-9241</v>
          </cell>
          <cell r="I433">
            <v>-13002.087</v>
          </cell>
          <cell r="J433">
            <v>-1547.3650930000001</v>
          </cell>
          <cell r="K433">
            <v>0</v>
          </cell>
          <cell r="L433">
            <v>-384.66911195800009</v>
          </cell>
          <cell r="M433">
            <v>-1932.0342049580001</v>
          </cell>
        </row>
        <row r="436">
          <cell r="B436">
            <v>70421</v>
          </cell>
          <cell r="C436" t="str">
            <v>Income from leases</v>
          </cell>
          <cell r="D436">
            <v>0</v>
          </cell>
          <cell r="E436">
            <v>-62</v>
          </cell>
          <cell r="G436">
            <v>-12</v>
          </cell>
          <cell r="H436">
            <v>-74</v>
          </cell>
          <cell r="I436">
            <v>-104.11799999999999</v>
          </cell>
          <cell r="J436">
            <v>0</v>
          </cell>
          <cell r="L436">
            <v>-0.48621060000000033</v>
          </cell>
          <cell r="M436">
            <v>-0.48621060000000033</v>
          </cell>
        </row>
        <row r="437">
          <cell r="B437">
            <v>70429</v>
          </cell>
          <cell r="C437" t="str">
            <v>Other income from leases</v>
          </cell>
          <cell r="J437">
            <v>-109.67011246</v>
          </cell>
          <cell r="L437">
            <v>-6.6111331028799762</v>
          </cell>
          <cell r="M437">
            <v>-116.28124556287997</v>
          </cell>
        </row>
        <row r="438">
          <cell r="B438">
            <v>70530</v>
          </cell>
          <cell r="C438" t="str">
            <v>Dividends income</v>
          </cell>
          <cell r="D438">
            <v>-15439.979349999998</v>
          </cell>
          <cell r="E438">
            <v>-16413</v>
          </cell>
          <cell r="G438">
            <v>12637</v>
          </cell>
          <cell r="H438">
            <v>-3776</v>
          </cell>
          <cell r="I438">
            <v>-5312.8320000000003</v>
          </cell>
          <cell r="J438">
            <v>-15715</v>
          </cell>
          <cell r="L438">
            <v>-3717.403956788999</v>
          </cell>
          <cell r="M438">
            <v>-19432.403956788999</v>
          </cell>
        </row>
        <row r="439">
          <cell r="B439">
            <v>74610</v>
          </cell>
          <cell r="C439" t="str">
            <v>Income from sale of fixed assets</v>
          </cell>
          <cell r="J439">
            <v>-3936.639889</v>
          </cell>
          <cell r="L439">
            <v>-88.588164378000016</v>
          </cell>
          <cell r="M439">
            <v>-4025.2280533779999</v>
          </cell>
        </row>
        <row r="440">
          <cell r="B440">
            <v>74620</v>
          </cell>
          <cell r="C440" t="str">
            <v>Income from sale of financial assets</v>
          </cell>
          <cell r="D440">
            <v>0</v>
          </cell>
          <cell r="E440">
            <v>-105</v>
          </cell>
          <cell r="G440">
            <v>-3</v>
          </cell>
          <cell r="H440">
            <v>-108</v>
          </cell>
          <cell r="I440">
            <v>-151.95600000000002</v>
          </cell>
          <cell r="J440">
            <v>-114859</v>
          </cell>
          <cell r="L440">
            <v>21339.625380854999</v>
          </cell>
          <cell r="M440">
            <v>-93519.374619145005</v>
          </cell>
        </row>
        <row r="441">
          <cell r="B441">
            <v>74920</v>
          </cell>
          <cell r="C441" t="str">
            <v>Subsidies - taken to income</v>
          </cell>
          <cell r="D441">
            <v>0</v>
          </cell>
          <cell r="E441">
            <v>-1</v>
          </cell>
          <cell r="G441">
            <v>0</v>
          </cell>
          <cell r="H441">
            <v>-1</v>
          </cell>
          <cell r="I441">
            <v>-1.407</v>
          </cell>
          <cell r="J441">
            <v>-9.3413179999999993</v>
          </cell>
          <cell r="L441">
            <v>-1.4388304860000025</v>
          </cell>
          <cell r="M441">
            <v>-10.780148486000002</v>
          </cell>
        </row>
        <row r="442">
          <cell r="B442">
            <v>74950</v>
          </cell>
          <cell r="C442" t="str">
            <v>Income from sale of assets</v>
          </cell>
          <cell r="D442">
            <v>-218.98245</v>
          </cell>
          <cell r="E442">
            <v>-1075</v>
          </cell>
          <cell r="G442">
            <v>-320</v>
          </cell>
          <cell r="H442">
            <v>-1395</v>
          </cell>
          <cell r="I442">
            <v>-1962.7650000000001</v>
          </cell>
          <cell r="J442">
            <v>-388.03800000000001</v>
          </cell>
          <cell r="L442">
            <v>-17.452650000000023</v>
          </cell>
          <cell r="M442">
            <v>-405.49065000000002</v>
          </cell>
        </row>
        <row r="443">
          <cell r="B443">
            <v>74990</v>
          </cell>
          <cell r="C443" t="str">
            <v>Other income</v>
          </cell>
          <cell r="D443">
            <v>-72552.382949999999</v>
          </cell>
          <cell r="E443">
            <v>-2588</v>
          </cell>
          <cell r="G443">
            <v>-493</v>
          </cell>
          <cell r="H443">
            <v>-3081</v>
          </cell>
          <cell r="I443">
            <v>-4334.9669999999996</v>
          </cell>
          <cell r="J443">
            <v>-4874.8573562800011</v>
          </cell>
          <cell r="L443">
            <v>-712.14758955646062</v>
          </cell>
          <cell r="M443">
            <v>-5587.004945836462</v>
          </cell>
        </row>
        <row r="444">
          <cell r="B444">
            <v>77110</v>
          </cell>
          <cell r="C444" t="str">
            <v>Income from penalties</v>
          </cell>
          <cell r="J444">
            <v>-21.117255</v>
          </cell>
          <cell r="L444">
            <v>-2.4451123179999978</v>
          </cell>
          <cell r="M444">
            <v>-23.562367318</v>
          </cell>
        </row>
        <row r="445">
          <cell r="B445">
            <v>77170</v>
          </cell>
          <cell r="C445" t="str">
            <v>Exceptional income</v>
          </cell>
          <cell r="D445">
            <v>0</v>
          </cell>
          <cell r="E445">
            <v>-545</v>
          </cell>
          <cell r="G445">
            <v>-68</v>
          </cell>
          <cell r="H445">
            <v>-613</v>
          </cell>
          <cell r="I445">
            <v>-862.49099999999999</v>
          </cell>
          <cell r="J445">
            <v>-1491</v>
          </cell>
          <cell r="L445">
            <v>-264.54959007567987</v>
          </cell>
          <cell r="M445">
            <v>-1755.5495900756798</v>
          </cell>
        </row>
        <row r="446">
          <cell r="B446">
            <v>77700</v>
          </cell>
          <cell r="C446" t="str">
            <v>Other exceptional income</v>
          </cell>
          <cell r="J446">
            <v>-2.0283380000000002</v>
          </cell>
          <cell r="L446">
            <v>-0.39510901700000023</v>
          </cell>
          <cell r="M446">
            <v>-2.4234470170000004</v>
          </cell>
        </row>
        <row r="447">
          <cell r="B447" t="str">
            <v>oi</v>
          </cell>
          <cell r="C447" t="str">
            <v>Other income</v>
          </cell>
          <cell r="D447">
            <v>-88211.344750000004</v>
          </cell>
          <cell r="E447">
            <v>-20789</v>
          </cell>
          <cell r="F447">
            <v>0</v>
          </cell>
          <cell r="G447">
            <v>11741</v>
          </cell>
          <cell r="H447">
            <v>-9048</v>
          </cell>
          <cell r="I447">
            <v>-12730.536000000002</v>
          </cell>
          <cell r="J447">
            <v>-141406.69226873998</v>
          </cell>
          <cell r="K447">
            <v>0</v>
          </cell>
          <cell r="L447">
            <v>16528.107034531979</v>
          </cell>
          <cell r="M447">
            <v>-124878.58523420803</v>
          </cell>
        </row>
        <row r="449">
          <cell r="B449" t="str">
            <v>A / 500</v>
          </cell>
          <cell r="C449" t="str">
            <v>Net other (income) / loss</v>
          </cell>
          <cell r="D449">
            <v>-88211.344750000004</v>
          </cell>
          <cell r="E449">
            <v>-28030</v>
          </cell>
          <cell r="F449">
            <v>0</v>
          </cell>
          <cell r="G449">
            <v>9741</v>
          </cell>
          <cell r="H449">
            <v>-18289</v>
          </cell>
          <cell r="I449">
            <v>-25732.623</v>
          </cell>
          <cell r="J449">
            <v>-142954.05736173998</v>
          </cell>
          <cell r="K449">
            <v>0</v>
          </cell>
          <cell r="L449">
            <v>16143.437922573978</v>
          </cell>
          <cell r="M449">
            <v>-126810.61943916604</v>
          </cell>
        </row>
        <row r="451">
          <cell r="C451" t="str">
            <v>BANCA ION TIRIAC</v>
          </cell>
          <cell r="H451" t="str">
            <v>A / 200</v>
          </cell>
        </row>
        <row r="452">
          <cell r="C452" t="str">
            <v>31.12.1999</v>
          </cell>
        </row>
        <row r="453">
          <cell r="C453" t="str">
            <v>Interest  expense</v>
          </cell>
        </row>
        <row r="456">
          <cell r="E456" t="str">
            <v>Balance</v>
          </cell>
          <cell r="F456" t="str">
            <v>Adjustment</v>
          </cell>
          <cell r="G456" t="str">
            <v>IAS  29</v>
          </cell>
          <cell r="H456" t="str">
            <v>Restated</v>
          </cell>
          <cell r="I456" t="str">
            <v>31.12.99</v>
          </cell>
          <cell r="J456" t="str">
            <v>Balance</v>
          </cell>
          <cell r="K456" t="str">
            <v>Adjustment</v>
          </cell>
          <cell r="L456" t="str">
            <v>IAS  29</v>
          </cell>
          <cell r="M456" t="str">
            <v>Restated</v>
          </cell>
        </row>
        <row r="457">
          <cell r="C457" t="str">
            <v>Description</v>
          </cell>
          <cell r="E457" t="str">
            <v>31.12.99</v>
          </cell>
          <cell r="H457" t="str">
            <v>31.12.99</v>
          </cell>
          <cell r="I457" t="str">
            <v>restated as at</v>
          </cell>
          <cell r="J457" t="str">
            <v>31.12.2000</v>
          </cell>
          <cell r="K457" t="str">
            <v>statutory</v>
          </cell>
          <cell r="M457" t="str">
            <v>31.12.2000</v>
          </cell>
        </row>
        <row r="458">
          <cell r="E458" t="str">
            <v>lei million</v>
          </cell>
          <cell r="F458" t="str">
            <v>lei million</v>
          </cell>
          <cell r="G458" t="str">
            <v>lei million</v>
          </cell>
          <cell r="H458" t="str">
            <v>lei million</v>
          </cell>
          <cell r="I458" t="str">
            <v>31.12.2000</v>
          </cell>
          <cell r="J458" t="str">
            <v>lei million</v>
          </cell>
          <cell r="K458" t="str">
            <v>lei million</v>
          </cell>
          <cell r="L458" t="str">
            <v>lei million</v>
          </cell>
          <cell r="M458" t="str">
            <v>lei million</v>
          </cell>
        </row>
        <row r="460">
          <cell r="B460">
            <v>60120</v>
          </cell>
          <cell r="C460" t="str">
            <v>Interest expense from loro accounts</v>
          </cell>
          <cell r="D460">
            <v>0</v>
          </cell>
          <cell r="E460">
            <v>225</v>
          </cell>
          <cell r="G460">
            <v>0</v>
          </cell>
          <cell r="H460">
            <v>225</v>
          </cell>
          <cell r="I460">
            <v>316.57499999999999</v>
          </cell>
          <cell r="J460">
            <v>144.498143</v>
          </cell>
          <cell r="L460">
            <v>25.221716437000026</v>
          </cell>
          <cell r="M460">
            <v>169.71985943700003</v>
          </cell>
        </row>
        <row r="461">
          <cell r="B461">
            <v>60131</v>
          </cell>
          <cell r="C461" t="str">
            <v>Interest expense from sight interbank deposits</v>
          </cell>
          <cell r="D461">
            <v>0</v>
          </cell>
          <cell r="E461">
            <v>389</v>
          </cell>
          <cell r="G461">
            <v>0</v>
          </cell>
          <cell r="H461">
            <v>389</v>
          </cell>
          <cell r="I461">
            <v>547.32299999999998</v>
          </cell>
          <cell r="J461">
            <v>14303.466399000001</v>
          </cell>
          <cell r="L461">
            <v>2101.4778892879999</v>
          </cell>
          <cell r="M461">
            <v>16404.944288287999</v>
          </cell>
        </row>
        <row r="462">
          <cell r="B462">
            <v>60132</v>
          </cell>
          <cell r="C462" t="str">
            <v>Interest expense from inter bank term deposits</v>
          </cell>
          <cell r="D462">
            <v>0</v>
          </cell>
          <cell r="E462">
            <v>23647</v>
          </cell>
          <cell r="G462">
            <v>0</v>
          </cell>
          <cell r="H462">
            <v>23647</v>
          </cell>
          <cell r="I462">
            <v>33271.328999999998</v>
          </cell>
          <cell r="J462">
            <v>12339.12083</v>
          </cell>
          <cell r="L462">
            <v>2487.020772965001</v>
          </cell>
          <cell r="M462">
            <v>14826.141602965001</v>
          </cell>
        </row>
        <row r="463">
          <cell r="B463">
            <v>60179</v>
          </cell>
          <cell r="C463" t="str">
            <v>Other interest expense</v>
          </cell>
          <cell r="D463">
            <v>6.8416999999999994</v>
          </cell>
          <cell r="E463">
            <v>11</v>
          </cell>
          <cell r="G463">
            <v>3</v>
          </cell>
          <cell r="H463">
            <v>14</v>
          </cell>
          <cell r="I463">
            <v>19.698</v>
          </cell>
          <cell r="J463">
            <v>1.5799479999999999</v>
          </cell>
          <cell r="L463">
            <v>0.1504126520000002</v>
          </cell>
          <cell r="M463">
            <v>1.7303606520000001</v>
          </cell>
        </row>
        <row r="464">
          <cell r="B464">
            <v>60222</v>
          </cell>
          <cell r="C464" t="str">
            <v>Interest from financial institutions</v>
          </cell>
          <cell r="J464">
            <v>39.152504999999998</v>
          </cell>
          <cell r="L464">
            <v>4.6230685979999979</v>
          </cell>
          <cell r="M464">
            <v>43.775573597999994</v>
          </cell>
        </row>
        <row r="465">
          <cell r="B465">
            <v>60253</v>
          </cell>
          <cell r="C465" t="str">
            <v>Interest expense from collateral deposits</v>
          </cell>
          <cell r="D465">
            <v>0</v>
          </cell>
          <cell r="E465">
            <v>7149</v>
          </cell>
          <cell r="G465">
            <v>0</v>
          </cell>
          <cell r="H465">
            <v>7149</v>
          </cell>
          <cell r="I465">
            <v>10058.643</v>
          </cell>
          <cell r="J465">
            <v>16125</v>
          </cell>
          <cell r="L465">
            <v>1725.5231817584909</v>
          </cell>
          <cell r="M465">
            <v>17850.52318175849</v>
          </cell>
        </row>
        <row r="466">
          <cell r="B466" t="str">
            <v>ie1</v>
          </cell>
          <cell r="C466" t="str">
            <v>Banks</v>
          </cell>
          <cell r="D466">
            <v>238868.91745000001</v>
          </cell>
          <cell r="E466">
            <v>31421</v>
          </cell>
          <cell r="F466">
            <v>0</v>
          </cell>
          <cell r="G466">
            <v>3</v>
          </cell>
          <cell r="H466">
            <v>31424</v>
          </cell>
          <cell r="I466">
            <v>44213.567999999999</v>
          </cell>
          <cell r="J466">
            <v>42952.817824999998</v>
          </cell>
          <cell r="K466">
            <v>0</v>
          </cell>
          <cell r="L466">
            <v>6344.017041698492</v>
          </cell>
          <cell r="M466">
            <v>49296.834866698489</v>
          </cell>
        </row>
        <row r="469">
          <cell r="B469">
            <v>60142</v>
          </cell>
          <cell r="C469" t="str">
            <v>Interest expense from bank loans</v>
          </cell>
          <cell r="D469">
            <v>238862.07575000002</v>
          </cell>
          <cell r="E469">
            <v>3265</v>
          </cell>
          <cell r="G469">
            <v>0</v>
          </cell>
          <cell r="H469">
            <v>3265</v>
          </cell>
          <cell r="I469">
            <v>4593.8550000000005</v>
          </cell>
          <cell r="J469">
            <v>6186</v>
          </cell>
          <cell r="L469">
            <v>926.49447040700079</v>
          </cell>
          <cell r="M469">
            <v>7112.4944704070003</v>
          </cell>
        </row>
        <row r="470">
          <cell r="B470">
            <v>60143</v>
          </cell>
          <cell r="C470" t="str">
            <v>Interest expense from financial loans</v>
          </cell>
          <cell r="D470">
            <v>0</v>
          </cell>
          <cell r="E470">
            <v>24236</v>
          </cell>
          <cell r="G470">
            <v>7424</v>
          </cell>
          <cell r="H470">
            <v>31660</v>
          </cell>
          <cell r="I470">
            <v>44545.62</v>
          </cell>
          <cell r="J470">
            <v>0</v>
          </cell>
          <cell r="L470">
            <v>0</v>
          </cell>
          <cell r="M470">
            <v>0</v>
          </cell>
        </row>
        <row r="471">
          <cell r="B471" t="str">
            <v>ie3</v>
          </cell>
          <cell r="C471" t="str">
            <v>Loans</v>
          </cell>
          <cell r="D471">
            <v>238862.07575000002</v>
          </cell>
          <cell r="E471">
            <v>27501</v>
          </cell>
          <cell r="F471">
            <v>0</v>
          </cell>
          <cell r="G471">
            <v>7424</v>
          </cell>
          <cell r="H471">
            <v>34925</v>
          </cell>
          <cell r="I471">
            <v>49139.475000000006</v>
          </cell>
          <cell r="J471">
            <v>6186</v>
          </cell>
          <cell r="K471">
            <v>0</v>
          </cell>
          <cell r="L471">
            <v>926.49447040700079</v>
          </cell>
          <cell r="M471">
            <v>7112.4944704070003</v>
          </cell>
        </row>
        <row r="473">
          <cell r="B473">
            <v>60133</v>
          </cell>
          <cell r="C473" t="str">
            <v>Interest expense from collateral deposits</v>
          </cell>
          <cell r="D473">
            <v>0</v>
          </cell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L473">
            <v>0</v>
          </cell>
        </row>
        <row r="474">
          <cell r="B474">
            <v>60240</v>
          </cell>
          <cell r="C474" t="str">
            <v>Interest expense from current accounts</v>
          </cell>
          <cell r="D474">
            <v>0</v>
          </cell>
          <cell r="E474">
            <v>71235</v>
          </cell>
          <cell r="G474">
            <v>0</v>
          </cell>
          <cell r="H474">
            <v>71235</v>
          </cell>
          <cell r="I474">
            <v>100227.645</v>
          </cell>
          <cell r="J474">
            <v>47576.636416550005</v>
          </cell>
          <cell r="L474">
            <v>8516.2623784506704</v>
          </cell>
          <cell r="M474">
            <v>56092.898795000678</v>
          </cell>
        </row>
        <row r="475">
          <cell r="B475">
            <v>60252</v>
          </cell>
          <cell r="C475" t="str">
            <v>Interest expense from deposits</v>
          </cell>
          <cell r="D475">
            <v>605672.16269999999</v>
          </cell>
          <cell r="E475">
            <v>457971</v>
          </cell>
          <cell r="F475">
            <v>-5</v>
          </cell>
          <cell r="G475">
            <v>0</v>
          </cell>
          <cell r="H475">
            <v>457966</v>
          </cell>
          <cell r="I475">
            <v>644358.16200000001</v>
          </cell>
          <cell r="J475">
            <v>423990.76294913003</v>
          </cell>
          <cell r="L475">
            <v>71391.25292150781</v>
          </cell>
          <cell r="M475">
            <v>495382.01587063784</v>
          </cell>
        </row>
        <row r="476">
          <cell r="B476">
            <v>60260</v>
          </cell>
          <cell r="C476" t="str">
            <v>Interest expense with deposit certificates</v>
          </cell>
          <cell r="D476">
            <v>0</v>
          </cell>
          <cell r="E476">
            <v>86138.255831089991</v>
          </cell>
          <cell r="G476">
            <v>0</v>
          </cell>
          <cell r="H476">
            <v>86138.255831089991</v>
          </cell>
          <cell r="I476">
            <v>121196.52595434363</v>
          </cell>
          <cell r="J476">
            <v>48035.063811559994</v>
          </cell>
          <cell r="L476">
            <v>11457.813147291459</v>
          </cell>
          <cell r="M476">
            <v>59492.876958851455</v>
          </cell>
        </row>
        <row r="477">
          <cell r="B477" t="str">
            <v>ie2</v>
          </cell>
          <cell r="C477" t="str">
            <v>Customers</v>
          </cell>
          <cell r="D477">
            <v>605672.16269999999</v>
          </cell>
          <cell r="E477">
            <v>615344.25583109003</v>
          </cell>
          <cell r="F477">
            <v>-5</v>
          </cell>
          <cell r="G477">
            <v>0</v>
          </cell>
          <cell r="H477">
            <v>615339.25583109003</v>
          </cell>
          <cell r="I477">
            <v>865782.33295434364</v>
          </cell>
          <cell r="J477">
            <v>519602.46317724005</v>
          </cell>
          <cell r="K477">
            <v>0</v>
          </cell>
          <cell r="L477">
            <v>91365.328447249936</v>
          </cell>
          <cell r="M477">
            <v>610967.79162448994</v>
          </cell>
        </row>
        <row r="479">
          <cell r="B479" t="str">
            <v>A / 200</v>
          </cell>
          <cell r="D479">
            <v>844541.08015000005</v>
          </cell>
          <cell r="E479">
            <v>674266.25583109003</v>
          </cell>
          <cell r="F479">
            <v>-5</v>
          </cell>
          <cell r="G479">
            <v>7427</v>
          </cell>
          <cell r="H479">
            <v>681688.25583109003</v>
          </cell>
          <cell r="I479">
            <v>959135.37595434359</v>
          </cell>
          <cell r="J479">
            <v>568741.28100224002</v>
          </cell>
          <cell r="K479">
            <v>0</v>
          </cell>
          <cell r="L479">
            <v>98635.839959355435</v>
          </cell>
          <cell r="M479">
            <v>667377.12096159544</v>
          </cell>
        </row>
        <row r="483">
          <cell r="C483" t="str">
            <v>BANCA ION TIRIAC</v>
          </cell>
          <cell r="H483" t="str">
            <v>A / 700</v>
          </cell>
        </row>
        <row r="484">
          <cell r="C484" t="str">
            <v>31.12.1999</v>
          </cell>
        </row>
        <row r="485">
          <cell r="C485" t="str">
            <v>Operating  expenses</v>
          </cell>
        </row>
        <row r="488">
          <cell r="E488" t="str">
            <v>Balance</v>
          </cell>
          <cell r="F488" t="str">
            <v>Adjustment</v>
          </cell>
          <cell r="G488" t="str">
            <v>IAS  29</v>
          </cell>
          <cell r="H488" t="str">
            <v>Restated</v>
          </cell>
          <cell r="I488" t="str">
            <v>31.12.99</v>
          </cell>
          <cell r="J488" t="str">
            <v>Balance</v>
          </cell>
          <cell r="K488" t="str">
            <v>Adjustment</v>
          </cell>
          <cell r="L488" t="str">
            <v>IAS  29</v>
          </cell>
          <cell r="M488" t="str">
            <v>Restated</v>
          </cell>
        </row>
        <row r="489">
          <cell r="C489" t="str">
            <v>Description</v>
          </cell>
          <cell r="E489" t="str">
            <v>31.12.99</v>
          </cell>
          <cell r="H489" t="str">
            <v>31.12.99</v>
          </cell>
          <cell r="I489" t="str">
            <v>restated as at</v>
          </cell>
          <cell r="J489" t="str">
            <v>31.12.2000</v>
          </cell>
          <cell r="K489" t="str">
            <v>statutory</v>
          </cell>
          <cell r="M489" t="str">
            <v>31.12.2000</v>
          </cell>
        </row>
        <row r="490">
          <cell r="E490" t="str">
            <v>lei million</v>
          </cell>
          <cell r="F490" t="str">
            <v>lei million</v>
          </cell>
          <cell r="G490" t="str">
            <v>lei million</v>
          </cell>
          <cell r="H490" t="str">
            <v>lei million</v>
          </cell>
          <cell r="I490" t="str">
            <v>31.12.2000</v>
          </cell>
          <cell r="J490" t="str">
            <v>lei million</v>
          </cell>
          <cell r="K490" t="str">
            <v>lei million</v>
          </cell>
          <cell r="L490" t="str">
            <v>lei million</v>
          </cell>
          <cell r="M490" t="str">
            <v>lei million</v>
          </cell>
        </row>
        <row r="492">
          <cell r="C492" t="str">
            <v>Salaries</v>
          </cell>
          <cell r="D492">
            <v>0</v>
          </cell>
        </row>
        <row r="493">
          <cell r="B493">
            <v>61100</v>
          </cell>
          <cell r="C493" t="str">
            <v>Salary expense</v>
          </cell>
          <cell r="D493">
            <v>0</v>
          </cell>
          <cell r="E493">
            <v>104015</v>
          </cell>
          <cell r="G493">
            <v>32474</v>
          </cell>
          <cell r="H493">
            <v>136489</v>
          </cell>
          <cell r="I493">
            <v>192040.02300000002</v>
          </cell>
          <cell r="J493">
            <v>150935.62661022999</v>
          </cell>
          <cell r="L493">
            <v>22957.654881978193</v>
          </cell>
          <cell r="M493">
            <v>173893.28149220819</v>
          </cell>
        </row>
        <row r="494">
          <cell r="B494">
            <v>63440</v>
          </cell>
          <cell r="C494" t="str">
            <v>Part time employees</v>
          </cell>
          <cell r="D494">
            <v>0</v>
          </cell>
          <cell r="E494">
            <v>675</v>
          </cell>
          <cell r="G494">
            <v>144</v>
          </cell>
          <cell r="H494">
            <v>819</v>
          </cell>
          <cell r="I494">
            <v>1152.3330000000001</v>
          </cell>
          <cell r="J494">
            <v>1124.3952690000001</v>
          </cell>
          <cell r="L494">
            <v>187.03513752400011</v>
          </cell>
          <cell r="M494">
            <v>1311.4304065240003</v>
          </cell>
        </row>
        <row r="495">
          <cell r="B495" t="str">
            <v>sal</v>
          </cell>
          <cell r="D495">
            <v>0</v>
          </cell>
          <cell r="E495">
            <v>104690</v>
          </cell>
          <cell r="F495">
            <v>0</v>
          </cell>
          <cell r="G495">
            <v>32618</v>
          </cell>
          <cell r="H495">
            <v>137308</v>
          </cell>
          <cell r="I495">
            <v>193192.35600000003</v>
          </cell>
          <cell r="J495">
            <v>152060.02187922999</v>
          </cell>
          <cell r="K495">
            <v>0</v>
          </cell>
          <cell r="L495">
            <v>23144.690019502192</v>
          </cell>
          <cell r="M495">
            <v>175204.7118987322</v>
          </cell>
        </row>
        <row r="497">
          <cell r="C497" t="str">
            <v>Other employee costs</v>
          </cell>
          <cell r="D497">
            <v>0</v>
          </cell>
        </row>
        <row r="498">
          <cell r="B498">
            <v>61210</v>
          </cell>
          <cell r="C498" t="str">
            <v>Social insurance expense 23%</v>
          </cell>
          <cell r="D498">
            <v>0</v>
          </cell>
          <cell r="E498">
            <v>38054</v>
          </cell>
          <cell r="G498">
            <v>7400</v>
          </cell>
          <cell r="H498">
            <v>45454</v>
          </cell>
          <cell r="I498">
            <v>63953.777999999998</v>
          </cell>
          <cell r="J498">
            <v>55895.636761410002</v>
          </cell>
          <cell r="L498">
            <v>8503.0447175790086</v>
          </cell>
          <cell r="M498">
            <v>64398.681478989012</v>
          </cell>
        </row>
        <row r="499">
          <cell r="B499">
            <v>61220</v>
          </cell>
          <cell r="C499" t="str">
            <v>Unemployment contrib 5%</v>
          </cell>
          <cell r="D499">
            <v>5240.55</v>
          </cell>
          <cell r="E499">
            <v>5201</v>
          </cell>
          <cell r="G499">
            <v>1029</v>
          </cell>
          <cell r="H499">
            <v>6230</v>
          </cell>
          <cell r="I499">
            <v>8765.61</v>
          </cell>
          <cell r="J499">
            <v>7538.1527462999993</v>
          </cell>
          <cell r="L499">
            <v>1146.7483702251091</v>
          </cell>
          <cell r="M499">
            <v>8684.9011165251086</v>
          </cell>
        </row>
        <row r="500">
          <cell r="B500" t="str">
            <v>ssc</v>
          </cell>
          <cell r="D500">
            <v>5240.55</v>
          </cell>
          <cell r="E500">
            <v>43255</v>
          </cell>
          <cell r="F500">
            <v>0</v>
          </cell>
          <cell r="G500">
            <v>8429</v>
          </cell>
          <cell r="H500">
            <v>51684</v>
          </cell>
          <cell r="I500">
            <v>72719.388000000006</v>
          </cell>
          <cell r="J500">
            <v>63433.789507710004</v>
          </cell>
          <cell r="K500">
            <v>0</v>
          </cell>
          <cell r="L500">
            <v>9649.793087804117</v>
          </cell>
          <cell r="M500">
            <v>73083.582595514119</v>
          </cell>
        </row>
        <row r="501">
          <cell r="B501" t="str">
            <v>sc</v>
          </cell>
          <cell r="C501" t="str">
            <v>Salaries cost</v>
          </cell>
          <cell r="H501">
            <v>188992</v>
          </cell>
          <cell r="I501">
            <v>265911.74400000006</v>
          </cell>
          <cell r="J501">
            <v>215493.81138693998</v>
          </cell>
          <cell r="K501">
            <v>0</v>
          </cell>
          <cell r="L501">
            <v>32794.483107306311</v>
          </cell>
          <cell r="M501">
            <v>248288.29449424631</v>
          </cell>
        </row>
        <row r="502">
          <cell r="C502" t="str">
            <v>Materials &amp; services</v>
          </cell>
        </row>
        <row r="503">
          <cell r="B503">
            <v>63110</v>
          </cell>
          <cell r="C503" t="str">
            <v>Cost of consumables</v>
          </cell>
          <cell r="D503">
            <v>307687.49255000002</v>
          </cell>
          <cell r="E503">
            <v>8471</v>
          </cell>
          <cell r="F503">
            <v>32</v>
          </cell>
          <cell r="G503">
            <v>1525</v>
          </cell>
          <cell r="H503">
            <v>10028</v>
          </cell>
          <cell r="I503">
            <v>14109.396000000001</v>
          </cell>
          <cell r="J503">
            <v>15183</v>
          </cell>
          <cell r="L503">
            <v>1937.4355113285483</v>
          </cell>
          <cell r="M503">
            <v>17120.435511328549</v>
          </cell>
        </row>
        <row r="504">
          <cell r="B504">
            <v>63120</v>
          </cell>
          <cell r="C504" t="str">
            <v>Cost of fuel</v>
          </cell>
          <cell r="D504">
            <v>0</v>
          </cell>
          <cell r="E504">
            <v>2126</v>
          </cell>
          <cell r="G504">
            <v>388</v>
          </cell>
          <cell r="H504">
            <v>2514</v>
          </cell>
          <cell r="I504">
            <v>3537.1979999999999</v>
          </cell>
          <cell r="J504">
            <v>2832.35264026</v>
          </cell>
          <cell r="L504">
            <v>432.07987325373966</v>
          </cell>
          <cell r="M504">
            <v>3264.4325135137397</v>
          </cell>
        </row>
        <row r="505">
          <cell r="B505">
            <v>63130</v>
          </cell>
          <cell r="C505" t="str">
            <v>Cost of spare parts</v>
          </cell>
          <cell r="D505">
            <v>0</v>
          </cell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L505">
            <v>0</v>
          </cell>
          <cell r="M505">
            <v>0</v>
          </cell>
        </row>
        <row r="506">
          <cell r="B506">
            <v>63170</v>
          </cell>
          <cell r="C506" t="str">
            <v>Cost of other materials</v>
          </cell>
          <cell r="D506">
            <v>0</v>
          </cell>
          <cell r="E506">
            <v>1189</v>
          </cell>
          <cell r="G506">
            <v>240</v>
          </cell>
          <cell r="H506">
            <v>1429</v>
          </cell>
          <cell r="I506">
            <v>2010.6030000000001</v>
          </cell>
          <cell r="J506">
            <v>2340.8032544899997</v>
          </cell>
          <cell r="L506">
            <v>272.1956143125301</v>
          </cell>
          <cell r="M506">
            <v>2612.9988688025296</v>
          </cell>
        </row>
        <row r="507">
          <cell r="B507">
            <v>63200</v>
          </cell>
          <cell r="C507" t="str">
            <v>Cost of  small inventory</v>
          </cell>
          <cell r="D507">
            <v>23780.44255</v>
          </cell>
          <cell r="E507">
            <v>1034</v>
          </cell>
          <cell r="G507">
            <v>225</v>
          </cell>
          <cell r="H507">
            <v>1259</v>
          </cell>
          <cell r="I507">
            <v>1771.413</v>
          </cell>
          <cell r="J507">
            <v>3230.48936559</v>
          </cell>
          <cell r="L507">
            <v>430.21960789251</v>
          </cell>
          <cell r="M507">
            <v>3660.7089734825099</v>
          </cell>
        </row>
        <row r="508">
          <cell r="B508">
            <v>63300</v>
          </cell>
          <cell r="J508">
            <v>16</v>
          </cell>
        </row>
        <row r="509">
          <cell r="B509">
            <v>63410</v>
          </cell>
          <cell r="C509" t="str">
            <v>Cost of reparations and maintenance</v>
          </cell>
          <cell r="D509">
            <v>0</v>
          </cell>
          <cell r="E509">
            <v>3620</v>
          </cell>
          <cell r="G509">
            <v>654</v>
          </cell>
          <cell r="H509">
            <v>4274</v>
          </cell>
          <cell r="I509">
            <v>6013.518</v>
          </cell>
          <cell r="J509">
            <v>7274.9434736400008</v>
          </cell>
          <cell r="L509">
            <v>1429.5434304104388</v>
          </cell>
          <cell r="M509">
            <v>8704.48690405044</v>
          </cell>
        </row>
        <row r="510">
          <cell r="B510">
            <v>63420</v>
          </cell>
          <cell r="C510" t="str">
            <v>Electricity , water</v>
          </cell>
          <cell r="D510">
            <v>0</v>
          </cell>
          <cell r="E510">
            <v>3435</v>
          </cell>
          <cell r="G510">
            <v>563</v>
          </cell>
          <cell r="H510">
            <v>3998</v>
          </cell>
          <cell r="I510">
            <v>5625.1859999999997</v>
          </cell>
          <cell r="J510">
            <v>5461.6229194999996</v>
          </cell>
          <cell r="L510">
            <v>750.54703602946029</v>
          </cell>
          <cell r="M510">
            <v>6212.1699555294599</v>
          </cell>
        </row>
        <row r="511">
          <cell r="B511">
            <v>63430</v>
          </cell>
          <cell r="C511" t="str">
            <v>Telecommunication expense</v>
          </cell>
          <cell r="D511">
            <v>0</v>
          </cell>
          <cell r="E511">
            <v>17334</v>
          </cell>
          <cell r="F511">
            <v>1</v>
          </cell>
          <cell r="G511">
            <v>1464</v>
          </cell>
          <cell r="H511">
            <v>18799</v>
          </cell>
          <cell r="I511">
            <v>26450.192999999999</v>
          </cell>
          <cell r="J511">
            <v>26937.458404000001</v>
          </cell>
          <cell r="L511">
            <v>3523.6437865967</v>
          </cell>
          <cell r="M511">
            <v>30461.102190596699</v>
          </cell>
        </row>
        <row r="512">
          <cell r="B512">
            <v>63450</v>
          </cell>
          <cell r="C512" t="str">
            <v>Travelling expenses</v>
          </cell>
          <cell r="D512">
            <v>111.09315000000001</v>
          </cell>
          <cell r="E512">
            <v>2403</v>
          </cell>
          <cell r="G512">
            <v>467</v>
          </cell>
          <cell r="H512">
            <v>2870</v>
          </cell>
          <cell r="I512">
            <v>4038.09</v>
          </cell>
          <cell r="J512">
            <v>2770.8127976300002</v>
          </cell>
          <cell r="L512">
            <v>394.08851317586971</v>
          </cell>
          <cell r="M512">
            <v>3164.9013108058698</v>
          </cell>
        </row>
        <row r="513">
          <cell r="B513">
            <v>63471</v>
          </cell>
          <cell r="C513" t="str">
            <v>Insurance premiums</v>
          </cell>
          <cell r="D513">
            <v>0</v>
          </cell>
          <cell r="E513">
            <v>1474</v>
          </cell>
          <cell r="G513">
            <v>271</v>
          </cell>
          <cell r="H513">
            <v>1745</v>
          </cell>
          <cell r="I513">
            <v>2455.2150000000001</v>
          </cell>
          <cell r="J513">
            <v>3071.3008989999998</v>
          </cell>
          <cell r="L513">
            <v>377.76694843810009</v>
          </cell>
          <cell r="M513">
            <v>3449.0678474380998</v>
          </cell>
        </row>
        <row r="514">
          <cell r="B514">
            <v>63473</v>
          </cell>
          <cell r="C514" t="str">
            <v>Rent</v>
          </cell>
          <cell r="D514">
            <v>0</v>
          </cell>
          <cell r="E514">
            <v>43003</v>
          </cell>
          <cell r="G514">
            <v>8063</v>
          </cell>
          <cell r="H514">
            <v>51066</v>
          </cell>
          <cell r="I514">
            <v>71849.862000000008</v>
          </cell>
          <cell r="J514">
            <v>55389.502689000001</v>
          </cell>
          <cell r="L514">
            <v>8815.0565219904111</v>
          </cell>
          <cell r="M514">
            <v>64204.55921099041</v>
          </cell>
        </row>
        <row r="515">
          <cell r="B515">
            <v>63479</v>
          </cell>
          <cell r="C515" t="str">
            <v>Services</v>
          </cell>
          <cell r="D515">
            <v>1778.8652500000001</v>
          </cell>
          <cell r="E515">
            <v>12543</v>
          </cell>
          <cell r="F515">
            <v>30</v>
          </cell>
          <cell r="G515">
            <v>2293</v>
          </cell>
          <cell r="H515">
            <v>14866</v>
          </cell>
          <cell r="I515">
            <v>20916.462</v>
          </cell>
          <cell r="J515">
            <v>58739.123443609999</v>
          </cell>
          <cell r="L515">
            <v>6250.7776977167996</v>
          </cell>
          <cell r="M515">
            <v>64989.901141326802</v>
          </cell>
        </row>
        <row r="517">
          <cell r="D517">
            <v>333357.89350000001</v>
          </cell>
          <cell r="E517">
            <v>96632</v>
          </cell>
          <cell r="F517">
            <v>63</v>
          </cell>
          <cell r="G517">
            <v>16153</v>
          </cell>
          <cell r="H517">
            <v>112848</v>
          </cell>
          <cell r="I517">
            <v>158777.136</v>
          </cell>
          <cell r="J517">
            <v>183247.40988672001</v>
          </cell>
          <cell r="K517">
            <v>0</v>
          </cell>
          <cell r="L517">
            <v>24613.354541145109</v>
          </cell>
          <cell r="M517">
            <v>207844.7644278651</v>
          </cell>
        </row>
        <row r="519">
          <cell r="C519" t="str">
            <v>Admin &amp; marketing costs</v>
          </cell>
        </row>
        <row r="520">
          <cell r="B520">
            <v>63500</v>
          </cell>
          <cell r="C520" t="str">
            <v>Protocol &amp; advertising</v>
          </cell>
          <cell r="D520">
            <v>0</v>
          </cell>
          <cell r="E520">
            <v>4143</v>
          </cell>
          <cell r="F520">
            <v>-30</v>
          </cell>
          <cell r="G520">
            <v>678</v>
          </cell>
          <cell r="H520">
            <v>4791</v>
          </cell>
          <cell r="I520">
            <v>6740.9369999999999</v>
          </cell>
          <cell r="J520">
            <v>5937.7227751800001</v>
          </cell>
          <cell r="L520">
            <v>534.25196816309972</v>
          </cell>
          <cell r="M520">
            <v>6471.9747433431003</v>
          </cell>
        </row>
        <row r="521">
          <cell r="B521">
            <v>64900</v>
          </cell>
          <cell r="C521" t="str">
            <v>Other expenses</v>
          </cell>
          <cell r="D521">
            <v>179.8</v>
          </cell>
          <cell r="E521">
            <v>1665</v>
          </cell>
          <cell r="G521">
            <v>505</v>
          </cell>
          <cell r="H521">
            <v>2170</v>
          </cell>
          <cell r="I521">
            <v>3053.19</v>
          </cell>
          <cell r="J521">
            <v>18342.64382057</v>
          </cell>
          <cell r="L521">
            <v>2584.4557365951546</v>
          </cell>
          <cell r="M521">
            <v>20927.099557165155</v>
          </cell>
        </row>
        <row r="522">
          <cell r="D522">
            <v>179.8</v>
          </cell>
          <cell r="E522">
            <v>5808</v>
          </cell>
          <cell r="F522">
            <v>-30</v>
          </cell>
          <cell r="G522">
            <v>1183</v>
          </cell>
          <cell r="H522">
            <v>6961</v>
          </cell>
          <cell r="I522">
            <v>9794.1270000000004</v>
          </cell>
          <cell r="J522">
            <v>24280.366595749998</v>
          </cell>
          <cell r="K522">
            <v>0</v>
          </cell>
          <cell r="L522">
            <v>3118.7077047582543</v>
          </cell>
          <cell r="M522">
            <v>27399.074300508255</v>
          </cell>
        </row>
        <row r="523">
          <cell r="B523" t="str">
            <v>sae</v>
          </cell>
          <cell r="C523" t="str">
            <v>Services and administrative expenses</v>
          </cell>
          <cell r="H523">
            <v>119809</v>
          </cell>
          <cell r="I523">
            <v>168571.26300000001</v>
          </cell>
          <cell r="J523">
            <v>207527.77648247001</v>
          </cell>
          <cell r="K523">
            <v>0</v>
          </cell>
          <cell r="L523">
            <v>27732.062245903362</v>
          </cell>
          <cell r="M523">
            <v>235243.83872837335</v>
          </cell>
        </row>
        <row r="524">
          <cell r="C524" t="str">
            <v>Depreciation charge</v>
          </cell>
        </row>
        <row r="525">
          <cell r="B525">
            <v>65100</v>
          </cell>
          <cell r="C525" t="str">
            <v>Amortization of intangible assets</v>
          </cell>
          <cell r="D525">
            <v>0</v>
          </cell>
          <cell r="E525">
            <v>1478</v>
          </cell>
          <cell r="G525">
            <v>1623</v>
          </cell>
          <cell r="H525">
            <v>3101</v>
          </cell>
          <cell r="I525">
            <v>4363.107</v>
          </cell>
          <cell r="J525">
            <v>2686.0583059999999</v>
          </cell>
          <cell r="L525">
            <v>1623</v>
          </cell>
          <cell r="M525">
            <v>4309.0583059999999</v>
          </cell>
        </row>
        <row r="526">
          <cell r="B526">
            <v>65200</v>
          </cell>
          <cell r="C526" t="str">
            <v>Depreciation of fixed assets</v>
          </cell>
          <cell r="D526">
            <v>0</v>
          </cell>
          <cell r="E526">
            <v>16906.363065459998</v>
          </cell>
          <cell r="G526">
            <v>32226</v>
          </cell>
          <cell r="H526">
            <v>49132.363065459998</v>
          </cell>
          <cell r="I526">
            <v>69129.234833102222</v>
          </cell>
          <cell r="J526">
            <v>24482.079251499999</v>
          </cell>
          <cell r="L526">
            <v>32226</v>
          </cell>
          <cell r="M526">
            <v>56708.079251499999</v>
          </cell>
        </row>
        <row r="527">
          <cell r="B527">
            <v>67310</v>
          </cell>
          <cell r="C527" t="str">
            <v>Exceptional depreciation</v>
          </cell>
          <cell r="D527">
            <v>52346.6</v>
          </cell>
          <cell r="E527">
            <v>20</v>
          </cell>
          <cell r="G527">
            <v>10151</v>
          </cell>
          <cell r="H527">
            <v>10171</v>
          </cell>
          <cell r="I527">
            <v>14310.597</v>
          </cell>
          <cell r="J527">
            <v>103.440849</v>
          </cell>
          <cell r="L527">
            <v>10151</v>
          </cell>
          <cell r="M527">
            <v>10254.440849000001</v>
          </cell>
        </row>
        <row r="528">
          <cell r="B528" t="str">
            <v>IC</v>
          </cell>
          <cell r="C528" t="str">
            <v>Impairement charge</v>
          </cell>
          <cell r="D528">
            <v>0</v>
          </cell>
          <cell r="E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L528">
            <v>0</v>
          </cell>
          <cell r="M528">
            <v>0</v>
          </cell>
        </row>
        <row r="529">
          <cell r="B529" t="str">
            <v>dc</v>
          </cell>
          <cell r="D529">
            <v>52346.6</v>
          </cell>
          <cell r="E529">
            <v>18404.363065459998</v>
          </cell>
          <cell r="F529">
            <v>0</v>
          </cell>
          <cell r="G529">
            <v>44000</v>
          </cell>
          <cell r="H529">
            <v>62404.363065459998</v>
          </cell>
          <cell r="I529">
            <v>87802.93883310222</v>
          </cell>
          <cell r="J529">
            <v>27271.578406499997</v>
          </cell>
          <cell r="K529">
            <v>0</v>
          </cell>
          <cell r="L529">
            <v>44000</v>
          </cell>
          <cell r="M529">
            <v>71271.578406500004</v>
          </cell>
        </row>
        <row r="531">
          <cell r="C531" t="str">
            <v>Other</v>
          </cell>
        </row>
        <row r="532">
          <cell r="B532">
            <v>62700</v>
          </cell>
          <cell r="C532" t="str">
            <v>Other taxes</v>
          </cell>
          <cell r="D532">
            <v>9046.418450000001</v>
          </cell>
          <cell r="E532">
            <v>16175</v>
          </cell>
          <cell r="G532">
            <v>3083</v>
          </cell>
          <cell r="H532">
            <v>19258</v>
          </cell>
          <cell r="I532">
            <v>27096.006000000001</v>
          </cell>
          <cell r="J532">
            <v>124089.87185390999</v>
          </cell>
          <cell r="L532">
            <v>16238.035977284293</v>
          </cell>
          <cell r="M532">
            <v>140327.90783119429</v>
          </cell>
        </row>
        <row r="533">
          <cell r="B533">
            <v>67110</v>
          </cell>
          <cell r="C533" t="str">
            <v>Penalties</v>
          </cell>
          <cell r="D533">
            <v>490.88189999999997</v>
          </cell>
          <cell r="E533">
            <v>70</v>
          </cell>
          <cell r="G533">
            <v>7</v>
          </cell>
          <cell r="H533">
            <v>77</v>
          </cell>
          <cell r="I533">
            <v>108.339</v>
          </cell>
          <cell r="J533">
            <v>169.11076381999999</v>
          </cell>
          <cell r="L533">
            <v>40.135849496000027</v>
          </cell>
          <cell r="M533">
            <v>209.24661331600001</v>
          </cell>
        </row>
        <row r="534">
          <cell r="B534">
            <v>67130</v>
          </cell>
          <cell r="C534" t="str">
            <v>Sponsorisations</v>
          </cell>
          <cell r="D534">
            <v>0</v>
          </cell>
          <cell r="E534">
            <v>1211</v>
          </cell>
          <cell r="G534">
            <v>235</v>
          </cell>
          <cell r="H534">
            <v>1446</v>
          </cell>
          <cell r="I534">
            <v>2034.5219999999999</v>
          </cell>
          <cell r="J534">
            <v>1324.9671719999999</v>
          </cell>
          <cell r="L534">
            <v>209.17882698000003</v>
          </cell>
          <cell r="M534">
            <v>1534.1459989799998</v>
          </cell>
        </row>
        <row r="535">
          <cell r="B535">
            <v>67140</v>
          </cell>
          <cell r="C535" t="str">
            <v xml:space="preserve">Lss from Other debtors </v>
          </cell>
          <cell r="D535">
            <v>0</v>
          </cell>
          <cell r="E535">
            <v>121</v>
          </cell>
          <cell r="F535">
            <v>4</v>
          </cell>
          <cell r="G535">
            <v>45</v>
          </cell>
          <cell r="H535">
            <v>170</v>
          </cell>
          <cell r="I535">
            <v>239.19</v>
          </cell>
          <cell r="J535">
            <v>27.844747000000002</v>
          </cell>
          <cell r="L535">
            <v>3.7347960979999977</v>
          </cell>
          <cell r="M535">
            <v>31.579543097999998</v>
          </cell>
        </row>
        <row r="536">
          <cell r="B536">
            <v>67170</v>
          </cell>
          <cell r="C536" t="str">
            <v>Others</v>
          </cell>
          <cell r="D536">
            <v>356.56975</v>
          </cell>
          <cell r="E536">
            <v>9353</v>
          </cell>
          <cell r="G536">
            <v>1496</v>
          </cell>
          <cell r="H536">
            <v>10849</v>
          </cell>
          <cell r="I536">
            <v>15264.543</v>
          </cell>
          <cell r="J536">
            <v>0</v>
          </cell>
          <cell r="L536">
            <v>0</v>
          </cell>
          <cell r="M536">
            <v>0</v>
          </cell>
        </row>
        <row r="537">
          <cell r="B537">
            <v>67700</v>
          </cell>
          <cell r="C537" t="str">
            <v>Exceptional expenses</v>
          </cell>
          <cell r="D537">
            <v>0</v>
          </cell>
          <cell r="E537">
            <v>1</v>
          </cell>
          <cell r="G537">
            <v>0</v>
          </cell>
          <cell r="H537">
            <v>1</v>
          </cell>
          <cell r="I537">
            <v>1.407</v>
          </cell>
          <cell r="J537">
            <v>82.875403269999993</v>
          </cell>
          <cell r="L537">
            <v>5.6309003268299982</v>
          </cell>
          <cell r="M537">
            <v>88.506303596829994</v>
          </cell>
        </row>
        <row r="538">
          <cell r="B538" t="str">
            <v>LOD</v>
          </cell>
          <cell r="C538" t="str">
            <v>Loss on disposal of fixed assets</v>
          </cell>
          <cell r="D538">
            <v>0</v>
          </cell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L538">
            <v>0</v>
          </cell>
          <cell r="M538">
            <v>0</v>
          </cell>
        </row>
        <row r="539">
          <cell r="C539" t="str">
            <v>Subventions</v>
          </cell>
          <cell r="D539">
            <v>0</v>
          </cell>
          <cell r="E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L539">
            <v>0</v>
          </cell>
          <cell r="M539">
            <v>0</v>
          </cell>
        </row>
        <row r="540">
          <cell r="C540" t="str">
            <v>Expenses which are not tax deductible</v>
          </cell>
          <cell r="D540">
            <v>0</v>
          </cell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L540">
            <v>0</v>
          </cell>
          <cell r="M540">
            <v>0</v>
          </cell>
        </row>
        <row r="541">
          <cell r="D541">
            <v>9893.8701000000019</v>
          </cell>
          <cell r="E541">
            <v>26931</v>
          </cell>
          <cell r="F541">
            <v>4</v>
          </cell>
          <cell r="G541">
            <v>4866</v>
          </cell>
          <cell r="H541">
            <v>31801</v>
          </cell>
          <cell r="I541">
            <v>44744.006999999998</v>
          </cell>
          <cell r="J541">
            <v>125694.66993999999</v>
          </cell>
          <cell r="K541">
            <v>0</v>
          </cell>
          <cell r="L541">
            <v>16496.716350185125</v>
          </cell>
          <cell r="M541">
            <v>142191.38629018512</v>
          </cell>
        </row>
        <row r="543">
          <cell r="C543" t="str">
            <v>Other financial expenses</v>
          </cell>
        </row>
        <row r="544">
          <cell r="B544">
            <v>60310</v>
          </cell>
          <cell r="C544" t="str">
            <v xml:space="preserve">Interest expense for t-bills </v>
          </cell>
          <cell r="J544">
            <v>332.923495</v>
          </cell>
          <cell r="L544">
            <v>8.323087374999945</v>
          </cell>
          <cell r="M544">
            <v>341.24658237499995</v>
          </cell>
        </row>
        <row r="545">
          <cell r="B545">
            <v>60370</v>
          </cell>
          <cell r="C545" t="str">
            <v>Expenses from sec operations</v>
          </cell>
          <cell r="D545">
            <v>0</v>
          </cell>
          <cell r="E545">
            <v>10</v>
          </cell>
          <cell r="G545">
            <v>2</v>
          </cell>
          <cell r="H545">
            <v>12</v>
          </cell>
          <cell r="I545">
            <v>16.884</v>
          </cell>
          <cell r="J545">
            <v>4.0176610000000004</v>
          </cell>
          <cell r="L545">
            <v>1.0695457560000001</v>
          </cell>
          <cell r="M545">
            <v>5.0872067560000005</v>
          </cell>
        </row>
        <row r="546">
          <cell r="B546">
            <v>60810</v>
          </cell>
          <cell r="C546" t="str">
            <v>Expenses regading payment means</v>
          </cell>
          <cell r="D546">
            <v>0</v>
          </cell>
          <cell r="E546">
            <v>658</v>
          </cell>
          <cell r="G546">
            <v>53</v>
          </cell>
          <cell r="H546">
            <v>711</v>
          </cell>
          <cell r="I546">
            <v>1000.3770000000001</v>
          </cell>
          <cell r="J546">
            <v>2782.0141428199995</v>
          </cell>
          <cell r="L546">
            <v>359.78333046297962</v>
          </cell>
          <cell r="M546">
            <v>3141.7974732829789</v>
          </cell>
        </row>
        <row r="547">
          <cell r="B547">
            <v>60870</v>
          </cell>
          <cell r="C547" t="str">
            <v>Others expenses with financial services</v>
          </cell>
          <cell r="D547">
            <v>0</v>
          </cell>
          <cell r="E547">
            <v>199</v>
          </cell>
          <cell r="G547">
            <v>32</v>
          </cell>
          <cell r="H547">
            <v>231</v>
          </cell>
          <cell r="I547">
            <v>325.017</v>
          </cell>
          <cell r="J547">
            <v>412.93332330999999</v>
          </cell>
          <cell r="L547">
            <v>61.758592833909965</v>
          </cell>
          <cell r="M547">
            <v>474.69191614390996</v>
          </cell>
        </row>
        <row r="548">
          <cell r="B548">
            <v>64100</v>
          </cell>
          <cell r="C548" t="str">
            <v>Reversed income from financial operations</v>
          </cell>
          <cell r="D548">
            <v>4022.3089</v>
          </cell>
          <cell r="E548">
            <v>50</v>
          </cell>
          <cell r="G548">
            <v>10</v>
          </cell>
          <cell r="H548">
            <v>60</v>
          </cell>
          <cell r="I548">
            <v>84.42</v>
          </cell>
          <cell r="J548">
            <v>483.89579483</v>
          </cell>
          <cell r="L548">
            <v>78.756723255600022</v>
          </cell>
          <cell r="M548">
            <v>562.65251808560004</v>
          </cell>
        </row>
        <row r="549">
          <cell r="B549">
            <v>64610</v>
          </cell>
          <cell r="C549" t="str">
            <v>Loss on sale of investments</v>
          </cell>
          <cell r="D549">
            <v>7.8073500000000005</v>
          </cell>
          <cell r="G549">
            <v>0</v>
          </cell>
          <cell r="I549">
            <v>0</v>
          </cell>
          <cell r="J549">
            <v>910</v>
          </cell>
          <cell r="L549">
            <v>37.857543948000064</v>
          </cell>
          <cell r="M549">
            <v>947.85754394800006</v>
          </cell>
        </row>
        <row r="550">
          <cell r="B550">
            <v>64620</v>
          </cell>
          <cell r="C550" t="str">
            <v>Loss on sale of investments</v>
          </cell>
          <cell r="D550">
            <v>0</v>
          </cell>
          <cell r="E550">
            <v>574</v>
          </cell>
          <cell r="G550">
            <v>17</v>
          </cell>
          <cell r="H550">
            <v>591</v>
          </cell>
          <cell r="I550">
            <v>831.53700000000003</v>
          </cell>
          <cell r="J550">
            <v>2790.0987632299998</v>
          </cell>
          <cell r="L550">
            <v>68.804983136749755</v>
          </cell>
          <cell r="M550">
            <v>2858.9037463667496</v>
          </cell>
        </row>
        <row r="551">
          <cell r="B551">
            <v>66701</v>
          </cell>
          <cell r="C551" t="str">
            <v>Losses from loans covered by provisions Principal</v>
          </cell>
          <cell r="D551">
            <v>1.32525</v>
          </cell>
          <cell r="E551">
            <v>134560</v>
          </cell>
          <cell r="G551">
            <v>-1434983.2849341801</v>
          </cell>
          <cell r="H551">
            <v>-1300423.2849341801</v>
          </cell>
          <cell r="I551">
            <v>-1829695.5619023915</v>
          </cell>
          <cell r="J551">
            <v>1278432.0519341801</v>
          </cell>
          <cell r="L551">
            <v>0</v>
          </cell>
          <cell r="M551">
            <v>1278432.0519341801</v>
          </cell>
        </row>
        <row r="552">
          <cell r="B552">
            <v>66702</v>
          </cell>
          <cell r="C552" t="str">
            <v>Losses from loans covered by provisions Interest</v>
          </cell>
          <cell r="J552">
            <v>567002</v>
          </cell>
          <cell r="L552">
            <v>0</v>
          </cell>
          <cell r="M552">
            <v>567002</v>
          </cell>
        </row>
        <row r="555">
          <cell r="D555">
            <v>4031.4414999999999</v>
          </cell>
          <cell r="E555">
            <v>136051</v>
          </cell>
          <cell r="F555">
            <v>0</v>
          </cell>
          <cell r="G555">
            <v>-1434869.2849341801</v>
          </cell>
          <cell r="H555">
            <v>-1298818.2849341801</v>
          </cell>
          <cell r="I555">
            <v>-1827437.3269023914</v>
          </cell>
          <cell r="J555">
            <v>1853149.9351143702</v>
          </cell>
          <cell r="K555">
            <v>0</v>
          </cell>
          <cell r="L555">
            <v>616.35380676823945</v>
          </cell>
          <cell r="M555">
            <v>1853766.2889211383</v>
          </cell>
        </row>
        <row r="556">
          <cell r="B556" t="str">
            <v>sae</v>
          </cell>
          <cell r="C556" t="str">
            <v>Other less taxes</v>
          </cell>
          <cell r="H556">
            <v>-1286275.2849341801</v>
          </cell>
          <cell r="I556">
            <v>-1809789.3259023915</v>
          </cell>
          <cell r="J556">
            <v>1854754.7332004602</v>
          </cell>
          <cell r="K556">
            <v>0</v>
          </cell>
          <cell r="L556">
            <v>875.03417966907</v>
          </cell>
          <cell r="M556">
            <v>1855629.7673801291</v>
          </cell>
        </row>
        <row r="558">
          <cell r="B558" t="str">
            <v>A / 700</v>
          </cell>
          <cell r="D558">
            <v>405050.15509999997</v>
          </cell>
          <cell r="E558">
            <v>431771.36306546</v>
          </cell>
          <cell r="F558">
            <v>37</v>
          </cell>
          <cell r="G558">
            <v>-1327620.2849341801</v>
          </cell>
          <cell r="H558">
            <v>-895811.92186872009</v>
          </cell>
          <cell r="I558">
            <v>-1260407.3740692891</v>
          </cell>
          <cell r="J558">
            <v>2429137.7713302802</v>
          </cell>
          <cell r="K558">
            <v>0</v>
          </cell>
          <cell r="L558">
            <v>121639.61551016303</v>
          </cell>
          <cell r="M558">
            <v>2550761.3868404431</v>
          </cell>
        </row>
        <row r="562">
          <cell r="C562" t="str">
            <v>BANCA ION TIRIAC</v>
          </cell>
          <cell r="H562" t="str">
            <v>A / 800</v>
          </cell>
        </row>
        <row r="563">
          <cell r="C563" t="str">
            <v>31.12.1999</v>
          </cell>
        </row>
        <row r="564">
          <cell r="C564" t="str">
            <v>Foreign Exchange gains / losses</v>
          </cell>
        </row>
        <row r="567">
          <cell r="E567" t="str">
            <v>Balance</v>
          </cell>
          <cell r="F567" t="str">
            <v>Adjustment</v>
          </cell>
          <cell r="G567" t="str">
            <v>IAS  29</v>
          </cell>
          <cell r="H567" t="str">
            <v>Restated</v>
          </cell>
          <cell r="I567" t="str">
            <v>31.12.99</v>
          </cell>
          <cell r="J567" t="str">
            <v>Balance</v>
          </cell>
          <cell r="K567" t="str">
            <v>Adjustment</v>
          </cell>
          <cell r="L567" t="str">
            <v>IAS  29</v>
          </cell>
          <cell r="M567" t="str">
            <v>Restated</v>
          </cell>
        </row>
        <row r="568">
          <cell r="C568" t="str">
            <v>Description</v>
          </cell>
          <cell r="E568" t="str">
            <v>31.12.99</v>
          </cell>
          <cell r="H568" t="str">
            <v>31.12.99</v>
          </cell>
          <cell r="I568" t="str">
            <v>restated as at</v>
          </cell>
          <cell r="J568" t="str">
            <v>31.12.2000</v>
          </cell>
          <cell r="K568" t="str">
            <v>statutory</v>
          </cell>
          <cell r="M568" t="str">
            <v>31.12.2000</v>
          </cell>
        </row>
        <row r="569">
          <cell r="E569" t="str">
            <v>lei million</v>
          </cell>
          <cell r="F569" t="str">
            <v>lei million</v>
          </cell>
          <cell r="G569" t="str">
            <v>lei million</v>
          </cell>
          <cell r="H569" t="str">
            <v>lei million</v>
          </cell>
          <cell r="I569" t="str">
            <v>31.12.2000</v>
          </cell>
          <cell r="J569" t="str">
            <v>lei million</v>
          </cell>
          <cell r="K569" t="str">
            <v>lei million</v>
          </cell>
          <cell r="L569" t="str">
            <v>lei million</v>
          </cell>
          <cell r="M569" t="str">
            <v>lei million</v>
          </cell>
        </row>
        <row r="572">
          <cell r="B572">
            <v>70610</v>
          </cell>
          <cell r="C572" t="str">
            <v>Exchange rate gains</v>
          </cell>
          <cell r="D572">
            <v>-4754760.8435499994</v>
          </cell>
          <cell r="E572">
            <v>-5747268.9895426193</v>
          </cell>
          <cell r="G572">
            <v>-1066640</v>
          </cell>
          <cell r="H572">
            <v>-6813908.9895426193</v>
          </cell>
          <cell r="I572">
            <v>-9587169.9482864663</v>
          </cell>
          <cell r="J572">
            <v>-10374021.53039543</v>
          </cell>
          <cell r="L572">
            <v>-1077654.193</v>
          </cell>
          <cell r="M572">
            <v>-11451675.72339543</v>
          </cell>
        </row>
        <row r="573">
          <cell r="B573">
            <v>60610</v>
          </cell>
          <cell r="C573" t="str">
            <v>Exchange rate losses</v>
          </cell>
          <cell r="D573">
            <v>4673301.4491499998</v>
          </cell>
          <cell r="E573">
            <v>5694680</v>
          </cell>
          <cell r="G573">
            <v>1016465</v>
          </cell>
          <cell r="H573">
            <v>6711145</v>
          </cell>
          <cell r="I573">
            <v>9442581.0150000006</v>
          </cell>
          <cell r="J573">
            <v>10339454.467758818</v>
          </cell>
          <cell r="L573">
            <v>898329</v>
          </cell>
          <cell r="M573">
            <v>11237783.467758818</v>
          </cell>
        </row>
        <row r="574">
          <cell r="C574" t="str">
            <v>FX GAIN</v>
          </cell>
          <cell r="D574">
            <v>-133568.15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L574">
            <v>0</v>
          </cell>
          <cell r="M574">
            <v>0</v>
          </cell>
        </row>
        <row r="575">
          <cell r="C575" t="str">
            <v>FX LOSS</v>
          </cell>
          <cell r="D575">
            <v>75505.149999999994</v>
          </cell>
        </row>
        <row r="577">
          <cell r="B577" t="str">
            <v>A / 8002</v>
          </cell>
          <cell r="D577">
            <v>-139522.39439999979</v>
          </cell>
          <cell r="E577">
            <v>-52588.989542619325</v>
          </cell>
          <cell r="F577">
            <v>0</v>
          </cell>
          <cell r="G577">
            <v>-50175</v>
          </cell>
          <cell r="H577">
            <v>-102763.98954261933</v>
          </cell>
          <cell r="I577">
            <v>-144588.9332864657</v>
          </cell>
          <cell r="J577">
            <v>-34567.062636611983</v>
          </cell>
          <cell r="K577">
            <v>0</v>
          </cell>
          <cell r="L577">
            <v>-179325.19299999997</v>
          </cell>
          <cell r="M577">
            <v>-213892.25563661195</v>
          </cell>
        </row>
        <row r="579">
          <cell r="B579" t="str">
            <v>LMP</v>
          </cell>
          <cell r="C579" t="str">
            <v>Loss on monetary position</v>
          </cell>
          <cell r="D579">
            <v>267395.15000000002</v>
          </cell>
          <cell r="E579">
            <v>0</v>
          </cell>
          <cell r="G579">
            <v>364947.26170970465</v>
          </cell>
          <cell r="H579">
            <v>364947.26170970465</v>
          </cell>
          <cell r="I579">
            <v>513480.79722555447</v>
          </cell>
          <cell r="J579">
            <v>0</v>
          </cell>
          <cell r="L579">
            <v>431606.02332753967</v>
          </cell>
          <cell r="M579">
            <v>431606.02332753967</v>
          </cell>
        </row>
        <row r="580">
          <cell r="B580" t="str">
            <v>A / 8001</v>
          </cell>
          <cell r="C580" t="str">
            <v>Translation (loss) / gain</v>
          </cell>
          <cell r="D580">
            <v>267395.15000000002</v>
          </cell>
          <cell r="E580">
            <v>0</v>
          </cell>
          <cell r="F580">
            <v>0</v>
          </cell>
          <cell r="G580">
            <v>364947.26170970465</v>
          </cell>
          <cell r="H580">
            <v>364947.26170970465</v>
          </cell>
          <cell r="I580">
            <v>513480.79722555447</v>
          </cell>
          <cell r="J580">
            <v>0</v>
          </cell>
          <cell r="K580">
            <v>0</v>
          </cell>
          <cell r="L580">
            <v>431606.02332753967</v>
          </cell>
          <cell r="M580">
            <v>431606.02332753967</v>
          </cell>
        </row>
        <row r="582">
          <cell r="B582" t="str">
            <v>A / 800</v>
          </cell>
          <cell r="D582">
            <v>127872.75560000022</v>
          </cell>
          <cell r="E582">
            <v>-52588.989542619325</v>
          </cell>
          <cell r="F582">
            <v>0</v>
          </cell>
          <cell r="G582">
            <v>314772.26170970465</v>
          </cell>
          <cell r="H582">
            <v>262183.27216708532</v>
          </cell>
          <cell r="I582">
            <v>368891.86393908877</v>
          </cell>
          <cell r="J582">
            <v>-34567.062636611983</v>
          </cell>
          <cell r="K582">
            <v>0</v>
          </cell>
          <cell r="L582">
            <v>252280.8303275397</v>
          </cell>
          <cell r="M582">
            <v>217713.76769092772</v>
          </cell>
        </row>
        <row r="585">
          <cell r="C585" t="str">
            <v>BANCA ION TIRIAC</v>
          </cell>
          <cell r="H585" t="str">
            <v>A / 900</v>
          </cell>
        </row>
        <row r="586">
          <cell r="C586" t="str">
            <v>31.12.1999</v>
          </cell>
        </row>
        <row r="587">
          <cell r="C587" t="str">
            <v>Taxation</v>
          </cell>
        </row>
        <row r="590">
          <cell r="E590" t="str">
            <v>Balance</v>
          </cell>
          <cell r="F590" t="str">
            <v>Adjustment</v>
          </cell>
          <cell r="G590" t="str">
            <v>IAS  29</v>
          </cell>
          <cell r="H590" t="str">
            <v>Restated</v>
          </cell>
          <cell r="I590" t="str">
            <v>31.12.99</v>
          </cell>
          <cell r="J590" t="str">
            <v>Balance</v>
          </cell>
          <cell r="K590" t="str">
            <v>Adjustment</v>
          </cell>
          <cell r="L590" t="str">
            <v>IAS  29</v>
          </cell>
          <cell r="M590" t="str">
            <v>Restated</v>
          </cell>
        </row>
        <row r="591">
          <cell r="C591" t="str">
            <v>Description</v>
          </cell>
          <cell r="E591" t="str">
            <v>31.12.99</v>
          </cell>
          <cell r="H591" t="str">
            <v>31.12.99</v>
          </cell>
          <cell r="I591" t="str">
            <v>restated as at</v>
          </cell>
          <cell r="J591" t="str">
            <v>31.12.2000</v>
          </cell>
          <cell r="K591" t="str">
            <v>statutory</v>
          </cell>
          <cell r="M591" t="str">
            <v>31.12.2000</v>
          </cell>
        </row>
        <row r="592">
          <cell r="E592" t="str">
            <v>lei million</v>
          </cell>
          <cell r="F592" t="str">
            <v>lei million</v>
          </cell>
          <cell r="G592" t="str">
            <v>lei million</v>
          </cell>
          <cell r="H592" t="str">
            <v>lei million</v>
          </cell>
          <cell r="I592" t="str">
            <v>31.12.2000</v>
          </cell>
          <cell r="J592" t="str">
            <v>lei million</v>
          </cell>
          <cell r="K592" t="str">
            <v>lei million</v>
          </cell>
          <cell r="L592" t="str">
            <v>lei million</v>
          </cell>
          <cell r="M592" t="str">
            <v>lei million</v>
          </cell>
        </row>
        <row r="594">
          <cell r="B594">
            <v>69100</v>
          </cell>
          <cell r="C594" t="str">
            <v>Tax on profit (statutory)</v>
          </cell>
          <cell r="D594">
            <v>154813.13820000002</v>
          </cell>
          <cell r="E594">
            <v>64214</v>
          </cell>
          <cell r="F594">
            <v>-3833</v>
          </cell>
          <cell r="G594">
            <v>15965</v>
          </cell>
          <cell r="H594">
            <v>76346</v>
          </cell>
          <cell r="I594">
            <v>107418.822</v>
          </cell>
          <cell r="J594">
            <v>0</v>
          </cell>
          <cell r="L594">
            <v>0</v>
          </cell>
          <cell r="M594">
            <v>0</v>
          </cell>
        </row>
        <row r="595">
          <cell r="B595" t="str">
            <v>DTPL</v>
          </cell>
          <cell r="C595" t="str">
            <v>Deferred tax expense (income)</v>
          </cell>
          <cell r="D595">
            <v>0</v>
          </cell>
          <cell r="G595">
            <v>35801.457999999999</v>
          </cell>
          <cell r="H595">
            <v>35801.457999999999</v>
          </cell>
          <cell r="I595">
            <v>50372.651405999997</v>
          </cell>
          <cell r="J595">
            <v>0</v>
          </cell>
          <cell r="L595">
            <v>-59413.045999999995</v>
          </cell>
          <cell r="M595">
            <v>-59413.045999999995</v>
          </cell>
        </row>
        <row r="596">
          <cell r="B596" t="str">
            <v>A / 900</v>
          </cell>
          <cell r="D596">
            <v>154813.13820000002</v>
          </cell>
          <cell r="E596">
            <v>64214</v>
          </cell>
          <cell r="F596">
            <v>-3833</v>
          </cell>
          <cell r="G596">
            <v>51766.457999999999</v>
          </cell>
          <cell r="H596">
            <v>112147.458</v>
          </cell>
          <cell r="I596">
            <v>157791.473406</v>
          </cell>
          <cell r="J596">
            <v>0</v>
          </cell>
          <cell r="K596">
            <v>0</v>
          </cell>
          <cell r="L596">
            <v>-59413.045999999995</v>
          </cell>
          <cell r="M596">
            <v>-59413.045999999995</v>
          </cell>
        </row>
        <row r="599">
          <cell r="C599" t="str">
            <v>BANCA ION TIRIAC</v>
          </cell>
          <cell r="H599" t="str">
            <v>A / 600</v>
          </cell>
        </row>
        <row r="600">
          <cell r="C600" t="str">
            <v>31.12.1999</v>
          </cell>
        </row>
        <row r="601">
          <cell r="C601" t="str">
            <v>Charge for bad and doubtful debts</v>
          </cell>
        </row>
        <row r="604">
          <cell r="E604" t="str">
            <v>Balance</v>
          </cell>
          <cell r="F604" t="str">
            <v>Adjustment</v>
          </cell>
          <cell r="G604" t="str">
            <v>IAS  29</v>
          </cell>
          <cell r="H604" t="str">
            <v>Restated</v>
          </cell>
          <cell r="I604" t="str">
            <v>31.12.99</v>
          </cell>
          <cell r="J604" t="str">
            <v>Balance</v>
          </cell>
          <cell r="K604" t="str">
            <v>Adjustment</v>
          </cell>
          <cell r="L604" t="str">
            <v>IAS  29</v>
          </cell>
          <cell r="M604" t="str">
            <v>Restated</v>
          </cell>
        </row>
        <row r="605">
          <cell r="C605" t="str">
            <v>Description</v>
          </cell>
          <cell r="E605" t="str">
            <v>31.12.99</v>
          </cell>
          <cell r="H605" t="str">
            <v>31.12.99</v>
          </cell>
          <cell r="I605" t="str">
            <v>restated as at</v>
          </cell>
          <cell r="J605" t="str">
            <v>31.12.2000</v>
          </cell>
          <cell r="K605" t="str">
            <v>statutory</v>
          </cell>
          <cell r="M605" t="str">
            <v>31.12.2000</v>
          </cell>
        </row>
        <row r="606">
          <cell r="E606" t="str">
            <v>lei million</v>
          </cell>
          <cell r="F606" t="str">
            <v>lei million</v>
          </cell>
          <cell r="G606" t="str">
            <v>lei million</v>
          </cell>
          <cell r="H606" t="str">
            <v>lei million</v>
          </cell>
          <cell r="I606" t="str">
            <v>31.12.2000</v>
          </cell>
          <cell r="J606" t="str">
            <v>lei million</v>
          </cell>
          <cell r="K606" t="str">
            <v>lei million</v>
          </cell>
          <cell r="L606" t="str">
            <v>lei million</v>
          </cell>
          <cell r="M606" t="str">
            <v>lei million</v>
          </cell>
        </row>
        <row r="608">
          <cell r="B608">
            <v>66110</v>
          </cell>
          <cell r="C608" t="str">
            <v>Provision expense specific bank loans</v>
          </cell>
          <cell r="D608">
            <v>33047.550000000003</v>
          </cell>
          <cell r="E608">
            <v>5000</v>
          </cell>
          <cell r="G608">
            <v>6908</v>
          </cell>
          <cell r="H608">
            <v>11908</v>
          </cell>
          <cell r="I608">
            <v>16754.556</v>
          </cell>
          <cell r="J608">
            <v>5000</v>
          </cell>
          <cell r="L608">
            <v>0</v>
          </cell>
          <cell r="M608">
            <v>5000</v>
          </cell>
        </row>
        <row r="610">
          <cell r="B610">
            <v>76110</v>
          </cell>
          <cell r="C610" t="str">
            <v>Release of provision for specific bank  loans</v>
          </cell>
          <cell r="J610">
            <v>-10000</v>
          </cell>
          <cell r="L610">
            <v>-18296.277999999998</v>
          </cell>
          <cell r="M610">
            <v>-28296.277999999998</v>
          </cell>
        </row>
        <row r="612">
          <cell r="B612" t="str">
            <v>SBL</v>
          </cell>
          <cell r="D612">
            <v>33047.550000000003</v>
          </cell>
          <cell r="E612">
            <v>5000</v>
          </cell>
          <cell r="F612">
            <v>0</v>
          </cell>
          <cell r="G612">
            <v>6908</v>
          </cell>
          <cell r="H612">
            <v>11908</v>
          </cell>
          <cell r="I612">
            <v>16754.556</v>
          </cell>
          <cell r="J612">
            <v>-5000</v>
          </cell>
          <cell r="K612">
            <v>0</v>
          </cell>
          <cell r="L612">
            <v>-18296.277999999998</v>
          </cell>
          <cell r="M612">
            <v>-23296.277999999998</v>
          </cell>
        </row>
        <row r="614">
          <cell r="B614">
            <v>66120</v>
          </cell>
          <cell r="C614" t="str">
            <v>Provision expense, specific interest, bank loans</v>
          </cell>
          <cell r="D614">
            <v>0</v>
          </cell>
          <cell r="E614">
            <v>1863</v>
          </cell>
          <cell r="G614">
            <v>0</v>
          </cell>
          <cell r="H614">
            <v>1863</v>
          </cell>
          <cell r="I614">
            <v>2621.241</v>
          </cell>
          <cell r="J614">
            <v>1863.333333</v>
          </cell>
          <cell r="L614">
            <v>0</v>
          </cell>
          <cell r="M614">
            <v>1863.333333</v>
          </cell>
        </row>
        <row r="615">
          <cell r="B615">
            <v>76120</v>
          </cell>
          <cell r="C615" t="str">
            <v>Release of provision for specific intrest  bank loans</v>
          </cell>
          <cell r="J615">
            <v>-3726.6666660000001</v>
          </cell>
          <cell r="L615">
            <v>0</v>
          </cell>
          <cell r="M615">
            <v>-3726.6666660000001</v>
          </cell>
        </row>
        <row r="616">
          <cell r="B616">
            <v>76220</v>
          </cell>
          <cell r="C616" t="str">
            <v>Release of provision for specific intrest  loans</v>
          </cell>
          <cell r="D616">
            <v>0.64479999999884974</v>
          </cell>
          <cell r="E616">
            <v>-325843</v>
          </cell>
          <cell r="G616">
            <v>0</v>
          </cell>
          <cell r="H616">
            <v>-325843</v>
          </cell>
          <cell r="I616">
            <v>-458461.10100000002</v>
          </cell>
          <cell r="J616">
            <v>-1145886.7898329098</v>
          </cell>
          <cell r="L616">
            <v>49353.959999999992</v>
          </cell>
          <cell r="M616">
            <v>-1096532.8298329099</v>
          </cell>
        </row>
        <row r="617">
          <cell r="B617">
            <v>66220</v>
          </cell>
          <cell r="C617" t="str">
            <v>Provision expense , specific interest</v>
          </cell>
          <cell r="D617">
            <v>-0.10694999998231651</v>
          </cell>
          <cell r="E617">
            <v>505453</v>
          </cell>
          <cell r="G617">
            <v>-87594</v>
          </cell>
          <cell r="H617">
            <v>417859</v>
          </cell>
          <cell r="I617">
            <v>587927.61300000001</v>
          </cell>
          <cell r="J617">
            <v>773776</v>
          </cell>
          <cell r="L617">
            <v>0</v>
          </cell>
          <cell r="M617">
            <v>773776</v>
          </cell>
        </row>
        <row r="618">
          <cell r="B618">
            <v>66802</v>
          </cell>
          <cell r="C618" t="str">
            <v>Losses from loans not covered by provisions Interest</v>
          </cell>
          <cell r="J618">
            <v>2436</v>
          </cell>
          <cell r="L618">
            <v>0</v>
          </cell>
          <cell r="M618">
            <v>2436</v>
          </cell>
        </row>
        <row r="619">
          <cell r="B619" t="str">
            <v>PGDPL</v>
          </cell>
          <cell r="C619" t="str">
            <v xml:space="preserve">Prov expense interest, general </v>
          </cell>
          <cell r="D619">
            <v>108949.5</v>
          </cell>
          <cell r="G619">
            <v>-9660.14</v>
          </cell>
          <cell r="H619">
            <v>-9660.14</v>
          </cell>
          <cell r="I619">
            <v>-13591.81698</v>
          </cell>
          <cell r="J619">
            <v>0</v>
          </cell>
          <cell r="L619">
            <v>-660.96799999999985</v>
          </cell>
          <cell r="M619">
            <v>-660.96799999999985</v>
          </cell>
        </row>
        <row r="620">
          <cell r="B620" t="str">
            <v>INT</v>
          </cell>
          <cell r="D620">
            <v>108950.03785000002</v>
          </cell>
          <cell r="E620">
            <v>181473</v>
          </cell>
          <cell r="F620">
            <v>0</v>
          </cell>
          <cell r="G620">
            <v>-97254.14</v>
          </cell>
          <cell r="H620">
            <v>84218.86</v>
          </cell>
          <cell r="I620">
            <v>118495.93601999996</v>
          </cell>
          <cell r="J620">
            <v>-371538.1231659099</v>
          </cell>
          <cell r="K620">
            <v>0</v>
          </cell>
          <cell r="L620">
            <v>48692.991999999991</v>
          </cell>
          <cell r="M620">
            <v>-322845.13116590993</v>
          </cell>
        </row>
        <row r="623">
          <cell r="B623">
            <v>76700</v>
          </cell>
          <cell r="C623" t="str">
            <v>Recovery of amounts prev written -off</v>
          </cell>
          <cell r="E623">
            <v>-11378</v>
          </cell>
          <cell r="G623">
            <v>0</v>
          </cell>
          <cell r="H623">
            <v>-11378</v>
          </cell>
          <cell r="I623">
            <v>-16008.846</v>
          </cell>
          <cell r="J623">
            <v>-22718.711844450001</v>
          </cell>
          <cell r="L623">
            <v>-51852</v>
          </cell>
          <cell r="M623">
            <v>-74570.711844450008</v>
          </cell>
        </row>
        <row r="624">
          <cell r="B624">
            <v>66700</v>
          </cell>
        </row>
        <row r="625">
          <cell r="B625">
            <v>66800</v>
          </cell>
        </row>
        <row r="626">
          <cell r="B626">
            <v>66801</v>
          </cell>
          <cell r="C626" t="str">
            <v>Losses from loans not covered by provisions Principal</v>
          </cell>
          <cell r="D626">
            <v>0</v>
          </cell>
          <cell r="E626">
            <v>98676</v>
          </cell>
          <cell r="G626">
            <v>0</v>
          </cell>
          <cell r="H626">
            <v>98676</v>
          </cell>
          <cell r="I626">
            <v>138837.13200000001</v>
          </cell>
          <cell r="J626">
            <v>27588.409466810001</v>
          </cell>
          <cell r="L626">
            <v>0</v>
          </cell>
          <cell r="M626">
            <v>27588.409466810001</v>
          </cell>
        </row>
        <row r="630">
          <cell r="B630">
            <v>76210</v>
          </cell>
          <cell r="C630" t="str">
            <v>Release of provision for specific loans</v>
          </cell>
          <cell r="D630">
            <v>4.0300000002571328E-2</v>
          </cell>
          <cell r="E630">
            <v>-328437</v>
          </cell>
          <cell r="G630">
            <v>0</v>
          </cell>
          <cell r="H630">
            <v>-328437</v>
          </cell>
          <cell r="I630">
            <v>-462110.859</v>
          </cell>
          <cell r="J630">
            <v>-1864135.4414094801</v>
          </cell>
          <cell r="L630">
            <v>28513.233000000007</v>
          </cell>
          <cell r="M630">
            <v>-1835622.2084094801</v>
          </cell>
        </row>
        <row r="631">
          <cell r="B631">
            <v>66210</v>
          </cell>
          <cell r="C631" t="str">
            <v>Provision expense , specific loans</v>
          </cell>
          <cell r="D631">
            <v>248217</v>
          </cell>
          <cell r="E631">
            <v>256965</v>
          </cell>
          <cell r="G631">
            <v>255392</v>
          </cell>
          <cell r="H631">
            <v>512357</v>
          </cell>
          <cell r="I631">
            <v>720886.299</v>
          </cell>
          <cell r="J631">
            <v>1389008.9434575902</v>
          </cell>
          <cell r="L631">
            <v>0</v>
          </cell>
          <cell r="M631">
            <v>1389008.9434575902</v>
          </cell>
        </row>
        <row r="632">
          <cell r="B632" t="str">
            <v>SPL</v>
          </cell>
          <cell r="D632">
            <v>248217.04029999999</v>
          </cell>
          <cell r="E632">
            <v>-71472</v>
          </cell>
          <cell r="F632">
            <v>0</v>
          </cell>
          <cell r="G632">
            <v>255392</v>
          </cell>
          <cell r="H632">
            <v>183920</v>
          </cell>
          <cell r="I632">
            <v>258775.44</v>
          </cell>
          <cell r="J632">
            <v>-475126.49795188988</v>
          </cell>
          <cell r="K632">
            <v>0</v>
          </cell>
          <cell r="L632">
            <v>28513.233000000007</v>
          </cell>
          <cell r="M632">
            <v>-446613.26495188987</v>
          </cell>
        </row>
        <row r="636">
          <cell r="B636">
            <v>76410</v>
          </cell>
          <cell r="C636" t="str">
            <v>Release of provision for investments</v>
          </cell>
          <cell r="D636">
            <v>0</v>
          </cell>
          <cell r="E636">
            <v>-2340</v>
          </cell>
          <cell r="G636">
            <v>189</v>
          </cell>
          <cell r="H636">
            <v>-2151</v>
          </cell>
          <cell r="I636">
            <v>-3026.4569999999999</v>
          </cell>
          <cell r="J636">
            <v>-189</v>
          </cell>
          <cell r="L636">
            <v>189</v>
          </cell>
          <cell r="M636">
            <v>0</v>
          </cell>
        </row>
        <row r="637">
          <cell r="B637">
            <v>78120</v>
          </cell>
          <cell r="C637" t="str">
            <v>Release of credit reserve  from net profit ?</v>
          </cell>
          <cell r="D637">
            <v>0</v>
          </cell>
          <cell r="E637">
            <v>-452</v>
          </cell>
          <cell r="G637">
            <v>0</v>
          </cell>
          <cell r="H637">
            <v>-452</v>
          </cell>
          <cell r="I637">
            <v>-635.96400000000006</v>
          </cell>
          <cell r="J637">
            <v>0</v>
          </cell>
          <cell r="L637">
            <v>0</v>
          </cell>
          <cell r="M637">
            <v>0</v>
          </cell>
        </row>
        <row r="638">
          <cell r="C638" t="str">
            <v>Reevaluare proviz deschidere</v>
          </cell>
          <cell r="D638">
            <v>-115456.4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L638">
            <v>0</v>
          </cell>
          <cell r="M638">
            <v>0</v>
          </cell>
        </row>
        <row r="639">
          <cell r="B639" t="str">
            <v>GPI</v>
          </cell>
          <cell r="D639">
            <v>-115456.4</v>
          </cell>
          <cell r="E639">
            <v>-2792</v>
          </cell>
          <cell r="F639">
            <v>0</v>
          </cell>
          <cell r="G639">
            <v>189</v>
          </cell>
          <cell r="H639">
            <v>-2603</v>
          </cell>
          <cell r="I639">
            <v>-3662.4209999999998</v>
          </cell>
          <cell r="J639">
            <v>-189</v>
          </cell>
          <cell r="K639">
            <v>0</v>
          </cell>
          <cell r="L639">
            <v>189</v>
          </cell>
          <cell r="M639">
            <v>0</v>
          </cell>
        </row>
        <row r="641">
          <cell r="B641">
            <v>66410</v>
          </cell>
          <cell r="C641" t="str">
            <v>Provision expense investments</v>
          </cell>
          <cell r="D641">
            <v>0</v>
          </cell>
          <cell r="E641">
            <v>0</v>
          </cell>
          <cell r="F641">
            <v>1485</v>
          </cell>
          <cell r="G641">
            <v>-202</v>
          </cell>
          <cell r="H641">
            <v>1283</v>
          </cell>
          <cell r="I641">
            <v>1805.181</v>
          </cell>
          <cell r="J641">
            <v>202</v>
          </cell>
          <cell r="L641">
            <v>-202</v>
          </cell>
          <cell r="M641">
            <v>0</v>
          </cell>
        </row>
        <row r="642">
          <cell r="B642" t="str">
            <v>PGCPL</v>
          </cell>
          <cell r="C642" t="str">
            <v>Prov expense loans, general</v>
          </cell>
          <cell r="D642">
            <v>3554.15</v>
          </cell>
          <cell r="E642">
            <v>0</v>
          </cell>
          <cell r="G642">
            <v>-18756.870999999999</v>
          </cell>
          <cell r="H642">
            <v>-18756.870999999999</v>
          </cell>
          <cell r="I642">
            <v>-26390.917496999999</v>
          </cell>
          <cell r="J642">
            <v>0</v>
          </cell>
          <cell r="L642">
            <v>-29561.224000000002</v>
          </cell>
          <cell r="M642">
            <v>-29561.224000000002</v>
          </cell>
        </row>
        <row r="643">
          <cell r="B643">
            <v>78110</v>
          </cell>
          <cell r="C643" t="str">
            <v>Release of credit reserve  from gross profit</v>
          </cell>
          <cell r="D643">
            <v>0</v>
          </cell>
          <cell r="E643">
            <v>-30257</v>
          </cell>
          <cell r="G643">
            <v>58899</v>
          </cell>
          <cell r="H643">
            <v>28642</v>
          </cell>
          <cell r="I643">
            <v>40299.294000000002</v>
          </cell>
          <cell r="J643">
            <v>-58898.692034259999</v>
          </cell>
          <cell r="L643">
            <v>58899</v>
          </cell>
          <cell r="M643">
            <v>0.30796574000123655</v>
          </cell>
        </row>
        <row r="644">
          <cell r="B644" t="str">
            <v>GPL</v>
          </cell>
          <cell r="D644">
            <v>3554.15</v>
          </cell>
          <cell r="E644">
            <v>-30257</v>
          </cell>
          <cell r="F644">
            <v>1485</v>
          </cell>
          <cell r="G644">
            <v>39940.129000000001</v>
          </cell>
          <cell r="H644">
            <v>11168.129000000001</v>
          </cell>
          <cell r="I644">
            <v>15713.557503000004</v>
          </cell>
          <cell r="J644">
            <v>-58696.692034259999</v>
          </cell>
          <cell r="K644">
            <v>0</v>
          </cell>
          <cell r="L644">
            <v>29135.775999999998</v>
          </cell>
          <cell r="M644">
            <v>-29560.916034260001</v>
          </cell>
        </row>
        <row r="646">
          <cell r="B646" t="str">
            <v>PSEPL</v>
          </cell>
          <cell r="C646" t="str">
            <v>Provision expense specific off B/S</v>
          </cell>
          <cell r="D646">
            <v>-18091.599999999999</v>
          </cell>
          <cell r="G646">
            <v>3351</v>
          </cell>
          <cell r="H646">
            <v>3351</v>
          </cell>
          <cell r="I646">
            <v>4714.857</v>
          </cell>
          <cell r="J646">
            <v>0</v>
          </cell>
          <cell r="L646">
            <v>3351</v>
          </cell>
          <cell r="M646">
            <v>3351</v>
          </cell>
        </row>
        <row r="647">
          <cell r="B647" t="str">
            <v>PGEPL</v>
          </cell>
          <cell r="C647" t="str">
            <v>Provision expense general off B/S</v>
          </cell>
          <cell r="D647">
            <v>0</v>
          </cell>
          <cell r="G647">
            <v>4599.9560000000001</v>
          </cell>
          <cell r="H647">
            <v>4599.9560000000001</v>
          </cell>
          <cell r="I647">
            <v>6472.1380920000001</v>
          </cell>
          <cell r="J647">
            <v>0</v>
          </cell>
          <cell r="L647">
            <v>-5246.23</v>
          </cell>
          <cell r="M647">
            <v>-5246.23</v>
          </cell>
        </row>
        <row r="648">
          <cell r="B648" t="str">
            <v>POBS</v>
          </cell>
          <cell r="D648">
            <v>-18091.599999999999</v>
          </cell>
          <cell r="E648">
            <v>0</v>
          </cell>
          <cell r="F648">
            <v>0</v>
          </cell>
          <cell r="G648">
            <v>7950.9560000000001</v>
          </cell>
          <cell r="H648">
            <v>7950.9560000000001</v>
          </cell>
          <cell r="I648">
            <v>11186.995092000001</v>
          </cell>
          <cell r="J648">
            <v>0</v>
          </cell>
          <cell r="K648">
            <v>0</v>
          </cell>
          <cell r="L648">
            <v>-1895.2299999999996</v>
          </cell>
          <cell r="M648">
            <v>-1895.2299999999996</v>
          </cell>
        </row>
        <row r="651">
          <cell r="B651" t="str">
            <v>POAPL</v>
          </cell>
          <cell r="C651" t="str">
            <v>Prov expense other assets</v>
          </cell>
          <cell r="D651">
            <v>0</v>
          </cell>
          <cell r="G651">
            <v>-6892.6389999999992</v>
          </cell>
          <cell r="H651">
            <v>-6892.6389999999992</v>
          </cell>
          <cell r="I651">
            <v>-9697.9430729999985</v>
          </cell>
          <cell r="J651">
            <v>0</v>
          </cell>
          <cell r="L651">
            <v>11746.144</v>
          </cell>
          <cell r="M651">
            <v>11746.144</v>
          </cell>
        </row>
        <row r="655">
          <cell r="B655" t="str">
            <v>A / 600</v>
          </cell>
          <cell r="C655" t="str">
            <v>Provision expense , total</v>
          </cell>
          <cell r="D655">
            <v>260220.77815000003</v>
          </cell>
          <cell r="E655">
            <v>169250</v>
          </cell>
          <cell r="F655">
            <v>2970</v>
          </cell>
          <cell r="G655">
            <v>206233.30599999998</v>
          </cell>
          <cell r="H655">
            <v>376968.30599999992</v>
          </cell>
          <cell r="I655">
            <v>530394.40654200001</v>
          </cell>
          <cell r="J655">
            <v>-905680.6155296996</v>
          </cell>
          <cell r="K655">
            <v>0</v>
          </cell>
          <cell r="L655">
            <v>46233.636999999988</v>
          </cell>
          <cell r="M655">
            <v>-859446.97852969996</v>
          </cell>
        </row>
      </sheetData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X-rates"/>
      <sheetName val="TB RAS"/>
      <sheetName val="FSWS 01"/>
      <sheetName val="Adj 01"/>
      <sheetName val="FSWS 02"/>
      <sheetName val="Adj 02"/>
      <sheetName val="P&amp;L 02"/>
      <sheetName val="BS"/>
      <sheetName val="P&amp;L"/>
      <sheetName val="cash-flow wp"/>
      <sheetName val="CF"/>
      <sheetName val="ChEq"/>
      <sheetName val="4"/>
      <sheetName val="5"/>
      <sheetName val="6"/>
      <sheetName val="7"/>
      <sheetName val="8"/>
      <sheetName val="9"/>
      <sheetName val="10"/>
      <sheetName val="12"/>
      <sheetName val="14"/>
      <sheetName val="15"/>
      <sheetName val="17 - model"/>
      <sheetName val="17"/>
      <sheetName val="18"/>
      <sheetName val="19"/>
      <sheetName val="20"/>
      <sheetName val="23"/>
      <sheetName val="11"/>
      <sheetName val="Tickmarks"/>
      <sheetName val="IAS ADJ T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SOFP"/>
      <sheetName val="SOCI"/>
      <sheetName val="SOCE"/>
      <sheetName val="SOCF"/>
      <sheetName val="CFWP"/>
      <sheetName val="TB Conso"/>
      <sheetName val="TB Dia"/>
      <sheetName val="Adj Dia"/>
      <sheetName val="DT"/>
      <sheetName val="7"/>
      <sheetName val="8"/>
      <sheetName val="9"/>
      <sheetName val="10"/>
      <sheetName val="11"/>
      <sheetName val="12i"/>
      <sheetName val="12ii"/>
      <sheetName val="EBIDTA"/>
      <sheetName val="13"/>
      <sheetName val="14"/>
      <sheetName val="15"/>
      <sheetName val="16"/>
      <sheetName val="17"/>
      <sheetName val="18"/>
      <sheetName val="19"/>
      <sheetName val="RP"/>
      <sheetName val="21"/>
      <sheetName val="22"/>
      <sheetName val="23"/>
      <sheetName val="24"/>
      <sheetName val="25ai"/>
      <sheetName val="25b"/>
      <sheetName val="25ci"/>
      <sheetName val="25cii"/>
      <sheetName val="25d"/>
      <sheetName val="28"/>
      <sheetName val="FX_CPI"/>
      <sheetName val="18 (2)"/>
      <sheetName val="27e"/>
      <sheetName val="Adj Conso"/>
      <sheetName val="Adj Bio"/>
      <sheetName val="Sheet1"/>
    </sheetNames>
    <sheetDataSet>
      <sheetData sheetId="0" refreshError="1"/>
      <sheetData sheetId="1">
        <row r="17">
          <cell r="D17">
            <v>3822609.4300000835</v>
          </cell>
        </row>
      </sheetData>
      <sheetData sheetId="2">
        <row r="11">
          <cell r="F11">
            <v>-553596</v>
          </cell>
        </row>
      </sheetData>
      <sheetData sheetId="3">
        <row r="1">
          <cell r="C1">
            <v>4.2847999999999997</v>
          </cell>
        </row>
        <row r="2">
          <cell r="C2">
            <v>4.2378999999999998</v>
          </cell>
        </row>
      </sheetData>
      <sheetData sheetId="4"/>
      <sheetData sheetId="5">
        <row r="29">
          <cell r="I29">
            <v>2346082.8816666668</v>
          </cell>
        </row>
      </sheetData>
      <sheetData sheetId="6">
        <row r="140">
          <cell r="O140">
            <v>1792172.19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3">
          <cell r="A3">
            <v>7</v>
          </cell>
        </row>
      </sheetData>
      <sheetData sheetId="12" refreshError="1"/>
      <sheetData sheetId="13">
        <row r="3">
          <cell r="A3">
            <v>9</v>
          </cell>
        </row>
      </sheetData>
      <sheetData sheetId="14">
        <row r="3">
          <cell r="A3">
            <v>10</v>
          </cell>
        </row>
      </sheetData>
      <sheetData sheetId="15" refreshError="1"/>
      <sheetData sheetId="16" refreshError="1"/>
      <sheetData sheetId="17" refreshError="1"/>
      <sheetData sheetId="18">
        <row r="15">
          <cell r="O15">
            <v>9535367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 feb 2002"/>
      <sheetName val="12 feb 2002"/>
      <sheetName val="6 feb 2002 (2)"/>
      <sheetName val="statutory TB adjusted"/>
      <sheetName val="Verificari"/>
      <sheetName val="Reevaluare"/>
    </sheetNames>
    <sheetDataSet>
      <sheetData sheetId="0" refreshError="1"/>
      <sheetData sheetId="1" refreshError="1">
        <row r="1">
          <cell r="A1" t="str">
            <v>CONT</v>
          </cell>
          <cell r="B1" t="str">
            <v>DENUMIRE_CONT</v>
          </cell>
          <cell r="C1" t="str">
            <v>SOLD_INITIAL</v>
          </cell>
          <cell r="D1" t="str">
            <v>RULAJE_DEBITOARE</v>
          </cell>
          <cell r="E1" t="str">
            <v>RULAJE_CREDITOARE</v>
          </cell>
          <cell r="F1" t="str">
            <v>SOLD_FINAL</v>
          </cell>
        </row>
        <row r="2">
          <cell r="A2">
            <v>1011000</v>
          </cell>
          <cell r="B2" t="str">
            <v xml:space="preserve">CAPITAL SUBSCRIS NEVARSAT              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1011</v>
          </cell>
          <cell r="B3" t="str">
            <v xml:space="preserve">Total cont                             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1012000</v>
          </cell>
          <cell r="B4" t="str">
            <v xml:space="preserve">CAPITAL SUBSCRIS VARSAT                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1012100</v>
          </cell>
          <cell r="B5" t="str">
            <v xml:space="preserve">CAP.SOCIAL APAPS                       </v>
          </cell>
          <cell r="C5">
            <v>-15303704400000</v>
          </cell>
          <cell r="D5">
            <v>0</v>
          </cell>
          <cell r="E5">
            <v>-15303704400000</v>
          </cell>
          <cell r="F5">
            <v>0</v>
          </cell>
        </row>
        <row r="6">
          <cell r="A6">
            <v>1012200</v>
          </cell>
          <cell r="B6" t="str">
            <v xml:space="preserve">CAP.SOCIAL SIF II MOLDOVA              </v>
          </cell>
          <cell r="C6">
            <v>-1324360450000</v>
          </cell>
          <cell r="D6">
            <v>0</v>
          </cell>
          <cell r="E6">
            <v>0</v>
          </cell>
          <cell r="F6">
            <v>-1324360450000</v>
          </cell>
        </row>
        <row r="7">
          <cell r="A7">
            <v>1012300</v>
          </cell>
          <cell r="B7" t="str">
            <v xml:space="preserve">CAP.SOCIAL ALTI ACTIONARI              </v>
          </cell>
          <cell r="C7">
            <v>-239368750000</v>
          </cell>
          <cell r="D7">
            <v>0</v>
          </cell>
          <cell r="E7">
            <v>0</v>
          </cell>
          <cell r="F7">
            <v>-239368750000</v>
          </cell>
        </row>
        <row r="8">
          <cell r="A8">
            <v>1012400</v>
          </cell>
          <cell r="B8" t="str">
            <v xml:space="preserve">CAP.SOCIAL MIN.FINANTELOR PUBLICE      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>
            <v>1012500</v>
          </cell>
          <cell r="B9" t="str">
            <v xml:space="preserve">CAP.SOCIAL SIF OLTENIA                 </v>
          </cell>
          <cell r="C9">
            <v>-58368950000</v>
          </cell>
          <cell r="D9">
            <v>0</v>
          </cell>
          <cell r="E9">
            <v>0</v>
          </cell>
          <cell r="F9">
            <v>-58368950000</v>
          </cell>
        </row>
        <row r="10">
          <cell r="A10">
            <v>1012600</v>
          </cell>
          <cell r="B10" t="str">
            <v xml:space="preserve">CAP.SOCIAL MIN.M-CII SI PROT.SOC.     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</row>
        <row r="11">
          <cell r="A11">
            <v>1012700</v>
          </cell>
          <cell r="B11" t="str">
            <v xml:space="preserve">CAP.SOCIAL AUTORIT.PT.VAL.ACTIV.ST.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>
            <v>1012800</v>
          </cell>
          <cell r="B12" t="str">
            <v xml:space="preserve">CAP.SOCIAL CASA NAT.ASIG.SANATATE     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>
            <v>1012900</v>
          </cell>
          <cell r="B13" t="str">
            <v xml:space="preserve">CAP.SOCIAL LNM HOLDINGS N.V.           </v>
          </cell>
          <cell r="C13">
            <v>0</v>
          </cell>
          <cell r="D13">
            <v>0</v>
          </cell>
          <cell r="E13">
            <v>15303704400000</v>
          </cell>
          <cell r="F13">
            <v>-15303704400000</v>
          </cell>
        </row>
        <row r="14">
          <cell r="A14">
            <v>1012</v>
          </cell>
          <cell r="B14" t="str">
            <v xml:space="preserve">Total cont                             </v>
          </cell>
          <cell r="C14">
            <v>-16925802550000</v>
          </cell>
          <cell r="D14">
            <v>0</v>
          </cell>
          <cell r="E14">
            <v>0</v>
          </cell>
          <cell r="F14">
            <v>-16925802550000</v>
          </cell>
        </row>
        <row r="15">
          <cell r="A15">
            <v>1050000</v>
          </cell>
          <cell r="B15" t="str">
            <v xml:space="preserve">DIFERENTE DIN REEVALUARE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>
            <v>1050100</v>
          </cell>
          <cell r="B16" t="str">
            <v xml:space="preserve">DIF.REEVALUARE TERENURI               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1050300</v>
          </cell>
          <cell r="B17" t="str">
            <v xml:space="preserve">DIF.REEVALUARE CONSTRUCTII             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A18">
            <v>1050400</v>
          </cell>
          <cell r="B18" t="str">
            <v xml:space="preserve">DIF.REEVALUARE ECHIP.TEHNOLOGICE       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>
            <v>1050500</v>
          </cell>
          <cell r="B19" t="str">
            <v xml:space="preserve">DIF.REEVAL.IMOB.CORP.IN CURS           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A20">
            <v>1050600</v>
          </cell>
          <cell r="B20" t="str">
            <v xml:space="preserve">DIF.REEVAL.HGR 403/2000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A21">
            <v>1057000</v>
          </cell>
          <cell r="B21" t="str">
            <v xml:space="preserve">DIF.REEVAL.APORT CAPITAL MONOLITIQ.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A22">
            <v>105</v>
          </cell>
          <cell r="B22" t="str">
            <v xml:space="preserve">Total cont                            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A23">
            <v>1060000</v>
          </cell>
          <cell r="B23" t="str">
            <v xml:space="preserve">REZERVE                                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A24">
            <v>1060</v>
          </cell>
          <cell r="B24" t="str">
            <v xml:space="preserve">Total cont                             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A25">
            <v>1061000</v>
          </cell>
          <cell r="B25" t="str">
            <v xml:space="preserve">REZERVE LEGALE                        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6">
          <cell r="A26">
            <v>1061</v>
          </cell>
          <cell r="B26" t="str">
            <v xml:space="preserve">Total cont                            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A27">
            <v>1068000</v>
          </cell>
          <cell r="B27" t="str">
            <v xml:space="preserve">ALTE REZERVE                           </v>
          </cell>
          <cell r="C27">
            <v>-12656352174337</v>
          </cell>
          <cell r="D27">
            <v>0</v>
          </cell>
          <cell r="E27">
            <v>0</v>
          </cell>
          <cell r="F27">
            <v>-12656352174337</v>
          </cell>
        </row>
        <row r="28">
          <cell r="A28">
            <v>1068</v>
          </cell>
          <cell r="B28" t="str">
            <v xml:space="preserve">Total cont                             </v>
          </cell>
          <cell r="C28">
            <v>-12656352174337</v>
          </cell>
          <cell r="D28">
            <v>0</v>
          </cell>
          <cell r="E28">
            <v>0</v>
          </cell>
          <cell r="F28">
            <v>-12656352174337</v>
          </cell>
        </row>
        <row r="29">
          <cell r="A29">
            <v>1070000</v>
          </cell>
          <cell r="B29" t="str">
            <v xml:space="preserve">REZULTATUL REPORTAT                    </v>
          </cell>
          <cell r="C29">
            <v>5275997996704</v>
          </cell>
          <cell r="D29">
            <v>0</v>
          </cell>
          <cell r="E29">
            <v>0</v>
          </cell>
          <cell r="F29">
            <v>5275997996704</v>
          </cell>
        </row>
        <row r="30">
          <cell r="A30">
            <v>107</v>
          </cell>
          <cell r="B30" t="str">
            <v xml:space="preserve">Total cont                             </v>
          </cell>
          <cell r="C30">
            <v>5275997996704</v>
          </cell>
          <cell r="D30">
            <v>0</v>
          </cell>
          <cell r="E30">
            <v>0</v>
          </cell>
          <cell r="F30">
            <v>5275997996704</v>
          </cell>
        </row>
        <row r="31">
          <cell r="A31">
            <v>10</v>
          </cell>
          <cell r="B31" t="str">
            <v xml:space="preserve">Total grupa                            </v>
          </cell>
          <cell r="C31">
            <v>-24306156727633</v>
          </cell>
          <cell r="D31">
            <v>0</v>
          </cell>
          <cell r="E31">
            <v>0</v>
          </cell>
          <cell r="F31">
            <v>-24306156727633</v>
          </cell>
        </row>
        <row r="32">
          <cell r="A32">
            <v>1120000</v>
          </cell>
          <cell r="B32" t="str">
            <v xml:space="preserve">FONDUL DE PARTICIPARE LA PROFIT      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A33">
            <v>112</v>
          </cell>
          <cell r="B33" t="str">
            <v xml:space="preserve">Total cont                             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A34">
            <v>1180900</v>
          </cell>
          <cell r="B34" t="str">
            <v xml:space="preserve">ALTE FD.REZULT.DIN REEVAL IMOB.CORP    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A35">
            <v>1181000</v>
          </cell>
          <cell r="B35" t="str">
            <v xml:space="preserve">REPARTIZARI DIN PROFIT PT.DEZVOLT.    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A36">
            <v>1182000</v>
          </cell>
          <cell r="B36" t="str">
            <v xml:space="preserve">FOND DE DEZVOLTARE                    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37">
          <cell r="A37">
            <v>1183000</v>
          </cell>
          <cell r="B37" t="str">
            <v xml:space="preserve">ALTE FONDURI                           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8">
          <cell r="A38">
            <v>1183100</v>
          </cell>
          <cell r="B38" t="str">
            <v xml:space="preserve">TERENURI TRECUTE PATRIMONIUL SIDEX     </v>
          </cell>
          <cell r="C38">
            <v>-101614934</v>
          </cell>
          <cell r="D38">
            <v>0</v>
          </cell>
          <cell r="E38">
            <v>0</v>
          </cell>
          <cell r="F38">
            <v>-101614934</v>
          </cell>
        </row>
        <row r="39">
          <cell r="A39">
            <v>1184100</v>
          </cell>
          <cell r="B39" t="str">
            <v xml:space="preserve">FD.ACTIUNI SOCIAL-CULTURALE           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>
            <v>1185000</v>
          </cell>
          <cell r="B40" t="str">
            <v xml:space="preserve">FOND DE PREMIERE                       </v>
          </cell>
          <cell r="C40">
            <v>0</v>
          </cell>
          <cell r="D40">
            <v>20898540000</v>
          </cell>
          <cell r="E40">
            <v>20898540000</v>
          </cell>
          <cell r="F40">
            <v>0</v>
          </cell>
        </row>
        <row r="41">
          <cell r="A41">
            <v>1186000</v>
          </cell>
          <cell r="B41" t="str">
            <v xml:space="preserve">REP.PROFIT PT.MIJLOACE CIRCULANTE    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2">
          <cell r="A42">
            <v>1188000</v>
          </cell>
          <cell r="B42" t="str">
            <v xml:space="preserve">MF READUSE IN PATRIMONIU               </v>
          </cell>
          <cell r="C42">
            <v>-135056039</v>
          </cell>
          <cell r="D42">
            <v>0</v>
          </cell>
          <cell r="E42">
            <v>0</v>
          </cell>
          <cell r="F42">
            <v>-135056039</v>
          </cell>
        </row>
        <row r="43">
          <cell r="A43">
            <v>1189000</v>
          </cell>
          <cell r="B43" t="str">
            <v xml:space="preserve">ALTE FONDURI                           </v>
          </cell>
          <cell r="C43">
            <v>-13014</v>
          </cell>
          <cell r="D43">
            <v>0</v>
          </cell>
          <cell r="E43">
            <v>0</v>
          </cell>
          <cell r="F43">
            <v>-13014</v>
          </cell>
        </row>
        <row r="44">
          <cell r="A44">
            <v>118</v>
          </cell>
          <cell r="B44" t="str">
            <v xml:space="preserve">Total cont                             </v>
          </cell>
          <cell r="C44">
            <v>-236683987</v>
          </cell>
          <cell r="D44">
            <v>20898540000</v>
          </cell>
          <cell r="E44">
            <v>20898540000</v>
          </cell>
          <cell r="F44">
            <v>-236683987</v>
          </cell>
        </row>
        <row r="45">
          <cell r="A45">
            <v>11</v>
          </cell>
          <cell r="B45" t="str">
            <v xml:space="preserve">Total grupa                            </v>
          </cell>
          <cell r="C45">
            <v>-236683987</v>
          </cell>
          <cell r="D45">
            <v>20898540000</v>
          </cell>
          <cell r="E45">
            <v>20898540000</v>
          </cell>
          <cell r="F45">
            <v>-236683987</v>
          </cell>
        </row>
        <row r="46">
          <cell r="A46">
            <v>1210000</v>
          </cell>
          <cell r="B46" t="str">
            <v xml:space="preserve">PROFIT SI PIERDERE                     </v>
          </cell>
          <cell r="C46">
            <v>8508627629986</v>
          </cell>
          <cell r="D46">
            <v>2357263461455</v>
          </cell>
          <cell r="E46">
            <v>2033556276554</v>
          </cell>
          <cell r="F46">
            <v>8832334814887</v>
          </cell>
        </row>
        <row r="47">
          <cell r="A47">
            <v>121</v>
          </cell>
          <cell r="B47" t="str">
            <v xml:space="preserve">Total cont                             </v>
          </cell>
          <cell r="C47">
            <v>8508627629986</v>
          </cell>
          <cell r="D47">
            <v>2357263461455</v>
          </cell>
          <cell r="E47">
            <v>2033556276554</v>
          </cell>
          <cell r="F47">
            <v>8832334814887</v>
          </cell>
        </row>
        <row r="48">
          <cell r="A48">
            <v>1290000</v>
          </cell>
          <cell r="B48" t="str">
            <v xml:space="preserve">REPARTIZAREA PROFITULUI                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49">
          <cell r="A49">
            <v>129</v>
          </cell>
          <cell r="B49" t="str">
            <v xml:space="preserve">Total cont                            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</row>
        <row r="50">
          <cell r="A50">
            <v>12</v>
          </cell>
          <cell r="B50" t="str">
            <v xml:space="preserve">Total grupa                            </v>
          </cell>
          <cell r="C50">
            <v>8508627629986</v>
          </cell>
          <cell r="D50">
            <v>2357263461455</v>
          </cell>
          <cell r="E50">
            <v>2033556276554</v>
          </cell>
          <cell r="F50">
            <v>8832334814887</v>
          </cell>
        </row>
        <row r="51">
          <cell r="A51">
            <v>1310000</v>
          </cell>
          <cell r="B51" t="str">
            <v xml:space="preserve">FINANTARI PENTRU INVESTITII            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</row>
        <row r="52">
          <cell r="A52">
            <v>1311000</v>
          </cell>
          <cell r="B52" t="str">
            <v xml:space="preserve">FINANTARE PENTRU INVESTITII            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</row>
        <row r="53">
          <cell r="A53">
            <v>1312000</v>
          </cell>
          <cell r="B53" t="str">
            <v xml:space="preserve">PLUSURI MIJLOACE FIXE                  </v>
          </cell>
          <cell r="C53">
            <v>-99592522982</v>
          </cell>
          <cell r="D53">
            <v>324913403</v>
          </cell>
          <cell r="E53">
            <v>0</v>
          </cell>
          <cell r="F53">
            <v>-99267609579</v>
          </cell>
        </row>
        <row r="54">
          <cell r="A54">
            <v>1313000</v>
          </cell>
          <cell r="B54" t="str">
            <v xml:space="preserve">MIJL.FIXE PRIMITE CU TITLU GRATUIT     </v>
          </cell>
          <cell r="C54">
            <v>-187862972</v>
          </cell>
          <cell r="D54">
            <v>6087121</v>
          </cell>
          <cell r="E54">
            <v>0</v>
          </cell>
          <cell r="F54">
            <v>-181775851</v>
          </cell>
        </row>
        <row r="55">
          <cell r="A55">
            <v>1314000</v>
          </cell>
          <cell r="B55" t="str">
            <v xml:space="preserve">IMOB.NECOR.PRIMITE CU TITLU GRATUIT    </v>
          </cell>
          <cell r="C55">
            <v>-1066906</v>
          </cell>
          <cell r="D55">
            <v>14417</v>
          </cell>
          <cell r="E55">
            <v>0</v>
          </cell>
          <cell r="F55">
            <v>-1052489</v>
          </cell>
        </row>
        <row r="56">
          <cell r="A56">
            <v>131</v>
          </cell>
          <cell r="B56" t="str">
            <v xml:space="preserve">Total cont                             </v>
          </cell>
          <cell r="C56">
            <v>-99781452860</v>
          </cell>
          <cell r="D56">
            <v>331014941</v>
          </cell>
          <cell r="E56">
            <v>0</v>
          </cell>
          <cell r="F56">
            <v>-99450437919</v>
          </cell>
        </row>
        <row r="57">
          <cell r="A57">
            <v>13</v>
          </cell>
          <cell r="B57" t="str">
            <v xml:space="preserve">Total grupa                            </v>
          </cell>
          <cell r="C57">
            <v>-99781452860</v>
          </cell>
          <cell r="D57">
            <v>331014941</v>
          </cell>
          <cell r="E57">
            <v>0</v>
          </cell>
          <cell r="F57">
            <v>-99450437919</v>
          </cell>
        </row>
        <row r="58">
          <cell r="A58">
            <v>1511000</v>
          </cell>
          <cell r="B58" t="str">
            <v xml:space="preserve">PROVIZIOANE PT.LITIGII                 </v>
          </cell>
          <cell r="C58">
            <v>-1931289491</v>
          </cell>
          <cell r="D58">
            <v>0</v>
          </cell>
          <cell r="E58">
            <v>7224196961</v>
          </cell>
          <cell r="F58">
            <v>-9155486452</v>
          </cell>
        </row>
        <row r="59">
          <cell r="A59">
            <v>1511</v>
          </cell>
          <cell r="B59" t="str">
            <v xml:space="preserve">Total cont                             </v>
          </cell>
          <cell r="C59">
            <v>-1931289491</v>
          </cell>
          <cell r="D59">
            <v>0</v>
          </cell>
          <cell r="E59">
            <v>7224196961</v>
          </cell>
          <cell r="F59">
            <v>-9155486452</v>
          </cell>
        </row>
        <row r="60">
          <cell r="A60">
            <v>1518000</v>
          </cell>
          <cell r="B60" t="str">
            <v xml:space="preserve">ALTE PROVIZIOANE PT.RISCURI SI CH.     </v>
          </cell>
          <cell r="C60">
            <v>-16165390003</v>
          </cell>
          <cell r="D60">
            <v>0</v>
          </cell>
          <cell r="E60">
            <v>14548145096</v>
          </cell>
          <cell r="F60">
            <v>-30713535099</v>
          </cell>
        </row>
        <row r="61">
          <cell r="A61">
            <v>1518</v>
          </cell>
          <cell r="B61" t="str">
            <v xml:space="preserve">Total cont                             </v>
          </cell>
          <cell r="C61">
            <v>-16165390003</v>
          </cell>
          <cell r="D61">
            <v>0</v>
          </cell>
          <cell r="E61">
            <v>14548145096</v>
          </cell>
          <cell r="F61">
            <v>-30713535099</v>
          </cell>
        </row>
        <row r="62">
          <cell r="A62">
            <v>15</v>
          </cell>
          <cell r="B62" t="str">
            <v xml:space="preserve">Total grupa                            </v>
          </cell>
          <cell r="C62">
            <v>-18096679494</v>
          </cell>
          <cell r="D62">
            <v>0</v>
          </cell>
          <cell r="E62">
            <v>21772342057</v>
          </cell>
          <cell r="F62">
            <v>-39869021551</v>
          </cell>
        </row>
        <row r="63">
          <cell r="A63">
            <v>1621000</v>
          </cell>
          <cell r="B63" t="str">
            <v xml:space="preserve">CR.BANC.TERM.LUMG+MEDIU               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</row>
        <row r="64">
          <cell r="A64">
            <v>1621010</v>
          </cell>
          <cell r="B64" t="str">
            <v xml:space="preserve">CREDIT MANNESMANN 1                    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</row>
        <row r="65">
          <cell r="A65">
            <v>1621020</v>
          </cell>
          <cell r="B65" t="str">
            <v xml:space="preserve">CREDIT MANNESMANN 2                    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</row>
        <row r="66">
          <cell r="A66">
            <v>1621030</v>
          </cell>
          <cell r="B66" t="str">
            <v xml:space="preserve">CREDIT ZINCARE                         </v>
          </cell>
          <cell r="C66">
            <v>-145643007230</v>
          </cell>
          <cell r="D66">
            <v>21247708603</v>
          </cell>
          <cell r="E66">
            <v>256428213</v>
          </cell>
          <cell r="F66">
            <v>-124651726840</v>
          </cell>
        </row>
        <row r="67">
          <cell r="A67">
            <v>1621040</v>
          </cell>
          <cell r="B67" t="str">
            <v xml:space="preserve">CREDIT CLECIM 2                       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</row>
        <row r="68">
          <cell r="A68">
            <v>1621050</v>
          </cell>
          <cell r="B68" t="str">
            <v xml:space="preserve">CREDIT BCR CONFORM O.U.G.8/99          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</row>
        <row r="69">
          <cell r="A69">
            <v>1621</v>
          </cell>
          <cell r="B69" t="str">
            <v xml:space="preserve">Total cont                             </v>
          </cell>
          <cell r="C69">
            <v>-145643007230</v>
          </cell>
          <cell r="D69">
            <v>21247708603</v>
          </cell>
          <cell r="E69">
            <v>256428213</v>
          </cell>
          <cell r="F69">
            <v>-124651726840</v>
          </cell>
        </row>
        <row r="70">
          <cell r="A70">
            <v>1622000</v>
          </cell>
          <cell r="B70" t="str">
            <v xml:space="preserve">CR.BANC.TERM.LUNG SI MED.NERAMB.SC.    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</row>
        <row r="71">
          <cell r="A71">
            <v>1622</v>
          </cell>
          <cell r="B71" t="str">
            <v xml:space="preserve">Total cont        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A72">
            <v>1624010</v>
          </cell>
          <cell r="B72" t="str">
            <v xml:space="preserve">CREDIT CECO                            </v>
          </cell>
          <cell r="C72">
            <v>-184462200000</v>
          </cell>
          <cell r="D72">
            <v>30743700000</v>
          </cell>
          <cell r="E72">
            <v>316875000</v>
          </cell>
          <cell r="F72">
            <v>-154035375000</v>
          </cell>
        </row>
        <row r="73">
          <cell r="A73">
            <v>1624020</v>
          </cell>
          <cell r="B73" t="str">
            <v xml:space="preserve">CREDIT CLECIM 1                        </v>
          </cell>
          <cell r="C73">
            <v>-275905000000</v>
          </cell>
          <cell r="D73">
            <v>27590500000</v>
          </cell>
          <cell r="E73">
            <v>511875000</v>
          </cell>
          <cell r="F73">
            <v>-248826375000</v>
          </cell>
        </row>
        <row r="74">
          <cell r="A74">
            <v>1624</v>
          </cell>
          <cell r="B74" t="str">
            <v xml:space="preserve">Total cont                             </v>
          </cell>
          <cell r="C74">
            <v>-460367200000</v>
          </cell>
          <cell r="D74">
            <v>58334200000</v>
          </cell>
          <cell r="E74">
            <v>828750000</v>
          </cell>
          <cell r="F74">
            <v>-402861750000</v>
          </cell>
        </row>
        <row r="75">
          <cell r="A75">
            <v>1626000</v>
          </cell>
          <cell r="B75" t="str">
            <v xml:space="preserve">CREDITE DE LA TREZORERIA STATULUI      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</row>
        <row r="76">
          <cell r="A76">
            <v>1626</v>
          </cell>
          <cell r="B76" t="str">
            <v xml:space="preserve">Total cont                             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</row>
        <row r="77">
          <cell r="A77">
            <v>1627000</v>
          </cell>
          <cell r="B77" t="str">
            <v xml:space="preserve">ALOCARI FONDURI INVESTITII FPS         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</row>
        <row r="78">
          <cell r="A78">
            <v>1627</v>
          </cell>
          <cell r="B78" t="str">
            <v xml:space="preserve">Total cont                             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</row>
        <row r="79">
          <cell r="A79">
            <v>1671000</v>
          </cell>
          <cell r="B79" t="str">
            <v xml:space="preserve">IMPRUMUT DIN FD.REDRESARE FINANCIAR    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</row>
        <row r="80">
          <cell r="A80">
            <v>1672000</v>
          </cell>
          <cell r="B80" t="str">
            <v xml:space="preserve">CREDIT FPS INVESTITII                 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</row>
        <row r="81">
          <cell r="A81">
            <v>1673000</v>
          </cell>
          <cell r="B81" t="str">
            <v xml:space="preserve">CR.REDRESARE FIN.NERAMB.SCADENTA       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</row>
        <row r="82">
          <cell r="A82">
            <v>1674000</v>
          </cell>
          <cell r="B82" t="str">
            <v xml:space="preserve">PRIMA COFACE                           </v>
          </cell>
          <cell r="C82">
            <v>-22991162704</v>
          </cell>
          <cell r="D82">
            <v>2299116365</v>
          </cell>
          <cell r="E82">
            <v>42654542</v>
          </cell>
          <cell r="F82">
            <v>-20734700881</v>
          </cell>
        </row>
        <row r="83">
          <cell r="A83">
            <v>167</v>
          </cell>
          <cell r="B83" t="str">
            <v xml:space="preserve">Total cont                             </v>
          </cell>
          <cell r="C83">
            <v>-22991162704</v>
          </cell>
          <cell r="D83">
            <v>2299116365</v>
          </cell>
          <cell r="E83">
            <v>42654542</v>
          </cell>
          <cell r="F83">
            <v>-20734700881</v>
          </cell>
        </row>
        <row r="84">
          <cell r="A84">
            <v>1682000</v>
          </cell>
          <cell r="B84" t="str">
            <v xml:space="preserve">DOB.AF.CR.BANCARE TERM.LUNG SI MED.    </v>
          </cell>
          <cell r="C84">
            <v>-22736285448</v>
          </cell>
          <cell r="D84">
            <v>17099337533</v>
          </cell>
          <cell r="E84">
            <v>6679695392</v>
          </cell>
          <cell r="F84">
            <v>-12316643307</v>
          </cell>
        </row>
        <row r="85">
          <cell r="A85">
            <v>1682</v>
          </cell>
          <cell r="B85" t="str">
            <v xml:space="preserve">Total cont                             </v>
          </cell>
          <cell r="C85">
            <v>-22736285448</v>
          </cell>
          <cell r="D85">
            <v>17099337533</v>
          </cell>
          <cell r="E85">
            <v>6679695392</v>
          </cell>
          <cell r="F85">
            <v>-12316643307</v>
          </cell>
        </row>
        <row r="86">
          <cell r="A86">
            <v>16</v>
          </cell>
          <cell r="B86" t="str">
            <v xml:space="preserve">Total grupa                            </v>
          </cell>
          <cell r="C86">
            <v>-651737655382</v>
          </cell>
          <cell r="D86">
            <v>98980362501</v>
          </cell>
          <cell r="E86">
            <v>7807528147</v>
          </cell>
          <cell r="F86">
            <v>-560564821028</v>
          </cell>
        </row>
        <row r="87">
          <cell r="A87">
            <v>1</v>
          </cell>
          <cell r="B87" t="str">
            <v xml:space="preserve">Total clasa                            </v>
          </cell>
          <cell r="C87">
            <v>-16567381569370</v>
          </cell>
          <cell r="D87">
            <v>2477473378897</v>
          </cell>
          <cell r="E87">
            <v>2084034686758</v>
          </cell>
          <cell r="F87">
            <v>-16173942877231</v>
          </cell>
        </row>
        <row r="88">
          <cell r="A88">
            <v>2030000</v>
          </cell>
          <cell r="B88" t="str">
            <v xml:space="preserve">CHELTUIELI DE CERCETARE SI DEZVOLT.    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>
            <v>203</v>
          </cell>
          <cell r="B89" t="str">
            <v xml:space="preserve">Total cont                            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>
            <v>2050000</v>
          </cell>
          <cell r="B90" t="str">
            <v xml:space="preserve">CONCES.BREVETE,ALTE DR.SI VAL.SIMIL    </v>
          </cell>
          <cell r="C90">
            <v>11518506770</v>
          </cell>
          <cell r="D90">
            <v>8425492</v>
          </cell>
          <cell r="E90">
            <v>102234860</v>
          </cell>
          <cell r="F90">
            <v>11424697402</v>
          </cell>
        </row>
        <row r="91">
          <cell r="A91">
            <v>205</v>
          </cell>
          <cell r="B91" t="str">
            <v xml:space="preserve">Total cont                             </v>
          </cell>
          <cell r="C91">
            <v>11518506770</v>
          </cell>
          <cell r="D91">
            <v>8425492</v>
          </cell>
          <cell r="E91">
            <v>102234860</v>
          </cell>
          <cell r="F91">
            <v>11424697402</v>
          </cell>
        </row>
        <row r="92">
          <cell r="A92">
            <v>2080000</v>
          </cell>
          <cell r="B92" t="str">
            <v xml:space="preserve">ALTE IMOBILIZARI NECORPORALE           </v>
          </cell>
          <cell r="C92">
            <v>25226512582</v>
          </cell>
          <cell r="D92">
            <v>860389063</v>
          </cell>
          <cell r="E92">
            <v>1</v>
          </cell>
          <cell r="F92">
            <v>26086901644</v>
          </cell>
        </row>
        <row r="93">
          <cell r="A93">
            <v>208</v>
          </cell>
          <cell r="B93" t="str">
            <v xml:space="preserve">Total cont                             </v>
          </cell>
          <cell r="C93">
            <v>25226512582</v>
          </cell>
          <cell r="D93">
            <v>860389063</v>
          </cell>
          <cell r="E93">
            <v>1</v>
          </cell>
          <cell r="F93">
            <v>26086901644</v>
          </cell>
        </row>
        <row r="94">
          <cell r="A94">
            <v>20</v>
          </cell>
          <cell r="B94" t="str">
            <v xml:space="preserve">Total grupa                            </v>
          </cell>
          <cell r="C94">
            <v>36745019352</v>
          </cell>
          <cell r="D94">
            <v>868814555</v>
          </cell>
          <cell r="E94">
            <v>102234861</v>
          </cell>
          <cell r="F94">
            <v>37511599046</v>
          </cell>
        </row>
        <row r="95">
          <cell r="A95">
            <v>2110000</v>
          </cell>
          <cell r="B95" t="str">
            <v xml:space="preserve">TERENURI                               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</row>
        <row r="96">
          <cell r="A96">
            <v>2110</v>
          </cell>
          <cell r="B96" t="str">
            <v xml:space="preserve">Total cont                            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</row>
        <row r="97">
          <cell r="A97">
            <v>2111000</v>
          </cell>
          <cell r="B97" t="str">
            <v xml:space="preserve">TERENURI                               </v>
          </cell>
          <cell r="C97">
            <v>3801306503783</v>
          </cell>
          <cell r="D97">
            <v>0</v>
          </cell>
          <cell r="E97">
            <v>0</v>
          </cell>
          <cell r="F97">
            <v>3801306503783</v>
          </cell>
        </row>
        <row r="98">
          <cell r="A98">
            <v>2111100</v>
          </cell>
          <cell r="B98" t="str">
            <v xml:space="preserve">DIF.DIN REEVALUAREA TERENURILOR       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</row>
        <row r="99">
          <cell r="A99">
            <v>2111</v>
          </cell>
          <cell r="B99" t="str">
            <v xml:space="preserve">Total cont                             </v>
          </cell>
          <cell r="C99">
            <v>3801306503783</v>
          </cell>
          <cell r="D99">
            <v>0</v>
          </cell>
          <cell r="E99">
            <v>0</v>
          </cell>
          <cell r="F99">
            <v>3801306503783</v>
          </cell>
        </row>
        <row r="100">
          <cell r="A100">
            <v>2120000</v>
          </cell>
          <cell r="B100" t="str">
            <v xml:space="preserve">MIJLOACE FIXE                         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</row>
        <row r="101">
          <cell r="A101">
            <v>2120</v>
          </cell>
          <cell r="B101" t="str">
            <v xml:space="preserve">Total cont     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</row>
        <row r="102">
          <cell r="A102">
            <v>2121000</v>
          </cell>
          <cell r="B102" t="str">
            <v xml:space="preserve">CONSTRUCTII                            </v>
          </cell>
          <cell r="C102">
            <v>29485787531106</v>
          </cell>
          <cell r="D102">
            <v>18846307714</v>
          </cell>
          <cell r="E102">
            <v>2811020344</v>
          </cell>
          <cell r="F102">
            <v>29501822818476</v>
          </cell>
        </row>
        <row r="103">
          <cell r="A103">
            <v>2121100</v>
          </cell>
          <cell r="B103" t="str">
            <v xml:space="preserve">DIF.REEVAL.HGR 403/2000               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</row>
        <row r="104">
          <cell r="A104">
            <v>2121</v>
          </cell>
          <cell r="B104" t="str">
            <v xml:space="preserve">Total cont                             </v>
          </cell>
          <cell r="C104">
            <v>29485787531106</v>
          </cell>
          <cell r="D104">
            <v>18846307714</v>
          </cell>
          <cell r="E104">
            <v>2811020344</v>
          </cell>
          <cell r="F104">
            <v>29501822818476</v>
          </cell>
        </row>
        <row r="105">
          <cell r="A105">
            <v>2122000</v>
          </cell>
          <cell r="B105" t="str">
            <v xml:space="preserve">ECHIPAMENTE TEHNOLOGICE                </v>
          </cell>
          <cell r="C105">
            <v>14274520040122</v>
          </cell>
          <cell r="D105">
            <v>1925220763</v>
          </cell>
          <cell r="E105">
            <v>0</v>
          </cell>
          <cell r="F105">
            <v>14276445260885</v>
          </cell>
        </row>
        <row r="106">
          <cell r="A106">
            <v>2122100</v>
          </cell>
          <cell r="B106" t="str">
            <v xml:space="preserve">DIF.REEVAL.HGR 403/2000               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</row>
        <row r="107">
          <cell r="A107">
            <v>2122</v>
          </cell>
          <cell r="B107" t="str">
            <v xml:space="preserve">Total cont                             </v>
          </cell>
          <cell r="C107">
            <v>14274520040122</v>
          </cell>
          <cell r="D107">
            <v>1925220763</v>
          </cell>
          <cell r="E107">
            <v>0</v>
          </cell>
          <cell r="F107">
            <v>14276445260885</v>
          </cell>
        </row>
        <row r="108">
          <cell r="A108">
            <v>2123000</v>
          </cell>
          <cell r="B108" t="str">
            <v xml:space="preserve">AP.SI INSTL.MAS.CONTROL,REGLARE        </v>
          </cell>
          <cell r="C108">
            <v>365256081325</v>
          </cell>
          <cell r="D108">
            <v>1509540361</v>
          </cell>
          <cell r="E108">
            <v>0</v>
          </cell>
          <cell r="F108">
            <v>366765621686</v>
          </cell>
        </row>
        <row r="109">
          <cell r="A109">
            <v>2123100</v>
          </cell>
          <cell r="B109" t="str">
            <v xml:space="preserve">DIF.REEVAL.HGR 403/2000               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</row>
        <row r="110">
          <cell r="A110">
            <v>2123</v>
          </cell>
          <cell r="B110" t="str">
            <v xml:space="preserve">Total cont                             </v>
          </cell>
          <cell r="C110">
            <v>365256081325</v>
          </cell>
          <cell r="D110">
            <v>1509540361</v>
          </cell>
          <cell r="E110">
            <v>0</v>
          </cell>
          <cell r="F110">
            <v>366765621686</v>
          </cell>
        </row>
        <row r="111">
          <cell r="A111">
            <v>2124000</v>
          </cell>
          <cell r="B111" t="str">
            <v xml:space="preserve">MIJLOACE DE TRANPORT                   </v>
          </cell>
          <cell r="C111">
            <v>1470263452977</v>
          </cell>
          <cell r="D111">
            <v>6235682554</v>
          </cell>
          <cell r="E111">
            <v>0</v>
          </cell>
          <cell r="F111">
            <v>1476499135531</v>
          </cell>
        </row>
        <row r="112">
          <cell r="A112">
            <v>2124100</v>
          </cell>
          <cell r="B112" t="str">
            <v xml:space="preserve">DIF.REEVAL.HGR 403/2000              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</row>
        <row r="113">
          <cell r="A113">
            <v>2124</v>
          </cell>
          <cell r="B113" t="str">
            <v xml:space="preserve">Total cont                             </v>
          </cell>
          <cell r="C113">
            <v>1470263452977</v>
          </cell>
          <cell r="D113">
            <v>6235682554</v>
          </cell>
          <cell r="E113">
            <v>0</v>
          </cell>
          <cell r="F113">
            <v>1476499135531</v>
          </cell>
        </row>
        <row r="114">
          <cell r="A114">
            <v>2125000</v>
          </cell>
          <cell r="B114" t="str">
            <v xml:space="preserve">ANIMALE SI PLANTATII                   </v>
          </cell>
          <cell r="C114">
            <v>257162893</v>
          </cell>
          <cell r="D114">
            <v>0</v>
          </cell>
          <cell r="E114">
            <v>0</v>
          </cell>
          <cell r="F114">
            <v>257162893</v>
          </cell>
        </row>
        <row r="115">
          <cell r="A115">
            <v>2125100</v>
          </cell>
          <cell r="B115" t="str">
            <v xml:space="preserve">DIF.REEVAL.HGR 403/2000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</row>
        <row r="116">
          <cell r="A116">
            <v>2125</v>
          </cell>
          <cell r="B116" t="str">
            <v xml:space="preserve">Total cont                             </v>
          </cell>
          <cell r="C116">
            <v>257162893</v>
          </cell>
          <cell r="D116">
            <v>0</v>
          </cell>
          <cell r="E116">
            <v>0</v>
          </cell>
          <cell r="F116">
            <v>257162893</v>
          </cell>
        </row>
        <row r="117">
          <cell r="A117">
            <v>2126000</v>
          </cell>
          <cell r="B117" t="str">
            <v xml:space="preserve">MOB,AP.BIR,SIST.PROT.A VAL.UMANE       </v>
          </cell>
          <cell r="C117">
            <v>37199454893</v>
          </cell>
          <cell r="D117">
            <v>62750241</v>
          </cell>
          <cell r="E117">
            <v>0</v>
          </cell>
          <cell r="F117">
            <v>37262205134</v>
          </cell>
        </row>
        <row r="118">
          <cell r="A118">
            <v>2126100</v>
          </cell>
          <cell r="B118" t="str">
            <v xml:space="preserve">DIF.REEVAL.HGR 403/2000                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</row>
        <row r="119">
          <cell r="A119">
            <v>2126</v>
          </cell>
          <cell r="B119" t="str">
            <v xml:space="preserve">Total cont                             </v>
          </cell>
          <cell r="C119">
            <v>37199454893</v>
          </cell>
          <cell r="D119">
            <v>62750241</v>
          </cell>
          <cell r="E119">
            <v>0</v>
          </cell>
          <cell r="F119">
            <v>37262205134</v>
          </cell>
        </row>
        <row r="120">
          <cell r="A120">
            <v>2127000</v>
          </cell>
          <cell r="B120" t="str">
            <v xml:space="preserve">UNELTE,DISP.INSTRUM.MOBILIER          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</row>
        <row r="121">
          <cell r="A121">
            <v>2127</v>
          </cell>
          <cell r="B121" t="str">
            <v xml:space="preserve">Total cont         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</row>
        <row r="122">
          <cell r="A122">
            <v>2128000</v>
          </cell>
          <cell r="B122" t="str">
            <v xml:space="preserve">MF DE NATURA OB.INV.                   </v>
          </cell>
          <cell r="C122">
            <v>9595551653</v>
          </cell>
          <cell r="D122">
            <v>0</v>
          </cell>
          <cell r="E122">
            <v>9595551653</v>
          </cell>
          <cell r="F122">
            <v>0</v>
          </cell>
        </row>
        <row r="123">
          <cell r="A123">
            <v>2128</v>
          </cell>
          <cell r="B123" t="str">
            <v xml:space="preserve">Total cont                             </v>
          </cell>
          <cell r="C123">
            <v>9595551653</v>
          </cell>
          <cell r="D123">
            <v>0</v>
          </cell>
          <cell r="E123">
            <v>9595551653</v>
          </cell>
          <cell r="F123">
            <v>0</v>
          </cell>
        </row>
        <row r="124">
          <cell r="A124">
            <v>21</v>
          </cell>
          <cell r="B124" t="str">
            <v xml:space="preserve">Total grupa                            </v>
          </cell>
          <cell r="C124">
            <v>49444185778752</v>
          </cell>
          <cell r="D124">
            <v>28579501633</v>
          </cell>
          <cell r="E124">
            <v>12406571997</v>
          </cell>
          <cell r="F124">
            <v>49460358708388</v>
          </cell>
        </row>
        <row r="125">
          <cell r="A125">
            <v>2300000</v>
          </cell>
          <cell r="B125" t="str">
            <v xml:space="preserve">IMOBILIZARI NECORPORALE IN CURS        </v>
          </cell>
          <cell r="C125">
            <v>0</v>
          </cell>
          <cell r="D125">
            <v>8425492</v>
          </cell>
          <cell r="E125">
            <v>8425492</v>
          </cell>
          <cell r="F125">
            <v>0</v>
          </cell>
        </row>
        <row r="126">
          <cell r="A126">
            <v>230</v>
          </cell>
          <cell r="B126" t="str">
            <v xml:space="preserve">Total cont                             </v>
          </cell>
          <cell r="C126">
            <v>0</v>
          </cell>
          <cell r="D126">
            <v>8425492</v>
          </cell>
          <cell r="E126">
            <v>8425492</v>
          </cell>
          <cell r="F126">
            <v>0</v>
          </cell>
        </row>
        <row r="127">
          <cell r="A127">
            <v>2310000</v>
          </cell>
          <cell r="B127" t="str">
            <v xml:space="preserve">IMOBILIZARI CORPORALE IN CURS       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</row>
        <row r="128">
          <cell r="A128">
            <v>2310100</v>
          </cell>
          <cell r="B128" t="str">
            <v xml:space="preserve">DIF.REEVAL.IMOB.CORP.IN CURS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</row>
        <row r="129">
          <cell r="A129">
            <v>2311000</v>
          </cell>
          <cell r="B129" t="str">
            <v xml:space="preserve">INVESTITII CURS C+M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</row>
        <row r="130">
          <cell r="A130">
            <v>2311100</v>
          </cell>
          <cell r="B130" t="str">
            <v xml:space="preserve">INVESTITII CURS C+M                    </v>
          </cell>
          <cell r="C130">
            <v>295123276708</v>
          </cell>
          <cell r="D130">
            <v>7254853075</v>
          </cell>
          <cell r="E130">
            <v>4738292318</v>
          </cell>
          <cell r="F130">
            <v>297639837465</v>
          </cell>
        </row>
        <row r="131">
          <cell r="A131">
            <v>2311200</v>
          </cell>
          <cell r="B131" t="str">
            <v xml:space="preserve">INVESTITII CURS C+M PROT.MEDIU         </v>
          </cell>
          <cell r="C131">
            <v>36740342894</v>
          </cell>
          <cell r="D131">
            <v>21188592</v>
          </cell>
          <cell r="E131">
            <v>0</v>
          </cell>
          <cell r="F131">
            <v>36761531486</v>
          </cell>
        </row>
        <row r="132">
          <cell r="A132">
            <v>2311300</v>
          </cell>
          <cell r="B132" t="str">
            <v xml:space="preserve">MODERNIZARI C+M                        </v>
          </cell>
          <cell r="C132">
            <v>791922667823</v>
          </cell>
          <cell r="D132">
            <v>8634776802</v>
          </cell>
          <cell r="E132">
            <v>11760682660</v>
          </cell>
          <cell r="F132">
            <v>788796761965</v>
          </cell>
        </row>
        <row r="133">
          <cell r="A133">
            <v>2311400</v>
          </cell>
          <cell r="B133" t="str">
            <v xml:space="preserve">LUCR.SIGURANTA INSTALATIILOR           </v>
          </cell>
          <cell r="C133">
            <v>116263848781</v>
          </cell>
          <cell r="D133">
            <v>30975000</v>
          </cell>
          <cell r="E133">
            <v>0</v>
          </cell>
          <cell r="F133">
            <v>116294823781</v>
          </cell>
        </row>
        <row r="134">
          <cell r="A134">
            <v>2311500</v>
          </cell>
          <cell r="B134" t="str">
            <v xml:space="preserve">DOTARI DE MICA VALOARE                 </v>
          </cell>
          <cell r="C134">
            <v>2411860889</v>
          </cell>
          <cell r="D134">
            <v>0</v>
          </cell>
          <cell r="E134">
            <v>0</v>
          </cell>
          <cell r="F134">
            <v>2411860889</v>
          </cell>
        </row>
        <row r="135">
          <cell r="A135">
            <v>2312000</v>
          </cell>
          <cell r="B135" t="str">
            <v xml:space="preserve">UTILAJ CU MONTAJ                       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</row>
        <row r="136">
          <cell r="A136">
            <v>2312100</v>
          </cell>
          <cell r="B136" t="str">
            <v xml:space="preserve">UTILAJ CU MONTAJ                       </v>
          </cell>
          <cell r="C136">
            <v>10023290766</v>
          </cell>
          <cell r="D136">
            <v>578073154</v>
          </cell>
          <cell r="E136">
            <v>90606838</v>
          </cell>
          <cell r="F136">
            <v>10510757082</v>
          </cell>
        </row>
        <row r="137">
          <cell r="A137">
            <v>2312200</v>
          </cell>
          <cell r="B137" t="str">
            <v xml:space="preserve">UTILAJ CU MONTAJ PROT.MEDIU            </v>
          </cell>
          <cell r="C137">
            <v>12096003045</v>
          </cell>
          <cell r="D137">
            <v>9985459200</v>
          </cell>
          <cell r="E137">
            <v>0</v>
          </cell>
          <cell r="F137">
            <v>22081462245</v>
          </cell>
        </row>
        <row r="138">
          <cell r="A138">
            <v>2312300</v>
          </cell>
          <cell r="B138" t="str">
            <v xml:space="preserve">MODERNIZARI UT.CU MONTAJ               </v>
          </cell>
          <cell r="C138">
            <v>277005171988</v>
          </cell>
          <cell r="D138">
            <v>126571144748</v>
          </cell>
          <cell r="E138">
            <v>10950272076</v>
          </cell>
          <cell r="F138">
            <v>392626044660</v>
          </cell>
        </row>
        <row r="139">
          <cell r="A139">
            <v>2312400</v>
          </cell>
          <cell r="B139" t="str">
            <v xml:space="preserve">UT.LUCRARI SIGURANTA INSTALATIILOR     </v>
          </cell>
          <cell r="C139">
            <v>16924193378</v>
          </cell>
          <cell r="D139">
            <v>30788649237</v>
          </cell>
          <cell r="E139">
            <v>0</v>
          </cell>
          <cell r="F139">
            <v>47712842615</v>
          </cell>
        </row>
        <row r="140">
          <cell r="A140">
            <v>2312500</v>
          </cell>
          <cell r="B140" t="str">
            <v xml:space="preserve">UT.DOTARI VALOARE MICA                 </v>
          </cell>
          <cell r="C140">
            <v>316676900</v>
          </cell>
          <cell r="D140">
            <v>0</v>
          </cell>
          <cell r="E140">
            <v>316676900</v>
          </cell>
          <cell r="F140">
            <v>0</v>
          </cell>
        </row>
        <row r="141">
          <cell r="A141">
            <v>2313000</v>
          </cell>
          <cell r="B141" t="str">
            <v xml:space="preserve">ALTE CHELT.AFERENTE MODERNIZARI        </v>
          </cell>
          <cell r="C141">
            <v>101819135</v>
          </cell>
          <cell r="D141">
            <v>0</v>
          </cell>
          <cell r="E141">
            <v>0</v>
          </cell>
          <cell r="F141">
            <v>101819135</v>
          </cell>
        </row>
        <row r="142">
          <cell r="A142">
            <v>2314000</v>
          </cell>
          <cell r="B142" t="str">
            <v xml:space="preserve">MATERIALE PT.INVESTITII SI MODERNIZ   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</row>
        <row r="143">
          <cell r="A143">
            <v>231</v>
          </cell>
          <cell r="B143" t="str">
            <v xml:space="preserve">Total cont                             </v>
          </cell>
          <cell r="C143">
            <v>1558929152307</v>
          </cell>
          <cell r="D143">
            <v>183865119808</v>
          </cell>
          <cell r="E143">
            <v>27856530792</v>
          </cell>
          <cell r="F143">
            <v>1714937741323</v>
          </cell>
        </row>
        <row r="144">
          <cell r="A144">
            <v>23</v>
          </cell>
          <cell r="B144" t="str">
            <v xml:space="preserve">Total grupa                            </v>
          </cell>
          <cell r="C144">
            <v>1558929152307</v>
          </cell>
          <cell r="D144">
            <v>183873545300</v>
          </cell>
          <cell r="E144">
            <v>27864956284</v>
          </cell>
          <cell r="F144">
            <v>1714937741323</v>
          </cell>
        </row>
        <row r="145">
          <cell r="A145">
            <v>2610000</v>
          </cell>
          <cell r="B145" t="str">
            <v xml:space="preserve">TITLURI DE PARTICIPARE                 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</row>
        <row r="146">
          <cell r="A146">
            <v>2611000</v>
          </cell>
          <cell r="B146" t="str">
            <v xml:space="preserve">SIDEX INTERNATIONAL                    </v>
          </cell>
          <cell r="C146">
            <v>899680000</v>
          </cell>
          <cell r="D146">
            <v>15840000</v>
          </cell>
          <cell r="E146">
            <v>0</v>
          </cell>
          <cell r="F146">
            <v>915520000</v>
          </cell>
        </row>
        <row r="147">
          <cell r="A147">
            <v>2612000</v>
          </cell>
          <cell r="B147" t="str">
            <v xml:space="preserve">MIN-EST MAHMUDIA                       </v>
          </cell>
          <cell r="C147">
            <v>19303200000</v>
          </cell>
          <cell r="D147">
            <v>0</v>
          </cell>
          <cell r="E147">
            <v>0</v>
          </cell>
          <cell r="F147">
            <v>19303200000</v>
          </cell>
        </row>
        <row r="148">
          <cell r="A148">
            <v>2613000</v>
          </cell>
          <cell r="B148" t="str">
            <v xml:space="preserve">SIDEXTRADING SA BUCURESTI              </v>
          </cell>
          <cell r="C148">
            <v>1718200000</v>
          </cell>
          <cell r="D148">
            <v>0</v>
          </cell>
          <cell r="E148">
            <v>0</v>
          </cell>
          <cell r="F148">
            <v>1718200000</v>
          </cell>
        </row>
        <row r="149">
          <cell r="A149">
            <v>2615000</v>
          </cell>
          <cell r="B149" t="str">
            <v xml:space="preserve">TELEVIZIUNEA GALATI                    </v>
          </cell>
          <cell r="C149">
            <v>180000000</v>
          </cell>
          <cell r="D149">
            <v>0</v>
          </cell>
          <cell r="E149">
            <v>0</v>
          </cell>
          <cell r="F149">
            <v>180000000</v>
          </cell>
        </row>
        <row r="150">
          <cell r="A150">
            <v>2616000</v>
          </cell>
          <cell r="B150" t="str">
            <v xml:space="preserve">SIDEX MONOLITIQUE SRL                  </v>
          </cell>
          <cell r="C150">
            <v>23230800000</v>
          </cell>
          <cell r="D150">
            <v>0</v>
          </cell>
          <cell r="E150">
            <v>0</v>
          </cell>
          <cell r="F150">
            <v>23230800000</v>
          </cell>
        </row>
        <row r="151">
          <cell r="A151">
            <v>261</v>
          </cell>
          <cell r="B151" t="str">
            <v xml:space="preserve">Total cont                             </v>
          </cell>
          <cell r="C151">
            <v>45331880000</v>
          </cell>
          <cell r="D151">
            <v>15840000</v>
          </cell>
          <cell r="E151">
            <v>0</v>
          </cell>
          <cell r="F151">
            <v>45347720000</v>
          </cell>
        </row>
        <row r="152">
          <cell r="A152">
            <v>2672100</v>
          </cell>
          <cell r="B152" t="str">
            <v xml:space="preserve">GARANTII DEPUSE LA FURNIZORI          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</row>
        <row r="153">
          <cell r="A153">
            <v>2672</v>
          </cell>
          <cell r="B153" t="str">
            <v xml:space="preserve">Total cont                             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</row>
        <row r="154">
          <cell r="A154">
            <v>2677000</v>
          </cell>
          <cell r="B154" t="str">
            <v xml:space="preserve">ALTE CREANTE IMOBILIZATE               </v>
          </cell>
          <cell r="C154">
            <v>2108232422</v>
          </cell>
          <cell r="D154">
            <v>0</v>
          </cell>
          <cell r="E154">
            <v>0</v>
          </cell>
          <cell r="F154">
            <v>2108232422</v>
          </cell>
        </row>
        <row r="155">
          <cell r="A155">
            <v>2677</v>
          </cell>
          <cell r="B155" t="str">
            <v xml:space="preserve">Total cont                             </v>
          </cell>
          <cell r="C155">
            <v>2108232422</v>
          </cell>
          <cell r="D155">
            <v>0</v>
          </cell>
          <cell r="E155">
            <v>0</v>
          </cell>
          <cell r="F155">
            <v>2108232422</v>
          </cell>
        </row>
        <row r="156">
          <cell r="A156">
            <v>2690000</v>
          </cell>
          <cell r="B156" t="str">
            <v xml:space="preserve">VARSAM.DE EFECTUAT PT.IMOBILIZ.FIN.   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</row>
        <row r="157">
          <cell r="A157">
            <v>2691000</v>
          </cell>
          <cell r="B157" t="str">
            <v xml:space="preserve">VARSAM.DE EF.PT.SIDEX INTERNATIONAL   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>
            <v>2696000</v>
          </cell>
          <cell r="B158" t="str">
            <v xml:space="preserve">VARSAM.DE EF.PT.SIDEX MONOLITIQUE     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</row>
        <row r="159">
          <cell r="A159">
            <v>269</v>
          </cell>
          <cell r="B159" t="str">
            <v xml:space="preserve">Total cont                             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</row>
        <row r="160">
          <cell r="A160">
            <v>26</v>
          </cell>
          <cell r="B160" t="str">
            <v xml:space="preserve">Total grupa                            </v>
          </cell>
          <cell r="C160">
            <v>47440112422</v>
          </cell>
          <cell r="D160">
            <v>15840000</v>
          </cell>
          <cell r="E160">
            <v>0</v>
          </cell>
          <cell r="F160">
            <v>47455952422</v>
          </cell>
        </row>
        <row r="161">
          <cell r="A161">
            <v>2803000</v>
          </cell>
          <cell r="B161" t="str">
            <v xml:space="preserve">AMORTIZ.CHELT.DE CERCET SI DEZVOLT.   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</row>
        <row r="162">
          <cell r="A162">
            <v>2803</v>
          </cell>
          <cell r="B162" t="str">
            <v xml:space="preserve">Total cont                             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</row>
        <row r="163">
          <cell r="A163">
            <v>2805000</v>
          </cell>
          <cell r="B163" t="str">
            <v xml:space="preserve">AMORT.CONCES,BREV.SI ALTE DR.SI VAL    </v>
          </cell>
          <cell r="C163">
            <v>-2817748109</v>
          </cell>
          <cell r="D163">
            <v>851961</v>
          </cell>
          <cell r="E163">
            <v>96853395</v>
          </cell>
          <cell r="F163">
            <v>-2913749543</v>
          </cell>
        </row>
        <row r="164">
          <cell r="A164">
            <v>2805</v>
          </cell>
          <cell r="B164" t="str">
            <v xml:space="preserve">Total cont                             </v>
          </cell>
          <cell r="C164">
            <v>-2817748109</v>
          </cell>
          <cell r="D164">
            <v>851961</v>
          </cell>
          <cell r="E164">
            <v>96853395</v>
          </cell>
          <cell r="F164">
            <v>-2913749543</v>
          </cell>
        </row>
        <row r="165">
          <cell r="A165">
            <v>2808000</v>
          </cell>
          <cell r="B165" t="str">
            <v xml:space="preserve">AMORT.ALTOR IMOBIL.NECORPORALE         </v>
          </cell>
          <cell r="C165">
            <v>-10045094182</v>
          </cell>
          <cell r="D165">
            <v>1</v>
          </cell>
          <cell r="E165">
            <v>423757736</v>
          </cell>
          <cell r="F165">
            <v>-10468851917</v>
          </cell>
        </row>
        <row r="166">
          <cell r="A166">
            <v>2808</v>
          </cell>
          <cell r="B166" t="str">
            <v xml:space="preserve">Total cont                             </v>
          </cell>
          <cell r="C166">
            <v>-10045094182</v>
          </cell>
          <cell r="D166">
            <v>1</v>
          </cell>
          <cell r="E166">
            <v>423757736</v>
          </cell>
          <cell r="F166">
            <v>-10468851917</v>
          </cell>
        </row>
        <row r="167">
          <cell r="A167">
            <v>2810000</v>
          </cell>
          <cell r="B167" t="str">
            <v xml:space="preserve">AMORTIZ.PRIV.IMOBILIZ.CORPORALE        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</row>
        <row r="168">
          <cell r="A168">
            <v>2810</v>
          </cell>
          <cell r="B168" t="str">
            <v xml:space="preserve">Total cont                             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</row>
        <row r="169">
          <cell r="A169">
            <v>2811000</v>
          </cell>
          <cell r="B169" t="str">
            <v xml:space="preserve">AMORT.CONSTRUCTIILOR                   </v>
          </cell>
          <cell r="C169">
            <v>-22879561838261</v>
          </cell>
          <cell r="D169">
            <v>61449368</v>
          </cell>
          <cell r="E169">
            <v>33683656739</v>
          </cell>
          <cell r="F169">
            <v>-22913184045632</v>
          </cell>
        </row>
        <row r="170">
          <cell r="A170">
            <v>2811</v>
          </cell>
          <cell r="B170" t="str">
            <v xml:space="preserve">Total cont                             </v>
          </cell>
          <cell r="C170">
            <v>-22879561838261</v>
          </cell>
          <cell r="D170">
            <v>61449368</v>
          </cell>
          <cell r="E170">
            <v>33683656739</v>
          </cell>
          <cell r="F170">
            <v>-22913184045632</v>
          </cell>
        </row>
        <row r="171">
          <cell r="A171">
            <v>2812000</v>
          </cell>
          <cell r="B171" t="str">
            <v xml:space="preserve">AMORT.ECHIPAMENTELOR TEHNOLOGICE       </v>
          </cell>
          <cell r="C171">
            <v>-7724514515842</v>
          </cell>
          <cell r="D171">
            <v>0</v>
          </cell>
          <cell r="E171">
            <v>89826997858</v>
          </cell>
          <cell r="F171">
            <v>-7814341513700</v>
          </cell>
        </row>
        <row r="172">
          <cell r="A172">
            <v>2812</v>
          </cell>
          <cell r="B172" t="str">
            <v xml:space="preserve">Total cont                             </v>
          </cell>
          <cell r="C172">
            <v>-7724514515842</v>
          </cell>
          <cell r="D172">
            <v>0</v>
          </cell>
          <cell r="E172">
            <v>89826997858</v>
          </cell>
          <cell r="F172">
            <v>-7814341513700</v>
          </cell>
        </row>
        <row r="173">
          <cell r="A173">
            <v>2813000</v>
          </cell>
          <cell r="B173" t="str">
            <v xml:space="preserve">AMORT.AP SI INST.DE MAS,CONTR,REGL.    </v>
          </cell>
          <cell r="C173">
            <v>-136866160824</v>
          </cell>
          <cell r="D173">
            <v>0</v>
          </cell>
          <cell r="E173">
            <v>2708299498</v>
          </cell>
          <cell r="F173">
            <v>-139574460322</v>
          </cell>
        </row>
        <row r="174">
          <cell r="A174">
            <v>2813</v>
          </cell>
          <cell r="B174" t="str">
            <v xml:space="preserve">Total cont                             </v>
          </cell>
          <cell r="C174">
            <v>-136866160824</v>
          </cell>
          <cell r="D174">
            <v>0</v>
          </cell>
          <cell r="E174">
            <v>2708299498</v>
          </cell>
          <cell r="F174">
            <v>-139574460322</v>
          </cell>
        </row>
        <row r="175">
          <cell r="A175">
            <v>2814000</v>
          </cell>
          <cell r="B175" t="str">
            <v xml:space="preserve">AMORT.MIJLOACELOR DE TRANSPORT         </v>
          </cell>
          <cell r="C175">
            <v>-632803338833</v>
          </cell>
          <cell r="D175">
            <v>0</v>
          </cell>
          <cell r="E175">
            <v>8048084235</v>
          </cell>
          <cell r="F175">
            <v>-640851423068</v>
          </cell>
        </row>
        <row r="176">
          <cell r="A176">
            <v>2814</v>
          </cell>
          <cell r="B176" t="str">
            <v xml:space="preserve">Total cont                             </v>
          </cell>
          <cell r="C176">
            <v>-632803338833</v>
          </cell>
          <cell r="D176">
            <v>0</v>
          </cell>
          <cell r="E176">
            <v>8048084235</v>
          </cell>
          <cell r="F176">
            <v>-640851423068</v>
          </cell>
        </row>
        <row r="177">
          <cell r="A177">
            <v>2815000</v>
          </cell>
          <cell r="B177" t="str">
            <v xml:space="preserve">AMORT.ANIMALELOR SI PLANTATIILOR       </v>
          </cell>
          <cell r="C177">
            <v>-37641900</v>
          </cell>
          <cell r="D177">
            <v>0</v>
          </cell>
          <cell r="E177">
            <v>701345</v>
          </cell>
          <cell r="F177">
            <v>-38343245</v>
          </cell>
        </row>
        <row r="178">
          <cell r="A178">
            <v>2815</v>
          </cell>
          <cell r="B178" t="str">
            <v xml:space="preserve">Total cont                             </v>
          </cell>
          <cell r="C178">
            <v>-37641900</v>
          </cell>
          <cell r="D178">
            <v>0</v>
          </cell>
          <cell r="E178">
            <v>701345</v>
          </cell>
          <cell r="F178">
            <v>-38343245</v>
          </cell>
        </row>
        <row r="179">
          <cell r="A179">
            <v>2816000</v>
          </cell>
          <cell r="B179" t="str">
            <v xml:space="preserve">AMORT.MOB,AP.BIR,SIST.PROT.A VAL.UM    </v>
          </cell>
          <cell r="C179">
            <v>-14246497911</v>
          </cell>
          <cell r="D179">
            <v>0</v>
          </cell>
          <cell r="E179">
            <v>426730597</v>
          </cell>
          <cell r="F179">
            <v>-14673228508</v>
          </cell>
        </row>
        <row r="180">
          <cell r="A180">
            <v>2816</v>
          </cell>
          <cell r="B180" t="str">
            <v xml:space="preserve">Total cont                             </v>
          </cell>
          <cell r="C180">
            <v>-14246497911</v>
          </cell>
          <cell r="D180">
            <v>0</v>
          </cell>
          <cell r="E180">
            <v>426730597</v>
          </cell>
          <cell r="F180">
            <v>-14673228508</v>
          </cell>
        </row>
        <row r="181">
          <cell r="A181">
            <v>2817000</v>
          </cell>
          <cell r="B181" t="str">
            <v xml:space="preserve">AMORTIZ.UNELT.DISP.INSTRUM.MOBIL.      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</row>
        <row r="182">
          <cell r="A182">
            <v>2817</v>
          </cell>
          <cell r="B182" t="str">
            <v xml:space="preserve">Total cont                            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</row>
        <row r="183">
          <cell r="A183">
            <v>2818000</v>
          </cell>
          <cell r="B183" t="str">
            <v xml:space="preserve">AMORT.MF DE NATURA OB.INV.             </v>
          </cell>
          <cell r="C183">
            <v>-7570446364</v>
          </cell>
          <cell r="D183">
            <v>9595551653</v>
          </cell>
          <cell r="E183">
            <v>2025105289</v>
          </cell>
          <cell r="F183">
            <v>0</v>
          </cell>
        </row>
        <row r="184">
          <cell r="A184">
            <v>2818</v>
          </cell>
          <cell r="B184" t="str">
            <v xml:space="preserve">Total cont                             </v>
          </cell>
          <cell r="C184">
            <v>-7570446364</v>
          </cell>
          <cell r="D184">
            <v>9595551653</v>
          </cell>
          <cell r="E184">
            <v>2025105289</v>
          </cell>
          <cell r="F184">
            <v>0</v>
          </cell>
        </row>
        <row r="185">
          <cell r="A185">
            <v>28</v>
          </cell>
          <cell r="B185" t="str">
            <v xml:space="preserve">Total grupa                            </v>
          </cell>
          <cell r="C185">
            <v>-31408463282226</v>
          </cell>
          <cell r="D185">
            <v>9657852983</v>
          </cell>
          <cell r="E185">
            <v>137240186692</v>
          </cell>
          <cell r="F185">
            <v>-31536045615935</v>
          </cell>
        </row>
        <row r="186">
          <cell r="A186">
            <v>2</v>
          </cell>
          <cell r="B186" t="str">
            <v xml:space="preserve">Total clasa                            </v>
          </cell>
          <cell r="C186">
            <v>19678836780607</v>
          </cell>
          <cell r="D186">
            <v>222995554471</v>
          </cell>
          <cell r="E186">
            <v>177613949834</v>
          </cell>
          <cell r="F186">
            <v>19724218385244</v>
          </cell>
        </row>
        <row r="187">
          <cell r="A187">
            <v>3000000</v>
          </cell>
          <cell r="B187" t="str">
            <v xml:space="preserve">MATERII PRIME                         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</row>
        <row r="188">
          <cell r="A188">
            <v>3001100</v>
          </cell>
          <cell r="B188" t="str">
            <v xml:space="preserve">MINEREU DE FIER              TARA      </v>
          </cell>
          <cell r="C188">
            <v>37085506118</v>
          </cell>
          <cell r="D188">
            <v>11672857882</v>
          </cell>
          <cell r="E188">
            <v>26965625503</v>
          </cell>
          <cell r="F188">
            <v>21792738497</v>
          </cell>
        </row>
        <row r="189">
          <cell r="A189">
            <v>3001200</v>
          </cell>
          <cell r="B189" t="str">
            <v xml:space="preserve">MINEREU DE MANGAN            TARA      </v>
          </cell>
          <cell r="C189">
            <v>10828135425</v>
          </cell>
          <cell r="D189">
            <v>0</v>
          </cell>
          <cell r="E189">
            <v>2360847393</v>
          </cell>
          <cell r="F189">
            <v>8467288032</v>
          </cell>
        </row>
        <row r="190">
          <cell r="A190">
            <v>3001300</v>
          </cell>
          <cell r="B190" t="str">
            <v xml:space="preserve">CARBUNE COCSIFICABIL         TARA      </v>
          </cell>
          <cell r="C190">
            <v>86890</v>
          </cell>
          <cell r="D190">
            <v>0</v>
          </cell>
          <cell r="E190">
            <v>0</v>
          </cell>
          <cell r="F190">
            <v>86890</v>
          </cell>
        </row>
        <row r="191">
          <cell r="A191">
            <v>3001400</v>
          </cell>
          <cell r="B191" t="str">
            <v xml:space="preserve">COCS METALURGIC APROVIZIONAT TARA      </v>
          </cell>
          <cell r="C191">
            <v>1150733247</v>
          </cell>
          <cell r="D191">
            <v>979173606</v>
          </cell>
          <cell r="E191">
            <v>2091946938</v>
          </cell>
          <cell r="F191">
            <v>37959915</v>
          </cell>
        </row>
        <row r="192">
          <cell r="A192">
            <v>3001500</v>
          </cell>
          <cell r="B192" t="str">
            <v xml:space="preserve">FEROALIAJE                   TARA      </v>
          </cell>
          <cell r="C192">
            <v>38676053590</v>
          </cell>
          <cell r="D192">
            <v>-27416325</v>
          </cell>
          <cell r="E192">
            <v>25788180556</v>
          </cell>
          <cell r="F192">
            <v>12860456709</v>
          </cell>
        </row>
        <row r="193">
          <cell r="A193">
            <v>3002100</v>
          </cell>
          <cell r="B193" t="str">
            <v xml:space="preserve">MINEREU DE FIER  IMPORT                </v>
          </cell>
          <cell r="C193">
            <v>159530629241</v>
          </cell>
          <cell r="D193">
            <v>374502260867</v>
          </cell>
          <cell r="E193">
            <v>335508463197</v>
          </cell>
          <cell r="F193">
            <v>198524426911</v>
          </cell>
        </row>
        <row r="194">
          <cell r="A194">
            <v>3002200</v>
          </cell>
          <cell r="B194" t="str">
            <v xml:space="preserve">MINEREU MANGAN   IMPORT                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</row>
        <row r="195">
          <cell r="A195">
            <v>3002300</v>
          </cell>
          <cell r="B195" t="str">
            <v xml:space="preserve">CARBUNE COCSIF.  IMPORT                </v>
          </cell>
          <cell r="C195">
            <v>74907702850</v>
          </cell>
          <cell r="D195">
            <v>358156435393</v>
          </cell>
          <cell r="E195">
            <v>346561243081</v>
          </cell>
          <cell r="F195">
            <v>86502895162</v>
          </cell>
        </row>
        <row r="196">
          <cell r="A196">
            <v>3002400</v>
          </cell>
          <cell r="B196" t="str">
            <v xml:space="preserve">COCS METALURGIC  IMPORT                </v>
          </cell>
          <cell r="C196">
            <v>27584684198</v>
          </cell>
          <cell r="D196">
            <v>112470596147</v>
          </cell>
          <cell r="E196">
            <v>139116205101</v>
          </cell>
          <cell r="F196">
            <v>939075244</v>
          </cell>
        </row>
        <row r="197">
          <cell r="A197">
            <v>3002500</v>
          </cell>
          <cell r="B197" t="str">
            <v xml:space="preserve">FEROALIAJE       IMPORT                </v>
          </cell>
          <cell r="C197">
            <v>39807269147</v>
          </cell>
          <cell r="D197">
            <v>11571028891</v>
          </cell>
          <cell r="E197">
            <v>39263895136</v>
          </cell>
          <cell r="F197">
            <v>12114402902</v>
          </cell>
        </row>
        <row r="198">
          <cell r="A198">
            <v>300</v>
          </cell>
          <cell r="B198" t="str">
            <v xml:space="preserve">Total cont                             </v>
          </cell>
          <cell r="C198">
            <v>389570800706</v>
          </cell>
          <cell r="D198">
            <v>869324936461</v>
          </cell>
          <cell r="E198">
            <v>917656406905</v>
          </cell>
          <cell r="F198">
            <v>341239330262</v>
          </cell>
        </row>
        <row r="199">
          <cell r="A199">
            <v>3010000</v>
          </cell>
          <cell r="B199" t="str">
            <v xml:space="preserve">MATERIALE CONSUMABILE            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</row>
        <row r="200">
          <cell r="A200">
            <v>3010</v>
          </cell>
          <cell r="B200" t="str">
            <v xml:space="preserve">Total cont                            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</row>
        <row r="201">
          <cell r="A201">
            <v>3011000</v>
          </cell>
          <cell r="B201" t="str">
            <v xml:space="preserve">MATERIALE AUXILIARE               *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>
            <v>3011100</v>
          </cell>
          <cell r="B202" t="str">
            <v xml:space="preserve">MAT.PRODUCTIE SI REPARATII TARA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</row>
        <row r="203">
          <cell r="A203">
            <v>3011110</v>
          </cell>
          <cell r="B203" t="str">
            <v xml:space="preserve">VAR METALURGIC                         </v>
          </cell>
          <cell r="C203">
            <v>307756831</v>
          </cell>
          <cell r="D203">
            <v>3109098169</v>
          </cell>
          <cell r="E203">
            <v>3416855000</v>
          </cell>
          <cell r="F203">
            <v>0</v>
          </cell>
        </row>
        <row r="204">
          <cell r="A204">
            <v>3011120</v>
          </cell>
          <cell r="B204" t="str">
            <v xml:space="preserve">CALCAR METALURGIC                      </v>
          </cell>
          <cell r="C204">
            <v>8993529197</v>
          </cell>
          <cell r="D204">
            <v>10328275548</v>
          </cell>
          <cell r="E204">
            <v>12902695029</v>
          </cell>
          <cell r="F204">
            <v>6419109716</v>
          </cell>
        </row>
        <row r="205">
          <cell r="A205">
            <v>3011130</v>
          </cell>
          <cell r="B205" t="str">
            <v xml:space="preserve">MATERIALE REFRACTARE  TARA             </v>
          </cell>
          <cell r="C205">
            <v>47434998795</v>
          </cell>
          <cell r="D205">
            <v>23507984342</v>
          </cell>
          <cell r="E205">
            <v>26243764966</v>
          </cell>
          <cell r="F205">
            <v>44699218171</v>
          </cell>
        </row>
        <row r="206">
          <cell r="A206">
            <v>3011140</v>
          </cell>
          <cell r="B206" t="str">
            <v xml:space="preserve">MATERIALE REPARATII   TARA             </v>
          </cell>
          <cell r="C206">
            <v>121141018229</v>
          </cell>
          <cell r="D206">
            <v>4468656074</v>
          </cell>
          <cell r="E206">
            <v>10167629834</v>
          </cell>
          <cell r="F206">
            <v>115442044469</v>
          </cell>
        </row>
        <row r="207">
          <cell r="A207">
            <v>3011150</v>
          </cell>
          <cell r="B207" t="str">
            <v xml:space="preserve">MAT.AUX.DE UZ GENERAL TARA             </v>
          </cell>
          <cell r="C207">
            <v>33471616856</v>
          </cell>
          <cell r="D207">
            <v>9948998262</v>
          </cell>
          <cell r="E207">
            <v>14213230900</v>
          </cell>
          <cell r="F207">
            <v>29207384218</v>
          </cell>
        </row>
        <row r="208">
          <cell r="A208">
            <v>3011160</v>
          </cell>
          <cell r="B208" t="str">
            <v xml:space="preserve">MAT.CONSUMABILE(SEMIF)TARA             </v>
          </cell>
          <cell r="C208">
            <v>6791319972</v>
          </cell>
          <cell r="D208">
            <v>1583445337</v>
          </cell>
          <cell r="E208">
            <v>1487429611</v>
          </cell>
          <cell r="F208">
            <v>6887335698</v>
          </cell>
        </row>
        <row r="209">
          <cell r="A209">
            <v>3011170</v>
          </cell>
          <cell r="B209" t="str">
            <v xml:space="preserve">ALTE MATERIALE PROD.  TARA             </v>
          </cell>
          <cell r="C209">
            <v>111049103824</v>
          </cell>
          <cell r="D209">
            <v>25530965223</v>
          </cell>
          <cell r="E209">
            <v>63150752099</v>
          </cell>
          <cell r="F209">
            <v>73429316948</v>
          </cell>
        </row>
        <row r="210">
          <cell r="A210">
            <v>3011200</v>
          </cell>
          <cell r="B210" t="str">
            <v xml:space="preserve">MAT.PRODUCTIE SI REPARATII IMP.        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</row>
        <row r="211">
          <cell r="A211">
            <v>3011230</v>
          </cell>
          <cell r="B211" t="str">
            <v xml:space="preserve">MATERIALE REFRACTARE        IMPORT     </v>
          </cell>
          <cell r="C211">
            <v>37507174493</v>
          </cell>
          <cell r="D211">
            <v>41840545401</v>
          </cell>
          <cell r="E211">
            <v>21097178934</v>
          </cell>
          <cell r="F211">
            <v>58250540960</v>
          </cell>
        </row>
        <row r="212">
          <cell r="A212">
            <v>3011240</v>
          </cell>
          <cell r="B212" t="str">
            <v xml:space="preserve">MATERIALE REPARATII         IMPORT     </v>
          </cell>
          <cell r="C212">
            <v>2116048892</v>
          </cell>
          <cell r="D212">
            <v>0</v>
          </cell>
          <cell r="E212">
            <v>192614908</v>
          </cell>
          <cell r="F212">
            <v>1923433984</v>
          </cell>
        </row>
        <row r="213">
          <cell r="A213">
            <v>3011250</v>
          </cell>
          <cell r="B213" t="str">
            <v xml:space="preserve">MATERIALE AUXILIARE         IMPORT     </v>
          </cell>
          <cell r="C213">
            <v>2328450190</v>
          </cell>
          <cell r="D213">
            <v>104446734</v>
          </cell>
          <cell r="E213">
            <v>72974877</v>
          </cell>
          <cell r="F213">
            <v>2359922047</v>
          </cell>
        </row>
        <row r="214">
          <cell r="A214">
            <v>3011260</v>
          </cell>
          <cell r="B214" t="str">
            <v xml:space="preserve">MATERIALE CONSUMABILE(SEMIF)IMPORT   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</row>
        <row r="215">
          <cell r="A215">
            <v>3011270</v>
          </cell>
          <cell r="B215" t="str">
            <v xml:space="preserve">ALTE MATERIALE PRODUCTIE    IMPORT     </v>
          </cell>
          <cell r="C215">
            <v>4111213032</v>
          </cell>
          <cell r="D215">
            <v>0</v>
          </cell>
          <cell r="E215">
            <v>139409088</v>
          </cell>
          <cell r="F215">
            <v>3971803944</v>
          </cell>
        </row>
        <row r="216">
          <cell r="A216">
            <v>3011</v>
          </cell>
          <cell r="B216" t="str">
            <v xml:space="preserve">Total cont                             </v>
          </cell>
          <cell r="C216">
            <v>375252230311</v>
          </cell>
          <cell r="D216">
            <v>120422415090</v>
          </cell>
          <cell r="E216">
            <v>153084535246</v>
          </cell>
          <cell r="F216">
            <v>342590110155</v>
          </cell>
        </row>
        <row r="217">
          <cell r="A217">
            <v>3012000</v>
          </cell>
          <cell r="B217" t="str">
            <v xml:space="preserve">COMBUSTIBILI                      *    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</row>
        <row r="218">
          <cell r="A218">
            <v>3012100</v>
          </cell>
          <cell r="B218" t="str">
            <v xml:space="preserve">COMBUSTIBILI,CARBURANTI,LUBRIF.TARA    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</row>
        <row r="219">
          <cell r="A219">
            <v>3012110</v>
          </cell>
          <cell r="B219" t="str">
            <v xml:space="preserve">COMBUSTIBIL TARA                       </v>
          </cell>
          <cell r="C219">
            <v>216761600</v>
          </cell>
          <cell r="D219">
            <v>0</v>
          </cell>
          <cell r="E219">
            <v>26240000</v>
          </cell>
          <cell r="F219">
            <v>190521600</v>
          </cell>
        </row>
        <row r="220">
          <cell r="A220">
            <v>3012120</v>
          </cell>
          <cell r="B220" t="str">
            <v xml:space="preserve">CARBURANTI  TARA                       </v>
          </cell>
          <cell r="C220">
            <v>805619283</v>
          </cell>
          <cell r="D220">
            <v>5816897053</v>
          </cell>
          <cell r="E220">
            <v>6051647644</v>
          </cell>
          <cell r="F220">
            <v>570868692</v>
          </cell>
        </row>
        <row r="221">
          <cell r="A221">
            <v>3012130</v>
          </cell>
          <cell r="B221" t="str">
            <v xml:space="preserve">LUBRIFIANTI TARA                       </v>
          </cell>
          <cell r="C221">
            <v>22019436969</v>
          </cell>
          <cell r="D221">
            <v>6189154639</v>
          </cell>
          <cell r="E221">
            <v>8282497600</v>
          </cell>
          <cell r="F221">
            <v>19926094008</v>
          </cell>
        </row>
        <row r="222">
          <cell r="A222">
            <v>3012200</v>
          </cell>
          <cell r="B222" t="str">
            <v xml:space="preserve">COMBUSTIBILI,CARBURANTI,LUBRIF. IMP    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</row>
        <row r="223">
          <cell r="A223">
            <v>3012210</v>
          </cell>
          <cell r="B223" t="str">
            <v xml:space="preserve">COMBUSTIBILI,CARBURANTI,LUBRIF.IMP.    </v>
          </cell>
          <cell r="C223">
            <v>326916748</v>
          </cell>
          <cell r="D223">
            <v>1099230360</v>
          </cell>
          <cell r="E223">
            <v>829809755</v>
          </cell>
          <cell r="F223">
            <v>596337353</v>
          </cell>
        </row>
        <row r="224">
          <cell r="A224">
            <v>3012</v>
          </cell>
          <cell r="B224" t="str">
            <v xml:space="preserve">Total cont                             </v>
          </cell>
          <cell r="C224">
            <v>23368734600</v>
          </cell>
          <cell r="D224">
            <v>13105282052</v>
          </cell>
          <cell r="E224">
            <v>15190194999</v>
          </cell>
          <cell r="F224">
            <v>21283821653</v>
          </cell>
        </row>
        <row r="225">
          <cell r="A225">
            <v>3014000</v>
          </cell>
          <cell r="B225" t="str">
            <v xml:space="preserve">PIESE SCHIMB                      *    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</row>
        <row r="226">
          <cell r="A226">
            <v>3014100</v>
          </cell>
          <cell r="B226" t="str">
            <v xml:space="preserve">PRODUSE,COMPONENTE,OBIECTE,AP.         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</row>
        <row r="227">
          <cell r="A227">
            <v>3014110</v>
          </cell>
          <cell r="B227" t="str">
            <v xml:space="preserve">PIESE DE SCHIMB NETIPIZARE TARA        </v>
          </cell>
          <cell r="C227">
            <v>166561330801</v>
          </cell>
          <cell r="D227">
            <v>32565941212</v>
          </cell>
          <cell r="E227">
            <v>31124019770</v>
          </cell>
          <cell r="F227">
            <v>168003252243</v>
          </cell>
        </row>
        <row r="228">
          <cell r="A228">
            <v>3014120</v>
          </cell>
          <cell r="B228" t="str">
            <v xml:space="preserve">PRODUSE,COMPONENTE,APARATAJ TIPIZAT    </v>
          </cell>
          <cell r="C228">
            <v>63249992165</v>
          </cell>
          <cell r="D228">
            <v>4138427699</v>
          </cell>
          <cell r="E228">
            <v>6438030106</v>
          </cell>
          <cell r="F228">
            <v>60950389758</v>
          </cell>
        </row>
        <row r="229">
          <cell r="A229">
            <v>3014130</v>
          </cell>
          <cell r="B229" t="str">
            <v xml:space="preserve">PIESE DE SCHIMB TIPIZATE REPARARII     </v>
          </cell>
          <cell r="C229">
            <v>42938048849</v>
          </cell>
          <cell r="D229">
            <v>3015247221</v>
          </cell>
          <cell r="E229">
            <v>3667114795</v>
          </cell>
          <cell r="F229">
            <v>42286181275</v>
          </cell>
        </row>
        <row r="230">
          <cell r="A230">
            <v>3014140</v>
          </cell>
          <cell r="B230" t="str">
            <v xml:space="preserve">ANVELOPE SI CAMERE AUTO                </v>
          </cell>
          <cell r="C230">
            <v>1656249339</v>
          </cell>
          <cell r="D230">
            <v>0</v>
          </cell>
          <cell r="E230">
            <v>95477515</v>
          </cell>
          <cell r="F230">
            <v>1560771824</v>
          </cell>
        </row>
        <row r="231">
          <cell r="A231">
            <v>3014150</v>
          </cell>
          <cell r="B231" t="str">
            <v xml:space="preserve">PIESE DE SCHIMB RECONDITIONATE         </v>
          </cell>
          <cell r="C231">
            <v>266600169</v>
          </cell>
          <cell r="D231">
            <v>41371278</v>
          </cell>
          <cell r="E231">
            <v>47118155</v>
          </cell>
          <cell r="F231">
            <v>260853292</v>
          </cell>
        </row>
        <row r="232">
          <cell r="A232">
            <v>3014200</v>
          </cell>
          <cell r="B232" t="str">
            <v xml:space="preserve">PIESE DE SCHIMB DIN IMPORT             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</row>
        <row r="233">
          <cell r="A233">
            <v>3014210</v>
          </cell>
          <cell r="B233" t="str">
            <v xml:space="preserve">PIESE DE SCHIMB  DIN IMPORT            </v>
          </cell>
          <cell r="C233">
            <v>50879578080</v>
          </cell>
          <cell r="D233">
            <v>458477325</v>
          </cell>
          <cell r="E233">
            <v>5719324399</v>
          </cell>
          <cell r="F233">
            <v>45618731006</v>
          </cell>
        </row>
        <row r="234">
          <cell r="A234">
            <v>3014220</v>
          </cell>
          <cell r="B234" t="str">
            <v xml:space="preserve">APARATAJ TIPIZAT DIN IMPORT            </v>
          </cell>
          <cell r="C234">
            <v>1132440492</v>
          </cell>
          <cell r="D234">
            <v>0</v>
          </cell>
          <cell r="E234">
            <v>18873102</v>
          </cell>
          <cell r="F234">
            <v>1113567390</v>
          </cell>
        </row>
        <row r="235">
          <cell r="A235">
            <v>3014</v>
          </cell>
          <cell r="B235" t="str">
            <v xml:space="preserve">Total cont                             </v>
          </cell>
          <cell r="C235">
            <v>326684239895</v>
          </cell>
          <cell r="D235">
            <v>40219464735</v>
          </cell>
          <cell r="E235">
            <v>47109957842</v>
          </cell>
          <cell r="F235">
            <v>319793746788</v>
          </cell>
        </row>
        <row r="236">
          <cell r="A236">
            <v>3015000</v>
          </cell>
          <cell r="B236" t="str">
            <v xml:space="preserve">SEMINTE SI MATERIALE DE PLANTAT        </v>
          </cell>
          <cell r="C236">
            <v>3910000</v>
          </cell>
          <cell r="D236">
            <v>0</v>
          </cell>
          <cell r="E236">
            <v>0</v>
          </cell>
          <cell r="F236">
            <v>3910000</v>
          </cell>
        </row>
        <row r="237">
          <cell r="A237">
            <v>3015</v>
          </cell>
          <cell r="B237" t="str">
            <v xml:space="preserve">Total cont                             </v>
          </cell>
          <cell r="C237">
            <v>3910000</v>
          </cell>
          <cell r="D237">
            <v>0</v>
          </cell>
          <cell r="E237">
            <v>0</v>
          </cell>
          <cell r="F237">
            <v>3910000</v>
          </cell>
        </row>
        <row r="238">
          <cell r="A238">
            <v>3016000</v>
          </cell>
          <cell r="B238" t="str">
            <v xml:space="preserve">FURAJE                                 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>
            <v>3016</v>
          </cell>
          <cell r="B239" t="str">
            <v xml:space="preserve">Total cont                            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</row>
        <row r="240">
          <cell r="A240">
            <v>3017000</v>
          </cell>
          <cell r="B240" t="str">
            <v xml:space="preserve">MATERIALE SI UTILAJE PT.INVESTITII     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</row>
        <row r="241">
          <cell r="A241">
            <v>3017100</v>
          </cell>
          <cell r="B241" t="str">
            <v xml:space="preserve">UTILAJ PT.INV.IN MAGAZIE               </v>
          </cell>
          <cell r="C241">
            <v>2311777611</v>
          </cell>
          <cell r="D241">
            <v>4452000</v>
          </cell>
          <cell r="E241">
            <v>534483172</v>
          </cell>
          <cell r="F241">
            <v>1781746439</v>
          </cell>
        </row>
        <row r="242">
          <cell r="A242">
            <v>3017200</v>
          </cell>
          <cell r="B242" t="str">
            <v xml:space="preserve">UTILAJ IN CURS DE MONTAJ               </v>
          </cell>
          <cell r="C242">
            <v>7778938507</v>
          </cell>
          <cell r="D242">
            <v>534483172</v>
          </cell>
          <cell r="E242">
            <v>578073154</v>
          </cell>
          <cell r="F242">
            <v>7735348525</v>
          </cell>
        </row>
        <row r="243">
          <cell r="A243">
            <v>3017300</v>
          </cell>
          <cell r="B243" t="str">
            <v xml:space="preserve">UTILAJE DISPONIBILE                    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</row>
        <row r="244">
          <cell r="A244">
            <v>3017400</v>
          </cell>
          <cell r="B244" t="str">
            <v xml:space="preserve">MATERIALE PT.INVESTITII                </v>
          </cell>
          <cell r="C244">
            <v>2186508792</v>
          </cell>
          <cell r="D244">
            <v>10239797</v>
          </cell>
          <cell r="E244">
            <v>0</v>
          </cell>
          <cell r="F244">
            <v>2196748589</v>
          </cell>
        </row>
        <row r="245">
          <cell r="A245">
            <v>3017500</v>
          </cell>
          <cell r="B245" t="str">
            <v xml:space="preserve">UTILAJ INVESTITII PT.PROT.MEDIULUI     </v>
          </cell>
          <cell r="C245">
            <v>0</v>
          </cell>
          <cell r="D245">
            <v>1308470039</v>
          </cell>
          <cell r="E245">
            <v>1308470039</v>
          </cell>
          <cell r="F245">
            <v>0</v>
          </cell>
        </row>
        <row r="246">
          <cell r="A246">
            <v>3017600</v>
          </cell>
          <cell r="B246" t="str">
            <v xml:space="preserve">UTILAJE PT.MODERNIZARI DEPOZIT         </v>
          </cell>
          <cell r="C246">
            <v>285524037464</v>
          </cell>
          <cell r="D246">
            <v>23937733963</v>
          </cell>
          <cell r="E246">
            <v>4813228599</v>
          </cell>
          <cell r="F246">
            <v>304648542828</v>
          </cell>
        </row>
        <row r="247">
          <cell r="A247">
            <v>3017700</v>
          </cell>
          <cell r="B247" t="str">
            <v xml:space="preserve">UTILAJE PT.MODERNIZARI SC.LA MONTAJ    </v>
          </cell>
          <cell r="C247">
            <v>187518956040</v>
          </cell>
          <cell r="D247">
            <v>4813228599</v>
          </cell>
          <cell r="E247">
            <v>126571144748</v>
          </cell>
          <cell r="F247">
            <v>65761039891</v>
          </cell>
        </row>
        <row r="248">
          <cell r="A248">
            <v>3017800</v>
          </cell>
          <cell r="B248" t="str">
            <v xml:space="preserve">UT.SCOASE LA MONTAJ PT.PROT.MED.       </v>
          </cell>
          <cell r="C248">
            <v>16956628989</v>
          </cell>
          <cell r="D248">
            <v>1308470039</v>
          </cell>
          <cell r="E248">
            <v>9985459200</v>
          </cell>
          <cell r="F248">
            <v>8279639828</v>
          </cell>
        </row>
        <row r="249">
          <cell r="A249">
            <v>3017900</v>
          </cell>
          <cell r="B249" t="str">
            <v xml:space="preserve">UT.ALTE CATEGORII INVESTII            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A250">
            <v>3017910</v>
          </cell>
          <cell r="B250" t="str">
            <v xml:space="preserve">UT.LUCRARI SIGURANTA INSTALATIILOR     </v>
          </cell>
          <cell r="C250">
            <v>9103391374</v>
          </cell>
          <cell r="D250">
            <v>2715680426</v>
          </cell>
          <cell r="E250">
            <v>3224049285</v>
          </cell>
          <cell r="F250">
            <v>8595022515</v>
          </cell>
        </row>
        <row r="251">
          <cell r="A251">
            <v>3017920</v>
          </cell>
          <cell r="B251" t="str">
            <v xml:space="preserve">UT.LUCRARI SIGURANTA INSTAL.MONTAJ     </v>
          </cell>
          <cell r="C251">
            <v>53162831479</v>
          </cell>
          <cell r="D251">
            <v>3224049285</v>
          </cell>
          <cell r="E251">
            <v>30788649237</v>
          </cell>
          <cell r="F251">
            <v>25598231527</v>
          </cell>
        </row>
        <row r="252">
          <cell r="A252">
            <v>3017930</v>
          </cell>
          <cell r="B252" t="str">
            <v xml:space="preserve">UT.DOTARI MICA VALOARE                 </v>
          </cell>
          <cell r="C252">
            <v>2439179264</v>
          </cell>
          <cell r="D252">
            <v>4952942</v>
          </cell>
          <cell r="E252">
            <v>4952942</v>
          </cell>
          <cell r="F252">
            <v>2439179264</v>
          </cell>
        </row>
        <row r="253">
          <cell r="A253">
            <v>3017940</v>
          </cell>
          <cell r="B253" t="str">
            <v xml:space="preserve">UT.DOTARI MICA VALOARE MONTAJ          </v>
          </cell>
          <cell r="C253">
            <v>0</v>
          </cell>
          <cell r="D253">
            <v>4952942</v>
          </cell>
          <cell r="E253">
            <v>0</v>
          </cell>
          <cell r="F253">
            <v>4952942</v>
          </cell>
        </row>
        <row r="254">
          <cell r="A254">
            <v>3017</v>
          </cell>
          <cell r="B254" t="str">
            <v xml:space="preserve">Total cont                             </v>
          </cell>
          <cell r="C254">
            <v>566982249520</v>
          </cell>
          <cell r="D254">
            <v>37866713204</v>
          </cell>
          <cell r="E254">
            <v>177808510376</v>
          </cell>
          <cell r="F254">
            <v>427040452348</v>
          </cell>
        </row>
        <row r="255">
          <cell r="A255">
            <v>3018000</v>
          </cell>
          <cell r="B255" t="str">
            <v xml:space="preserve">ALTE MATERIALE CONSUMABILE            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</row>
        <row r="256">
          <cell r="A256">
            <v>3018100</v>
          </cell>
          <cell r="B256" t="str">
            <v xml:space="preserve">MATERIALE GOSP.SI PT.CURATENIE         </v>
          </cell>
          <cell r="C256">
            <v>587115739</v>
          </cell>
          <cell r="D256">
            <v>171150000</v>
          </cell>
          <cell r="E256">
            <v>225785950</v>
          </cell>
          <cell r="F256">
            <v>532479789</v>
          </cell>
        </row>
        <row r="257">
          <cell r="A257">
            <v>3018200</v>
          </cell>
          <cell r="B257" t="str">
            <v xml:space="preserve">RECHIZITE                              </v>
          </cell>
          <cell r="C257">
            <v>231893407</v>
          </cell>
          <cell r="D257">
            <v>40703800</v>
          </cell>
          <cell r="E257">
            <v>31708967</v>
          </cell>
          <cell r="F257">
            <v>240888240</v>
          </cell>
        </row>
        <row r="258">
          <cell r="A258">
            <v>3018300</v>
          </cell>
          <cell r="B258" t="str">
            <v xml:space="preserve">IMPRIMATE                              </v>
          </cell>
          <cell r="C258">
            <v>507180981</v>
          </cell>
          <cell r="D258">
            <v>81414149</v>
          </cell>
          <cell r="E258">
            <v>92218183</v>
          </cell>
          <cell r="F258">
            <v>496376947</v>
          </cell>
        </row>
        <row r="259">
          <cell r="A259">
            <v>3018400</v>
          </cell>
          <cell r="B259" t="str">
            <v xml:space="preserve">MATERIALE PT.PROTECTIA MUNCII          </v>
          </cell>
          <cell r="C259">
            <v>1477544424</v>
          </cell>
          <cell r="D259">
            <v>542844200</v>
          </cell>
          <cell r="E259">
            <v>453558901</v>
          </cell>
          <cell r="F259">
            <v>1566829723</v>
          </cell>
        </row>
        <row r="260">
          <cell r="A260">
            <v>3018500</v>
          </cell>
          <cell r="B260" t="str">
            <v xml:space="preserve">MATERIALE RECUPERABILE(DESEURI)        </v>
          </cell>
          <cell r="C260">
            <v>10811547898</v>
          </cell>
          <cell r="D260">
            <v>32135631267</v>
          </cell>
          <cell r="E260">
            <v>24385616823</v>
          </cell>
          <cell r="F260">
            <v>18561562342</v>
          </cell>
        </row>
        <row r="261">
          <cell r="A261">
            <v>3018600</v>
          </cell>
          <cell r="B261" t="str">
            <v xml:space="preserve">ALTE MATERIALE PT.REPARATII            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</row>
        <row r="262">
          <cell r="A262">
            <v>3018700</v>
          </cell>
          <cell r="B262" t="str">
            <v xml:space="preserve">ALTE MATERIALE                        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3">
          <cell r="A263">
            <v>3018</v>
          </cell>
          <cell r="B263" t="str">
            <v xml:space="preserve">Total cont                             </v>
          </cell>
          <cell r="C263">
            <v>13615282449</v>
          </cell>
          <cell r="D263">
            <v>32971743416</v>
          </cell>
          <cell r="E263">
            <v>25188888824</v>
          </cell>
          <cell r="F263">
            <v>21398137041</v>
          </cell>
        </row>
        <row r="264">
          <cell r="A264">
            <v>3019000</v>
          </cell>
          <cell r="B264" t="str">
            <v xml:space="preserve">MATERIALE LA SUBUNITATI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</row>
        <row r="265">
          <cell r="A265">
            <v>3019030</v>
          </cell>
          <cell r="B265" t="str">
            <v xml:space="preserve">MATERIALE GRADINITE                   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>
            <v>3019</v>
          </cell>
          <cell r="B266" t="str">
            <v xml:space="preserve">Total cont                            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A267">
            <v>3080000</v>
          </cell>
          <cell r="B267" t="str">
            <v xml:space="preserve">DIF.DE PRET LA MAT.PRIME+MATERIALE     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>
            <v>3081000</v>
          </cell>
          <cell r="B268" t="str">
            <v xml:space="preserve">DIFERENTE DE PRET                      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A269">
            <v>3081100</v>
          </cell>
          <cell r="B269" t="str">
            <v xml:space="preserve">DIF.DE PRET MINEREU FIER               </v>
          </cell>
          <cell r="C269">
            <v>3008119284</v>
          </cell>
          <cell r="D269">
            <v>-2979994342</v>
          </cell>
          <cell r="E269">
            <v>-1932264825</v>
          </cell>
          <cell r="F269">
            <v>1960389767</v>
          </cell>
        </row>
        <row r="270">
          <cell r="A270">
            <v>3081200</v>
          </cell>
          <cell r="B270" t="str">
            <v xml:space="preserve">DIF.DE PRET MINEREU MANGAN             </v>
          </cell>
          <cell r="C270">
            <v>-2054156531</v>
          </cell>
          <cell r="D270">
            <v>0</v>
          </cell>
          <cell r="E270">
            <v>-414797156</v>
          </cell>
          <cell r="F270">
            <v>-1639359375</v>
          </cell>
        </row>
        <row r="271">
          <cell r="A271">
            <v>3081300</v>
          </cell>
          <cell r="B271" t="str">
            <v xml:space="preserve">DIF.DE PRET CARBUNI COCSIFICABILI      </v>
          </cell>
          <cell r="C271">
            <v>-2443581963</v>
          </cell>
          <cell r="D271">
            <v>611960152</v>
          </cell>
          <cell r="E271">
            <v>-4769980877</v>
          </cell>
          <cell r="F271">
            <v>2938359066</v>
          </cell>
        </row>
        <row r="272">
          <cell r="A272">
            <v>3081400</v>
          </cell>
          <cell r="B272" t="str">
            <v xml:space="preserve">DIF.DE PRET COCS METALURGIC ACHIZ.     </v>
          </cell>
          <cell r="C272">
            <v>1192625031</v>
          </cell>
          <cell r="D272">
            <v>-8863175221</v>
          </cell>
          <cell r="E272">
            <v>-7710019609</v>
          </cell>
          <cell r="F272">
            <v>39469419</v>
          </cell>
        </row>
        <row r="273">
          <cell r="A273">
            <v>3081500</v>
          </cell>
          <cell r="B273" t="str">
            <v xml:space="preserve">DIF.DE PRET FEROALIAJE                 </v>
          </cell>
          <cell r="C273">
            <v>-3723169155</v>
          </cell>
          <cell r="D273">
            <v>-74243095</v>
          </cell>
          <cell r="E273">
            <v>-3161305189</v>
          </cell>
          <cell r="F273">
            <v>-636107061</v>
          </cell>
        </row>
        <row r="274">
          <cell r="A274">
            <v>3081600</v>
          </cell>
          <cell r="B274" t="str">
            <v xml:space="preserve">DIF.DE PRET ALTE MATERIALE             </v>
          </cell>
          <cell r="C274">
            <v>587157</v>
          </cell>
          <cell r="D274">
            <v>895753042</v>
          </cell>
          <cell r="E274">
            <v>-169507799</v>
          </cell>
          <cell r="F274">
            <v>1065847998</v>
          </cell>
        </row>
        <row r="275">
          <cell r="A275">
            <v>3081700</v>
          </cell>
          <cell r="B275" t="str">
            <v xml:space="preserve">DIF.DE PRET COMBUSTIBILI               </v>
          </cell>
          <cell r="C275">
            <v>-414431971</v>
          </cell>
          <cell r="D275">
            <v>-1438113211</v>
          </cell>
          <cell r="E275">
            <v>-1266986523</v>
          </cell>
          <cell r="F275">
            <v>-585558659</v>
          </cell>
        </row>
        <row r="276">
          <cell r="A276">
            <v>3081800</v>
          </cell>
          <cell r="B276" t="str">
            <v xml:space="preserve">DIF.DE PRET PIESE DE SCHIMB            </v>
          </cell>
          <cell r="C276">
            <v>-28241197457</v>
          </cell>
          <cell r="D276">
            <v>-4880103760</v>
          </cell>
          <cell r="E276">
            <v>-4406326579</v>
          </cell>
          <cell r="F276">
            <v>-28714974638</v>
          </cell>
        </row>
        <row r="277">
          <cell r="A277">
            <v>3083000</v>
          </cell>
          <cell r="B277" t="str">
            <v xml:space="preserve">DIF.PRET MAT.PTR.INVESTITII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</row>
        <row r="278">
          <cell r="A278">
            <v>3084000</v>
          </cell>
          <cell r="B278" t="str">
            <v xml:space="preserve">CHELTUIELI DE TRANSPORT                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</row>
        <row r="279">
          <cell r="A279">
            <v>3084100</v>
          </cell>
          <cell r="B279" t="str">
            <v xml:space="preserve">CHELT.TRANSP.MINEREURI FIER            </v>
          </cell>
          <cell r="C279">
            <v>19913225480</v>
          </cell>
          <cell r="D279">
            <v>48850959883</v>
          </cell>
          <cell r="E279">
            <v>30997403816</v>
          </cell>
          <cell r="F279">
            <v>37766781547</v>
          </cell>
        </row>
        <row r="280">
          <cell r="A280">
            <v>3084200</v>
          </cell>
          <cell r="B280" t="str">
            <v xml:space="preserve">CHELT.TRANSP.MINEREURI MANGAN          </v>
          </cell>
          <cell r="C280">
            <v>4303664294</v>
          </cell>
          <cell r="D280">
            <v>1305156881</v>
          </cell>
          <cell r="E280">
            <v>2322046601</v>
          </cell>
          <cell r="F280">
            <v>3286774574</v>
          </cell>
        </row>
        <row r="281">
          <cell r="A281">
            <v>3084300</v>
          </cell>
          <cell r="B281" t="str">
            <v xml:space="preserve">CHELT.TRANSP.CARBUNI COCSIFICABILI     </v>
          </cell>
          <cell r="C281">
            <v>-1438261667</v>
          </cell>
          <cell r="D281">
            <v>11399241402</v>
          </cell>
          <cell r="E281">
            <v>6364643589</v>
          </cell>
          <cell r="F281">
            <v>3596336146</v>
          </cell>
        </row>
        <row r="282">
          <cell r="A282">
            <v>3084400</v>
          </cell>
          <cell r="B282" t="str">
            <v xml:space="preserve">CHELT.TRANSP.COCS METALURGIC ACHIZ.    </v>
          </cell>
          <cell r="C282">
            <v>-2476254540</v>
          </cell>
          <cell r="D282">
            <v>5064945399</v>
          </cell>
          <cell r="E282">
            <v>527532744</v>
          </cell>
          <cell r="F282">
            <v>2061158115</v>
          </cell>
        </row>
        <row r="283">
          <cell r="A283">
            <v>3084500</v>
          </cell>
          <cell r="B283" t="str">
            <v xml:space="preserve">CHELT.TRANSP.FEROALIAJE                </v>
          </cell>
          <cell r="C283">
            <v>17552174</v>
          </cell>
          <cell r="D283">
            <v>0</v>
          </cell>
          <cell r="E283">
            <v>10112188</v>
          </cell>
          <cell r="F283">
            <v>7439986</v>
          </cell>
        </row>
        <row r="284">
          <cell r="A284">
            <v>3084600</v>
          </cell>
          <cell r="B284" t="str">
            <v xml:space="preserve">CHELT.TRANSP.ALTE MATERIALE            </v>
          </cell>
          <cell r="C284">
            <v>33724191136</v>
          </cell>
          <cell r="D284">
            <v>18351885094</v>
          </cell>
          <cell r="E284">
            <v>20527741918</v>
          </cell>
          <cell r="F284">
            <v>31548334312</v>
          </cell>
        </row>
        <row r="285">
          <cell r="A285">
            <v>3084700</v>
          </cell>
          <cell r="B285" t="str">
            <v xml:space="preserve">CHELT.TRANSP.COMBUSTIBILI              </v>
          </cell>
          <cell r="C285">
            <v>47889257</v>
          </cell>
          <cell r="D285">
            <v>102681676</v>
          </cell>
          <cell r="E285">
            <v>120799395</v>
          </cell>
          <cell r="F285">
            <v>29771538</v>
          </cell>
        </row>
        <row r="286">
          <cell r="A286">
            <v>3084800</v>
          </cell>
          <cell r="B286" t="str">
            <v xml:space="preserve">CHELT.TRANSP.PIESE DE SCHIMB           </v>
          </cell>
          <cell r="C286">
            <v>853742334</v>
          </cell>
          <cell r="D286">
            <v>383567381</v>
          </cell>
          <cell r="E286">
            <v>311124039</v>
          </cell>
          <cell r="F286">
            <v>926185676</v>
          </cell>
        </row>
        <row r="287">
          <cell r="A287">
            <v>3085000</v>
          </cell>
          <cell r="B287" t="str">
            <v xml:space="preserve">ALTE CHELT.TRANSP APROV                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</row>
        <row r="288">
          <cell r="A288">
            <v>3086000</v>
          </cell>
          <cell r="B288" t="str">
            <v xml:space="preserve">COMISION CASA      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</row>
        <row r="289">
          <cell r="A289">
            <v>3086100</v>
          </cell>
          <cell r="B289" t="str">
            <v xml:space="preserve">COMISION CASA MINEREURI DE FIER        </v>
          </cell>
          <cell r="C289">
            <v>2439629246</v>
          </cell>
          <cell r="D289">
            <v>157967195</v>
          </cell>
          <cell r="E289">
            <v>178864061</v>
          </cell>
          <cell r="F289">
            <v>2418732380</v>
          </cell>
        </row>
        <row r="290">
          <cell r="A290">
            <v>3086200</v>
          </cell>
          <cell r="B290" t="str">
            <v xml:space="preserve">COMISION CASA MINEREURI DE MANGAN      </v>
          </cell>
          <cell r="C290">
            <v>46406088</v>
          </cell>
          <cell r="D290">
            <v>0</v>
          </cell>
          <cell r="E290">
            <v>9728836</v>
          </cell>
          <cell r="F290">
            <v>36677252</v>
          </cell>
        </row>
        <row r="291">
          <cell r="A291">
            <v>3086300</v>
          </cell>
          <cell r="B291" t="str">
            <v xml:space="preserve">COMISION CASA CARBUNI COCSIFICABILI    </v>
          </cell>
          <cell r="C291">
            <v>-146296100</v>
          </cell>
          <cell r="D291">
            <v>1318960095</v>
          </cell>
          <cell r="E291">
            <v>204321327</v>
          </cell>
          <cell r="F291">
            <v>968342668</v>
          </cell>
        </row>
        <row r="292">
          <cell r="A292">
            <v>3086400</v>
          </cell>
          <cell r="B292" t="str">
            <v xml:space="preserve">COMISION CASA COCS METAL.ACHIZ.        </v>
          </cell>
          <cell r="C292">
            <v>-232488994</v>
          </cell>
          <cell r="D292">
            <v>0</v>
          </cell>
          <cell r="E292">
            <v>-235072990</v>
          </cell>
          <cell r="F292">
            <v>2583996</v>
          </cell>
        </row>
        <row r="293">
          <cell r="A293">
            <v>3086500</v>
          </cell>
          <cell r="B293" t="str">
            <v xml:space="preserve">COMISION CASA FEROALIAJE               </v>
          </cell>
          <cell r="C293">
            <v>64322297</v>
          </cell>
          <cell r="D293">
            <v>0</v>
          </cell>
          <cell r="E293">
            <v>44005147</v>
          </cell>
          <cell r="F293">
            <v>20317150</v>
          </cell>
        </row>
        <row r="294">
          <cell r="A294">
            <v>3086600</v>
          </cell>
          <cell r="B294" t="str">
            <v xml:space="preserve">COMISION CASA ALTE MATERIALE           </v>
          </cell>
          <cell r="C294">
            <v>649118544</v>
          </cell>
          <cell r="D294">
            <v>38074950</v>
          </cell>
          <cell r="E294">
            <v>291679954</v>
          </cell>
          <cell r="F294">
            <v>395513540</v>
          </cell>
        </row>
        <row r="295">
          <cell r="A295">
            <v>3086700</v>
          </cell>
          <cell r="B295" t="str">
            <v xml:space="preserve">COMISION CASA COMBUSTIBILI             </v>
          </cell>
          <cell r="C295">
            <v>9092431</v>
          </cell>
          <cell r="D295">
            <v>10170113</v>
          </cell>
          <cell r="E295">
            <v>8896239</v>
          </cell>
          <cell r="F295">
            <v>10366305</v>
          </cell>
        </row>
        <row r="296">
          <cell r="A296">
            <v>3086800</v>
          </cell>
          <cell r="B296" t="str">
            <v xml:space="preserve">COMISION CASA PIESE DE SCHIMB          </v>
          </cell>
          <cell r="C296">
            <v>98278729</v>
          </cell>
          <cell r="D296">
            <v>0</v>
          </cell>
          <cell r="E296">
            <v>5404941</v>
          </cell>
          <cell r="F296">
            <v>92873788</v>
          </cell>
        </row>
        <row r="297">
          <cell r="A297">
            <v>3088000</v>
          </cell>
          <cell r="B297" t="str">
            <v xml:space="preserve">TAXE VAMALE                            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8">
          <cell r="A298">
            <v>3088100</v>
          </cell>
          <cell r="B298" t="str">
            <v xml:space="preserve">TAXE VAMALE MINEREURI DE FIER          </v>
          </cell>
          <cell r="C298">
            <v>142611</v>
          </cell>
          <cell r="D298">
            <v>0</v>
          </cell>
          <cell r="E298">
            <v>-43024</v>
          </cell>
          <cell r="F298">
            <v>185635</v>
          </cell>
        </row>
        <row r="299">
          <cell r="A299">
            <v>3088200</v>
          </cell>
          <cell r="B299" t="str">
            <v xml:space="preserve">TAXE VAMALE MINEREURI DE MANGAN        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0">
          <cell r="A300">
            <v>3088300</v>
          </cell>
          <cell r="B300" t="str">
            <v xml:space="preserve">TAXE VAMALE CARBUNI COCSIFICABILI      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</row>
        <row r="301">
          <cell r="A301">
            <v>3088400</v>
          </cell>
          <cell r="B301" t="str">
            <v xml:space="preserve">TAXE VAMALE COCS METAL.ACHIZ.          </v>
          </cell>
          <cell r="C301">
            <v>126577</v>
          </cell>
          <cell r="D301">
            <v>0</v>
          </cell>
          <cell r="E301">
            <v>105710</v>
          </cell>
          <cell r="F301">
            <v>20867</v>
          </cell>
        </row>
        <row r="302">
          <cell r="A302">
            <v>3088500</v>
          </cell>
          <cell r="B302" t="str">
            <v xml:space="preserve">TAXE VAMALE FEROALIAJE                 </v>
          </cell>
          <cell r="C302">
            <v>2785680</v>
          </cell>
          <cell r="D302">
            <v>0</v>
          </cell>
          <cell r="E302">
            <v>1830486</v>
          </cell>
          <cell r="F302">
            <v>955194</v>
          </cell>
        </row>
        <row r="303">
          <cell r="A303">
            <v>3088600</v>
          </cell>
          <cell r="B303" t="str">
            <v xml:space="preserve">TAXE VAMALE ALTE MATERIALE             </v>
          </cell>
          <cell r="C303">
            <v>478602371</v>
          </cell>
          <cell r="D303">
            <v>24251769</v>
          </cell>
          <cell r="E303">
            <v>-16255861</v>
          </cell>
          <cell r="F303">
            <v>519110001</v>
          </cell>
        </row>
        <row r="304">
          <cell r="A304">
            <v>3088700</v>
          </cell>
          <cell r="B304" t="str">
            <v xml:space="preserve">TAXE VAMALE COMBUSTIBILI               </v>
          </cell>
          <cell r="C304">
            <v>2147430</v>
          </cell>
          <cell r="D304">
            <v>25425283</v>
          </cell>
          <cell r="E304">
            <v>20387989</v>
          </cell>
          <cell r="F304">
            <v>7184724</v>
          </cell>
        </row>
        <row r="305">
          <cell r="A305">
            <v>3088800</v>
          </cell>
          <cell r="B305" t="str">
            <v xml:space="preserve">TAXE VAMALE PIESE DE SCHIMB            </v>
          </cell>
          <cell r="C305">
            <v>1087964390</v>
          </cell>
          <cell r="D305">
            <v>0</v>
          </cell>
          <cell r="E305">
            <v>154341330</v>
          </cell>
          <cell r="F305">
            <v>933623060</v>
          </cell>
        </row>
        <row r="306">
          <cell r="A306">
            <v>3089100</v>
          </cell>
          <cell r="B306" t="str">
            <v xml:space="preserve">TAXE DEPOZITARE                        </v>
          </cell>
          <cell r="C306">
            <v>33538585</v>
          </cell>
          <cell r="D306">
            <v>0</v>
          </cell>
          <cell r="E306">
            <v>0</v>
          </cell>
          <cell r="F306">
            <v>33538585</v>
          </cell>
        </row>
        <row r="307">
          <cell r="A307">
            <v>3089200</v>
          </cell>
          <cell r="B307" t="str">
            <v xml:space="preserve">TAXE TRANSPORT ALTE UNITATI            </v>
          </cell>
          <cell r="C307">
            <v>64341022</v>
          </cell>
          <cell r="D307">
            <v>2904080</v>
          </cell>
          <cell r="E307">
            <v>2904080</v>
          </cell>
          <cell r="F307">
            <v>64341022</v>
          </cell>
        </row>
        <row r="308">
          <cell r="A308">
            <v>3089300</v>
          </cell>
          <cell r="B308" t="str">
            <v xml:space="preserve">COMISION VAMAL(COTA 0.5%)              </v>
          </cell>
          <cell r="C308">
            <v>2043455654</v>
          </cell>
          <cell r="D308">
            <v>1731083</v>
          </cell>
          <cell r="E308">
            <v>387862277</v>
          </cell>
          <cell r="F308">
            <v>1657324460</v>
          </cell>
        </row>
        <row r="309">
          <cell r="A309">
            <v>3089400</v>
          </cell>
          <cell r="B309" t="str">
            <v xml:space="preserve">ACCIZE DATORATE FURNIZORILOR           </v>
          </cell>
          <cell r="C309">
            <v>2076774749</v>
          </cell>
          <cell r="D309">
            <v>1509483097</v>
          </cell>
          <cell r="E309">
            <v>2115616019</v>
          </cell>
          <cell r="F309">
            <v>1470641827</v>
          </cell>
        </row>
        <row r="310">
          <cell r="A310">
            <v>3089500</v>
          </cell>
          <cell r="B310" t="str">
            <v xml:space="preserve">ALTE CHELT.LEGATE DE APROV.MATER.      </v>
          </cell>
          <cell r="C310">
            <v>1616240570</v>
          </cell>
          <cell r="D310">
            <v>1164341888</v>
          </cell>
          <cell r="E310">
            <v>2010851560</v>
          </cell>
          <cell r="F310">
            <v>769730898</v>
          </cell>
        </row>
        <row r="311">
          <cell r="A311">
            <v>3089600</v>
          </cell>
          <cell r="B311" t="str">
            <v xml:space="preserve">DIF.PRET CONSTATATE DE CFI             </v>
          </cell>
          <cell r="C311">
            <v>103455100</v>
          </cell>
          <cell r="D311">
            <v>-103455100</v>
          </cell>
          <cell r="E311">
            <v>0</v>
          </cell>
          <cell r="F311">
            <v>0</v>
          </cell>
        </row>
        <row r="312">
          <cell r="A312">
            <v>3089700</v>
          </cell>
          <cell r="B312" t="str">
            <v xml:space="preserve">ALTE COMISIOANE                        </v>
          </cell>
          <cell r="C312">
            <v>301420185</v>
          </cell>
          <cell r="D312">
            <v>71642768</v>
          </cell>
          <cell r="E312">
            <v>-638295279</v>
          </cell>
          <cell r="F312">
            <v>1011358232</v>
          </cell>
        </row>
        <row r="313">
          <cell r="A313">
            <v>3089800</v>
          </cell>
          <cell r="B313" t="str">
            <v xml:space="preserve">SUPRATAXA VAMALA                       </v>
          </cell>
          <cell r="C313">
            <v>584184469</v>
          </cell>
          <cell r="D313">
            <v>0</v>
          </cell>
          <cell r="E313">
            <v>71916563</v>
          </cell>
          <cell r="F313">
            <v>512267906</v>
          </cell>
        </row>
        <row r="314">
          <cell r="A314">
            <v>308</v>
          </cell>
          <cell r="B314" t="str">
            <v xml:space="preserve">Total cont                             </v>
          </cell>
          <cell r="C314">
            <v>33593784497</v>
          </cell>
          <cell r="D314">
            <v>72952018502</v>
          </cell>
          <cell r="E314">
            <v>41969265098</v>
          </cell>
          <cell r="F314">
            <v>64576537901</v>
          </cell>
        </row>
        <row r="315">
          <cell r="A315">
            <v>30</v>
          </cell>
          <cell r="B315" t="str">
            <v xml:space="preserve">Total grupa                            </v>
          </cell>
          <cell r="C315">
            <v>1729071231978</v>
          </cell>
          <cell r="D315">
            <v>1186862573460</v>
          </cell>
          <cell r="E315">
            <v>1378007759290</v>
          </cell>
          <cell r="F315">
            <v>1537926046148</v>
          </cell>
        </row>
        <row r="316">
          <cell r="A316">
            <v>3210000</v>
          </cell>
          <cell r="B316" t="str">
            <v xml:space="preserve">OBIECTE DE INVENTAR                  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</row>
        <row r="317">
          <cell r="A317">
            <v>3211000</v>
          </cell>
          <cell r="B317" t="str">
            <v xml:space="preserve">OBIECTE DE INVENTAR IN DEPOZIT TARA   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</row>
        <row r="318">
          <cell r="A318">
            <v>3211100</v>
          </cell>
          <cell r="B318" t="str">
            <v xml:space="preserve">SDV;AMC DE UZ GENERAL  DEPOZIT         </v>
          </cell>
          <cell r="C318">
            <v>19842630471</v>
          </cell>
          <cell r="D318">
            <v>399085421</v>
          </cell>
          <cell r="E318">
            <v>490153537</v>
          </cell>
          <cell r="F318">
            <v>19751562355</v>
          </cell>
        </row>
        <row r="319">
          <cell r="A319">
            <v>3211200</v>
          </cell>
          <cell r="B319" t="str">
            <v xml:space="preserve">UTILAJ DE TURNARE      DEPOZIT         </v>
          </cell>
          <cell r="C319">
            <v>91513138600</v>
          </cell>
          <cell r="D319">
            <v>1751580991</v>
          </cell>
          <cell r="E319">
            <v>0</v>
          </cell>
          <cell r="F319">
            <v>93264719591</v>
          </cell>
        </row>
        <row r="320">
          <cell r="A320">
            <v>3211300</v>
          </cell>
          <cell r="B320" t="str">
            <v xml:space="preserve">OALE ZGURA             DEPOZIT         </v>
          </cell>
          <cell r="C320">
            <v>17689451031</v>
          </cell>
          <cell r="D320">
            <v>1698000000</v>
          </cell>
          <cell r="E320">
            <v>5685977420</v>
          </cell>
          <cell r="F320">
            <v>13701473611</v>
          </cell>
        </row>
        <row r="321">
          <cell r="A321">
            <v>3211400</v>
          </cell>
          <cell r="B321" t="str">
            <v xml:space="preserve">ALTE OBIECTE DE INV.   DEPOZIT         </v>
          </cell>
          <cell r="C321">
            <v>1594250798</v>
          </cell>
          <cell r="D321">
            <v>54980883</v>
          </cell>
          <cell r="E321">
            <v>189473890</v>
          </cell>
          <cell r="F321">
            <v>1459757791</v>
          </cell>
        </row>
        <row r="322">
          <cell r="A322">
            <v>3211500</v>
          </cell>
          <cell r="B322" t="str">
            <v xml:space="preserve">CILINDRI LAMINARE      DEPOZIT TARA    </v>
          </cell>
          <cell r="C322">
            <v>397975549715</v>
          </cell>
          <cell r="D322">
            <v>7985007371</v>
          </cell>
          <cell r="E322">
            <v>8138560000</v>
          </cell>
          <cell r="F322">
            <v>397821997086</v>
          </cell>
        </row>
        <row r="323">
          <cell r="A323">
            <v>3211600</v>
          </cell>
          <cell r="B323" t="str">
            <v xml:space="preserve">ECHIPAMENT DE PROTEC.  DEPOZIT         </v>
          </cell>
          <cell r="C323">
            <v>4016168939</v>
          </cell>
          <cell r="D323">
            <v>356499161</v>
          </cell>
          <cell r="E323">
            <v>618382658</v>
          </cell>
          <cell r="F323">
            <v>3754285442</v>
          </cell>
        </row>
        <row r="324">
          <cell r="A324">
            <v>3211700</v>
          </cell>
          <cell r="B324" t="str">
            <v xml:space="preserve">ECHIPAMENT DE LUCRU    DEPOZIT         </v>
          </cell>
          <cell r="C324">
            <v>6665644002</v>
          </cell>
          <cell r="D324">
            <v>838495000</v>
          </cell>
          <cell r="E324">
            <v>1396634197</v>
          </cell>
          <cell r="F324">
            <v>6107504805</v>
          </cell>
        </row>
        <row r="325">
          <cell r="A325">
            <v>3211800</v>
          </cell>
          <cell r="B325" t="str">
            <v xml:space="preserve">SDV-URI SPECIALE       DEPOZIT        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</row>
        <row r="326">
          <cell r="A326">
            <v>3211900</v>
          </cell>
          <cell r="B326" t="str">
            <v xml:space="preserve">OBIECTE DE INVENTAR IN DEPOZIT SUB.    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</row>
        <row r="327">
          <cell r="A327">
            <v>3212100</v>
          </cell>
          <cell r="B327" t="str">
            <v xml:space="preserve">SDV;AMC INDEP.                 IMP.    </v>
          </cell>
          <cell r="C327">
            <v>38232118</v>
          </cell>
          <cell r="D327">
            <v>0</v>
          </cell>
          <cell r="E327">
            <v>0</v>
          </cell>
          <cell r="F327">
            <v>38232118</v>
          </cell>
        </row>
        <row r="328">
          <cell r="A328">
            <v>3212500</v>
          </cell>
          <cell r="B328" t="str">
            <v xml:space="preserve">CILINDRI LAMINARE              IMP.    </v>
          </cell>
          <cell r="C328">
            <v>0</v>
          </cell>
          <cell r="D328">
            <v>3907317272</v>
          </cell>
          <cell r="E328">
            <v>0</v>
          </cell>
          <cell r="F328">
            <v>3907317272</v>
          </cell>
        </row>
        <row r="329">
          <cell r="A329">
            <v>3213100</v>
          </cell>
          <cell r="B329" t="str">
            <v xml:space="preserve">SDV,AMC UZ GENERAL    IN FOLOS.        </v>
          </cell>
          <cell r="C329">
            <v>42428775289</v>
          </cell>
          <cell r="D329">
            <v>473287533</v>
          </cell>
          <cell r="E329">
            <v>39850445</v>
          </cell>
          <cell r="F329">
            <v>42862212377</v>
          </cell>
        </row>
        <row r="330">
          <cell r="A330">
            <v>3213200</v>
          </cell>
          <cell r="B330" t="str">
            <v xml:space="preserve">UTILAJ TURNARE        IN FOLOS.        </v>
          </cell>
          <cell r="C330">
            <v>72885848659</v>
          </cell>
          <cell r="D330">
            <v>0</v>
          </cell>
          <cell r="E330">
            <v>0</v>
          </cell>
          <cell r="F330">
            <v>72885848659</v>
          </cell>
        </row>
        <row r="331">
          <cell r="A331">
            <v>3213300</v>
          </cell>
          <cell r="B331" t="str">
            <v xml:space="preserve">OALE ZGURA            IN FOLOS.        </v>
          </cell>
          <cell r="C331">
            <v>50437343851</v>
          </cell>
          <cell r="D331">
            <v>5660000000</v>
          </cell>
          <cell r="E331">
            <v>0</v>
          </cell>
          <cell r="F331">
            <v>56097343851</v>
          </cell>
        </row>
        <row r="332">
          <cell r="A332">
            <v>3213400</v>
          </cell>
          <cell r="B332" t="str">
            <v xml:space="preserve">ALTE OB.DE UZ GENERAL IN FOLOS.        </v>
          </cell>
          <cell r="C332">
            <v>19174283996</v>
          </cell>
          <cell r="D332">
            <v>134437915</v>
          </cell>
          <cell r="E332">
            <v>-6453161</v>
          </cell>
          <cell r="F332">
            <v>19315175072</v>
          </cell>
        </row>
        <row r="333">
          <cell r="A333">
            <v>3213500</v>
          </cell>
          <cell r="B333" t="str">
            <v xml:space="preserve">CILINDRI LAMINARE     IN FOLOS.TARA    </v>
          </cell>
          <cell r="C333">
            <v>488813937105</v>
          </cell>
          <cell r="D333">
            <v>9878703085</v>
          </cell>
          <cell r="E333">
            <v>-17060217000</v>
          </cell>
          <cell r="F333">
            <v>515752857190</v>
          </cell>
        </row>
        <row r="334">
          <cell r="A334">
            <v>3213600</v>
          </cell>
          <cell r="B334" t="str">
            <v xml:space="preserve">ECHIPAMENT DE PROTEC. IN FOLOS.        </v>
          </cell>
          <cell r="C334">
            <v>9282142730</v>
          </cell>
          <cell r="D334">
            <v>601493502</v>
          </cell>
          <cell r="E334">
            <v>135140528</v>
          </cell>
          <cell r="F334">
            <v>9748495704</v>
          </cell>
        </row>
        <row r="335">
          <cell r="A335">
            <v>3213700</v>
          </cell>
          <cell r="B335" t="str">
            <v xml:space="preserve">ECHIPAMENT DE LUCRU   IN FOLOS.        </v>
          </cell>
          <cell r="C335">
            <v>30911247339</v>
          </cell>
          <cell r="D335">
            <v>1348756230</v>
          </cell>
          <cell r="E335">
            <v>483993175</v>
          </cell>
          <cell r="F335">
            <v>31776010394</v>
          </cell>
        </row>
        <row r="336">
          <cell r="A336">
            <v>3213800</v>
          </cell>
          <cell r="B336" t="str">
            <v xml:space="preserve">SDV SPECIALE          IN FOLOS.        </v>
          </cell>
          <cell r="C336">
            <v>2621463308</v>
          </cell>
          <cell r="D336">
            <v>256992607</v>
          </cell>
          <cell r="E336">
            <v>274267622</v>
          </cell>
          <cell r="F336">
            <v>2604188293</v>
          </cell>
        </row>
        <row r="337">
          <cell r="A337">
            <v>3213900</v>
          </cell>
          <cell r="B337" t="str">
            <v xml:space="preserve">OB.DE INV.PROVENITE DIN MATERIALE      </v>
          </cell>
          <cell r="C337">
            <v>18904732939</v>
          </cell>
          <cell r="D337">
            <v>229043311</v>
          </cell>
          <cell r="E337">
            <v>98168520</v>
          </cell>
          <cell r="F337">
            <v>19035607730</v>
          </cell>
        </row>
        <row r="338">
          <cell r="A338">
            <v>3214000</v>
          </cell>
          <cell r="B338" t="str">
            <v xml:space="preserve">OBIECTE DE INV.IN FOLOSINTA IMPORT    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</row>
        <row r="339">
          <cell r="A339">
            <v>3214100</v>
          </cell>
          <cell r="B339" t="str">
            <v xml:space="preserve">SDV,AMC        IN FOLOSINTA IMPORT     </v>
          </cell>
          <cell r="C339">
            <v>3134542</v>
          </cell>
          <cell r="D339">
            <v>0</v>
          </cell>
          <cell r="E339">
            <v>0</v>
          </cell>
          <cell r="F339">
            <v>3134542</v>
          </cell>
        </row>
        <row r="340">
          <cell r="A340">
            <v>3214200</v>
          </cell>
          <cell r="B340" t="str">
            <v xml:space="preserve">CILINDRII LAM. IN FOLOSINTA IMPORT     </v>
          </cell>
          <cell r="C340">
            <v>34578064300</v>
          </cell>
          <cell r="D340">
            <v>5013161460</v>
          </cell>
          <cell r="E340">
            <v>0</v>
          </cell>
          <cell r="F340">
            <v>39591225760</v>
          </cell>
        </row>
        <row r="341">
          <cell r="A341">
            <v>3215000</v>
          </cell>
          <cell r="B341" t="str">
            <v xml:space="preserve">OB.DE INV.PROVENITE DIN MIJL.FIXE      </v>
          </cell>
          <cell r="C341">
            <v>2093354579</v>
          </cell>
          <cell r="D341">
            <v>0</v>
          </cell>
          <cell r="E341">
            <v>1812004</v>
          </cell>
          <cell r="F341">
            <v>2091542575</v>
          </cell>
        </row>
        <row r="342">
          <cell r="A342">
            <v>3216000</v>
          </cell>
          <cell r="B342" t="str">
            <v xml:space="preserve">MF DE NATURA OB.INV.CF.HGR 105/1997    </v>
          </cell>
          <cell r="C342">
            <v>4292420331</v>
          </cell>
          <cell r="D342">
            <v>0</v>
          </cell>
          <cell r="E342">
            <v>3028573</v>
          </cell>
          <cell r="F342">
            <v>4289391758</v>
          </cell>
        </row>
        <row r="343">
          <cell r="A343">
            <v>3217000</v>
          </cell>
          <cell r="B343" t="str">
            <v xml:space="preserve">MF DE NATURA OB.INV.CF.HGR 1035/99     </v>
          </cell>
          <cell r="C343">
            <v>19765444200</v>
          </cell>
          <cell r="D343">
            <v>0</v>
          </cell>
          <cell r="E343">
            <v>16594823</v>
          </cell>
          <cell r="F343">
            <v>19748849377</v>
          </cell>
        </row>
        <row r="344">
          <cell r="A344">
            <v>3218000</v>
          </cell>
          <cell r="B344" t="str">
            <v xml:space="preserve">MF DE NATURA OB.INV.CF.HGR  424/01     </v>
          </cell>
          <cell r="C344">
            <v>0</v>
          </cell>
          <cell r="D344">
            <v>9595551652</v>
          </cell>
          <cell r="E344">
            <v>0</v>
          </cell>
          <cell r="F344">
            <v>9595551652</v>
          </cell>
        </row>
        <row r="345">
          <cell r="A345">
            <v>3219000</v>
          </cell>
          <cell r="B345" t="str">
            <v xml:space="preserve">OB.DE INV.IN FOLOSINTA LA SUBUNIT.     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</row>
        <row r="346">
          <cell r="A346">
            <v>3219020</v>
          </cell>
          <cell r="B346" t="str">
            <v xml:space="preserve">OB.DE INV.IN FOLOSINTA LICEU           </v>
          </cell>
          <cell r="C346">
            <v>78378281</v>
          </cell>
          <cell r="D346">
            <v>2904080</v>
          </cell>
          <cell r="E346">
            <v>0</v>
          </cell>
          <cell r="F346">
            <v>81282361</v>
          </cell>
        </row>
        <row r="347">
          <cell r="A347">
            <v>3219030</v>
          </cell>
          <cell r="B347" t="str">
            <v xml:space="preserve">OB.DE INV.IN FOLOSINTA GRADINITE       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</row>
        <row r="348">
          <cell r="A348">
            <v>321</v>
          </cell>
          <cell r="B348" t="str">
            <v xml:space="preserve">Total cont                             </v>
          </cell>
          <cell r="C348">
            <v>1335605637123</v>
          </cell>
          <cell r="D348">
            <v>50185297474</v>
          </cell>
          <cell r="E348">
            <v>505367231</v>
          </cell>
          <cell r="F348">
            <v>1385285567366</v>
          </cell>
        </row>
        <row r="349">
          <cell r="A349">
            <v>3220000</v>
          </cell>
          <cell r="B349" t="str">
            <v xml:space="preserve">UZURA OBIECTELOR DE INVENTAR          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</row>
        <row r="350">
          <cell r="A350">
            <v>3223000</v>
          </cell>
          <cell r="B350" t="str">
            <v xml:space="preserve">UZURA OBIECTELOR DE INVENTAR TARA     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</row>
        <row r="351">
          <cell r="A351">
            <v>3223100</v>
          </cell>
          <cell r="B351" t="str">
            <v xml:space="preserve">UZURA AMC,SDV DE UZ GENERAL            </v>
          </cell>
          <cell r="C351">
            <v>-42428775289</v>
          </cell>
          <cell r="D351">
            <v>39850445</v>
          </cell>
          <cell r="E351">
            <v>473287533</v>
          </cell>
          <cell r="F351">
            <v>-42862212377</v>
          </cell>
        </row>
        <row r="352">
          <cell r="A352">
            <v>3223200</v>
          </cell>
          <cell r="B352" t="str">
            <v xml:space="preserve">UZURA UTILAJULUI DE TURNARE            </v>
          </cell>
          <cell r="C352">
            <v>-72885848659</v>
          </cell>
          <cell r="D352">
            <v>0</v>
          </cell>
          <cell r="E352">
            <v>0</v>
          </cell>
          <cell r="F352">
            <v>-72885848659</v>
          </cell>
        </row>
        <row r="353">
          <cell r="A353">
            <v>3223300</v>
          </cell>
          <cell r="B353" t="str">
            <v xml:space="preserve">UZURA OALELOR DE ZGURA                 </v>
          </cell>
          <cell r="C353">
            <v>-50437343851</v>
          </cell>
          <cell r="D353">
            <v>0</v>
          </cell>
          <cell r="E353">
            <v>5660000000</v>
          </cell>
          <cell r="F353">
            <v>-56097343851</v>
          </cell>
        </row>
        <row r="354">
          <cell r="A354">
            <v>3223400</v>
          </cell>
          <cell r="B354" t="str">
            <v xml:space="preserve">UZURA ALTOR OB.DE INVENTAR             </v>
          </cell>
          <cell r="C354">
            <v>-19174283996</v>
          </cell>
          <cell r="D354">
            <v>-6453161</v>
          </cell>
          <cell r="E354">
            <v>134437915</v>
          </cell>
          <cell r="F354">
            <v>-19315175072</v>
          </cell>
        </row>
        <row r="355">
          <cell r="A355">
            <v>3223500</v>
          </cell>
          <cell r="B355" t="str">
            <v xml:space="preserve">UZURA CILINDRILOR DE LAMINARE  TARA    </v>
          </cell>
          <cell r="C355">
            <v>-443611313753</v>
          </cell>
          <cell r="D355">
            <v>-17060217000</v>
          </cell>
          <cell r="E355">
            <v>18963464997</v>
          </cell>
          <cell r="F355">
            <v>-479634995750</v>
          </cell>
        </row>
        <row r="356">
          <cell r="A356">
            <v>3223600</v>
          </cell>
          <cell r="B356" t="str">
            <v xml:space="preserve">UZURA ECHIPAMENTULUI DE PROT.          </v>
          </cell>
          <cell r="C356">
            <v>-9282142730</v>
          </cell>
          <cell r="D356">
            <v>135140528</v>
          </cell>
          <cell r="E356">
            <v>601493502</v>
          </cell>
          <cell r="F356">
            <v>-9748495704</v>
          </cell>
        </row>
        <row r="357">
          <cell r="A357">
            <v>3223700</v>
          </cell>
          <cell r="B357" t="str">
            <v xml:space="preserve">UZURA ECHIPAMENTULUI DE LUCRU          </v>
          </cell>
          <cell r="C357">
            <v>-30911247339</v>
          </cell>
          <cell r="D357">
            <v>483993175</v>
          </cell>
          <cell r="E357">
            <v>1348756230</v>
          </cell>
          <cell r="F357">
            <v>-31776010394</v>
          </cell>
        </row>
        <row r="358">
          <cell r="A358">
            <v>3223800</v>
          </cell>
          <cell r="B358" t="str">
            <v xml:space="preserve">UZURA SDV SPECIALE                     </v>
          </cell>
          <cell r="C358">
            <v>-2621463308</v>
          </cell>
          <cell r="D358">
            <v>17275015</v>
          </cell>
          <cell r="E358">
            <v>0</v>
          </cell>
          <cell r="F358">
            <v>-2604188293</v>
          </cell>
        </row>
        <row r="359">
          <cell r="A359">
            <v>3223900</v>
          </cell>
          <cell r="B359" t="str">
            <v xml:space="preserve">UZURA OB.DE INV.PROVENITE DIN  MAT.    </v>
          </cell>
          <cell r="C359">
            <v>-18904732939</v>
          </cell>
          <cell r="D359">
            <v>98168520</v>
          </cell>
          <cell r="E359">
            <v>229043311</v>
          </cell>
          <cell r="F359">
            <v>-19035607730</v>
          </cell>
        </row>
        <row r="360">
          <cell r="A360">
            <v>3224100</v>
          </cell>
          <cell r="B360" t="str">
            <v xml:space="preserve">UZURA SDV AMC                IMPORT    </v>
          </cell>
          <cell r="C360">
            <v>-3134542</v>
          </cell>
          <cell r="D360">
            <v>0</v>
          </cell>
          <cell r="E360">
            <v>0</v>
          </cell>
          <cell r="F360">
            <v>-3134542</v>
          </cell>
        </row>
        <row r="361">
          <cell r="A361">
            <v>3224200</v>
          </cell>
          <cell r="B361" t="str">
            <v xml:space="preserve">UZURA CILINDRILOR DE LAM.    IMPORT    </v>
          </cell>
          <cell r="C361">
            <v>-28490661459</v>
          </cell>
          <cell r="D361">
            <v>0</v>
          </cell>
          <cell r="E361">
            <v>6682466480</v>
          </cell>
          <cell r="F361">
            <v>-35173127939</v>
          </cell>
        </row>
        <row r="362">
          <cell r="A362">
            <v>3225000</v>
          </cell>
          <cell r="B362" t="str">
            <v xml:space="preserve">UZ.MF DE NATURA OB.INV.HGR 54/94       </v>
          </cell>
          <cell r="C362">
            <v>-2093354579</v>
          </cell>
          <cell r="D362">
            <v>1812004</v>
          </cell>
          <cell r="E362">
            <v>0</v>
          </cell>
          <cell r="F362">
            <v>-2091542575</v>
          </cell>
        </row>
        <row r="363">
          <cell r="A363">
            <v>3226000</v>
          </cell>
          <cell r="B363" t="str">
            <v xml:space="preserve">UZ.MF DE NATURA OB.INV.HGR 105/97      </v>
          </cell>
          <cell r="C363">
            <v>-4292420284</v>
          </cell>
          <cell r="D363">
            <v>3028573</v>
          </cell>
          <cell r="E363">
            <v>0</v>
          </cell>
          <cell r="F363">
            <v>-4289391711</v>
          </cell>
        </row>
        <row r="364">
          <cell r="A364">
            <v>3227000</v>
          </cell>
          <cell r="B364" t="str">
            <v xml:space="preserve">UZ.MF DE NATURA OB.INV.HGR1035/99      </v>
          </cell>
          <cell r="C364">
            <v>-19765444200</v>
          </cell>
          <cell r="D364">
            <v>16594823</v>
          </cell>
          <cell r="E364">
            <v>0</v>
          </cell>
          <cell r="F364">
            <v>-19748849377</v>
          </cell>
        </row>
        <row r="365">
          <cell r="A365">
            <v>3228000</v>
          </cell>
          <cell r="B365" t="str">
            <v xml:space="preserve">UZ.MF DE NATURA OB.INV.HGR 424/01      </v>
          </cell>
          <cell r="C365">
            <v>0</v>
          </cell>
          <cell r="D365">
            <v>0</v>
          </cell>
          <cell r="E365">
            <v>9595551652</v>
          </cell>
          <cell r="F365">
            <v>-9595551652</v>
          </cell>
        </row>
        <row r="366">
          <cell r="A366">
            <v>3229000</v>
          </cell>
          <cell r="B366" t="str">
            <v xml:space="preserve">UZURA OB.DE INV.LA SUBUNITATI         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</row>
        <row r="367">
          <cell r="A367">
            <v>3229020</v>
          </cell>
          <cell r="B367" t="str">
            <v xml:space="preserve">UZURA OB.DE INV.LICEU                  </v>
          </cell>
          <cell r="C367">
            <v>-78378281</v>
          </cell>
          <cell r="D367">
            <v>0</v>
          </cell>
          <cell r="E367">
            <v>2904080</v>
          </cell>
          <cell r="F367">
            <v>-81282361</v>
          </cell>
        </row>
        <row r="368">
          <cell r="A368">
            <v>3229030</v>
          </cell>
          <cell r="B368" t="str">
            <v xml:space="preserve">UZURA OB.DE INV.GRADINITE              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</row>
        <row r="369">
          <cell r="A369">
            <v>322</v>
          </cell>
          <cell r="B369" t="str">
            <v xml:space="preserve">Total cont                             </v>
          </cell>
          <cell r="C369">
            <v>-744980545209</v>
          </cell>
          <cell r="D369">
            <v>-16270807078</v>
          </cell>
          <cell r="E369">
            <v>43691405700</v>
          </cell>
          <cell r="F369">
            <v>-804942757987</v>
          </cell>
        </row>
        <row r="370">
          <cell r="A370">
            <v>3280000</v>
          </cell>
          <cell r="B370" t="str">
            <v xml:space="preserve">DIF.DE PRET LA OBIECTE DE INVENTAR     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</row>
        <row r="371">
          <cell r="A371">
            <v>3281000</v>
          </cell>
          <cell r="B371" t="str">
            <v xml:space="preserve">DIF.DE PRET OB.DE INVENTAR             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</row>
        <row r="372">
          <cell r="A372">
            <v>3281100</v>
          </cell>
          <cell r="B372" t="str">
            <v xml:space="preserve">DIF.DE PRET OB.DE INVENTAR+ECHIP.      </v>
          </cell>
          <cell r="C372">
            <v>-6038074603</v>
          </cell>
          <cell r="D372">
            <v>-649756</v>
          </cell>
          <cell r="E372">
            <v>-364896353</v>
          </cell>
          <cell r="F372">
            <v>-5673828006</v>
          </cell>
        </row>
        <row r="373">
          <cell r="A373">
            <v>3281200</v>
          </cell>
          <cell r="B373" t="str">
            <v xml:space="preserve">DIF.DE PRET UTILAJ TURNARE             </v>
          </cell>
          <cell r="C373">
            <v>-41130966460</v>
          </cell>
          <cell r="D373">
            <v>0</v>
          </cell>
          <cell r="E373">
            <v>24278483</v>
          </cell>
          <cell r="F373">
            <v>-41155244943</v>
          </cell>
        </row>
        <row r="374">
          <cell r="A374">
            <v>3281300</v>
          </cell>
          <cell r="B374" t="str">
            <v xml:space="preserve">DIF.DE PRET OALE ZGURA                 </v>
          </cell>
          <cell r="C374">
            <v>-3079544993</v>
          </cell>
          <cell r="D374">
            <v>0</v>
          </cell>
          <cell r="E374">
            <v>-349385722</v>
          </cell>
          <cell r="F374">
            <v>-2730159271</v>
          </cell>
        </row>
        <row r="375">
          <cell r="A375">
            <v>3281400</v>
          </cell>
          <cell r="B375" t="str">
            <v xml:space="preserve">DIF.DE PRET CILINDRII LAMINARE         </v>
          </cell>
          <cell r="C375">
            <v>-42610947024</v>
          </cell>
          <cell r="D375">
            <v>-1575845371</v>
          </cell>
          <cell r="E375">
            <v>-1648180201</v>
          </cell>
          <cell r="F375">
            <v>-42538612194</v>
          </cell>
        </row>
        <row r="376">
          <cell r="A376">
            <v>3282000</v>
          </cell>
          <cell r="B376" t="str">
            <v xml:space="preserve">CHELT.TRANSP.APROV.OB.INVENTAR         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</row>
        <row r="377">
          <cell r="A377">
            <v>3282100</v>
          </cell>
          <cell r="B377" t="str">
            <v xml:space="preserve">CHELT.TRANSP.APROV.UTILAJ TURNARE     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</row>
        <row r="378">
          <cell r="A378">
            <v>3282200</v>
          </cell>
          <cell r="B378" t="str">
            <v xml:space="preserve">CHELT.TRANSP.APROV.OALE DE ZGURA      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</row>
        <row r="379">
          <cell r="A379">
            <v>3282300</v>
          </cell>
          <cell r="B379" t="str">
            <v xml:space="preserve">CHELT.TRANSP.APROV.CILINDRI LAMIN.     </v>
          </cell>
          <cell r="C379">
            <v>92411061</v>
          </cell>
          <cell r="D379">
            <v>18380676</v>
          </cell>
          <cell r="E379">
            <v>3975809</v>
          </cell>
          <cell r="F379">
            <v>106815928</v>
          </cell>
        </row>
        <row r="380">
          <cell r="A380">
            <v>3282400</v>
          </cell>
          <cell r="B380" t="str">
            <v xml:space="preserve">CHELT.TRANSP.APROV.ALTE OB.INV+EXP     </v>
          </cell>
          <cell r="C380">
            <v>797504</v>
          </cell>
          <cell r="D380">
            <v>0</v>
          </cell>
          <cell r="E380">
            <v>-2499788</v>
          </cell>
          <cell r="F380">
            <v>3297292</v>
          </cell>
        </row>
        <row r="381">
          <cell r="A381">
            <v>3283000</v>
          </cell>
          <cell r="B381" t="str">
            <v xml:space="preserve">COM.+COTA BAZEI OB.INVENTAR           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</row>
        <row r="382">
          <cell r="A382">
            <v>3283300</v>
          </cell>
          <cell r="B382" t="str">
            <v xml:space="preserve">COMISION CILINDRI LAMINARE             </v>
          </cell>
          <cell r="C382">
            <v>177314266</v>
          </cell>
          <cell r="D382">
            <v>46887807</v>
          </cell>
          <cell r="E382">
            <v>11350118</v>
          </cell>
          <cell r="F382">
            <v>212851955</v>
          </cell>
        </row>
        <row r="383">
          <cell r="A383">
            <v>3283400</v>
          </cell>
          <cell r="B383" t="str">
            <v xml:space="preserve">COMISION ALTE OB.INVENTAR              </v>
          </cell>
          <cell r="C383">
            <v>66896</v>
          </cell>
          <cell r="D383">
            <v>0</v>
          </cell>
          <cell r="E383">
            <v>4739</v>
          </cell>
          <cell r="F383">
            <v>62157</v>
          </cell>
        </row>
        <row r="384">
          <cell r="A384">
            <v>3288000</v>
          </cell>
          <cell r="B384" t="str">
            <v xml:space="preserve">CHELT.TRANSP.APROV.OB.INV.ALTE UNIT    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</row>
        <row r="385">
          <cell r="A385">
            <v>328</v>
          </cell>
          <cell r="B385" t="str">
            <v xml:space="preserve">Total cont                             </v>
          </cell>
          <cell r="C385">
            <v>-92588943353</v>
          </cell>
          <cell r="D385">
            <v>-1511226644</v>
          </cell>
          <cell r="E385">
            <v>-2325352915</v>
          </cell>
          <cell r="F385">
            <v>-91774817082</v>
          </cell>
        </row>
        <row r="386">
          <cell r="A386">
            <v>32</v>
          </cell>
          <cell r="B386" t="str">
            <v xml:space="preserve">Total grupa                            </v>
          </cell>
          <cell r="C386">
            <v>498036148561</v>
          </cell>
          <cell r="D386">
            <v>32403263752</v>
          </cell>
          <cell r="E386">
            <v>41871420016</v>
          </cell>
          <cell r="F386">
            <v>488567992297</v>
          </cell>
        </row>
        <row r="387">
          <cell r="A387">
            <v>3310000</v>
          </cell>
          <cell r="B387" t="str">
            <v xml:space="preserve">PRODUSE IN CURS DE EXECUTIE            </v>
          </cell>
          <cell r="C387">
            <v>618733954476</v>
          </cell>
          <cell r="D387">
            <v>11862268527</v>
          </cell>
          <cell r="E387">
            <v>0</v>
          </cell>
          <cell r="F387">
            <v>630596223003</v>
          </cell>
        </row>
        <row r="388">
          <cell r="A388">
            <v>331</v>
          </cell>
          <cell r="B388" t="str">
            <v xml:space="preserve">Total cont                             </v>
          </cell>
          <cell r="C388">
            <v>618733954476</v>
          </cell>
          <cell r="D388">
            <v>11862268527</v>
          </cell>
          <cell r="E388">
            <v>0</v>
          </cell>
          <cell r="F388">
            <v>630596223003</v>
          </cell>
        </row>
        <row r="389">
          <cell r="A389">
            <v>33</v>
          </cell>
          <cell r="B389" t="str">
            <v xml:space="preserve">Total grupa                            </v>
          </cell>
          <cell r="C389">
            <v>618733954476</v>
          </cell>
          <cell r="D389">
            <v>11862268527</v>
          </cell>
          <cell r="E389">
            <v>0</v>
          </cell>
          <cell r="F389">
            <v>630596223003</v>
          </cell>
        </row>
        <row r="390">
          <cell r="A390">
            <v>3410000</v>
          </cell>
          <cell r="B390" t="str">
            <v xml:space="preserve">SEMIFABRICATE                          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</row>
        <row r="391">
          <cell r="A391">
            <v>3411000</v>
          </cell>
          <cell r="B391" t="str">
            <v xml:space="preserve">SEMIFABRICATE SECTII PRINCIPALE        </v>
          </cell>
          <cell r="C391">
            <v>340469882402</v>
          </cell>
          <cell r="D391">
            <v>6330427681651</v>
          </cell>
          <cell r="E391">
            <v>6159054608327</v>
          </cell>
          <cell r="F391">
            <v>511842955726</v>
          </cell>
        </row>
        <row r="392">
          <cell r="A392">
            <v>3412000</v>
          </cell>
          <cell r="B392" t="str">
            <v xml:space="preserve">SEMIFABRICATE SECTII AUXILIARE         </v>
          </cell>
          <cell r="C392">
            <v>1977179012</v>
          </cell>
          <cell r="D392">
            <v>0</v>
          </cell>
          <cell r="E392">
            <v>239109048</v>
          </cell>
          <cell r="F392">
            <v>1738069964</v>
          </cell>
        </row>
        <row r="393">
          <cell r="A393">
            <v>3413000</v>
          </cell>
          <cell r="B393" t="str">
            <v xml:space="preserve">SEMIFABRICATE CONSUM INTERN            </v>
          </cell>
          <cell r="C393">
            <v>39004657076</v>
          </cell>
          <cell r="D393">
            <v>3192987655</v>
          </cell>
          <cell r="E393">
            <v>2093828983</v>
          </cell>
          <cell r="F393">
            <v>40103815748</v>
          </cell>
        </row>
        <row r="394">
          <cell r="A394">
            <v>341</v>
          </cell>
          <cell r="B394" t="str">
            <v xml:space="preserve">Total cont                             </v>
          </cell>
          <cell r="C394">
            <v>381451718490</v>
          </cell>
          <cell r="D394">
            <v>6333620669306</v>
          </cell>
          <cell r="E394">
            <v>6161387546358</v>
          </cell>
          <cell r="F394">
            <v>553684841438</v>
          </cell>
        </row>
        <row r="395">
          <cell r="A395">
            <v>3450000</v>
          </cell>
          <cell r="B395" t="str">
            <v xml:space="preserve">PRODUSE FINITE                         </v>
          </cell>
          <cell r="C395">
            <v>1240698830945</v>
          </cell>
          <cell r="D395">
            <v>1890626891763</v>
          </cell>
          <cell r="E395">
            <v>1708417294592</v>
          </cell>
          <cell r="F395">
            <v>1422908428116</v>
          </cell>
        </row>
        <row r="396">
          <cell r="A396">
            <v>345</v>
          </cell>
          <cell r="B396" t="str">
            <v xml:space="preserve">Total cont                             </v>
          </cell>
          <cell r="C396">
            <v>1240698830945</v>
          </cell>
          <cell r="D396">
            <v>1890626891763</v>
          </cell>
          <cell r="E396">
            <v>1708417294592</v>
          </cell>
          <cell r="F396">
            <v>1422908428116</v>
          </cell>
        </row>
        <row r="397">
          <cell r="A397">
            <v>3460000</v>
          </cell>
          <cell r="B397" t="str">
            <v xml:space="preserve">PRODUSE REZIDUALE                      </v>
          </cell>
          <cell r="C397">
            <v>41909634478</v>
          </cell>
          <cell r="D397">
            <v>216330434913</v>
          </cell>
          <cell r="E397">
            <v>231172756548</v>
          </cell>
          <cell r="F397">
            <v>27067312843</v>
          </cell>
        </row>
        <row r="398">
          <cell r="A398">
            <v>346</v>
          </cell>
          <cell r="B398" t="str">
            <v xml:space="preserve">Total cont                             </v>
          </cell>
          <cell r="C398">
            <v>41909634478</v>
          </cell>
          <cell r="D398">
            <v>216330434913</v>
          </cell>
          <cell r="E398">
            <v>231172756548</v>
          </cell>
          <cell r="F398">
            <v>27067312843</v>
          </cell>
        </row>
        <row r="399">
          <cell r="A399">
            <v>3480000</v>
          </cell>
          <cell r="B399" t="str">
            <v xml:space="preserve">DIFERENTE DE PRET LA PRODUSE          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</row>
        <row r="400">
          <cell r="A400">
            <v>3481000</v>
          </cell>
          <cell r="B400" t="str">
            <v xml:space="preserve">DIFERENTE DE PRET LA PRODUSE FINITE    </v>
          </cell>
          <cell r="C400">
            <v>-44609816215</v>
          </cell>
          <cell r="D400">
            <v>-54451034123</v>
          </cell>
          <cell r="E400">
            <v>-48673068686</v>
          </cell>
          <cell r="F400">
            <v>-50387781652</v>
          </cell>
        </row>
        <row r="401">
          <cell r="A401">
            <v>3482000</v>
          </cell>
          <cell r="B401" t="str">
            <v xml:space="preserve">DIFERENTE DE PRET LA SEMIFABRICATE     </v>
          </cell>
          <cell r="C401">
            <v>0</v>
          </cell>
          <cell r="D401">
            <v>-89796817201</v>
          </cell>
          <cell r="E401">
            <v>-89796817201</v>
          </cell>
          <cell r="F401">
            <v>0</v>
          </cell>
        </row>
        <row r="402">
          <cell r="A402">
            <v>3483000</v>
          </cell>
          <cell r="B402" t="str">
            <v xml:space="preserve">DIFERENTE DE PRET LA SECTII AUX.       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</row>
        <row r="403">
          <cell r="A403">
            <v>348</v>
          </cell>
          <cell r="B403" t="str">
            <v xml:space="preserve">Total cont                             </v>
          </cell>
          <cell r="C403">
            <v>-44609816215</v>
          </cell>
          <cell r="D403">
            <v>-144247851324</v>
          </cell>
          <cell r="E403">
            <v>-138469885887</v>
          </cell>
          <cell r="F403">
            <v>-50387781652</v>
          </cell>
        </row>
        <row r="404">
          <cell r="A404">
            <v>34</v>
          </cell>
          <cell r="B404" t="str">
            <v xml:space="preserve">Total grupa                            </v>
          </cell>
          <cell r="C404">
            <v>1619450367698</v>
          </cell>
          <cell r="D404">
            <v>8296330144658</v>
          </cell>
          <cell r="E404">
            <v>7962507711611</v>
          </cell>
          <cell r="F404">
            <v>1953272800745</v>
          </cell>
        </row>
        <row r="405">
          <cell r="A405">
            <v>3510000</v>
          </cell>
          <cell r="B405" t="str">
            <v xml:space="preserve">MATERII SI MAT.AFLATE     LA TERTI    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</row>
        <row r="406">
          <cell r="A406">
            <v>3511000</v>
          </cell>
          <cell r="B406" t="str">
            <v xml:space="preserve">MATERII SI MAT.AFLATE      LA TERTI    </v>
          </cell>
          <cell r="C406">
            <v>10733698602</v>
          </cell>
          <cell r="D406">
            <v>256992607</v>
          </cell>
          <cell r="E406">
            <v>463776067</v>
          </cell>
          <cell r="F406">
            <v>10526915142</v>
          </cell>
        </row>
        <row r="407">
          <cell r="A407">
            <v>3512000</v>
          </cell>
          <cell r="B407" t="str">
            <v xml:space="preserve">MAT.RK PUSE LA DISPOZITIE     TERTI    </v>
          </cell>
          <cell r="C407">
            <v>0</v>
          </cell>
          <cell r="D407">
            <v>478891115</v>
          </cell>
          <cell r="E407">
            <v>478891115</v>
          </cell>
          <cell r="F407">
            <v>0</v>
          </cell>
        </row>
        <row r="408">
          <cell r="A408">
            <v>3513000</v>
          </cell>
          <cell r="B408" t="str">
            <v xml:space="preserve">MAT.PUSE LA DISP.TERTI ICPPAM          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</row>
        <row r="409">
          <cell r="A409">
            <v>3514000</v>
          </cell>
          <cell r="B409" t="str">
            <v xml:space="preserve">MATERIALE REDIRIJATE LA TERTI          </v>
          </cell>
          <cell r="C409">
            <v>81181253</v>
          </cell>
          <cell r="D409">
            <v>0</v>
          </cell>
          <cell r="E409">
            <v>0</v>
          </cell>
          <cell r="F409">
            <v>81181253</v>
          </cell>
        </row>
        <row r="410">
          <cell r="A410">
            <v>3515000</v>
          </cell>
          <cell r="B410" t="str">
            <v xml:space="preserve">MAT.PT.INVESTITII AFLATE LA TERTI      </v>
          </cell>
          <cell r="C410">
            <v>10533601305</v>
          </cell>
          <cell r="D410">
            <v>0</v>
          </cell>
          <cell r="E410">
            <v>0</v>
          </cell>
          <cell r="F410">
            <v>10533601305</v>
          </cell>
        </row>
        <row r="411">
          <cell r="A411">
            <v>3516000</v>
          </cell>
          <cell r="B411" t="str">
            <v xml:space="preserve">MAT.PUSE LA DISP.TERTI SALVOSID       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</row>
        <row r="412">
          <cell r="A412">
            <v>3517000</v>
          </cell>
          <cell r="B412" t="str">
            <v xml:space="preserve">MAT.PUSE LA DISP.TERTI ALIMSERV        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</row>
        <row r="413">
          <cell r="A413">
            <v>3518000</v>
          </cell>
          <cell r="B413" t="str">
            <v xml:space="preserve">MAT.PUSE LA DISP.TERTI SEREDILE       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</row>
        <row r="414">
          <cell r="A414">
            <v>3519000</v>
          </cell>
          <cell r="B414" t="str">
            <v xml:space="preserve">MAT.PUSE LA DISP.TERTI SECURENT        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</row>
        <row r="415">
          <cell r="A415">
            <v>3519100</v>
          </cell>
          <cell r="B415" t="str">
            <v xml:space="preserve">REFACTURARI TERTI                      </v>
          </cell>
          <cell r="C415">
            <v>0</v>
          </cell>
          <cell r="D415">
            <v>178416000</v>
          </cell>
          <cell r="E415">
            <v>178416000</v>
          </cell>
          <cell r="F415">
            <v>0</v>
          </cell>
        </row>
        <row r="416">
          <cell r="A416">
            <v>3519200</v>
          </cell>
          <cell r="B416" t="str">
            <v xml:space="preserve">MAT.PUSE LA DISP.TERTI GRUP SC.MET.   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</row>
        <row r="417">
          <cell r="A417">
            <v>351</v>
          </cell>
          <cell r="B417" t="str">
            <v xml:space="preserve">Total cont                             </v>
          </cell>
          <cell r="C417">
            <v>21348481160</v>
          </cell>
          <cell r="D417">
            <v>914299722</v>
          </cell>
          <cell r="E417">
            <v>1121083182</v>
          </cell>
          <cell r="F417">
            <v>21141697700</v>
          </cell>
        </row>
        <row r="418">
          <cell r="A418">
            <v>3520000</v>
          </cell>
          <cell r="B418" t="str">
            <v xml:space="preserve">OBIECTE DE INVENTAR       LA TERTI    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</row>
        <row r="419">
          <cell r="A419">
            <v>352</v>
          </cell>
          <cell r="B419" t="str">
            <v xml:space="preserve">Total cont                            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</row>
        <row r="420">
          <cell r="A420">
            <v>3540000</v>
          </cell>
          <cell r="B420" t="str">
            <v xml:space="preserve">PRODUSE AFLATE            LA TERTI     </v>
          </cell>
          <cell r="C420">
            <v>111798871671</v>
          </cell>
          <cell r="D420">
            <v>964183480</v>
          </cell>
          <cell r="E420">
            <v>4395144412</v>
          </cell>
          <cell r="F420">
            <v>108367910739</v>
          </cell>
        </row>
        <row r="421">
          <cell r="A421">
            <v>354</v>
          </cell>
          <cell r="B421" t="str">
            <v xml:space="preserve">Total cont                             </v>
          </cell>
          <cell r="C421">
            <v>111798871671</v>
          </cell>
          <cell r="D421">
            <v>964183480</v>
          </cell>
          <cell r="E421">
            <v>4395144412</v>
          </cell>
          <cell r="F421">
            <v>108367910739</v>
          </cell>
        </row>
        <row r="422">
          <cell r="A422">
            <v>3571000</v>
          </cell>
          <cell r="B422" t="str">
            <v xml:space="preserve">TAGLE,PROFILE PRELUCRATE LA TERTI      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</row>
        <row r="423">
          <cell r="A423">
            <v>357</v>
          </cell>
          <cell r="B423" t="str">
            <v xml:space="preserve">Total cont                            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</row>
        <row r="424">
          <cell r="A424">
            <v>35</v>
          </cell>
          <cell r="B424" t="str">
            <v xml:space="preserve">Total grupa                            </v>
          </cell>
          <cell r="C424">
            <v>133147352831</v>
          </cell>
          <cell r="D424">
            <v>1878483202</v>
          </cell>
          <cell r="E424">
            <v>5516227594</v>
          </cell>
          <cell r="F424">
            <v>129509608439</v>
          </cell>
        </row>
        <row r="425">
          <cell r="A425">
            <v>3610000</v>
          </cell>
          <cell r="B425" t="str">
            <v xml:space="preserve">ANIMALE SI PASARI                      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</row>
        <row r="426">
          <cell r="A426">
            <v>361</v>
          </cell>
          <cell r="B426" t="str">
            <v xml:space="preserve">Total cont                            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</row>
        <row r="427">
          <cell r="A427">
            <v>3680000</v>
          </cell>
          <cell r="B427" t="str">
            <v xml:space="preserve">DIF.DE PRET LA ANIMALE SI PASARI       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</row>
        <row r="428">
          <cell r="A428">
            <v>368</v>
          </cell>
          <cell r="B428" t="str">
            <v xml:space="preserve">Total cont                             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</row>
        <row r="429">
          <cell r="A429">
            <v>36</v>
          </cell>
          <cell r="B429" t="str">
            <v xml:space="preserve">Total grupa                            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</row>
        <row r="430">
          <cell r="A430">
            <v>3710000</v>
          </cell>
          <cell r="B430" t="str">
            <v xml:space="preserve">MARFURI                                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</row>
        <row r="431">
          <cell r="A431">
            <v>3711000</v>
          </cell>
          <cell r="B431" t="str">
            <v xml:space="preserve">MARFURI MAGAZIN CU AMANUNTUL          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</row>
        <row r="432">
          <cell r="A432">
            <v>3711100</v>
          </cell>
          <cell r="B432" t="str">
            <v xml:space="preserve">MARFURI MAGAZIN SIDEX                  </v>
          </cell>
          <cell r="C432">
            <v>1184173741</v>
          </cell>
          <cell r="D432">
            <v>1740103330</v>
          </cell>
          <cell r="E432">
            <v>290735230</v>
          </cell>
          <cell r="F432">
            <v>2633541841</v>
          </cell>
        </row>
        <row r="433">
          <cell r="A433">
            <v>3711200</v>
          </cell>
          <cell r="B433" t="str">
            <v xml:space="preserve">MARFURI MAGAZIN ORAS                   </v>
          </cell>
          <cell r="C433">
            <v>203823554</v>
          </cell>
          <cell r="D433">
            <v>49849950</v>
          </cell>
          <cell r="E433">
            <v>40712136</v>
          </cell>
          <cell r="F433">
            <v>212961368</v>
          </cell>
        </row>
        <row r="434">
          <cell r="A434">
            <v>3712000</v>
          </cell>
          <cell r="B434" t="str">
            <v xml:space="preserve">MARFURI PENTRU EXPORT                  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</row>
        <row r="435">
          <cell r="A435">
            <v>3712100</v>
          </cell>
          <cell r="B435" t="str">
            <v xml:space="preserve">PROD.FINITE PREL.PT.EXPORT             </v>
          </cell>
          <cell r="C435">
            <v>0</v>
          </cell>
          <cell r="D435">
            <v>12271516074</v>
          </cell>
          <cell r="E435">
            <v>12271516074</v>
          </cell>
          <cell r="F435">
            <v>0</v>
          </cell>
        </row>
        <row r="436">
          <cell r="A436">
            <v>3713000</v>
          </cell>
          <cell r="B436" t="str">
            <v xml:space="preserve">VANZARI MATERIALE                      </v>
          </cell>
          <cell r="C436">
            <v>0</v>
          </cell>
          <cell r="D436">
            <v>3284898350</v>
          </cell>
          <cell r="E436">
            <v>3284898350</v>
          </cell>
          <cell r="F436">
            <v>0</v>
          </cell>
        </row>
        <row r="437">
          <cell r="A437">
            <v>3714000</v>
          </cell>
          <cell r="B437" t="str">
            <v xml:space="preserve">MARFURI REFACTURATE TERTI            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</row>
        <row r="438">
          <cell r="A438">
            <v>3715000</v>
          </cell>
          <cell r="B438" t="str">
            <v xml:space="preserve">VANZARI MAT.SI UTILAJE PT.INVESTITI   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</row>
        <row r="439">
          <cell r="A439">
            <v>3716000</v>
          </cell>
          <cell r="B439" t="str">
            <v xml:space="preserve">AMBALAJE PT.MAT.LIVRATE EXTERIOR       </v>
          </cell>
          <cell r="C439">
            <v>0</v>
          </cell>
          <cell r="D439">
            <v>201023620</v>
          </cell>
          <cell r="E439">
            <v>201023620</v>
          </cell>
          <cell r="F439">
            <v>0</v>
          </cell>
        </row>
        <row r="440">
          <cell r="A440">
            <v>3718000</v>
          </cell>
          <cell r="B440" t="str">
            <v xml:space="preserve">PROD.FINITE PREL.PT.INTERN             </v>
          </cell>
          <cell r="C440">
            <v>0</v>
          </cell>
          <cell r="D440">
            <v>17646881559</v>
          </cell>
          <cell r="E440">
            <v>17646881559</v>
          </cell>
          <cell r="F440">
            <v>0</v>
          </cell>
        </row>
        <row r="441">
          <cell r="A441">
            <v>3719000</v>
          </cell>
          <cell r="B441" t="str">
            <v xml:space="preserve">MARFURI CLUB SIDEX                     </v>
          </cell>
          <cell r="C441">
            <v>61308598</v>
          </cell>
          <cell r="D441">
            <v>194885456</v>
          </cell>
          <cell r="E441">
            <v>207650260</v>
          </cell>
          <cell r="F441">
            <v>48543794</v>
          </cell>
        </row>
        <row r="442">
          <cell r="A442">
            <v>371</v>
          </cell>
          <cell r="B442" t="str">
            <v xml:space="preserve">Total cont                             </v>
          </cell>
          <cell r="C442">
            <v>1449305893</v>
          </cell>
          <cell r="D442">
            <v>35389158339</v>
          </cell>
          <cell r="E442">
            <v>33943417229</v>
          </cell>
          <cell r="F442">
            <v>2895047003</v>
          </cell>
        </row>
        <row r="443">
          <cell r="A443">
            <v>3780000</v>
          </cell>
          <cell r="B443" t="str">
            <v xml:space="preserve">DIFERENTE DE PRET LA MARFURI           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</row>
        <row r="444">
          <cell r="A444">
            <v>3781000</v>
          </cell>
          <cell r="B444" t="str">
            <v xml:space="preserve">ADAOS COMERCIAL MARFURI                </v>
          </cell>
          <cell r="C444">
            <v>-62774376</v>
          </cell>
          <cell r="D444">
            <v>8015396</v>
          </cell>
          <cell r="E444">
            <v>6023211</v>
          </cell>
          <cell r="F444">
            <v>-60782191</v>
          </cell>
        </row>
        <row r="445">
          <cell r="A445">
            <v>3782000</v>
          </cell>
          <cell r="B445" t="str">
            <v xml:space="preserve">CHEL.TRANSPORT TAGLE                  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</row>
        <row r="446">
          <cell r="A446">
            <v>3789000</v>
          </cell>
          <cell r="B446" t="str">
            <v xml:space="preserve">ADAOS COMERCIAL CLUB SIDEX             </v>
          </cell>
          <cell r="C446">
            <v>0</v>
          </cell>
          <cell r="D446">
            <v>23705708</v>
          </cell>
          <cell r="E446">
            <v>23705708</v>
          </cell>
          <cell r="F446">
            <v>0</v>
          </cell>
        </row>
        <row r="447">
          <cell r="A447">
            <v>378</v>
          </cell>
          <cell r="B447" t="str">
            <v xml:space="preserve">Total cont                             </v>
          </cell>
          <cell r="C447">
            <v>-62774376</v>
          </cell>
          <cell r="D447">
            <v>31721104</v>
          </cell>
          <cell r="E447">
            <v>29728919</v>
          </cell>
          <cell r="F447">
            <v>-60782191</v>
          </cell>
        </row>
        <row r="448">
          <cell r="A448">
            <v>37</v>
          </cell>
          <cell r="B448" t="str">
            <v xml:space="preserve">Total grupa                            </v>
          </cell>
          <cell r="C448">
            <v>1386531517</v>
          </cell>
          <cell r="D448">
            <v>35420879443</v>
          </cell>
          <cell r="E448">
            <v>33973146148</v>
          </cell>
          <cell r="F448">
            <v>2834264812</v>
          </cell>
        </row>
        <row r="449">
          <cell r="A449">
            <v>3810000</v>
          </cell>
          <cell r="B449" t="str">
            <v xml:space="preserve">AMBALAJE                               </v>
          </cell>
          <cell r="C449">
            <v>9256956189</v>
          </cell>
          <cell r="D449">
            <v>1326032761</v>
          </cell>
          <cell r="E449">
            <v>1443320268</v>
          </cell>
          <cell r="F449">
            <v>9139668682</v>
          </cell>
        </row>
        <row r="450">
          <cell r="A450">
            <v>3811000</v>
          </cell>
          <cell r="B450" t="str">
            <v xml:space="preserve">AMBALAJE MAGAZIN GENERAL SIDEX        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</row>
        <row r="451">
          <cell r="A451">
            <v>3819000</v>
          </cell>
          <cell r="B451" t="str">
            <v xml:space="preserve">AMBALAJE SUBUNITATI                    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</row>
        <row r="452">
          <cell r="A452">
            <v>3819010</v>
          </cell>
          <cell r="B452" t="str">
            <v xml:space="preserve">AMBALAJE CLUB SIDEX                    </v>
          </cell>
          <cell r="C452">
            <v>1516472</v>
          </cell>
          <cell r="D452">
            <v>0</v>
          </cell>
          <cell r="E452">
            <v>0</v>
          </cell>
          <cell r="F452">
            <v>1516472</v>
          </cell>
        </row>
        <row r="453">
          <cell r="A453">
            <v>3819030</v>
          </cell>
          <cell r="B453" t="str">
            <v xml:space="preserve">AMBALAJE GRADINITE                     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</row>
        <row r="454">
          <cell r="A454">
            <v>381</v>
          </cell>
          <cell r="B454" t="str">
            <v xml:space="preserve">Total cont                             </v>
          </cell>
          <cell r="C454">
            <v>9258472661</v>
          </cell>
          <cell r="D454">
            <v>1326032761</v>
          </cell>
          <cell r="E454">
            <v>1443320268</v>
          </cell>
          <cell r="F454">
            <v>9141185154</v>
          </cell>
        </row>
        <row r="455">
          <cell r="A455">
            <v>3880000</v>
          </cell>
          <cell r="B455" t="str">
            <v xml:space="preserve">DIFERENTE DE PRET LA AMBALAJE         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</row>
        <row r="456">
          <cell r="A456">
            <v>3881000</v>
          </cell>
          <cell r="B456" t="str">
            <v xml:space="preserve">DIFERENTE PRET      AMBALAJE           </v>
          </cell>
          <cell r="C456">
            <v>-576580604</v>
          </cell>
          <cell r="D456">
            <v>138823471</v>
          </cell>
          <cell r="E456">
            <v>104794554</v>
          </cell>
          <cell r="F456">
            <v>-542551687</v>
          </cell>
        </row>
        <row r="457">
          <cell r="A457">
            <v>3882000</v>
          </cell>
          <cell r="B457" t="str">
            <v xml:space="preserve">PERISABILITATI      AMBALAJE           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</row>
        <row r="458">
          <cell r="A458">
            <v>3884000</v>
          </cell>
          <cell r="B458" t="str">
            <v xml:space="preserve">CHELT.TRANSP.APROV. AMBALAJE           </v>
          </cell>
          <cell r="C458">
            <v>89448</v>
          </cell>
          <cell r="D458">
            <v>0</v>
          </cell>
          <cell r="E458">
            <v>7262</v>
          </cell>
          <cell r="F458">
            <v>82186</v>
          </cell>
        </row>
        <row r="459">
          <cell r="A459">
            <v>388</v>
          </cell>
          <cell r="B459" t="str">
            <v xml:space="preserve">Total cont                             </v>
          </cell>
          <cell r="C459">
            <v>-576491156</v>
          </cell>
          <cell r="D459">
            <v>138823471</v>
          </cell>
          <cell r="E459">
            <v>104801816</v>
          </cell>
          <cell r="F459">
            <v>-542469501</v>
          </cell>
        </row>
        <row r="460">
          <cell r="A460">
            <v>38</v>
          </cell>
          <cell r="B460" t="str">
            <v xml:space="preserve">Total grupa                            </v>
          </cell>
          <cell r="C460">
            <v>8681981505</v>
          </cell>
          <cell r="D460">
            <v>1464856232</v>
          </cell>
          <cell r="E460">
            <v>1548122084</v>
          </cell>
          <cell r="F460">
            <v>8598715653</v>
          </cell>
        </row>
        <row r="461">
          <cell r="A461">
            <v>3911000</v>
          </cell>
          <cell r="B461" t="str">
            <v xml:space="preserve">PROVIZ.DEPR.PIESELOR DE SCHIMB         </v>
          </cell>
          <cell r="C461">
            <v>-102513994083</v>
          </cell>
          <cell r="D461">
            <v>314307</v>
          </cell>
          <cell r="E461">
            <v>699640</v>
          </cell>
          <cell r="F461">
            <v>-102514379416</v>
          </cell>
        </row>
        <row r="462">
          <cell r="A462">
            <v>3912000</v>
          </cell>
          <cell r="B462" t="str">
            <v xml:space="preserve">PROVIZ.DEPR.ALTE MAT.CONSUMABILE       </v>
          </cell>
          <cell r="C462">
            <v>-8979038412</v>
          </cell>
          <cell r="D462">
            <v>0</v>
          </cell>
          <cell r="E462">
            <v>0</v>
          </cell>
          <cell r="F462">
            <v>-8979038412</v>
          </cell>
        </row>
        <row r="463">
          <cell r="A463">
            <v>391</v>
          </cell>
          <cell r="B463" t="str">
            <v xml:space="preserve">Total cont                             </v>
          </cell>
          <cell r="C463">
            <v>-111493032495</v>
          </cell>
          <cell r="D463">
            <v>314307</v>
          </cell>
          <cell r="E463">
            <v>699640</v>
          </cell>
          <cell r="F463">
            <v>-111493417828</v>
          </cell>
        </row>
        <row r="464">
          <cell r="A464">
            <v>3920000</v>
          </cell>
          <cell r="B464" t="str">
            <v xml:space="preserve">PROVIZ.DEPR.OB.DE INVENTAR             </v>
          </cell>
          <cell r="C464">
            <v>-171279396</v>
          </cell>
          <cell r="D464">
            <v>0</v>
          </cell>
          <cell r="E464">
            <v>0</v>
          </cell>
          <cell r="F464">
            <v>-171279396</v>
          </cell>
        </row>
        <row r="465">
          <cell r="A465">
            <v>392</v>
          </cell>
          <cell r="B465" t="str">
            <v xml:space="preserve">Total cont                             </v>
          </cell>
          <cell r="C465">
            <v>-171279396</v>
          </cell>
          <cell r="D465">
            <v>0</v>
          </cell>
          <cell r="E465">
            <v>0</v>
          </cell>
          <cell r="F465">
            <v>-171279396</v>
          </cell>
        </row>
        <row r="466">
          <cell r="A466">
            <v>3930000</v>
          </cell>
          <cell r="B466" t="str">
            <v xml:space="preserve">PROVIZ.DEPR.PROD.IN CURS DE EXEC.      </v>
          </cell>
          <cell r="C466">
            <v>-735262093</v>
          </cell>
          <cell r="D466">
            <v>0</v>
          </cell>
          <cell r="E466">
            <v>0</v>
          </cell>
          <cell r="F466">
            <v>-735262093</v>
          </cell>
        </row>
        <row r="467">
          <cell r="A467">
            <v>393</v>
          </cell>
          <cell r="B467" t="str">
            <v xml:space="preserve">Total cont                             </v>
          </cell>
          <cell r="C467">
            <v>-735262093</v>
          </cell>
          <cell r="D467">
            <v>0</v>
          </cell>
          <cell r="E467">
            <v>0</v>
          </cell>
          <cell r="F467">
            <v>-735262093</v>
          </cell>
        </row>
        <row r="468">
          <cell r="A468">
            <v>3940000</v>
          </cell>
          <cell r="B468" t="str">
            <v xml:space="preserve">PROVIZ.DEPR.PRODUSELOR                 </v>
          </cell>
          <cell r="C468">
            <v>-162985456880</v>
          </cell>
          <cell r="D468">
            <v>0</v>
          </cell>
          <cell r="E468">
            <v>632490500</v>
          </cell>
          <cell r="F468">
            <v>-163617947380</v>
          </cell>
        </row>
        <row r="469">
          <cell r="A469">
            <v>394</v>
          </cell>
          <cell r="B469" t="str">
            <v xml:space="preserve">Total cont                             </v>
          </cell>
          <cell r="C469">
            <v>-162985456880</v>
          </cell>
          <cell r="D469">
            <v>0</v>
          </cell>
          <cell r="E469">
            <v>632490500</v>
          </cell>
          <cell r="F469">
            <v>-163617947380</v>
          </cell>
        </row>
        <row r="470">
          <cell r="A470">
            <v>3950000</v>
          </cell>
          <cell r="B470" t="str">
            <v xml:space="preserve">PROVIZ.DEPR.STOC.AFLATE LA TERTI       </v>
          </cell>
          <cell r="C470">
            <v>-1624938587</v>
          </cell>
          <cell r="D470">
            <v>0</v>
          </cell>
          <cell r="E470">
            <v>0</v>
          </cell>
          <cell r="F470">
            <v>-1624938587</v>
          </cell>
        </row>
        <row r="471">
          <cell r="A471">
            <v>395</v>
          </cell>
          <cell r="B471" t="str">
            <v xml:space="preserve">Total cont                             </v>
          </cell>
          <cell r="C471">
            <v>-1624938587</v>
          </cell>
          <cell r="D471">
            <v>0</v>
          </cell>
          <cell r="E471">
            <v>0</v>
          </cell>
          <cell r="F471">
            <v>-1624938587</v>
          </cell>
        </row>
        <row r="472">
          <cell r="A472">
            <v>39</v>
          </cell>
          <cell r="B472" t="str">
            <v xml:space="preserve">Total grupa                            </v>
          </cell>
          <cell r="C472">
            <v>-277009969451</v>
          </cell>
          <cell r="D472">
            <v>314307</v>
          </cell>
          <cell r="E472">
            <v>633190140</v>
          </cell>
          <cell r="F472">
            <v>-277642845284</v>
          </cell>
        </row>
        <row r="473">
          <cell r="A473">
            <v>3</v>
          </cell>
          <cell r="B473" t="str">
            <v xml:space="preserve">Total clasa                            </v>
          </cell>
          <cell r="C473">
            <v>4331497599115</v>
          </cell>
          <cell r="D473">
            <v>9566222783581</v>
          </cell>
          <cell r="E473">
            <v>9424057576883</v>
          </cell>
          <cell r="F473">
            <v>4473662805813</v>
          </cell>
        </row>
        <row r="474">
          <cell r="A474">
            <v>4010000</v>
          </cell>
          <cell r="B474" t="str">
            <v xml:space="preserve">FURNIZORI                             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</row>
        <row r="475">
          <cell r="A475">
            <v>4011000</v>
          </cell>
          <cell r="B475" t="str">
            <v xml:space="preserve">FURNIZORI DE MATERIALE                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</row>
        <row r="476">
          <cell r="A476">
            <v>4011100</v>
          </cell>
          <cell r="B476" t="str">
            <v xml:space="preserve">FURNIZORI DE MATERIALE RECEPTIONATE    </v>
          </cell>
          <cell r="C476">
            <v>-4561556164359</v>
          </cell>
          <cell r="D476">
            <v>236475274040</v>
          </cell>
          <cell r="E476">
            <v>337509402426</v>
          </cell>
          <cell r="F476">
            <v>-4662590292745</v>
          </cell>
        </row>
        <row r="477">
          <cell r="A477">
            <v>4011200</v>
          </cell>
          <cell r="B477" t="str">
            <v xml:space="preserve">FURNIZORI DE MATERIALE DIN CUSTODIE    </v>
          </cell>
          <cell r="C477">
            <v>-7541988420</v>
          </cell>
          <cell r="D477">
            <v>636203473</v>
          </cell>
          <cell r="E477">
            <v>7649138965</v>
          </cell>
          <cell r="F477">
            <v>-14554923912</v>
          </cell>
        </row>
        <row r="478">
          <cell r="A478">
            <v>4012000</v>
          </cell>
          <cell r="B478" t="str">
            <v xml:space="preserve">FURNIZORI PT.PRESTATII TRANSPORT       </v>
          </cell>
          <cell r="C478">
            <v>-521033917317</v>
          </cell>
          <cell r="D478">
            <v>71997583977</v>
          </cell>
          <cell r="E478">
            <v>130851509151</v>
          </cell>
          <cell r="F478">
            <v>-579887842491</v>
          </cell>
        </row>
        <row r="479">
          <cell r="A479">
            <v>4013000</v>
          </cell>
          <cell r="B479" t="str">
            <v xml:space="preserve">FURNIZORI PT.PRESTARI SERVICII         </v>
          </cell>
          <cell r="C479">
            <v>-224357543914</v>
          </cell>
          <cell r="D479">
            <v>47868566845</v>
          </cell>
          <cell r="E479">
            <v>60468903872</v>
          </cell>
          <cell r="F479">
            <v>-236957880941</v>
          </cell>
        </row>
        <row r="480">
          <cell r="A480">
            <v>4013200</v>
          </cell>
          <cell r="B480" t="str">
            <v xml:space="preserve">FURNIZORI PT.ALTE SERVICII             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</row>
        <row r="481">
          <cell r="A481">
            <v>4014000</v>
          </cell>
          <cell r="B481" t="str">
            <v xml:space="preserve">FURNIZORI PT.TABLA C.S.G.             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</row>
        <row r="482">
          <cell r="A482">
            <v>4015000</v>
          </cell>
          <cell r="B482" t="str">
            <v xml:space="preserve">DREPTURI ACORDATE COLABORATORILOR      </v>
          </cell>
          <cell r="C482">
            <v>-216088086</v>
          </cell>
          <cell r="D482">
            <v>277910985</v>
          </cell>
          <cell r="E482">
            <v>172311843</v>
          </cell>
          <cell r="F482">
            <v>-110488944</v>
          </cell>
        </row>
        <row r="483">
          <cell r="A483">
            <v>4016000</v>
          </cell>
          <cell r="B483" t="str">
            <v xml:space="preserve">FURNIZORI PT.R.K.                      </v>
          </cell>
          <cell r="C483">
            <v>-84796679842</v>
          </cell>
          <cell r="D483">
            <v>2755122163</v>
          </cell>
          <cell r="E483">
            <v>14834679344</v>
          </cell>
          <cell r="F483">
            <v>-96876237023</v>
          </cell>
        </row>
        <row r="484">
          <cell r="A484">
            <v>4017000</v>
          </cell>
          <cell r="B484" t="str">
            <v xml:space="preserve">FURNIZORI PT.COMBUSTIB.ENERGIE,APA     </v>
          </cell>
          <cell r="C484">
            <v>-1644057654167</v>
          </cell>
          <cell r="D484">
            <v>259365923488</v>
          </cell>
          <cell r="E484">
            <v>340581661156</v>
          </cell>
          <cell r="F484">
            <v>-1725273391835</v>
          </cell>
        </row>
        <row r="485">
          <cell r="A485">
            <v>4018000</v>
          </cell>
          <cell r="B485" t="str">
            <v xml:space="preserve">FURNIZORI TAGLE,PROFILE PRELUCRATE     </v>
          </cell>
          <cell r="C485">
            <v>-1170479887</v>
          </cell>
          <cell r="D485">
            <v>0</v>
          </cell>
          <cell r="E485">
            <v>33014247675</v>
          </cell>
          <cell r="F485">
            <v>-34184727562</v>
          </cell>
        </row>
        <row r="486">
          <cell r="A486">
            <v>4019000</v>
          </cell>
          <cell r="B486" t="str">
            <v xml:space="preserve">FURNIZORI ALTE ACTIVITATI             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</row>
        <row r="487">
          <cell r="A487">
            <v>4019030</v>
          </cell>
          <cell r="B487" t="str">
            <v xml:space="preserve">FURNIZORI GRADINITE                   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</row>
        <row r="488">
          <cell r="A488">
            <v>4019060</v>
          </cell>
          <cell r="B488" t="str">
            <v xml:space="preserve">FURNIZORI HOTEL SIDEX A2              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</row>
        <row r="489">
          <cell r="A489">
            <v>4019070</v>
          </cell>
          <cell r="B489" t="str">
            <v xml:space="preserve">FURNIZORI CLUB SIDEX                   </v>
          </cell>
          <cell r="C489">
            <v>-84216312</v>
          </cell>
          <cell r="D489">
            <v>248304101</v>
          </cell>
          <cell r="E489">
            <v>166495956</v>
          </cell>
          <cell r="F489">
            <v>-2408167</v>
          </cell>
        </row>
        <row r="490">
          <cell r="A490">
            <v>4019100</v>
          </cell>
          <cell r="B490" t="str">
            <v xml:space="preserve">FURNIZORI EXTERNI PREST.SERVICII       </v>
          </cell>
          <cell r="C490">
            <v>-85477188027</v>
          </cell>
          <cell r="D490">
            <v>466851713</v>
          </cell>
          <cell r="E490">
            <v>2395851465</v>
          </cell>
          <cell r="F490">
            <v>-87406187779</v>
          </cell>
        </row>
        <row r="491">
          <cell r="A491">
            <v>401</v>
          </cell>
          <cell r="B491" t="str">
            <v xml:space="preserve">Total cont                             </v>
          </cell>
          <cell r="C491">
            <v>-7130291920331</v>
          </cell>
          <cell r="D491">
            <v>620091740785</v>
          </cell>
          <cell r="E491">
            <v>927644201853</v>
          </cell>
          <cell r="F491">
            <v>-7437844381399</v>
          </cell>
        </row>
        <row r="492">
          <cell r="A492">
            <v>4030000</v>
          </cell>
          <cell r="B492" t="str">
            <v xml:space="preserve">EFECTE DE PLATIT                       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</row>
        <row r="493">
          <cell r="A493">
            <v>403</v>
          </cell>
          <cell r="B493" t="str">
            <v xml:space="preserve">Total cont                            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</row>
        <row r="494">
          <cell r="A494">
            <v>4040000</v>
          </cell>
          <cell r="B494" t="str">
            <v xml:space="preserve">FURNIZORI DE IMOBILIZARI               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</row>
        <row r="495">
          <cell r="A495">
            <v>4041000</v>
          </cell>
          <cell r="B495" t="str">
            <v xml:space="preserve">FURNIZORI         INVESTITII           </v>
          </cell>
          <cell r="C495">
            <v>-185872228868</v>
          </cell>
          <cell r="D495">
            <v>14733252155</v>
          </cell>
          <cell r="E495">
            <v>9512914872</v>
          </cell>
          <cell r="F495">
            <v>-180651891585</v>
          </cell>
        </row>
        <row r="496">
          <cell r="A496">
            <v>4041200</v>
          </cell>
          <cell r="B496" t="str">
            <v xml:space="preserve">FURNIZORI EXTERNI INVESTITII           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</row>
        <row r="497">
          <cell r="A497">
            <v>4042000</v>
          </cell>
          <cell r="B497" t="str">
            <v xml:space="preserve">ANTREPRENORI      INVESTITII           </v>
          </cell>
          <cell r="C497">
            <v>-326911777702</v>
          </cell>
          <cell r="D497">
            <v>40516315154</v>
          </cell>
          <cell r="E497">
            <v>8115821718</v>
          </cell>
          <cell r="F497">
            <v>-294511284266</v>
          </cell>
        </row>
        <row r="498">
          <cell r="A498">
            <v>4043000</v>
          </cell>
          <cell r="B498" t="str">
            <v xml:space="preserve">GARANTII FURNIZORI IMOBILIZARI       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</row>
        <row r="499">
          <cell r="A499">
            <v>404</v>
          </cell>
          <cell r="B499" t="str">
            <v xml:space="preserve">Total cont                             </v>
          </cell>
          <cell r="C499">
            <v>-512784006570</v>
          </cell>
          <cell r="D499">
            <v>55249567309</v>
          </cell>
          <cell r="E499">
            <v>17628736590</v>
          </cell>
          <cell r="F499">
            <v>-475163175851</v>
          </cell>
        </row>
        <row r="500">
          <cell r="A500">
            <v>4080000</v>
          </cell>
          <cell r="B500" t="str">
            <v xml:space="preserve">FURNIZORI-FACTURI NESOSITE            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</row>
        <row r="501">
          <cell r="A501">
            <v>4081000</v>
          </cell>
          <cell r="B501" t="str">
            <v xml:space="preserve">FURNIZORI-FACTURI NESOSITE IMOBIL.     </v>
          </cell>
          <cell r="C501">
            <v>-5821890885</v>
          </cell>
          <cell r="D501">
            <v>0</v>
          </cell>
          <cell r="E501">
            <v>-10703673</v>
          </cell>
          <cell r="F501">
            <v>-5811187212</v>
          </cell>
        </row>
        <row r="502">
          <cell r="A502">
            <v>4082000</v>
          </cell>
          <cell r="B502" t="str">
            <v xml:space="preserve">FURNIZORI-FACTURI NESOSITE MAT.        </v>
          </cell>
          <cell r="C502">
            <v>-507724046986</v>
          </cell>
          <cell r="D502">
            <v>3859645331</v>
          </cell>
          <cell r="E502">
            <v>757047662433</v>
          </cell>
          <cell r="F502">
            <v>-1260912064088</v>
          </cell>
        </row>
        <row r="503">
          <cell r="A503">
            <v>4083000</v>
          </cell>
          <cell r="B503" t="str">
            <v xml:space="preserve">FURNIZORI-FACTURI NESOSITE PRESTATI    </v>
          </cell>
          <cell r="C503">
            <v>-315668637972</v>
          </cell>
          <cell r="D503">
            <v>0</v>
          </cell>
          <cell r="E503">
            <v>41981034037</v>
          </cell>
          <cell r="F503">
            <v>-357649672009</v>
          </cell>
        </row>
        <row r="504">
          <cell r="A504">
            <v>408</v>
          </cell>
          <cell r="B504" t="str">
            <v xml:space="preserve">Total cont                             </v>
          </cell>
          <cell r="C504">
            <v>-829214575843</v>
          </cell>
          <cell r="D504">
            <v>3859645331</v>
          </cell>
          <cell r="E504">
            <v>799017992797</v>
          </cell>
          <cell r="F504">
            <v>-1624372923309</v>
          </cell>
        </row>
        <row r="505">
          <cell r="A505">
            <v>4090000</v>
          </cell>
          <cell r="B505" t="str">
            <v xml:space="preserve">FURNIZORI-DEBITORI                     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</row>
        <row r="506">
          <cell r="A506">
            <v>4091000</v>
          </cell>
          <cell r="B506" t="str">
            <v xml:space="preserve">AVANSURI ACORDATE FURNIZORILOR MAT.    </v>
          </cell>
          <cell r="C506">
            <v>108530556931</v>
          </cell>
          <cell r="D506">
            <v>262831830993</v>
          </cell>
          <cell r="E506">
            <v>717414117</v>
          </cell>
          <cell r="F506">
            <v>370644973807</v>
          </cell>
        </row>
        <row r="507">
          <cell r="A507">
            <v>4092000</v>
          </cell>
          <cell r="B507" t="str">
            <v xml:space="preserve">AVANSURI ACORDATE FURNIZ.DE IMOB.    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</row>
        <row r="508">
          <cell r="A508">
            <v>4092100</v>
          </cell>
          <cell r="B508" t="str">
            <v xml:space="preserve">AVANSURI 15% PENTRU MODERNIZARI       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</row>
        <row r="509">
          <cell r="A509">
            <v>4092200</v>
          </cell>
          <cell r="B509" t="str">
            <v xml:space="preserve">AVANSURI ACORDATE FURNIZ.MODERNIZ.    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</row>
        <row r="510">
          <cell r="A510">
            <v>4092300</v>
          </cell>
          <cell r="B510" t="str">
            <v xml:space="preserve">AVANS.ACORD.FURNIZ.EXTERNI IMOB.       </v>
          </cell>
          <cell r="C510">
            <v>2131837246</v>
          </cell>
          <cell r="D510">
            <v>2601950</v>
          </cell>
          <cell r="E510">
            <v>0</v>
          </cell>
          <cell r="F510">
            <v>2134439196</v>
          </cell>
        </row>
        <row r="511">
          <cell r="A511">
            <v>4092400</v>
          </cell>
          <cell r="B511" t="str">
            <v xml:space="preserve">AVANS.ACORD.FURNIZ.INTERNI IMOB.       </v>
          </cell>
          <cell r="C511">
            <v>35226078193</v>
          </cell>
          <cell r="D511">
            <v>1176754520</v>
          </cell>
          <cell r="E511">
            <v>1913501982</v>
          </cell>
          <cell r="F511">
            <v>34489330731</v>
          </cell>
        </row>
        <row r="512">
          <cell r="A512">
            <v>4093000</v>
          </cell>
          <cell r="B512" t="str">
            <v xml:space="preserve">AVANSURI ACORDATE FURNIZ.PROD.CSFB     </v>
          </cell>
          <cell r="C512">
            <v>5647574176</v>
          </cell>
          <cell r="D512">
            <v>11641898</v>
          </cell>
          <cell r="E512">
            <v>0</v>
          </cell>
          <cell r="F512">
            <v>5659216074</v>
          </cell>
        </row>
        <row r="513">
          <cell r="A513">
            <v>409</v>
          </cell>
          <cell r="B513" t="str">
            <v xml:space="preserve">Total cont                             </v>
          </cell>
          <cell r="C513">
            <v>151536046546</v>
          </cell>
          <cell r="D513">
            <v>264022829361</v>
          </cell>
          <cell r="E513">
            <v>2630916099</v>
          </cell>
          <cell r="F513">
            <v>412927959808</v>
          </cell>
        </row>
        <row r="514">
          <cell r="A514">
            <v>40</v>
          </cell>
          <cell r="B514" t="str">
            <v xml:space="preserve">Total grupa                            </v>
          </cell>
          <cell r="C514">
            <v>-8320754456198</v>
          </cell>
          <cell r="D514">
            <v>943223782786</v>
          </cell>
          <cell r="E514">
            <v>1746921847339</v>
          </cell>
          <cell r="F514">
            <v>-9124452520751</v>
          </cell>
        </row>
        <row r="515">
          <cell r="A515">
            <v>4110000</v>
          </cell>
          <cell r="B515" t="str">
            <v xml:space="preserve">CLIENTI                                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</row>
        <row r="516">
          <cell r="A516">
            <v>4111100</v>
          </cell>
          <cell r="B516" t="str">
            <v xml:space="preserve">CLIENTI PRODUSE LA INTERN              </v>
          </cell>
          <cell r="C516">
            <v>848206991143</v>
          </cell>
          <cell r="D516">
            <v>645007860250</v>
          </cell>
          <cell r="E516">
            <v>460671723519</v>
          </cell>
          <cell r="F516">
            <v>1032543127874</v>
          </cell>
        </row>
        <row r="517">
          <cell r="A517">
            <v>4111200</v>
          </cell>
          <cell r="B517" t="str">
            <v xml:space="preserve">CLIENTI PRODUSE LA EXPORT              </v>
          </cell>
          <cell r="C517">
            <v>1927062750212</v>
          </cell>
          <cell r="D517">
            <v>1070078011019</v>
          </cell>
          <cell r="E517">
            <v>281619728676</v>
          </cell>
          <cell r="F517">
            <v>2715521032555</v>
          </cell>
        </row>
        <row r="518">
          <cell r="A518">
            <v>4112000</v>
          </cell>
          <cell r="B518" t="str">
            <v xml:space="preserve">CLIENTI SEMIFABRICAT                 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</row>
        <row r="519">
          <cell r="A519">
            <v>4113000</v>
          </cell>
          <cell r="B519" t="str">
            <v xml:space="preserve">CLIENTI PRODUSE REZIDUALE             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</row>
        <row r="520">
          <cell r="A520">
            <v>4114100</v>
          </cell>
          <cell r="B520" t="str">
            <v xml:space="preserve">CLIENTI PREST.SERVICII LA INTERN       </v>
          </cell>
          <cell r="C520">
            <v>16951228474</v>
          </cell>
          <cell r="D520">
            <v>14867935904</v>
          </cell>
          <cell r="E520">
            <v>9274127497</v>
          </cell>
          <cell r="F520">
            <v>22545036881</v>
          </cell>
        </row>
        <row r="521">
          <cell r="A521">
            <v>4114200</v>
          </cell>
          <cell r="B521" t="str">
            <v xml:space="preserve">CLIENTI PREST.SERVICII LA EXPORT       </v>
          </cell>
          <cell r="C521">
            <v>16245784760</v>
          </cell>
          <cell r="D521">
            <v>7859063798</v>
          </cell>
          <cell r="E521">
            <v>6766725402</v>
          </cell>
          <cell r="F521">
            <v>17338123156</v>
          </cell>
        </row>
        <row r="522">
          <cell r="A522">
            <v>4116000</v>
          </cell>
          <cell r="B522" t="str">
            <v xml:space="preserve">CLINETI REDEVENTE,LOC.GEST,CHIRII    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</row>
        <row r="523">
          <cell r="A523">
            <v>4116200</v>
          </cell>
          <cell r="B523" t="str">
            <v xml:space="preserve">CLIENTI LOCATII GESTIUNE              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</row>
        <row r="524">
          <cell r="A524">
            <v>4116300</v>
          </cell>
          <cell r="B524" t="str">
            <v xml:space="preserve">CLIENTI CHIRII MIJLOACE FIXE           </v>
          </cell>
          <cell r="C524">
            <v>4007494577</v>
          </cell>
          <cell r="D524">
            <v>2846627956</v>
          </cell>
          <cell r="E524">
            <v>3580861548</v>
          </cell>
          <cell r="F524">
            <v>3273260985</v>
          </cell>
        </row>
        <row r="525">
          <cell r="A525">
            <v>4116400</v>
          </cell>
          <cell r="B525" t="str">
            <v xml:space="preserve">CLIENTI CHIRII SPATII SIDEX            </v>
          </cell>
          <cell r="C525">
            <v>205294640</v>
          </cell>
          <cell r="D525">
            <v>515663088</v>
          </cell>
          <cell r="E525">
            <v>58576017</v>
          </cell>
          <cell r="F525">
            <v>662381711</v>
          </cell>
        </row>
        <row r="526">
          <cell r="A526">
            <v>4116500</v>
          </cell>
          <cell r="B526" t="str">
            <v xml:space="preserve">CLIENTI CHIRII OB.DE INVENTAR          </v>
          </cell>
          <cell r="C526">
            <v>1236000</v>
          </cell>
          <cell r="D526">
            <v>1236000</v>
          </cell>
          <cell r="E526">
            <v>0</v>
          </cell>
          <cell r="F526">
            <v>2472000</v>
          </cell>
        </row>
        <row r="527">
          <cell r="A527">
            <v>4117000</v>
          </cell>
          <cell r="B527" t="str">
            <v xml:space="preserve">CLIENTI DIN VINZARI MARFURI            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</row>
        <row r="528">
          <cell r="A528">
            <v>4117100</v>
          </cell>
          <cell r="B528" t="str">
            <v xml:space="preserve">CLIENTI DIN VINZARI MARFURI INTERN     </v>
          </cell>
          <cell r="C528">
            <v>58034725619</v>
          </cell>
          <cell r="D528">
            <v>17646881559</v>
          </cell>
          <cell r="E528">
            <v>0</v>
          </cell>
          <cell r="F528">
            <v>75681607178</v>
          </cell>
        </row>
        <row r="529">
          <cell r="A529">
            <v>4117200</v>
          </cell>
          <cell r="B529" t="str">
            <v xml:space="preserve">CLIENTI DIN VINZARI MARFURI EXPORT     </v>
          </cell>
          <cell r="C529">
            <v>48514265127</v>
          </cell>
          <cell r="D529">
            <v>14320591019</v>
          </cell>
          <cell r="E529">
            <v>3737290</v>
          </cell>
          <cell r="F529">
            <v>62831118856</v>
          </cell>
        </row>
        <row r="530">
          <cell r="A530">
            <v>4118000</v>
          </cell>
          <cell r="B530" t="str">
            <v xml:space="preserve">CLIENTI DIN ALTE ACTIVITATI            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</row>
        <row r="531">
          <cell r="A531">
            <v>4118100</v>
          </cell>
          <cell r="B531" t="str">
            <v xml:space="preserve">CLIENTI DIN VINZARI MATERIALE          </v>
          </cell>
          <cell r="C531">
            <v>16589421061</v>
          </cell>
          <cell r="D531">
            <v>17596611167</v>
          </cell>
          <cell r="E531">
            <v>19191149485</v>
          </cell>
          <cell r="F531">
            <v>14994882743</v>
          </cell>
        </row>
        <row r="532">
          <cell r="A532">
            <v>4118200</v>
          </cell>
          <cell r="B532" t="str">
            <v xml:space="preserve">CLIENTI DIN VINZARI MIJL.FIXE          </v>
          </cell>
          <cell r="C532">
            <v>8441964</v>
          </cell>
          <cell r="D532">
            <v>202988</v>
          </cell>
          <cell r="E532">
            <v>1697121</v>
          </cell>
          <cell r="F532">
            <v>6947831</v>
          </cell>
        </row>
        <row r="533">
          <cell r="A533">
            <v>4118300</v>
          </cell>
          <cell r="B533" t="str">
            <v xml:space="preserve">CLIENTI PRIVIND PENALITATI             </v>
          </cell>
          <cell r="C533">
            <v>745592427</v>
          </cell>
          <cell r="D533">
            <v>223006618</v>
          </cell>
          <cell r="E533">
            <v>456134473</v>
          </cell>
          <cell r="F533">
            <v>512464572</v>
          </cell>
        </row>
        <row r="534">
          <cell r="A534">
            <v>4118400</v>
          </cell>
          <cell r="B534" t="str">
            <v xml:space="preserve">TVA DIN FACTURI                        </v>
          </cell>
          <cell r="C534">
            <v>264546294593</v>
          </cell>
          <cell r="D534">
            <v>157482437894</v>
          </cell>
          <cell r="E534">
            <v>113219150930</v>
          </cell>
          <cell r="F534">
            <v>308809581557</v>
          </cell>
        </row>
        <row r="535">
          <cell r="A535">
            <v>4118500</v>
          </cell>
          <cell r="B535" t="str">
            <v xml:space="preserve">CLIENTI CU PLATA IN RATE               </v>
          </cell>
          <cell r="C535">
            <v>69379067783</v>
          </cell>
          <cell r="D535">
            <v>5170008461</v>
          </cell>
          <cell r="E535">
            <v>884727908</v>
          </cell>
          <cell r="F535">
            <v>73664348336</v>
          </cell>
        </row>
        <row r="536">
          <cell r="A536">
            <v>4118600</v>
          </cell>
          <cell r="B536" t="str">
            <v xml:space="preserve">CLIENTI VINZ.MF DE NATURA OB.INV.      </v>
          </cell>
          <cell r="C536">
            <v>925000</v>
          </cell>
          <cell r="D536">
            <v>0</v>
          </cell>
          <cell r="E536">
            <v>0</v>
          </cell>
          <cell r="F536">
            <v>925000</v>
          </cell>
        </row>
        <row r="537">
          <cell r="A537">
            <v>4118700</v>
          </cell>
          <cell r="B537" t="str">
            <v xml:space="preserve">CLIENTI DIN ALTE ACTIVITATI            </v>
          </cell>
          <cell r="C537">
            <v>5650107144</v>
          </cell>
          <cell r="D537">
            <v>152039529</v>
          </cell>
          <cell r="E537">
            <v>0</v>
          </cell>
          <cell r="F537">
            <v>5802146673</v>
          </cell>
        </row>
        <row r="538">
          <cell r="A538">
            <v>4118800</v>
          </cell>
          <cell r="B538" t="str">
            <v xml:space="preserve">CLIENTI RECUP.CASARI MF                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</row>
        <row r="539">
          <cell r="A539">
            <v>4118900</v>
          </cell>
          <cell r="B539" t="str">
            <v xml:space="preserve">CLIENTI VINZ.ACTIVE PLATA IN RATE      </v>
          </cell>
          <cell r="C539">
            <v>697951662</v>
          </cell>
          <cell r="D539">
            <v>0</v>
          </cell>
          <cell r="E539">
            <v>0</v>
          </cell>
          <cell r="F539">
            <v>697951662</v>
          </cell>
        </row>
        <row r="540">
          <cell r="A540">
            <v>4119000</v>
          </cell>
          <cell r="B540" t="str">
            <v xml:space="preserve">CLIENTI CLUB SIDEX                     </v>
          </cell>
          <cell r="C540">
            <v>2031782591</v>
          </cell>
          <cell r="D540">
            <v>155848963</v>
          </cell>
          <cell r="E540">
            <v>173476000</v>
          </cell>
          <cell r="F540">
            <v>2014155554</v>
          </cell>
        </row>
        <row r="541">
          <cell r="A541">
            <v>411</v>
          </cell>
          <cell r="B541" t="str">
            <v xml:space="preserve">Total cont                             </v>
          </cell>
          <cell r="C541">
            <v>3278879354777</v>
          </cell>
          <cell r="D541">
            <v>1953924026213</v>
          </cell>
          <cell r="E541">
            <v>895901815866</v>
          </cell>
          <cell r="F541">
            <v>4336901565124</v>
          </cell>
        </row>
        <row r="542">
          <cell r="A542">
            <v>4130000</v>
          </cell>
          <cell r="B542" t="str">
            <v xml:space="preserve">EFECTE DE PRIMIT                       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</row>
        <row r="543">
          <cell r="A543">
            <v>413</v>
          </cell>
          <cell r="B543" t="str">
            <v xml:space="preserve">Total cont                             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</row>
        <row r="544">
          <cell r="A544">
            <v>4160000</v>
          </cell>
          <cell r="B544" t="str">
            <v xml:space="preserve">CLIENTI INCERTI                        </v>
          </cell>
          <cell r="C544">
            <v>231767053641</v>
          </cell>
          <cell r="D544">
            <v>28950052</v>
          </cell>
          <cell r="E544">
            <v>1256303041</v>
          </cell>
          <cell r="F544">
            <v>230539700652</v>
          </cell>
        </row>
        <row r="545">
          <cell r="A545">
            <v>416</v>
          </cell>
          <cell r="B545" t="str">
            <v xml:space="preserve">Total cont                             </v>
          </cell>
          <cell r="C545">
            <v>231767053641</v>
          </cell>
          <cell r="D545">
            <v>28950052</v>
          </cell>
          <cell r="E545">
            <v>1256303041</v>
          </cell>
          <cell r="F545">
            <v>230539700652</v>
          </cell>
        </row>
        <row r="546">
          <cell r="A546">
            <v>4180000</v>
          </cell>
          <cell r="B546" t="str">
            <v xml:space="preserve">CLIENTI-FACTURI DE INTOCMIT            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</row>
        <row r="547">
          <cell r="A547">
            <v>4181000</v>
          </cell>
          <cell r="B547" t="str">
            <v xml:space="preserve">CLIENTI-FACTURI DE INTOCMIT PENAL.     </v>
          </cell>
          <cell r="C547">
            <v>96572519388</v>
          </cell>
          <cell r="D547">
            <v>-124467353</v>
          </cell>
          <cell r="E547">
            <v>0</v>
          </cell>
          <cell r="F547">
            <v>96448052035</v>
          </cell>
        </row>
        <row r="548">
          <cell r="A548">
            <v>4182000</v>
          </cell>
          <cell r="B548" t="str">
            <v xml:space="preserve">CLIENTI-FACTURI DE INTOCMIT EXPORT     </v>
          </cell>
          <cell r="C548">
            <v>267318095498</v>
          </cell>
          <cell r="D548">
            <v>-175498820459</v>
          </cell>
          <cell r="E548">
            <v>0</v>
          </cell>
          <cell r="F548">
            <v>91819275039</v>
          </cell>
        </row>
        <row r="549">
          <cell r="A549">
            <v>4183000</v>
          </cell>
          <cell r="B549" t="str">
            <v xml:space="preserve">CLIENTI-FACTURI DE INTOCMIT INTERN     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</row>
        <row r="550">
          <cell r="A550">
            <v>418</v>
          </cell>
          <cell r="B550" t="str">
            <v xml:space="preserve">Total cont                             </v>
          </cell>
          <cell r="C550">
            <v>363890614886</v>
          </cell>
          <cell r="D550">
            <v>-175623287812</v>
          </cell>
          <cell r="E550">
            <v>0</v>
          </cell>
          <cell r="F550">
            <v>188267327074</v>
          </cell>
        </row>
        <row r="551">
          <cell r="A551">
            <v>4190000</v>
          </cell>
          <cell r="B551" t="str">
            <v xml:space="preserve">CLIENTI-CREDITORI                      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</row>
        <row r="552">
          <cell r="A552">
            <v>4191000</v>
          </cell>
          <cell r="B552" t="str">
            <v xml:space="preserve">AVANSURI CLIENTI-INTERN                </v>
          </cell>
          <cell r="C552">
            <v>-22864855113</v>
          </cell>
          <cell r="D552">
            <v>0</v>
          </cell>
          <cell r="E552">
            <v>-4500660450</v>
          </cell>
          <cell r="F552">
            <v>-18364194663</v>
          </cell>
        </row>
        <row r="553">
          <cell r="A553">
            <v>4193000</v>
          </cell>
          <cell r="B553" t="str">
            <v xml:space="preserve">AVANSURI CLIENTI CREDIT REVOLVING      </v>
          </cell>
          <cell r="C553">
            <v>-770614114206</v>
          </cell>
          <cell r="D553">
            <v>13051150329</v>
          </cell>
          <cell r="E553">
            <v>1588542415</v>
          </cell>
          <cell r="F553">
            <v>-759151506292</v>
          </cell>
        </row>
        <row r="554">
          <cell r="A554">
            <v>4194000</v>
          </cell>
          <cell r="B554" t="str">
            <v xml:space="preserve">AVANSURI CLIENTI-EXPORT                </v>
          </cell>
          <cell r="C554">
            <v>-395734976776</v>
          </cell>
          <cell r="D554">
            <v>115245636380</v>
          </cell>
          <cell r="E554">
            <v>180038011563</v>
          </cell>
          <cell r="F554">
            <v>-460527351959</v>
          </cell>
        </row>
        <row r="555">
          <cell r="A555">
            <v>419</v>
          </cell>
          <cell r="B555" t="str">
            <v xml:space="preserve">Total cont                             </v>
          </cell>
          <cell r="C555">
            <v>-1189213946095</v>
          </cell>
          <cell r="D555">
            <v>128296786709</v>
          </cell>
          <cell r="E555">
            <v>177125893528</v>
          </cell>
          <cell r="F555">
            <v>-1238043052914</v>
          </cell>
        </row>
        <row r="556">
          <cell r="A556">
            <v>41</v>
          </cell>
          <cell r="B556" t="str">
            <v xml:space="preserve">Total grupa                            </v>
          </cell>
          <cell r="C556">
            <v>2685323077209</v>
          </cell>
          <cell r="D556">
            <v>1906626475162</v>
          </cell>
          <cell r="E556">
            <v>1074284012435</v>
          </cell>
          <cell r="F556">
            <v>3517665539936</v>
          </cell>
        </row>
        <row r="557">
          <cell r="A557">
            <v>4210000</v>
          </cell>
          <cell r="B557" t="str">
            <v xml:space="preserve">PERSONAL-REMUNERATII DATORATE         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</row>
        <row r="558">
          <cell r="A558">
            <v>4211000</v>
          </cell>
          <cell r="B558" t="str">
            <v xml:space="preserve">PERSONAL REMUNERATII DATORATE          </v>
          </cell>
          <cell r="C558">
            <v>-106079351128</v>
          </cell>
          <cell r="D558">
            <v>321021241585</v>
          </cell>
          <cell r="E558">
            <v>276057360047</v>
          </cell>
          <cell r="F558">
            <v>-61115469590</v>
          </cell>
        </row>
        <row r="559">
          <cell r="A559">
            <v>421</v>
          </cell>
          <cell r="B559" t="str">
            <v xml:space="preserve">Total cont                             </v>
          </cell>
          <cell r="C559">
            <v>-106079351128</v>
          </cell>
          <cell r="D559">
            <v>321021241585</v>
          </cell>
          <cell r="E559">
            <v>276057360047</v>
          </cell>
          <cell r="F559">
            <v>-61115469590</v>
          </cell>
        </row>
        <row r="560">
          <cell r="A560">
            <v>4230000</v>
          </cell>
          <cell r="B560" t="str">
            <v xml:space="preserve">PERSONAL-AJUTOARE MATERIALE DAT.      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</row>
        <row r="561">
          <cell r="A561">
            <v>4231000</v>
          </cell>
          <cell r="B561" t="str">
            <v xml:space="preserve">PERSONAL AJUT.MAT.CM DIN COSTURI       </v>
          </cell>
          <cell r="C561">
            <v>-3855855000</v>
          </cell>
          <cell r="D561">
            <v>3857555000</v>
          </cell>
          <cell r="E561">
            <v>3211689000</v>
          </cell>
          <cell r="F561">
            <v>-3209989000</v>
          </cell>
        </row>
        <row r="562">
          <cell r="A562">
            <v>423</v>
          </cell>
          <cell r="B562" t="str">
            <v xml:space="preserve">Total cont                             </v>
          </cell>
          <cell r="C562">
            <v>-3855855000</v>
          </cell>
          <cell r="D562">
            <v>3857555000</v>
          </cell>
          <cell r="E562">
            <v>3211689000</v>
          </cell>
          <cell r="F562">
            <v>-3209989000</v>
          </cell>
        </row>
        <row r="563">
          <cell r="A563">
            <v>4241000</v>
          </cell>
          <cell r="B563" t="str">
            <v xml:space="preserve">PARTICIP.PERS.PROFIT CURSUL ANULUI    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</row>
        <row r="564">
          <cell r="A564">
            <v>4242000</v>
          </cell>
          <cell r="B564" t="str">
            <v xml:space="preserve">PARTICIP.PERS.PROFIT SF.ANULUI         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</row>
        <row r="565">
          <cell r="A565">
            <v>424</v>
          </cell>
          <cell r="B565" t="str">
            <v xml:space="preserve">Total cont                            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</row>
        <row r="566">
          <cell r="A566">
            <v>4250000</v>
          </cell>
          <cell r="B566" t="str">
            <v xml:space="preserve">AVANSURI ACORDATE PERSONALULUI       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</row>
        <row r="567">
          <cell r="A567">
            <v>4251000</v>
          </cell>
          <cell r="B567" t="str">
            <v xml:space="preserve">AVANSURI ACORD.PERS.SIDEX              </v>
          </cell>
          <cell r="C567">
            <v>-46723265000</v>
          </cell>
          <cell r="D567">
            <v>61250990000</v>
          </cell>
          <cell r="E567">
            <v>60822495000</v>
          </cell>
          <cell r="F567">
            <v>-46294770000</v>
          </cell>
        </row>
        <row r="568">
          <cell r="A568">
            <v>425</v>
          </cell>
          <cell r="B568" t="str">
            <v xml:space="preserve">Total cont                             </v>
          </cell>
          <cell r="C568">
            <v>-46723265000</v>
          </cell>
          <cell r="D568">
            <v>61250990000</v>
          </cell>
          <cell r="E568">
            <v>60822495000</v>
          </cell>
          <cell r="F568">
            <v>-46294770000</v>
          </cell>
        </row>
        <row r="569">
          <cell r="A569">
            <v>4260000</v>
          </cell>
          <cell r="B569" t="str">
            <v xml:space="preserve">DREPTURI DE PERSONAL NERIDICATE        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</row>
        <row r="570">
          <cell r="A570">
            <v>4261000</v>
          </cell>
          <cell r="B570" t="str">
            <v xml:space="preserve">DREPTURI DE PERSONAL NERIDICATE        </v>
          </cell>
          <cell r="C570">
            <v>-227331269</v>
          </cell>
          <cell r="D570">
            <v>105188727</v>
          </cell>
          <cell r="E570">
            <v>90350804</v>
          </cell>
          <cell r="F570">
            <v>-212493346</v>
          </cell>
        </row>
        <row r="571">
          <cell r="A571">
            <v>4261020</v>
          </cell>
          <cell r="B571" t="str">
            <v xml:space="preserve">DREPT.DE PERS.NERIDICATE LICEU         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</row>
        <row r="572">
          <cell r="A572">
            <v>426</v>
          </cell>
          <cell r="B572" t="str">
            <v xml:space="preserve">Total cont                             </v>
          </cell>
          <cell r="C572">
            <v>-227331269</v>
          </cell>
          <cell r="D572">
            <v>105188727</v>
          </cell>
          <cell r="E572">
            <v>90350804</v>
          </cell>
          <cell r="F572">
            <v>-212493346</v>
          </cell>
        </row>
        <row r="573">
          <cell r="A573">
            <v>4270000</v>
          </cell>
          <cell r="B573" t="str">
            <v xml:space="preserve">RETINERI DIN REMUNERATII DAT.TERT.     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</row>
        <row r="574">
          <cell r="A574">
            <v>4271000</v>
          </cell>
          <cell r="B574" t="str">
            <v xml:space="preserve">RETINERI DIN SALARII PLATA RATELOR     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</row>
        <row r="575">
          <cell r="A575">
            <v>4271100</v>
          </cell>
          <cell r="B575" t="str">
            <v xml:space="preserve">RETINERI RATE LOCUINTE                 </v>
          </cell>
          <cell r="C575">
            <v>-791341123</v>
          </cell>
          <cell r="D575">
            <v>1185125087</v>
          </cell>
          <cell r="E575">
            <v>1326152784</v>
          </cell>
          <cell r="F575">
            <v>-932368820</v>
          </cell>
        </row>
        <row r="576">
          <cell r="A576">
            <v>4272000</v>
          </cell>
          <cell r="B576" t="str">
            <v xml:space="preserve">RETINERI CHIRII LOCUINTE               </v>
          </cell>
          <cell r="C576">
            <v>-84190961</v>
          </cell>
          <cell r="D576">
            <v>83890961</v>
          </cell>
          <cell r="E576">
            <v>83466190</v>
          </cell>
          <cell r="F576">
            <v>-83766190</v>
          </cell>
        </row>
        <row r="577">
          <cell r="A577">
            <v>4273000</v>
          </cell>
          <cell r="B577" t="str">
            <v xml:space="preserve">RETINERI PENSII ALIMENTARE             </v>
          </cell>
          <cell r="C577">
            <v>-1804344842</v>
          </cell>
          <cell r="D577">
            <v>1651400188</v>
          </cell>
          <cell r="E577">
            <v>1678329086</v>
          </cell>
          <cell r="F577">
            <v>-1831273740</v>
          </cell>
        </row>
        <row r="578">
          <cell r="A578">
            <v>4274200</v>
          </cell>
          <cell r="B578" t="str">
            <v xml:space="preserve">POPRIRI ALTE UNITATI                   </v>
          </cell>
          <cell r="C578">
            <v>-556406755</v>
          </cell>
          <cell r="D578">
            <v>491644939</v>
          </cell>
          <cell r="E578">
            <v>327301943</v>
          </cell>
          <cell r="F578">
            <v>-392063759</v>
          </cell>
        </row>
        <row r="579">
          <cell r="A579">
            <v>4275000</v>
          </cell>
          <cell r="B579" t="str">
            <v xml:space="preserve">RETINERI PT.CONSEMNATIUNI CEC          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</row>
        <row r="580">
          <cell r="A580">
            <v>4275200</v>
          </cell>
          <cell r="B580" t="str">
            <v xml:space="preserve">RETINERI CARD                          </v>
          </cell>
          <cell r="C580">
            <v>-17688817366</v>
          </cell>
          <cell r="D580">
            <v>29107127366</v>
          </cell>
          <cell r="E580">
            <v>30342532537</v>
          </cell>
          <cell r="F580">
            <v>-18924222537</v>
          </cell>
        </row>
        <row r="581">
          <cell r="A581">
            <v>4276000</v>
          </cell>
          <cell r="B581" t="str">
            <v xml:space="preserve">RETINERI PT.CAR                        </v>
          </cell>
          <cell r="C581">
            <v>-24148495622</v>
          </cell>
          <cell r="D581">
            <v>17289041800</v>
          </cell>
          <cell r="E581">
            <v>22749809525</v>
          </cell>
          <cell r="F581">
            <v>-29609263347</v>
          </cell>
        </row>
        <row r="582">
          <cell r="A582">
            <v>4277000</v>
          </cell>
          <cell r="B582" t="str">
            <v xml:space="preserve">RETINERI PT.TRANSPORT TRANSURB         </v>
          </cell>
          <cell r="C582">
            <v>0</v>
          </cell>
          <cell r="D582">
            <v>2672757380</v>
          </cell>
          <cell r="E582">
            <v>2672757380</v>
          </cell>
          <cell r="F582">
            <v>0</v>
          </cell>
        </row>
        <row r="583">
          <cell r="A583">
            <v>4278000</v>
          </cell>
          <cell r="B583" t="str">
            <v xml:space="preserve">GARANTII MATERIALE                     </v>
          </cell>
          <cell r="C583">
            <v>-4725959155</v>
          </cell>
          <cell r="D583">
            <v>739604140</v>
          </cell>
          <cell r="E583">
            <v>749444155</v>
          </cell>
          <cell r="F583">
            <v>-4735799170</v>
          </cell>
        </row>
        <row r="584">
          <cell r="A584">
            <v>4279020</v>
          </cell>
          <cell r="B584" t="str">
            <v xml:space="preserve">RETINERI REMUNERATII LICEU            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</row>
        <row r="585">
          <cell r="A585">
            <v>4279030</v>
          </cell>
          <cell r="B585" t="str">
            <v xml:space="preserve">RETINERI REMUNERATII GRADINITE         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</row>
        <row r="586">
          <cell r="A586">
            <v>427</v>
          </cell>
          <cell r="B586" t="str">
            <v xml:space="preserve">Total cont                             </v>
          </cell>
          <cell r="C586">
            <v>-49799555824</v>
          </cell>
          <cell r="D586">
            <v>53220591861</v>
          </cell>
          <cell r="E586">
            <v>59929793600</v>
          </cell>
          <cell r="F586">
            <v>-56508757563</v>
          </cell>
        </row>
        <row r="587">
          <cell r="A587">
            <v>4280000</v>
          </cell>
          <cell r="B587" t="str">
            <v xml:space="preserve">ALTE DAT.+CREANTE IN LEGAT.CU PERS.   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</row>
        <row r="588">
          <cell r="A588">
            <v>4280</v>
          </cell>
          <cell r="B588" t="str">
            <v xml:space="preserve">Total cont                             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</row>
        <row r="589">
          <cell r="A589">
            <v>4281000</v>
          </cell>
          <cell r="B589" t="str">
            <v xml:space="preserve">ALTE DATORII IN LEGATURA CU PERS.      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</row>
        <row r="590">
          <cell r="A590">
            <v>4281100</v>
          </cell>
          <cell r="B590" t="str">
            <v xml:space="preserve">PARTICIPAREA SALARIATILOR LA PROFIT    </v>
          </cell>
          <cell r="C590">
            <v>-4078706679</v>
          </cell>
          <cell r="D590">
            <v>0</v>
          </cell>
          <cell r="E590">
            <v>0</v>
          </cell>
          <cell r="F590">
            <v>-4078706679</v>
          </cell>
        </row>
        <row r="591">
          <cell r="A591">
            <v>4281</v>
          </cell>
          <cell r="B591" t="str">
            <v xml:space="preserve">Total cont                             </v>
          </cell>
          <cell r="C591">
            <v>-4078706679</v>
          </cell>
          <cell r="D591">
            <v>0</v>
          </cell>
          <cell r="E591">
            <v>0</v>
          </cell>
          <cell r="F591">
            <v>-4078706679</v>
          </cell>
        </row>
        <row r="592">
          <cell r="A592">
            <v>4282000</v>
          </cell>
          <cell r="B592" t="str">
            <v xml:space="preserve">ALTE CREANTE IN LEGATURA CU PERS.     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</row>
        <row r="593">
          <cell r="A593">
            <v>4282100</v>
          </cell>
          <cell r="B593" t="str">
            <v xml:space="preserve">DEB.SALARII+CO NECUVENITE              </v>
          </cell>
          <cell r="C593">
            <v>0</v>
          </cell>
          <cell r="D593">
            <v>88750207</v>
          </cell>
          <cell r="E593">
            <v>83298417</v>
          </cell>
          <cell r="F593">
            <v>5451790</v>
          </cell>
        </row>
        <row r="594">
          <cell r="A594">
            <v>4282200</v>
          </cell>
          <cell r="B594" t="str">
            <v xml:space="preserve">DEB.AS NECUVENITE                      </v>
          </cell>
          <cell r="C594">
            <v>0</v>
          </cell>
          <cell r="D594">
            <v>2000232</v>
          </cell>
          <cell r="E594">
            <v>2000232</v>
          </cell>
          <cell r="F594">
            <v>0</v>
          </cell>
        </row>
        <row r="595">
          <cell r="A595">
            <v>4282300</v>
          </cell>
          <cell r="B595" t="str">
            <v xml:space="preserve">GARANTII MATERIALE                *   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</row>
        <row r="596">
          <cell r="A596">
            <v>4282400</v>
          </cell>
          <cell r="B596" t="str">
            <v xml:space="preserve">DEB.AS+ALOC.NECUV.CU DECIZII IMP.      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</row>
        <row r="597">
          <cell r="A597">
            <v>4282500</v>
          </cell>
          <cell r="B597" t="str">
            <v xml:space="preserve">IMPUTATII TRANSP.FARA DECIZII IMP.    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</row>
        <row r="598">
          <cell r="A598">
            <v>4282700</v>
          </cell>
          <cell r="B598" t="str">
            <v xml:space="preserve">DEB.SAL.NECUV.CU DECIZII IMPUTARE      </v>
          </cell>
          <cell r="C598">
            <v>1444642</v>
          </cell>
          <cell r="D598">
            <v>0</v>
          </cell>
          <cell r="E598">
            <v>0</v>
          </cell>
          <cell r="F598">
            <v>1444642</v>
          </cell>
        </row>
        <row r="599">
          <cell r="A599">
            <v>4282900</v>
          </cell>
          <cell r="B599" t="str">
            <v xml:space="preserve">DEBITE PENTRU MARFURI                  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</row>
        <row r="600">
          <cell r="A600">
            <v>4282</v>
          </cell>
          <cell r="B600" t="str">
            <v xml:space="preserve">Total cont                             </v>
          </cell>
          <cell r="C600">
            <v>1444642</v>
          </cell>
          <cell r="D600">
            <v>90750439</v>
          </cell>
          <cell r="E600">
            <v>85298649</v>
          </cell>
          <cell r="F600">
            <v>6896432</v>
          </cell>
        </row>
        <row r="601">
          <cell r="A601">
            <v>4283000</v>
          </cell>
          <cell r="B601" t="str">
            <v xml:space="preserve">DEBITORI CHIRIE SIDEX                  </v>
          </cell>
          <cell r="C601">
            <v>0</v>
          </cell>
          <cell r="D601">
            <v>740221713</v>
          </cell>
          <cell r="E601">
            <v>740221713</v>
          </cell>
          <cell r="F601">
            <v>0</v>
          </cell>
        </row>
        <row r="602">
          <cell r="A602">
            <v>4283010</v>
          </cell>
          <cell r="B602" t="str">
            <v xml:space="preserve">DEBITORI CHIRII DUNASI                 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</row>
        <row r="603">
          <cell r="A603">
            <v>4283020</v>
          </cell>
          <cell r="B603" t="str">
            <v xml:space="preserve">DEBITORI CHIRII GARAJ TIG.I            </v>
          </cell>
          <cell r="C603">
            <v>0</v>
          </cell>
          <cell r="D603">
            <v>5600000</v>
          </cell>
          <cell r="E603">
            <v>5600000</v>
          </cell>
          <cell r="F603">
            <v>0</v>
          </cell>
        </row>
        <row r="604">
          <cell r="A604">
            <v>4283</v>
          </cell>
          <cell r="B604" t="str">
            <v xml:space="preserve">Total cont                             </v>
          </cell>
          <cell r="C604">
            <v>0</v>
          </cell>
          <cell r="D604">
            <v>745821713</v>
          </cell>
          <cell r="E604">
            <v>745821713</v>
          </cell>
          <cell r="F604">
            <v>0</v>
          </cell>
        </row>
        <row r="605">
          <cell r="A605">
            <v>4284000</v>
          </cell>
          <cell r="B605" t="str">
            <v xml:space="preserve">AVANSURI SPRE DECONTARE PT.DEPL.       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</row>
        <row r="606">
          <cell r="A606">
            <v>4284300</v>
          </cell>
          <cell r="B606" t="str">
            <v xml:space="preserve">AVANSURI MESE SERVITE                  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</row>
        <row r="607">
          <cell r="A607">
            <v>4284</v>
          </cell>
          <cell r="B607" t="str">
            <v xml:space="preserve">Total cont                            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</row>
        <row r="608">
          <cell r="A608">
            <v>4285000</v>
          </cell>
          <cell r="B608" t="str">
            <v xml:space="preserve">DEBITORI ECHIP LUCRU SI UNIFORME       </v>
          </cell>
          <cell r="C608">
            <v>29853510</v>
          </cell>
          <cell r="D608">
            <v>6400938</v>
          </cell>
          <cell r="E608">
            <v>20370281</v>
          </cell>
          <cell r="F608">
            <v>15884167</v>
          </cell>
        </row>
        <row r="609">
          <cell r="A609">
            <v>4285020</v>
          </cell>
          <cell r="B609" t="str">
            <v xml:space="preserve">DEB.ECHIP.LUCRU+UNIFORME LICEU         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</row>
        <row r="610">
          <cell r="A610">
            <v>4285</v>
          </cell>
          <cell r="B610" t="str">
            <v xml:space="preserve">Total cont                             </v>
          </cell>
          <cell r="C610">
            <v>29853510</v>
          </cell>
          <cell r="D610">
            <v>6400938</v>
          </cell>
          <cell r="E610">
            <v>20370281</v>
          </cell>
          <cell r="F610">
            <v>15884167</v>
          </cell>
        </row>
        <row r="611">
          <cell r="A611">
            <v>4286000</v>
          </cell>
          <cell r="B611" t="str">
            <v xml:space="preserve">ALTI DEBITORI PERSOANE FIZICE          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</row>
        <row r="612">
          <cell r="A612">
            <v>4286400</v>
          </cell>
          <cell r="B612" t="str">
            <v xml:space="preserve">DEBITORI DIN CONVORBIRI TELEFONICE    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</row>
        <row r="613">
          <cell r="A613">
            <v>4286500</v>
          </cell>
          <cell r="B613" t="str">
            <v xml:space="preserve">DEBITORI CONSTATATI DE CFI             </v>
          </cell>
          <cell r="C613">
            <v>42941475</v>
          </cell>
          <cell r="D613">
            <v>0</v>
          </cell>
          <cell r="E613">
            <v>3042866</v>
          </cell>
          <cell r="F613">
            <v>39898609</v>
          </cell>
        </row>
        <row r="614">
          <cell r="A614">
            <v>4286600</v>
          </cell>
          <cell r="B614" t="str">
            <v xml:space="preserve">ANTIDOT                                </v>
          </cell>
          <cell r="C614">
            <v>-7998135510</v>
          </cell>
          <cell r="D614">
            <v>0</v>
          </cell>
          <cell r="E614">
            <v>1939565250</v>
          </cell>
          <cell r="F614">
            <v>-9937700760</v>
          </cell>
        </row>
        <row r="615">
          <cell r="A615">
            <v>4286700</v>
          </cell>
          <cell r="B615" t="str">
            <v xml:space="preserve">COMPENSARE TRANSPORT UETU              </v>
          </cell>
          <cell r="C615">
            <v>0</v>
          </cell>
          <cell r="D615">
            <v>0</v>
          </cell>
          <cell r="E615">
            <v>657597000</v>
          </cell>
          <cell r="F615">
            <v>-657597000</v>
          </cell>
        </row>
        <row r="616">
          <cell r="A616">
            <v>4286</v>
          </cell>
          <cell r="B616" t="str">
            <v xml:space="preserve">Total cont                             </v>
          </cell>
          <cell r="C616">
            <v>-7955194035</v>
          </cell>
          <cell r="D616">
            <v>0</v>
          </cell>
          <cell r="E616">
            <v>2600205116</v>
          </cell>
          <cell r="F616">
            <v>-10555399151</v>
          </cell>
        </row>
        <row r="617">
          <cell r="A617">
            <v>4287000</v>
          </cell>
          <cell r="B617" t="str">
            <v xml:space="preserve">DEBITORI CHIRIE APARTAMENTE SIDEX      </v>
          </cell>
          <cell r="C617">
            <v>0</v>
          </cell>
          <cell r="D617">
            <v>82728148</v>
          </cell>
          <cell r="E617">
            <v>82728148</v>
          </cell>
          <cell r="F617">
            <v>0</v>
          </cell>
        </row>
        <row r="618">
          <cell r="A618">
            <v>4287</v>
          </cell>
          <cell r="B618" t="str">
            <v xml:space="preserve">Total cont                             </v>
          </cell>
          <cell r="C618">
            <v>0</v>
          </cell>
          <cell r="D618">
            <v>82728148</v>
          </cell>
          <cell r="E618">
            <v>82728148</v>
          </cell>
          <cell r="F618">
            <v>0</v>
          </cell>
        </row>
        <row r="619">
          <cell r="A619">
            <v>4288000</v>
          </cell>
          <cell r="B619" t="str">
            <v xml:space="preserve">DEBITORI PAGUBE LIPSURI GEST.AVARII    </v>
          </cell>
          <cell r="C619">
            <v>243297794</v>
          </cell>
          <cell r="D619">
            <v>15469170</v>
          </cell>
          <cell r="E619">
            <v>5307120</v>
          </cell>
          <cell r="F619">
            <v>253459844</v>
          </cell>
        </row>
        <row r="620">
          <cell r="A620">
            <v>4288</v>
          </cell>
          <cell r="B620" t="str">
            <v xml:space="preserve">Total cont                             </v>
          </cell>
          <cell r="C620">
            <v>243297794</v>
          </cell>
          <cell r="D620">
            <v>15469170</v>
          </cell>
          <cell r="E620">
            <v>5307120</v>
          </cell>
          <cell r="F620">
            <v>253459844</v>
          </cell>
        </row>
        <row r="621">
          <cell r="A621">
            <v>4289000</v>
          </cell>
          <cell r="B621" t="str">
            <v xml:space="preserve">DEB.AVANSURI TREZORERIE NEJUSTIF.      </v>
          </cell>
          <cell r="C621">
            <v>0</v>
          </cell>
          <cell r="D621">
            <v>385131</v>
          </cell>
          <cell r="E621">
            <v>385131</v>
          </cell>
          <cell r="F621">
            <v>0</v>
          </cell>
        </row>
        <row r="622">
          <cell r="A622">
            <v>4289</v>
          </cell>
          <cell r="B622" t="str">
            <v xml:space="preserve">Total cont                             </v>
          </cell>
          <cell r="C622">
            <v>0</v>
          </cell>
          <cell r="D622">
            <v>385131</v>
          </cell>
          <cell r="E622">
            <v>385131</v>
          </cell>
          <cell r="F622">
            <v>0</v>
          </cell>
        </row>
        <row r="623">
          <cell r="A623">
            <v>42</v>
          </cell>
          <cell r="B623" t="str">
            <v xml:space="preserve">Total grupa                            </v>
          </cell>
          <cell r="C623">
            <v>-218444662989</v>
          </cell>
          <cell r="D623">
            <v>440397122712</v>
          </cell>
          <cell r="E623">
            <v>403651804609</v>
          </cell>
          <cell r="F623">
            <v>-181699344886</v>
          </cell>
        </row>
        <row r="624">
          <cell r="A624">
            <v>4311000</v>
          </cell>
          <cell r="B624" t="str">
            <v xml:space="preserve">CONTRIB.UNIT.LA ASIG.SOC.              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</row>
        <row r="625">
          <cell r="A625">
            <v>4311100</v>
          </cell>
          <cell r="B625" t="str">
            <v xml:space="preserve">CAS GR.I CSG                           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</row>
        <row r="626">
          <cell r="A626">
            <v>4311200</v>
          </cell>
          <cell r="B626" t="str">
            <v xml:space="preserve">CAS GR.II CSG                          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</row>
        <row r="627">
          <cell r="A627">
            <v>4311300</v>
          </cell>
          <cell r="B627" t="str">
            <v xml:space="preserve">CAS GR.III CSG                         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</row>
        <row r="628">
          <cell r="A628">
            <v>4311400</v>
          </cell>
          <cell r="B628" t="str">
            <v xml:space="preserve">C.A.S.ANGAJATOR COND.NORM.LEG.19/00    </v>
          </cell>
          <cell r="C628">
            <v>-7936960862</v>
          </cell>
          <cell r="D628">
            <v>553864152</v>
          </cell>
          <cell r="E628">
            <v>18040986484</v>
          </cell>
          <cell r="F628">
            <v>-25424083194</v>
          </cell>
        </row>
        <row r="629">
          <cell r="A629">
            <v>4311500</v>
          </cell>
          <cell r="B629" t="str">
            <v xml:space="preserve">CONTRIB.AS SANATATE SIDEX              </v>
          </cell>
          <cell r="C629">
            <v>-71714441740</v>
          </cell>
          <cell r="D629">
            <v>0</v>
          </cell>
          <cell r="E629">
            <v>19451918282</v>
          </cell>
          <cell r="F629">
            <v>-91166360022</v>
          </cell>
        </row>
        <row r="630">
          <cell r="A630">
            <v>4311600</v>
          </cell>
          <cell r="B630" t="str">
            <v xml:space="preserve">C.A.S.ANGAJATOR COND.DEOS.LEG.19/00    </v>
          </cell>
          <cell r="C630">
            <v>-292926780222</v>
          </cell>
          <cell r="D630">
            <v>1091180788</v>
          </cell>
          <cell r="E630">
            <v>56302900198</v>
          </cell>
          <cell r="F630">
            <v>-348138499632</v>
          </cell>
        </row>
        <row r="631">
          <cell r="A631">
            <v>4311700</v>
          </cell>
          <cell r="B631" t="str">
            <v xml:space="preserve">CONTRIB.AS SANATATE SAL.SIDEX          </v>
          </cell>
          <cell r="C631">
            <v>-57645233033</v>
          </cell>
          <cell r="D631">
            <v>0</v>
          </cell>
          <cell r="E631">
            <v>19357770931</v>
          </cell>
          <cell r="F631">
            <v>-77003003964</v>
          </cell>
        </row>
        <row r="632">
          <cell r="A632">
            <v>4311900</v>
          </cell>
          <cell r="B632" t="str">
            <v xml:space="preserve">CONTRIB.AS SANATATE SAL.SIDEX IN CM    </v>
          </cell>
          <cell r="C632">
            <v>-304500442</v>
          </cell>
          <cell r="D632">
            <v>0</v>
          </cell>
          <cell r="E632">
            <v>88230940</v>
          </cell>
          <cell r="F632">
            <v>-392731382</v>
          </cell>
        </row>
        <row r="633">
          <cell r="A633">
            <v>4311</v>
          </cell>
          <cell r="B633" t="str">
            <v xml:space="preserve">Total cont                             </v>
          </cell>
          <cell r="C633">
            <v>-430527916299</v>
          </cell>
          <cell r="D633">
            <v>1645044940</v>
          </cell>
          <cell r="E633">
            <v>113241806835</v>
          </cell>
          <cell r="F633">
            <v>-542124678194</v>
          </cell>
        </row>
        <row r="634">
          <cell r="A634">
            <v>4312000</v>
          </cell>
          <cell r="B634" t="str">
            <v xml:space="preserve">CONTRIB.PERSONALULUI PT.PENSIA SUPL    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</row>
        <row r="635">
          <cell r="A635">
            <v>4312100</v>
          </cell>
          <cell r="B635" t="str">
            <v xml:space="preserve">CONTRIB.PENSII SUPLIMENTARE 5%        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</row>
        <row r="636">
          <cell r="A636">
            <v>4312200</v>
          </cell>
          <cell r="B636" t="str">
            <v xml:space="preserve">C.A.S.ASIGURAT  LEG.19/00              </v>
          </cell>
          <cell r="C636">
            <v>-96007052942</v>
          </cell>
          <cell r="D636">
            <v>0</v>
          </cell>
          <cell r="E636">
            <v>31146177198</v>
          </cell>
          <cell r="F636">
            <v>-127153230140</v>
          </cell>
        </row>
        <row r="637">
          <cell r="A637">
            <v>4312</v>
          </cell>
          <cell r="B637" t="str">
            <v xml:space="preserve">Total cont                             </v>
          </cell>
          <cell r="C637">
            <v>-96007052942</v>
          </cell>
          <cell r="D637">
            <v>0</v>
          </cell>
          <cell r="E637">
            <v>31146177198</v>
          </cell>
          <cell r="F637">
            <v>-127153230140</v>
          </cell>
        </row>
        <row r="638">
          <cell r="A638">
            <v>4370000</v>
          </cell>
          <cell r="B638" t="str">
            <v xml:space="preserve">AJUTOR DE SOMAJ                       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</row>
        <row r="639">
          <cell r="A639">
            <v>4370</v>
          </cell>
          <cell r="B639" t="str">
            <v xml:space="preserve">Total cont                             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</row>
        <row r="640">
          <cell r="A640">
            <v>4371000</v>
          </cell>
          <cell r="B640" t="str">
            <v xml:space="preserve">CONTRIB.UNITATII LA FONDUL DE SOMAJ    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</row>
        <row r="641">
          <cell r="A641">
            <v>4371100</v>
          </cell>
          <cell r="B641" t="str">
            <v xml:space="preserve">CONTRIB.UNIT.AJUT.SOMAJ 5%             </v>
          </cell>
          <cell r="C641">
            <v>-375677023204</v>
          </cell>
          <cell r="D641">
            <v>0</v>
          </cell>
          <cell r="E641">
            <v>13885611752</v>
          </cell>
          <cell r="F641">
            <v>-389562634956</v>
          </cell>
        </row>
        <row r="642">
          <cell r="A642">
            <v>4371</v>
          </cell>
          <cell r="B642" t="str">
            <v xml:space="preserve">Total cont                             </v>
          </cell>
          <cell r="C642">
            <v>-375677023204</v>
          </cell>
          <cell r="D642">
            <v>0</v>
          </cell>
          <cell r="E642">
            <v>13885611752</v>
          </cell>
          <cell r="F642">
            <v>-389562634956</v>
          </cell>
        </row>
        <row r="643">
          <cell r="A643">
            <v>4372000</v>
          </cell>
          <cell r="B643" t="str">
            <v xml:space="preserve">CONTRIB.PERS. LA FONDUL DE SOMAJ       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</row>
        <row r="644">
          <cell r="A644">
            <v>4372100</v>
          </cell>
          <cell r="B644" t="str">
            <v xml:space="preserve">CONTRIB.SALARIAT AJUT.SOMAJ 1%         </v>
          </cell>
          <cell r="C644">
            <v>-4360222330</v>
          </cell>
          <cell r="D644">
            <v>0</v>
          </cell>
          <cell r="E644">
            <v>1547106097</v>
          </cell>
          <cell r="F644">
            <v>-5907328427</v>
          </cell>
        </row>
        <row r="645">
          <cell r="A645">
            <v>4372</v>
          </cell>
          <cell r="B645" t="str">
            <v xml:space="preserve">Total cont                             </v>
          </cell>
          <cell r="C645">
            <v>-4360222330</v>
          </cell>
          <cell r="D645">
            <v>0</v>
          </cell>
          <cell r="E645">
            <v>1547106097</v>
          </cell>
          <cell r="F645">
            <v>-5907328427</v>
          </cell>
        </row>
        <row r="646">
          <cell r="A646">
            <v>4381000</v>
          </cell>
          <cell r="B646" t="str">
            <v xml:space="preserve">ALTE DATORII SOCIALE                   </v>
          </cell>
          <cell r="C646">
            <v>0</v>
          </cell>
          <cell r="D646">
            <v>0</v>
          </cell>
          <cell r="E646">
            <v>2000232</v>
          </cell>
          <cell r="F646">
            <v>-2000232</v>
          </cell>
        </row>
        <row r="647">
          <cell r="A647">
            <v>4381</v>
          </cell>
          <cell r="B647" t="str">
            <v xml:space="preserve">Total cont                             </v>
          </cell>
          <cell r="C647">
            <v>0</v>
          </cell>
          <cell r="D647">
            <v>0</v>
          </cell>
          <cell r="E647">
            <v>2000232</v>
          </cell>
          <cell r="F647">
            <v>-2000232</v>
          </cell>
        </row>
        <row r="648">
          <cell r="A648">
            <v>4382000</v>
          </cell>
          <cell r="B648" t="str">
            <v xml:space="preserve">ALTE CREANTE SOCIALE                   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</row>
        <row r="649">
          <cell r="A649">
            <v>4382</v>
          </cell>
          <cell r="B649" t="str">
            <v xml:space="preserve">Total cont                             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</row>
        <row r="650">
          <cell r="A650">
            <v>43</v>
          </cell>
          <cell r="B650" t="str">
            <v xml:space="preserve">Total grupa                            </v>
          </cell>
          <cell r="C650">
            <v>-906572214775</v>
          </cell>
          <cell r="D650">
            <v>1645044940</v>
          </cell>
          <cell r="E650">
            <v>159822702114</v>
          </cell>
          <cell r="F650">
            <v>-1064749871949</v>
          </cell>
        </row>
        <row r="651">
          <cell r="A651">
            <v>4410000</v>
          </cell>
          <cell r="B651" t="str">
            <v xml:space="preserve">IMPOZITUL PE PROFIT                   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</row>
        <row r="652">
          <cell r="A652">
            <v>441</v>
          </cell>
          <cell r="B652" t="str">
            <v xml:space="preserve">Total cont                             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</row>
        <row r="653">
          <cell r="A653">
            <v>4420000</v>
          </cell>
          <cell r="B653" t="str">
            <v xml:space="preserve">TAXA PE VALOAREA ADAUGATA              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</row>
        <row r="654">
          <cell r="A654">
            <v>4420</v>
          </cell>
          <cell r="B654" t="str">
            <v xml:space="preserve">Total cont                             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</row>
        <row r="655">
          <cell r="A655">
            <v>4423000</v>
          </cell>
          <cell r="B655" t="str">
            <v xml:space="preserve">T.V.A. DE PLATA                        </v>
          </cell>
          <cell r="C655">
            <v>0</v>
          </cell>
          <cell r="D655">
            <v>55897076830</v>
          </cell>
          <cell r="E655">
            <v>55897076830</v>
          </cell>
          <cell r="F655">
            <v>0</v>
          </cell>
        </row>
        <row r="656">
          <cell r="A656">
            <v>4423</v>
          </cell>
          <cell r="B656" t="str">
            <v xml:space="preserve">Total cont                             </v>
          </cell>
          <cell r="C656">
            <v>0</v>
          </cell>
          <cell r="D656">
            <v>55897076830</v>
          </cell>
          <cell r="E656">
            <v>55897076830</v>
          </cell>
          <cell r="F656">
            <v>0</v>
          </cell>
        </row>
        <row r="657">
          <cell r="A657">
            <v>4424000</v>
          </cell>
          <cell r="B657" t="str">
            <v xml:space="preserve">T.V.A. DE RECUPERAT                    </v>
          </cell>
          <cell r="C657">
            <v>154786609691</v>
          </cell>
          <cell r="D657">
            <v>15546828365</v>
          </cell>
          <cell r="E657">
            <v>44831165946</v>
          </cell>
          <cell r="F657">
            <v>125502272110</v>
          </cell>
        </row>
        <row r="658">
          <cell r="A658">
            <v>4424</v>
          </cell>
          <cell r="B658" t="str">
            <v xml:space="preserve">Total cont                             </v>
          </cell>
          <cell r="C658">
            <v>154786609691</v>
          </cell>
          <cell r="D658">
            <v>15546828365</v>
          </cell>
          <cell r="E658">
            <v>44831165946</v>
          </cell>
          <cell r="F658">
            <v>125502272110</v>
          </cell>
        </row>
        <row r="659">
          <cell r="A659">
            <v>4426000</v>
          </cell>
          <cell r="B659" t="str">
            <v xml:space="preserve">T.V.A. DEDUCTIBILA                     </v>
          </cell>
          <cell r="C659">
            <v>0</v>
          </cell>
          <cell r="D659">
            <v>128915130950</v>
          </cell>
          <cell r="E659">
            <v>128915130950</v>
          </cell>
          <cell r="F659">
            <v>0</v>
          </cell>
        </row>
        <row r="660">
          <cell r="A660">
            <v>4426</v>
          </cell>
          <cell r="B660" t="str">
            <v xml:space="preserve">Total cont                             </v>
          </cell>
          <cell r="C660">
            <v>0</v>
          </cell>
          <cell r="D660">
            <v>128915130950</v>
          </cell>
          <cell r="E660">
            <v>128915130950</v>
          </cell>
          <cell r="F660">
            <v>0</v>
          </cell>
        </row>
        <row r="661">
          <cell r="A661">
            <v>4427000</v>
          </cell>
          <cell r="B661" t="str">
            <v xml:space="preserve">T.V.A. COLECTATA                       </v>
          </cell>
          <cell r="C661">
            <v>0</v>
          </cell>
          <cell r="D661">
            <v>157342918669</v>
          </cell>
          <cell r="E661">
            <v>157342918669</v>
          </cell>
          <cell r="F661">
            <v>0</v>
          </cell>
        </row>
        <row r="662">
          <cell r="A662">
            <v>4427</v>
          </cell>
          <cell r="B662" t="str">
            <v xml:space="preserve">Total cont                             </v>
          </cell>
          <cell r="C662">
            <v>0</v>
          </cell>
          <cell r="D662">
            <v>157342918669</v>
          </cell>
          <cell r="E662">
            <v>157342918669</v>
          </cell>
          <cell r="F662">
            <v>0</v>
          </cell>
        </row>
        <row r="663">
          <cell r="A663">
            <v>4428000</v>
          </cell>
          <cell r="B663" t="str">
            <v xml:space="preserve">T.V.A. NEEXIGIBILA                     </v>
          </cell>
          <cell r="C663">
            <v>3236966301010</v>
          </cell>
          <cell r="D663">
            <v>6722234451</v>
          </cell>
          <cell r="E663">
            <v>949479980</v>
          </cell>
          <cell r="F663">
            <v>3242739055481</v>
          </cell>
        </row>
        <row r="664">
          <cell r="A664">
            <v>4428</v>
          </cell>
          <cell r="B664" t="str">
            <v xml:space="preserve">Total cont                             </v>
          </cell>
          <cell r="C664">
            <v>3236966301010</v>
          </cell>
          <cell r="D664">
            <v>6722234451</v>
          </cell>
          <cell r="E664">
            <v>949479980</v>
          </cell>
          <cell r="F664">
            <v>3242739055481</v>
          </cell>
        </row>
        <row r="665">
          <cell r="A665">
            <v>4441000</v>
          </cell>
          <cell r="B665" t="str">
            <v xml:space="preserve">IMP.SALARII                            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</row>
        <row r="666">
          <cell r="A666">
            <v>4441100</v>
          </cell>
          <cell r="B666" t="str">
            <v xml:space="preserve">IMP.SALARII SIDEX                     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</row>
        <row r="667">
          <cell r="A667">
            <v>4441111</v>
          </cell>
          <cell r="B667" t="str">
            <v xml:space="preserve">IMP.SALARII-BUGETUL DE STAT           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</row>
        <row r="668">
          <cell r="A668">
            <v>4441112</v>
          </cell>
          <cell r="B668" t="str">
            <v xml:space="preserve">IMP.SALARII-BUGETUL LOCAL              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</row>
        <row r="669">
          <cell r="A669">
            <v>4441113</v>
          </cell>
          <cell r="B669" t="str">
            <v xml:space="preserve">IMP.SALARII-BUGETUL JUDETEAN           </v>
          </cell>
          <cell r="C669">
            <v>-4302439136</v>
          </cell>
          <cell r="D669">
            <v>200000000</v>
          </cell>
          <cell r="E669">
            <v>0</v>
          </cell>
          <cell r="F669">
            <v>-4102439136</v>
          </cell>
        </row>
        <row r="670">
          <cell r="A670">
            <v>4441500</v>
          </cell>
          <cell r="B670" t="str">
            <v xml:space="preserve">IMP.PE VENIT DIN SALARII               </v>
          </cell>
          <cell r="C670">
            <v>-143597956737</v>
          </cell>
          <cell r="D670">
            <v>20861371874</v>
          </cell>
          <cell r="E670">
            <v>42087024898</v>
          </cell>
          <cell r="F670">
            <v>-164823609761</v>
          </cell>
        </row>
        <row r="671">
          <cell r="A671">
            <v>4442100</v>
          </cell>
          <cell r="B671" t="str">
            <v xml:space="preserve">IMP.SALARII SUPL.SIDEX                 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</row>
        <row r="672">
          <cell r="A672">
            <v>444</v>
          </cell>
          <cell r="B672" t="str">
            <v xml:space="preserve">Total cont                             </v>
          </cell>
          <cell r="C672">
            <v>-147900395873</v>
          </cell>
          <cell r="D672">
            <v>21061371874</v>
          </cell>
          <cell r="E672">
            <v>42087024898</v>
          </cell>
          <cell r="F672">
            <v>-168926048897</v>
          </cell>
        </row>
        <row r="673">
          <cell r="A673">
            <v>4450000</v>
          </cell>
          <cell r="B673" t="str">
            <v xml:space="preserve">SUBVENTII                              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</row>
        <row r="674">
          <cell r="A674">
            <v>445</v>
          </cell>
          <cell r="B674" t="str">
            <v xml:space="preserve">Total cont                             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</row>
        <row r="675">
          <cell r="A675">
            <v>4460000</v>
          </cell>
          <cell r="B675" t="str">
            <v xml:space="preserve">ALTE IMP,TAXE SI VARSAM.ASIMILATE      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</row>
        <row r="676">
          <cell r="A676">
            <v>4461000</v>
          </cell>
          <cell r="B676" t="str">
            <v xml:space="preserve">IMPOZIT PE CLADIRI                     </v>
          </cell>
          <cell r="C676">
            <v>-300680864960</v>
          </cell>
          <cell r="D676">
            <v>12298460555</v>
          </cell>
          <cell r="E676">
            <v>13133883467</v>
          </cell>
          <cell r="F676">
            <v>-301516287872</v>
          </cell>
        </row>
        <row r="677">
          <cell r="A677">
            <v>4462000</v>
          </cell>
          <cell r="B677" t="str">
            <v xml:space="preserve">IMPOZIT SI TAXA TEREN                  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</row>
        <row r="678">
          <cell r="A678">
            <v>4462100</v>
          </cell>
          <cell r="B678" t="str">
            <v xml:space="preserve">IMPOZIT TEREN                          </v>
          </cell>
          <cell r="C678">
            <v>-25150742</v>
          </cell>
          <cell r="D678">
            <v>25150742</v>
          </cell>
          <cell r="E678">
            <v>312821055</v>
          </cell>
          <cell r="F678">
            <v>-312821055</v>
          </cell>
        </row>
        <row r="679">
          <cell r="A679">
            <v>4462200</v>
          </cell>
          <cell r="B679" t="str">
            <v xml:space="preserve">TAXA TEREN                             </v>
          </cell>
          <cell r="C679">
            <v>-11296</v>
          </cell>
          <cell r="D679">
            <v>11296</v>
          </cell>
          <cell r="E679">
            <v>0</v>
          </cell>
          <cell r="F679">
            <v>0</v>
          </cell>
        </row>
        <row r="680">
          <cell r="A680">
            <v>4463000</v>
          </cell>
          <cell r="B680" t="str">
            <v xml:space="preserve">IMPOZIT PE DIVIDENDE                   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</row>
        <row r="681">
          <cell r="A681">
            <v>4463200</v>
          </cell>
          <cell r="B681" t="str">
            <v xml:space="preserve">IMPOZIT PE VENIT PERSOANE FIZICE       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</row>
        <row r="682">
          <cell r="A682">
            <v>4464000</v>
          </cell>
          <cell r="B682" t="str">
            <v xml:space="preserve">TAXA PE MIJL.DE TRANSPORT              </v>
          </cell>
          <cell r="C682">
            <v>-66380352</v>
          </cell>
          <cell r="D682">
            <v>66380352</v>
          </cell>
          <cell r="E682">
            <v>74161250</v>
          </cell>
          <cell r="F682">
            <v>-74161250</v>
          </cell>
        </row>
        <row r="683">
          <cell r="A683">
            <v>4465000</v>
          </cell>
          <cell r="B683" t="str">
            <v xml:space="preserve">TAXA FIRMA                             </v>
          </cell>
          <cell r="C683">
            <v>-20790</v>
          </cell>
          <cell r="D683">
            <v>20790</v>
          </cell>
          <cell r="E683">
            <v>0</v>
          </cell>
          <cell r="F683">
            <v>0</v>
          </cell>
        </row>
        <row r="684">
          <cell r="A684">
            <v>4466000</v>
          </cell>
          <cell r="B684" t="str">
            <v xml:space="preserve">TVA SUSPENDAT                          </v>
          </cell>
          <cell r="C684">
            <v>-152300402469</v>
          </cell>
          <cell r="D684">
            <v>0</v>
          </cell>
          <cell r="E684">
            <v>0</v>
          </cell>
          <cell r="F684">
            <v>-152300402469</v>
          </cell>
        </row>
        <row r="685">
          <cell r="A685">
            <v>4467000</v>
          </cell>
          <cell r="B685" t="str">
            <v xml:space="preserve">ACCIZE                                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</row>
        <row r="686">
          <cell r="A686">
            <v>4468000</v>
          </cell>
          <cell r="B686" t="str">
            <v xml:space="preserve">TAXE VAMALE                            </v>
          </cell>
          <cell r="C686">
            <v>0</v>
          </cell>
          <cell r="D686">
            <v>51138346</v>
          </cell>
          <cell r="E686">
            <v>51138346</v>
          </cell>
          <cell r="F686">
            <v>0</v>
          </cell>
        </row>
        <row r="687">
          <cell r="A687">
            <v>4469000</v>
          </cell>
          <cell r="B687" t="str">
            <v xml:space="preserve">ALTE IMPOZITE SI TAXE                 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</row>
        <row r="688">
          <cell r="A688">
            <v>4469100</v>
          </cell>
          <cell r="B688" t="str">
            <v xml:space="preserve">IMPOZ.PE VENITUL PRESTATORULUI EXT.    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</row>
        <row r="689">
          <cell r="A689">
            <v>4469110</v>
          </cell>
          <cell r="B689" t="str">
            <v xml:space="preserve">IMPOZ.SCADENT VENIT.PRESTAT.EXT.       </v>
          </cell>
          <cell r="C689">
            <v>-3982661626</v>
          </cell>
          <cell r="D689">
            <v>0</v>
          </cell>
          <cell r="E689">
            <v>536087971</v>
          </cell>
          <cell r="F689">
            <v>-4518749597</v>
          </cell>
        </row>
        <row r="690">
          <cell r="A690">
            <v>4469120</v>
          </cell>
          <cell r="B690" t="str">
            <v xml:space="preserve">IMPOZ.NESCADENT VEN.PRESTAT.EXT.       </v>
          </cell>
          <cell r="C690">
            <v>-18045619299</v>
          </cell>
          <cell r="D690">
            <v>0</v>
          </cell>
          <cell r="E690">
            <v>435350176</v>
          </cell>
          <cell r="F690">
            <v>-18480969475</v>
          </cell>
        </row>
        <row r="691">
          <cell r="A691">
            <v>4469200</v>
          </cell>
          <cell r="B691" t="str">
            <v xml:space="preserve">CONTRIB.1% PT.CERCETARE-DEZVOLTARE    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</row>
        <row r="692">
          <cell r="A692">
            <v>4469300</v>
          </cell>
          <cell r="B692" t="str">
            <v xml:space="preserve">TAXA PRIV.CALITATEA CONSTRUCTIILOR     </v>
          </cell>
          <cell r="C692">
            <v>-1371795491</v>
          </cell>
          <cell r="D692">
            <v>0</v>
          </cell>
          <cell r="E692">
            <v>24572000</v>
          </cell>
          <cell r="F692">
            <v>-1396367491</v>
          </cell>
        </row>
        <row r="693">
          <cell r="A693">
            <v>4469400</v>
          </cell>
          <cell r="B693" t="str">
            <v xml:space="preserve">TAXA CONCESIUNI TERENURI               </v>
          </cell>
          <cell r="C693">
            <v>-487796</v>
          </cell>
          <cell r="D693">
            <v>487796</v>
          </cell>
          <cell r="E693">
            <v>40708290</v>
          </cell>
          <cell r="F693">
            <v>-40708290</v>
          </cell>
        </row>
        <row r="694">
          <cell r="A694">
            <v>4469500</v>
          </cell>
          <cell r="B694" t="str">
            <v xml:space="preserve">TVA ACHITAT IN VAMA                    </v>
          </cell>
          <cell r="C694">
            <v>0</v>
          </cell>
          <cell r="D694">
            <v>270867399</v>
          </cell>
          <cell r="E694">
            <v>270867399</v>
          </cell>
          <cell r="F694">
            <v>0</v>
          </cell>
        </row>
        <row r="695">
          <cell r="A695">
            <v>4469600</v>
          </cell>
          <cell r="B695" t="str">
            <v xml:space="preserve">ALTE IMPOZITE SI TAXE                  </v>
          </cell>
          <cell r="C695">
            <v>0</v>
          </cell>
          <cell r="D695">
            <v>9381317265</v>
          </cell>
          <cell r="E695">
            <v>9381317265</v>
          </cell>
          <cell r="F695">
            <v>0</v>
          </cell>
        </row>
        <row r="696">
          <cell r="A696">
            <v>4469700</v>
          </cell>
          <cell r="B696" t="str">
            <v xml:space="preserve">TVA-PRESTATORI EXTERNI                 </v>
          </cell>
          <cell r="C696">
            <v>-9412188091</v>
          </cell>
          <cell r="D696">
            <v>0</v>
          </cell>
          <cell r="E696">
            <v>337704600</v>
          </cell>
          <cell r="F696">
            <v>-9749892691</v>
          </cell>
        </row>
        <row r="697">
          <cell r="A697">
            <v>4469800</v>
          </cell>
          <cell r="B697" t="str">
            <v xml:space="preserve">TAXA AUTORIZARE CONSTRUCTII            </v>
          </cell>
          <cell r="C697">
            <v>0</v>
          </cell>
          <cell r="D697">
            <v>184230000</v>
          </cell>
          <cell r="E697">
            <v>184230000</v>
          </cell>
          <cell r="F697">
            <v>0</v>
          </cell>
        </row>
        <row r="698">
          <cell r="A698">
            <v>4469900</v>
          </cell>
          <cell r="B698" t="str">
            <v xml:space="preserve">TAXA TIMBRU                            </v>
          </cell>
          <cell r="C698">
            <v>0</v>
          </cell>
          <cell r="D698">
            <v>8613419</v>
          </cell>
          <cell r="E698">
            <v>8613419</v>
          </cell>
          <cell r="F698">
            <v>0</v>
          </cell>
        </row>
        <row r="699">
          <cell r="A699">
            <v>446</v>
          </cell>
          <cell r="B699" t="str">
            <v xml:space="preserve">Total cont                             </v>
          </cell>
          <cell r="C699">
            <v>-485885582912</v>
          </cell>
          <cell r="D699">
            <v>22286677960</v>
          </cell>
          <cell r="E699">
            <v>24791455238</v>
          </cell>
          <cell r="F699">
            <v>-488390360190</v>
          </cell>
        </row>
        <row r="700">
          <cell r="A700">
            <v>4470000</v>
          </cell>
          <cell r="B700" t="str">
            <v xml:space="preserve">FD.SPECIALE-TAXE+VARSAMINTE ASIMIL.   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</row>
        <row r="701">
          <cell r="A701">
            <v>4471000</v>
          </cell>
          <cell r="B701" t="str">
            <v xml:space="preserve">FD.SPECIAL PT.AGRICULTURA            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</row>
        <row r="702">
          <cell r="A702">
            <v>4472000</v>
          </cell>
          <cell r="B702" t="str">
            <v xml:space="preserve">FD DE RISC SI ACCIDENTE               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</row>
        <row r="703">
          <cell r="A703">
            <v>4472100</v>
          </cell>
          <cell r="B703" t="str">
            <v xml:space="preserve">FOND DE RISC SI ACCIDENTE CSG         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</row>
        <row r="704">
          <cell r="A704">
            <v>4473000</v>
          </cell>
          <cell r="B704" t="str">
            <v xml:space="preserve">FD.SPEC.SOLIDAR.PERS.HANDICAP      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</row>
        <row r="705">
          <cell r="A705">
            <v>4473100</v>
          </cell>
          <cell r="B705" t="str">
            <v xml:space="preserve">FD.SPEC.SOLIDAR.PERS.HANDICAP SIDEX    </v>
          </cell>
          <cell r="C705">
            <v>-30736519496</v>
          </cell>
          <cell r="D705">
            <v>3893281071</v>
          </cell>
          <cell r="E705">
            <v>8336536407</v>
          </cell>
          <cell r="F705">
            <v>-35179774832</v>
          </cell>
        </row>
        <row r="706">
          <cell r="A706">
            <v>4474100</v>
          </cell>
          <cell r="B706" t="str">
            <v xml:space="preserve">FD.SANATATE SIDEX                     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</row>
        <row r="707">
          <cell r="A707">
            <v>4475000</v>
          </cell>
          <cell r="B707" t="str">
            <v xml:space="preserve">FD.SPECIAL PT.DEZV.+  MODERN.VAM.05    </v>
          </cell>
          <cell r="C707">
            <v>0</v>
          </cell>
          <cell r="D707">
            <v>468608713</v>
          </cell>
          <cell r="E707">
            <v>468608713</v>
          </cell>
          <cell r="F707">
            <v>0</v>
          </cell>
        </row>
        <row r="708">
          <cell r="A708">
            <v>4476000</v>
          </cell>
          <cell r="B708" t="str">
            <v xml:space="preserve">FD.SPEC.SUSTINERE A INVAT.            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</row>
        <row r="709">
          <cell r="A709">
            <v>4476100</v>
          </cell>
          <cell r="B709" t="str">
            <v xml:space="preserve">FD.SPEC.SUSTINERE A INVAT.SIDEX        </v>
          </cell>
          <cell r="C709">
            <v>-20481721207</v>
          </cell>
          <cell r="D709">
            <v>2593131640</v>
          </cell>
          <cell r="E709">
            <v>5555480438</v>
          </cell>
          <cell r="F709">
            <v>-23444070005</v>
          </cell>
        </row>
        <row r="710">
          <cell r="A710">
            <v>4478100</v>
          </cell>
          <cell r="B710" t="str">
            <v xml:space="preserve">COMISION INSPECTIA MUNCII              </v>
          </cell>
          <cell r="C710">
            <v>0</v>
          </cell>
          <cell r="D710">
            <v>0</v>
          </cell>
          <cell r="E710">
            <v>694280588</v>
          </cell>
          <cell r="F710">
            <v>-694280588</v>
          </cell>
        </row>
        <row r="711">
          <cell r="A711">
            <v>4479200</v>
          </cell>
          <cell r="B711" t="str">
            <v xml:space="preserve">FOND SPECIAL DRUMURI                  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</row>
        <row r="712">
          <cell r="A712">
            <v>4479300</v>
          </cell>
          <cell r="B712" t="str">
            <v xml:space="preserve">FOND SPECIAL DEZV.TURISM               </v>
          </cell>
          <cell r="C712">
            <v>-332496</v>
          </cell>
          <cell r="D712">
            <v>0</v>
          </cell>
          <cell r="E712">
            <v>278448</v>
          </cell>
          <cell r="F712">
            <v>-610944</v>
          </cell>
        </row>
        <row r="713">
          <cell r="A713">
            <v>4479400</v>
          </cell>
          <cell r="B713" t="str">
            <v xml:space="preserve">FD.SPECIAL REDUC.RISC.TEHNOL.UT.      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</row>
        <row r="714">
          <cell r="A714">
            <v>447</v>
          </cell>
          <cell r="B714" t="str">
            <v xml:space="preserve">Total cont                             </v>
          </cell>
          <cell r="C714">
            <v>-51218573199</v>
          </cell>
          <cell r="D714">
            <v>6955021424</v>
          </cell>
          <cell r="E714">
            <v>15055184594</v>
          </cell>
          <cell r="F714">
            <v>-59318736369</v>
          </cell>
        </row>
        <row r="715">
          <cell r="A715">
            <v>4480000</v>
          </cell>
          <cell r="B715" t="str">
            <v xml:space="preserve">ALTE DAT.SI CREANTE CU BUG.STATULUI    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</row>
        <row r="716">
          <cell r="A716">
            <v>4480</v>
          </cell>
          <cell r="B716" t="str">
            <v xml:space="preserve">Total cont                             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</row>
        <row r="717">
          <cell r="A717">
            <v>4481000</v>
          </cell>
          <cell r="B717" t="str">
            <v xml:space="preserve">ALTE DATORII FATA DE BUG.STATULUI      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</row>
        <row r="718">
          <cell r="A718">
            <v>4481400</v>
          </cell>
          <cell r="B718" t="str">
            <v xml:space="preserve">AMENZI+PENALITATI DAT.BUGETULUI        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</row>
        <row r="719">
          <cell r="A719">
            <v>4481500</v>
          </cell>
          <cell r="B719" t="str">
            <v xml:space="preserve">DATORII MF DIN CREDITE                 </v>
          </cell>
          <cell r="C719">
            <v>-159290732690</v>
          </cell>
          <cell r="D719">
            <v>0</v>
          </cell>
          <cell r="E719">
            <v>72899345579</v>
          </cell>
          <cell r="F719">
            <v>-232190078269</v>
          </cell>
        </row>
        <row r="720">
          <cell r="A720">
            <v>4481600</v>
          </cell>
          <cell r="B720" t="str">
            <v xml:space="preserve">AMENZI DATE DE CFI SIDEX               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</row>
        <row r="721">
          <cell r="A721">
            <v>4481700</v>
          </cell>
          <cell r="B721" t="str">
            <v xml:space="preserve">PENALITATI PT.FD.DE REDRESARE          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</row>
        <row r="722">
          <cell r="A722">
            <v>4481</v>
          </cell>
          <cell r="B722" t="str">
            <v xml:space="preserve">Total cont                             </v>
          </cell>
          <cell r="C722">
            <v>-159290732690</v>
          </cell>
          <cell r="D722">
            <v>0</v>
          </cell>
          <cell r="E722">
            <v>72899345579</v>
          </cell>
          <cell r="F722">
            <v>-232190078269</v>
          </cell>
        </row>
        <row r="723">
          <cell r="A723">
            <v>4483000</v>
          </cell>
          <cell r="B723" t="str">
            <v xml:space="preserve">DATORII FATA DE STAT                   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</row>
        <row r="724">
          <cell r="A724">
            <v>4483100</v>
          </cell>
          <cell r="B724" t="str">
            <v xml:space="preserve">MAJORARI DE INTIRZIERE FATA BUG.ST.    </v>
          </cell>
          <cell r="C724">
            <v>-736258484651</v>
          </cell>
          <cell r="D724">
            <v>0</v>
          </cell>
          <cell r="E724">
            <v>0</v>
          </cell>
          <cell r="F724">
            <v>-736258484651</v>
          </cell>
        </row>
        <row r="725">
          <cell r="A725">
            <v>4483200</v>
          </cell>
          <cell r="B725" t="str">
            <v xml:space="preserve">MAJORARI DE INTIRZIERE FATA BUG.LOC    </v>
          </cell>
          <cell r="C725">
            <v>-171646179704</v>
          </cell>
          <cell r="D725">
            <v>0</v>
          </cell>
          <cell r="E725">
            <v>0</v>
          </cell>
          <cell r="F725">
            <v>-171646179704</v>
          </cell>
        </row>
        <row r="726">
          <cell r="A726">
            <v>4483300</v>
          </cell>
          <cell r="B726" t="str">
            <v xml:space="preserve">MAJORARI DE INTIRZIERE FATA FD.SPEC    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</row>
        <row r="727">
          <cell r="A727">
            <v>4483400</v>
          </cell>
          <cell r="B727" t="str">
            <v xml:space="preserve">MAJORARI DE INTIRZIERE FATA FD.AS      </v>
          </cell>
          <cell r="C727">
            <v>-652161792791</v>
          </cell>
          <cell r="D727">
            <v>0</v>
          </cell>
          <cell r="E727">
            <v>0</v>
          </cell>
          <cell r="F727">
            <v>-652161792791</v>
          </cell>
        </row>
        <row r="728">
          <cell r="A728">
            <v>4483600</v>
          </cell>
          <cell r="B728" t="str">
            <v xml:space="preserve">MAJORARI DE INTARZIERE C.A.S.S.        </v>
          </cell>
          <cell r="C728">
            <v>-6035169998</v>
          </cell>
          <cell r="D728">
            <v>0</v>
          </cell>
          <cell r="E728">
            <v>0</v>
          </cell>
          <cell r="F728">
            <v>-6035169998</v>
          </cell>
        </row>
        <row r="729">
          <cell r="A729">
            <v>4483</v>
          </cell>
          <cell r="B729" t="str">
            <v xml:space="preserve">Total cont                             </v>
          </cell>
          <cell r="C729">
            <v>-1566101627144</v>
          </cell>
          <cell r="D729">
            <v>0</v>
          </cell>
          <cell r="E729">
            <v>0</v>
          </cell>
          <cell r="F729">
            <v>-1566101627144</v>
          </cell>
        </row>
        <row r="730">
          <cell r="A730">
            <v>44</v>
          </cell>
          <cell r="B730" t="str">
            <v xml:space="preserve">Total grupa                            </v>
          </cell>
          <cell r="C730">
            <v>981355998883</v>
          </cell>
          <cell r="D730">
            <v>414727260523</v>
          </cell>
          <cell r="E730">
            <v>542768782684</v>
          </cell>
          <cell r="F730">
            <v>853314476722</v>
          </cell>
        </row>
        <row r="731">
          <cell r="A731">
            <v>4510000</v>
          </cell>
          <cell r="B731" t="str">
            <v xml:space="preserve">DECONTARI IN CADRUL GRUPULUI           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</row>
        <row r="732">
          <cell r="A732">
            <v>4510</v>
          </cell>
          <cell r="B732" t="str">
            <v xml:space="preserve">Total cont                             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</row>
        <row r="733">
          <cell r="A733">
            <v>4511000</v>
          </cell>
          <cell r="B733" t="str">
            <v xml:space="preserve">DECONTARI IN CADRUL GRUPULUI           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</row>
        <row r="734">
          <cell r="A734">
            <v>4511100</v>
          </cell>
          <cell r="B734" t="str">
            <v xml:space="preserve">DEC.INTRE SUBUNITATI                   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</row>
        <row r="735">
          <cell r="A735">
            <v>4511200</v>
          </cell>
          <cell r="B735" t="str">
            <v xml:space="preserve">DEC.INTRE CENTRALA SI SUBUNITATI       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</row>
        <row r="736">
          <cell r="A736">
            <v>4511</v>
          </cell>
          <cell r="B736" t="str">
            <v xml:space="preserve">Total cont                             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</row>
        <row r="737">
          <cell r="A737">
            <v>4560000</v>
          </cell>
          <cell r="B737" t="str">
            <v xml:space="preserve">DEC.CU ASOCIATII PRIVIND CAPITALUL     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</row>
        <row r="738">
          <cell r="A738">
            <v>456</v>
          </cell>
          <cell r="B738" t="str">
            <v xml:space="preserve">Total cont                             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</row>
        <row r="739">
          <cell r="A739">
            <v>4570000</v>
          </cell>
          <cell r="B739" t="str">
            <v xml:space="preserve">DIVIDENDE DE PLATA                     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</row>
        <row r="740">
          <cell r="A740">
            <v>4571000</v>
          </cell>
          <cell r="B740" t="str">
            <v xml:space="preserve">DIVIDENDE DE PLATA                     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</row>
        <row r="741">
          <cell r="A741">
            <v>4571011</v>
          </cell>
          <cell r="B741" t="str">
            <v xml:space="preserve">DIVIDENDE DE PLATA APAPS               </v>
          </cell>
          <cell r="C741">
            <v>-940021484</v>
          </cell>
          <cell r="D741">
            <v>0</v>
          </cell>
          <cell r="E741">
            <v>0</v>
          </cell>
          <cell r="F741">
            <v>-940021484</v>
          </cell>
        </row>
        <row r="742">
          <cell r="A742">
            <v>4571012</v>
          </cell>
          <cell r="B742" t="str">
            <v xml:space="preserve">DIVIDENDE DE PLATA SIF II MOLDOVA      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</row>
        <row r="743">
          <cell r="A743">
            <v>4571013</v>
          </cell>
          <cell r="B743" t="str">
            <v xml:space="preserve">DIVIDENDE DE PLATA ALTI ACTIONARI      </v>
          </cell>
          <cell r="C743">
            <v>-2798778</v>
          </cell>
          <cell r="D743">
            <v>2798778</v>
          </cell>
          <cell r="E743">
            <v>0</v>
          </cell>
          <cell r="F743">
            <v>0</v>
          </cell>
        </row>
        <row r="744">
          <cell r="A744">
            <v>4571014</v>
          </cell>
          <cell r="B744" t="str">
            <v xml:space="preserve">DIVIDENDE DE PLATA ACTIONARI FIZICI    </v>
          </cell>
          <cell r="C744">
            <v>-566744078</v>
          </cell>
          <cell r="D744">
            <v>0</v>
          </cell>
          <cell r="E744">
            <v>0</v>
          </cell>
          <cell r="F744">
            <v>-566744078</v>
          </cell>
        </row>
        <row r="745">
          <cell r="A745">
            <v>4572000</v>
          </cell>
          <cell r="B745" t="str">
            <v xml:space="preserve">COTA PARTICIP.MANAGERI PROFIT CFL66    </v>
          </cell>
          <cell r="C745">
            <v>-1142135349</v>
          </cell>
          <cell r="D745">
            <v>1193154727</v>
          </cell>
          <cell r="E745">
            <v>51019378</v>
          </cell>
          <cell r="F745">
            <v>0</v>
          </cell>
        </row>
        <row r="746">
          <cell r="A746">
            <v>457</v>
          </cell>
          <cell r="B746" t="str">
            <v xml:space="preserve">Total cont                             </v>
          </cell>
          <cell r="C746">
            <v>-2651699689</v>
          </cell>
          <cell r="D746">
            <v>1195953505</v>
          </cell>
          <cell r="E746">
            <v>51019378</v>
          </cell>
          <cell r="F746">
            <v>-1506765562</v>
          </cell>
        </row>
        <row r="747">
          <cell r="A747">
            <v>4580000</v>
          </cell>
          <cell r="B747" t="str">
            <v xml:space="preserve">DECONT.DIN OPERATII IN PARTICITATIE    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</row>
        <row r="748">
          <cell r="A748">
            <v>4580</v>
          </cell>
          <cell r="B748" t="str">
            <v xml:space="preserve">Total cont                             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</row>
        <row r="749">
          <cell r="A749">
            <v>4582000</v>
          </cell>
          <cell r="B749" t="str">
            <v xml:space="preserve">DEC.DIN OP.IN PARTICIPATIE-PASIV       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</row>
        <row r="750">
          <cell r="A750">
            <v>4582</v>
          </cell>
          <cell r="B750" t="str">
            <v xml:space="preserve">Total cont                             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</row>
        <row r="751">
          <cell r="A751">
            <v>4583000</v>
          </cell>
          <cell r="B751" t="str">
            <v xml:space="preserve">DEC.OP.PARTICIP.COMVEX-CONSTANTA       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</row>
        <row r="752">
          <cell r="A752">
            <v>4583</v>
          </cell>
          <cell r="B752" t="str">
            <v xml:space="preserve">Total cont                            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</row>
        <row r="753">
          <cell r="A753">
            <v>4584000</v>
          </cell>
          <cell r="B753" t="str">
            <v xml:space="preserve">DEC.OP.PARTICIP.MAHMUDIA               </v>
          </cell>
          <cell r="C753">
            <v>-944710083</v>
          </cell>
          <cell r="D753">
            <v>660494847</v>
          </cell>
          <cell r="E753">
            <v>388592000</v>
          </cell>
          <cell r="F753">
            <v>-672807236</v>
          </cell>
        </row>
        <row r="754">
          <cell r="A754">
            <v>4584</v>
          </cell>
          <cell r="B754" t="str">
            <v xml:space="preserve">Total cont                             </v>
          </cell>
          <cell r="C754">
            <v>-944710083</v>
          </cell>
          <cell r="D754">
            <v>660494847</v>
          </cell>
          <cell r="E754">
            <v>388592000</v>
          </cell>
          <cell r="F754">
            <v>-672807236</v>
          </cell>
        </row>
        <row r="755">
          <cell r="A755">
            <v>4585000</v>
          </cell>
          <cell r="B755" t="str">
            <v xml:space="preserve">DEC.OP.PARTICIP.FABRICA DE PAINE       </v>
          </cell>
          <cell r="C755">
            <v>133527611</v>
          </cell>
          <cell r="D755">
            <v>0</v>
          </cell>
          <cell r="E755">
            <v>0</v>
          </cell>
          <cell r="F755">
            <v>133527611</v>
          </cell>
        </row>
        <row r="756">
          <cell r="A756">
            <v>4585</v>
          </cell>
          <cell r="B756" t="str">
            <v xml:space="preserve">Total cont                             </v>
          </cell>
          <cell r="C756">
            <v>133527611</v>
          </cell>
          <cell r="D756">
            <v>0</v>
          </cell>
          <cell r="E756">
            <v>0</v>
          </cell>
          <cell r="F756">
            <v>133527611</v>
          </cell>
        </row>
        <row r="757">
          <cell r="A757">
            <v>45</v>
          </cell>
          <cell r="B757" t="str">
            <v xml:space="preserve">Total grupa                            </v>
          </cell>
          <cell r="C757">
            <v>-3462882161</v>
          </cell>
          <cell r="D757">
            <v>1856448352</v>
          </cell>
          <cell r="E757">
            <v>439611378</v>
          </cell>
          <cell r="F757">
            <v>-2046045187</v>
          </cell>
        </row>
        <row r="758">
          <cell r="A758">
            <v>4610000</v>
          </cell>
          <cell r="B758" t="str">
            <v xml:space="preserve">DEBITORI DIVERSI                       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</row>
        <row r="759">
          <cell r="A759">
            <v>4612000</v>
          </cell>
          <cell r="B759" t="str">
            <v xml:space="preserve">DEBITORI DIN PAGUBE                   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>
            <v>4612100</v>
          </cell>
          <cell r="B760" t="str">
            <v xml:space="preserve">IMPUTATII LIPSURI GESTIUNE             </v>
          </cell>
          <cell r="C760">
            <v>5266145927</v>
          </cell>
          <cell r="D760">
            <v>0</v>
          </cell>
          <cell r="E760">
            <v>5468435</v>
          </cell>
          <cell r="F760">
            <v>5260677492</v>
          </cell>
        </row>
        <row r="761">
          <cell r="A761">
            <v>4612200</v>
          </cell>
          <cell r="B761" t="str">
            <v xml:space="preserve">DEB.SAL.NECUVENITE CU DECIZII IMP.     </v>
          </cell>
          <cell r="C761">
            <v>442371815</v>
          </cell>
          <cell r="D761">
            <v>9306794</v>
          </cell>
          <cell r="E761">
            <v>11769657</v>
          </cell>
          <cell r="F761">
            <v>439908952</v>
          </cell>
        </row>
        <row r="762">
          <cell r="A762">
            <v>4612300</v>
          </cell>
          <cell r="B762" t="str">
            <v xml:space="preserve">IMPUTATII AVARII                       </v>
          </cell>
          <cell r="C762">
            <v>513859</v>
          </cell>
          <cell r="D762">
            <v>0</v>
          </cell>
          <cell r="E762">
            <v>0</v>
          </cell>
          <cell r="F762">
            <v>513859</v>
          </cell>
        </row>
        <row r="763">
          <cell r="A763">
            <v>4612500</v>
          </cell>
          <cell r="B763" t="str">
            <v xml:space="preserve">IMPUT.LIPSA OB.INV,ECH.LUCRU+PROT.     </v>
          </cell>
          <cell r="C763">
            <v>361716478</v>
          </cell>
          <cell r="D763">
            <v>6260241</v>
          </cell>
          <cell r="E763">
            <v>3066089</v>
          </cell>
          <cell r="F763">
            <v>364910630</v>
          </cell>
        </row>
        <row r="764">
          <cell r="A764">
            <v>4612700</v>
          </cell>
          <cell r="B764" t="str">
            <v xml:space="preserve">IMPUTATII ALTE PAGUBE                  </v>
          </cell>
          <cell r="C764">
            <v>38027950932</v>
          </cell>
          <cell r="D764">
            <v>41576839</v>
          </cell>
          <cell r="E764">
            <v>5117760</v>
          </cell>
          <cell r="F764">
            <v>38064410011</v>
          </cell>
        </row>
        <row r="765">
          <cell r="A765">
            <v>4612800</v>
          </cell>
          <cell r="B765" t="str">
            <v xml:space="preserve">IMPUTATII MIJLOACE FIXE                </v>
          </cell>
          <cell r="C765">
            <v>302080437</v>
          </cell>
          <cell r="D765">
            <v>1009120</v>
          </cell>
          <cell r="E765">
            <v>776698</v>
          </cell>
          <cell r="F765">
            <v>302312859</v>
          </cell>
        </row>
        <row r="766">
          <cell r="A766">
            <v>4613100</v>
          </cell>
          <cell r="B766" t="str">
            <v xml:space="preserve">PAGUBE IN CURS DE CERCETARE           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</row>
        <row r="767">
          <cell r="A767">
            <v>4614100</v>
          </cell>
          <cell r="B767" t="str">
            <v xml:space="preserve">DEBITORI PT.GARANTII DEPUSE            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</row>
        <row r="768">
          <cell r="A768">
            <v>4614200</v>
          </cell>
          <cell r="B768" t="str">
            <v xml:space="preserve">DEBITORI REACTIVATI                    </v>
          </cell>
          <cell r="C768">
            <v>0</v>
          </cell>
          <cell r="D768">
            <v>1556974</v>
          </cell>
          <cell r="E768">
            <v>1556974</v>
          </cell>
          <cell r="F768">
            <v>0</v>
          </cell>
        </row>
        <row r="769">
          <cell r="A769">
            <v>4614300</v>
          </cell>
          <cell r="B769" t="str">
            <v xml:space="preserve">DEBITORI DIN SCOLARIZARE              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</row>
        <row r="770">
          <cell r="A770">
            <v>4615000</v>
          </cell>
          <cell r="B770" t="str">
            <v xml:space="preserve">DEBITORI BILETE DE ODIHNA SI TRAT.     </v>
          </cell>
          <cell r="C770">
            <v>0</v>
          </cell>
          <cell r="D770">
            <v>101754642</v>
          </cell>
          <cell r="E770">
            <v>101754642</v>
          </cell>
          <cell r="F770">
            <v>0</v>
          </cell>
        </row>
        <row r="771">
          <cell r="A771">
            <v>4616100</v>
          </cell>
          <cell r="B771" t="str">
            <v xml:space="preserve">DEBITORI PERSOANE JURIDICE             </v>
          </cell>
          <cell r="C771">
            <v>74205816424</v>
          </cell>
          <cell r="D771">
            <v>160343221</v>
          </cell>
          <cell r="E771">
            <v>726720874</v>
          </cell>
          <cell r="F771">
            <v>73639438771</v>
          </cell>
        </row>
        <row r="772">
          <cell r="A772">
            <v>4616200</v>
          </cell>
          <cell r="B772" t="str">
            <v xml:space="preserve">DEBITORI DIN REBUTURI                 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</row>
        <row r="773">
          <cell r="A773">
            <v>4616300</v>
          </cell>
          <cell r="B773" t="str">
            <v xml:space="preserve">AMORTIZ.CHIRII DAT.DE ALTE UNITATI     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</row>
        <row r="774">
          <cell r="A774">
            <v>4617000</v>
          </cell>
          <cell r="B774" t="str">
            <v xml:space="preserve">ALTI DEBITORI PERSOANE JURIDICE       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</row>
        <row r="775">
          <cell r="A775">
            <v>4617100</v>
          </cell>
          <cell r="B775" t="str">
            <v xml:space="preserve">PENALITATI CLIENTI                     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</row>
        <row r="776">
          <cell r="A776">
            <v>4617200</v>
          </cell>
          <cell r="B776" t="str">
            <v xml:space="preserve">DEBITORI AMENZI CFI                    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</row>
        <row r="777">
          <cell r="A777">
            <v>4618000</v>
          </cell>
          <cell r="B777" t="str">
            <v xml:space="preserve">DEBITORI PT.INVESTITII                 </v>
          </cell>
          <cell r="C777">
            <v>75852326</v>
          </cell>
          <cell r="D777">
            <v>589832327</v>
          </cell>
          <cell r="E777">
            <v>0</v>
          </cell>
          <cell r="F777">
            <v>665684653</v>
          </cell>
        </row>
        <row r="778">
          <cell r="A778">
            <v>4619000</v>
          </cell>
          <cell r="B778" t="str">
            <v xml:space="preserve">DEBITORI PRIVIND SUBUNITATI           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</row>
        <row r="779">
          <cell r="A779">
            <v>4619020</v>
          </cell>
          <cell r="B779" t="str">
            <v xml:space="preserve">DEBITORI PRIVIND LICEU                 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</row>
        <row r="780">
          <cell r="A780">
            <v>4619030</v>
          </cell>
          <cell r="B780" t="str">
            <v xml:space="preserve">DEBITORI PRIVIND GRADINITE             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</row>
        <row r="781">
          <cell r="A781">
            <v>461</v>
          </cell>
          <cell r="B781" t="str">
            <v xml:space="preserve">Total cont                             </v>
          </cell>
          <cell r="C781">
            <v>118682448198</v>
          </cell>
          <cell r="D781">
            <v>911640158</v>
          </cell>
          <cell r="E781">
            <v>856231129</v>
          </cell>
          <cell r="F781">
            <v>118737857227</v>
          </cell>
        </row>
        <row r="782">
          <cell r="A782">
            <v>4620000</v>
          </cell>
          <cell r="B782" t="str">
            <v xml:space="preserve">CREDITORI DIVERSI                      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</row>
        <row r="783">
          <cell r="A783">
            <v>4622000</v>
          </cell>
          <cell r="B783" t="str">
            <v xml:space="preserve">ALTI CREDITORI PERS.JURIDICE           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</row>
        <row r="784">
          <cell r="A784">
            <v>4622100</v>
          </cell>
          <cell r="B784" t="str">
            <v xml:space="preserve">ALTI CREDITORI PER.JURIDICE            </v>
          </cell>
          <cell r="C784">
            <v>-2167540583312</v>
          </cell>
          <cell r="D784">
            <v>19301190494</v>
          </cell>
          <cell r="E784">
            <v>53757377084</v>
          </cell>
          <cell r="F784">
            <v>-2201996769902</v>
          </cell>
        </row>
        <row r="785">
          <cell r="A785">
            <v>4622200</v>
          </cell>
          <cell r="B785" t="str">
            <v xml:space="preserve">CREDITORI DIN REBUTURI                 </v>
          </cell>
          <cell r="C785">
            <v>-304412347</v>
          </cell>
          <cell r="D785">
            <v>0</v>
          </cell>
          <cell r="E785">
            <v>132821493</v>
          </cell>
          <cell r="F785">
            <v>-437233840</v>
          </cell>
        </row>
        <row r="786">
          <cell r="A786">
            <v>4622500</v>
          </cell>
          <cell r="B786" t="str">
            <v xml:space="preserve">DEP.FD.RULMENT LA CAM.MUNCITORILOR    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</row>
        <row r="787">
          <cell r="A787">
            <v>4622600</v>
          </cell>
          <cell r="B787" t="str">
            <v xml:space="preserve">CREDITORI DIN DECONT DEPLASARI         </v>
          </cell>
          <cell r="C787">
            <v>-50109954</v>
          </cell>
          <cell r="D787">
            <v>149739845</v>
          </cell>
          <cell r="E787">
            <v>122086051</v>
          </cell>
          <cell r="F787">
            <v>-22456160</v>
          </cell>
        </row>
        <row r="788">
          <cell r="A788">
            <v>4628000</v>
          </cell>
          <cell r="B788" t="str">
            <v xml:space="preserve">CREDITORI DIN OP.DE CREDITARE          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</row>
        <row r="789">
          <cell r="A789">
            <v>4628010</v>
          </cell>
          <cell r="B789" t="str">
            <v xml:space="preserve">CREDITE AVAB                          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</row>
        <row r="790">
          <cell r="A790">
            <v>4628020</v>
          </cell>
          <cell r="B790" t="str">
            <v xml:space="preserve">CREDITE APAPS                          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</row>
        <row r="791">
          <cell r="A791">
            <v>4628030</v>
          </cell>
          <cell r="B791" t="str">
            <v xml:space="preserve">OPERATIUNI DIVERSE                     </v>
          </cell>
          <cell r="C791">
            <v>-5059473563</v>
          </cell>
          <cell r="D791">
            <v>6575723946</v>
          </cell>
          <cell r="E791">
            <v>1698173508</v>
          </cell>
          <cell r="F791">
            <v>-181923125</v>
          </cell>
        </row>
        <row r="792">
          <cell r="A792">
            <v>4629000</v>
          </cell>
          <cell r="B792" t="str">
            <v xml:space="preserve">CREDITORI PRIVIND SUBUNITATI          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</row>
        <row r="793">
          <cell r="A793">
            <v>4629020</v>
          </cell>
          <cell r="B793" t="str">
            <v xml:space="preserve">CREDITORI PRIVIND LICEU                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</row>
        <row r="794">
          <cell r="A794">
            <v>4629030</v>
          </cell>
          <cell r="B794" t="str">
            <v xml:space="preserve">CREDITORI PRIVIND GRADINITE           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</row>
        <row r="795">
          <cell r="A795">
            <v>4629040</v>
          </cell>
          <cell r="B795" t="str">
            <v xml:space="preserve">CREDITORI CLUB SIDEX                  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</row>
        <row r="796">
          <cell r="A796">
            <v>462</v>
          </cell>
          <cell r="B796" t="str">
            <v xml:space="preserve">Total cont                             </v>
          </cell>
          <cell r="C796">
            <v>-2172954579176</v>
          </cell>
          <cell r="D796">
            <v>26026654285</v>
          </cell>
          <cell r="E796">
            <v>55710458136</v>
          </cell>
          <cell r="F796">
            <v>-2202638383027</v>
          </cell>
        </row>
        <row r="797">
          <cell r="A797">
            <v>46</v>
          </cell>
          <cell r="B797" t="str">
            <v xml:space="preserve">Total grupa                            </v>
          </cell>
          <cell r="C797">
            <v>-2054272130978</v>
          </cell>
          <cell r="D797">
            <v>26938294443</v>
          </cell>
          <cell r="E797">
            <v>56566689265</v>
          </cell>
          <cell r="F797">
            <v>-2083900525800</v>
          </cell>
        </row>
        <row r="798">
          <cell r="A798">
            <v>4710000</v>
          </cell>
          <cell r="B798" t="str">
            <v xml:space="preserve">CHELTUIELI INREGISTRATE IN AVANS       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</row>
        <row r="799">
          <cell r="A799">
            <v>4711000</v>
          </cell>
          <cell r="B799" t="str">
            <v xml:space="preserve">CHELT.CU PRIMA COFACE                  </v>
          </cell>
          <cell r="C799">
            <v>5151153561</v>
          </cell>
          <cell r="D799">
            <v>0</v>
          </cell>
          <cell r="E799">
            <v>0</v>
          </cell>
          <cell r="F799">
            <v>5151153561</v>
          </cell>
        </row>
        <row r="800">
          <cell r="A800">
            <v>4712000</v>
          </cell>
          <cell r="B800" t="str">
            <v xml:space="preserve">CH.AVANS VALOARE RAMASA IESIRI MF      </v>
          </cell>
          <cell r="C800">
            <v>18757457</v>
          </cell>
          <cell r="D800">
            <v>0</v>
          </cell>
          <cell r="E800">
            <v>0</v>
          </cell>
          <cell r="F800">
            <v>18757457</v>
          </cell>
        </row>
        <row r="801">
          <cell r="A801">
            <v>4713000</v>
          </cell>
          <cell r="B801" t="str">
            <v xml:space="preserve">CH.INREG.AVANS VANZ.ACTIVELOR RATE     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</row>
        <row r="802">
          <cell r="A802">
            <v>4714000</v>
          </cell>
          <cell r="B802" t="str">
            <v xml:space="preserve">CH.INREG.AVANS VANZ.LOC.SIDEX          </v>
          </cell>
          <cell r="C802">
            <v>39437261284</v>
          </cell>
          <cell r="D802">
            <v>2749570976</v>
          </cell>
          <cell r="E802">
            <v>1283252159</v>
          </cell>
          <cell r="F802">
            <v>40903580101</v>
          </cell>
        </row>
        <row r="803">
          <cell r="A803">
            <v>471</v>
          </cell>
          <cell r="B803" t="str">
            <v xml:space="preserve">Total cont                             </v>
          </cell>
          <cell r="C803">
            <v>44607172302</v>
          </cell>
          <cell r="D803">
            <v>2749570976</v>
          </cell>
          <cell r="E803">
            <v>1283252159</v>
          </cell>
          <cell r="F803">
            <v>46073491119</v>
          </cell>
        </row>
        <row r="804">
          <cell r="A804">
            <v>4721000</v>
          </cell>
          <cell r="B804" t="str">
            <v xml:space="preserve">VENITURI DE REALIZAT                   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</row>
        <row r="805">
          <cell r="A805">
            <v>4721100</v>
          </cell>
          <cell r="B805" t="str">
            <v xml:space="preserve">VENIT.VINZ.CU PLATA IN RATE            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</row>
        <row r="806">
          <cell r="A806">
            <v>4721300</v>
          </cell>
          <cell r="B806" t="str">
            <v xml:space="preserve">VENIT.VINZARI     LOCUINTE SIDEX       </v>
          </cell>
          <cell r="C806">
            <v>-63124634749</v>
          </cell>
          <cell r="D806">
            <v>802341651</v>
          </cell>
          <cell r="E806">
            <v>4762926061</v>
          </cell>
          <cell r="F806">
            <v>-67085219159</v>
          </cell>
        </row>
        <row r="807">
          <cell r="A807">
            <v>4721400</v>
          </cell>
          <cell r="B807" t="str">
            <v xml:space="preserve">VENIT.INCAS.AVANS LOCUINTE SIDEX       </v>
          </cell>
          <cell r="C807">
            <v>-492000000</v>
          </cell>
          <cell r="D807">
            <v>0</v>
          </cell>
          <cell r="E807">
            <v>0</v>
          </cell>
          <cell r="F807">
            <v>-492000000</v>
          </cell>
        </row>
        <row r="808">
          <cell r="A808">
            <v>4729000</v>
          </cell>
          <cell r="B808" t="str">
            <v xml:space="preserve">VENITURI DE REALIZAT DE LA SUBUNIT.    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</row>
        <row r="809">
          <cell r="A809">
            <v>4729020</v>
          </cell>
          <cell r="B809" t="str">
            <v xml:space="preserve">VENITURI DE REALIZAT DE LA LICEU      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</row>
        <row r="810">
          <cell r="A810">
            <v>472</v>
          </cell>
          <cell r="B810" t="str">
            <v xml:space="preserve">Total cont                             </v>
          </cell>
          <cell r="C810">
            <v>-63616634749</v>
          </cell>
          <cell r="D810">
            <v>802341651</v>
          </cell>
          <cell r="E810">
            <v>4762926061</v>
          </cell>
          <cell r="F810">
            <v>-67577219159</v>
          </cell>
        </row>
        <row r="811">
          <cell r="A811">
            <v>4730000</v>
          </cell>
          <cell r="B811" t="str">
            <v xml:space="preserve">DEC.DIN OP.IN CURS DE CLARIFICARE      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</row>
        <row r="812">
          <cell r="A812">
            <v>4732000</v>
          </cell>
          <cell r="B812" t="str">
            <v xml:space="preserve">DIF.CURS VALUTAR                       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</row>
        <row r="813">
          <cell r="A813">
            <v>4732100</v>
          </cell>
          <cell r="B813" t="str">
            <v xml:space="preserve">DIF.CURS VALUTAR AF.DISPONIB. $        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</row>
        <row r="814">
          <cell r="A814">
            <v>4732200</v>
          </cell>
          <cell r="B814" t="str">
            <v xml:space="preserve">DIF.CURS VALUTAR AF.DISPONIB. DM       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</row>
        <row r="815">
          <cell r="A815">
            <v>4732300</v>
          </cell>
          <cell r="B815" t="str">
            <v xml:space="preserve">DIF.CURS VALUTAR AF.DISPONIB. FRF      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</row>
        <row r="816">
          <cell r="A816">
            <v>4732400</v>
          </cell>
          <cell r="B816" t="str">
            <v xml:space="preserve">DIF.CURS VALUTAR AF.DISPONIB. LIT      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</row>
        <row r="817">
          <cell r="A817">
            <v>4732600</v>
          </cell>
          <cell r="B817" t="str">
            <v xml:space="preserve">DIF.CURS VALUTAR AF.DISPONIB. ECU      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>
            <v>4733000</v>
          </cell>
          <cell r="B818" t="str">
            <v xml:space="preserve">DEC.DIN OP.IN CURS DE CLARIFICARE      </v>
          </cell>
          <cell r="C818">
            <v>1738808728</v>
          </cell>
          <cell r="D818">
            <v>4873620053</v>
          </cell>
          <cell r="E818">
            <v>4778405918</v>
          </cell>
          <cell r="F818">
            <v>1834022863</v>
          </cell>
        </row>
        <row r="819">
          <cell r="A819">
            <v>473</v>
          </cell>
          <cell r="B819" t="str">
            <v xml:space="preserve">Total cont                             </v>
          </cell>
          <cell r="C819">
            <v>1738808728</v>
          </cell>
          <cell r="D819">
            <v>4873620053</v>
          </cell>
          <cell r="E819">
            <v>4778405918</v>
          </cell>
          <cell r="F819">
            <v>1834022863</v>
          </cell>
        </row>
        <row r="820">
          <cell r="A820">
            <v>4760000</v>
          </cell>
          <cell r="B820" t="str">
            <v xml:space="preserve">DIFERENTE DE CONVERSIE-ACTIV           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</row>
        <row r="821">
          <cell r="A821">
            <v>476</v>
          </cell>
          <cell r="B821" t="str">
            <v xml:space="preserve">Total cont                             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</row>
        <row r="822">
          <cell r="A822">
            <v>4770000</v>
          </cell>
          <cell r="B822" t="str">
            <v xml:space="preserve">DIFERENTE DE CONVERSIE-PASIV           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</row>
        <row r="823">
          <cell r="A823">
            <v>477</v>
          </cell>
          <cell r="B823" t="str">
            <v xml:space="preserve">Total cont                             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</row>
        <row r="824">
          <cell r="A824">
            <v>47</v>
          </cell>
          <cell r="B824" t="str">
            <v xml:space="preserve">Total grupa                            </v>
          </cell>
          <cell r="C824">
            <v>-17270653719</v>
          </cell>
          <cell r="D824">
            <v>8425532680</v>
          </cell>
          <cell r="E824">
            <v>10824584138</v>
          </cell>
          <cell r="F824">
            <v>-19669705177</v>
          </cell>
        </row>
        <row r="825">
          <cell r="A825">
            <v>4820000</v>
          </cell>
          <cell r="B825" t="str">
            <v xml:space="preserve">DECONTARI INTRE SUBUNITATI            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</row>
        <row r="826">
          <cell r="A826">
            <v>4821000</v>
          </cell>
          <cell r="B826" t="str">
            <v xml:space="preserve">DEC.INTRE SECTII SI MAG.COMERCIAL      </v>
          </cell>
          <cell r="C826">
            <v>0</v>
          </cell>
          <cell r="D826">
            <v>1788560526</v>
          </cell>
          <cell r="E826">
            <v>1788560526</v>
          </cell>
          <cell r="F826">
            <v>0</v>
          </cell>
        </row>
        <row r="827">
          <cell r="A827">
            <v>4822000</v>
          </cell>
          <cell r="B827" t="str">
            <v xml:space="preserve">DEC.INTRE UNIT SI LICEU                </v>
          </cell>
          <cell r="C827">
            <v>0</v>
          </cell>
          <cell r="D827">
            <v>43650655</v>
          </cell>
          <cell r="E827">
            <v>43650655</v>
          </cell>
          <cell r="F827">
            <v>0</v>
          </cell>
        </row>
        <row r="828">
          <cell r="A828">
            <v>4823000</v>
          </cell>
          <cell r="B828" t="str">
            <v xml:space="preserve">DEC.INTRE UNIT SI GRADINITE+CRESE      </v>
          </cell>
          <cell r="C828">
            <v>0</v>
          </cell>
          <cell r="D828">
            <v>1899287</v>
          </cell>
          <cell r="E828">
            <v>1899287</v>
          </cell>
          <cell r="F828">
            <v>0</v>
          </cell>
        </row>
        <row r="829">
          <cell r="A829">
            <v>4824000</v>
          </cell>
          <cell r="B829" t="str">
            <v xml:space="preserve">DEC.INTERNE REFERITOARE CONSUM INT.    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</row>
        <row r="830">
          <cell r="A830">
            <v>4825000</v>
          </cell>
          <cell r="B830" t="str">
            <v xml:space="preserve">DEC.INTRE UNIT SI CLUB-SIDEX           </v>
          </cell>
          <cell r="C830">
            <v>0</v>
          </cell>
          <cell r="D830">
            <v>30000000</v>
          </cell>
          <cell r="E830">
            <v>30000000</v>
          </cell>
          <cell r="F830">
            <v>0</v>
          </cell>
        </row>
        <row r="831">
          <cell r="A831">
            <v>482</v>
          </cell>
          <cell r="B831" t="str">
            <v xml:space="preserve">Total cont                             </v>
          </cell>
          <cell r="C831">
            <v>0</v>
          </cell>
          <cell r="D831">
            <v>1864110468</v>
          </cell>
          <cell r="E831">
            <v>1864110468</v>
          </cell>
          <cell r="F831">
            <v>0</v>
          </cell>
        </row>
        <row r="832">
          <cell r="A832">
            <v>48</v>
          </cell>
          <cell r="B832" t="str">
            <v xml:space="preserve">Total grupa                            </v>
          </cell>
          <cell r="C832">
            <v>0</v>
          </cell>
          <cell r="D832">
            <v>1864110468</v>
          </cell>
          <cell r="E832">
            <v>1864110468</v>
          </cell>
          <cell r="F832">
            <v>0</v>
          </cell>
        </row>
        <row r="833">
          <cell r="A833">
            <v>4910000</v>
          </cell>
          <cell r="B833" t="str">
            <v xml:space="preserve">PROVIZ.PT.DEPREC.CREANTE-CLIENTI       </v>
          </cell>
          <cell r="C833">
            <v>-261419668836</v>
          </cell>
          <cell r="D833">
            <v>1256303041</v>
          </cell>
          <cell r="E833">
            <v>28950052</v>
          </cell>
          <cell r="F833">
            <v>-260192315847</v>
          </cell>
        </row>
        <row r="834">
          <cell r="A834">
            <v>4912000</v>
          </cell>
          <cell r="B834" t="str">
            <v xml:space="preserve">PROV.PT.DEPREC.CREANTE-PENALITATI      </v>
          </cell>
          <cell r="C834">
            <v>-96572519388</v>
          </cell>
          <cell r="D834">
            <v>133608544</v>
          </cell>
          <cell r="E834">
            <v>9141191</v>
          </cell>
          <cell r="F834">
            <v>-96448052035</v>
          </cell>
        </row>
        <row r="835">
          <cell r="A835">
            <v>491</v>
          </cell>
          <cell r="B835" t="str">
            <v xml:space="preserve">Total cont                             </v>
          </cell>
          <cell r="C835">
            <v>-357992188224</v>
          </cell>
          <cell r="D835">
            <v>1389911585</v>
          </cell>
          <cell r="E835">
            <v>38091243</v>
          </cell>
          <cell r="F835">
            <v>-356640367882</v>
          </cell>
        </row>
        <row r="836">
          <cell r="A836">
            <v>4960000</v>
          </cell>
          <cell r="B836" t="str">
            <v xml:space="preserve">PROVIZ.PT.DEPREC.CREANTE-DEB.DIVERS    </v>
          </cell>
          <cell r="C836">
            <v>-42567675790</v>
          </cell>
          <cell r="D836">
            <v>0</v>
          </cell>
          <cell r="E836">
            <v>0</v>
          </cell>
          <cell r="F836">
            <v>-42567675790</v>
          </cell>
        </row>
        <row r="837">
          <cell r="A837">
            <v>496</v>
          </cell>
          <cell r="B837" t="str">
            <v xml:space="preserve">Total cont                             </v>
          </cell>
          <cell r="C837">
            <v>-42567675790</v>
          </cell>
          <cell r="D837">
            <v>0</v>
          </cell>
          <cell r="E837">
            <v>0</v>
          </cell>
          <cell r="F837">
            <v>-42567675790</v>
          </cell>
        </row>
        <row r="838">
          <cell r="A838">
            <v>49</v>
          </cell>
          <cell r="B838" t="str">
            <v xml:space="preserve">Total grupa                            </v>
          </cell>
          <cell r="C838">
            <v>-400559864014</v>
          </cell>
          <cell r="D838">
            <v>1389911585</v>
          </cell>
          <cell r="E838">
            <v>38091243</v>
          </cell>
          <cell r="F838">
            <v>-399208043672</v>
          </cell>
        </row>
        <row r="839">
          <cell r="A839">
            <v>4</v>
          </cell>
          <cell r="B839" t="str">
            <v xml:space="preserve">Total clasa                            </v>
          </cell>
          <cell r="C839">
            <v>-8254657788742</v>
          </cell>
          <cell r="D839">
            <v>3759746801762</v>
          </cell>
          <cell r="E839">
            <v>4009838172216</v>
          </cell>
          <cell r="F839">
            <v>-8504749159196</v>
          </cell>
        </row>
        <row r="840">
          <cell r="A840">
            <v>5110000</v>
          </cell>
          <cell r="B840" t="str">
            <v xml:space="preserve">VALORI DE INCASAT                      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</row>
        <row r="841">
          <cell r="A841">
            <v>5110</v>
          </cell>
          <cell r="B841" t="str">
            <v xml:space="preserve">Total cont                             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</row>
        <row r="842">
          <cell r="A842">
            <v>5112000</v>
          </cell>
          <cell r="B842" t="str">
            <v xml:space="preserve">CECURI DE INCASAT                      </v>
          </cell>
          <cell r="C842">
            <v>1514621839</v>
          </cell>
          <cell r="D842">
            <v>9485605672</v>
          </cell>
          <cell r="E842">
            <v>10534720159</v>
          </cell>
          <cell r="F842">
            <v>465507352</v>
          </cell>
        </row>
        <row r="843">
          <cell r="A843">
            <v>5112</v>
          </cell>
          <cell r="B843" t="str">
            <v xml:space="preserve">Total cont                             </v>
          </cell>
          <cell r="C843">
            <v>1514621839</v>
          </cell>
          <cell r="D843">
            <v>9485605672</v>
          </cell>
          <cell r="E843">
            <v>10534720159</v>
          </cell>
          <cell r="F843">
            <v>465507352</v>
          </cell>
        </row>
        <row r="844">
          <cell r="A844">
            <v>5113000</v>
          </cell>
          <cell r="B844" t="str">
            <v xml:space="preserve">EFECTE DE INCASAT                     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</row>
        <row r="845">
          <cell r="A845">
            <v>5113</v>
          </cell>
          <cell r="B845" t="str">
            <v xml:space="preserve">Total cont                            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</row>
        <row r="846">
          <cell r="A846">
            <v>5120000</v>
          </cell>
          <cell r="B846" t="str">
            <v xml:space="preserve">CONTURI CURENTE LA BANCI               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</row>
        <row r="847">
          <cell r="A847">
            <v>5120</v>
          </cell>
          <cell r="B847" t="str">
            <v xml:space="preserve">Total cont                             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</row>
        <row r="848">
          <cell r="A848">
            <v>5121000</v>
          </cell>
          <cell r="B848" t="str">
            <v xml:space="preserve">CONTURI LA BANCI IN LEI               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</row>
        <row r="849">
          <cell r="A849">
            <v>5121100</v>
          </cell>
          <cell r="B849" t="str">
            <v xml:space="preserve">CONTURI LA BANCI CONT CURENT           </v>
          </cell>
          <cell r="C849">
            <v>0</v>
          </cell>
          <cell r="D849">
            <v>462754630394</v>
          </cell>
          <cell r="E849">
            <v>462754630394</v>
          </cell>
          <cell r="F849">
            <v>0</v>
          </cell>
        </row>
        <row r="850">
          <cell r="A850">
            <v>5121110</v>
          </cell>
          <cell r="B850" t="str">
            <v xml:space="preserve">DISP.LA BANCI CLUB SIDEX               </v>
          </cell>
          <cell r="C850">
            <v>46735524</v>
          </cell>
          <cell r="D850">
            <v>66217015</v>
          </cell>
          <cell r="E850">
            <v>104143237</v>
          </cell>
          <cell r="F850">
            <v>8809302</v>
          </cell>
        </row>
        <row r="851">
          <cell r="A851">
            <v>5121120</v>
          </cell>
          <cell r="B851" t="str">
            <v xml:space="preserve">DISP.CONSTIT.INFIINTARE POPR.BCR       </v>
          </cell>
          <cell r="C851">
            <v>9314171</v>
          </cell>
          <cell r="D851">
            <v>0</v>
          </cell>
          <cell r="E851">
            <v>6202500</v>
          </cell>
          <cell r="F851">
            <v>3111671</v>
          </cell>
        </row>
        <row r="852">
          <cell r="A852">
            <v>5121121</v>
          </cell>
          <cell r="B852" t="str">
            <v xml:space="preserve">DISP.DIN DOBANZI VALIDARE POPRIRI      </v>
          </cell>
          <cell r="C852">
            <v>2176927</v>
          </cell>
          <cell r="D852">
            <v>0</v>
          </cell>
          <cell r="E852">
            <v>0</v>
          </cell>
          <cell r="F852">
            <v>2176927</v>
          </cell>
        </row>
        <row r="853">
          <cell r="A853">
            <v>5121122</v>
          </cell>
          <cell r="B853" t="str">
            <v xml:space="preserve">CONT CURENT BANCA ROMANEASCA           </v>
          </cell>
          <cell r="C853">
            <v>38712186</v>
          </cell>
          <cell r="D853">
            <v>8385700</v>
          </cell>
          <cell r="E853">
            <v>39487328</v>
          </cell>
          <cell r="F853">
            <v>7610558</v>
          </cell>
        </row>
        <row r="854">
          <cell r="A854">
            <v>5121123</v>
          </cell>
          <cell r="B854" t="str">
            <v xml:space="preserve">DISP.CONSTIT.INFIINTARE POPR.BRD       </v>
          </cell>
          <cell r="C854">
            <v>15583285</v>
          </cell>
          <cell r="D854">
            <v>0</v>
          </cell>
          <cell r="E854">
            <v>0</v>
          </cell>
          <cell r="F854">
            <v>15583285</v>
          </cell>
        </row>
        <row r="855">
          <cell r="A855">
            <v>5121124</v>
          </cell>
          <cell r="B855" t="str">
            <v xml:space="preserve">DISP.CONSTIT.INFIIN.POPR.MINDBANK      </v>
          </cell>
          <cell r="C855">
            <v>416494989</v>
          </cell>
          <cell r="D855">
            <v>0</v>
          </cell>
          <cell r="E855">
            <v>0</v>
          </cell>
          <cell r="F855">
            <v>416494989</v>
          </cell>
        </row>
        <row r="856">
          <cell r="A856">
            <v>5121130</v>
          </cell>
          <cell r="B856" t="str">
            <v xml:space="preserve">DISP.DIN CREDITE BONIF.DOBINZI         </v>
          </cell>
          <cell r="C856">
            <v>443198329</v>
          </cell>
          <cell r="D856">
            <v>5199973</v>
          </cell>
          <cell r="E856">
            <v>0</v>
          </cell>
          <cell r="F856">
            <v>448398302</v>
          </cell>
        </row>
        <row r="857">
          <cell r="A857">
            <v>5121140</v>
          </cell>
          <cell r="B857" t="str">
            <v xml:space="preserve">SUBCONT CURENT SIDEX U.E.T.U-B.R.D.    </v>
          </cell>
          <cell r="C857">
            <v>64961590</v>
          </cell>
          <cell r="D857">
            <v>91915769</v>
          </cell>
          <cell r="E857">
            <v>65099590</v>
          </cell>
          <cell r="F857">
            <v>91777769</v>
          </cell>
        </row>
        <row r="858">
          <cell r="A858">
            <v>5121150</v>
          </cell>
          <cell r="B858" t="str">
            <v xml:space="preserve">SUBCONT CURENT SIDEX U.E.T.U-B.T.R.    </v>
          </cell>
          <cell r="C858">
            <v>2746331</v>
          </cell>
          <cell r="D858">
            <v>0</v>
          </cell>
          <cell r="E858">
            <v>0</v>
          </cell>
          <cell r="F858">
            <v>2746331</v>
          </cell>
        </row>
        <row r="859">
          <cell r="A859">
            <v>5121160</v>
          </cell>
          <cell r="B859" t="str">
            <v xml:space="preserve">CONT CURENT LEI ABN AMRO               </v>
          </cell>
          <cell r="C859">
            <v>-945480</v>
          </cell>
          <cell r="D859">
            <v>94836528068</v>
          </cell>
          <cell r="E859">
            <v>94827238520</v>
          </cell>
          <cell r="F859">
            <v>8344068</v>
          </cell>
        </row>
        <row r="860">
          <cell r="A860">
            <v>5121161</v>
          </cell>
          <cell r="B860" t="str">
            <v xml:space="preserve">DEP.LEI OVERNIGHT ABN AMRO             </v>
          </cell>
          <cell r="C860">
            <v>0</v>
          </cell>
          <cell r="D860">
            <v>94826139692</v>
          </cell>
          <cell r="E860">
            <v>0</v>
          </cell>
          <cell r="F860">
            <v>94826139692</v>
          </cell>
        </row>
        <row r="861">
          <cell r="A861">
            <v>5121170</v>
          </cell>
          <cell r="B861" t="str">
            <v xml:space="preserve">DISP.CREDIT ZINCARE                    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</row>
        <row r="862">
          <cell r="A862">
            <v>5121180</v>
          </cell>
          <cell r="B862" t="str">
            <v xml:space="preserve">DISPONIBIL LEI ROBANK                  </v>
          </cell>
          <cell r="C862">
            <v>397579</v>
          </cell>
          <cell r="D862">
            <v>1867488</v>
          </cell>
          <cell r="E862">
            <v>150000</v>
          </cell>
          <cell r="F862">
            <v>2115067</v>
          </cell>
        </row>
        <row r="863">
          <cell r="A863">
            <v>5121190</v>
          </cell>
          <cell r="B863" t="str">
            <v xml:space="preserve">CONT CURENT BANCA COMERCIALA TIRIAC    </v>
          </cell>
          <cell r="C863">
            <v>171407295</v>
          </cell>
          <cell r="D863">
            <v>27960609</v>
          </cell>
          <cell r="E863">
            <v>171523579</v>
          </cell>
          <cell r="F863">
            <v>27844325</v>
          </cell>
        </row>
        <row r="864">
          <cell r="A864">
            <v>5121211</v>
          </cell>
          <cell r="B864" t="str">
            <v xml:space="preserve">DISPONIBIL CUMPARARE VALUTA            </v>
          </cell>
          <cell r="C864">
            <v>0</v>
          </cell>
          <cell r="D864">
            <v>115582800</v>
          </cell>
          <cell r="E864">
            <v>115582800</v>
          </cell>
          <cell r="F864">
            <v>0</v>
          </cell>
        </row>
        <row r="865">
          <cell r="A865">
            <v>5121220</v>
          </cell>
          <cell r="B865" t="str">
            <v xml:space="preserve">CONT CURENT MINDBANK S.A.              </v>
          </cell>
          <cell r="C865">
            <v>169503180</v>
          </cell>
          <cell r="D865">
            <v>246482219</v>
          </cell>
          <cell r="E865">
            <v>398590540</v>
          </cell>
          <cell r="F865">
            <v>17394859</v>
          </cell>
        </row>
        <row r="866">
          <cell r="A866">
            <v>5121230</v>
          </cell>
          <cell r="B866" t="str">
            <v xml:space="preserve">CONT CURENT MINDBANK DEP.COLATERALE    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</row>
        <row r="867">
          <cell r="A867">
            <v>5121250</v>
          </cell>
          <cell r="B867" t="str">
            <v xml:space="preserve">CONT CURENT LEI ROBANK GALATI          </v>
          </cell>
          <cell r="C867">
            <v>3547360</v>
          </cell>
          <cell r="D867">
            <v>0</v>
          </cell>
          <cell r="E867">
            <v>90000</v>
          </cell>
          <cell r="F867">
            <v>3457360</v>
          </cell>
        </row>
        <row r="868">
          <cell r="A868">
            <v>5121260</v>
          </cell>
          <cell r="B868" t="str">
            <v xml:space="preserve">CONT CURENT LEI RAIFFEISEN BUC.        </v>
          </cell>
          <cell r="C868">
            <v>658349000</v>
          </cell>
          <cell r="D868">
            <v>94587351782</v>
          </cell>
          <cell r="E868">
            <v>94000992680</v>
          </cell>
          <cell r="F868">
            <v>1244708102</v>
          </cell>
        </row>
        <row r="869">
          <cell r="A869">
            <v>5121261</v>
          </cell>
          <cell r="B869" t="str">
            <v xml:space="preserve">DEP.LEI OVERNIGHT RAIFFEISEN B         </v>
          </cell>
          <cell r="C869">
            <v>343041</v>
          </cell>
          <cell r="D869">
            <v>4980230442</v>
          </cell>
          <cell r="E869">
            <v>4976482000</v>
          </cell>
          <cell r="F869">
            <v>4091483</v>
          </cell>
        </row>
        <row r="870">
          <cell r="A870">
            <v>5121280</v>
          </cell>
          <cell r="B870" t="str">
            <v xml:space="preserve">CONT CURENT LEI BANC POST GALATI       </v>
          </cell>
          <cell r="C870">
            <v>276702445</v>
          </cell>
          <cell r="D870">
            <v>162157149</v>
          </cell>
          <cell r="E870">
            <v>381343383</v>
          </cell>
          <cell r="F870">
            <v>57516211</v>
          </cell>
        </row>
        <row r="871">
          <cell r="A871">
            <v>5121300</v>
          </cell>
          <cell r="B871" t="str">
            <v xml:space="preserve">CONTURI LA BANCI PT.INVESTITII         </v>
          </cell>
          <cell r="C871">
            <v>7315285261</v>
          </cell>
          <cell r="D871">
            <v>113968518351</v>
          </cell>
          <cell r="E871">
            <v>120524247457</v>
          </cell>
          <cell r="F871">
            <v>759556155</v>
          </cell>
        </row>
        <row r="872">
          <cell r="A872">
            <v>5121310</v>
          </cell>
          <cell r="B872" t="str">
            <v xml:space="preserve">SUBCONT DISPONIBIL B.R.D.              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</row>
        <row r="873">
          <cell r="A873">
            <v>5121311</v>
          </cell>
          <cell r="B873" t="str">
            <v xml:space="preserve">DEP.LEI OVERNIGHT BRD                  </v>
          </cell>
          <cell r="C873">
            <v>0</v>
          </cell>
          <cell r="D873">
            <v>109017550847</v>
          </cell>
          <cell r="E873">
            <v>106127550847</v>
          </cell>
          <cell r="F873">
            <v>2890000000</v>
          </cell>
        </row>
        <row r="874">
          <cell r="A874">
            <v>5121500</v>
          </cell>
          <cell r="B874" t="str">
            <v xml:space="preserve">DEPOZIT GARANTII CREDITE               </v>
          </cell>
          <cell r="C874">
            <v>1000000000</v>
          </cell>
          <cell r="D874">
            <v>0</v>
          </cell>
          <cell r="E874">
            <v>0</v>
          </cell>
          <cell r="F874">
            <v>1000000000</v>
          </cell>
        </row>
        <row r="875">
          <cell r="A875">
            <v>5121600</v>
          </cell>
          <cell r="B875" t="str">
            <v xml:space="preserve">SUBCONT B.C.R-AGENTIA TURISM SIDEX     </v>
          </cell>
          <cell r="C875">
            <v>760651256</v>
          </cell>
          <cell r="D875">
            <v>105039663</v>
          </cell>
          <cell r="E875">
            <v>100211714</v>
          </cell>
          <cell r="F875">
            <v>765479205</v>
          </cell>
        </row>
        <row r="876">
          <cell r="A876">
            <v>5121700</v>
          </cell>
          <cell r="B876" t="str">
            <v xml:space="preserve">CONT SIDEX TRADING-UETU                </v>
          </cell>
          <cell r="C876">
            <v>482946239</v>
          </cell>
          <cell r="D876">
            <v>3317018644</v>
          </cell>
          <cell r="E876">
            <v>3607291312</v>
          </cell>
          <cell r="F876">
            <v>192673571</v>
          </cell>
        </row>
        <row r="877">
          <cell r="A877">
            <v>5121800</v>
          </cell>
          <cell r="B877" t="str">
            <v xml:space="preserve">CONT CURENT LEI RAIFFEISEN GALATI      </v>
          </cell>
          <cell r="C877">
            <v>0</v>
          </cell>
          <cell r="D877">
            <v>15533015</v>
          </cell>
          <cell r="E877">
            <v>30000</v>
          </cell>
          <cell r="F877">
            <v>15503015</v>
          </cell>
        </row>
        <row r="878">
          <cell r="A878">
            <v>5121900</v>
          </cell>
          <cell r="B878" t="str">
            <v xml:space="preserve">CONT CURENT B.I.R.                     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</row>
        <row r="879">
          <cell r="A879">
            <v>5121910</v>
          </cell>
          <cell r="B879" t="str">
            <v xml:space="preserve">SUBCONT DISPONIBIL B.I.R.              </v>
          </cell>
          <cell r="C879">
            <v>1004</v>
          </cell>
          <cell r="D879">
            <v>0</v>
          </cell>
          <cell r="E879">
            <v>0</v>
          </cell>
          <cell r="F879">
            <v>1004</v>
          </cell>
        </row>
        <row r="880">
          <cell r="A880">
            <v>5121920</v>
          </cell>
          <cell r="B880" t="str">
            <v xml:space="preserve">CONT CURENT B.T.R.                     </v>
          </cell>
          <cell r="C880">
            <v>799086</v>
          </cell>
          <cell r="D880">
            <v>0</v>
          </cell>
          <cell r="E880">
            <v>0</v>
          </cell>
          <cell r="F880">
            <v>799086</v>
          </cell>
        </row>
        <row r="881">
          <cell r="A881">
            <v>5121930</v>
          </cell>
          <cell r="B881" t="str">
            <v xml:space="preserve">SUBCONT DISPONIBIL B.T.R.              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</row>
        <row r="882">
          <cell r="A882">
            <v>5121940</v>
          </cell>
          <cell r="B882" t="str">
            <v xml:space="preserve">CONT CURENT TREZORERIE                 </v>
          </cell>
          <cell r="C882">
            <v>354925926</v>
          </cell>
          <cell r="D882">
            <v>242815489</v>
          </cell>
          <cell r="E882">
            <v>507444860</v>
          </cell>
          <cell r="F882">
            <v>90296555</v>
          </cell>
        </row>
        <row r="883">
          <cell r="A883">
            <v>5121941</v>
          </cell>
          <cell r="B883" t="str">
            <v xml:space="preserve">SUBCONT CURENT TREZORERIE              </v>
          </cell>
          <cell r="C883">
            <v>80082212</v>
          </cell>
          <cell r="D883">
            <v>0</v>
          </cell>
          <cell r="E883">
            <v>0</v>
          </cell>
          <cell r="F883">
            <v>80082212</v>
          </cell>
        </row>
        <row r="884">
          <cell r="A884">
            <v>5121950</v>
          </cell>
          <cell r="B884" t="str">
            <v xml:space="preserve">CONT DISP.AGENTIA TURISM SIDEX         </v>
          </cell>
          <cell r="C884">
            <v>101752</v>
          </cell>
          <cell r="D884">
            <v>0</v>
          </cell>
          <cell r="E884">
            <v>0</v>
          </cell>
          <cell r="F884">
            <v>101752</v>
          </cell>
        </row>
        <row r="885">
          <cell r="A885">
            <v>5121960</v>
          </cell>
          <cell r="B885" t="str">
            <v xml:space="preserve">DISP.GARANTII MAT.ADMINISTRATOR   *    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</row>
        <row r="886">
          <cell r="A886">
            <v>5121970</v>
          </cell>
          <cell r="B886" t="str">
            <v xml:space="preserve">DISP.GARANTII MAT.SIDERMAN             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</row>
        <row r="887">
          <cell r="A887">
            <v>5121980</v>
          </cell>
          <cell r="B887" t="str">
            <v xml:space="preserve">DISP.GARANT.MAT.CONSILUL AD-TIE        </v>
          </cell>
          <cell r="C887">
            <v>438085105</v>
          </cell>
          <cell r="D887">
            <v>76256686</v>
          </cell>
          <cell r="E887">
            <v>289759360</v>
          </cell>
          <cell r="F887">
            <v>224582431</v>
          </cell>
        </row>
        <row r="888">
          <cell r="A888">
            <v>5121990</v>
          </cell>
          <cell r="B888" t="str">
            <v xml:space="preserve">CERTIFICATE DEPOZIT GARANTII MAT.      </v>
          </cell>
          <cell r="C888">
            <v>4314260583</v>
          </cell>
          <cell r="D888">
            <v>171016662</v>
          </cell>
          <cell r="E888">
            <v>86468908</v>
          </cell>
          <cell r="F888">
            <v>4398808337</v>
          </cell>
        </row>
        <row r="889">
          <cell r="A889">
            <v>5121</v>
          </cell>
          <cell r="B889" t="str">
            <v xml:space="preserve">Total cont                             </v>
          </cell>
          <cell r="C889">
            <v>17066366176</v>
          </cell>
          <cell r="D889">
            <v>979624398457</v>
          </cell>
          <cell r="E889">
            <v>889084561009</v>
          </cell>
          <cell r="F889">
            <v>107606203624</v>
          </cell>
        </row>
        <row r="890">
          <cell r="A890">
            <v>5124000</v>
          </cell>
          <cell r="B890" t="str">
            <v xml:space="preserve">CONTURI LA BANCI IN DEVIZE             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</row>
        <row r="891">
          <cell r="A891">
            <v>5124100</v>
          </cell>
          <cell r="B891" t="str">
            <v xml:space="preserve">CONT CURENT DOLARI BCR                 </v>
          </cell>
          <cell r="C891">
            <v>1447481190</v>
          </cell>
          <cell r="D891">
            <v>182181426477</v>
          </cell>
          <cell r="E891">
            <v>183628902296</v>
          </cell>
          <cell r="F891">
            <v>5371</v>
          </cell>
        </row>
        <row r="892">
          <cell r="A892">
            <v>5124110</v>
          </cell>
          <cell r="B892" t="str">
            <v xml:space="preserve">CONTURI LA BANCI IN $ CARD             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</row>
        <row r="893">
          <cell r="A893">
            <v>5124111</v>
          </cell>
          <cell r="B893" t="str">
            <v xml:space="preserve">DISP.USD BLOCAT PLATI EXTERNE BCR      </v>
          </cell>
          <cell r="C893">
            <v>0</v>
          </cell>
          <cell r="D893">
            <v>1777678817</v>
          </cell>
          <cell r="E893">
            <v>0</v>
          </cell>
          <cell r="F893">
            <v>1777678817</v>
          </cell>
        </row>
        <row r="894">
          <cell r="A894">
            <v>5124112</v>
          </cell>
          <cell r="B894" t="str">
            <v xml:space="preserve">DEP.USD OVERNIGHT BCR                  </v>
          </cell>
          <cell r="C894">
            <v>0</v>
          </cell>
          <cell r="D894">
            <v>12095615973</v>
          </cell>
          <cell r="E894">
            <v>0</v>
          </cell>
          <cell r="F894">
            <v>12095615973</v>
          </cell>
        </row>
        <row r="895">
          <cell r="A895">
            <v>5124120</v>
          </cell>
          <cell r="B895" t="str">
            <v xml:space="preserve">DISPONIBIL USD ROBANK                  </v>
          </cell>
          <cell r="C895">
            <v>22072</v>
          </cell>
          <cell r="D895">
            <v>7286964328</v>
          </cell>
          <cell r="E895">
            <v>4776623708</v>
          </cell>
          <cell r="F895">
            <v>2510362692</v>
          </cell>
        </row>
        <row r="896">
          <cell r="A896">
            <v>5124130</v>
          </cell>
          <cell r="B896" t="str">
            <v xml:space="preserve">DISP.USD TRAGERI+RAMB.IMP.REVOLVING    </v>
          </cell>
          <cell r="C896">
            <v>7276519503</v>
          </cell>
          <cell r="D896">
            <v>163785164709</v>
          </cell>
          <cell r="E896">
            <v>168431256712</v>
          </cell>
          <cell r="F896">
            <v>2630427500</v>
          </cell>
        </row>
        <row r="897">
          <cell r="A897">
            <v>5124140</v>
          </cell>
          <cell r="B897" t="str">
            <v xml:space="preserve">DISPONIBIL USD FBB                     </v>
          </cell>
          <cell r="C897">
            <v>48342970</v>
          </cell>
          <cell r="D897">
            <v>406941</v>
          </cell>
          <cell r="E897">
            <v>1392327</v>
          </cell>
          <cell r="F897">
            <v>47357584</v>
          </cell>
        </row>
        <row r="898">
          <cell r="A898">
            <v>5124150</v>
          </cell>
          <cell r="B898" t="str">
            <v xml:space="preserve">CONT CURENT VALUTA ROBANK GALATI       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</row>
        <row r="899">
          <cell r="A899">
            <v>5124160</v>
          </cell>
          <cell r="B899" t="str">
            <v xml:space="preserve">CONT CURENT DOLARI RAIFFEISEN BUC.     </v>
          </cell>
          <cell r="C899">
            <v>30271</v>
          </cell>
          <cell r="D899">
            <v>648859815451</v>
          </cell>
          <cell r="E899">
            <v>647670884737</v>
          </cell>
          <cell r="F899">
            <v>1188960985</v>
          </cell>
        </row>
        <row r="900">
          <cell r="A900">
            <v>5124162</v>
          </cell>
          <cell r="B900" t="str">
            <v xml:space="preserve">DEP.USD OVERNIGHT RAIFFEISEN B         </v>
          </cell>
          <cell r="C900">
            <v>646661976776</v>
          </cell>
          <cell r="D900">
            <v>283731928467</v>
          </cell>
          <cell r="E900">
            <v>646661976776</v>
          </cell>
          <cell r="F900">
            <v>283731928467</v>
          </cell>
        </row>
        <row r="901">
          <cell r="A901">
            <v>5124180</v>
          </cell>
          <cell r="B901" t="str">
            <v xml:space="preserve">CONT CURENT $   RAIFFEISEN GALATI      </v>
          </cell>
          <cell r="C901">
            <v>0</v>
          </cell>
          <cell r="D901">
            <v>1336698465402</v>
          </cell>
          <cell r="E901">
            <v>1336698465402</v>
          </cell>
          <cell r="F901">
            <v>0</v>
          </cell>
        </row>
        <row r="902">
          <cell r="A902">
            <v>5124181</v>
          </cell>
          <cell r="B902" t="str">
            <v xml:space="preserve">DISP.USD BLOCAT PLATI EXT.RAIFF.GL     </v>
          </cell>
          <cell r="C902">
            <v>0</v>
          </cell>
          <cell r="D902">
            <v>228239722955</v>
          </cell>
          <cell r="E902">
            <v>228239722955</v>
          </cell>
          <cell r="F902">
            <v>0</v>
          </cell>
        </row>
        <row r="903">
          <cell r="A903">
            <v>5124182</v>
          </cell>
          <cell r="B903" t="str">
            <v xml:space="preserve">DEP.USD OVERNIGHT RAIFFEISEN GL        </v>
          </cell>
          <cell r="C903">
            <v>1104017048737</v>
          </cell>
          <cell r="D903">
            <v>585173805126</v>
          </cell>
          <cell r="E903">
            <v>1104017048737</v>
          </cell>
          <cell r="F903">
            <v>585173805126</v>
          </cell>
        </row>
        <row r="904">
          <cell r="A904">
            <v>5124200</v>
          </cell>
          <cell r="B904" t="str">
            <v xml:space="preserve">CONTURI LA BANCI IN MARCI              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</row>
        <row r="905">
          <cell r="A905">
            <v>5124300</v>
          </cell>
          <cell r="B905" t="str">
            <v xml:space="preserve">CONTURI LA BANCI IN FRANCI FRANCEZI    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</row>
        <row r="906">
          <cell r="A906">
            <v>5124400</v>
          </cell>
          <cell r="B906" t="str">
            <v xml:space="preserve">CONTURI LA BANCI IN LIT                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</row>
        <row r="907">
          <cell r="A907">
            <v>5124600</v>
          </cell>
          <cell r="B907" t="str">
            <v xml:space="preserve">CONT CURENT EURO   BCR                 </v>
          </cell>
          <cell r="C907">
            <v>1477375</v>
          </cell>
          <cell r="D907">
            <v>0</v>
          </cell>
          <cell r="E907">
            <v>4701</v>
          </cell>
          <cell r="F907">
            <v>1472674</v>
          </cell>
        </row>
        <row r="908">
          <cell r="A908">
            <v>5124700</v>
          </cell>
          <cell r="B908" t="str">
            <v xml:space="preserve">DEP.IN CONT CURENT  $  B.T.R.          </v>
          </cell>
          <cell r="C908">
            <v>1541599</v>
          </cell>
          <cell r="D908">
            <v>3178</v>
          </cell>
          <cell r="E908">
            <v>0</v>
          </cell>
          <cell r="F908">
            <v>1544777</v>
          </cell>
        </row>
        <row r="909">
          <cell r="A909">
            <v>5124800</v>
          </cell>
          <cell r="B909" t="str">
            <v xml:space="preserve">DEP.IN CONT CURENT  $  B.R.D.          </v>
          </cell>
          <cell r="C909">
            <v>4035552388</v>
          </cell>
          <cell r="D909">
            <v>143357574312</v>
          </cell>
          <cell r="E909">
            <v>147390170801</v>
          </cell>
          <cell r="F909">
            <v>2955899</v>
          </cell>
        </row>
        <row r="910">
          <cell r="A910">
            <v>5124812</v>
          </cell>
          <cell r="B910" t="str">
            <v xml:space="preserve">DEP.USD OVERNIGHT BRD                  </v>
          </cell>
          <cell r="C910">
            <v>0</v>
          </cell>
          <cell r="D910">
            <v>72070892777</v>
          </cell>
          <cell r="E910">
            <v>0</v>
          </cell>
          <cell r="F910">
            <v>72070892777</v>
          </cell>
        </row>
        <row r="911">
          <cell r="A911">
            <v>5124900</v>
          </cell>
          <cell r="B911" t="str">
            <v xml:space="preserve">CONT CURENT VALUTA ABN AMRO            </v>
          </cell>
          <cell r="C911">
            <v>51092246</v>
          </cell>
          <cell r="D911">
            <v>4218934980</v>
          </cell>
          <cell r="E911">
            <v>4219797791</v>
          </cell>
          <cell r="F911">
            <v>50229435</v>
          </cell>
        </row>
        <row r="912">
          <cell r="A912">
            <v>5124</v>
          </cell>
          <cell r="B912" t="str">
            <v xml:space="preserve">Total cont                             </v>
          </cell>
          <cell r="C912">
            <v>1763541085127</v>
          </cell>
          <cell r="D912">
            <v>3669478399893</v>
          </cell>
          <cell r="E912">
            <v>4471736246943</v>
          </cell>
          <cell r="F912">
            <v>961283238077</v>
          </cell>
        </row>
        <row r="913">
          <cell r="A913">
            <v>5125000</v>
          </cell>
          <cell r="B913" t="str">
            <v xml:space="preserve">SUME IN CURS DECONTARE COMPENSARI      </v>
          </cell>
          <cell r="C913">
            <v>1</v>
          </cell>
          <cell r="D913">
            <v>568549494468</v>
          </cell>
          <cell r="E913">
            <v>568549494468</v>
          </cell>
          <cell r="F913">
            <v>1</v>
          </cell>
        </row>
        <row r="914">
          <cell r="A914">
            <v>5125100</v>
          </cell>
          <cell r="B914" t="str">
            <v xml:space="preserve">SUME COMPENSATE CU ORDINE PLATA        </v>
          </cell>
          <cell r="C914">
            <v>0</v>
          </cell>
          <cell r="D914">
            <v>29479594771</v>
          </cell>
          <cell r="E914">
            <v>29479594771</v>
          </cell>
          <cell r="F914">
            <v>0</v>
          </cell>
        </row>
        <row r="915">
          <cell r="A915">
            <v>5125300</v>
          </cell>
          <cell r="B915" t="str">
            <v xml:space="preserve">CEDARI DE CREANTE                      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</row>
        <row r="916">
          <cell r="A916">
            <v>5125</v>
          </cell>
          <cell r="B916" t="str">
            <v xml:space="preserve">Total cont                             </v>
          </cell>
          <cell r="C916">
            <v>1</v>
          </cell>
          <cell r="D916">
            <v>598029089239</v>
          </cell>
          <cell r="E916">
            <v>598029089239</v>
          </cell>
          <cell r="F916">
            <v>1</v>
          </cell>
        </row>
        <row r="917">
          <cell r="A917">
            <v>5126000</v>
          </cell>
          <cell r="B917" t="str">
            <v xml:space="preserve">CARNETE DE CEC CU LIMITA DE SUMA       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</row>
        <row r="918">
          <cell r="A918">
            <v>5126100</v>
          </cell>
          <cell r="B918" t="str">
            <v xml:space="preserve">CARNETE DE CEC CU LIMITA PT.PROD       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</row>
        <row r="919">
          <cell r="A919">
            <v>5126200</v>
          </cell>
          <cell r="B919" t="str">
            <v xml:space="preserve">CARNETE DE CEC CU LIMITA PT.INV.       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</row>
        <row r="920">
          <cell r="A920">
            <v>5126300</v>
          </cell>
          <cell r="B920" t="str">
            <v xml:space="preserve">SUME CONSTITUITE CVL VEDEREA PLATII    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</row>
        <row r="921">
          <cell r="A921">
            <v>5126400</v>
          </cell>
          <cell r="B921" t="str">
            <v xml:space="preserve">SUBCONT CECURI SIDEX-U.E.T.U           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</row>
        <row r="922">
          <cell r="A922">
            <v>5126500</v>
          </cell>
          <cell r="B922" t="str">
            <v xml:space="preserve">CARNETE DE CVL UETU                    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</row>
        <row r="923">
          <cell r="A923">
            <v>5126600</v>
          </cell>
          <cell r="B923" t="str">
            <v xml:space="preserve">CARNETE DE CVL BANCOREX                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</row>
        <row r="924">
          <cell r="A924">
            <v>5126</v>
          </cell>
          <cell r="B924" t="str">
            <v xml:space="preserve">Total cont                             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</row>
        <row r="925">
          <cell r="A925">
            <v>5186000</v>
          </cell>
          <cell r="B925" t="str">
            <v xml:space="preserve">DOBINZI DE PLATIT                      </v>
          </cell>
          <cell r="C925">
            <v>0</v>
          </cell>
          <cell r="D925">
            <v>682796</v>
          </cell>
          <cell r="E925">
            <v>682796</v>
          </cell>
          <cell r="F925">
            <v>0</v>
          </cell>
        </row>
        <row r="926">
          <cell r="A926">
            <v>5186</v>
          </cell>
          <cell r="B926" t="str">
            <v xml:space="preserve">Total cont                             </v>
          </cell>
          <cell r="C926">
            <v>0</v>
          </cell>
          <cell r="D926">
            <v>682796</v>
          </cell>
          <cell r="E926">
            <v>682796</v>
          </cell>
          <cell r="F926">
            <v>0</v>
          </cell>
        </row>
        <row r="927">
          <cell r="A927">
            <v>5187000</v>
          </cell>
          <cell r="B927" t="str">
            <v xml:space="preserve">DOBINZI DE INCASAT                     </v>
          </cell>
          <cell r="C927">
            <v>4571599</v>
          </cell>
          <cell r="D927">
            <v>3407142826</v>
          </cell>
          <cell r="E927">
            <v>3148837488</v>
          </cell>
          <cell r="F927">
            <v>262876937</v>
          </cell>
        </row>
        <row r="928">
          <cell r="A928">
            <v>5187</v>
          </cell>
          <cell r="B928" t="str">
            <v xml:space="preserve">Total cont                             </v>
          </cell>
          <cell r="C928">
            <v>4571599</v>
          </cell>
          <cell r="D928">
            <v>3407142826</v>
          </cell>
          <cell r="E928">
            <v>3148837488</v>
          </cell>
          <cell r="F928">
            <v>262876937</v>
          </cell>
        </row>
        <row r="929">
          <cell r="A929">
            <v>5190000</v>
          </cell>
          <cell r="B929" t="str">
            <v xml:space="preserve">CREDITE BANCARE PE TERMEN SCURT        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</row>
        <row r="930">
          <cell r="A930">
            <v>5190</v>
          </cell>
          <cell r="B930" t="str">
            <v xml:space="preserve">Total cont                             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</row>
        <row r="931">
          <cell r="A931">
            <v>5191000</v>
          </cell>
          <cell r="B931" t="str">
            <v xml:space="preserve">CREDITE BANCARE PE TERMEN SCURT        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</row>
        <row r="932">
          <cell r="A932">
            <v>5191010</v>
          </cell>
          <cell r="B932" t="str">
            <v xml:space="preserve">CREDIT REVOLVING FINANTARE IMPORT      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</row>
        <row r="933">
          <cell r="A933">
            <v>5191020</v>
          </cell>
          <cell r="B933" t="str">
            <v xml:space="preserve">CREDIT CAPITAL DE LUCRU                </v>
          </cell>
          <cell r="C933">
            <v>-323430670093</v>
          </cell>
          <cell r="D933">
            <v>102680634122</v>
          </cell>
          <cell r="E933">
            <v>111686906833</v>
          </cell>
          <cell r="F933">
            <v>-332436942804</v>
          </cell>
        </row>
        <row r="934">
          <cell r="A934">
            <v>5191030</v>
          </cell>
          <cell r="B934" t="str">
            <v xml:space="preserve">CREDIT PRODUCTIE B.C.R.-METANEF        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</row>
        <row r="935">
          <cell r="A935">
            <v>5191040</v>
          </cell>
          <cell r="B935" t="str">
            <v xml:space="preserve">CREDIT PRODUCTIE BCR-SIDEX TRADING     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</row>
        <row r="936">
          <cell r="A936">
            <v>5191060</v>
          </cell>
          <cell r="B936" t="str">
            <v xml:space="preserve">CREDIT EXIMBANK                        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</row>
        <row r="937">
          <cell r="A937">
            <v>5191070</v>
          </cell>
          <cell r="B937" t="str">
            <v xml:space="preserve">CREDIT SCONT BCR                       </v>
          </cell>
          <cell r="C937">
            <v>-16897706348</v>
          </cell>
          <cell r="D937">
            <v>16897706348</v>
          </cell>
          <cell r="E937">
            <v>0</v>
          </cell>
          <cell r="F937">
            <v>0</v>
          </cell>
        </row>
        <row r="938">
          <cell r="A938">
            <v>5191</v>
          </cell>
          <cell r="B938" t="str">
            <v xml:space="preserve">Total cont                             </v>
          </cell>
          <cell r="C938">
            <v>-340328376441</v>
          </cell>
          <cell r="D938">
            <v>119578340470</v>
          </cell>
          <cell r="E938">
            <v>111686906833</v>
          </cell>
          <cell r="F938">
            <v>-332436942804</v>
          </cell>
        </row>
        <row r="939">
          <cell r="A939">
            <v>5192000</v>
          </cell>
          <cell r="B939" t="str">
            <v xml:space="preserve">CREDITE BAN.PE TERM.SCURT NERAMB.SC    </v>
          </cell>
          <cell r="C939">
            <v>-720267533346</v>
          </cell>
          <cell r="D939">
            <v>160597613193</v>
          </cell>
          <cell r="E939">
            <v>1153702423</v>
          </cell>
          <cell r="F939">
            <v>-560823622576</v>
          </cell>
        </row>
        <row r="940">
          <cell r="A940">
            <v>5192</v>
          </cell>
          <cell r="B940" t="str">
            <v xml:space="preserve">Total cont                             </v>
          </cell>
          <cell r="C940">
            <v>-720267533346</v>
          </cell>
          <cell r="D940">
            <v>160597613193</v>
          </cell>
          <cell r="E940">
            <v>1153702423</v>
          </cell>
          <cell r="F940">
            <v>-560823622576</v>
          </cell>
        </row>
        <row r="941">
          <cell r="A941">
            <v>5196000</v>
          </cell>
          <cell r="B941" t="str">
            <v xml:space="preserve">CREDITE ACORDATE CONFORM H.G.          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</row>
        <row r="942">
          <cell r="A942">
            <v>5196</v>
          </cell>
          <cell r="B942" t="str">
            <v xml:space="preserve">Total cont                             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</row>
        <row r="943">
          <cell r="A943">
            <v>5198000</v>
          </cell>
          <cell r="B943" t="str">
            <v xml:space="preserve">DOB.AF.CREDITELOR BANCARE PE TERM.S    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</row>
        <row r="944">
          <cell r="A944">
            <v>5198200</v>
          </cell>
          <cell r="B944" t="str">
            <v xml:space="preserve">DOB.CASE DE COMERT EXTERIOR            </v>
          </cell>
          <cell r="C944">
            <v>-1191311123</v>
          </cell>
          <cell r="D944">
            <v>2000646475</v>
          </cell>
          <cell r="E944">
            <v>1146983422</v>
          </cell>
          <cell r="F944">
            <v>-337648070</v>
          </cell>
        </row>
        <row r="945">
          <cell r="A945">
            <v>5198300</v>
          </cell>
          <cell r="B945" t="str">
            <v xml:space="preserve">DOB.LA CREDITE RESTANTE                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</row>
        <row r="946">
          <cell r="A946">
            <v>5198400</v>
          </cell>
          <cell r="B946" t="str">
            <v xml:space="preserve">DOB.LA CREDIT PT.CAPITAL DE LUCRU      </v>
          </cell>
          <cell r="C946">
            <v>-1058793378</v>
          </cell>
          <cell r="D946">
            <v>1058793383</v>
          </cell>
          <cell r="E946">
            <v>10946584131</v>
          </cell>
          <cell r="F946">
            <v>-10946584126</v>
          </cell>
        </row>
        <row r="947">
          <cell r="A947">
            <v>5198500</v>
          </cell>
          <cell r="B947" t="str">
            <v xml:space="preserve">DOB.CREDIT SCONT BCR                   </v>
          </cell>
          <cell r="C947">
            <v>0</v>
          </cell>
          <cell r="D947">
            <v>-12775230</v>
          </cell>
          <cell r="E947">
            <v>-12775230</v>
          </cell>
          <cell r="F947">
            <v>0</v>
          </cell>
        </row>
        <row r="948">
          <cell r="A948">
            <v>5198600</v>
          </cell>
          <cell r="B948" t="str">
            <v xml:space="preserve">DOB.LA CREDIT REVOLVING                </v>
          </cell>
          <cell r="C948">
            <v>0</v>
          </cell>
          <cell r="D948">
            <v>4776623708</v>
          </cell>
          <cell r="E948">
            <v>4776623708</v>
          </cell>
          <cell r="F948">
            <v>0</v>
          </cell>
        </row>
        <row r="949">
          <cell r="A949">
            <v>5198</v>
          </cell>
          <cell r="B949" t="str">
            <v xml:space="preserve">Total cont                             </v>
          </cell>
          <cell r="C949">
            <v>-2250104501</v>
          </cell>
          <cell r="D949">
            <v>7823288336</v>
          </cell>
          <cell r="E949">
            <v>16857416031</v>
          </cell>
          <cell r="F949">
            <v>-11284232196</v>
          </cell>
        </row>
        <row r="950">
          <cell r="A950">
            <v>51</v>
          </cell>
          <cell r="B950" t="str">
            <v xml:space="preserve">Total grupa                            </v>
          </cell>
          <cell r="C950">
            <v>719280630454</v>
          </cell>
          <cell r="D950">
            <v>5548024560882</v>
          </cell>
          <cell r="E950">
            <v>6102232162921</v>
          </cell>
          <cell r="F950">
            <v>165073028415</v>
          </cell>
        </row>
        <row r="951">
          <cell r="A951">
            <v>5310000</v>
          </cell>
          <cell r="B951" t="str">
            <v xml:space="preserve">CASA                                  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</row>
        <row r="952">
          <cell r="A952">
            <v>5310</v>
          </cell>
          <cell r="B952" t="str">
            <v xml:space="preserve">Total cont                             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</row>
        <row r="953">
          <cell r="A953">
            <v>5311000</v>
          </cell>
          <cell r="B953" t="str">
            <v xml:space="preserve">CASA IN LEI                            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</row>
        <row r="954">
          <cell r="A954">
            <v>5311100</v>
          </cell>
          <cell r="B954" t="str">
            <v xml:space="preserve">CASA  1                                </v>
          </cell>
          <cell r="C954">
            <v>43000149009</v>
          </cell>
          <cell r="D954">
            <v>106880471139</v>
          </cell>
          <cell r="E954">
            <v>118409957717</v>
          </cell>
          <cell r="F954">
            <v>31470662431</v>
          </cell>
        </row>
        <row r="955">
          <cell r="A955">
            <v>5311200</v>
          </cell>
          <cell r="B955" t="str">
            <v xml:space="preserve">CASA  2                                </v>
          </cell>
          <cell r="C955">
            <v>0</v>
          </cell>
          <cell r="D955">
            <v>65644826831</v>
          </cell>
          <cell r="E955">
            <v>59101544570</v>
          </cell>
          <cell r="F955">
            <v>6543282261</v>
          </cell>
        </row>
        <row r="956">
          <cell r="A956">
            <v>5311300</v>
          </cell>
          <cell r="B956" t="str">
            <v xml:space="preserve">CASA  3                                </v>
          </cell>
          <cell r="C956">
            <v>25985684634</v>
          </cell>
          <cell r="D956">
            <v>31239458867</v>
          </cell>
          <cell r="E956">
            <v>57225143501</v>
          </cell>
          <cell r="F956">
            <v>0</v>
          </cell>
        </row>
        <row r="957">
          <cell r="A957">
            <v>5311400</v>
          </cell>
          <cell r="B957" t="str">
            <v xml:space="preserve">CASA  4                                </v>
          </cell>
          <cell r="C957">
            <v>23250703160</v>
          </cell>
          <cell r="D957">
            <v>8941722205</v>
          </cell>
          <cell r="E957">
            <v>23346665365</v>
          </cell>
          <cell r="F957">
            <v>8845760000</v>
          </cell>
        </row>
        <row r="958">
          <cell r="A958">
            <v>5311920</v>
          </cell>
          <cell r="B958" t="str">
            <v xml:space="preserve">CASA LA LICEU                          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</row>
        <row r="959">
          <cell r="A959">
            <v>5311930</v>
          </cell>
          <cell r="B959" t="str">
            <v xml:space="preserve">CASA LA GRADINITE                      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</row>
        <row r="960">
          <cell r="A960">
            <v>5311940</v>
          </cell>
          <cell r="B960" t="str">
            <v xml:space="preserve">CASA CLUB SIDEX                        </v>
          </cell>
          <cell r="C960">
            <v>7262438</v>
          </cell>
          <cell r="D960">
            <v>187260000</v>
          </cell>
          <cell r="E960">
            <v>187359364</v>
          </cell>
          <cell r="F960">
            <v>7163074</v>
          </cell>
        </row>
        <row r="961">
          <cell r="A961">
            <v>5311</v>
          </cell>
          <cell r="B961" t="str">
            <v xml:space="preserve">Total cont                             </v>
          </cell>
          <cell r="C961">
            <v>92243799241</v>
          </cell>
          <cell r="D961">
            <v>212893739042</v>
          </cell>
          <cell r="E961">
            <v>258270670517</v>
          </cell>
          <cell r="F961">
            <v>46866867766</v>
          </cell>
        </row>
        <row r="962">
          <cell r="A962">
            <v>5314100</v>
          </cell>
          <cell r="B962" t="str">
            <v xml:space="preserve">CASA  DEVIZE $                         </v>
          </cell>
          <cell r="C962">
            <v>0</v>
          </cell>
          <cell r="D962">
            <v>31621000</v>
          </cell>
          <cell r="E962">
            <v>31621000</v>
          </cell>
          <cell r="F962">
            <v>0</v>
          </cell>
        </row>
        <row r="963">
          <cell r="A963">
            <v>5314200</v>
          </cell>
          <cell r="B963" t="str">
            <v xml:space="preserve">CASA  DEVIZE D.M.                      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</row>
        <row r="964">
          <cell r="A964">
            <v>5314300</v>
          </cell>
          <cell r="B964" t="str">
            <v xml:space="preserve">CASA DEVIZE FRANCI FRANCEZI            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</row>
        <row r="965">
          <cell r="A965">
            <v>5314</v>
          </cell>
          <cell r="B965" t="str">
            <v xml:space="preserve">Total cont                             </v>
          </cell>
          <cell r="C965">
            <v>0</v>
          </cell>
          <cell r="D965">
            <v>31621000</v>
          </cell>
          <cell r="E965">
            <v>31621000</v>
          </cell>
          <cell r="F965">
            <v>0</v>
          </cell>
        </row>
        <row r="966">
          <cell r="A966">
            <v>5320000</v>
          </cell>
          <cell r="B966" t="str">
            <v xml:space="preserve">ALTE VALORI                            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</row>
        <row r="967">
          <cell r="A967">
            <v>5320</v>
          </cell>
          <cell r="B967" t="str">
            <v xml:space="preserve">Total cont                             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</row>
        <row r="968">
          <cell r="A968">
            <v>5321000</v>
          </cell>
          <cell r="B968" t="str">
            <v xml:space="preserve">TIMBRE FISCALE SI POSTALE              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</row>
        <row r="969">
          <cell r="A969">
            <v>5321100</v>
          </cell>
          <cell r="B969" t="str">
            <v xml:space="preserve">TIMBRE FISCALE                         </v>
          </cell>
          <cell r="C969">
            <v>5216000</v>
          </cell>
          <cell r="D969">
            <v>40000</v>
          </cell>
          <cell r="E969">
            <v>2600000</v>
          </cell>
          <cell r="F969">
            <v>2656000</v>
          </cell>
        </row>
        <row r="970">
          <cell r="A970">
            <v>5321200</v>
          </cell>
          <cell r="B970" t="str">
            <v xml:space="preserve">TIMBRE POSTALE                         </v>
          </cell>
          <cell r="C970">
            <v>16491400</v>
          </cell>
          <cell r="D970">
            <v>10000000</v>
          </cell>
          <cell r="E970">
            <v>12820200</v>
          </cell>
          <cell r="F970">
            <v>13671200</v>
          </cell>
        </row>
        <row r="971">
          <cell r="A971">
            <v>5321220</v>
          </cell>
          <cell r="B971" t="str">
            <v xml:space="preserve">TIMBRE POSTALE LICEU                   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</row>
        <row r="972">
          <cell r="A972">
            <v>5321</v>
          </cell>
          <cell r="B972" t="str">
            <v xml:space="preserve">Total cont                             </v>
          </cell>
          <cell r="C972">
            <v>21707400</v>
          </cell>
          <cell r="D972">
            <v>10040000</v>
          </cell>
          <cell r="E972">
            <v>15420200</v>
          </cell>
          <cell r="F972">
            <v>16327200</v>
          </cell>
        </row>
        <row r="973">
          <cell r="A973">
            <v>5322000</v>
          </cell>
          <cell r="B973" t="str">
            <v xml:space="preserve">BILETE DE TRATAMENT SI ODIHNA          </v>
          </cell>
          <cell r="C973">
            <v>0</v>
          </cell>
          <cell r="D973">
            <v>308169663</v>
          </cell>
          <cell r="E973">
            <v>308169663</v>
          </cell>
          <cell r="F973">
            <v>0</v>
          </cell>
        </row>
        <row r="974">
          <cell r="A974">
            <v>5322</v>
          </cell>
          <cell r="B974" t="str">
            <v xml:space="preserve">Total cont                             </v>
          </cell>
          <cell r="C974">
            <v>0</v>
          </cell>
          <cell r="D974">
            <v>308169663</v>
          </cell>
          <cell r="E974">
            <v>308169663</v>
          </cell>
          <cell r="F974">
            <v>0</v>
          </cell>
        </row>
        <row r="975">
          <cell r="A975">
            <v>5328100</v>
          </cell>
          <cell r="B975" t="str">
            <v xml:space="preserve">MANDATE POSTALE                        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</row>
        <row r="976">
          <cell r="A976">
            <v>5328200</v>
          </cell>
          <cell r="B976" t="str">
            <v xml:space="preserve">AVIZE DE EXPEDITIE                     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</row>
        <row r="977">
          <cell r="A977">
            <v>5328</v>
          </cell>
          <cell r="B977" t="str">
            <v xml:space="preserve">Total cont                             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</row>
        <row r="978">
          <cell r="A978">
            <v>53</v>
          </cell>
          <cell r="B978" t="str">
            <v xml:space="preserve">Total grupa                            </v>
          </cell>
          <cell r="C978">
            <v>92265506641</v>
          </cell>
          <cell r="D978">
            <v>213243569705</v>
          </cell>
          <cell r="E978">
            <v>258625881380</v>
          </cell>
          <cell r="F978">
            <v>46883194966</v>
          </cell>
        </row>
        <row r="979">
          <cell r="A979">
            <v>5411000</v>
          </cell>
          <cell r="B979" t="str">
            <v xml:space="preserve">ACREDITIVE  IN LEI                     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</row>
        <row r="980">
          <cell r="A980">
            <v>5411</v>
          </cell>
          <cell r="B980" t="str">
            <v xml:space="preserve">Total cont                             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</row>
        <row r="981">
          <cell r="A981">
            <v>5412000</v>
          </cell>
          <cell r="B981" t="str">
            <v xml:space="preserve">ACREDITIVE  IN DEVIZE                  </v>
          </cell>
          <cell r="C981">
            <v>0</v>
          </cell>
          <cell r="D981">
            <v>267268415700</v>
          </cell>
          <cell r="E981">
            <v>267268415700</v>
          </cell>
          <cell r="F981">
            <v>0</v>
          </cell>
        </row>
        <row r="982">
          <cell r="A982">
            <v>5412300</v>
          </cell>
          <cell r="B982" t="str">
            <v xml:space="preserve">ACREDITIVE  IN DEVIZE DESCHISE RAIF    </v>
          </cell>
          <cell r="C982">
            <v>0</v>
          </cell>
          <cell r="D982">
            <v>268784205181</v>
          </cell>
          <cell r="E982">
            <v>0</v>
          </cell>
          <cell r="F982">
            <v>268784205181</v>
          </cell>
        </row>
        <row r="983">
          <cell r="A983">
            <v>5412</v>
          </cell>
          <cell r="B983" t="str">
            <v xml:space="preserve">Total cont                             </v>
          </cell>
          <cell r="C983">
            <v>0</v>
          </cell>
          <cell r="D983">
            <v>536052620881</v>
          </cell>
          <cell r="E983">
            <v>267268415700</v>
          </cell>
          <cell r="F983">
            <v>268784205181</v>
          </cell>
        </row>
        <row r="984">
          <cell r="A984">
            <v>5420000</v>
          </cell>
          <cell r="B984" t="str">
            <v xml:space="preserve">AVANSURI DE TREZORERIE                 </v>
          </cell>
          <cell r="C984">
            <v>158841295</v>
          </cell>
          <cell r="D984">
            <v>432325460</v>
          </cell>
          <cell r="E984">
            <v>523868379</v>
          </cell>
          <cell r="F984">
            <v>67298376</v>
          </cell>
        </row>
        <row r="985">
          <cell r="A985">
            <v>542</v>
          </cell>
          <cell r="B985" t="str">
            <v xml:space="preserve">Total cont                             </v>
          </cell>
          <cell r="C985">
            <v>158841295</v>
          </cell>
          <cell r="D985">
            <v>432325460</v>
          </cell>
          <cell r="E985">
            <v>523868379</v>
          </cell>
          <cell r="F985">
            <v>67298376</v>
          </cell>
        </row>
        <row r="986">
          <cell r="A986">
            <v>54</v>
          </cell>
          <cell r="B986" t="str">
            <v xml:space="preserve">Total grupa                            </v>
          </cell>
          <cell r="C986">
            <v>158841295</v>
          </cell>
          <cell r="D986">
            <v>536484946341</v>
          </cell>
          <cell r="E986">
            <v>267792284079</v>
          </cell>
          <cell r="F986">
            <v>268851503557</v>
          </cell>
        </row>
        <row r="987">
          <cell r="A987">
            <v>5810000</v>
          </cell>
          <cell r="B987" t="str">
            <v xml:space="preserve">VIRAMENTE INTERNE                      </v>
          </cell>
          <cell r="C987">
            <v>0</v>
          </cell>
          <cell r="D987">
            <v>4386527202897</v>
          </cell>
          <cell r="E987">
            <v>4386527202897</v>
          </cell>
          <cell r="F987">
            <v>0</v>
          </cell>
        </row>
        <row r="988">
          <cell r="A988">
            <v>581</v>
          </cell>
          <cell r="B988" t="str">
            <v xml:space="preserve">Total cont                             </v>
          </cell>
          <cell r="C988">
            <v>0</v>
          </cell>
          <cell r="D988">
            <v>4386527202897</v>
          </cell>
          <cell r="E988">
            <v>4386527202897</v>
          </cell>
          <cell r="F988">
            <v>0</v>
          </cell>
        </row>
        <row r="989">
          <cell r="A989">
            <v>58</v>
          </cell>
          <cell r="B989" t="str">
            <v xml:space="preserve">Total grupa                            </v>
          </cell>
          <cell r="C989">
            <v>0</v>
          </cell>
          <cell r="D989">
            <v>4386527202897</v>
          </cell>
          <cell r="E989">
            <v>4386527202897</v>
          </cell>
          <cell r="F989">
            <v>0</v>
          </cell>
        </row>
        <row r="990">
          <cell r="A990">
            <v>5</v>
          </cell>
          <cell r="B990" t="str">
            <v xml:space="preserve">Total clasa                            </v>
          </cell>
          <cell r="C990">
            <v>811704978390</v>
          </cell>
          <cell r="D990">
            <v>10684280279825</v>
          </cell>
          <cell r="E990">
            <v>11015177531277</v>
          </cell>
          <cell r="F990">
            <v>480807726938</v>
          </cell>
        </row>
        <row r="991">
          <cell r="A991">
            <v>6000000</v>
          </cell>
          <cell r="B991" t="str">
            <v xml:space="preserve">CHELTUIELI CU MATERII PRIME            </v>
          </cell>
          <cell r="C991">
            <v>9879458963851</v>
          </cell>
          <cell r="D991">
            <v>939888710266</v>
          </cell>
          <cell r="E991">
            <v>0</v>
          </cell>
          <cell r="F991">
            <v>10819347674117</v>
          </cell>
        </row>
        <row r="992">
          <cell r="A992">
            <v>6000100</v>
          </cell>
          <cell r="B992" t="str">
            <v xml:space="preserve">INCHIDERE CONT CHELTUIELI              </v>
          </cell>
          <cell r="C992">
            <v>-9879458963851</v>
          </cell>
          <cell r="D992">
            <v>0</v>
          </cell>
          <cell r="E992">
            <v>939888710266</v>
          </cell>
          <cell r="F992">
            <v>-10819347674117</v>
          </cell>
        </row>
        <row r="993">
          <cell r="A993">
            <v>600</v>
          </cell>
          <cell r="B993" t="str">
            <v xml:space="preserve">Total cont                             </v>
          </cell>
          <cell r="C993">
            <v>0</v>
          </cell>
          <cell r="D993">
            <v>939888710266</v>
          </cell>
          <cell r="E993">
            <v>939888710266</v>
          </cell>
          <cell r="F993">
            <v>0</v>
          </cell>
        </row>
        <row r="994">
          <cell r="A994">
            <v>6010000</v>
          </cell>
          <cell r="B994" t="str">
            <v xml:space="preserve">CHELTUIELI CU MAT.CONSUMABILE          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</row>
        <row r="995">
          <cell r="A995">
            <v>6010100</v>
          </cell>
          <cell r="B995" t="str">
            <v xml:space="preserve">INCHIDERE CONT CHELTUIELI              </v>
          </cell>
          <cell r="C995">
            <v>-3874178061813</v>
          </cell>
          <cell r="D995">
            <v>0</v>
          </cell>
          <cell r="E995">
            <v>257825906146</v>
          </cell>
          <cell r="F995">
            <v>-4132003967959</v>
          </cell>
        </row>
        <row r="996">
          <cell r="A996">
            <v>6010</v>
          </cell>
          <cell r="B996" t="str">
            <v xml:space="preserve">Total cont                             </v>
          </cell>
          <cell r="C996">
            <v>-3874178061813</v>
          </cell>
          <cell r="D996">
            <v>0</v>
          </cell>
          <cell r="E996">
            <v>257825906146</v>
          </cell>
          <cell r="F996">
            <v>-4132003967959</v>
          </cell>
        </row>
        <row r="997">
          <cell r="A997">
            <v>6011000</v>
          </cell>
          <cell r="B997" t="str">
            <v xml:space="preserve">CHELTUIELI CU MAT.AUXILIARE            </v>
          </cell>
          <cell r="C997">
            <v>2137474802040</v>
          </cell>
          <cell r="D997">
            <v>168202029567</v>
          </cell>
          <cell r="E997">
            <v>0</v>
          </cell>
          <cell r="F997">
            <v>2305676831607</v>
          </cell>
        </row>
        <row r="998">
          <cell r="A998">
            <v>6011</v>
          </cell>
          <cell r="B998" t="str">
            <v xml:space="preserve">Total cont                             </v>
          </cell>
          <cell r="C998">
            <v>2137474802040</v>
          </cell>
          <cell r="D998">
            <v>168202029567</v>
          </cell>
          <cell r="E998">
            <v>0</v>
          </cell>
          <cell r="F998">
            <v>2305676831607</v>
          </cell>
        </row>
        <row r="999">
          <cell r="A999">
            <v>6012000</v>
          </cell>
          <cell r="B999" t="str">
            <v xml:space="preserve">CHELTUIELI PRIV.COMBUSTIBILII          </v>
          </cell>
          <cell r="C999">
            <v>189503182300</v>
          </cell>
          <cell r="D999">
            <v>16313496704</v>
          </cell>
          <cell r="E999">
            <v>0</v>
          </cell>
          <cell r="F999">
            <v>205816679004</v>
          </cell>
        </row>
        <row r="1000">
          <cell r="A1000">
            <v>6012</v>
          </cell>
          <cell r="B1000" t="str">
            <v xml:space="preserve">Total cont                             </v>
          </cell>
          <cell r="C1000">
            <v>189503182300</v>
          </cell>
          <cell r="D1000">
            <v>16313496704</v>
          </cell>
          <cell r="E1000">
            <v>0</v>
          </cell>
          <cell r="F1000">
            <v>205816679004</v>
          </cell>
        </row>
        <row r="1001">
          <cell r="A1001">
            <v>6013000</v>
          </cell>
          <cell r="B1001" t="str">
            <v xml:space="preserve">CHELTUIELI PRIV.MAT.PT.AMBALAT         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</row>
        <row r="1002">
          <cell r="A1002">
            <v>6013</v>
          </cell>
          <cell r="B1002" t="str">
            <v xml:space="preserve">Total cont                             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</row>
        <row r="1003">
          <cell r="A1003">
            <v>6014000</v>
          </cell>
          <cell r="B1003" t="str">
            <v xml:space="preserve">CHELTUIELI PRIV.PIESELE DE SCHIMB      </v>
          </cell>
          <cell r="C1003">
            <v>590888161911</v>
          </cell>
          <cell r="D1003">
            <v>43444873195</v>
          </cell>
          <cell r="E1003">
            <v>0</v>
          </cell>
          <cell r="F1003">
            <v>634333035106</v>
          </cell>
        </row>
        <row r="1004">
          <cell r="A1004">
            <v>6014</v>
          </cell>
          <cell r="B1004" t="str">
            <v xml:space="preserve">Total cont                             </v>
          </cell>
          <cell r="C1004">
            <v>590888161911</v>
          </cell>
          <cell r="D1004">
            <v>43444873195</v>
          </cell>
          <cell r="E1004">
            <v>0</v>
          </cell>
          <cell r="F1004">
            <v>634333035106</v>
          </cell>
        </row>
        <row r="1005">
          <cell r="A1005">
            <v>6015000</v>
          </cell>
          <cell r="B1005" t="str">
            <v xml:space="preserve">CHELTUIELI PRIV.SEMINTELE+MAT.PLANT    </v>
          </cell>
          <cell r="C1005">
            <v>82316970</v>
          </cell>
          <cell r="D1005">
            <v>0</v>
          </cell>
          <cell r="E1005">
            <v>0</v>
          </cell>
          <cell r="F1005">
            <v>82316970</v>
          </cell>
        </row>
        <row r="1006">
          <cell r="A1006">
            <v>6015</v>
          </cell>
          <cell r="B1006" t="str">
            <v xml:space="preserve">Total cont                             </v>
          </cell>
          <cell r="C1006">
            <v>82316970</v>
          </cell>
          <cell r="D1006">
            <v>0</v>
          </cell>
          <cell r="E1006">
            <v>0</v>
          </cell>
          <cell r="F1006">
            <v>82316970</v>
          </cell>
        </row>
        <row r="1007">
          <cell r="A1007">
            <v>6018000</v>
          </cell>
          <cell r="B1007" t="str">
            <v xml:space="preserve">CHELTUIELI PRIV.ALTE MAT.CONSUMAB.     </v>
          </cell>
          <cell r="C1007">
            <v>938104010006</v>
          </cell>
          <cell r="D1007">
            <v>28676746791</v>
          </cell>
          <cell r="E1007">
            <v>0</v>
          </cell>
          <cell r="F1007">
            <v>966780756797</v>
          </cell>
        </row>
        <row r="1008">
          <cell r="A1008">
            <v>6018</v>
          </cell>
          <cell r="B1008" t="str">
            <v xml:space="preserve">Total cont                             </v>
          </cell>
          <cell r="C1008">
            <v>938104010006</v>
          </cell>
          <cell r="D1008">
            <v>28676746791</v>
          </cell>
          <cell r="E1008">
            <v>0</v>
          </cell>
          <cell r="F1008">
            <v>966780756797</v>
          </cell>
        </row>
        <row r="1009">
          <cell r="A1009">
            <v>6019000</v>
          </cell>
          <cell r="B1009" t="str">
            <v xml:space="preserve">CHELTUIELI CU AMBALAJE                 </v>
          </cell>
          <cell r="C1009">
            <v>18125588586</v>
          </cell>
          <cell r="D1009">
            <v>1188759889</v>
          </cell>
          <cell r="E1009">
            <v>0</v>
          </cell>
          <cell r="F1009">
            <v>19314348475</v>
          </cell>
        </row>
        <row r="1010">
          <cell r="A1010">
            <v>6019</v>
          </cell>
          <cell r="B1010" t="str">
            <v xml:space="preserve">Total cont                             </v>
          </cell>
          <cell r="C1010">
            <v>18125588586</v>
          </cell>
          <cell r="D1010">
            <v>1188759889</v>
          </cell>
          <cell r="E1010">
            <v>0</v>
          </cell>
          <cell r="F1010">
            <v>19314348475</v>
          </cell>
        </row>
        <row r="1011">
          <cell r="A1011">
            <v>6020000</v>
          </cell>
          <cell r="B1011" t="str">
            <v xml:space="preserve">CHELTUIELI PRIV.OB.DE INVENTAR         </v>
          </cell>
          <cell r="C1011">
            <v>225562760687</v>
          </cell>
          <cell r="D1011">
            <v>24955189694</v>
          </cell>
          <cell r="E1011">
            <v>0</v>
          </cell>
          <cell r="F1011">
            <v>250517950381</v>
          </cell>
        </row>
        <row r="1012">
          <cell r="A1012">
            <v>6020100</v>
          </cell>
          <cell r="B1012" t="str">
            <v xml:space="preserve">INCHIDERE CONT CHELTUIELI              </v>
          </cell>
          <cell r="C1012">
            <v>-225562760687</v>
          </cell>
          <cell r="D1012">
            <v>0</v>
          </cell>
          <cell r="E1012">
            <v>24955189694</v>
          </cell>
          <cell r="F1012">
            <v>-250517950381</v>
          </cell>
        </row>
        <row r="1013">
          <cell r="A1013">
            <v>602</v>
          </cell>
          <cell r="B1013" t="str">
            <v xml:space="preserve">Total cont                             </v>
          </cell>
          <cell r="C1013">
            <v>0</v>
          </cell>
          <cell r="D1013">
            <v>24955189694</v>
          </cell>
          <cell r="E1013">
            <v>24955189694</v>
          </cell>
          <cell r="F1013">
            <v>0</v>
          </cell>
        </row>
        <row r="1014">
          <cell r="A1014">
            <v>6040000</v>
          </cell>
          <cell r="B1014" t="str">
            <v xml:space="preserve">CHELT.PRIV.MATERIALE NESTOCATE         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</row>
        <row r="1015">
          <cell r="A1015">
            <v>6040100</v>
          </cell>
          <cell r="B1015" t="str">
            <v xml:space="preserve">INCHIDERE CONT CHELTUIELI              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</row>
        <row r="1016">
          <cell r="A1016">
            <v>6041000</v>
          </cell>
          <cell r="B1016" t="str">
            <v xml:space="preserve">CHELT.PRIV.SEMIFAB.DIN PROD.PROPRIE    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</row>
        <row r="1017">
          <cell r="A1017">
            <v>604</v>
          </cell>
          <cell r="B1017" t="str">
            <v xml:space="preserve">Total cont                             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</row>
        <row r="1018">
          <cell r="A1018">
            <v>6050100</v>
          </cell>
          <cell r="B1018" t="str">
            <v xml:space="preserve">INCHIDERE CONT CHELTUIELI              </v>
          </cell>
          <cell r="C1018">
            <v>-2969535880241</v>
          </cell>
          <cell r="D1018">
            <v>0</v>
          </cell>
          <cell r="E1018">
            <v>285632758010</v>
          </cell>
          <cell r="F1018">
            <v>-3255168638251</v>
          </cell>
        </row>
        <row r="1019">
          <cell r="A1019">
            <v>6051100</v>
          </cell>
          <cell r="B1019" t="str">
            <v xml:space="preserve">ENERGIE ELECTRICA TARA                 </v>
          </cell>
          <cell r="C1019">
            <v>1194906411379</v>
          </cell>
          <cell r="D1019">
            <v>168943542066</v>
          </cell>
          <cell r="E1019">
            <v>0</v>
          </cell>
          <cell r="F1019">
            <v>1363849953445</v>
          </cell>
        </row>
        <row r="1020">
          <cell r="A1020">
            <v>6052100</v>
          </cell>
          <cell r="B1020" t="str">
            <v xml:space="preserve">GAZE NATURALE DIN TARA                 </v>
          </cell>
          <cell r="C1020">
            <v>625307573175</v>
          </cell>
          <cell r="D1020">
            <v>88064251433</v>
          </cell>
          <cell r="E1020">
            <v>0</v>
          </cell>
          <cell r="F1020">
            <v>713371824608</v>
          </cell>
        </row>
        <row r="1021">
          <cell r="A1021">
            <v>6052200</v>
          </cell>
          <cell r="B1021" t="str">
            <v xml:space="preserve">GAZE NATURALE DIN IMPORT               </v>
          </cell>
          <cell r="C1021">
            <v>959274103494</v>
          </cell>
          <cell r="D1021">
            <v>0</v>
          </cell>
          <cell r="E1021">
            <v>0</v>
          </cell>
          <cell r="F1021">
            <v>959274103494</v>
          </cell>
        </row>
        <row r="1022">
          <cell r="A1022">
            <v>6053000</v>
          </cell>
          <cell r="B1022" t="str">
            <v xml:space="preserve">ENERGIE TERMICA                        </v>
          </cell>
          <cell r="C1022">
            <v>179867171594</v>
          </cell>
          <cell r="D1022">
            <v>27805125621</v>
          </cell>
          <cell r="E1022">
            <v>0</v>
          </cell>
          <cell r="F1022">
            <v>207672297215</v>
          </cell>
        </row>
        <row r="1023">
          <cell r="A1023">
            <v>6054000</v>
          </cell>
          <cell r="B1023" t="str">
            <v xml:space="preserve">APA                                    </v>
          </cell>
          <cell r="C1023">
            <v>10180620599</v>
          </cell>
          <cell r="D1023">
            <v>819838890</v>
          </cell>
          <cell r="E1023">
            <v>0</v>
          </cell>
          <cell r="F1023">
            <v>11000459489</v>
          </cell>
        </row>
        <row r="1024">
          <cell r="A1024">
            <v>605</v>
          </cell>
          <cell r="B1024" t="str">
            <v xml:space="preserve">Total cont                             </v>
          </cell>
          <cell r="C1024">
            <v>0</v>
          </cell>
          <cell r="D1024">
            <v>285632758010</v>
          </cell>
          <cell r="E1024">
            <v>285632758010</v>
          </cell>
          <cell r="F1024">
            <v>0</v>
          </cell>
        </row>
        <row r="1025">
          <cell r="A1025">
            <v>6070100</v>
          </cell>
          <cell r="B1025" t="str">
            <v xml:space="preserve">INCHIDERE CONT CHELTUIELI              </v>
          </cell>
          <cell r="C1025">
            <v>-541923116881</v>
          </cell>
          <cell r="D1025">
            <v>0</v>
          </cell>
          <cell r="E1025">
            <v>31772827142</v>
          </cell>
          <cell r="F1025">
            <v>-573695944023</v>
          </cell>
        </row>
        <row r="1026">
          <cell r="A1026">
            <v>6071100</v>
          </cell>
          <cell r="B1026" t="str">
            <v xml:space="preserve">CHELT.MARF.MAG.CU AMANUNTUL SIDEX      </v>
          </cell>
          <cell r="C1026">
            <v>6188690644</v>
          </cell>
          <cell r="D1026">
            <v>240652055</v>
          </cell>
          <cell r="E1026">
            <v>0</v>
          </cell>
          <cell r="F1026">
            <v>6429342699</v>
          </cell>
        </row>
        <row r="1027">
          <cell r="A1027">
            <v>6071200</v>
          </cell>
          <cell r="B1027" t="str">
            <v xml:space="preserve">CHELT.MARF.MAG.CU AMANUNTUL ORAS       </v>
          </cell>
          <cell r="C1027">
            <v>617608361</v>
          </cell>
          <cell r="D1027">
            <v>29949011</v>
          </cell>
          <cell r="E1027">
            <v>0</v>
          </cell>
          <cell r="F1027">
            <v>647557372</v>
          </cell>
        </row>
        <row r="1028">
          <cell r="A1028">
            <v>6072100</v>
          </cell>
          <cell r="B1028" t="str">
            <v xml:space="preserve">CHELT.MARF.TAGLE,PROF.PREL.EXP.        </v>
          </cell>
          <cell r="C1028">
            <v>223754375037</v>
          </cell>
          <cell r="D1028">
            <v>12271516074</v>
          </cell>
          <cell r="E1028">
            <v>0</v>
          </cell>
          <cell r="F1028">
            <v>236025891111</v>
          </cell>
        </row>
        <row r="1029">
          <cell r="A1029">
            <v>6073000</v>
          </cell>
          <cell r="B1029" t="str">
            <v xml:space="preserve">CHELT.MARF.VANZ.MATERIALE              </v>
          </cell>
          <cell r="C1029">
            <v>100118503163</v>
          </cell>
          <cell r="D1029">
            <v>3284898350</v>
          </cell>
          <cell r="E1029">
            <v>0</v>
          </cell>
          <cell r="F1029">
            <v>103403401513</v>
          </cell>
        </row>
        <row r="1030">
          <cell r="A1030">
            <v>6074000</v>
          </cell>
          <cell r="B1030" t="str">
            <v xml:space="preserve">CHELT.MARF.REFACTURATE LA TERTI        </v>
          </cell>
          <cell r="C1030">
            <v>16438515144</v>
          </cell>
          <cell r="D1030">
            <v>0</v>
          </cell>
          <cell r="E1030">
            <v>0</v>
          </cell>
          <cell r="F1030">
            <v>16438515144</v>
          </cell>
        </row>
        <row r="1031">
          <cell r="A1031">
            <v>6075000</v>
          </cell>
          <cell r="B1031" t="str">
            <v xml:space="preserve">CHELT.MARF.PT.INVESTITII               </v>
          </cell>
          <cell r="C1031">
            <v>46485436981</v>
          </cell>
          <cell r="D1031">
            <v>0</v>
          </cell>
          <cell r="E1031">
            <v>0</v>
          </cell>
          <cell r="F1031">
            <v>46485436981</v>
          </cell>
        </row>
        <row r="1032">
          <cell r="A1032">
            <v>6076000</v>
          </cell>
          <cell r="B1032" t="str">
            <v xml:space="preserve">CHELT.MARF.(AMBALAJE)                  </v>
          </cell>
          <cell r="C1032">
            <v>3939341376</v>
          </cell>
          <cell r="D1032">
            <v>201023620</v>
          </cell>
          <cell r="E1032">
            <v>0</v>
          </cell>
          <cell r="F1032">
            <v>4140364996</v>
          </cell>
        </row>
        <row r="1033">
          <cell r="A1033">
            <v>6078000</v>
          </cell>
          <cell r="B1033" t="str">
            <v xml:space="preserve">CHELT.MARF.TAGLE,PROF.PREL.INT.        </v>
          </cell>
          <cell r="C1033">
            <v>141703621693</v>
          </cell>
          <cell r="D1033">
            <v>15471549200</v>
          </cell>
          <cell r="E1033">
            <v>0</v>
          </cell>
          <cell r="F1033">
            <v>157175170893</v>
          </cell>
        </row>
        <row r="1034">
          <cell r="A1034">
            <v>6079000</v>
          </cell>
          <cell r="B1034" t="str">
            <v xml:space="preserve">CHELTUIELI CLUB SIDEX                  </v>
          </cell>
          <cell r="C1034">
            <v>2373306681</v>
          </cell>
          <cell r="D1034">
            <v>94822832</v>
          </cell>
          <cell r="E1034">
            <v>0</v>
          </cell>
          <cell r="F1034">
            <v>2468129513</v>
          </cell>
        </row>
        <row r="1035">
          <cell r="A1035">
            <v>6079100</v>
          </cell>
          <cell r="B1035" t="str">
            <v xml:space="preserve">CHELT.PRESTATII REFACTURARE            </v>
          </cell>
          <cell r="C1035">
            <v>303717801</v>
          </cell>
          <cell r="D1035">
            <v>178416000</v>
          </cell>
          <cell r="E1035">
            <v>0</v>
          </cell>
          <cell r="F1035">
            <v>482133801</v>
          </cell>
        </row>
        <row r="1036">
          <cell r="A1036">
            <v>607</v>
          </cell>
          <cell r="B1036" t="str">
            <v xml:space="preserve">Total cont                             </v>
          </cell>
          <cell r="C1036">
            <v>0</v>
          </cell>
          <cell r="D1036">
            <v>31772827142</v>
          </cell>
          <cell r="E1036">
            <v>31772827142</v>
          </cell>
          <cell r="F1036">
            <v>0</v>
          </cell>
        </row>
        <row r="1037">
          <cell r="A1037">
            <v>60</v>
          </cell>
          <cell r="B1037" t="str">
            <v xml:space="preserve">Total grupa                            </v>
          </cell>
          <cell r="C1037">
            <v>0</v>
          </cell>
          <cell r="D1037">
            <v>1540075391258</v>
          </cell>
          <cell r="E1037">
            <v>1540075391258</v>
          </cell>
          <cell r="F1037">
            <v>0</v>
          </cell>
        </row>
        <row r="1038">
          <cell r="A1038">
            <v>6110100</v>
          </cell>
          <cell r="B1038" t="str">
            <v xml:space="preserve">INCHIDERE CONT CHELTUIELI              </v>
          </cell>
          <cell r="C1038">
            <v>-423825430219</v>
          </cell>
          <cell r="D1038">
            <v>0</v>
          </cell>
          <cell r="E1038">
            <v>36010566038</v>
          </cell>
          <cell r="F1038">
            <v>-459835996257</v>
          </cell>
        </row>
        <row r="1039">
          <cell r="A1039">
            <v>6111000</v>
          </cell>
          <cell r="B1039" t="str">
            <v xml:space="preserve">CHELTUIELI CU RC             TERTI     </v>
          </cell>
          <cell r="C1039">
            <v>131913511292</v>
          </cell>
          <cell r="D1039">
            <v>11992514877</v>
          </cell>
          <cell r="E1039">
            <v>0</v>
          </cell>
          <cell r="F1039">
            <v>143906026169</v>
          </cell>
        </row>
        <row r="1040">
          <cell r="A1040">
            <v>6112000</v>
          </cell>
          <cell r="B1040" t="str">
            <v xml:space="preserve">CHELTUIELI CU RK             TERTI     </v>
          </cell>
          <cell r="C1040">
            <v>253044100137</v>
          </cell>
          <cell r="D1040">
            <v>22299670325</v>
          </cell>
          <cell r="E1040">
            <v>0</v>
          </cell>
          <cell r="F1040">
            <v>275343770462</v>
          </cell>
        </row>
        <row r="1041">
          <cell r="A1041">
            <v>6113000</v>
          </cell>
          <cell r="B1041" t="str">
            <v xml:space="preserve">CHELTUIELI CU RECONDITIONARI TERTI     </v>
          </cell>
          <cell r="C1041">
            <v>38867818790</v>
          </cell>
          <cell r="D1041">
            <v>1718380836</v>
          </cell>
          <cell r="E1041">
            <v>0</v>
          </cell>
          <cell r="F1041">
            <v>40586199626</v>
          </cell>
        </row>
        <row r="1042">
          <cell r="A1042">
            <v>611</v>
          </cell>
          <cell r="B1042" t="str">
            <v xml:space="preserve">Total cont                             </v>
          </cell>
          <cell r="C1042">
            <v>0</v>
          </cell>
          <cell r="D1042">
            <v>36010566038</v>
          </cell>
          <cell r="E1042">
            <v>36010566038</v>
          </cell>
          <cell r="F1042">
            <v>0</v>
          </cell>
        </row>
        <row r="1043">
          <cell r="A1043">
            <v>6120100</v>
          </cell>
          <cell r="B1043" t="str">
            <v xml:space="preserve">INCHIDERE CONT CHELTUIELI              </v>
          </cell>
          <cell r="C1043">
            <v>-3497618520</v>
          </cell>
          <cell r="D1043">
            <v>0</v>
          </cell>
          <cell r="E1043">
            <v>143857228</v>
          </cell>
          <cell r="F1043">
            <v>-3641475748</v>
          </cell>
        </row>
        <row r="1044">
          <cell r="A1044">
            <v>6121000</v>
          </cell>
          <cell r="B1044" t="str">
            <v xml:space="preserve">CHELT.CU REDEVENTELE,LOC.GEST.         </v>
          </cell>
          <cell r="C1044">
            <v>95476208</v>
          </cell>
          <cell r="D1044">
            <v>0</v>
          </cell>
          <cell r="E1044">
            <v>0</v>
          </cell>
          <cell r="F1044">
            <v>95476208</v>
          </cell>
        </row>
        <row r="1045">
          <cell r="A1045">
            <v>6129000</v>
          </cell>
          <cell r="B1045" t="str">
            <v xml:space="preserve">ALTE CHIRII                            </v>
          </cell>
          <cell r="C1045">
            <v>3402142312</v>
          </cell>
          <cell r="D1045">
            <v>143857228</v>
          </cell>
          <cell r="E1045">
            <v>0</v>
          </cell>
          <cell r="F1045">
            <v>3545999540</v>
          </cell>
        </row>
        <row r="1046">
          <cell r="A1046">
            <v>612</v>
          </cell>
          <cell r="B1046" t="str">
            <v xml:space="preserve">Total cont                             </v>
          </cell>
          <cell r="C1046">
            <v>0</v>
          </cell>
          <cell r="D1046">
            <v>143857228</v>
          </cell>
          <cell r="E1046">
            <v>143857228</v>
          </cell>
          <cell r="F1046">
            <v>0</v>
          </cell>
        </row>
        <row r="1047">
          <cell r="A1047">
            <v>6130000</v>
          </cell>
          <cell r="B1047" t="str">
            <v xml:space="preserve">CHELT.CU PRIMELE DE ASIGURARE          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</row>
        <row r="1048">
          <cell r="A1048">
            <v>6130100</v>
          </cell>
          <cell r="B1048" t="str">
            <v xml:space="preserve">INCHIDERE CONT CHELTUIELI              </v>
          </cell>
          <cell r="C1048">
            <v>-10436803990</v>
          </cell>
          <cell r="D1048">
            <v>0</v>
          </cell>
          <cell r="E1048">
            <v>25061822</v>
          </cell>
          <cell r="F1048">
            <v>-10461865812</v>
          </cell>
        </row>
        <row r="1049">
          <cell r="A1049">
            <v>6131100</v>
          </cell>
          <cell r="B1049" t="str">
            <v xml:space="preserve">CHELT.ASIGURARI PERSONAL               </v>
          </cell>
          <cell r="C1049">
            <v>8561862606</v>
          </cell>
          <cell r="D1049">
            <v>400000</v>
          </cell>
          <cell r="E1049">
            <v>0</v>
          </cell>
          <cell r="F1049">
            <v>8562262606</v>
          </cell>
        </row>
        <row r="1050">
          <cell r="A1050">
            <v>6131200</v>
          </cell>
          <cell r="B1050" t="str">
            <v xml:space="preserve">CHELT.ASIG.ACTIVE                      </v>
          </cell>
          <cell r="C1050">
            <v>1853470703</v>
          </cell>
          <cell r="D1050">
            <v>24661822</v>
          </cell>
          <cell r="E1050">
            <v>0</v>
          </cell>
          <cell r="F1050">
            <v>1878132525</v>
          </cell>
        </row>
        <row r="1051">
          <cell r="A1051">
            <v>6131300</v>
          </cell>
          <cell r="B1051" t="str">
            <v xml:space="preserve">CHELT.ASIGURARI PT.TURISM              </v>
          </cell>
          <cell r="C1051">
            <v>21470681</v>
          </cell>
          <cell r="D1051">
            <v>0</v>
          </cell>
          <cell r="E1051">
            <v>0</v>
          </cell>
          <cell r="F1051">
            <v>21470681</v>
          </cell>
        </row>
        <row r="1052">
          <cell r="A1052">
            <v>613</v>
          </cell>
          <cell r="B1052" t="str">
            <v xml:space="preserve">Total cont                             </v>
          </cell>
          <cell r="C1052">
            <v>0</v>
          </cell>
          <cell r="D1052">
            <v>25061822</v>
          </cell>
          <cell r="E1052">
            <v>25061822</v>
          </cell>
          <cell r="F1052">
            <v>0</v>
          </cell>
        </row>
        <row r="1053">
          <cell r="A1053">
            <v>6140100</v>
          </cell>
          <cell r="B1053" t="str">
            <v xml:space="preserve">INCHIDERE CONT CHELTUIELI              </v>
          </cell>
          <cell r="C1053">
            <v>-44831543299</v>
          </cell>
          <cell r="D1053">
            <v>0</v>
          </cell>
          <cell r="E1053">
            <v>920182009</v>
          </cell>
          <cell r="F1053">
            <v>-45751725308</v>
          </cell>
        </row>
        <row r="1054">
          <cell r="A1054">
            <v>6141100</v>
          </cell>
          <cell r="B1054" t="str">
            <v xml:space="preserve">ASIMILARE PRODUSE NOI SI CODIFICARI    </v>
          </cell>
          <cell r="C1054">
            <v>2321433000</v>
          </cell>
          <cell r="D1054">
            <v>190045200</v>
          </cell>
          <cell r="E1054">
            <v>0</v>
          </cell>
          <cell r="F1054">
            <v>2511478200</v>
          </cell>
        </row>
        <row r="1055">
          <cell r="A1055">
            <v>6141300</v>
          </cell>
          <cell r="B1055" t="str">
            <v xml:space="preserve">CERCETARE                              </v>
          </cell>
          <cell r="C1055">
            <v>13662515133</v>
          </cell>
          <cell r="D1055">
            <v>678303309</v>
          </cell>
          <cell r="E1055">
            <v>0</v>
          </cell>
          <cell r="F1055">
            <v>14340818442</v>
          </cell>
        </row>
        <row r="1056">
          <cell r="A1056">
            <v>6141400</v>
          </cell>
          <cell r="B1056" t="str">
            <v xml:space="preserve">CHELTUIELI CU STUDII SI PROIECTE       </v>
          </cell>
          <cell r="C1056">
            <v>28847595166</v>
          </cell>
          <cell r="D1056">
            <v>51833500</v>
          </cell>
          <cell r="E1056">
            <v>0</v>
          </cell>
          <cell r="F1056">
            <v>28899428666</v>
          </cell>
        </row>
        <row r="1057">
          <cell r="A1057">
            <v>614</v>
          </cell>
          <cell r="B1057" t="str">
            <v xml:space="preserve">Total cont                             </v>
          </cell>
          <cell r="C1057">
            <v>0</v>
          </cell>
          <cell r="D1057">
            <v>920182009</v>
          </cell>
          <cell r="E1057">
            <v>920182009</v>
          </cell>
          <cell r="F1057">
            <v>0</v>
          </cell>
        </row>
        <row r="1058">
          <cell r="A1058">
            <v>61</v>
          </cell>
          <cell r="B1058" t="str">
            <v xml:space="preserve">Total grupa                            </v>
          </cell>
          <cell r="C1058">
            <v>0</v>
          </cell>
          <cell r="D1058">
            <v>37099667097</v>
          </cell>
          <cell r="E1058">
            <v>37099667097</v>
          </cell>
          <cell r="F1058">
            <v>0</v>
          </cell>
        </row>
        <row r="1059">
          <cell r="A1059">
            <v>6210000</v>
          </cell>
          <cell r="B1059" t="str">
            <v xml:space="preserve">CHELT.CU COLABORATORII                 </v>
          </cell>
          <cell r="C1059">
            <v>2057916306</v>
          </cell>
          <cell r="D1059">
            <v>172311843</v>
          </cell>
          <cell r="E1059">
            <v>0</v>
          </cell>
          <cell r="F1059">
            <v>2230228149</v>
          </cell>
        </row>
        <row r="1060">
          <cell r="A1060">
            <v>6210100</v>
          </cell>
          <cell r="B1060" t="str">
            <v xml:space="preserve">INCHIDERE CONT CHELTUIELI              </v>
          </cell>
          <cell r="C1060">
            <v>-2057916306</v>
          </cell>
          <cell r="D1060">
            <v>0</v>
          </cell>
          <cell r="E1060">
            <v>172311843</v>
          </cell>
          <cell r="F1060">
            <v>-2230228149</v>
          </cell>
        </row>
        <row r="1061">
          <cell r="A1061">
            <v>621</v>
          </cell>
          <cell r="B1061" t="str">
            <v xml:space="preserve">Total cont                             </v>
          </cell>
          <cell r="C1061">
            <v>0</v>
          </cell>
          <cell r="D1061">
            <v>172311843</v>
          </cell>
          <cell r="E1061">
            <v>172311843</v>
          </cell>
          <cell r="F1061">
            <v>0</v>
          </cell>
        </row>
        <row r="1062">
          <cell r="A1062">
            <v>6220100</v>
          </cell>
          <cell r="B1062" t="str">
            <v xml:space="preserve">INCHIDERE CONT CHELTUIELI              </v>
          </cell>
          <cell r="C1062">
            <v>-144117840701</v>
          </cell>
          <cell r="D1062">
            <v>0</v>
          </cell>
          <cell r="E1062">
            <v>9791519701</v>
          </cell>
          <cell r="F1062">
            <v>-153909360402</v>
          </cell>
        </row>
        <row r="1063">
          <cell r="A1063">
            <v>6221000</v>
          </cell>
          <cell r="B1063" t="str">
            <v xml:space="preserve">COMIS.PT.ACTIVE DE COMERT EXTERIOR     </v>
          </cell>
          <cell r="C1063">
            <v>123833065184</v>
          </cell>
          <cell r="D1063">
            <v>9387245324</v>
          </cell>
          <cell r="E1063">
            <v>0</v>
          </cell>
          <cell r="F1063">
            <v>133220310508</v>
          </cell>
        </row>
        <row r="1064">
          <cell r="A1064">
            <v>6222000</v>
          </cell>
          <cell r="B1064" t="str">
            <v xml:space="preserve">ONORARII PLATITE                       </v>
          </cell>
          <cell r="C1064">
            <v>17494029690</v>
          </cell>
          <cell r="D1064">
            <v>404274377</v>
          </cell>
          <cell r="E1064">
            <v>0</v>
          </cell>
          <cell r="F1064">
            <v>17898304067</v>
          </cell>
        </row>
        <row r="1065">
          <cell r="A1065">
            <v>6223000</v>
          </cell>
          <cell r="B1065" t="str">
            <v xml:space="preserve">ALTE COMISIOANE                        </v>
          </cell>
          <cell r="C1065">
            <v>2790745827</v>
          </cell>
          <cell r="D1065">
            <v>0</v>
          </cell>
          <cell r="E1065">
            <v>0</v>
          </cell>
          <cell r="F1065">
            <v>2790745827</v>
          </cell>
        </row>
        <row r="1066">
          <cell r="A1066">
            <v>622</v>
          </cell>
          <cell r="B1066" t="str">
            <v xml:space="preserve">Total cont                             </v>
          </cell>
          <cell r="C1066">
            <v>0</v>
          </cell>
          <cell r="D1066">
            <v>9791519701</v>
          </cell>
          <cell r="E1066">
            <v>9791519701</v>
          </cell>
          <cell r="F1066">
            <v>0</v>
          </cell>
        </row>
        <row r="1067">
          <cell r="A1067">
            <v>6230100</v>
          </cell>
          <cell r="B1067" t="str">
            <v xml:space="preserve">INCHIDERE CONT CHELTUIELI              </v>
          </cell>
          <cell r="C1067">
            <v>-38911793815</v>
          </cell>
          <cell r="D1067">
            <v>0</v>
          </cell>
          <cell r="E1067">
            <v>684489638</v>
          </cell>
          <cell r="F1067">
            <v>-39596283453</v>
          </cell>
        </row>
        <row r="1068">
          <cell r="A1068">
            <v>6231000</v>
          </cell>
          <cell r="B1068" t="str">
            <v xml:space="preserve">CHELT.DE PROTOCOL                      </v>
          </cell>
          <cell r="C1068">
            <v>2406962675</v>
          </cell>
          <cell r="D1068">
            <v>296273273</v>
          </cell>
          <cell r="E1068">
            <v>0</v>
          </cell>
          <cell r="F1068">
            <v>2703235948</v>
          </cell>
        </row>
        <row r="1069">
          <cell r="A1069">
            <v>6232000</v>
          </cell>
          <cell r="B1069" t="str">
            <v xml:space="preserve">CHELT.RECLAMA SI PUBLICITATE           </v>
          </cell>
          <cell r="C1069">
            <v>36504831140</v>
          </cell>
          <cell r="D1069">
            <v>388216365</v>
          </cell>
          <cell r="E1069">
            <v>0</v>
          </cell>
          <cell r="F1069">
            <v>36893047505</v>
          </cell>
        </row>
        <row r="1070">
          <cell r="A1070">
            <v>623</v>
          </cell>
          <cell r="B1070" t="str">
            <v xml:space="preserve">Total cont                             </v>
          </cell>
          <cell r="C1070">
            <v>0</v>
          </cell>
          <cell r="D1070">
            <v>684489638</v>
          </cell>
          <cell r="E1070">
            <v>684489638</v>
          </cell>
          <cell r="F1070">
            <v>0</v>
          </cell>
        </row>
        <row r="1071">
          <cell r="A1071">
            <v>6240100</v>
          </cell>
          <cell r="B1071" t="str">
            <v xml:space="preserve">INCHIDERE CONT CHELTUIELI              </v>
          </cell>
          <cell r="C1071">
            <v>-208285807049</v>
          </cell>
          <cell r="D1071">
            <v>0</v>
          </cell>
          <cell r="E1071">
            <v>23336079044</v>
          </cell>
          <cell r="F1071">
            <v>-231621886093</v>
          </cell>
        </row>
        <row r="1072">
          <cell r="A1072">
            <v>6241000</v>
          </cell>
          <cell r="B1072" t="str">
            <v xml:space="preserve">CHELT.CU TRANSP.DE BUNURI              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</row>
        <row r="1073">
          <cell r="A1073">
            <v>6241100</v>
          </cell>
          <cell r="B1073" t="str">
            <v xml:space="preserve">CHELT.CU TRANSP.DE BUNURI INTERN       </v>
          </cell>
          <cell r="C1073">
            <v>110764022218</v>
          </cell>
          <cell r="D1073">
            <v>11326447306</v>
          </cell>
          <cell r="E1073">
            <v>0</v>
          </cell>
          <cell r="F1073">
            <v>122090469524</v>
          </cell>
        </row>
        <row r="1074">
          <cell r="A1074">
            <v>6241200</v>
          </cell>
          <cell r="B1074" t="str">
            <v xml:space="preserve">CHELT.CU TRANSP.DE BUNURI EXPORT       </v>
          </cell>
          <cell r="C1074">
            <v>33585694733</v>
          </cell>
          <cell r="D1074">
            <v>4706520557</v>
          </cell>
          <cell r="E1074">
            <v>0</v>
          </cell>
          <cell r="F1074">
            <v>38292215290</v>
          </cell>
        </row>
        <row r="1075">
          <cell r="A1075">
            <v>6242000</v>
          </cell>
          <cell r="B1075" t="str">
            <v xml:space="preserve">CHELT.CU TRANSP.DE PERSONAL            </v>
          </cell>
          <cell r="C1075">
            <v>63936090098</v>
          </cell>
          <cell r="D1075">
            <v>7303111181</v>
          </cell>
          <cell r="E1075">
            <v>0</v>
          </cell>
          <cell r="F1075">
            <v>71239201279</v>
          </cell>
        </row>
        <row r="1076">
          <cell r="A1076">
            <v>624</v>
          </cell>
          <cell r="B1076" t="str">
            <v xml:space="preserve">Total cont                             </v>
          </cell>
          <cell r="C1076">
            <v>0</v>
          </cell>
          <cell r="D1076">
            <v>23336079044</v>
          </cell>
          <cell r="E1076">
            <v>23336079044</v>
          </cell>
          <cell r="F1076">
            <v>0</v>
          </cell>
        </row>
        <row r="1077">
          <cell r="A1077">
            <v>6250100</v>
          </cell>
          <cell r="B1077" t="str">
            <v xml:space="preserve">INCHIDERE CONT CHELTUIELI              </v>
          </cell>
          <cell r="C1077">
            <v>-7564937729</v>
          </cell>
          <cell r="D1077">
            <v>0</v>
          </cell>
          <cell r="E1077">
            <v>724903482</v>
          </cell>
          <cell r="F1077">
            <v>-8289841211</v>
          </cell>
        </row>
        <row r="1078">
          <cell r="A1078">
            <v>6251000</v>
          </cell>
          <cell r="B1078" t="str">
            <v xml:space="preserve">CHELT.DEPLASARE,DETAS.TRANSF.TARA      </v>
          </cell>
          <cell r="C1078">
            <v>1704395607</v>
          </cell>
          <cell r="D1078">
            <v>182041653</v>
          </cell>
          <cell r="E1078">
            <v>0</v>
          </cell>
          <cell r="F1078">
            <v>1886437260</v>
          </cell>
        </row>
        <row r="1079">
          <cell r="A1079">
            <v>6252000</v>
          </cell>
          <cell r="B1079" t="str">
            <v xml:space="preserve">CHELT.DEPLASARE,DETAS.TRANSF.STRAIN    </v>
          </cell>
          <cell r="C1079">
            <v>5860542122</v>
          </cell>
          <cell r="D1079">
            <v>542861829</v>
          </cell>
          <cell r="E1079">
            <v>0</v>
          </cell>
          <cell r="F1079">
            <v>6403403951</v>
          </cell>
        </row>
        <row r="1080">
          <cell r="A1080">
            <v>625</v>
          </cell>
          <cell r="B1080" t="str">
            <v xml:space="preserve">Total cont                             </v>
          </cell>
          <cell r="C1080">
            <v>0</v>
          </cell>
          <cell r="D1080">
            <v>724903482</v>
          </cell>
          <cell r="E1080">
            <v>724903482</v>
          </cell>
          <cell r="F1080">
            <v>0</v>
          </cell>
        </row>
        <row r="1081">
          <cell r="A1081">
            <v>6260000</v>
          </cell>
          <cell r="B1081" t="str">
            <v xml:space="preserve">CHELT.POSTALE SI TELECOMUNICATII       </v>
          </cell>
          <cell r="C1081">
            <v>6246631848</v>
          </cell>
          <cell r="D1081">
            <v>1057170802</v>
          </cell>
          <cell r="E1081">
            <v>0</v>
          </cell>
          <cell r="F1081">
            <v>7303802650</v>
          </cell>
        </row>
        <row r="1082">
          <cell r="A1082">
            <v>6260100</v>
          </cell>
          <cell r="B1082" t="str">
            <v xml:space="preserve">INCHIDERE CONT CHELTUIELI              </v>
          </cell>
          <cell r="C1082">
            <v>-6246631848</v>
          </cell>
          <cell r="D1082">
            <v>0</v>
          </cell>
          <cell r="E1082">
            <v>1057170802</v>
          </cell>
          <cell r="F1082">
            <v>-7303802650</v>
          </cell>
        </row>
        <row r="1083">
          <cell r="A1083">
            <v>626</v>
          </cell>
          <cell r="B1083" t="str">
            <v xml:space="preserve">Total cont                             </v>
          </cell>
          <cell r="C1083">
            <v>0</v>
          </cell>
          <cell r="D1083">
            <v>1057170802</v>
          </cell>
          <cell r="E1083">
            <v>1057170802</v>
          </cell>
          <cell r="F1083">
            <v>0</v>
          </cell>
        </row>
        <row r="1084">
          <cell r="A1084">
            <v>6270000</v>
          </cell>
          <cell r="B1084" t="str">
            <v xml:space="preserve">CHELT.CU SERV.BANCARE+ASIMILATE        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</row>
        <row r="1085">
          <cell r="A1085">
            <v>6270100</v>
          </cell>
          <cell r="B1085" t="str">
            <v xml:space="preserve">INCHIDERE CONT CHELTUIELI              </v>
          </cell>
          <cell r="C1085">
            <v>-51629099555</v>
          </cell>
          <cell r="D1085">
            <v>0</v>
          </cell>
          <cell r="E1085">
            <v>951613109</v>
          </cell>
          <cell r="F1085">
            <v>-52580712664</v>
          </cell>
        </row>
        <row r="1086">
          <cell r="A1086">
            <v>6271000</v>
          </cell>
          <cell r="B1086" t="str">
            <v xml:space="preserve">CH.CU SERV.BANC.FACILITATE IMPORT      </v>
          </cell>
          <cell r="C1086">
            <v>6227239171</v>
          </cell>
          <cell r="D1086">
            <v>0</v>
          </cell>
          <cell r="E1086">
            <v>0</v>
          </cell>
          <cell r="F1086">
            <v>6227239171</v>
          </cell>
        </row>
        <row r="1087">
          <cell r="A1087">
            <v>6272000</v>
          </cell>
          <cell r="B1087" t="str">
            <v xml:space="preserve">CH.CU SERV.BANC.SI ASIMILATE           </v>
          </cell>
          <cell r="C1087">
            <v>11061525312</v>
          </cell>
          <cell r="D1087">
            <v>951613109</v>
          </cell>
          <cell r="E1087">
            <v>0</v>
          </cell>
          <cell r="F1087">
            <v>12013138421</v>
          </cell>
        </row>
        <row r="1088">
          <cell r="A1088">
            <v>6273000</v>
          </cell>
          <cell r="B1088" t="str">
            <v xml:space="preserve">CH.CU SERV.BANC.CR.PRODUCTIE           </v>
          </cell>
          <cell r="C1088">
            <v>32076111138</v>
          </cell>
          <cell r="D1088">
            <v>0</v>
          </cell>
          <cell r="E1088">
            <v>0</v>
          </cell>
          <cell r="F1088">
            <v>32076111138</v>
          </cell>
        </row>
        <row r="1089">
          <cell r="A1089">
            <v>6274000</v>
          </cell>
          <cell r="B1089" t="str">
            <v xml:space="preserve">CH.CU SERV.BANC.CR.INVESTITII          </v>
          </cell>
          <cell r="C1089">
            <v>1481346932</v>
          </cell>
          <cell r="D1089">
            <v>0</v>
          </cell>
          <cell r="E1089">
            <v>0</v>
          </cell>
          <cell r="F1089">
            <v>1481346932</v>
          </cell>
        </row>
        <row r="1090">
          <cell r="A1090">
            <v>6275000</v>
          </cell>
          <cell r="B1090" t="str">
            <v xml:space="preserve">CH.CU SERV.BANC.ROBANK                 </v>
          </cell>
          <cell r="C1090">
            <v>782877002</v>
          </cell>
          <cell r="D1090">
            <v>0</v>
          </cell>
          <cell r="E1090">
            <v>0</v>
          </cell>
          <cell r="F1090">
            <v>782877002</v>
          </cell>
        </row>
        <row r="1091">
          <cell r="A1091">
            <v>627</v>
          </cell>
          <cell r="B1091" t="str">
            <v xml:space="preserve">Total cont                             </v>
          </cell>
          <cell r="C1091">
            <v>0</v>
          </cell>
          <cell r="D1091">
            <v>951613109</v>
          </cell>
          <cell r="E1091">
            <v>951613109</v>
          </cell>
          <cell r="F1091">
            <v>0</v>
          </cell>
        </row>
        <row r="1092">
          <cell r="A1092">
            <v>6280100</v>
          </cell>
          <cell r="B1092" t="str">
            <v xml:space="preserve">INCHIDERE CONT CHELTUIELI              </v>
          </cell>
          <cell r="C1092">
            <v>-627753423715</v>
          </cell>
          <cell r="D1092">
            <v>0</v>
          </cell>
          <cell r="E1092">
            <v>51510423473</v>
          </cell>
          <cell r="F1092">
            <v>-679263847188</v>
          </cell>
        </row>
        <row r="1093">
          <cell r="A1093">
            <v>6281000</v>
          </cell>
          <cell r="B1093" t="str">
            <v xml:space="preserve">CHELTUIELI CU REGISTRU NAVAL           </v>
          </cell>
          <cell r="C1093">
            <v>37136200</v>
          </cell>
          <cell r="D1093">
            <v>63602900</v>
          </cell>
          <cell r="E1093">
            <v>0</v>
          </cell>
          <cell r="F1093">
            <v>100739100</v>
          </cell>
        </row>
        <row r="1094">
          <cell r="A1094">
            <v>6282000</v>
          </cell>
          <cell r="B1094" t="str">
            <v xml:space="preserve">SERV.DERATIZ.SPALAT LENJ.PREST.FOTO    </v>
          </cell>
          <cell r="C1094">
            <v>4096795955</v>
          </cell>
          <cell r="D1094">
            <v>904605489</v>
          </cell>
          <cell r="E1094">
            <v>0</v>
          </cell>
          <cell r="F1094">
            <v>5001401444</v>
          </cell>
        </row>
        <row r="1095">
          <cell r="A1095">
            <v>6284000</v>
          </cell>
          <cell r="B1095" t="str">
            <v xml:space="preserve">CARTI REVISTE PUBLICATII               </v>
          </cell>
          <cell r="C1095">
            <v>2372307755</v>
          </cell>
          <cell r="D1095">
            <v>285524870</v>
          </cell>
          <cell r="E1095">
            <v>0</v>
          </cell>
          <cell r="F1095">
            <v>2657832625</v>
          </cell>
        </row>
        <row r="1096">
          <cell r="A1096">
            <v>6285000</v>
          </cell>
          <cell r="B1096" t="str">
            <v xml:space="preserve">CHELT.INDIRECTE MILITARI               </v>
          </cell>
          <cell r="C1096">
            <v>225000000</v>
          </cell>
          <cell r="D1096">
            <v>0</v>
          </cell>
          <cell r="E1096">
            <v>0</v>
          </cell>
          <cell r="F1096">
            <v>225000000</v>
          </cell>
        </row>
        <row r="1097">
          <cell r="A1097">
            <v>6287100</v>
          </cell>
          <cell r="B1097" t="str">
            <v xml:space="preserve">CHELT.DESFACERE INTERN                 </v>
          </cell>
          <cell r="C1097">
            <v>441013796</v>
          </cell>
          <cell r="D1097">
            <v>0</v>
          </cell>
          <cell r="E1097">
            <v>0</v>
          </cell>
          <cell r="F1097">
            <v>441013796</v>
          </cell>
        </row>
        <row r="1098">
          <cell r="A1098">
            <v>6287200</v>
          </cell>
          <cell r="B1098" t="str">
            <v xml:space="preserve">CHELT.DESFACERE EXPORT                 </v>
          </cell>
          <cell r="C1098">
            <v>450142636961</v>
          </cell>
          <cell r="D1098">
            <v>34703263208</v>
          </cell>
          <cell r="E1098">
            <v>0</v>
          </cell>
          <cell r="F1098">
            <v>484845900169</v>
          </cell>
        </row>
        <row r="1099">
          <cell r="A1099">
            <v>6289000</v>
          </cell>
          <cell r="B1099" t="str">
            <v xml:space="preserve">ALTE CHELT.CU SERV.EXECUTATE TERTI     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</row>
        <row r="1100">
          <cell r="A1100">
            <v>6289100</v>
          </cell>
          <cell r="B1100" t="str">
            <v xml:space="preserve">CHELT.VERIF.CALITATI LA TABLA          </v>
          </cell>
          <cell r="C1100">
            <v>684944155</v>
          </cell>
          <cell r="D1100">
            <v>11183795</v>
          </cell>
          <cell r="E1100">
            <v>0</v>
          </cell>
          <cell r="F1100">
            <v>696127950</v>
          </cell>
        </row>
        <row r="1101">
          <cell r="A1101">
            <v>6289200</v>
          </cell>
          <cell r="B1101" t="str">
            <v xml:space="preserve">TAXA VERIF SI MARCARE AMC              </v>
          </cell>
          <cell r="C1101">
            <v>604606591</v>
          </cell>
          <cell r="D1101">
            <v>112746287</v>
          </cell>
          <cell r="E1101">
            <v>0</v>
          </cell>
          <cell r="F1101">
            <v>717352878</v>
          </cell>
        </row>
        <row r="1102">
          <cell r="A1102">
            <v>6289500</v>
          </cell>
          <cell r="B1102" t="str">
            <v xml:space="preserve">CHELT.SERVICII INFORMATIZARE-VAMA      </v>
          </cell>
          <cell r="C1102">
            <v>7762380</v>
          </cell>
          <cell r="D1102">
            <v>0</v>
          </cell>
          <cell r="E1102">
            <v>0</v>
          </cell>
          <cell r="F1102">
            <v>7762380</v>
          </cell>
        </row>
        <row r="1103">
          <cell r="A1103">
            <v>6289900</v>
          </cell>
          <cell r="B1103" t="str">
            <v xml:space="preserve">ALTE CHELT.CU SERV.EXECUTATE TERTI     </v>
          </cell>
          <cell r="C1103">
            <v>169141219922</v>
          </cell>
          <cell r="D1103">
            <v>15429496924</v>
          </cell>
          <cell r="E1103">
            <v>0</v>
          </cell>
          <cell r="F1103">
            <v>184570716846</v>
          </cell>
        </row>
        <row r="1104">
          <cell r="A1104">
            <v>628</v>
          </cell>
          <cell r="B1104" t="str">
            <v xml:space="preserve">Total cont                             </v>
          </cell>
          <cell r="C1104">
            <v>0</v>
          </cell>
          <cell r="D1104">
            <v>51510423473</v>
          </cell>
          <cell r="E1104">
            <v>51510423473</v>
          </cell>
          <cell r="F1104">
            <v>0</v>
          </cell>
        </row>
        <row r="1105">
          <cell r="A1105">
            <v>62</v>
          </cell>
          <cell r="B1105" t="str">
            <v xml:space="preserve">Total grupa                            </v>
          </cell>
          <cell r="C1105">
            <v>0</v>
          </cell>
          <cell r="D1105">
            <v>88228511092</v>
          </cell>
          <cell r="E1105">
            <v>88228511092</v>
          </cell>
          <cell r="F1105">
            <v>0</v>
          </cell>
        </row>
        <row r="1106">
          <cell r="A1106">
            <v>6350000</v>
          </cell>
          <cell r="B1106" t="str">
            <v xml:space="preserve">CHELT.CU ALTE IMP,TAXE+VARS.ASIMIL.    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</row>
        <row r="1107">
          <cell r="A1107">
            <v>6350100</v>
          </cell>
          <cell r="B1107" t="str">
            <v xml:space="preserve">INCHIDERE CONT CHELTUIELI              </v>
          </cell>
          <cell r="C1107">
            <v>-298513977538</v>
          </cell>
          <cell r="D1107">
            <v>0</v>
          </cell>
          <cell r="E1107">
            <v>38388941632</v>
          </cell>
          <cell r="F1107">
            <v>-336902919170</v>
          </cell>
        </row>
        <row r="1108">
          <cell r="A1108">
            <v>6351000</v>
          </cell>
          <cell r="B1108" t="str">
            <v xml:space="preserve">CH.CU ALTE IMP.TAXE+VARSAM             </v>
          </cell>
          <cell r="C1108">
            <v>1136678</v>
          </cell>
          <cell r="D1108">
            <v>-12151092</v>
          </cell>
          <cell r="E1108">
            <v>0</v>
          </cell>
          <cell r="F1108">
            <v>-11014414</v>
          </cell>
        </row>
        <row r="1109">
          <cell r="A1109">
            <v>6351100</v>
          </cell>
          <cell r="B1109" t="str">
            <v xml:space="preserve">TVA AFERENTA CHELT.NEDEDUCTIBILE       </v>
          </cell>
          <cell r="C1109">
            <v>5577759646</v>
          </cell>
          <cell r="D1109">
            <v>0</v>
          </cell>
          <cell r="E1109">
            <v>0</v>
          </cell>
          <cell r="F1109">
            <v>5577759646</v>
          </cell>
        </row>
        <row r="1110">
          <cell r="A1110">
            <v>6351200</v>
          </cell>
          <cell r="B1110" t="str">
            <v xml:space="preserve">CHELT.CU IMPOZIT TEREN                 </v>
          </cell>
          <cell r="C1110">
            <v>938450583</v>
          </cell>
          <cell r="D1110">
            <v>312821055</v>
          </cell>
          <cell r="E1110">
            <v>0</v>
          </cell>
          <cell r="F1110">
            <v>1251271638</v>
          </cell>
        </row>
        <row r="1111">
          <cell r="A1111">
            <v>6351300</v>
          </cell>
          <cell r="B1111" t="str">
            <v xml:space="preserve">CHELT.CU TAXA TEREN                    </v>
          </cell>
          <cell r="C1111">
            <v>2510163</v>
          </cell>
          <cell r="D1111">
            <v>0</v>
          </cell>
          <cell r="E1111">
            <v>0</v>
          </cell>
          <cell r="F1111">
            <v>2510163</v>
          </cell>
        </row>
        <row r="1112">
          <cell r="A1112">
            <v>6351400</v>
          </cell>
          <cell r="B1112" t="str">
            <v xml:space="preserve">CHELT.CU TAXA MIJL.TRANSPORT           </v>
          </cell>
          <cell r="C1112">
            <v>226815300</v>
          </cell>
          <cell r="D1112">
            <v>74161250</v>
          </cell>
          <cell r="E1112">
            <v>0</v>
          </cell>
          <cell r="F1112">
            <v>300976550</v>
          </cell>
        </row>
        <row r="1113">
          <cell r="A1113">
            <v>6351500</v>
          </cell>
          <cell r="B1113" t="str">
            <v xml:space="preserve">CHELTUIELI CU TAXA FIRMA               </v>
          </cell>
          <cell r="C1113">
            <v>1980000</v>
          </cell>
          <cell r="D1113">
            <v>0</v>
          </cell>
          <cell r="E1113">
            <v>0</v>
          </cell>
          <cell r="F1113">
            <v>1980000</v>
          </cell>
        </row>
        <row r="1114">
          <cell r="A1114">
            <v>6351600</v>
          </cell>
          <cell r="B1114" t="str">
            <v xml:space="preserve">TAXE LOC.0,70%LUCR.CONSTR.CONSOLID.    </v>
          </cell>
          <cell r="C1114">
            <v>342697525</v>
          </cell>
          <cell r="D1114">
            <v>24572000</v>
          </cell>
          <cell r="E1114">
            <v>0</v>
          </cell>
          <cell r="F1114">
            <v>367269525</v>
          </cell>
        </row>
        <row r="1115">
          <cell r="A1115">
            <v>6351700</v>
          </cell>
          <cell r="B1115" t="str">
            <v xml:space="preserve">CH.FD.SPEC.SOLIDAR.PERS.HANDICAP       </v>
          </cell>
          <cell r="C1115">
            <v>76591965999</v>
          </cell>
          <cell r="D1115">
            <v>8336536407</v>
          </cell>
          <cell r="E1115">
            <v>0</v>
          </cell>
          <cell r="F1115">
            <v>84928502406</v>
          </cell>
        </row>
        <row r="1116">
          <cell r="A1116">
            <v>6352400</v>
          </cell>
          <cell r="B1116" t="str">
            <v xml:space="preserve">CHELT.CU TAXE TIMBRU,JUD.SI ARBITR.    </v>
          </cell>
          <cell r="C1116">
            <v>651069781</v>
          </cell>
          <cell r="D1116">
            <v>140331636</v>
          </cell>
          <cell r="E1116">
            <v>0</v>
          </cell>
          <cell r="F1116">
            <v>791401417</v>
          </cell>
        </row>
        <row r="1117">
          <cell r="A1117">
            <v>6352500</v>
          </cell>
          <cell r="B1117" t="str">
            <v xml:space="preserve">CHELT.FD.SPEC.SUSTINERE INVAT.         </v>
          </cell>
          <cell r="C1117">
            <v>51038048276</v>
          </cell>
          <cell r="D1117">
            <v>5555480438</v>
          </cell>
          <cell r="E1117">
            <v>0</v>
          </cell>
          <cell r="F1117">
            <v>56593528714</v>
          </cell>
        </row>
        <row r="1118">
          <cell r="A1118">
            <v>6352600</v>
          </cell>
          <cell r="B1118" t="str">
            <v xml:space="preserve">CHELT.PT.FONDUL DE RISC SI ACCID.      </v>
          </cell>
          <cell r="C1118">
            <v>88641</v>
          </cell>
          <cell r="D1118">
            <v>0</v>
          </cell>
          <cell r="E1118">
            <v>0</v>
          </cell>
          <cell r="F1118">
            <v>88641</v>
          </cell>
        </row>
        <row r="1119">
          <cell r="A1119">
            <v>6352900</v>
          </cell>
          <cell r="B1119" t="str">
            <v xml:space="preserve">ALTE IMPOZITE SI TAXE                  </v>
          </cell>
          <cell r="C1119">
            <v>460694974</v>
          </cell>
          <cell r="D1119">
            <v>9388921160</v>
          </cell>
          <cell r="E1119">
            <v>0</v>
          </cell>
          <cell r="F1119">
            <v>9849616134</v>
          </cell>
        </row>
        <row r="1120">
          <cell r="A1120">
            <v>6353000</v>
          </cell>
          <cell r="B1120" t="str">
            <v xml:space="preserve">CH.CU IMPOZ.PE VENITUL PRESTAT.EXT     </v>
          </cell>
          <cell r="C1120">
            <v>14670548110</v>
          </cell>
          <cell r="D1120">
            <v>533072232</v>
          </cell>
          <cell r="E1120">
            <v>0</v>
          </cell>
          <cell r="F1120">
            <v>15203620342</v>
          </cell>
        </row>
        <row r="1121">
          <cell r="A1121">
            <v>6354000</v>
          </cell>
          <cell r="B1121" t="str">
            <v xml:space="preserve">CHELT.CONCESIUNE TERENURI              </v>
          </cell>
          <cell r="C1121">
            <v>140149758</v>
          </cell>
          <cell r="D1121">
            <v>40708290</v>
          </cell>
          <cell r="E1121">
            <v>0</v>
          </cell>
          <cell r="F1121">
            <v>180858048</v>
          </cell>
        </row>
        <row r="1122">
          <cell r="A1122">
            <v>6355000</v>
          </cell>
          <cell r="B1122" t="str">
            <v xml:space="preserve">CH.FOND SPECIAL DEZV.TURISM            </v>
          </cell>
          <cell r="C1122">
            <v>12974726</v>
          </cell>
          <cell r="D1122">
            <v>278448</v>
          </cell>
          <cell r="E1122">
            <v>0</v>
          </cell>
          <cell r="F1122">
            <v>13253174</v>
          </cell>
        </row>
        <row r="1123">
          <cell r="A1123">
            <v>6356000</v>
          </cell>
          <cell r="B1123" t="str">
            <v xml:space="preserve">CHELT.CU IMPOZITUL PE CLADIRI          </v>
          </cell>
          <cell r="C1123">
            <v>142647823050</v>
          </cell>
          <cell r="D1123">
            <v>13115699220</v>
          </cell>
          <cell r="E1123">
            <v>0</v>
          </cell>
          <cell r="F1123">
            <v>155763522270</v>
          </cell>
        </row>
        <row r="1124">
          <cell r="A1124">
            <v>6357000</v>
          </cell>
          <cell r="B1124" t="str">
            <v xml:space="preserve">CHELT.PRIV.COMISIONUL INSP.MUNCII      </v>
          </cell>
          <cell r="C1124">
            <v>0</v>
          </cell>
          <cell r="D1124">
            <v>694280588</v>
          </cell>
          <cell r="E1124">
            <v>0</v>
          </cell>
          <cell r="F1124">
            <v>694280588</v>
          </cell>
        </row>
        <row r="1125">
          <cell r="A1125">
            <v>6358000</v>
          </cell>
          <cell r="B1125" t="str">
            <v xml:space="preserve">CHELT.TAXA AUTORIZARE CONSTRUCTII      </v>
          </cell>
          <cell r="C1125">
            <v>5209264328</v>
          </cell>
          <cell r="D1125">
            <v>184230000</v>
          </cell>
          <cell r="E1125">
            <v>0</v>
          </cell>
          <cell r="F1125">
            <v>5393494328</v>
          </cell>
        </row>
        <row r="1126">
          <cell r="A1126">
            <v>6359000</v>
          </cell>
          <cell r="B1126" t="str">
            <v xml:space="preserve">CH.FD.SPECIAL REDUC.RISC.TEHNOL.UT.    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</row>
        <row r="1127">
          <cell r="A1127">
            <v>635</v>
          </cell>
          <cell r="B1127" t="str">
            <v xml:space="preserve">Total cont                             </v>
          </cell>
          <cell r="C1127">
            <v>0</v>
          </cell>
          <cell r="D1127">
            <v>38388941632</v>
          </cell>
          <cell r="E1127">
            <v>38388941632</v>
          </cell>
          <cell r="F1127">
            <v>0</v>
          </cell>
        </row>
        <row r="1128">
          <cell r="A1128">
            <v>63</v>
          </cell>
          <cell r="B1128" t="str">
            <v xml:space="preserve">Total grupa                            </v>
          </cell>
          <cell r="C1128">
            <v>0</v>
          </cell>
          <cell r="D1128">
            <v>38388941632</v>
          </cell>
          <cell r="E1128">
            <v>38388941632</v>
          </cell>
          <cell r="F1128">
            <v>0</v>
          </cell>
        </row>
        <row r="1129">
          <cell r="A1129">
            <v>6410100</v>
          </cell>
          <cell r="B1129" t="str">
            <v xml:space="preserve">INCHIDERE CONT CHELTUIELI              </v>
          </cell>
          <cell r="C1129">
            <v>-2535698555735</v>
          </cell>
          <cell r="D1129">
            <v>0</v>
          </cell>
          <cell r="E1129">
            <v>276057360047</v>
          </cell>
          <cell r="F1129">
            <v>-2811755915782</v>
          </cell>
        </row>
        <row r="1130">
          <cell r="A1130">
            <v>6411000</v>
          </cell>
          <cell r="B1130" t="str">
            <v xml:space="preserve">CHELT.REMUNERARE PERS.SIDEX            </v>
          </cell>
          <cell r="C1130">
            <v>2535698555735</v>
          </cell>
          <cell r="D1130">
            <v>276057360047</v>
          </cell>
          <cell r="E1130">
            <v>0</v>
          </cell>
          <cell r="F1130">
            <v>2811755915782</v>
          </cell>
        </row>
        <row r="1131">
          <cell r="A1131">
            <v>641</v>
          </cell>
          <cell r="B1131" t="str">
            <v xml:space="preserve">Total cont                             </v>
          </cell>
          <cell r="C1131">
            <v>0</v>
          </cell>
          <cell r="D1131">
            <v>276057360047</v>
          </cell>
          <cell r="E1131">
            <v>276057360047</v>
          </cell>
          <cell r="F1131">
            <v>0</v>
          </cell>
        </row>
        <row r="1132">
          <cell r="A1132">
            <v>6450100</v>
          </cell>
          <cell r="B1132" t="str">
            <v xml:space="preserve">INCHIDERE CONT CHELTUIELI              </v>
          </cell>
          <cell r="C1132">
            <v>-1077438632453</v>
          </cell>
          <cell r="D1132">
            <v>0</v>
          </cell>
          <cell r="E1132">
            <v>109336291716</v>
          </cell>
          <cell r="F1132">
            <v>-1186774924169</v>
          </cell>
        </row>
        <row r="1133">
          <cell r="A1133">
            <v>6450</v>
          </cell>
          <cell r="B1133" t="str">
            <v xml:space="preserve">Total cont                             </v>
          </cell>
          <cell r="C1133">
            <v>-1077438632453</v>
          </cell>
          <cell r="D1133">
            <v>0</v>
          </cell>
          <cell r="E1133">
            <v>109336291716</v>
          </cell>
          <cell r="F1133">
            <v>-1186774924169</v>
          </cell>
        </row>
        <row r="1134">
          <cell r="A1134">
            <v>6451000</v>
          </cell>
          <cell r="B1134" t="str">
            <v xml:space="preserve">CHELT.PRIV.CONTR.UNITATII LA AS        </v>
          </cell>
          <cell r="C1134">
            <v>949186416813</v>
          </cell>
          <cell r="D1134">
            <v>95450679964</v>
          </cell>
          <cell r="E1134">
            <v>0</v>
          </cell>
          <cell r="F1134">
            <v>1044637096777</v>
          </cell>
        </row>
        <row r="1135">
          <cell r="A1135">
            <v>6451</v>
          </cell>
          <cell r="B1135" t="str">
            <v xml:space="preserve">Total cont                             </v>
          </cell>
          <cell r="C1135">
            <v>949186416813</v>
          </cell>
          <cell r="D1135">
            <v>95450679964</v>
          </cell>
          <cell r="E1135">
            <v>0</v>
          </cell>
          <cell r="F1135">
            <v>1044637096777</v>
          </cell>
        </row>
        <row r="1136">
          <cell r="A1136">
            <v>6452000</v>
          </cell>
          <cell r="B1136" t="str">
            <v xml:space="preserve">CHELT.PRIV.CONTR.UNITATII AJ.SOMAJ     </v>
          </cell>
          <cell r="C1136">
            <v>127611956556</v>
          </cell>
          <cell r="D1136">
            <v>13885611752</v>
          </cell>
          <cell r="E1136">
            <v>0</v>
          </cell>
          <cell r="F1136">
            <v>141497568308</v>
          </cell>
        </row>
        <row r="1137">
          <cell r="A1137">
            <v>6452</v>
          </cell>
          <cell r="B1137" t="str">
            <v xml:space="preserve">Total cont                             </v>
          </cell>
          <cell r="C1137">
            <v>127611956556</v>
          </cell>
          <cell r="D1137">
            <v>13885611752</v>
          </cell>
          <cell r="E1137">
            <v>0</v>
          </cell>
          <cell r="F1137">
            <v>141497568308</v>
          </cell>
        </row>
        <row r="1138">
          <cell r="A1138">
            <v>6458000</v>
          </cell>
          <cell r="B1138" t="str">
            <v xml:space="preserve">ALTE CHELT.PRIV.ASIG+PROT.SOCIALA      </v>
          </cell>
          <cell r="C1138">
            <v>640259084</v>
          </cell>
          <cell r="D1138">
            <v>0</v>
          </cell>
          <cell r="E1138">
            <v>0</v>
          </cell>
          <cell r="F1138">
            <v>640259084</v>
          </cell>
        </row>
        <row r="1139">
          <cell r="A1139">
            <v>6458</v>
          </cell>
          <cell r="B1139" t="str">
            <v xml:space="preserve">Total cont                             </v>
          </cell>
          <cell r="C1139">
            <v>640259084</v>
          </cell>
          <cell r="D1139">
            <v>0</v>
          </cell>
          <cell r="E1139">
            <v>0</v>
          </cell>
          <cell r="F1139">
            <v>640259084</v>
          </cell>
        </row>
        <row r="1140">
          <cell r="A1140">
            <v>64</v>
          </cell>
          <cell r="B1140" t="str">
            <v xml:space="preserve">Total grupa                            </v>
          </cell>
          <cell r="C1140">
            <v>0</v>
          </cell>
          <cell r="D1140">
            <v>385393651763</v>
          </cell>
          <cell r="E1140">
            <v>385393651763</v>
          </cell>
          <cell r="F1140">
            <v>0</v>
          </cell>
        </row>
        <row r="1141">
          <cell r="A1141">
            <v>6540000</v>
          </cell>
          <cell r="B1141" t="str">
            <v xml:space="preserve">PIERDERI DIN CREANTE                   </v>
          </cell>
          <cell r="C1141">
            <v>450836</v>
          </cell>
          <cell r="D1141">
            <v>0</v>
          </cell>
          <cell r="E1141">
            <v>0</v>
          </cell>
          <cell r="F1141">
            <v>450836</v>
          </cell>
        </row>
        <row r="1142">
          <cell r="A1142">
            <v>6540100</v>
          </cell>
          <cell r="B1142" t="str">
            <v xml:space="preserve">INCHIDERE CONT CHELTUIELI              </v>
          </cell>
          <cell r="C1142">
            <v>-450836</v>
          </cell>
          <cell r="D1142">
            <v>0</v>
          </cell>
          <cell r="E1142">
            <v>0</v>
          </cell>
          <cell r="F1142">
            <v>-450836</v>
          </cell>
        </row>
        <row r="1143">
          <cell r="A1143">
            <v>654</v>
          </cell>
          <cell r="B1143" t="str">
            <v xml:space="preserve">Total cont                             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</row>
        <row r="1144">
          <cell r="A1144">
            <v>6580100</v>
          </cell>
          <cell r="B1144" t="str">
            <v xml:space="preserve">INCHIDERE CONT CHELTUIELI              </v>
          </cell>
          <cell r="C1144">
            <v>-82119782949</v>
          </cell>
          <cell r="D1144">
            <v>0</v>
          </cell>
          <cell r="E1144">
            <v>63653920665</v>
          </cell>
          <cell r="F1144">
            <v>-145773703614</v>
          </cell>
        </row>
        <row r="1145">
          <cell r="A1145">
            <v>6581011</v>
          </cell>
          <cell r="B1145" t="str">
            <v xml:space="preserve">CHELT.CU GRADINITE                     </v>
          </cell>
          <cell r="C1145">
            <v>499446459</v>
          </cell>
          <cell r="D1145">
            <v>1899287</v>
          </cell>
          <cell r="E1145">
            <v>0</v>
          </cell>
          <cell r="F1145">
            <v>501345746</v>
          </cell>
        </row>
        <row r="1146">
          <cell r="A1146">
            <v>6581013</v>
          </cell>
          <cell r="B1146" t="str">
            <v xml:space="preserve">CHELT.CU DISPENSARE MEDICALE           </v>
          </cell>
          <cell r="C1146">
            <v>5042576</v>
          </cell>
          <cell r="D1146">
            <v>0</v>
          </cell>
          <cell r="E1146">
            <v>0</v>
          </cell>
          <cell r="F1146">
            <v>5042576</v>
          </cell>
        </row>
        <row r="1147">
          <cell r="A1147">
            <v>6581017</v>
          </cell>
          <cell r="B1147" t="str">
            <v xml:space="preserve">CHELT.CU SCOLI,LICEE                   </v>
          </cell>
          <cell r="C1147">
            <v>3461160559</v>
          </cell>
          <cell r="D1147">
            <v>43650655</v>
          </cell>
          <cell r="E1147">
            <v>0</v>
          </cell>
          <cell r="F1147">
            <v>3504811214</v>
          </cell>
        </row>
        <row r="1148">
          <cell r="A1148">
            <v>6581018</v>
          </cell>
          <cell r="B1148" t="str">
            <v xml:space="preserve">CHELT.CU DARURI PT.COPII SALARIAT      </v>
          </cell>
          <cell r="C1148">
            <v>0</v>
          </cell>
          <cell r="D1148">
            <v>3952473572</v>
          </cell>
          <cell r="E1148">
            <v>0</v>
          </cell>
          <cell r="F1148">
            <v>3952473572</v>
          </cell>
        </row>
        <row r="1149">
          <cell r="A1149">
            <v>6581020</v>
          </cell>
          <cell r="B1149" t="str">
            <v xml:space="preserve">CHELT.CU BILETE TRATAMENT+ODIHNA       </v>
          </cell>
          <cell r="C1149">
            <v>21219622453</v>
          </cell>
          <cell r="D1149">
            <v>202761663</v>
          </cell>
          <cell r="E1149">
            <v>0</v>
          </cell>
          <cell r="F1149">
            <v>21422384116</v>
          </cell>
        </row>
        <row r="1150">
          <cell r="A1150">
            <v>6581022</v>
          </cell>
          <cell r="B1150" t="str">
            <v xml:space="preserve">CHELT.PT.BOLI GRAVE SI INCURABILE      </v>
          </cell>
          <cell r="C1150">
            <v>671294000</v>
          </cell>
          <cell r="D1150">
            <v>30798000</v>
          </cell>
          <cell r="E1150">
            <v>0</v>
          </cell>
          <cell r="F1150">
            <v>702092000</v>
          </cell>
        </row>
        <row r="1151">
          <cell r="A1151">
            <v>6581023</v>
          </cell>
          <cell r="B1151" t="str">
            <v xml:space="preserve">CHELT.PT.ALTE ACTIUNI SOCIALE          </v>
          </cell>
          <cell r="C1151">
            <v>1056171500</v>
          </cell>
          <cell r="D1151">
            <v>51469000</v>
          </cell>
          <cell r="E1151">
            <v>0</v>
          </cell>
          <cell r="F1151">
            <v>1107640500</v>
          </cell>
        </row>
        <row r="1152">
          <cell r="A1152">
            <v>6582000</v>
          </cell>
          <cell r="B1152" t="str">
            <v xml:space="preserve">CHELT.CU PREGATIREA CADRELOR           </v>
          </cell>
          <cell r="C1152">
            <v>4724243915</v>
          </cell>
          <cell r="D1152">
            <v>-199966262</v>
          </cell>
          <cell r="E1152">
            <v>0</v>
          </cell>
          <cell r="F1152">
            <v>4524277653</v>
          </cell>
        </row>
        <row r="1153">
          <cell r="A1153">
            <v>6583300</v>
          </cell>
          <cell r="B1153" t="str">
            <v xml:space="preserve">CHELT.PT.PLATA ALIMENTATIEI DE PROT    </v>
          </cell>
          <cell r="C1153">
            <v>44598055256</v>
          </cell>
          <cell r="D1153">
            <v>5734926988</v>
          </cell>
          <cell r="E1153">
            <v>0</v>
          </cell>
          <cell r="F1153">
            <v>50332982244</v>
          </cell>
        </row>
        <row r="1154">
          <cell r="A1154">
            <v>6583900</v>
          </cell>
          <cell r="B1154" t="str">
            <v xml:space="preserve">ALTE CHELT.DE EXPLOATARE               </v>
          </cell>
          <cell r="C1154">
            <v>314298150</v>
          </cell>
          <cell r="D1154">
            <v>53447315762</v>
          </cell>
          <cell r="E1154">
            <v>0</v>
          </cell>
          <cell r="F1154">
            <v>53761613912</v>
          </cell>
        </row>
        <row r="1155">
          <cell r="A1155">
            <v>6588055</v>
          </cell>
          <cell r="B1155" t="str">
            <v xml:space="preserve">CHELT.INREG.DIN OP.IN PARTICIPATIE     </v>
          </cell>
          <cell r="C1155">
            <v>5570448081</v>
          </cell>
          <cell r="D1155">
            <v>388592000</v>
          </cell>
          <cell r="E1155">
            <v>0</v>
          </cell>
          <cell r="F1155">
            <v>5959040081</v>
          </cell>
        </row>
        <row r="1156">
          <cell r="A1156">
            <v>658</v>
          </cell>
          <cell r="B1156" t="str">
            <v xml:space="preserve">Total cont                             </v>
          </cell>
          <cell r="C1156">
            <v>0</v>
          </cell>
          <cell r="D1156">
            <v>63653920665</v>
          </cell>
          <cell r="E1156">
            <v>63653920665</v>
          </cell>
          <cell r="F1156">
            <v>0</v>
          </cell>
        </row>
        <row r="1157">
          <cell r="A1157">
            <v>65</v>
          </cell>
          <cell r="B1157" t="str">
            <v xml:space="preserve">Total grupa                            </v>
          </cell>
          <cell r="C1157">
            <v>0</v>
          </cell>
          <cell r="D1157">
            <v>63653920665</v>
          </cell>
          <cell r="E1157">
            <v>63653920665</v>
          </cell>
          <cell r="F1157">
            <v>0</v>
          </cell>
        </row>
        <row r="1158">
          <cell r="A1158">
            <v>6650100</v>
          </cell>
          <cell r="B1158" t="str">
            <v xml:space="preserve">INCHIDERE CONT CHELTUIELI              </v>
          </cell>
          <cell r="C1158">
            <v>-3296175736560</v>
          </cell>
          <cell r="D1158">
            <v>0</v>
          </cell>
          <cell r="E1158">
            <v>18709369406</v>
          </cell>
          <cell r="F1158">
            <v>-3314885105966</v>
          </cell>
        </row>
        <row r="1159">
          <cell r="A1159">
            <v>6651011</v>
          </cell>
          <cell r="B1159" t="str">
            <v xml:space="preserve">CH.DIF.CURS VAL.IMPORT                 </v>
          </cell>
          <cell r="C1159">
            <v>1815208885</v>
          </cell>
          <cell r="D1159">
            <v>0</v>
          </cell>
          <cell r="E1159">
            <v>0</v>
          </cell>
          <cell r="F1159">
            <v>1815208885</v>
          </cell>
        </row>
        <row r="1160">
          <cell r="A1160">
            <v>6651012</v>
          </cell>
          <cell r="B1160" t="str">
            <v xml:space="preserve">CH.DIF.CURS VAL.RAMBURSARE             </v>
          </cell>
          <cell r="C1160">
            <v>648492123485</v>
          </cell>
          <cell r="D1160">
            <v>1484758013</v>
          </cell>
          <cell r="E1160">
            <v>0</v>
          </cell>
          <cell r="F1160">
            <v>649976881498</v>
          </cell>
        </row>
        <row r="1161">
          <cell r="A1161">
            <v>6652000</v>
          </cell>
          <cell r="B1161" t="str">
            <v xml:space="preserve">CH.DIF.CURS VALUTAR DIVERSE            </v>
          </cell>
          <cell r="C1161">
            <v>1804519018872</v>
          </cell>
          <cell r="D1161">
            <v>15686440314</v>
          </cell>
          <cell r="E1161">
            <v>0</v>
          </cell>
          <cell r="F1161">
            <v>1820205459186</v>
          </cell>
        </row>
        <row r="1162">
          <cell r="A1162">
            <v>6653000</v>
          </cell>
          <cell r="B1162" t="str">
            <v xml:space="preserve">CH.DIF.CURS VALUTAR CR.PRODUCTIE       </v>
          </cell>
          <cell r="C1162">
            <v>358365570298</v>
          </cell>
          <cell r="D1162">
            <v>1989610</v>
          </cell>
          <cell r="E1162">
            <v>0</v>
          </cell>
          <cell r="F1162">
            <v>358367559908</v>
          </cell>
        </row>
        <row r="1163">
          <cell r="A1163">
            <v>6654000</v>
          </cell>
          <cell r="B1163" t="str">
            <v xml:space="preserve">CH.DIF.CURS VALUTAR CR.INVESTITII      </v>
          </cell>
          <cell r="C1163">
            <v>482983815020</v>
          </cell>
          <cell r="D1163">
            <v>1536181469</v>
          </cell>
          <cell r="E1163">
            <v>0</v>
          </cell>
          <cell r="F1163">
            <v>484519996489</v>
          </cell>
        </row>
        <row r="1164">
          <cell r="A1164">
            <v>665</v>
          </cell>
          <cell r="B1164" t="str">
            <v xml:space="preserve">Total cont                             </v>
          </cell>
          <cell r="C1164">
            <v>0</v>
          </cell>
          <cell r="D1164">
            <v>18709369406</v>
          </cell>
          <cell r="E1164">
            <v>18709369406</v>
          </cell>
          <cell r="F1164">
            <v>0</v>
          </cell>
        </row>
        <row r="1165">
          <cell r="A1165">
            <v>6660100</v>
          </cell>
          <cell r="B1165" t="str">
            <v xml:space="preserve">INCHIDERE CONT CHELTUIELI              </v>
          </cell>
          <cell r="C1165">
            <v>-260500429538</v>
          </cell>
          <cell r="D1165">
            <v>0</v>
          </cell>
          <cell r="E1165">
            <v>16858098827</v>
          </cell>
          <cell r="F1165">
            <v>-277358528365</v>
          </cell>
        </row>
        <row r="1166">
          <cell r="A1166">
            <v>6661000</v>
          </cell>
          <cell r="B1166" t="str">
            <v xml:space="preserve">CHELT.DOB.CR.REVOLVING                 </v>
          </cell>
          <cell r="C1166">
            <v>76185023400</v>
          </cell>
          <cell r="D1166">
            <v>4776623708</v>
          </cell>
          <cell r="E1166">
            <v>0</v>
          </cell>
          <cell r="F1166">
            <v>80961647108</v>
          </cell>
        </row>
        <row r="1167">
          <cell r="A1167">
            <v>6663000</v>
          </cell>
          <cell r="B1167" t="str">
            <v xml:space="preserve">CHELT.DOB.CR.PRODUCTIE                 </v>
          </cell>
          <cell r="C1167">
            <v>184315406138</v>
          </cell>
          <cell r="D1167">
            <v>12081475119</v>
          </cell>
          <cell r="E1167">
            <v>0</v>
          </cell>
          <cell r="F1167">
            <v>196396881257</v>
          </cell>
        </row>
        <row r="1168">
          <cell r="A1168">
            <v>666</v>
          </cell>
          <cell r="B1168" t="str">
            <v xml:space="preserve">Total cont                             </v>
          </cell>
          <cell r="C1168">
            <v>0</v>
          </cell>
          <cell r="D1168">
            <v>16858098827</v>
          </cell>
          <cell r="E1168">
            <v>16858098827</v>
          </cell>
          <cell r="F1168">
            <v>0</v>
          </cell>
        </row>
        <row r="1169">
          <cell r="A1169">
            <v>6680000</v>
          </cell>
          <cell r="B1169" t="str">
            <v xml:space="preserve">ALTE CHELTUIELI FINANCIARE             </v>
          </cell>
          <cell r="C1169">
            <v>7579468238</v>
          </cell>
          <cell r="D1169">
            <v>0</v>
          </cell>
          <cell r="E1169">
            <v>0</v>
          </cell>
          <cell r="F1169">
            <v>7579468238</v>
          </cell>
        </row>
        <row r="1170">
          <cell r="A1170">
            <v>6680100</v>
          </cell>
          <cell r="B1170" t="str">
            <v xml:space="preserve">INCHIDERE CONT CHELTUIELI              </v>
          </cell>
          <cell r="C1170">
            <v>-7579468238</v>
          </cell>
          <cell r="D1170">
            <v>0</v>
          </cell>
          <cell r="E1170">
            <v>0</v>
          </cell>
          <cell r="F1170">
            <v>-7579468238</v>
          </cell>
        </row>
        <row r="1171">
          <cell r="A1171">
            <v>668</v>
          </cell>
          <cell r="B1171" t="str">
            <v xml:space="preserve">Total cont                             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</row>
        <row r="1172">
          <cell r="A1172">
            <v>66</v>
          </cell>
          <cell r="B1172" t="str">
            <v xml:space="preserve">Total grupa                            </v>
          </cell>
          <cell r="C1172">
            <v>0</v>
          </cell>
          <cell r="D1172">
            <v>35567468233</v>
          </cell>
          <cell r="E1172">
            <v>35567468233</v>
          </cell>
          <cell r="F1172">
            <v>0</v>
          </cell>
        </row>
        <row r="1173">
          <cell r="A1173">
            <v>6710000</v>
          </cell>
          <cell r="B1173" t="str">
            <v xml:space="preserve">CHELT.EXCEPTIONALE PRIV.OP DE  GEST    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</row>
        <row r="1174">
          <cell r="A1174">
            <v>6710100</v>
          </cell>
          <cell r="B1174" t="str">
            <v xml:space="preserve">INCHIDERE CONT CHELTUIELI              </v>
          </cell>
          <cell r="C1174">
            <v>-2819626923985</v>
          </cell>
          <cell r="D1174">
            <v>0</v>
          </cell>
          <cell r="E1174">
            <v>860732355</v>
          </cell>
          <cell r="F1174">
            <v>-2820487656340</v>
          </cell>
        </row>
        <row r="1175">
          <cell r="A1175">
            <v>6710</v>
          </cell>
          <cell r="B1175" t="str">
            <v xml:space="preserve">Total cont                             </v>
          </cell>
          <cell r="C1175">
            <v>-2819626923985</v>
          </cell>
          <cell r="D1175">
            <v>0</v>
          </cell>
          <cell r="E1175">
            <v>860732355</v>
          </cell>
          <cell r="F1175">
            <v>-2820487656340</v>
          </cell>
        </row>
        <row r="1176">
          <cell r="A1176">
            <v>6711000</v>
          </cell>
          <cell r="B1176" t="str">
            <v xml:space="preserve">DESPAG,AMENZI SI PENALITATI            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</row>
        <row r="1177">
          <cell r="A1177">
            <v>6711100</v>
          </cell>
          <cell r="B1177" t="str">
            <v xml:space="preserve">PENALITATI VAGOANE                     </v>
          </cell>
          <cell r="C1177">
            <v>232026250621</v>
          </cell>
          <cell r="D1177">
            <v>82082463</v>
          </cell>
          <cell r="E1177">
            <v>0</v>
          </cell>
          <cell r="F1177">
            <v>232108333084</v>
          </cell>
        </row>
        <row r="1178">
          <cell r="A1178">
            <v>6711200</v>
          </cell>
          <cell r="B1178" t="str">
            <v xml:space="preserve">PENALITATI PERSOANE JURIDICE           </v>
          </cell>
          <cell r="C1178">
            <v>957274199959</v>
          </cell>
          <cell r="D1178">
            <v>769878627</v>
          </cell>
          <cell r="E1178">
            <v>0</v>
          </cell>
          <cell r="F1178">
            <v>958044078586</v>
          </cell>
        </row>
        <row r="1179">
          <cell r="A1179">
            <v>6711301</v>
          </cell>
          <cell r="B1179" t="str">
            <v xml:space="preserve">DESPAGUBIRI CIVILE IMPUTABILE          </v>
          </cell>
          <cell r="C1179">
            <v>12425657</v>
          </cell>
          <cell r="D1179">
            <v>1800000</v>
          </cell>
          <cell r="E1179">
            <v>0</v>
          </cell>
          <cell r="F1179">
            <v>14225657</v>
          </cell>
        </row>
        <row r="1180">
          <cell r="A1180">
            <v>6711302</v>
          </cell>
          <cell r="B1180" t="str">
            <v xml:space="preserve">DESPAGUBIRI CIVILE NEIMPUTABILE        </v>
          </cell>
          <cell r="C1180">
            <v>30371167</v>
          </cell>
          <cell r="D1180">
            <v>0</v>
          </cell>
          <cell r="E1180">
            <v>0</v>
          </cell>
          <cell r="F1180">
            <v>30371167</v>
          </cell>
        </row>
        <row r="1181">
          <cell r="A1181">
            <v>6711400</v>
          </cell>
          <cell r="B1181" t="str">
            <v xml:space="preserve">CHELT.MAJ,PENAL,AMENZI DAT.BUGET.      </v>
          </cell>
          <cell r="C1181">
            <v>1633661823271</v>
          </cell>
          <cell r="D1181">
            <v>0</v>
          </cell>
          <cell r="E1181">
            <v>0</v>
          </cell>
          <cell r="F1181">
            <v>1633661823271</v>
          </cell>
        </row>
        <row r="1182">
          <cell r="A1182">
            <v>6711</v>
          </cell>
          <cell r="B1182" t="str">
            <v xml:space="preserve">Total cont                             </v>
          </cell>
          <cell r="C1182">
            <v>2823005070675</v>
          </cell>
          <cell r="D1182">
            <v>853761090</v>
          </cell>
          <cell r="E1182">
            <v>0</v>
          </cell>
          <cell r="F1182">
            <v>2823858831765</v>
          </cell>
        </row>
        <row r="1183">
          <cell r="A1183">
            <v>6714000</v>
          </cell>
          <cell r="B1183" t="str">
            <v xml:space="preserve">PIERDERI DIN DEBITORI DIVERSI          </v>
          </cell>
          <cell r="C1183">
            <v>150457471</v>
          </cell>
          <cell r="D1183">
            <v>7023737</v>
          </cell>
          <cell r="E1183">
            <v>0</v>
          </cell>
          <cell r="F1183">
            <v>157481208</v>
          </cell>
        </row>
        <row r="1184">
          <cell r="A1184">
            <v>6714</v>
          </cell>
          <cell r="B1184" t="str">
            <v xml:space="preserve">Total cont                             </v>
          </cell>
          <cell r="C1184">
            <v>150457471</v>
          </cell>
          <cell r="D1184">
            <v>7023737</v>
          </cell>
          <cell r="E1184">
            <v>0</v>
          </cell>
          <cell r="F1184">
            <v>157481208</v>
          </cell>
        </row>
        <row r="1185">
          <cell r="A1185">
            <v>6716000</v>
          </cell>
          <cell r="B1185" t="str">
            <v xml:space="preserve">DIF.DE INVENTAR NEIMPUTABILE           </v>
          </cell>
          <cell r="C1185">
            <v>-3900454930</v>
          </cell>
          <cell r="D1185">
            <v>-52472</v>
          </cell>
          <cell r="E1185">
            <v>0</v>
          </cell>
          <cell r="F1185">
            <v>-3900507402</v>
          </cell>
        </row>
        <row r="1186">
          <cell r="A1186">
            <v>6716</v>
          </cell>
          <cell r="B1186" t="str">
            <v xml:space="preserve">Total cont                             </v>
          </cell>
          <cell r="C1186">
            <v>-3900454930</v>
          </cell>
          <cell r="D1186">
            <v>-52472</v>
          </cell>
          <cell r="E1186">
            <v>0</v>
          </cell>
          <cell r="F1186">
            <v>-3900507402</v>
          </cell>
        </row>
        <row r="1187">
          <cell r="A1187">
            <v>6718000</v>
          </cell>
          <cell r="B1187" t="str">
            <v xml:space="preserve">ALTE CH.EXCEPTION.PRIV.OP.GESTIUNE     </v>
          </cell>
          <cell r="C1187">
            <v>371850769</v>
          </cell>
          <cell r="D1187">
            <v>0</v>
          </cell>
          <cell r="E1187">
            <v>0</v>
          </cell>
          <cell r="F1187">
            <v>371850769</v>
          </cell>
        </row>
        <row r="1188">
          <cell r="A1188">
            <v>6718</v>
          </cell>
          <cell r="B1188" t="str">
            <v xml:space="preserve">Total cont                             </v>
          </cell>
          <cell r="C1188">
            <v>371850769</v>
          </cell>
          <cell r="D1188">
            <v>0</v>
          </cell>
          <cell r="E1188">
            <v>0</v>
          </cell>
          <cell r="F1188">
            <v>371850769</v>
          </cell>
        </row>
        <row r="1189">
          <cell r="A1189">
            <v>6720100</v>
          </cell>
          <cell r="B1189" t="str">
            <v xml:space="preserve">INCHIDERE CONT CHELTUIELI              </v>
          </cell>
          <cell r="C1189">
            <v>-7797230660</v>
          </cell>
          <cell r="D1189">
            <v>0</v>
          </cell>
          <cell r="E1189">
            <v>1384635058</v>
          </cell>
          <cell r="F1189">
            <v>-9181865718</v>
          </cell>
        </row>
        <row r="1190">
          <cell r="A1190">
            <v>6720</v>
          </cell>
          <cell r="B1190" t="str">
            <v xml:space="preserve">Total cont                             </v>
          </cell>
          <cell r="C1190">
            <v>-7797230660</v>
          </cell>
          <cell r="D1190">
            <v>0</v>
          </cell>
          <cell r="E1190">
            <v>1384635058</v>
          </cell>
          <cell r="F1190">
            <v>-9181865718</v>
          </cell>
        </row>
        <row r="1191">
          <cell r="A1191">
            <v>6721000</v>
          </cell>
          <cell r="B1191" t="str">
            <v xml:space="preserve">CHELT.PRIV.ACTIVELE CEDATE             </v>
          </cell>
          <cell r="C1191">
            <v>578498086</v>
          </cell>
          <cell r="D1191">
            <v>0</v>
          </cell>
          <cell r="E1191">
            <v>0</v>
          </cell>
          <cell r="F1191">
            <v>578498086</v>
          </cell>
        </row>
        <row r="1192">
          <cell r="A1192">
            <v>6721</v>
          </cell>
          <cell r="B1192" t="str">
            <v xml:space="preserve">Total cont                             </v>
          </cell>
          <cell r="C1192">
            <v>578498086</v>
          </cell>
          <cell r="D1192">
            <v>0</v>
          </cell>
          <cell r="E1192">
            <v>0</v>
          </cell>
          <cell r="F1192">
            <v>578498086</v>
          </cell>
        </row>
        <row r="1193">
          <cell r="A1193">
            <v>6722000</v>
          </cell>
          <cell r="B1193" t="str">
            <v xml:space="preserve">CHELT.PRIV.VANZARILE DE LOCUINTE       </v>
          </cell>
          <cell r="C1193">
            <v>5251684738</v>
          </cell>
          <cell r="D1193">
            <v>1283252159</v>
          </cell>
          <cell r="E1193">
            <v>0</v>
          </cell>
          <cell r="F1193">
            <v>6534936897</v>
          </cell>
        </row>
        <row r="1194">
          <cell r="A1194">
            <v>6722</v>
          </cell>
          <cell r="B1194" t="str">
            <v xml:space="preserve">Total cont                             </v>
          </cell>
          <cell r="C1194">
            <v>5251684738</v>
          </cell>
          <cell r="D1194">
            <v>1283252159</v>
          </cell>
          <cell r="E1194">
            <v>0</v>
          </cell>
          <cell r="F1194">
            <v>6534936897</v>
          </cell>
        </row>
        <row r="1195">
          <cell r="A1195">
            <v>6728000</v>
          </cell>
          <cell r="B1195" t="str">
            <v xml:space="preserve">ALTE CHELT.EXCEP.PRIV.OP.CAPITAL       </v>
          </cell>
          <cell r="C1195">
            <v>1967047836</v>
          </cell>
          <cell r="D1195">
            <v>101382899</v>
          </cell>
          <cell r="E1195">
            <v>0</v>
          </cell>
          <cell r="F1195">
            <v>2068430735</v>
          </cell>
        </row>
        <row r="1196">
          <cell r="A1196">
            <v>6728</v>
          </cell>
          <cell r="B1196" t="str">
            <v xml:space="preserve">Total cont                             </v>
          </cell>
          <cell r="C1196">
            <v>1967047836</v>
          </cell>
          <cell r="D1196">
            <v>101382899</v>
          </cell>
          <cell r="E1196">
            <v>0</v>
          </cell>
          <cell r="F1196">
            <v>2068430735</v>
          </cell>
        </row>
        <row r="1197">
          <cell r="A1197">
            <v>67</v>
          </cell>
          <cell r="B1197" t="str">
            <v xml:space="preserve">Total grupa                            </v>
          </cell>
          <cell r="C1197">
            <v>0</v>
          </cell>
          <cell r="D1197">
            <v>2245367413</v>
          </cell>
          <cell r="E1197">
            <v>2245367413</v>
          </cell>
          <cell r="F1197">
            <v>0</v>
          </cell>
        </row>
        <row r="1198">
          <cell r="A1198">
            <v>6810000</v>
          </cell>
          <cell r="B1198" t="str">
            <v xml:space="preserve">CHELT.EXPL.AMORTIZ.  +PROVIZIOANELE    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</row>
        <row r="1199">
          <cell r="A1199">
            <v>6810100</v>
          </cell>
          <cell r="B1199" t="str">
            <v xml:space="preserve">INCHIDERE CONT CHELTUIELI              </v>
          </cell>
          <cell r="C1199">
            <v>-1960111685950</v>
          </cell>
          <cell r="D1199">
            <v>0</v>
          </cell>
          <cell r="E1199">
            <v>166610542302</v>
          </cell>
          <cell r="F1199">
            <v>-2126722228252</v>
          </cell>
        </row>
        <row r="1200">
          <cell r="A1200">
            <v>6810</v>
          </cell>
          <cell r="B1200" t="str">
            <v xml:space="preserve">Total cont                             </v>
          </cell>
          <cell r="C1200">
            <v>-1960111685950</v>
          </cell>
          <cell r="D1200">
            <v>0</v>
          </cell>
          <cell r="E1200">
            <v>166610542302</v>
          </cell>
          <cell r="F1200">
            <v>-2126722228252</v>
          </cell>
        </row>
        <row r="1201">
          <cell r="A1201">
            <v>6811000</v>
          </cell>
          <cell r="B1201" t="str">
            <v xml:space="preserve">CHELT.EXPL.AMORTIZ.IMOBILIZARILOR      </v>
          </cell>
          <cell r="C1201">
            <v>1418191132295</v>
          </cell>
          <cell r="D1201">
            <v>137179863351</v>
          </cell>
          <cell r="E1201">
            <v>0</v>
          </cell>
          <cell r="F1201">
            <v>1555370995646</v>
          </cell>
        </row>
        <row r="1202">
          <cell r="A1202">
            <v>6811</v>
          </cell>
          <cell r="B1202" t="str">
            <v xml:space="preserve">Total cont                             </v>
          </cell>
          <cell r="C1202">
            <v>1418191132295</v>
          </cell>
          <cell r="D1202">
            <v>137179863351</v>
          </cell>
          <cell r="E1202">
            <v>0</v>
          </cell>
          <cell r="F1202">
            <v>1555370995646</v>
          </cell>
        </row>
        <row r="1203">
          <cell r="A1203">
            <v>6812000</v>
          </cell>
          <cell r="B1203" t="str">
            <v xml:space="preserve">CHELT.EXPL.PROVIZ.PT.RISCURI+CHELT.    </v>
          </cell>
          <cell r="C1203">
            <v>74966683835</v>
          </cell>
          <cell r="D1203">
            <v>21772342057</v>
          </cell>
          <cell r="E1203">
            <v>0</v>
          </cell>
          <cell r="F1203">
            <v>96739025892</v>
          </cell>
        </row>
        <row r="1204">
          <cell r="A1204">
            <v>6812</v>
          </cell>
          <cell r="B1204" t="str">
            <v xml:space="preserve">Total cont                             </v>
          </cell>
          <cell r="C1204">
            <v>74966683835</v>
          </cell>
          <cell r="D1204">
            <v>21772342057</v>
          </cell>
          <cell r="E1204">
            <v>0</v>
          </cell>
          <cell r="F1204">
            <v>96739025892</v>
          </cell>
        </row>
        <row r="1205">
          <cell r="A1205">
            <v>6814000</v>
          </cell>
          <cell r="B1205" t="str">
            <v xml:space="preserve">CHELT.EXPL.PROVIZ.PT.DEPREC.AC.CIRC    </v>
          </cell>
          <cell r="C1205">
            <v>466953869820</v>
          </cell>
          <cell r="D1205">
            <v>7658336894</v>
          </cell>
          <cell r="E1205">
            <v>0</v>
          </cell>
          <cell r="F1205">
            <v>474612206714</v>
          </cell>
        </row>
        <row r="1206">
          <cell r="A1206">
            <v>6814</v>
          </cell>
          <cell r="B1206" t="str">
            <v xml:space="preserve">Total cont                             </v>
          </cell>
          <cell r="C1206">
            <v>466953869820</v>
          </cell>
          <cell r="D1206">
            <v>7658336894</v>
          </cell>
          <cell r="E1206">
            <v>0</v>
          </cell>
          <cell r="F1206">
            <v>474612206714</v>
          </cell>
        </row>
        <row r="1207">
          <cell r="A1207">
            <v>6870000</v>
          </cell>
          <cell r="B1207" t="str">
            <v xml:space="preserve">CHELT.EXCEP.PRIV.AMORTIZ+PROVIZIOAN    </v>
          </cell>
          <cell r="C1207">
            <v>4747039234</v>
          </cell>
          <cell r="D1207">
            <v>0</v>
          </cell>
          <cell r="E1207">
            <v>0</v>
          </cell>
          <cell r="F1207">
            <v>4747039234</v>
          </cell>
        </row>
        <row r="1208">
          <cell r="A1208">
            <v>6870100</v>
          </cell>
          <cell r="B1208" t="str">
            <v xml:space="preserve">INCHIDERE CONT CHELTUIELI              </v>
          </cell>
          <cell r="C1208">
            <v>-4747039234</v>
          </cell>
          <cell r="D1208">
            <v>0</v>
          </cell>
          <cell r="E1208">
            <v>0</v>
          </cell>
          <cell r="F1208">
            <v>-4747039234</v>
          </cell>
        </row>
        <row r="1209">
          <cell r="A1209">
            <v>6870</v>
          </cell>
          <cell r="B1209" t="str">
            <v xml:space="preserve">Total cont                             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</row>
        <row r="1210">
          <cell r="A1210">
            <v>68</v>
          </cell>
          <cell r="B1210" t="str">
            <v xml:space="preserve">Total grupa                            </v>
          </cell>
          <cell r="C1210">
            <v>0</v>
          </cell>
          <cell r="D1210">
            <v>166610542302</v>
          </cell>
          <cell r="E1210">
            <v>166610542302</v>
          </cell>
          <cell r="F1210">
            <v>0</v>
          </cell>
        </row>
        <row r="1211">
          <cell r="A1211">
            <v>6</v>
          </cell>
          <cell r="B1211" t="str">
            <v xml:space="preserve">Total clasa                            </v>
          </cell>
          <cell r="C1211">
            <v>0</v>
          </cell>
          <cell r="D1211">
            <v>2357263461455</v>
          </cell>
          <cell r="E1211">
            <v>2357263461455</v>
          </cell>
          <cell r="F1211">
            <v>0</v>
          </cell>
        </row>
        <row r="1212">
          <cell r="A1212">
            <v>7010100</v>
          </cell>
          <cell r="B1212" t="str">
            <v xml:space="preserve">INCHIDERE CONT VENITURI                </v>
          </cell>
          <cell r="C1212">
            <v>19005300729129</v>
          </cell>
          <cell r="D1212">
            <v>1543133598529</v>
          </cell>
          <cell r="E1212">
            <v>0</v>
          </cell>
          <cell r="F1212">
            <v>20548434327658</v>
          </cell>
        </row>
        <row r="1213">
          <cell r="A1213">
            <v>7011000</v>
          </cell>
          <cell r="B1213" t="str">
            <v xml:space="preserve">VEN.DIN VINZ.PROD.FIN.PRIN.BAZA INT    </v>
          </cell>
          <cell r="C1213">
            <v>-7643837016029</v>
          </cell>
          <cell r="D1213">
            <v>0</v>
          </cell>
          <cell r="E1213">
            <v>645805984413</v>
          </cell>
          <cell r="F1213">
            <v>-8289643000442</v>
          </cell>
        </row>
        <row r="1214">
          <cell r="A1214">
            <v>7012000</v>
          </cell>
          <cell r="B1214" t="str">
            <v xml:space="preserve">VEN.DIN VINZ.PROD.FIN.PRIN.BAZA EXP    </v>
          </cell>
          <cell r="C1214">
            <v>-11423976048570</v>
          </cell>
          <cell r="D1214">
            <v>0</v>
          </cell>
          <cell r="E1214">
            <v>897327614116</v>
          </cell>
          <cell r="F1214">
            <v>-12321303662686</v>
          </cell>
        </row>
        <row r="1215">
          <cell r="A1215">
            <v>7012200</v>
          </cell>
          <cell r="B1215" t="str">
            <v xml:space="preserve">VENIT.DIN INFL.CONJ.DL                 </v>
          </cell>
          <cell r="C1215">
            <v>62512335470</v>
          </cell>
          <cell r="D1215">
            <v>0</v>
          </cell>
          <cell r="E1215">
            <v>0</v>
          </cell>
          <cell r="F1215">
            <v>62512335470</v>
          </cell>
        </row>
        <row r="1216">
          <cell r="A1216">
            <v>701</v>
          </cell>
          <cell r="B1216" t="str">
            <v xml:space="preserve">Total cont                             </v>
          </cell>
          <cell r="C1216">
            <v>0</v>
          </cell>
          <cell r="D1216">
            <v>1543133598529</v>
          </cell>
          <cell r="E1216">
            <v>1543133598529</v>
          </cell>
          <cell r="F1216">
            <v>0</v>
          </cell>
        </row>
        <row r="1217">
          <cell r="A1217">
            <v>7040100</v>
          </cell>
          <cell r="B1217" t="str">
            <v xml:space="preserve">INCHIDERE CONT VENITURI                </v>
          </cell>
          <cell r="C1217">
            <v>199584224591</v>
          </cell>
          <cell r="D1217">
            <v>15744424647</v>
          </cell>
          <cell r="E1217">
            <v>0</v>
          </cell>
          <cell r="F1217">
            <v>215328649238</v>
          </cell>
        </row>
        <row r="1218">
          <cell r="A1218">
            <v>7041000</v>
          </cell>
          <cell r="B1218" t="str">
            <v xml:space="preserve">VENIT.LUCR+SERV.PREST.LA INTERN        </v>
          </cell>
          <cell r="C1218">
            <v>-189866424399</v>
          </cell>
          <cell r="D1218">
            <v>0</v>
          </cell>
          <cell r="E1218">
            <v>14666912284</v>
          </cell>
          <cell r="F1218">
            <v>-204533336683</v>
          </cell>
        </row>
        <row r="1219">
          <cell r="A1219">
            <v>7042000</v>
          </cell>
          <cell r="B1219" t="str">
            <v xml:space="preserve">VENIT.LUCR+SERV.PREST.LA EXTERN        </v>
          </cell>
          <cell r="C1219">
            <v>-9717800192</v>
          </cell>
          <cell r="D1219">
            <v>0</v>
          </cell>
          <cell r="E1219">
            <v>1077512363</v>
          </cell>
          <cell r="F1219">
            <v>-10795312555</v>
          </cell>
        </row>
        <row r="1220">
          <cell r="A1220">
            <v>704</v>
          </cell>
          <cell r="B1220" t="str">
            <v xml:space="preserve">Total cont                             </v>
          </cell>
          <cell r="C1220">
            <v>0</v>
          </cell>
          <cell r="D1220">
            <v>15744424647</v>
          </cell>
          <cell r="E1220">
            <v>15744424647</v>
          </cell>
          <cell r="F1220">
            <v>0</v>
          </cell>
        </row>
        <row r="1221">
          <cell r="A1221">
            <v>7060100</v>
          </cell>
          <cell r="B1221" t="str">
            <v xml:space="preserve">INCHIDERE CONT VENITURI                </v>
          </cell>
          <cell r="C1221">
            <v>27278358397</v>
          </cell>
          <cell r="D1221">
            <v>3401510238</v>
          </cell>
          <cell r="E1221">
            <v>0</v>
          </cell>
          <cell r="F1221">
            <v>30679868635</v>
          </cell>
        </row>
        <row r="1222">
          <cell r="A1222">
            <v>7063000</v>
          </cell>
          <cell r="B1222" t="str">
            <v xml:space="preserve">VENIT.DIN CHIRII MF                    </v>
          </cell>
          <cell r="C1222">
            <v>-22263129753</v>
          </cell>
          <cell r="D1222">
            <v>0</v>
          </cell>
          <cell r="E1222">
            <v>2846627956</v>
          </cell>
          <cell r="F1222">
            <v>-25109757709</v>
          </cell>
        </row>
        <row r="1223">
          <cell r="A1223">
            <v>7064000</v>
          </cell>
          <cell r="B1223" t="str">
            <v xml:space="preserve">VENIT.DIN CHIRII SPATII SIDEX          </v>
          </cell>
          <cell r="C1223">
            <v>-5013992644</v>
          </cell>
          <cell r="D1223">
            <v>0</v>
          </cell>
          <cell r="E1223">
            <v>553646282</v>
          </cell>
          <cell r="F1223">
            <v>-5567638926</v>
          </cell>
        </row>
        <row r="1224">
          <cell r="A1224">
            <v>7065000</v>
          </cell>
          <cell r="B1224" t="str">
            <v xml:space="preserve">VENIT.DIN CHIRII OB.INVENTAR           </v>
          </cell>
          <cell r="C1224">
            <v>-1236000</v>
          </cell>
          <cell r="D1224">
            <v>0</v>
          </cell>
          <cell r="E1224">
            <v>1236000</v>
          </cell>
          <cell r="F1224">
            <v>-2472000</v>
          </cell>
        </row>
        <row r="1225">
          <cell r="A1225">
            <v>706</v>
          </cell>
          <cell r="B1225" t="str">
            <v xml:space="preserve">Total cont                             </v>
          </cell>
          <cell r="C1225">
            <v>0</v>
          </cell>
          <cell r="D1225">
            <v>3401510238</v>
          </cell>
          <cell r="E1225">
            <v>3401510238</v>
          </cell>
          <cell r="F1225">
            <v>0</v>
          </cell>
        </row>
        <row r="1226">
          <cell r="A1226">
            <v>7070000</v>
          </cell>
          <cell r="B1226" t="str">
            <v xml:space="preserve">VENIT.DIN VINZ.MARFURILOR              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</row>
        <row r="1227">
          <cell r="A1227">
            <v>7070100</v>
          </cell>
          <cell r="B1227" t="str">
            <v xml:space="preserve">INCHIDERE CONT VENITURI                </v>
          </cell>
          <cell r="C1227">
            <v>562709125455</v>
          </cell>
          <cell r="D1227">
            <v>35127914552</v>
          </cell>
          <cell r="E1227">
            <v>0</v>
          </cell>
          <cell r="F1227">
            <v>597837040007</v>
          </cell>
        </row>
        <row r="1228">
          <cell r="A1228">
            <v>7071100</v>
          </cell>
          <cell r="B1228" t="str">
            <v xml:space="preserve">VENIT.VANZ.MARF.MAG.SIDEX              </v>
          </cell>
          <cell r="C1228">
            <v>-6316963256</v>
          </cell>
          <cell r="D1228">
            <v>0</v>
          </cell>
          <cell r="E1228">
            <v>244315321</v>
          </cell>
          <cell r="F1228">
            <v>-6561278577</v>
          </cell>
        </row>
        <row r="1229">
          <cell r="A1229">
            <v>7071200</v>
          </cell>
          <cell r="B1229" t="str">
            <v xml:space="preserve">VENIT.VANZ.MARF.MAG.ORAS               </v>
          </cell>
          <cell r="C1229">
            <v>-653639493</v>
          </cell>
          <cell r="D1229">
            <v>0</v>
          </cell>
          <cell r="E1229">
            <v>37378652</v>
          </cell>
          <cell r="F1229">
            <v>-691018145</v>
          </cell>
        </row>
        <row r="1230">
          <cell r="A1230">
            <v>7072000</v>
          </cell>
          <cell r="B1230" t="str">
            <v xml:space="preserve">VENIT.VANZ.MARFURILOR EXPORT           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</row>
        <row r="1231">
          <cell r="A1231">
            <v>7072100</v>
          </cell>
          <cell r="B1231" t="str">
            <v xml:space="preserve">VENIT.VANZ.MARF.TAGLE,PROF.PREL.EXP    </v>
          </cell>
          <cell r="C1231">
            <v>-234078629050</v>
          </cell>
          <cell r="D1231">
            <v>0</v>
          </cell>
          <cell r="E1231">
            <v>13442669274</v>
          </cell>
          <cell r="F1231">
            <v>-247521298324</v>
          </cell>
        </row>
        <row r="1232">
          <cell r="A1232">
            <v>7073000</v>
          </cell>
          <cell r="B1232" t="str">
            <v xml:space="preserve">VENIT.VANZ.MATERIALE                   </v>
          </cell>
          <cell r="C1232">
            <v>-99747554589</v>
          </cell>
          <cell r="D1232">
            <v>0</v>
          </cell>
          <cell r="E1232">
            <v>3284898350</v>
          </cell>
          <cell r="F1232">
            <v>-103032452939</v>
          </cell>
        </row>
        <row r="1233">
          <cell r="A1233">
            <v>7074000</v>
          </cell>
          <cell r="B1233" t="str">
            <v xml:space="preserve">VENIT.REFACTURATE LA TERTI             </v>
          </cell>
          <cell r="C1233">
            <v>-15942233522</v>
          </cell>
          <cell r="D1233">
            <v>0</v>
          </cell>
          <cell r="E1233">
            <v>0</v>
          </cell>
          <cell r="F1233">
            <v>-15942233522</v>
          </cell>
        </row>
        <row r="1234">
          <cell r="A1234">
            <v>7075000</v>
          </cell>
          <cell r="B1234" t="str">
            <v xml:space="preserve">VENIT.VANZ.MARF.INVESTITII             </v>
          </cell>
          <cell r="C1234">
            <v>-46485436981</v>
          </cell>
          <cell r="D1234">
            <v>0</v>
          </cell>
          <cell r="E1234">
            <v>0</v>
          </cell>
          <cell r="F1234">
            <v>-46485436981</v>
          </cell>
        </row>
        <row r="1235">
          <cell r="A1235">
            <v>7076000</v>
          </cell>
          <cell r="B1235" t="str">
            <v xml:space="preserve">VENIT.VANZ.MARF.(AMBALAJE)             </v>
          </cell>
          <cell r="C1235">
            <v>-3870838315</v>
          </cell>
          <cell r="D1235">
            <v>0</v>
          </cell>
          <cell r="E1235">
            <v>201023620</v>
          </cell>
          <cell r="F1235">
            <v>-4071861935</v>
          </cell>
        </row>
        <row r="1236">
          <cell r="A1236">
            <v>7078000</v>
          </cell>
          <cell r="B1236" t="str">
            <v xml:space="preserve">VENIT.VANZ.MARF.TAGLE,PROF.PREL.INT    </v>
          </cell>
          <cell r="C1236">
            <v>-153101752634</v>
          </cell>
          <cell r="D1236">
            <v>0</v>
          </cell>
          <cell r="E1236">
            <v>17646881559</v>
          </cell>
          <cell r="F1236">
            <v>-170748634193</v>
          </cell>
        </row>
        <row r="1237">
          <cell r="A1237">
            <v>7079000</v>
          </cell>
          <cell r="B1237" t="str">
            <v xml:space="preserve">VENITURI CLUB SIDEX                    </v>
          </cell>
          <cell r="C1237">
            <v>-2550905772</v>
          </cell>
          <cell r="D1237">
            <v>0</v>
          </cell>
          <cell r="E1237">
            <v>118708247</v>
          </cell>
          <cell r="F1237">
            <v>-2669614019</v>
          </cell>
        </row>
        <row r="1238">
          <cell r="A1238">
            <v>7079100</v>
          </cell>
          <cell r="B1238" t="str">
            <v xml:space="preserve">VENIT.PRESTATII REFACTURARE            </v>
          </cell>
          <cell r="C1238">
            <v>38828157</v>
          </cell>
          <cell r="D1238">
            <v>0</v>
          </cell>
          <cell r="E1238">
            <v>152039529</v>
          </cell>
          <cell r="F1238">
            <v>-113211372</v>
          </cell>
        </row>
        <row r="1239">
          <cell r="A1239">
            <v>707</v>
          </cell>
          <cell r="B1239" t="str">
            <v xml:space="preserve">Total cont                             </v>
          </cell>
          <cell r="C1239">
            <v>0</v>
          </cell>
          <cell r="D1239">
            <v>35127914552</v>
          </cell>
          <cell r="E1239">
            <v>35127914552</v>
          </cell>
          <cell r="F1239">
            <v>0</v>
          </cell>
        </row>
        <row r="1240">
          <cell r="A1240">
            <v>7080100</v>
          </cell>
          <cell r="B1240" t="str">
            <v xml:space="preserve">INCHIDERE CONT VENITURI                </v>
          </cell>
          <cell r="C1240">
            <v>165423174092</v>
          </cell>
          <cell r="D1240">
            <v>14323528357</v>
          </cell>
          <cell r="E1240">
            <v>0</v>
          </cell>
          <cell r="F1240">
            <v>179746702449</v>
          </cell>
        </row>
        <row r="1241">
          <cell r="A1241">
            <v>7081000</v>
          </cell>
          <cell r="B1241" t="str">
            <v xml:space="preserve">VENIT.DIN VINZARI MATERIALE            </v>
          </cell>
          <cell r="C1241">
            <v>-150323122683</v>
          </cell>
          <cell r="D1241">
            <v>0</v>
          </cell>
          <cell r="E1241">
            <v>14311712817</v>
          </cell>
          <cell r="F1241">
            <v>-164634835500</v>
          </cell>
        </row>
        <row r="1242">
          <cell r="A1242">
            <v>7082000</v>
          </cell>
          <cell r="B1242" t="str">
            <v xml:space="preserve">VENIT.DIN ALTE ACTIVITATI              </v>
          </cell>
          <cell r="C1242">
            <v>-12236946023</v>
          </cell>
          <cell r="D1242">
            <v>0</v>
          </cell>
          <cell r="E1242">
            <v>0</v>
          </cell>
          <cell r="F1242">
            <v>-12236946023</v>
          </cell>
        </row>
        <row r="1243">
          <cell r="A1243">
            <v>7082020</v>
          </cell>
          <cell r="B1243" t="str">
            <v xml:space="preserve">VENIT.LICEU                            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</row>
        <row r="1244">
          <cell r="A1244">
            <v>7082300</v>
          </cell>
          <cell r="B1244" t="str">
            <v xml:space="preserve">INCASARI PT.LEGITIMATII PIERDUTE       </v>
          </cell>
          <cell r="C1244">
            <v>-21989745</v>
          </cell>
          <cell r="D1244">
            <v>0</v>
          </cell>
          <cell r="E1244">
            <v>630252</v>
          </cell>
          <cell r="F1244">
            <v>-22619997</v>
          </cell>
        </row>
        <row r="1245">
          <cell r="A1245">
            <v>7082900</v>
          </cell>
          <cell r="B1245" t="str">
            <v xml:space="preserve">ALTE VENIT.DIN ALTE ACTIVITATI         </v>
          </cell>
          <cell r="C1245">
            <v>-2774766641</v>
          </cell>
          <cell r="D1245">
            <v>0</v>
          </cell>
          <cell r="E1245">
            <v>5385288</v>
          </cell>
          <cell r="F1245">
            <v>-2780151929</v>
          </cell>
        </row>
        <row r="1246">
          <cell r="A1246">
            <v>7083000</v>
          </cell>
          <cell r="B1246" t="str">
            <v xml:space="preserve">VENIT.POLICLINICA SIDEX                </v>
          </cell>
          <cell r="C1246">
            <v>-66349000</v>
          </cell>
          <cell r="D1246">
            <v>0</v>
          </cell>
          <cell r="E1246">
            <v>5800000</v>
          </cell>
          <cell r="F1246">
            <v>-72149000</v>
          </cell>
        </row>
        <row r="1247">
          <cell r="A1247">
            <v>708</v>
          </cell>
          <cell r="B1247" t="str">
            <v xml:space="preserve">Total cont                             </v>
          </cell>
          <cell r="C1247">
            <v>0</v>
          </cell>
          <cell r="D1247">
            <v>14323528357</v>
          </cell>
          <cell r="E1247">
            <v>14323528357</v>
          </cell>
          <cell r="F1247">
            <v>0</v>
          </cell>
        </row>
        <row r="1248">
          <cell r="A1248">
            <v>70</v>
          </cell>
          <cell r="B1248" t="str">
            <v xml:space="preserve">Total grupa                            </v>
          </cell>
          <cell r="C1248">
            <v>0</v>
          </cell>
          <cell r="D1248">
            <v>1611730976323</v>
          </cell>
          <cell r="E1248">
            <v>1611730976323</v>
          </cell>
          <cell r="F1248">
            <v>0</v>
          </cell>
        </row>
        <row r="1249">
          <cell r="A1249">
            <v>7110000</v>
          </cell>
          <cell r="B1249" t="str">
            <v xml:space="preserve">VENITURI DIN PRODUCTIA STOCATA         </v>
          </cell>
          <cell r="C1249">
            <v>-1915804456457</v>
          </cell>
          <cell r="D1249">
            <v>8050494617659</v>
          </cell>
          <cell r="E1249">
            <v>8439524032586</v>
          </cell>
          <cell r="F1249">
            <v>-2304833871384</v>
          </cell>
        </row>
        <row r="1250">
          <cell r="A1250">
            <v>7110100</v>
          </cell>
          <cell r="B1250" t="str">
            <v xml:space="preserve">INCHIDERE CONT VENITURI                </v>
          </cell>
          <cell r="C1250">
            <v>1915804456457</v>
          </cell>
          <cell r="D1250">
            <v>389029414927</v>
          </cell>
          <cell r="E1250">
            <v>0</v>
          </cell>
          <cell r="F1250">
            <v>2304833871384</v>
          </cell>
        </row>
        <row r="1251">
          <cell r="A1251">
            <v>711</v>
          </cell>
          <cell r="B1251" t="str">
            <v xml:space="preserve">Total cont                             </v>
          </cell>
          <cell r="C1251">
            <v>0</v>
          </cell>
          <cell r="D1251">
            <v>8439524032586</v>
          </cell>
          <cell r="E1251">
            <v>8439524032586</v>
          </cell>
          <cell r="F1251">
            <v>0</v>
          </cell>
        </row>
        <row r="1252">
          <cell r="A1252">
            <v>71</v>
          </cell>
          <cell r="B1252" t="str">
            <v xml:space="preserve">Total grupa                            </v>
          </cell>
          <cell r="C1252">
            <v>0</v>
          </cell>
          <cell r="D1252">
            <v>8439524032586</v>
          </cell>
          <cell r="E1252">
            <v>8439524032586</v>
          </cell>
          <cell r="F1252">
            <v>0</v>
          </cell>
        </row>
        <row r="1253">
          <cell r="A1253">
            <v>7210000</v>
          </cell>
          <cell r="B1253" t="str">
            <v xml:space="preserve">VENIT.DIN PROD.DE IMOBILIZ.NECORP.     </v>
          </cell>
          <cell r="C1253">
            <v>-8572268234</v>
          </cell>
          <cell r="D1253">
            <v>0</v>
          </cell>
          <cell r="E1253">
            <v>860389063</v>
          </cell>
          <cell r="F1253">
            <v>-9432657297</v>
          </cell>
        </row>
        <row r="1254">
          <cell r="A1254">
            <v>7210100</v>
          </cell>
          <cell r="B1254" t="str">
            <v xml:space="preserve">INCHIDERE CONT VENITURI                </v>
          </cell>
          <cell r="C1254">
            <v>8572268234</v>
          </cell>
          <cell r="D1254">
            <v>860389063</v>
          </cell>
          <cell r="E1254">
            <v>0</v>
          </cell>
          <cell r="F1254">
            <v>9432657297</v>
          </cell>
        </row>
        <row r="1255">
          <cell r="A1255">
            <v>721</v>
          </cell>
          <cell r="B1255" t="str">
            <v xml:space="preserve">Total cont                             </v>
          </cell>
          <cell r="C1255">
            <v>0</v>
          </cell>
          <cell r="D1255">
            <v>860389063</v>
          </cell>
          <cell r="E1255">
            <v>860389063</v>
          </cell>
          <cell r="F1255">
            <v>0</v>
          </cell>
        </row>
        <row r="1256">
          <cell r="A1256">
            <v>7220000</v>
          </cell>
          <cell r="B1256" t="str">
            <v xml:space="preserve">VENIT.DIN PROD.DE IMOBILIZ.CORPOR.     </v>
          </cell>
          <cell r="C1256">
            <v>-1406837538</v>
          </cell>
          <cell r="D1256">
            <v>0</v>
          </cell>
          <cell r="E1256">
            <v>720615209</v>
          </cell>
          <cell r="F1256">
            <v>-2127452747</v>
          </cell>
        </row>
        <row r="1257">
          <cell r="A1257">
            <v>7220100</v>
          </cell>
          <cell r="B1257" t="str">
            <v xml:space="preserve">INCHIDERE CONT VENITURI                </v>
          </cell>
          <cell r="C1257">
            <v>1406837538</v>
          </cell>
          <cell r="D1257">
            <v>720615209</v>
          </cell>
          <cell r="E1257">
            <v>0</v>
          </cell>
          <cell r="F1257">
            <v>2127452747</v>
          </cell>
        </row>
        <row r="1258">
          <cell r="A1258">
            <v>722</v>
          </cell>
          <cell r="B1258" t="str">
            <v xml:space="preserve">Total cont                             </v>
          </cell>
          <cell r="C1258">
            <v>0</v>
          </cell>
          <cell r="D1258">
            <v>720615209</v>
          </cell>
          <cell r="E1258">
            <v>720615209</v>
          </cell>
          <cell r="F1258">
            <v>0</v>
          </cell>
        </row>
        <row r="1259">
          <cell r="A1259">
            <v>72</v>
          </cell>
          <cell r="B1259" t="str">
            <v xml:space="preserve">Total grupa                            </v>
          </cell>
          <cell r="C1259">
            <v>0</v>
          </cell>
          <cell r="D1259">
            <v>1581004272</v>
          </cell>
          <cell r="E1259">
            <v>1581004272</v>
          </cell>
          <cell r="F1259">
            <v>0</v>
          </cell>
        </row>
        <row r="1260">
          <cell r="A1260">
            <v>7540000</v>
          </cell>
          <cell r="B1260" t="str">
            <v xml:space="preserve">VENIT.DIN CREANTE REACTIVATE           </v>
          </cell>
          <cell r="C1260">
            <v>-1941568</v>
          </cell>
          <cell r="D1260">
            <v>0</v>
          </cell>
          <cell r="E1260">
            <v>1556974</v>
          </cell>
          <cell r="F1260">
            <v>-3498542</v>
          </cell>
        </row>
        <row r="1261">
          <cell r="A1261">
            <v>7540100</v>
          </cell>
          <cell r="B1261" t="str">
            <v xml:space="preserve">INCHIDERE CONT VENITURI                </v>
          </cell>
          <cell r="C1261">
            <v>1941568</v>
          </cell>
          <cell r="D1261">
            <v>1556974</v>
          </cell>
          <cell r="E1261">
            <v>0</v>
          </cell>
          <cell r="F1261">
            <v>3498542</v>
          </cell>
        </row>
        <row r="1262">
          <cell r="A1262">
            <v>754</v>
          </cell>
          <cell r="B1262" t="str">
            <v xml:space="preserve">Total cont                             </v>
          </cell>
          <cell r="C1262">
            <v>0</v>
          </cell>
          <cell r="D1262">
            <v>1556974</v>
          </cell>
          <cell r="E1262">
            <v>1556974</v>
          </cell>
          <cell r="F1262">
            <v>0</v>
          </cell>
        </row>
        <row r="1263">
          <cell r="A1263">
            <v>7580000</v>
          </cell>
          <cell r="B1263" t="str">
            <v xml:space="preserve">ALTE VENITURI DIN EXPLOATARE           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</row>
        <row r="1264">
          <cell r="A1264">
            <v>7580100</v>
          </cell>
          <cell r="B1264" t="str">
            <v xml:space="preserve">INCHIDERE CONT VENITURI                </v>
          </cell>
          <cell r="C1264">
            <v>64876443001</v>
          </cell>
          <cell r="D1264">
            <v>6941543508</v>
          </cell>
          <cell r="E1264">
            <v>0</v>
          </cell>
          <cell r="F1264">
            <v>71817986509</v>
          </cell>
        </row>
        <row r="1265">
          <cell r="A1265">
            <v>7581016</v>
          </cell>
          <cell r="B1265" t="str">
            <v xml:space="preserve">VEN.DIN CHIRII DE LA CAMINE NEFAM.     </v>
          </cell>
          <cell r="C1265">
            <v>-6113552151</v>
          </cell>
          <cell r="D1265">
            <v>0</v>
          </cell>
          <cell r="E1265">
            <v>739941713</v>
          </cell>
          <cell r="F1265">
            <v>-6853493864</v>
          </cell>
        </row>
        <row r="1266">
          <cell r="A1266">
            <v>7581017</v>
          </cell>
          <cell r="B1266" t="str">
            <v xml:space="preserve">VEN.DIN CHIRII APARTAMENTE SIDEX       </v>
          </cell>
          <cell r="C1266">
            <v>-1108637261</v>
          </cell>
          <cell r="D1266">
            <v>0</v>
          </cell>
          <cell r="E1266">
            <v>82502448</v>
          </cell>
          <cell r="F1266">
            <v>-1191139709</v>
          </cell>
        </row>
        <row r="1267">
          <cell r="A1267">
            <v>7582000</v>
          </cell>
          <cell r="B1267" t="str">
            <v xml:space="preserve">VENITURI DIN IMPUTATII                 </v>
          </cell>
          <cell r="C1267">
            <v>-29064065937</v>
          </cell>
          <cell r="D1267">
            <v>0</v>
          </cell>
          <cell r="E1267">
            <v>155378279</v>
          </cell>
          <cell r="F1267">
            <v>-29219444216</v>
          </cell>
        </row>
        <row r="1268">
          <cell r="A1268">
            <v>7583000</v>
          </cell>
          <cell r="B1268" t="str">
            <v xml:space="preserve">VENITURI DIN SCOLARIZARI               </v>
          </cell>
          <cell r="C1268">
            <v>-7940998</v>
          </cell>
          <cell r="D1268">
            <v>0</v>
          </cell>
          <cell r="E1268">
            <v>0</v>
          </cell>
          <cell r="F1268">
            <v>-7940998</v>
          </cell>
        </row>
        <row r="1269">
          <cell r="A1269">
            <v>7584000</v>
          </cell>
          <cell r="B1269" t="str">
            <v xml:space="preserve">VENITURI DIN RENEGOCIERI CONTRACTE     </v>
          </cell>
          <cell r="C1269">
            <v>0</v>
          </cell>
          <cell r="D1269">
            <v>0</v>
          </cell>
          <cell r="E1269">
            <v>3000789099</v>
          </cell>
          <cell r="F1269">
            <v>-3000789099</v>
          </cell>
        </row>
        <row r="1270">
          <cell r="A1270">
            <v>7588055</v>
          </cell>
          <cell r="B1270" t="str">
            <v xml:space="preserve">VEN.REALIZ. DIN OP.IN PARTICIPATIE     </v>
          </cell>
          <cell r="C1270">
            <v>-5774088000</v>
          </cell>
          <cell r="D1270">
            <v>0</v>
          </cell>
          <cell r="E1270">
            <v>617938000</v>
          </cell>
          <cell r="F1270">
            <v>-6392026000</v>
          </cell>
        </row>
        <row r="1271">
          <cell r="A1271">
            <v>7589000</v>
          </cell>
          <cell r="B1271" t="str">
            <v xml:space="preserve">ALTE VENITURI DIN EXPLOATARE           </v>
          </cell>
          <cell r="C1271">
            <v>0</v>
          </cell>
          <cell r="D1271">
            <v>0</v>
          </cell>
          <cell r="E1271">
            <v>0</v>
          </cell>
          <cell r="F1271">
            <v>0</v>
          </cell>
        </row>
        <row r="1272">
          <cell r="A1272">
            <v>7589100</v>
          </cell>
          <cell r="B1272" t="str">
            <v xml:space="preserve">VEN.CONTR.PERSONAL.BILETE OD+TRAT.     </v>
          </cell>
          <cell r="C1272">
            <v>-2253324550</v>
          </cell>
          <cell r="D1272">
            <v>0</v>
          </cell>
          <cell r="E1272">
            <v>-136848182</v>
          </cell>
          <cell r="F1272">
            <v>-2116476368</v>
          </cell>
        </row>
        <row r="1273">
          <cell r="A1273">
            <v>7589200</v>
          </cell>
          <cell r="B1273" t="str">
            <v xml:space="preserve">VEN.CONTR.PARINTILOR LA GRADINITE      </v>
          </cell>
          <cell r="C1273">
            <v>-326200000</v>
          </cell>
          <cell r="D1273">
            <v>0</v>
          </cell>
          <cell r="E1273">
            <v>0</v>
          </cell>
          <cell r="F1273">
            <v>-326200000</v>
          </cell>
        </row>
        <row r="1274">
          <cell r="A1274">
            <v>7589400</v>
          </cell>
          <cell r="B1274" t="str">
            <v xml:space="preserve">VEN.DIN TRANSPORT SALARIATI SIDEX      </v>
          </cell>
          <cell r="C1274">
            <v>-19927271802</v>
          </cell>
          <cell r="D1274">
            <v>0</v>
          </cell>
          <cell r="E1274">
            <v>2246014605</v>
          </cell>
          <cell r="F1274">
            <v>-22173286407</v>
          </cell>
        </row>
        <row r="1275">
          <cell r="A1275">
            <v>7589500</v>
          </cell>
          <cell r="B1275" t="str">
            <v xml:space="preserve">VEN.DIN PENALIZARI DEPLASARI           </v>
          </cell>
          <cell r="C1275">
            <v>-8166042</v>
          </cell>
          <cell r="D1275">
            <v>0</v>
          </cell>
          <cell r="E1275">
            <v>710139</v>
          </cell>
          <cell r="F1275">
            <v>-8876181</v>
          </cell>
        </row>
        <row r="1276">
          <cell r="A1276">
            <v>7589600</v>
          </cell>
          <cell r="B1276" t="str">
            <v xml:space="preserve">VEN.DIN COMISION TURISM                </v>
          </cell>
          <cell r="C1276">
            <v>-220989715</v>
          </cell>
          <cell r="D1276">
            <v>0</v>
          </cell>
          <cell r="E1276">
            <v>222259445</v>
          </cell>
          <cell r="F1276">
            <v>-443249160</v>
          </cell>
        </row>
        <row r="1277">
          <cell r="A1277">
            <v>7589700</v>
          </cell>
          <cell r="B1277" t="str">
            <v xml:space="preserve">ALTE VENITURI DIN EXPLOATARE           </v>
          </cell>
          <cell r="C1277">
            <v>-72206545</v>
          </cell>
          <cell r="D1277">
            <v>0</v>
          </cell>
          <cell r="E1277">
            <v>12857962</v>
          </cell>
          <cell r="F1277">
            <v>-85064507</v>
          </cell>
        </row>
        <row r="1278">
          <cell r="A1278">
            <v>758</v>
          </cell>
          <cell r="B1278" t="str">
            <v xml:space="preserve">Total cont                             </v>
          </cell>
          <cell r="C1278">
            <v>0</v>
          </cell>
          <cell r="D1278">
            <v>6941543508</v>
          </cell>
          <cell r="E1278">
            <v>6941543508</v>
          </cell>
          <cell r="F1278">
            <v>0</v>
          </cell>
        </row>
        <row r="1279">
          <cell r="A1279">
            <v>75</v>
          </cell>
          <cell r="B1279" t="str">
            <v xml:space="preserve">Total grupa                            </v>
          </cell>
          <cell r="C1279">
            <v>0</v>
          </cell>
          <cell r="D1279">
            <v>6943100482</v>
          </cell>
          <cell r="E1279">
            <v>6943100482</v>
          </cell>
          <cell r="F1279">
            <v>0</v>
          </cell>
        </row>
        <row r="1280">
          <cell r="A1280">
            <v>7610000</v>
          </cell>
          <cell r="B1280" t="str">
            <v xml:space="preserve">VENITURI DIN PARTICIPATII              </v>
          </cell>
          <cell r="C1280">
            <v>-938849040</v>
          </cell>
          <cell r="D1280">
            <v>0</v>
          </cell>
          <cell r="E1280">
            <v>0</v>
          </cell>
          <cell r="F1280">
            <v>-938849040</v>
          </cell>
        </row>
        <row r="1281">
          <cell r="A1281">
            <v>7610100</v>
          </cell>
          <cell r="B1281" t="str">
            <v xml:space="preserve">INCHIDERE CONT VENITURI                </v>
          </cell>
          <cell r="C1281">
            <v>938849040</v>
          </cell>
          <cell r="D1281">
            <v>0</v>
          </cell>
          <cell r="E1281">
            <v>0</v>
          </cell>
          <cell r="F1281">
            <v>938849040</v>
          </cell>
        </row>
        <row r="1282">
          <cell r="A1282">
            <v>761</v>
          </cell>
          <cell r="B1282" t="str">
            <v xml:space="preserve">Total cont                             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</row>
        <row r="1283">
          <cell r="A1283">
            <v>7650100</v>
          </cell>
          <cell r="B1283" t="str">
            <v xml:space="preserve">INCHIDERE CONT VENITURI                </v>
          </cell>
          <cell r="C1283">
            <v>661449790360</v>
          </cell>
          <cell r="D1283">
            <v>17812613156</v>
          </cell>
          <cell r="E1283">
            <v>0</v>
          </cell>
          <cell r="F1283">
            <v>679262403516</v>
          </cell>
        </row>
        <row r="1284">
          <cell r="A1284">
            <v>7651000</v>
          </cell>
          <cell r="B1284" t="str">
            <v xml:space="preserve">VEN.DIF.CURS VAL.CR.REVOLVING          </v>
          </cell>
          <cell r="C1284">
            <v>-417374095</v>
          </cell>
          <cell r="D1284">
            <v>0</v>
          </cell>
          <cell r="E1284">
            <v>156429405</v>
          </cell>
          <cell r="F1284">
            <v>-573803500</v>
          </cell>
        </row>
        <row r="1285">
          <cell r="A1285">
            <v>7652000</v>
          </cell>
          <cell r="B1285" t="str">
            <v xml:space="preserve">VEN.DIF.CURS VALUTAR                   </v>
          </cell>
          <cell r="C1285">
            <v>-661024075709</v>
          </cell>
          <cell r="D1285">
            <v>0</v>
          </cell>
          <cell r="E1285">
            <v>17319625408</v>
          </cell>
          <cell r="F1285">
            <v>-678343701117</v>
          </cell>
        </row>
        <row r="1286">
          <cell r="A1286">
            <v>7653000</v>
          </cell>
          <cell r="B1286" t="str">
            <v xml:space="preserve">VEN.DIF.CURS VAL.CR.PRODUCTIE          </v>
          </cell>
          <cell r="C1286">
            <v>-8340556</v>
          </cell>
          <cell r="D1286">
            <v>0</v>
          </cell>
          <cell r="E1286">
            <v>385080</v>
          </cell>
          <cell r="F1286">
            <v>-8725636</v>
          </cell>
        </row>
        <row r="1287">
          <cell r="A1287">
            <v>7654000</v>
          </cell>
          <cell r="B1287" t="str">
            <v xml:space="preserve">VEN.DIF.CURS VAL.CR.INVESTITII         </v>
          </cell>
          <cell r="C1287">
            <v>0</v>
          </cell>
          <cell r="D1287">
            <v>0</v>
          </cell>
          <cell r="E1287">
            <v>336173263</v>
          </cell>
          <cell r="F1287">
            <v>-336173263</v>
          </cell>
        </row>
        <row r="1288">
          <cell r="A1288">
            <v>765</v>
          </cell>
          <cell r="B1288" t="str">
            <v xml:space="preserve">Total cont                             </v>
          </cell>
          <cell r="C1288">
            <v>0</v>
          </cell>
          <cell r="D1288">
            <v>17812613156</v>
          </cell>
          <cell r="E1288">
            <v>17812613156</v>
          </cell>
          <cell r="F1288">
            <v>0</v>
          </cell>
        </row>
        <row r="1289">
          <cell r="A1289">
            <v>7660000</v>
          </cell>
          <cell r="B1289" t="str">
            <v xml:space="preserve">VENITURI DIN DOBINZI                   </v>
          </cell>
          <cell r="C1289">
            <v>0</v>
          </cell>
          <cell r="D1289">
            <v>0</v>
          </cell>
          <cell r="E1289">
            <v>80157481</v>
          </cell>
          <cell r="F1289">
            <v>-80157481</v>
          </cell>
        </row>
        <row r="1290">
          <cell r="A1290">
            <v>7660100</v>
          </cell>
          <cell r="B1290" t="str">
            <v xml:space="preserve">INCHIDERE CONT VENITURI                </v>
          </cell>
          <cell r="C1290">
            <v>9283816382</v>
          </cell>
          <cell r="D1290">
            <v>3540158919</v>
          </cell>
          <cell r="E1290">
            <v>0</v>
          </cell>
          <cell r="F1290">
            <v>12823975301</v>
          </cell>
        </row>
        <row r="1291">
          <cell r="A1291">
            <v>7661000</v>
          </cell>
          <cell r="B1291" t="str">
            <v xml:space="preserve">VENIT.DIN DOBINZI BANCARE              </v>
          </cell>
          <cell r="C1291">
            <v>-7692205357</v>
          </cell>
          <cell r="D1291">
            <v>0</v>
          </cell>
          <cell r="E1291">
            <v>3326985345</v>
          </cell>
          <cell r="F1291">
            <v>-11019190702</v>
          </cell>
        </row>
        <row r="1292">
          <cell r="A1292">
            <v>7662000</v>
          </cell>
          <cell r="B1292" t="str">
            <v xml:space="preserve">VENIT.DIN DOBINZI LOC.SIDEX            </v>
          </cell>
          <cell r="C1292">
            <v>-1392907301</v>
          </cell>
          <cell r="D1292">
            <v>0</v>
          </cell>
          <cell r="E1292">
            <v>133016093</v>
          </cell>
          <cell r="F1292">
            <v>-1525923394</v>
          </cell>
        </row>
        <row r="1293">
          <cell r="A1293">
            <v>7663000</v>
          </cell>
          <cell r="B1293" t="str">
            <v xml:space="preserve">VENIT.DIN DOBANZI VANZARI ACTIVE       </v>
          </cell>
          <cell r="C1293">
            <v>-198703724</v>
          </cell>
          <cell r="D1293">
            <v>0</v>
          </cell>
          <cell r="E1293">
            <v>0</v>
          </cell>
          <cell r="F1293">
            <v>-198703724</v>
          </cell>
        </row>
        <row r="1294">
          <cell r="A1294">
            <v>766</v>
          </cell>
          <cell r="B1294" t="str">
            <v xml:space="preserve">Total cont                             </v>
          </cell>
          <cell r="C1294">
            <v>0</v>
          </cell>
          <cell r="D1294">
            <v>3540158919</v>
          </cell>
          <cell r="E1294">
            <v>3540158919</v>
          </cell>
          <cell r="F1294">
            <v>0</v>
          </cell>
        </row>
        <row r="1295">
          <cell r="A1295">
            <v>7670000</v>
          </cell>
          <cell r="B1295" t="str">
            <v xml:space="preserve">VENIT.DIN SCONTURI OBTINUTE.           </v>
          </cell>
          <cell r="C1295">
            <v>-3234182</v>
          </cell>
          <cell r="D1295">
            <v>0</v>
          </cell>
          <cell r="E1295">
            <v>0</v>
          </cell>
          <cell r="F1295">
            <v>-3234182</v>
          </cell>
        </row>
        <row r="1296">
          <cell r="A1296">
            <v>7670100</v>
          </cell>
          <cell r="B1296" t="str">
            <v xml:space="preserve">INCHIDERE CONT VENITURI                </v>
          </cell>
          <cell r="C1296">
            <v>3234182</v>
          </cell>
          <cell r="D1296">
            <v>0</v>
          </cell>
          <cell r="E1296">
            <v>0</v>
          </cell>
          <cell r="F1296">
            <v>3234182</v>
          </cell>
        </row>
        <row r="1297">
          <cell r="A1297">
            <v>767</v>
          </cell>
          <cell r="B1297" t="str">
            <v xml:space="preserve">Total cont                             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</row>
        <row r="1298">
          <cell r="A1298">
            <v>76</v>
          </cell>
          <cell r="B1298" t="str">
            <v xml:space="preserve">Total grupa                            </v>
          </cell>
          <cell r="C1298">
            <v>0</v>
          </cell>
          <cell r="D1298">
            <v>21352772075</v>
          </cell>
          <cell r="E1298">
            <v>21352772075</v>
          </cell>
          <cell r="F1298">
            <v>0</v>
          </cell>
        </row>
        <row r="1299">
          <cell r="A1299">
            <v>7710100</v>
          </cell>
          <cell r="B1299" t="str">
            <v xml:space="preserve">INCHIDERE CONT VENITURI                </v>
          </cell>
          <cell r="C1299">
            <v>82684574871</v>
          </cell>
          <cell r="D1299">
            <v>528442084</v>
          </cell>
          <cell r="E1299">
            <v>0</v>
          </cell>
          <cell r="F1299">
            <v>83213016955</v>
          </cell>
        </row>
        <row r="1300">
          <cell r="A1300">
            <v>7710</v>
          </cell>
          <cell r="B1300" t="str">
            <v xml:space="preserve">Total cont                             </v>
          </cell>
          <cell r="C1300">
            <v>82684574871</v>
          </cell>
          <cell r="D1300">
            <v>528442084</v>
          </cell>
          <cell r="E1300">
            <v>0</v>
          </cell>
          <cell r="F1300">
            <v>83213016955</v>
          </cell>
        </row>
        <row r="1301">
          <cell r="A1301">
            <v>7711000</v>
          </cell>
          <cell r="B1301" t="str">
            <v xml:space="preserve">VENIT DIN DESPAGUBIRI+PENALITATI       </v>
          </cell>
          <cell r="C1301">
            <v>-76924871528</v>
          </cell>
          <cell r="D1301">
            <v>0</v>
          </cell>
          <cell r="E1301">
            <v>483429009</v>
          </cell>
          <cell r="F1301">
            <v>-77408300537</v>
          </cell>
        </row>
        <row r="1302">
          <cell r="A1302">
            <v>7711</v>
          </cell>
          <cell r="B1302" t="str">
            <v xml:space="preserve">Total cont                             </v>
          </cell>
          <cell r="C1302">
            <v>-76924871528</v>
          </cell>
          <cell r="D1302">
            <v>0</v>
          </cell>
          <cell r="E1302">
            <v>483429009</v>
          </cell>
          <cell r="F1302">
            <v>-77408300537</v>
          </cell>
        </row>
        <row r="1303">
          <cell r="A1303">
            <v>7712000</v>
          </cell>
          <cell r="B1303" t="str">
            <v xml:space="preserve">DONATII SI SUBVENTII PRIMITE           </v>
          </cell>
          <cell r="C1303">
            <v>-1620603218</v>
          </cell>
          <cell r="D1303">
            <v>0</v>
          </cell>
          <cell r="E1303">
            <v>15000000</v>
          </cell>
          <cell r="F1303">
            <v>-1635603218</v>
          </cell>
        </row>
        <row r="1304">
          <cell r="A1304">
            <v>7712</v>
          </cell>
          <cell r="B1304" t="str">
            <v xml:space="preserve">Total cont                             </v>
          </cell>
          <cell r="C1304">
            <v>-1620603218</v>
          </cell>
          <cell r="D1304">
            <v>0</v>
          </cell>
          <cell r="E1304">
            <v>15000000</v>
          </cell>
          <cell r="F1304">
            <v>-1635603218</v>
          </cell>
        </row>
        <row r="1305">
          <cell r="A1305">
            <v>7716000</v>
          </cell>
          <cell r="B1305" t="str">
            <v xml:space="preserve">VENIT.DIN PLUSURI GESTIUNE             </v>
          </cell>
          <cell r="C1305">
            <v>-6134473</v>
          </cell>
          <cell r="D1305">
            <v>0</v>
          </cell>
          <cell r="E1305">
            <v>0</v>
          </cell>
          <cell r="F1305">
            <v>-6134473</v>
          </cell>
        </row>
        <row r="1306">
          <cell r="A1306">
            <v>7716</v>
          </cell>
          <cell r="B1306" t="str">
            <v xml:space="preserve">Total cont                             </v>
          </cell>
          <cell r="C1306">
            <v>-6134473</v>
          </cell>
          <cell r="D1306">
            <v>0</v>
          </cell>
          <cell r="E1306">
            <v>0</v>
          </cell>
          <cell r="F1306">
            <v>-6134473</v>
          </cell>
        </row>
        <row r="1307">
          <cell r="A1307">
            <v>7718000</v>
          </cell>
          <cell r="B1307" t="str">
            <v xml:space="preserve">ALTE VENIT.EXCEP.DIN OP.DE GESTIUNE    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</row>
        <row r="1308">
          <cell r="A1308">
            <v>7718100</v>
          </cell>
          <cell r="B1308" t="str">
            <v xml:space="preserve">VEN.EXCEP.ALTE OP.DE GESTIUNE          </v>
          </cell>
          <cell r="C1308">
            <v>-3542780974</v>
          </cell>
          <cell r="D1308">
            <v>0</v>
          </cell>
          <cell r="E1308">
            <v>2621272</v>
          </cell>
          <cell r="F1308">
            <v>-3545402246</v>
          </cell>
        </row>
        <row r="1309">
          <cell r="A1309">
            <v>7718200</v>
          </cell>
          <cell r="B1309" t="str">
            <v xml:space="preserve">VEN.EXCEP.DIN CONFISCARI               </v>
          </cell>
          <cell r="C1309">
            <v>-503421714</v>
          </cell>
          <cell r="D1309">
            <v>0</v>
          </cell>
          <cell r="E1309">
            <v>949583</v>
          </cell>
          <cell r="F1309">
            <v>-504371297</v>
          </cell>
        </row>
        <row r="1310">
          <cell r="A1310">
            <v>7718300</v>
          </cell>
          <cell r="B1310" t="str">
            <v xml:space="preserve">FOND RISC CONTRACTE PLATA IN RATE      </v>
          </cell>
          <cell r="C1310">
            <v>-86762964</v>
          </cell>
          <cell r="D1310">
            <v>0</v>
          </cell>
          <cell r="E1310">
            <v>26442220</v>
          </cell>
          <cell r="F1310">
            <v>-113205184</v>
          </cell>
        </row>
        <row r="1311">
          <cell r="A1311">
            <v>7718</v>
          </cell>
          <cell r="B1311" t="str">
            <v xml:space="preserve">Total cont                             </v>
          </cell>
          <cell r="C1311">
            <v>-4132965652</v>
          </cell>
          <cell r="D1311">
            <v>0</v>
          </cell>
          <cell r="E1311">
            <v>30013075</v>
          </cell>
          <cell r="F1311">
            <v>-4162978727</v>
          </cell>
        </row>
        <row r="1312">
          <cell r="A1312">
            <v>7720100</v>
          </cell>
          <cell r="B1312" t="str">
            <v xml:space="preserve">INCHIDERE CONT VENITURI                </v>
          </cell>
          <cell r="C1312">
            <v>21410656061</v>
          </cell>
          <cell r="D1312">
            <v>1000340499</v>
          </cell>
          <cell r="E1312">
            <v>0</v>
          </cell>
          <cell r="F1312">
            <v>22410996560</v>
          </cell>
        </row>
        <row r="1313">
          <cell r="A1313">
            <v>7720</v>
          </cell>
          <cell r="B1313" t="str">
            <v xml:space="preserve">Total cont                             </v>
          </cell>
          <cell r="C1313">
            <v>21410656061</v>
          </cell>
          <cell r="D1313">
            <v>1000340499</v>
          </cell>
          <cell r="E1313">
            <v>0</v>
          </cell>
          <cell r="F1313">
            <v>22410996560</v>
          </cell>
        </row>
        <row r="1314">
          <cell r="A1314">
            <v>7721000</v>
          </cell>
          <cell r="B1314" t="str">
            <v xml:space="preserve">VENIT.DIN CEDAREA ACTIVELOR            </v>
          </cell>
          <cell r="C1314">
            <v>-3854307127</v>
          </cell>
          <cell r="D1314">
            <v>0</v>
          </cell>
          <cell r="E1314">
            <v>0</v>
          </cell>
          <cell r="F1314">
            <v>-3854307127</v>
          </cell>
        </row>
        <row r="1315">
          <cell r="A1315">
            <v>7721</v>
          </cell>
          <cell r="B1315" t="str">
            <v xml:space="preserve">Total cont                             </v>
          </cell>
          <cell r="C1315">
            <v>-3854307127</v>
          </cell>
          <cell r="D1315">
            <v>0</v>
          </cell>
          <cell r="E1315">
            <v>0</v>
          </cell>
          <cell r="F1315">
            <v>-3854307127</v>
          </cell>
        </row>
        <row r="1316">
          <cell r="A1316">
            <v>7722000</v>
          </cell>
          <cell r="B1316" t="str">
            <v xml:space="preserve">VENIT.DIN VINZARI DE MIJL.FIXE         </v>
          </cell>
          <cell r="C1316">
            <v>-2316586786</v>
          </cell>
          <cell r="D1316">
            <v>0</v>
          </cell>
          <cell r="E1316">
            <v>0</v>
          </cell>
          <cell r="F1316">
            <v>-2316586786</v>
          </cell>
        </row>
        <row r="1317">
          <cell r="A1317">
            <v>7722100</v>
          </cell>
          <cell r="B1317" t="str">
            <v xml:space="preserve">VENIT.DIN VANZ.LOCUINTE(AVANS+RATE)    </v>
          </cell>
          <cell r="C1317">
            <v>-6571285413</v>
          </cell>
          <cell r="D1317">
            <v>0</v>
          </cell>
          <cell r="E1317">
            <v>662632303</v>
          </cell>
          <cell r="F1317">
            <v>-7233917716</v>
          </cell>
        </row>
        <row r="1318">
          <cell r="A1318">
            <v>7722200</v>
          </cell>
          <cell r="B1318" t="str">
            <v xml:space="preserve">VENIT.DIN VANZ.LOCUINTE(COM.1%)        </v>
          </cell>
          <cell r="C1318">
            <v>-66376561</v>
          </cell>
          <cell r="D1318">
            <v>0</v>
          </cell>
          <cell r="E1318">
            <v>6693255</v>
          </cell>
          <cell r="F1318">
            <v>-73069816</v>
          </cell>
        </row>
        <row r="1319">
          <cell r="A1319">
            <v>7722</v>
          </cell>
          <cell r="B1319" t="str">
            <v xml:space="preserve">Total cont                             </v>
          </cell>
          <cell r="C1319">
            <v>-8954248760</v>
          </cell>
          <cell r="D1319">
            <v>0</v>
          </cell>
          <cell r="E1319">
            <v>669325558</v>
          </cell>
          <cell r="F1319">
            <v>-9623574318</v>
          </cell>
        </row>
        <row r="1320">
          <cell r="A1320">
            <v>7723000</v>
          </cell>
          <cell r="B1320" t="str">
            <v xml:space="preserve">VENIT.DIN PLUSURI DE MIJL.FIXE         </v>
          </cell>
          <cell r="C1320">
            <v>-8117254581</v>
          </cell>
          <cell r="D1320">
            <v>0</v>
          </cell>
          <cell r="E1320">
            <v>324913403</v>
          </cell>
          <cell r="F1320">
            <v>-8442167984</v>
          </cell>
        </row>
        <row r="1321">
          <cell r="A1321">
            <v>7723</v>
          </cell>
          <cell r="B1321" t="str">
            <v xml:space="preserve">Total cont                             </v>
          </cell>
          <cell r="C1321">
            <v>-8117254581</v>
          </cell>
          <cell r="D1321">
            <v>0</v>
          </cell>
          <cell r="E1321">
            <v>324913403</v>
          </cell>
          <cell r="F1321">
            <v>-8442167984</v>
          </cell>
        </row>
        <row r="1322">
          <cell r="A1322">
            <v>7724000</v>
          </cell>
          <cell r="B1322" t="str">
            <v xml:space="preserve">VENIT.DIN IMPUTATII MIJL.FIXE          </v>
          </cell>
          <cell r="C1322">
            <v>-114455005</v>
          </cell>
          <cell r="D1322">
            <v>0</v>
          </cell>
          <cell r="E1322">
            <v>0</v>
          </cell>
          <cell r="F1322">
            <v>-114455005</v>
          </cell>
        </row>
        <row r="1323">
          <cell r="A1323">
            <v>7724</v>
          </cell>
          <cell r="B1323" t="str">
            <v xml:space="preserve">Total cont                             </v>
          </cell>
          <cell r="C1323">
            <v>-114455005</v>
          </cell>
          <cell r="D1323">
            <v>0</v>
          </cell>
          <cell r="E1323">
            <v>0</v>
          </cell>
          <cell r="F1323">
            <v>-114455005</v>
          </cell>
        </row>
        <row r="1324">
          <cell r="A1324">
            <v>7725000</v>
          </cell>
          <cell r="B1324" t="str">
            <v xml:space="preserve">VENIT.DIN MF PRIMITE TITLU GRATUIT     </v>
          </cell>
          <cell r="C1324">
            <v>-64988631</v>
          </cell>
          <cell r="D1324">
            <v>0</v>
          </cell>
          <cell r="E1324">
            <v>6087121</v>
          </cell>
          <cell r="F1324">
            <v>-71075752</v>
          </cell>
        </row>
        <row r="1325">
          <cell r="A1325">
            <v>7725</v>
          </cell>
          <cell r="B1325" t="str">
            <v xml:space="preserve">Total cont                             </v>
          </cell>
          <cell r="C1325">
            <v>-64988631</v>
          </cell>
          <cell r="D1325">
            <v>0</v>
          </cell>
          <cell r="E1325">
            <v>6087121</v>
          </cell>
          <cell r="F1325">
            <v>-71075752</v>
          </cell>
        </row>
        <row r="1326">
          <cell r="A1326">
            <v>7726000</v>
          </cell>
          <cell r="B1326" t="str">
            <v xml:space="preserve">VENIT.IMOB.NECORP.   TITLU GRATUIT     </v>
          </cell>
          <cell r="C1326">
            <v>-144170</v>
          </cell>
          <cell r="D1326">
            <v>0</v>
          </cell>
          <cell r="E1326">
            <v>14417</v>
          </cell>
          <cell r="F1326">
            <v>-158587</v>
          </cell>
        </row>
        <row r="1327">
          <cell r="A1327">
            <v>7726</v>
          </cell>
          <cell r="B1327" t="str">
            <v xml:space="preserve">Total cont                             </v>
          </cell>
          <cell r="C1327">
            <v>-144170</v>
          </cell>
          <cell r="D1327">
            <v>0</v>
          </cell>
          <cell r="E1327">
            <v>14417</v>
          </cell>
          <cell r="F1327">
            <v>-158587</v>
          </cell>
        </row>
        <row r="1328">
          <cell r="A1328">
            <v>7728000</v>
          </cell>
          <cell r="B1328" t="str">
            <v xml:space="preserve">ALTE VENIT.EXCEP.DIN OP.DE CAPITAL     </v>
          </cell>
          <cell r="C1328">
            <v>-305257787</v>
          </cell>
          <cell r="D1328">
            <v>0</v>
          </cell>
          <cell r="E1328">
            <v>0</v>
          </cell>
          <cell r="F1328">
            <v>-305257787</v>
          </cell>
        </row>
        <row r="1329">
          <cell r="A1329">
            <v>7728</v>
          </cell>
          <cell r="B1329" t="str">
            <v xml:space="preserve">Total cont                             </v>
          </cell>
          <cell r="C1329">
            <v>-305257787</v>
          </cell>
          <cell r="D1329">
            <v>0</v>
          </cell>
          <cell r="E1329">
            <v>0</v>
          </cell>
          <cell r="F1329">
            <v>-305257787</v>
          </cell>
        </row>
        <row r="1330">
          <cell r="A1330">
            <v>77</v>
          </cell>
          <cell r="B1330" t="str">
            <v xml:space="preserve">Total grupa                            </v>
          </cell>
          <cell r="C1330">
            <v>0</v>
          </cell>
          <cell r="D1330">
            <v>1528782583</v>
          </cell>
          <cell r="E1330">
            <v>1528782583</v>
          </cell>
          <cell r="F1330">
            <v>0</v>
          </cell>
        </row>
        <row r="1331">
          <cell r="A1331">
            <v>7810100</v>
          </cell>
          <cell r="B1331" t="str">
            <v xml:space="preserve">INCHIDERE CONT VENITURI                </v>
          </cell>
          <cell r="C1331">
            <v>174771434551</v>
          </cell>
          <cell r="D1331">
            <v>1390225892</v>
          </cell>
          <cell r="E1331">
            <v>0</v>
          </cell>
          <cell r="F1331">
            <v>176161660443</v>
          </cell>
        </row>
        <row r="1332">
          <cell r="A1332">
            <v>7810</v>
          </cell>
          <cell r="B1332" t="str">
            <v xml:space="preserve">Total cont                             </v>
          </cell>
          <cell r="C1332">
            <v>174771434551</v>
          </cell>
          <cell r="D1332">
            <v>1390225892</v>
          </cell>
          <cell r="E1332">
            <v>0</v>
          </cell>
          <cell r="F1332">
            <v>176161660443</v>
          </cell>
        </row>
        <row r="1333">
          <cell r="A1333">
            <v>7812000</v>
          </cell>
          <cell r="B1333" t="str">
            <v xml:space="preserve">VENIT.PROVIZ.PT.RISCURI+CHELT.         </v>
          </cell>
          <cell r="C1333">
            <v>-62292961878</v>
          </cell>
          <cell r="D1333">
            <v>0</v>
          </cell>
          <cell r="E1333">
            <v>0</v>
          </cell>
          <cell r="F1333">
            <v>-62292961878</v>
          </cell>
        </row>
        <row r="1334">
          <cell r="A1334">
            <v>7812</v>
          </cell>
          <cell r="B1334" t="str">
            <v xml:space="preserve">Total cont                             </v>
          </cell>
          <cell r="C1334">
            <v>-62292961878</v>
          </cell>
          <cell r="D1334">
            <v>0</v>
          </cell>
          <cell r="E1334">
            <v>0</v>
          </cell>
          <cell r="F1334">
            <v>-62292961878</v>
          </cell>
        </row>
        <row r="1335">
          <cell r="A1335">
            <v>7814000</v>
          </cell>
          <cell r="B1335" t="str">
            <v xml:space="preserve">VENIT.PROVIZ.PT.DEPRECIAREA AC.CIRC    </v>
          </cell>
          <cell r="C1335">
            <v>-112478472673</v>
          </cell>
          <cell r="D1335">
            <v>0</v>
          </cell>
          <cell r="E1335">
            <v>1390225892</v>
          </cell>
          <cell r="F1335">
            <v>-113868698565</v>
          </cell>
        </row>
        <row r="1336">
          <cell r="A1336">
            <v>7814</v>
          </cell>
          <cell r="B1336" t="str">
            <v xml:space="preserve">Total cont                             </v>
          </cell>
          <cell r="C1336">
            <v>-112478472673</v>
          </cell>
          <cell r="D1336">
            <v>0</v>
          </cell>
          <cell r="E1336">
            <v>1390225892</v>
          </cell>
          <cell r="F1336">
            <v>-113868698565</v>
          </cell>
        </row>
        <row r="1337">
          <cell r="A1337">
            <v>78</v>
          </cell>
          <cell r="B1337" t="str">
            <v xml:space="preserve">Total grupa                            </v>
          </cell>
          <cell r="C1337">
            <v>0</v>
          </cell>
          <cell r="D1337">
            <v>1390225892</v>
          </cell>
          <cell r="E1337">
            <v>1390225892</v>
          </cell>
          <cell r="F1337">
            <v>0</v>
          </cell>
        </row>
        <row r="1338">
          <cell r="A1338">
            <v>7</v>
          </cell>
          <cell r="B1338" t="str">
            <v xml:space="preserve">Total clasa                            </v>
          </cell>
          <cell r="C1338">
            <v>0</v>
          </cell>
          <cell r="D1338">
            <v>10084050894213</v>
          </cell>
          <cell r="E1338">
            <v>10084050894213</v>
          </cell>
          <cell r="F1338">
            <v>0</v>
          </cell>
        </row>
        <row r="1339">
          <cell r="A1339">
            <v>8010000</v>
          </cell>
          <cell r="B1339" t="str">
            <v xml:space="preserve">ANGAJAMENTE ACORDATE                   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</row>
        <row r="1340">
          <cell r="A1340">
            <v>8010</v>
          </cell>
          <cell r="B1340" t="str">
            <v xml:space="preserve">Total cont                             </v>
          </cell>
          <cell r="C1340">
            <v>0</v>
          </cell>
          <cell r="D1340">
            <v>0</v>
          </cell>
          <cell r="E1340">
            <v>0</v>
          </cell>
          <cell r="F1340">
            <v>0</v>
          </cell>
        </row>
        <row r="1341">
          <cell r="A1341">
            <v>8021000</v>
          </cell>
          <cell r="B1341" t="str">
            <v xml:space="preserve">GIRURI SI GARANTII PRIMITE             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</row>
        <row r="1342">
          <cell r="A1342">
            <v>8021</v>
          </cell>
          <cell r="B1342" t="str">
            <v xml:space="preserve">Total cont                             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</row>
        <row r="1343">
          <cell r="A1343">
            <v>8031000</v>
          </cell>
          <cell r="B1343" t="str">
            <v xml:space="preserve">MIJLOACE FIXE LUATE CU CHIRIE          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</row>
        <row r="1344">
          <cell r="A1344">
            <v>8031100</v>
          </cell>
          <cell r="B1344" t="str">
            <v xml:space="preserve">VAL.NEAMORT.A MF SCOASE FUNCTIUNE      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</row>
        <row r="1345">
          <cell r="A1345">
            <v>8031</v>
          </cell>
          <cell r="B1345" t="str">
            <v xml:space="preserve">Total cont                             </v>
          </cell>
          <cell r="C1345">
            <v>0</v>
          </cell>
          <cell r="D1345">
            <v>0</v>
          </cell>
          <cell r="E1345">
            <v>0</v>
          </cell>
          <cell r="F1345">
            <v>0</v>
          </cell>
        </row>
        <row r="1346">
          <cell r="A1346">
            <v>8032000</v>
          </cell>
          <cell r="B1346" t="str">
            <v xml:space="preserve">VAL.MAT.PRIMITE SPRE PRELUCRARE        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</row>
        <row r="1347">
          <cell r="A1347">
            <v>8032</v>
          </cell>
          <cell r="B1347" t="str">
            <v xml:space="preserve">Total cont                             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</row>
        <row r="1348">
          <cell r="A1348">
            <v>8033000</v>
          </cell>
          <cell r="B1348" t="str">
            <v xml:space="preserve">VAL.MATERIALE PRIMITE IN CUSTODIE      </v>
          </cell>
          <cell r="C1348">
            <v>19330254774</v>
          </cell>
          <cell r="D1348">
            <v>-1814541612</v>
          </cell>
          <cell r="E1348">
            <v>88519680</v>
          </cell>
          <cell r="F1348">
            <v>17427193482</v>
          </cell>
        </row>
        <row r="1349">
          <cell r="A1349">
            <v>8033</v>
          </cell>
          <cell r="B1349" t="str">
            <v xml:space="preserve">Total cont                             </v>
          </cell>
          <cell r="C1349">
            <v>19330254774</v>
          </cell>
          <cell r="D1349">
            <v>-1814541612</v>
          </cell>
          <cell r="E1349">
            <v>88519680</v>
          </cell>
          <cell r="F1349">
            <v>17427193482</v>
          </cell>
        </row>
        <row r="1350">
          <cell r="A1350">
            <v>8034000</v>
          </cell>
          <cell r="B1350" t="str">
            <v xml:space="preserve">DEB.SCOSI DIN ACTIV,URMARITI CONTIN    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</row>
        <row r="1351">
          <cell r="A1351">
            <v>8034100</v>
          </cell>
          <cell r="B1351" t="str">
            <v xml:space="preserve">DEB.SCOSI URMARIRE PAG.MATERIALE       </v>
          </cell>
          <cell r="C1351">
            <v>39962856</v>
          </cell>
          <cell r="D1351">
            <v>1458974</v>
          </cell>
          <cell r="E1351">
            <v>0</v>
          </cell>
          <cell r="F1351">
            <v>41421830</v>
          </cell>
        </row>
        <row r="1352">
          <cell r="A1352">
            <v>8034200</v>
          </cell>
          <cell r="B1352" t="str">
            <v xml:space="preserve">DEB.SCOSI URMARIRE CH.SCOLARIZARE     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</row>
        <row r="1353">
          <cell r="A1353">
            <v>8034</v>
          </cell>
          <cell r="B1353" t="str">
            <v xml:space="preserve">Total cont                             </v>
          </cell>
          <cell r="C1353">
            <v>39962856</v>
          </cell>
          <cell r="D1353">
            <v>1458974</v>
          </cell>
          <cell r="E1353">
            <v>0</v>
          </cell>
          <cell r="F1353">
            <v>41421830</v>
          </cell>
        </row>
        <row r="1354">
          <cell r="A1354">
            <v>8035000</v>
          </cell>
          <cell r="B1354" t="str">
            <v xml:space="preserve">DEB.DIN AMENZI SI PENAL.PRETINSE       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</row>
        <row r="1355">
          <cell r="A1355">
            <v>8035</v>
          </cell>
          <cell r="B1355" t="str">
            <v xml:space="preserve">Total cont                             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</row>
        <row r="1356">
          <cell r="A1356">
            <v>8037000</v>
          </cell>
          <cell r="B1356" t="str">
            <v xml:space="preserve">EFECTE SCONTATE NEAJUNSE SCADENTE      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</row>
        <row r="1357">
          <cell r="A1357">
            <v>8037</v>
          </cell>
          <cell r="B1357" t="str">
            <v xml:space="preserve">Total cont                             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</row>
        <row r="1358">
          <cell r="A1358">
            <v>8038000</v>
          </cell>
          <cell r="B1358" t="str">
            <v xml:space="preserve">ALTE VALORI IN AFARA BILANTULUI        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</row>
        <row r="1359">
          <cell r="A1359">
            <v>8038100</v>
          </cell>
          <cell r="B1359" t="str">
            <v xml:space="preserve">MATERIALE NECUPRINSE IN PATRIMONIU     </v>
          </cell>
          <cell r="C1359">
            <v>7515368869</v>
          </cell>
          <cell r="D1359">
            <v>-53888523</v>
          </cell>
          <cell r="E1359">
            <v>14301413</v>
          </cell>
          <cell r="F1359">
            <v>7447178933</v>
          </cell>
        </row>
        <row r="1360">
          <cell r="A1360">
            <v>8038200</v>
          </cell>
          <cell r="B1360" t="str">
            <v xml:space="preserve">MIJL.FIXE NECUPRINSE IN PATRIMONIU     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</row>
        <row r="1361">
          <cell r="A1361">
            <v>8038210</v>
          </cell>
          <cell r="B1361" t="str">
            <v xml:space="preserve">MF NECUPRINSE PATRIM.ALTE STARI        </v>
          </cell>
          <cell r="C1361">
            <v>1248578822</v>
          </cell>
          <cell r="D1361">
            <v>0</v>
          </cell>
          <cell r="E1361">
            <v>303625</v>
          </cell>
          <cell r="F1361">
            <v>1248275197</v>
          </cell>
        </row>
        <row r="1362">
          <cell r="A1362">
            <v>8038220</v>
          </cell>
          <cell r="B1362" t="str">
            <v xml:space="preserve">MF NECUPRINSE PATRIM.ALA               </v>
          </cell>
          <cell r="C1362">
            <v>553933423</v>
          </cell>
          <cell r="D1362">
            <v>0</v>
          </cell>
          <cell r="E1362">
            <v>0</v>
          </cell>
          <cell r="F1362">
            <v>553933423</v>
          </cell>
        </row>
        <row r="1363">
          <cell r="A1363">
            <v>8038300</v>
          </cell>
          <cell r="B1363" t="str">
            <v xml:space="preserve">MAJORARI SI PENALITATI DATORATE        </v>
          </cell>
          <cell r="C1363">
            <v>0</v>
          </cell>
          <cell r="D1363">
            <v>0</v>
          </cell>
          <cell r="E1363">
            <v>0</v>
          </cell>
          <cell r="F1363">
            <v>0</v>
          </cell>
        </row>
        <row r="1364">
          <cell r="A1364">
            <v>8038310</v>
          </cell>
          <cell r="B1364" t="str">
            <v xml:space="preserve">MAJ.SI PENAL.INTARZ.BUGETUL ST.        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</row>
        <row r="1365">
          <cell r="A1365">
            <v>8038320</v>
          </cell>
          <cell r="B1365" t="str">
            <v xml:space="preserve">MAJ.SI PENAL.INTARZ.BUG.ASIG.SOC.      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</row>
        <row r="1366">
          <cell r="A1366">
            <v>8038330</v>
          </cell>
          <cell r="B1366" t="str">
            <v xml:space="preserve">MAJ.SI PENAL.INTARZ.JUD.ASIG.SANAT.    </v>
          </cell>
          <cell r="C1366">
            <v>0</v>
          </cell>
          <cell r="D1366">
            <v>0</v>
          </cell>
          <cell r="E1366">
            <v>0</v>
          </cell>
          <cell r="F1366">
            <v>0</v>
          </cell>
        </row>
        <row r="1367">
          <cell r="A1367">
            <v>8038340</v>
          </cell>
          <cell r="B1367" t="str">
            <v xml:space="preserve">MAJ.SI PENAL.INTARZ.BUGETUL LOCAL      </v>
          </cell>
          <cell r="C1367">
            <v>0</v>
          </cell>
          <cell r="D1367">
            <v>0</v>
          </cell>
          <cell r="E1367">
            <v>0</v>
          </cell>
          <cell r="F1367">
            <v>0</v>
          </cell>
        </row>
        <row r="1368">
          <cell r="A1368">
            <v>8038350</v>
          </cell>
          <cell r="B1368" t="str">
            <v xml:space="preserve">MAJ.SI PENAL.INTARZ.FONDURILE SPEC.    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</row>
        <row r="1369">
          <cell r="A1369">
            <v>8038360</v>
          </cell>
          <cell r="B1369" t="str">
            <v xml:space="preserve">MAJ.SI PENAL.INTARZ.DAT.FURNIZ+CL.     </v>
          </cell>
          <cell r="C1369">
            <v>-2785954592</v>
          </cell>
          <cell r="D1369">
            <v>0</v>
          </cell>
          <cell r="E1369">
            <v>0</v>
          </cell>
          <cell r="F1369">
            <v>-2785954592</v>
          </cell>
        </row>
        <row r="1370">
          <cell r="A1370">
            <v>8038400</v>
          </cell>
          <cell r="B1370" t="str">
            <v xml:space="preserve">GARANTII MATERIALE                     </v>
          </cell>
          <cell r="C1370">
            <v>702599447</v>
          </cell>
          <cell r="D1370">
            <v>46356411</v>
          </cell>
          <cell r="E1370">
            <v>0</v>
          </cell>
          <cell r="F1370">
            <v>748955858</v>
          </cell>
        </row>
        <row r="1371">
          <cell r="A1371">
            <v>8038500</v>
          </cell>
          <cell r="B1371" t="str">
            <v xml:space="preserve">GARANTII CREDITE                       </v>
          </cell>
          <cell r="C1371">
            <v>3802482009227</v>
          </cell>
          <cell r="D1371">
            <v>-1001976358735</v>
          </cell>
          <cell r="E1371">
            <v>0</v>
          </cell>
          <cell r="F1371">
            <v>2800505650492</v>
          </cell>
        </row>
        <row r="1372">
          <cell r="A1372">
            <v>8038700</v>
          </cell>
          <cell r="B1372" t="str">
            <v xml:space="preserve">PIESE SCHIMB IN VEDEREA VALORIF.       </v>
          </cell>
          <cell r="C1372">
            <v>111664311891</v>
          </cell>
          <cell r="D1372">
            <v>699640</v>
          </cell>
          <cell r="E1372">
            <v>314307</v>
          </cell>
          <cell r="F1372">
            <v>111664697224</v>
          </cell>
        </row>
        <row r="1373">
          <cell r="A1373">
            <v>8038900</v>
          </cell>
          <cell r="B1373" t="str">
            <v xml:space="preserve">ALTE VALORI                            </v>
          </cell>
          <cell r="C1373">
            <v>81736715</v>
          </cell>
          <cell r="D1373">
            <v>408774</v>
          </cell>
          <cell r="E1373">
            <v>20000</v>
          </cell>
          <cell r="F1373">
            <v>82125489</v>
          </cell>
        </row>
        <row r="1374">
          <cell r="A1374">
            <v>8038</v>
          </cell>
          <cell r="B1374" t="str">
            <v xml:space="preserve">Total cont                             </v>
          </cell>
          <cell r="C1374">
            <v>3921462583802</v>
          </cell>
          <cell r="D1374">
            <v>-1001982782433</v>
          </cell>
          <cell r="E1374">
            <v>14939345</v>
          </cell>
          <cell r="F1374">
            <v>2919464862024</v>
          </cell>
        </row>
        <row r="1375">
          <cell r="A1375">
            <v>8045000</v>
          </cell>
          <cell r="B1375" t="str">
            <v xml:space="preserve">AMORTIZ.AF.GRADULUI DE NEUTRALIZ.MF    </v>
          </cell>
          <cell r="C1375">
            <v>50722927593</v>
          </cell>
          <cell r="D1375">
            <v>0</v>
          </cell>
          <cell r="E1375">
            <v>1114620397</v>
          </cell>
          <cell r="F1375">
            <v>49608307196</v>
          </cell>
        </row>
        <row r="1376">
          <cell r="A1376">
            <v>8045</v>
          </cell>
          <cell r="B1376" t="str">
            <v xml:space="preserve">Total cont                             </v>
          </cell>
          <cell r="C1376">
            <v>50722927593</v>
          </cell>
          <cell r="D1376">
            <v>0</v>
          </cell>
          <cell r="E1376">
            <v>1114620397</v>
          </cell>
          <cell r="F1376">
            <v>49608307196</v>
          </cell>
        </row>
        <row r="1377">
          <cell r="A1377">
            <v>80</v>
          </cell>
          <cell r="B1377" t="str">
            <v xml:space="preserve">Total grupa                            </v>
          </cell>
          <cell r="C1377">
            <v>3991555729025</v>
          </cell>
          <cell r="D1377">
            <v>-1003795865071</v>
          </cell>
          <cell r="E1377">
            <v>1218079422</v>
          </cell>
          <cell r="F1377">
            <v>2986541784532</v>
          </cell>
        </row>
        <row r="1378">
          <cell r="A1378">
            <v>8910000</v>
          </cell>
          <cell r="B1378" t="str">
            <v xml:space="preserve">BILANT DE DESCHIDERE                   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</row>
        <row r="1379">
          <cell r="A1379">
            <v>891</v>
          </cell>
          <cell r="B1379" t="str">
            <v xml:space="preserve">Total cont                             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</row>
        <row r="1380">
          <cell r="A1380">
            <v>8920000</v>
          </cell>
          <cell r="B1380" t="str">
            <v xml:space="preserve">BILANT DE INCHIDERE                    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</row>
        <row r="1381">
          <cell r="A1381">
            <v>892</v>
          </cell>
          <cell r="B1381" t="str">
            <v xml:space="preserve">Total cont                             </v>
          </cell>
          <cell r="C1381">
            <v>0</v>
          </cell>
          <cell r="D1381">
            <v>0</v>
          </cell>
          <cell r="E1381">
            <v>0</v>
          </cell>
          <cell r="F1381">
            <v>0</v>
          </cell>
        </row>
        <row r="1382">
          <cell r="A1382">
            <v>89</v>
          </cell>
          <cell r="B1382" t="str">
            <v xml:space="preserve">Total grupa                            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</row>
        <row r="1383">
          <cell r="A1383">
            <v>8</v>
          </cell>
          <cell r="B1383" t="str">
            <v xml:space="preserve">Total clasa                            </v>
          </cell>
          <cell r="C1383">
            <v>3991555729025</v>
          </cell>
          <cell r="D1383">
            <v>-1003795865071</v>
          </cell>
          <cell r="E1383">
            <v>1218079422</v>
          </cell>
          <cell r="F1383">
            <v>2986541784532</v>
          </cell>
        </row>
        <row r="1384">
          <cell r="A1384">
            <v>9010000</v>
          </cell>
          <cell r="B1384" t="str">
            <v xml:space="preserve">DEC.INTERNE PRIV.CHELTUIELILE          </v>
          </cell>
          <cell r="C1384">
            <v>-172420220</v>
          </cell>
          <cell r="D1384">
            <v>2983827108950</v>
          </cell>
          <cell r="E1384">
            <v>2984554703021</v>
          </cell>
          <cell r="F1384">
            <v>-900014291</v>
          </cell>
        </row>
        <row r="1385">
          <cell r="A1385">
            <v>901</v>
          </cell>
          <cell r="B1385" t="str">
            <v xml:space="preserve">Total cont                             </v>
          </cell>
          <cell r="C1385">
            <v>-172420220</v>
          </cell>
          <cell r="D1385">
            <v>2983827108950</v>
          </cell>
          <cell r="E1385">
            <v>2984554703021</v>
          </cell>
          <cell r="F1385">
            <v>-900014291</v>
          </cell>
        </row>
        <row r="1386">
          <cell r="A1386">
            <v>9020000</v>
          </cell>
          <cell r="B1386" t="str">
            <v xml:space="preserve">DEC.INTERNE PRIV.PROD.OBTINUTA         </v>
          </cell>
          <cell r="C1386">
            <v>0</v>
          </cell>
          <cell r="D1386">
            <v>10282045069078</v>
          </cell>
          <cell r="E1386">
            <v>10282045069078</v>
          </cell>
          <cell r="F1386">
            <v>0</v>
          </cell>
        </row>
        <row r="1387">
          <cell r="A1387">
            <v>902</v>
          </cell>
          <cell r="B1387" t="str">
            <v xml:space="preserve">Total cont                             </v>
          </cell>
          <cell r="C1387">
            <v>0</v>
          </cell>
          <cell r="D1387">
            <v>10282045069078</v>
          </cell>
          <cell r="E1387">
            <v>10282045069078</v>
          </cell>
          <cell r="F1387">
            <v>0</v>
          </cell>
        </row>
        <row r="1388">
          <cell r="A1388">
            <v>9030000</v>
          </cell>
          <cell r="B1388" t="str">
            <v xml:space="preserve">DEC.INTERNE PRIV.DIF.DE PRET           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</row>
        <row r="1389">
          <cell r="A1389">
            <v>9031000</v>
          </cell>
          <cell r="B1389" t="str">
            <v xml:space="preserve">DIFERENTE PRET PRODUSE                 </v>
          </cell>
          <cell r="C1389">
            <v>0</v>
          </cell>
          <cell r="D1389">
            <v>35345783078</v>
          </cell>
          <cell r="E1389">
            <v>35345783078</v>
          </cell>
          <cell r="F1389">
            <v>0</v>
          </cell>
        </row>
        <row r="1390">
          <cell r="A1390">
            <v>9032000</v>
          </cell>
          <cell r="B1390" t="str">
            <v xml:space="preserve">DIFERENTE PRET SEMIFABRICATE           </v>
          </cell>
          <cell r="C1390">
            <v>0</v>
          </cell>
          <cell r="D1390">
            <v>-83916684843</v>
          </cell>
          <cell r="E1390">
            <v>-84519408083</v>
          </cell>
          <cell r="F1390">
            <v>602723240</v>
          </cell>
        </row>
        <row r="1391">
          <cell r="A1391">
            <v>9033000</v>
          </cell>
          <cell r="B1391" t="str">
            <v xml:space="preserve">DIFERENTE PRET PRESTATII               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</row>
        <row r="1392">
          <cell r="A1392">
            <v>9034000</v>
          </cell>
          <cell r="B1392" t="str">
            <v xml:space="preserve">DIFERENTE PRET PRODUSE SECUNDARE       </v>
          </cell>
          <cell r="C1392">
            <v>0</v>
          </cell>
          <cell r="D1392">
            <v>-5881526477</v>
          </cell>
          <cell r="E1392">
            <v>-5881526477</v>
          </cell>
          <cell r="F1392">
            <v>0</v>
          </cell>
        </row>
        <row r="1393">
          <cell r="A1393">
            <v>9035100</v>
          </cell>
          <cell r="B1393" t="str">
            <v xml:space="preserve">DIF.PRET PP+PS CODIFICATE GESTOC       </v>
          </cell>
          <cell r="C1393">
            <v>0</v>
          </cell>
          <cell r="D1393">
            <v>-3103566074</v>
          </cell>
          <cell r="E1393">
            <v>-3103566074</v>
          </cell>
          <cell r="F1393">
            <v>0</v>
          </cell>
        </row>
        <row r="1394">
          <cell r="A1394">
            <v>9035200</v>
          </cell>
          <cell r="B1394" t="str">
            <v xml:space="preserve">DIF.PRET PP+PS NECODIFICATE            </v>
          </cell>
          <cell r="C1394">
            <v>0</v>
          </cell>
          <cell r="D1394">
            <v>-104872832</v>
          </cell>
          <cell r="E1394">
            <v>-104872832</v>
          </cell>
          <cell r="F1394">
            <v>0</v>
          </cell>
        </row>
        <row r="1395">
          <cell r="A1395">
            <v>903</v>
          </cell>
          <cell r="B1395" t="str">
            <v xml:space="preserve">Total cont                             </v>
          </cell>
          <cell r="C1395">
            <v>0</v>
          </cell>
          <cell r="D1395">
            <v>-57660867148</v>
          </cell>
          <cell r="E1395">
            <v>-58263590388</v>
          </cell>
          <cell r="F1395">
            <v>602723240</v>
          </cell>
        </row>
        <row r="1396">
          <cell r="A1396">
            <v>90</v>
          </cell>
          <cell r="B1396" t="str">
            <v xml:space="preserve">Total grupa                            </v>
          </cell>
          <cell r="C1396">
            <v>-172420220</v>
          </cell>
          <cell r="D1396">
            <v>13208211310880</v>
          </cell>
          <cell r="E1396">
            <v>13208336181711</v>
          </cell>
          <cell r="F1396">
            <v>-297291051</v>
          </cell>
        </row>
        <row r="1397">
          <cell r="A1397">
            <v>9210000</v>
          </cell>
          <cell r="B1397" t="str">
            <v xml:space="preserve">CHELTUIELILE ACTIVITATII DE BAZA       </v>
          </cell>
          <cell r="C1397">
            <v>-84194119555987</v>
          </cell>
          <cell r="D1397">
            <v>0</v>
          </cell>
          <cell r="E1397">
            <v>8060174092405</v>
          </cell>
          <cell r="F1397">
            <v>-92254293648392</v>
          </cell>
        </row>
        <row r="1398">
          <cell r="A1398">
            <v>9210100</v>
          </cell>
          <cell r="B1398" t="str">
            <v xml:space="preserve">CHELTUIELI CU MATERII PRIME            </v>
          </cell>
          <cell r="C1398">
            <v>11688894966177</v>
          </cell>
          <cell r="D1398">
            <v>1197608687412</v>
          </cell>
          <cell r="E1398">
            <v>0</v>
          </cell>
          <cell r="F1398">
            <v>12886503653589</v>
          </cell>
        </row>
        <row r="1399">
          <cell r="A1399">
            <v>9210211</v>
          </cell>
          <cell r="B1399" t="str">
            <v xml:space="preserve">GAZ METAN DIN TARA                     </v>
          </cell>
          <cell r="C1399">
            <v>30330571</v>
          </cell>
          <cell r="D1399">
            <v>2138955</v>
          </cell>
          <cell r="E1399">
            <v>0</v>
          </cell>
          <cell r="F1399">
            <v>32469526</v>
          </cell>
        </row>
        <row r="1400">
          <cell r="A1400">
            <v>9210213</v>
          </cell>
          <cell r="B1400" t="str">
            <v xml:space="preserve">GAZ FURNAL                             </v>
          </cell>
          <cell r="C1400">
            <v>305401057426</v>
          </cell>
          <cell r="D1400">
            <v>25387025103</v>
          </cell>
          <cell r="E1400">
            <v>0</v>
          </cell>
          <cell r="F1400">
            <v>330788082529</v>
          </cell>
        </row>
        <row r="1401">
          <cell r="A1401">
            <v>9210214</v>
          </cell>
          <cell r="B1401" t="str">
            <v xml:space="preserve">GAZ COCS                               </v>
          </cell>
          <cell r="C1401">
            <v>270609519813</v>
          </cell>
          <cell r="D1401">
            <v>30657624419</v>
          </cell>
          <cell r="E1401">
            <v>0</v>
          </cell>
          <cell r="F1401">
            <v>301267144232</v>
          </cell>
        </row>
        <row r="1402">
          <cell r="A1402">
            <v>9210215</v>
          </cell>
          <cell r="B1402" t="str">
            <v xml:space="preserve">GAZ METAN DISTRIBUIT                   </v>
          </cell>
          <cell r="C1402">
            <v>1300471556065</v>
          </cell>
          <cell r="D1402">
            <v>61632422546</v>
          </cell>
          <cell r="E1402">
            <v>0</v>
          </cell>
          <cell r="F1402">
            <v>1362103978611</v>
          </cell>
        </row>
        <row r="1403">
          <cell r="A1403">
            <v>9210224</v>
          </cell>
          <cell r="B1403" t="str">
            <v xml:space="preserve">ENERGIE ELECTRICA DISTRIBUITA          </v>
          </cell>
          <cell r="C1403">
            <v>508209081854</v>
          </cell>
          <cell r="D1403">
            <v>84932692693</v>
          </cell>
          <cell r="E1403">
            <v>0</v>
          </cell>
          <cell r="F1403">
            <v>593141774547</v>
          </cell>
        </row>
        <row r="1404">
          <cell r="A1404">
            <v>9210231</v>
          </cell>
          <cell r="B1404" t="str">
            <v xml:space="preserve">APA DEMINERALIZATA                     </v>
          </cell>
          <cell r="C1404">
            <v>6872399748</v>
          </cell>
          <cell r="D1404">
            <v>1601123926</v>
          </cell>
          <cell r="E1404">
            <v>0</v>
          </cell>
          <cell r="F1404">
            <v>8473523674</v>
          </cell>
        </row>
        <row r="1405">
          <cell r="A1405">
            <v>9210232</v>
          </cell>
          <cell r="B1405" t="str">
            <v xml:space="preserve">APA DEDURIZATA                         </v>
          </cell>
          <cell r="C1405">
            <v>985135762</v>
          </cell>
          <cell r="D1405">
            <v>25968056</v>
          </cell>
          <cell r="E1405">
            <v>0</v>
          </cell>
          <cell r="F1405">
            <v>1011103818</v>
          </cell>
        </row>
        <row r="1406">
          <cell r="A1406">
            <v>9210236</v>
          </cell>
          <cell r="B1406" t="str">
            <v xml:space="preserve">APA INDUSTRIALA                        </v>
          </cell>
          <cell r="C1406">
            <v>39795032799</v>
          </cell>
          <cell r="D1406">
            <v>1844726429</v>
          </cell>
          <cell r="E1406">
            <v>0</v>
          </cell>
          <cell r="F1406">
            <v>41639759228</v>
          </cell>
        </row>
        <row r="1407">
          <cell r="A1407">
            <v>9210237</v>
          </cell>
          <cell r="B1407" t="str">
            <v xml:space="preserve">APA RECIRCULATA I                      </v>
          </cell>
          <cell r="C1407">
            <v>176690370204</v>
          </cell>
          <cell r="D1407">
            <v>20216806238</v>
          </cell>
          <cell r="E1407">
            <v>0</v>
          </cell>
          <cell r="F1407">
            <v>196907176442</v>
          </cell>
        </row>
        <row r="1408">
          <cell r="A1408">
            <v>9210238</v>
          </cell>
          <cell r="B1408" t="str">
            <v xml:space="preserve">APA RECIRCULATA II                     </v>
          </cell>
          <cell r="C1408">
            <v>163895738167</v>
          </cell>
          <cell r="D1408">
            <v>16013359746</v>
          </cell>
          <cell r="E1408">
            <v>0</v>
          </cell>
          <cell r="F1408">
            <v>179909097913</v>
          </cell>
        </row>
        <row r="1409">
          <cell r="A1409">
            <v>9210240</v>
          </cell>
          <cell r="B1409" t="str">
            <v xml:space="preserve">ABUR                                   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</row>
        <row r="1410">
          <cell r="A1410">
            <v>9210244</v>
          </cell>
          <cell r="B1410" t="str">
            <v xml:space="preserve">ABUR DISTRIBUIT                        </v>
          </cell>
          <cell r="C1410">
            <v>465251244533</v>
          </cell>
          <cell r="D1410">
            <v>49316982911</v>
          </cell>
          <cell r="E1410">
            <v>0</v>
          </cell>
          <cell r="F1410">
            <v>514568227444</v>
          </cell>
        </row>
        <row r="1411">
          <cell r="A1411">
            <v>9210251</v>
          </cell>
          <cell r="B1411" t="str">
            <v xml:space="preserve">OXIGEN                                 </v>
          </cell>
          <cell r="C1411">
            <v>322769772835</v>
          </cell>
          <cell r="D1411">
            <v>36610580476</v>
          </cell>
          <cell r="E1411">
            <v>0</v>
          </cell>
          <cell r="F1411">
            <v>359380353311</v>
          </cell>
        </row>
        <row r="1412">
          <cell r="A1412">
            <v>9210252</v>
          </cell>
          <cell r="B1412" t="str">
            <v xml:space="preserve">AZOT                                   </v>
          </cell>
          <cell r="C1412">
            <v>62165416800</v>
          </cell>
          <cell r="D1412">
            <v>5366829735</v>
          </cell>
          <cell r="E1412">
            <v>0</v>
          </cell>
          <cell r="F1412">
            <v>67532246535</v>
          </cell>
        </row>
        <row r="1413">
          <cell r="A1413">
            <v>9210253</v>
          </cell>
          <cell r="B1413" t="str">
            <v xml:space="preserve">ARGON                                  </v>
          </cell>
          <cell r="C1413">
            <v>15169348542</v>
          </cell>
          <cell r="D1413">
            <v>1377984214</v>
          </cell>
          <cell r="E1413">
            <v>0</v>
          </cell>
          <cell r="F1413">
            <v>16547332756</v>
          </cell>
        </row>
        <row r="1414">
          <cell r="A1414">
            <v>9210254</v>
          </cell>
          <cell r="B1414" t="str">
            <v xml:space="preserve">BIOXID DE CARBON                       </v>
          </cell>
          <cell r="C1414">
            <v>1511187809</v>
          </cell>
          <cell r="D1414">
            <v>89814866</v>
          </cell>
          <cell r="E1414">
            <v>0</v>
          </cell>
          <cell r="F1414">
            <v>1601002675</v>
          </cell>
        </row>
        <row r="1415">
          <cell r="A1415">
            <v>9210255</v>
          </cell>
          <cell r="B1415" t="str">
            <v xml:space="preserve">AER COMPRIMAT                          </v>
          </cell>
          <cell r="C1415">
            <v>92406407918</v>
          </cell>
          <cell r="D1415">
            <v>10876470762</v>
          </cell>
          <cell r="E1415">
            <v>0</v>
          </cell>
          <cell r="F1415">
            <v>103282878680</v>
          </cell>
        </row>
        <row r="1416">
          <cell r="A1416">
            <v>9210256</v>
          </cell>
          <cell r="B1416" t="str">
            <v xml:space="preserve">CO2 IMBUTELIAT                         </v>
          </cell>
          <cell r="C1416">
            <v>145867069</v>
          </cell>
          <cell r="D1416">
            <v>0</v>
          </cell>
          <cell r="E1416">
            <v>0</v>
          </cell>
          <cell r="F1416">
            <v>145867069</v>
          </cell>
        </row>
        <row r="1417">
          <cell r="A1417">
            <v>9210257</v>
          </cell>
          <cell r="B1417" t="str">
            <v xml:space="preserve">AER SUFLAT                             </v>
          </cell>
          <cell r="C1417">
            <v>460167419309</v>
          </cell>
          <cell r="D1417">
            <v>43172345061</v>
          </cell>
          <cell r="E1417">
            <v>0</v>
          </cell>
          <cell r="F1417">
            <v>503339764370</v>
          </cell>
        </row>
        <row r="1418">
          <cell r="A1418">
            <v>9210400</v>
          </cell>
          <cell r="B1418" t="str">
            <v xml:space="preserve">SALARII DE BAZA CU COTELE AFERENTE     </v>
          </cell>
          <cell r="C1418">
            <v>1057543380976</v>
          </cell>
          <cell r="D1418">
            <v>116152336063</v>
          </cell>
          <cell r="E1418">
            <v>0</v>
          </cell>
          <cell r="F1418">
            <v>1173695717039</v>
          </cell>
        </row>
        <row r="1419">
          <cell r="A1419">
            <v>9210500</v>
          </cell>
          <cell r="B1419" t="str">
            <v xml:space="preserve">SEMIFABRICATE DIN PRODUCTIE PROPRIE    </v>
          </cell>
          <cell r="C1419">
            <v>65094539710912</v>
          </cell>
          <cell r="D1419">
            <v>6193695026454</v>
          </cell>
          <cell r="E1419">
            <v>0</v>
          </cell>
          <cell r="F1419">
            <v>71288234737366</v>
          </cell>
        </row>
        <row r="1420">
          <cell r="A1420">
            <v>9210600</v>
          </cell>
          <cell r="B1420" t="str">
            <v xml:space="preserve">ALTE MATERIALE DIRECTE                 </v>
          </cell>
          <cell r="C1420">
            <v>2093730171940</v>
          </cell>
          <cell r="D1420">
            <v>158526166796</v>
          </cell>
          <cell r="E1420">
            <v>0</v>
          </cell>
          <cell r="F1420">
            <v>2252256338736</v>
          </cell>
        </row>
        <row r="1421">
          <cell r="A1421">
            <v>9210700</v>
          </cell>
          <cell r="B1421" t="str">
            <v xml:space="preserve">DESEURI RECUPERABILE                   </v>
          </cell>
          <cell r="C1421">
            <v>20288074276</v>
          </cell>
          <cell r="D1421">
            <v>1194832631</v>
          </cell>
          <cell r="E1421">
            <v>0</v>
          </cell>
          <cell r="F1421">
            <v>21482906907</v>
          </cell>
        </row>
        <row r="1422">
          <cell r="A1422">
            <v>9210900</v>
          </cell>
          <cell r="B1422" t="str">
            <v xml:space="preserve">PIERDERI DIN REBUTURI                  </v>
          </cell>
          <cell r="C1422">
            <v>46576364482</v>
          </cell>
          <cell r="D1422">
            <v>3872146913</v>
          </cell>
          <cell r="E1422">
            <v>0</v>
          </cell>
          <cell r="F1422">
            <v>50448511395</v>
          </cell>
        </row>
        <row r="1423">
          <cell r="A1423">
            <v>921</v>
          </cell>
          <cell r="B1423" t="str">
            <v xml:space="preserve">Total cont                             </v>
          </cell>
          <cell r="C1423">
            <v>0</v>
          </cell>
          <cell r="D1423">
            <v>8060174092405</v>
          </cell>
          <cell r="E1423">
            <v>8060174092405</v>
          </cell>
          <cell r="F1423">
            <v>0</v>
          </cell>
        </row>
        <row r="1424">
          <cell r="A1424">
            <v>9220000</v>
          </cell>
          <cell r="B1424" t="str">
            <v xml:space="preserve">CHELT.ACTIVITATILOR AUXILIARE          </v>
          </cell>
          <cell r="C1424">
            <v>-9008744427911</v>
          </cell>
          <cell r="D1424">
            <v>0</v>
          </cell>
          <cell r="E1424">
            <v>992252456861</v>
          </cell>
          <cell r="F1424">
            <v>-10000996884772</v>
          </cell>
        </row>
        <row r="1425">
          <cell r="A1425">
            <v>9220100</v>
          </cell>
          <cell r="B1425" t="str">
            <v xml:space="preserve">CHELTUIELI CU MATERII PRIME            </v>
          </cell>
          <cell r="C1425">
            <v>189194127510</v>
          </cell>
          <cell r="D1425">
            <v>65274655763</v>
          </cell>
          <cell r="E1425">
            <v>0</v>
          </cell>
          <cell r="F1425">
            <v>254468783273</v>
          </cell>
        </row>
        <row r="1426">
          <cell r="A1426">
            <v>9220211</v>
          </cell>
          <cell r="B1426" t="str">
            <v xml:space="preserve">GAZ METAN DIN TARA                     </v>
          </cell>
          <cell r="C1426">
            <v>633419873105</v>
          </cell>
          <cell r="D1426">
            <v>87918887726</v>
          </cell>
          <cell r="E1426">
            <v>0</v>
          </cell>
          <cell r="F1426">
            <v>721338760831</v>
          </cell>
        </row>
        <row r="1427">
          <cell r="A1427">
            <v>9220212</v>
          </cell>
          <cell r="B1427" t="str">
            <v xml:space="preserve">GAZE NATURALE IMPORT                   </v>
          </cell>
          <cell r="C1427">
            <v>951080874054</v>
          </cell>
          <cell r="D1427">
            <v>0</v>
          </cell>
          <cell r="E1427">
            <v>0</v>
          </cell>
          <cell r="F1427">
            <v>951080874054</v>
          </cell>
        </row>
        <row r="1428">
          <cell r="A1428">
            <v>9220213</v>
          </cell>
          <cell r="B1428" t="str">
            <v xml:space="preserve">GAZ FURNAL                             </v>
          </cell>
          <cell r="C1428">
            <v>933849212570</v>
          </cell>
          <cell r="D1428">
            <v>109935975436</v>
          </cell>
          <cell r="E1428">
            <v>0</v>
          </cell>
          <cell r="F1428">
            <v>1043785188006</v>
          </cell>
        </row>
        <row r="1429">
          <cell r="A1429">
            <v>9220214</v>
          </cell>
          <cell r="B1429" t="str">
            <v xml:space="preserve">GAZ COCS                               </v>
          </cell>
          <cell r="C1429">
            <v>282965955731</v>
          </cell>
          <cell r="D1429">
            <v>31517945742</v>
          </cell>
          <cell r="E1429">
            <v>0</v>
          </cell>
          <cell r="F1429">
            <v>314483901473</v>
          </cell>
        </row>
        <row r="1430">
          <cell r="A1430">
            <v>9220215</v>
          </cell>
          <cell r="B1430" t="str">
            <v xml:space="preserve">GAZ METAN DISTRIBUIT                   </v>
          </cell>
          <cell r="C1430">
            <v>282955879098</v>
          </cell>
          <cell r="D1430">
            <v>21895295574</v>
          </cell>
          <cell r="E1430">
            <v>0</v>
          </cell>
          <cell r="F1430">
            <v>304851174672</v>
          </cell>
        </row>
        <row r="1431">
          <cell r="A1431">
            <v>9220220</v>
          </cell>
          <cell r="B1431" t="str">
            <v xml:space="preserve">ENERGIE ELECTRICA                      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</row>
        <row r="1432">
          <cell r="A1432">
            <v>9220221</v>
          </cell>
          <cell r="B1432" t="str">
            <v xml:space="preserve">ENERGIE ELECTRICA DIN S.E.N.           </v>
          </cell>
          <cell r="C1432">
            <v>1192323763856</v>
          </cell>
          <cell r="D1432">
            <v>168704887615</v>
          </cell>
          <cell r="E1432">
            <v>0</v>
          </cell>
          <cell r="F1432">
            <v>1361028651471</v>
          </cell>
        </row>
        <row r="1433">
          <cell r="A1433">
            <v>9220222</v>
          </cell>
          <cell r="B1433" t="str">
            <v xml:space="preserve">ENERGIE ELECTRICA PRODUSA SIDEX        </v>
          </cell>
          <cell r="C1433">
            <v>110618343775</v>
          </cell>
          <cell r="D1433">
            <v>12885560291</v>
          </cell>
          <cell r="E1433">
            <v>0</v>
          </cell>
          <cell r="F1433">
            <v>123503904066</v>
          </cell>
        </row>
        <row r="1434">
          <cell r="A1434">
            <v>9220224</v>
          </cell>
          <cell r="B1434" t="str">
            <v xml:space="preserve">ENERGIE ELECTRICA DISTRIBUITA          </v>
          </cell>
          <cell r="C1434">
            <v>785100637855</v>
          </cell>
          <cell r="D1434">
            <v>90309344754</v>
          </cell>
          <cell r="E1434">
            <v>0</v>
          </cell>
          <cell r="F1434">
            <v>875409982609</v>
          </cell>
        </row>
        <row r="1435">
          <cell r="A1435">
            <v>9220231</v>
          </cell>
          <cell r="B1435" t="str">
            <v xml:space="preserve">APA DEMINERALIZATA                     </v>
          </cell>
          <cell r="C1435">
            <v>199070635153</v>
          </cell>
          <cell r="D1435">
            <v>26157960906</v>
          </cell>
          <cell r="E1435">
            <v>0</v>
          </cell>
          <cell r="F1435">
            <v>225228596059</v>
          </cell>
        </row>
        <row r="1436">
          <cell r="A1436">
            <v>9220232</v>
          </cell>
          <cell r="B1436" t="str">
            <v xml:space="preserve">APA DEDURIZATA                         </v>
          </cell>
          <cell r="C1436">
            <v>19329299237</v>
          </cell>
          <cell r="D1436">
            <v>3089689004</v>
          </cell>
          <cell r="E1436">
            <v>0</v>
          </cell>
          <cell r="F1436">
            <v>22418988241</v>
          </cell>
        </row>
        <row r="1437">
          <cell r="A1437">
            <v>9220234</v>
          </cell>
          <cell r="B1437" t="str">
            <v xml:space="preserve">APA POTABILA                           </v>
          </cell>
          <cell r="C1437">
            <v>1053178418</v>
          </cell>
          <cell r="D1437">
            <v>40649490</v>
          </cell>
          <cell r="E1437">
            <v>0</v>
          </cell>
          <cell r="F1437">
            <v>1093827908</v>
          </cell>
        </row>
        <row r="1438">
          <cell r="A1438">
            <v>9220235</v>
          </cell>
          <cell r="B1438" t="str">
            <v xml:space="preserve">APA BRUTA                              </v>
          </cell>
          <cell r="C1438">
            <v>22201197176</v>
          </cell>
          <cell r="D1438">
            <v>2312867663</v>
          </cell>
          <cell r="E1438">
            <v>0</v>
          </cell>
          <cell r="F1438">
            <v>24514064839</v>
          </cell>
        </row>
        <row r="1439">
          <cell r="A1439">
            <v>9220236</v>
          </cell>
          <cell r="B1439" t="str">
            <v xml:space="preserve">APA INDUSTRIALA                        </v>
          </cell>
          <cell r="C1439">
            <v>63633163021</v>
          </cell>
          <cell r="D1439">
            <v>6465955588</v>
          </cell>
          <cell r="E1439">
            <v>0</v>
          </cell>
          <cell r="F1439">
            <v>70099118609</v>
          </cell>
        </row>
        <row r="1440">
          <cell r="A1440">
            <v>9220237</v>
          </cell>
          <cell r="B1440" t="str">
            <v xml:space="preserve">APA RECIRCULATA I                      </v>
          </cell>
          <cell r="C1440">
            <v>21466904166</v>
          </cell>
          <cell r="D1440">
            <v>2304536873</v>
          </cell>
          <cell r="E1440">
            <v>0</v>
          </cell>
          <cell r="F1440">
            <v>23771441039</v>
          </cell>
        </row>
        <row r="1441">
          <cell r="A1441">
            <v>9220238</v>
          </cell>
          <cell r="B1441" t="str">
            <v xml:space="preserve">APA RECIRCULATA II                     </v>
          </cell>
          <cell r="C1441">
            <v>21320025246</v>
          </cell>
          <cell r="D1441">
            <v>1990716505</v>
          </cell>
          <cell r="E1441">
            <v>0</v>
          </cell>
          <cell r="F1441">
            <v>23310741751</v>
          </cell>
        </row>
        <row r="1442">
          <cell r="A1442">
            <v>9220241</v>
          </cell>
          <cell r="B1442" t="str">
            <v xml:space="preserve">ABUR 35 ATA CET                        </v>
          </cell>
          <cell r="C1442">
            <v>66238890285</v>
          </cell>
          <cell r="D1442">
            <v>11466685945</v>
          </cell>
          <cell r="E1442">
            <v>0</v>
          </cell>
          <cell r="F1442">
            <v>77705576230</v>
          </cell>
        </row>
        <row r="1443">
          <cell r="A1443">
            <v>9220244</v>
          </cell>
          <cell r="B1443" t="str">
            <v xml:space="preserve">ABUR DISTRIBUIT                        </v>
          </cell>
          <cell r="C1443">
            <v>43073793999</v>
          </cell>
          <cell r="D1443">
            <v>10963154709</v>
          </cell>
          <cell r="E1443">
            <v>0</v>
          </cell>
          <cell r="F1443">
            <v>54036948708</v>
          </cell>
        </row>
        <row r="1444">
          <cell r="A1444">
            <v>9220245</v>
          </cell>
          <cell r="B1444" t="str">
            <v xml:space="preserve">ABUR ULP                               </v>
          </cell>
          <cell r="C1444">
            <v>39575208668</v>
          </cell>
          <cell r="D1444">
            <v>4187554582</v>
          </cell>
          <cell r="E1444">
            <v>0</v>
          </cell>
          <cell r="F1444">
            <v>43762763250</v>
          </cell>
        </row>
        <row r="1445">
          <cell r="A1445">
            <v>9220248</v>
          </cell>
          <cell r="B1445" t="str">
            <v xml:space="preserve">ABUR SUFLANTE                          </v>
          </cell>
          <cell r="C1445">
            <v>685860704214</v>
          </cell>
          <cell r="D1445">
            <v>75717730254</v>
          </cell>
          <cell r="E1445">
            <v>0</v>
          </cell>
          <cell r="F1445">
            <v>761578434468</v>
          </cell>
        </row>
        <row r="1446">
          <cell r="A1446">
            <v>9220249</v>
          </cell>
          <cell r="B1446" t="str">
            <v xml:space="preserve">ABUR OLD                               </v>
          </cell>
          <cell r="C1446">
            <v>117169989960</v>
          </cell>
          <cell r="D1446">
            <v>10710648553</v>
          </cell>
          <cell r="E1446">
            <v>0</v>
          </cell>
          <cell r="F1446">
            <v>127880638513</v>
          </cell>
        </row>
        <row r="1447">
          <cell r="A1447">
            <v>9220251</v>
          </cell>
          <cell r="B1447" t="str">
            <v xml:space="preserve">OXIGEN                                 </v>
          </cell>
          <cell r="C1447">
            <v>26443130869</v>
          </cell>
          <cell r="D1447">
            <v>2907252443</v>
          </cell>
          <cell r="E1447">
            <v>0</v>
          </cell>
          <cell r="F1447">
            <v>29350383312</v>
          </cell>
        </row>
        <row r="1448">
          <cell r="A1448">
            <v>9220252</v>
          </cell>
          <cell r="B1448" t="str">
            <v xml:space="preserve">AZOT                                   </v>
          </cell>
          <cell r="C1448">
            <v>24713350800</v>
          </cell>
          <cell r="D1448">
            <v>2586699600</v>
          </cell>
          <cell r="E1448">
            <v>0</v>
          </cell>
          <cell r="F1448">
            <v>27300050400</v>
          </cell>
        </row>
        <row r="1449">
          <cell r="A1449">
            <v>9220254</v>
          </cell>
          <cell r="B1449" t="str">
            <v xml:space="preserve">BIOXID DE CARBON                       </v>
          </cell>
          <cell r="C1449">
            <v>1657144962</v>
          </cell>
          <cell r="D1449">
            <v>68646039</v>
          </cell>
          <cell r="E1449">
            <v>0</v>
          </cell>
          <cell r="F1449">
            <v>1725791001</v>
          </cell>
        </row>
        <row r="1450">
          <cell r="A1450">
            <v>9220255</v>
          </cell>
          <cell r="B1450" t="str">
            <v xml:space="preserve">AER COMPRIMAT                          </v>
          </cell>
          <cell r="C1450">
            <v>11620209047</v>
          </cell>
          <cell r="D1450">
            <v>1782919710</v>
          </cell>
          <cell r="E1450">
            <v>0</v>
          </cell>
          <cell r="F1450">
            <v>13403128757</v>
          </cell>
        </row>
        <row r="1451">
          <cell r="A1451">
            <v>9220257</v>
          </cell>
          <cell r="B1451" t="str">
            <v xml:space="preserve">AER SUFLAT                             </v>
          </cell>
          <cell r="C1451">
            <v>5850570853</v>
          </cell>
          <cell r="D1451">
            <v>375880608</v>
          </cell>
          <cell r="E1451">
            <v>0</v>
          </cell>
          <cell r="F1451">
            <v>6226451461</v>
          </cell>
        </row>
        <row r="1452">
          <cell r="A1452">
            <v>9220258</v>
          </cell>
          <cell r="B1452" t="str">
            <v xml:space="preserve">ABUR ISUC 3-4                          </v>
          </cell>
          <cell r="C1452">
            <v>400675207</v>
          </cell>
          <cell r="D1452">
            <v>0</v>
          </cell>
          <cell r="E1452">
            <v>0</v>
          </cell>
          <cell r="F1452">
            <v>400675207</v>
          </cell>
        </row>
        <row r="1453">
          <cell r="A1453">
            <v>9220400</v>
          </cell>
          <cell r="B1453" t="str">
            <v xml:space="preserve">SALARII DE BAZA CU COTELE AFERENTE     </v>
          </cell>
          <cell r="C1453">
            <v>372723991197</v>
          </cell>
          <cell r="D1453">
            <v>38527684292</v>
          </cell>
          <cell r="E1453">
            <v>0</v>
          </cell>
          <cell r="F1453">
            <v>411251675489</v>
          </cell>
        </row>
        <row r="1454">
          <cell r="A1454">
            <v>9220500</v>
          </cell>
          <cell r="B1454" t="str">
            <v xml:space="preserve">SEMIFABRICATE DIN PRODUCTIE PROPRIE    </v>
          </cell>
          <cell r="C1454">
            <v>4277983934</v>
          </cell>
          <cell r="D1454">
            <v>1422083451</v>
          </cell>
          <cell r="E1454">
            <v>0</v>
          </cell>
          <cell r="F1454">
            <v>5700067385</v>
          </cell>
        </row>
        <row r="1455">
          <cell r="A1455">
            <v>9220600</v>
          </cell>
          <cell r="B1455" t="str">
            <v xml:space="preserve">ALTE MATERIALE DIRECTE                 </v>
          </cell>
          <cell r="C1455">
            <v>105624112099</v>
          </cell>
          <cell r="D1455">
            <v>5593826634</v>
          </cell>
          <cell r="E1455">
            <v>0</v>
          </cell>
          <cell r="F1455">
            <v>111217938733</v>
          </cell>
        </row>
        <row r="1456">
          <cell r="A1456">
            <v>9220700</v>
          </cell>
          <cell r="B1456" t="str">
            <v xml:space="preserve">DESEURI RECUPERABILE                   </v>
          </cell>
          <cell r="C1456">
            <v>3041012</v>
          </cell>
          <cell r="D1456">
            <v>6091</v>
          </cell>
          <cell r="E1456">
            <v>0</v>
          </cell>
          <cell r="F1456">
            <v>3047103</v>
          </cell>
        </row>
        <row r="1457">
          <cell r="A1457">
            <v>9220900</v>
          </cell>
          <cell r="B1457" t="str">
            <v xml:space="preserve">PIERDERI DIN REBUTURI                  </v>
          </cell>
          <cell r="C1457">
            <v>98755821</v>
          </cell>
          <cell r="D1457">
            <v>0</v>
          </cell>
          <cell r="E1457">
            <v>0</v>
          </cell>
          <cell r="F1457">
            <v>98755821</v>
          </cell>
        </row>
        <row r="1458">
          <cell r="A1458">
            <v>9221000</v>
          </cell>
          <cell r="B1458" t="str">
            <v xml:space="preserve">CHELT.INTRET.SI FUNCT.UTILAJ.          </v>
          </cell>
          <cell r="C1458">
            <v>0</v>
          </cell>
          <cell r="D1458">
            <v>0</v>
          </cell>
          <cell r="E1458">
            <v>0</v>
          </cell>
          <cell r="F1458">
            <v>0</v>
          </cell>
        </row>
        <row r="1459">
          <cell r="A1459">
            <v>9221100</v>
          </cell>
          <cell r="B1459" t="str">
            <v xml:space="preserve">REPARATII CURENTE                      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</row>
        <row r="1460">
          <cell r="A1460">
            <v>9221110</v>
          </cell>
          <cell r="B1460" t="str">
            <v xml:space="preserve">RC CU FORTE PROPRII                    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</row>
        <row r="1461">
          <cell r="A1461">
            <v>9221111</v>
          </cell>
          <cell r="B1461" t="str">
            <v xml:space="preserve">MAT.LUBREF+PS PT.RC REGIE              </v>
          </cell>
          <cell r="C1461">
            <v>65890031242</v>
          </cell>
          <cell r="D1461">
            <v>3576026055</v>
          </cell>
          <cell r="E1461">
            <v>0</v>
          </cell>
          <cell r="F1461">
            <v>69466057297</v>
          </cell>
        </row>
        <row r="1462">
          <cell r="A1462">
            <v>9221112</v>
          </cell>
          <cell r="B1462" t="str">
            <v xml:space="preserve">SAL,CAS,FD.SOMAJ,FD.SANAT.RC REGIE     </v>
          </cell>
          <cell r="C1462">
            <v>143004620639</v>
          </cell>
          <cell r="D1462">
            <v>14277590345</v>
          </cell>
          <cell r="E1462">
            <v>0</v>
          </cell>
          <cell r="F1462">
            <v>157282210984</v>
          </cell>
        </row>
        <row r="1463">
          <cell r="A1463">
            <v>9221130</v>
          </cell>
          <cell r="B1463" t="str">
            <v xml:space="preserve">RC EXEC.DE ALTE SECTII DIN S.C.        </v>
          </cell>
          <cell r="C1463">
            <v>23536374994</v>
          </cell>
          <cell r="D1463">
            <v>2149176733</v>
          </cell>
          <cell r="E1463">
            <v>0</v>
          </cell>
          <cell r="F1463">
            <v>25685551727</v>
          </cell>
        </row>
        <row r="1464">
          <cell r="A1464">
            <v>9221140</v>
          </cell>
          <cell r="B1464" t="str">
            <v xml:space="preserve">RC EXEC.DE TERTI                       </v>
          </cell>
          <cell r="C1464">
            <v>42676576295</v>
          </cell>
          <cell r="D1464">
            <v>3049441079</v>
          </cell>
          <cell r="E1464">
            <v>0</v>
          </cell>
          <cell r="F1464">
            <v>45726017374</v>
          </cell>
        </row>
        <row r="1465">
          <cell r="A1465">
            <v>9221150</v>
          </cell>
          <cell r="B1465" t="str">
            <v xml:space="preserve">PROIECTE PENTRU RC                     </v>
          </cell>
          <cell r="C1465">
            <v>1769625750</v>
          </cell>
          <cell r="D1465">
            <v>561066860</v>
          </cell>
          <cell r="E1465">
            <v>0</v>
          </cell>
          <cell r="F1465">
            <v>2330692610</v>
          </cell>
        </row>
        <row r="1466">
          <cell r="A1466">
            <v>9221160</v>
          </cell>
          <cell r="B1466" t="str">
            <v xml:space="preserve">MAT.PUSE LA DISP.TERTILOR PT.RC        </v>
          </cell>
          <cell r="C1466">
            <v>2053670663</v>
          </cell>
          <cell r="D1466">
            <v>1954946227</v>
          </cell>
          <cell r="E1466">
            <v>0</v>
          </cell>
          <cell r="F1466">
            <v>4008616890</v>
          </cell>
        </row>
        <row r="1467">
          <cell r="A1467">
            <v>9221210</v>
          </cell>
          <cell r="B1467" t="str">
            <v xml:space="preserve">RK CU FORTE PROPRII                    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</row>
        <row r="1468">
          <cell r="A1468">
            <v>9221211</v>
          </cell>
          <cell r="B1468" t="str">
            <v xml:space="preserve">MAT,LUBREF,PS PT.RK REGIE              </v>
          </cell>
          <cell r="C1468">
            <v>6201545315</v>
          </cell>
          <cell r="D1468">
            <v>1927367911</v>
          </cell>
          <cell r="E1468">
            <v>0</v>
          </cell>
          <cell r="F1468">
            <v>8128913226</v>
          </cell>
        </row>
        <row r="1469">
          <cell r="A1469">
            <v>9221212</v>
          </cell>
          <cell r="B1469" t="str">
            <v xml:space="preserve">SAL,CAS.AJ.SOMAJ,FD.SANAT.RK REGIE     </v>
          </cell>
          <cell r="C1469">
            <v>1379678305</v>
          </cell>
          <cell r="D1469">
            <v>489452301</v>
          </cell>
          <cell r="E1469">
            <v>0</v>
          </cell>
          <cell r="F1469">
            <v>1869130606</v>
          </cell>
        </row>
        <row r="1470">
          <cell r="A1470">
            <v>9221230</v>
          </cell>
          <cell r="B1470" t="str">
            <v xml:space="preserve">RK EXEC.DE ALTE SECTII DIN S.C.        </v>
          </cell>
          <cell r="C1470">
            <v>1045196395</v>
          </cell>
          <cell r="D1470">
            <v>135556901</v>
          </cell>
          <cell r="E1470">
            <v>0</v>
          </cell>
          <cell r="F1470">
            <v>1180753296</v>
          </cell>
        </row>
        <row r="1471">
          <cell r="A1471">
            <v>9221240</v>
          </cell>
          <cell r="B1471" t="str">
            <v xml:space="preserve">RK EXEC.DE TERTI                       </v>
          </cell>
          <cell r="C1471">
            <v>53467353345</v>
          </cell>
          <cell r="D1471">
            <v>10264504924</v>
          </cell>
          <cell r="E1471">
            <v>0</v>
          </cell>
          <cell r="F1471">
            <v>63731858269</v>
          </cell>
        </row>
        <row r="1472">
          <cell r="A1472">
            <v>9221250</v>
          </cell>
          <cell r="B1472" t="str">
            <v xml:space="preserve">PROIECTE PENTRU RK                     </v>
          </cell>
          <cell r="C1472">
            <v>1356328100</v>
          </cell>
          <cell r="D1472">
            <v>161250000</v>
          </cell>
          <cell r="E1472">
            <v>0</v>
          </cell>
          <cell r="F1472">
            <v>1517578100</v>
          </cell>
        </row>
        <row r="1473">
          <cell r="A1473">
            <v>9221260</v>
          </cell>
          <cell r="B1473" t="str">
            <v xml:space="preserve">MAT.PUSE LA DISP.TERTILOR PT.RK        </v>
          </cell>
          <cell r="C1473">
            <v>18747494967</v>
          </cell>
          <cell r="D1473">
            <v>410310933</v>
          </cell>
          <cell r="E1473">
            <v>0</v>
          </cell>
          <cell r="F1473">
            <v>19157805900</v>
          </cell>
        </row>
        <row r="1474">
          <cell r="A1474">
            <v>9221300</v>
          </cell>
          <cell r="B1474" t="str">
            <v xml:space="preserve">AMORTIZAREA MF TEHNOLOGICE             </v>
          </cell>
          <cell r="C1474">
            <v>310497231041</v>
          </cell>
          <cell r="D1474">
            <v>29927073824</v>
          </cell>
          <cell r="E1474">
            <v>0</v>
          </cell>
          <cell r="F1474">
            <v>340424304865</v>
          </cell>
        </row>
        <row r="1475">
          <cell r="A1475">
            <v>9221410</v>
          </cell>
          <cell r="B1475" t="str">
            <v xml:space="preserve">MATERIALE TEHNOLOGICE                  </v>
          </cell>
          <cell r="C1475">
            <v>21326123145</v>
          </cell>
          <cell r="D1475">
            <v>1534198800</v>
          </cell>
          <cell r="E1475">
            <v>0</v>
          </cell>
          <cell r="F1475">
            <v>22860321945</v>
          </cell>
        </row>
        <row r="1476">
          <cell r="A1476">
            <v>9221420</v>
          </cell>
          <cell r="B1476" t="str">
            <v xml:space="preserve">COMBUSTIBIL TEHNOLOGIC                 </v>
          </cell>
          <cell r="C1476">
            <v>70461095603</v>
          </cell>
          <cell r="D1476">
            <v>6926226742</v>
          </cell>
          <cell r="E1476">
            <v>0</v>
          </cell>
          <cell r="F1476">
            <v>77387322345</v>
          </cell>
        </row>
        <row r="1477">
          <cell r="A1477">
            <v>9221430</v>
          </cell>
          <cell r="B1477" t="str">
            <v xml:space="preserve">ENERGIE TEHNOLOGICA                    </v>
          </cell>
          <cell r="C1477">
            <v>16633337682</v>
          </cell>
          <cell r="D1477">
            <v>7465871283</v>
          </cell>
          <cell r="E1477">
            <v>0</v>
          </cell>
          <cell r="F1477">
            <v>24099208965</v>
          </cell>
        </row>
        <row r="1478">
          <cell r="A1478">
            <v>9221490</v>
          </cell>
          <cell r="B1478" t="str">
            <v xml:space="preserve">PROIECTE SI CERCETARI TEHNOLOGICE      </v>
          </cell>
          <cell r="C1478">
            <v>2672195630</v>
          </cell>
          <cell r="D1478">
            <v>39225000</v>
          </cell>
          <cell r="E1478">
            <v>0</v>
          </cell>
          <cell r="F1478">
            <v>2711420630</v>
          </cell>
        </row>
        <row r="1479">
          <cell r="A1479">
            <v>9221500</v>
          </cell>
          <cell r="B1479" t="str">
            <v xml:space="preserve">UZ,REP+INTR.OB.INV+SCUL+DISP.TEH+AM    </v>
          </cell>
          <cell r="C1479">
            <v>51815318427</v>
          </cell>
          <cell r="D1479">
            <v>6016430913</v>
          </cell>
          <cell r="E1479">
            <v>0</v>
          </cell>
          <cell r="F1479">
            <v>57831749340</v>
          </cell>
        </row>
        <row r="1480">
          <cell r="A1480">
            <v>9221800</v>
          </cell>
          <cell r="B1480" t="str">
            <v xml:space="preserve">CHELT.TRANSP.INTERN+MIJL.DE RIDICAT    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</row>
        <row r="1481">
          <cell r="A1481">
            <v>9221820</v>
          </cell>
          <cell r="B1481" t="str">
            <v xml:space="preserve">TRANSPORT+PRESTATII EFECT.SEIRA        </v>
          </cell>
          <cell r="C1481">
            <v>11615016232</v>
          </cell>
          <cell r="D1481">
            <v>1062654904</v>
          </cell>
          <cell r="E1481">
            <v>0</v>
          </cell>
          <cell r="F1481">
            <v>12677671136</v>
          </cell>
        </row>
        <row r="1482">
          <cell r="A1482">
            <v>9221830</v>
          </cell>
          <cell r="B1482" t="str">
            <v xml:space="preserve">TRANSPORT+PRESTATII EFECT.ATLAS        </v>
          </cell>
          <cell r="C1482">
            <v>44741207723</v>
          </cell>
          <cell r="D1482">
            <v>4251928477</v>
          </cell>
          <cell r="E1482">
            <v>0</v>
          </cell>
          <cell r="F1482">
            <v>48993136200</v>
          </cell>
        </row>
        <row r="1483">
          <cell r="A1483">
            <v>9221840</v>
          </cell>
          <cell r="B1483" t="str">
            <v xml:space="preserve">TRANSPORT+PRESTATII EFECT.ALTE UNIT    </v>
          </cell>
          <cell r="C1483">
            <v>0</v>
          </cell>
          <cell r="D1483">
            <v>647133000</v>
          </cell>
          <cell r="E1483">
            <v>0</v>
          </cell>
          <cell r="F1483">
            <v>647133000</v>
          </cell>
        </row>
        <row r="1484">
          <cell r="A1484">
            <v>9221900</v>
          </cell>
          <cell r="B1484" t="str">
            <v xml:space="preserve">ALTE CHELT.INTR.SI FUNCT.UTILAJ.       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</row>
        <row r="1485">
          <cell r="A1485">
            <v>9221910</v>
          </cell>
          <cell r="B1485" t="str">
            <v xml:space="preserve">PRESTATII TERTI                        </v>
          </cell>
          <cell r="C1485">
            <v>34395081153</v>
          </cell>
          <cell r="D1485">
            <v>2880401744</v>
          </cell>
          <cell r="E1485">
            <v>0</v>
          </cell>
          <cell r="F1485">
            <v>37275482897</v>
          </cell>
        </row>
        <row r="1486">
          <cell r="A1486">
            <v>9221920</v>
          </cell>
          <cell r="B1486" t="str">
            <v xml:space="preserve">PREST.SECTII CSG(LABORATOR,CTC,ETC)    </v>
          </cell>
          <cell r="C1486">
            <v>72772285055</v>
          </cell>
          <cell r="D1486">
            <v>7466868681</v>
          </cell>
          <cell r="E1486">
            <v>0</v>
          </cell>
          <cell r="F1486">
            <v>80239153736</v>
          </cell>
        </row>
        <row r="1487">
          <cell r="A1487">
            <v>9222100</v>
          </cell>
          <cell r="B1487" t="str">
            <v xml:space="preserve">SAL,CAS,AJ.SOMAJ,FD.SANAT.INTR.GEN.    </v>
          </cell>
          <cell r="C1487">
            <v>564555113758</v>
          </cell>
          <cell r="D1487">
            <v>59900659241</v>
          </cell>
          <cell r="E1487">
            <v>0</v>
          </cell>
          <cell r="F1487">
            <v>624455772999</v>
          </cell>
        </row>
        <row r="1488">
          <cell r="A1488">
            <v>9222115</v>
          </cell>
          <cell r="B1488" t="str">
            <v xml:space="preserve">SAL,CAS,AJ.SOMAJ,FD.SANAT.I.R.G.       </v>
          </cell>
          <cell r="C1488">
            <v>5573321974</v>
          </cell>
          <cell r="D1488">
            <v>533457259</v>
          </cell>
          <cell r="E1488">
            <v>0</v>
          </cell>
          <cell r="F1488">
            <v>6106779233</v>
          </cell>
        </row>
        <row r="1489">
          <cell r="A1489">
            <v>9223100</v>
          </cell>
          <cell r="B1489" t="str">
            <v xml:space="preserve">TEHNICA SECURITATII                    </v>
          </cell>
          <cell r="C1489">
            <v>1328333831</v>
          </cell>
          <cell r="D1489">
            <v>79550866</v>
          </cell>
          <cell r="E1489">
            <v>0</v>
          </cell>
          <cell r="F1489">
            <v>1407884697</v>
          </cell>
        </row>
        <row r="1490">
          <cell r="A1490">
            <v>9223200</v>
          </cell>
          <cell r="B1490" t="str">
            <v xml:space="preserve">VENTILATIE DE PROTECTIE                </v>
          </cell>
          <cell r="C1490">
            <v>8899849</v>
          </cell>
          <cell r="D1490">
            <v>0</v>
          </cell>
          <cell r="E1490">
            <v>0</v>
          </cell>
          <cell r="F1490">
            <v>8899849</v>
          </cell>
        </row>
        <row r="1491">
          <cell r="A1491">
            <v>9223300</v>
          </cell>
          <cell r="B1491" t="str">
            <v xml:space="preserve">MASURI SI MAT.IGIENICO-SANITARE        </v>
          </cell>
          <cell r="C1491">
            <v>1398127557</v>
          </cell>
          <cell r="D1491">
            <v>104800782</v>
          </cell>
          <cell r="E1491">
            <v>0</v>
          </cell>
          <cell r="F1491">
            <v>1502928339</v>
          </cell>
        </row>
        <row r="1492">
          <cell r="A1492">
            <v>9223400</v>
          </cell>
          <cell r="B1492" t="str">
            <v xml:space="preserve">ECHIPAMENT DE PROTECTIE                </v>
          </cell>
          <cell r="C1492">
            <v>2892492072</v>
          </cell>
          <cell r="D1492">
            <v>291337998</v>
          </cell>
          <cell r="E1492">
            <v>0</v>
          </cell>
          <cell r="F1492">
            <v>3183830070</v>
          </cell>
        </row>
        <row r="1493">
          <cell r="A1493">
            <v>9223500</v>
          </cell>
          <cell r="B1493" t="str">
            <v xml:space="preserve">ECHIPAMENT DE LUCRU                    </v>
          </cell>
          <cell r="C1493">
            <v>676307162</v>
          </cell>
          <cell r="D1493">
            <v>83402919</v>
          </cell>
          <cell r="E1493">
            <v>0</v>
          </cell>
          <cell r="F1493">
            <v>759710081</v>
          </cell>
        </row>
        <row r="1494">
          <cell r="A1494">
            <v>9223510</v>
          </cell>
          <cell r="B1494" t="str">
            <v xml:space="preserve">ECHIPAMENT DE LUCRU  50%               </v>
          </cell>
          <cell r="C1494">
            <v>109264519</v>
          </cell>
          <cell r="D1494">
            <v>3611416</v>
          </cell>
          <cell r="E1494">
            <v>0</v>
          </cell>
          <cell r="F1494">
            <v>112875935</v>
          </cell>
        </row>
        <row r="1495">
          <cell r="A1495">
            <v>9223520</v>
          </cell>
          <cell r="B1495" t="str">
            <v xml:space="preserve">ECHIPAMENT DE LUCRU 100%               </v>
          </cell>
          <cell r="C1495">
            <v>684637972</v>
          </cell>
          <cell r="D1495">
            <v>63525837</v>
          </cell>
          <cell r="E1495">
            <v>0</v>
          </cell>
          <cell r="F1495">
            <v>748163809</v>
          </cell>
        </row>
        <row r="1496">
          <cell r="A1496">
            <v>9223600</v>
          </cell>
          <cell r="B1496" t="str">
            <v xml:space="preserve">ALIMENTATIE DE PROTECTIE               </v>
          </cell>
          <cell r="C1496">
            <v>6079609099</v>
          </cell>
          <cell r="D1496">
            <v>2810236963</v>
          </cell>
          <cell r="E1496">
            <v>0</v>
          </cell>
          <cell r="F1496">
            <v>8889846062</v>
          </cell>
        </row>
        <row r="1497">
          <cell r="A1497">
            <v>9223700</v>
          </cell>
          <cell r="B1497" t="str">
            <v xml:space="preserve">CERCET,PROIECTARE PT.PROT.MUNCII       </v>
          </cell>
          <cell r="C1497">
            <v>406186</v>
          </cell>
          <cell r="D1497">
            <v>0</v>
          </cell>
          <cell r="E1497">
            <v>0</v>
          </cell>
          <cell r="F1497">
            <v>406186</v>
          </cell>
        </row>
        <row r="1498">
          <cell r="A1498">
            <v>9223800</v>
          </cell>
          <cell r="B1498" t="str">
            <v xml:space="preserve">INVATAMANT DE PROTECTIA MUNCII         </v>
          </cell>
          <cell r="C1498">
            <v>0</v>
          </cell>
          <cell r="D1498">
            <v>0</v>
          </cell>
          <cell r="E1498">
            <v>0</v>
          </cell>
          <cell r="F1498">
            <v>0</v>
          </cell>
        </row>
        <row r="1499">
          <cell r="A1499">
            <v>9223900</v>
          </cell>
          <cell r="B1499" t="str">
            <v xml:space="preserve">PROPAGANDA DE PROTECTIA MUNCII         </v>
          </cell>
          <cell r="C1499">
            <v>16334034</v>
          </cell>
          <cell r="D1499">
            <v>0</v>
          </cell>
          <cell r="E1499">
            <v>0</v>
          </cell>
          <cell r="F1499">
            <v>16334034</v>
          </cell>
        </row>
        <row r="1500">
          <cell r="A1500">
            <v>9224110</v>
          </cell>
          <cell r="B1500" t="str">
            <v xml:space="preserve">MAT+PS EXPL.INSTAL.EPURARE AER         </v>
          </cell>
          <cell r="C1500">
            <v>123018129</v>
          </cell>
          <cell r="D1500">
            <v>0</v>
          </cell>
          <cell r="E1500">
            <v>0</v>
          </cell>
          <cell r="F1500">
            <v>123018129</v>
          </cell>
        </row>
        <row r="1501">
          <cell r="A1501">
            <v>9224130</v>
          </cell>
          <cell r="B1501" t="str">
            <v xml:space="preserve">AMORTIZAREA INSTAL.EPURARE AER         </v>
          </cell>
          <cell r="C1501">
            <v>3947593903</v>
          </cell>
          <cell r="D1501">
            <v>358872173</v>
          </cell>
          <cell r="E1501">
            <v>0</v>
          </cell>
          <cell r="F1501">
            <v>4306466076</v>
          </cell>
        </row>
        <row r="1502">
          <cell r="A1502">
            <v>9224212</v>
          </cell>
          <cell r="B1502" t="str">
            <v xml:space="preserve">SAL.   INTR+REP.INSTAL.EPURARE AER     </v>
          </cell>
          <cell r="C1502">
            <v>821421805</v>
          </cell>
          <cell r="D1502">
            <v>81480062</v>
          </cell>
          <cell r="E1502">
            <v>0</v>
          </cell>
          <cell r="F1502">
            <v>902901867</v>
          </cell>
        </row>
        <row r="1503">
          <cell r="A1503">
            <v>9224220</v>
          </cell>
          <cell r="B1503" t="str">
            <v xml:space="preserve">REP.CU TERTI PT.INSTAL.EPURARE AER     </v>
          </cell>
          <cell r="C1503">
            <v>199991548</v>
          </cell>
          <cell r="D1503">
            <v>0</v>
          </cell>
          <cell r="E1503">
            <v>0</v>
          </cell>
          <cell r="F1503">
            <v>199991548</v>
          </cell>
        </row>
        <row r="1504">
          <cell r="A1504">
            <v>9224310</v>
          </cell>
          <cell r="B1504" t="str">
            <v xml:space="preserve">MAT+PS EXPL.  INSTAL.EPURARE APA       </v>
          </cell>
          <cell r="C1504">
            <v>1824745899</v>
          </cell>
          <cell r="D1504">
            <v>291139321</v>
          </cell>
          <cell r="E1504">
            <v>0</v>
          </cell>
          <cell r="F1504">
            <v>2115885220</v>
          </cell>
        </row>
        <row r="1505">
          <cell r="A1505">
            <v>9224320</v>
          </cell>
          <cell r="B1505" t="str">
            <v xml:space="preserve">SAL.   EXPL.  INSTAL.EPURARE APA       </v>
          </cell>
          <cell r="C1505">
            <v>1239935293</v>
          </cell>
          <cell r="D1505">
            <v>150520065</v>
          </cell>
          <cell r="E1505">
            <v>0</v>
          </cell>
          <cell r="F1505">
            <v>1390455358</v>
          </cell>
        </row>
        <row r="1506">
          <cell r="A1506">
            <v>9224330</v>
          </cell>
          <cell r="B1506" t="str">
            <v xml:space="preserve">AMORTIZARE    INSTAL.EPURARE APA       </v>
          </cell>
          <cell r="C1506">
            <v>12691654880</v>
          </cell>
          <cell r="D1506">
            <v>1199233233</v>
          </cell>
          <cell r="E1506">
            <v>0</v>
          </cell>
          <cell r="F1506">
            <v>13890888113</v>
          </cell>
        </row>
        <row r="1507">
          <cell r="A1507">
            <v>9224411</v>
          </cell>
          <cell r="B1507" t="str">
            <v xml:space="preserve">MAT+PS INTR+REP.INSTAL.EPURARE APA     </v>
          </cell>
          <cell r="C1507">
            <v>4241697</v>
          </cell>
          <cell r="D1507">
            <v>0</v>
          </cell>
          <cell r="E1507">
            <v>0</v>
          </cell>
          <cell r="F1507">
            <v>4241697</v>
          </cell>
        </row>
        <row r="1508">
          <cell r="A1508">
            <v>9224420</v>
          </cell>
          <cell r="B1508" t="str">
            <v xml:space="preserve">REP.TERTII INTR+REP.INSTL.EPUR.APA     </v>
          </cell>
          <cell r="C1508">
            <v>1877807364</v>
          </cell>
          <cell r="D1508">
            <v>105584446</v>
          </cell>
          <cell r="E1508">
            <v>0</v>
          </cell>
          <cell r="F1508">
            <v>1983391810</v>
          </cell>
        </row>
        <row r="1509">
          <cell r="A1509">
            <v>9224610</v>
          </cell>
          <cell r="B1509" t="str">
            <v xml:space="preserve">GESTIONAREA DESEURILOR                 </v>
          </cell>
          <cell r="C1509">
            <v>863090950</v>
          </cell>
          <cell r="D1509">
            <v>0</v>
          </cell>
          <cell r="E1509">
            <v>0</v>
          </cell>
          <cell r="F1509">
            <v>863090950</v>
          </cell>
        </row>
        <row r="1510">
          <cell r="A1510">
            <v>9224620</v>
          </cell>
          <cell r="B1510" t="str">
            <v xml:space="preserve">CH.INERBARE-PLANT-INTR.SPATII VERZI    </v>
          </cell>
          <cell r="C1510">
            <v>2370680</v>
          </cell>
          <cell r="D1510">
            <v>0</v>
          </cell>
          <cell r="E1510">
            <v>0</v>
          </cell>
          <cell r="F1510">
            <v>2370680</v>
          </cell>
        </row>
        <row r="1511">
          <cell r="A1511">
            <v>9224630</v>
          </cell>
          <cell r="B1511" t="str">
            <v xml:space="preserve">MATERIALE PROTECTIA SOLULUI            </v>
          </cell>
          <cell r="C1511">
            <v>418012923</v>
          </cell>
          <cell r="D1511">
            <v>3922849</v>
          </cell>
          <cell r="E1511">
            <v>0</v>
          </cell>
          <cell r="F1511">
            <v>421935772</v>
          </cell>
        </row>
        <row r="1512">
          <cell r="A1512">
            <v>9225100</v>
          </cell>
          <cell r="B1512" t="str">
            <v xml:space="preserve">REP+INTR.MF ADMINISTRATIVE             </v>
          </cell>
          <cell r="C1512">
            <v>1099378667</v>
          </cell>
          <cell r="D1512">
            <v>77263515</v>
          </cell>
          <cell r="E1512">
            <v>0</v>
          </cell>
          <cell r="F1512">
            <v>1176642182</v>
          </cell>
        </row>
        <row r="1513">
          <cell r="A1513">
            <v>9225200</v>
          </cell>
          <cell r="B1513" t="str">
            <v xml:space="preserve">AMORTIZ. MF ADMINISTRATIVE             </v>
          </cell>
          <cell r="C1513">
            <v>10602373978</v>
          </cell>
          <cell r="D1513">
            <v>1902391882</v>
          </cell>
          <cell r="E1513">
            <v>0</v>
          </cell>
          <cell r="F1513">
            <v>12504765860</v>
          </cell>
        </row>
        <row r="1514">
          <cell r="A1514">
            <v>9225210</v>
          </cell>
          <cell r="B1514" t="str">
            <v xml:space="preserve">AMORTIZ.IMOBILIZARI NECORPORALE        </v>
          </cell>
          <cell r="C1514">
            <v>6293674066</v>
          </cell>
          <cell r="D1514">
            <v>329996897</v>
          </cell>
          <cell r="E1514">
            <v>0</v>
          </cell>
          <cell r="F1514">
            <v>6623670963</v>
          </cell>
        </row>
        <row r="1515">
          <cell r="A1515">
            <v>9225300</v>
          </cell>
          <cell r="B1515" t="str">
            <v xml:space="preserve">CHELTUIELI DE BIROU                    </v>
          </cell>
          <cell r="C1515">
            <v>695361486</v>
          </cell>
          <cell r="D1515">
            <v>34077056</v>
          </cell>
          <cell r="E1515">
            <v>0</v>
          </cell>
          <cell r="F1515">
            <v>729438542</v>
          </cell>
        </row>
        <row r="1516">
          <cell r="A1516">
            <v>9225400</v>
          </cell>
          <cell r="B1516" t="str">
            <v xml:space="preserve">SAL,CAS,SOMAJ,SANAT.PERS.AUX.GOSP.     </v>
          </cell>
          <cell r="C1516">
            <v>3767489709</v>
          </cell>
          <cell r="D1516">
            <v>407853769</v>
          </cell>
          <cell r="E1516">
            <v>0</v>
          </cell>
          <cell r="F1516">
            <v>4175343478</v>
          </cell>
        </row>
        <row r="1517">
          <cell r="A1517">
            <v>9225500</v>
          </cell>
          <cell r="B1517" t="str">
            <v xml:space="preserve">ALTE CHELT.CURENTE DE GOSPODARIE       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</row>
        <row r="1518">
          <cell r="A1518">
            <v>9225510</v>
          </cell>
          <cell r="B1518" t="str">
            <v xml:space="preserve">MATERIALE PENTRU INTRETINERE           </v>
          </cell>
          <cell r="C1518">
            <v>6565706666</v>
          </cell>
          <cell r="D1518">
            <v>475393966</v>
          </cell>
          <cell r="E1518">
            <v>0</v>
          </cell>
          <cell r="F1518">
            <v>7041100632</v>
          </cell>
        </row>
        <row r="1519">
          <cell r="A1519">
            <v>9225520</v>
          </cell>
          <cell r="B1519" t="str">
            <v xml:space="preserve">UZ.OB.INV.GOSPODARESC                  </v>
          </cell>
          <cell r="C1519">
            <v>2352501009</v>
          </cell>
          <cell r="D1519">
            <v>28055175</v>
          </cell>
          <cell r="E1519">
            <v>0</v>
          </cell>
          <cell r="F1519">
            <v>2380556184</v>
          </cell>
        </row>
        <row r="1520">
          <cell r="A1520">
            <v>9225530</v>
          </cell>
          <cell r="B1520" t="str">
            <v xml:space="preserve">PS    INV.GOSPODARESC                  </v>
          </cell>
          <cell r="C1520">
            <v>6437518085</v>
          </cell>
          <cell r="D1520">
            <v>377322647</v>
          </cell>
          <cell r="E1520">
            <v>0</v>
          </cell>
          <cell r="F1520">
            <v>6814840732</v>
          </cell>
        </row>
        <row r="1521">
          <cell r="A1521">
            <v>9225540</v>
          </cell>
          <cell r="B1521" t="str">
            <v xml:space="preserve">SERV.TERTI PT.  ACT.GOSPODARESTI       </v>
          </cell>
          <cell r="C1521">
            <v>2569246550</v>
          </cell>
          <cell r="D1521">
            <v>426526586</v>
          </cell>
          <cell r="E1521">
            <v>0</v>
          </cell>
          <cell r="F1521">
            <v>2995773136</v>
          </cell>
        </row>
        <row r="1522">
          <cell r="A1522">
            <v>9225550</v>
          </cell>
          <cell r="B1522" t="str">
            <v xml:space="preserve">SERV.SECTII CSG ACT.GOSPODARESTI       </v>
          </cell>
          <cell r="C1522">
            <v>18396237626</v>
          </cell>
          <cell r="D1522">
            <v>961154949</v>
          </cell>
          <cell r="E1522">
            <v>0</v>
          </cell>
          <cell r="F1522">
            <v>19357392575</v>
          </cell>
        </row>
        <row r="1523">
          <cell r="A1523">
            <v>9225600</v>
          </cell>
          <cell r="B1523" t="str">
            <v xml:space="preserve">FLUIDE ENERG.INTR.SPATII AD-TIVE       </v>
          </cell>
          <cell r="C1523">
            <v>0</v>
          </cell>
          <cell r="D1523">
            <v>0</v>
          </cell>
          <cell r="E1523">
            <v>0</v>
          </cell>
          <cell r="F1523">
            <v>0</v>
          </cell>
        </row>
        <row r="1524">
          <cell r="A1524">
            <v>9225610</v>
          </cell>
          <cell r="B1524" t="str">
            <v xml:space="preserve">APA                                    </v>
          </cell>
          <cell r="C1524">
            <v>12851042700</v>
          </cell>
          <cell r="D1524">
            <v>1435999940</v>
          </cell>
          <cell r="E1524">
            <v>0</v>
          </cell>
          <cell r="F1524">
            <v>14287042640</v>
          </cell>
        </row>
        <row r="1525">
          <cell r="A1525">
            <v>9225620</v>
          </cell>
          <cell r="B1525" t="str">
            <v xml:space="preserve">ABUR                                   </v>
          </cell>
          <cell r="C1525">
            <v>2983149896</v>
          </cell>
          <cell r="D1525">
            <v>905881158</v>
          </cell>
          <cell r="E1525">
            <v>0</v>
          </cell>
          <cell r="F1525">
            <v>3889031054</v>
          </cell>
        </row>
        <row r="1526">
          <cell r="A1526">
            <v>9225630</v>
          </cell>
          <cell r="B1526" t="str">
            <v xml:space="preserve">ENERGIE ELECTRICA                      </v>
          </cell>
          <cell r="C1526">
            <v>5640581866</v>
          </cell>
          <cell r="D1526">
            <v>587195107</v>
          </cell>
          <cell r="E1526">
            <v>0</v>
          </cell>
          <cell r="F1526">
            <v>6227776973</v>
          </cell>
        </row>
        <row r="1527">
          <cell r="A1527">
            <v>9225640</v>
          </cell>
          <cell r="B1527" t="str">
            <v xml:space="preserve">ALTE FLUIDE                            </v>
          </cell>
          <cell r="C1527">
            <v>17185545362</v>
          </cell>
          <cell r="D1527">
            <v>3760668169</v>
          </cell>
          <cell r="E1527">
            <v>0</v>
          </cell>
          <cell r="F1527">
            <v>20946213531</v>
          </cell>
        </row>
        <row r="1528">
          <cell r="A1528">
            <v>9225710</v>
          </cell>
          <cell r="B1528" t="str">
            <v xml:space="preserve">IMPOZIT PE CLADIRI                     </v>
          </cell>
          <cell r="C1528">
            <v>47633957720</v>
          </cell>
          <cell r="D1528">
            <v>5350965178</v>
          </cell>
          <cell r="E1528">
            <v>0</v>
          </cell>
          <cell r="F1528">
            <v>52984922898</v>
          </cell>
        </row>
        <row r="1529">
          <cell r="A1529">
            <v>9225750</v>
          </cell>
          <cell r="B1529" t="str">
            <v xml:space="preserve">TAXE LUCRARI CONSTRUCTII               </v>
          </cell>
          <cell r="C1529">
            <v>115959776</v>
          </cell>
          <cell r="D1529">
            <v>22413000</v>
          </cell>
          <cell r="E1529">
            <v>0</v>
          </cell>
          <cell r="F1529">
            <v>138372776</v>
          </cell>
        </row>
        <row r="1530">
          <cell r="A1530">
            <v>9225770</v>
          </cell>
          <cell r="B1530" t="str">
            <v xml:space="preserve">TAXE ASIGURARE                         </v>
          </cell>
          <cell r="C1530">
            <v>22189000</v>
          </cell>
          <cell r="D1530">
            <v>0</v>
          </cell>
          <cell r="E1530">
            <v>0</v>
          </cell>
          <cell r="F1530">
            <v>22189000</v>
          </cell>
        </row>
        <row r="1531">
          <cell r="A1531">
            <v>9225781</v>
          </cell>
          <cell r="B1531" t="str">
            <v xml:space="preserve">FD.SPEC.SOLIDAR.PERS.HANDICAP          </v>
          </cell>
          <cell r="C1531">
            <v>23656025634</v>
          </cell>
          <cell r="D1531">
            <v>2540889730</v>
          </cell>
          <cell r="E1531">
            <v>0</v>
          </cell>
          <cell r="F1531">
            <v>26196915364</v>
          </cell>
        </row>
        <row r="1532">
          <cell r="A1532">
            <v>9225782</v>
          </cell>
          <cell r="B1532" t="str">
            <v xml:space="preserve">CHELT.FD.SPECIAL INVATAMANT            </v>
          </cell>
          <cell r="C1532">
            <v>15768863840</v>
          </cell>
          <cell r="D1532">
            <v>1693926493</v>
          </cell>
          <cell r="E1532">
            <v>0</v>
          </cell>
          <cell r="F1532">
            <v>17462790333</v>
          </cell>
        </row>
        <row r="1533">
          <cell r="A1533">
            <v>9225790</v>
          </cell>
          <cell r="B1533" t="str">
            <v xml:space="preserve">ALTE IMPOZITE SI TAXE                  </v>
          </cell>
          <cell r="C1533">
            <v>61243060</v>
          </cell>
          <cell r="D1533">
            <v>6906540</v>
          </cell>
          <cell r="E1533">
            <v>0</v>
          </cell>
          <cell r="F1533">
            <v>68149600</v>
          </cell>
        </row>
        <row r="1534">
          <cell r="A1534">
            <v>9225910</v>
          </cell>
          <cell r="B1534" t="str">
            <v xml:space="preserve">CHELT.EXCEP.OPERATIUNI GESTIUNE        </v>
          </cell>
          <cell r="C1534">
            <v>203835986</v>
          </cell>
          <cell r="D1534">
            <v>17235297</v>
          </cell>
          <cell r="E1534">
            <v>0</v>
          </cell>
          <cell r="F1534">
            <v>221071283</v>
          </cell>
        </row>
        <row r="1535">
          <cell r="A1535">
            <v>9225920</v>
          </cell>
          <cell r="B1535" t="str">
            <v xml:space="preserve">PLUSURI+MINUSURI INV.NEIMPUTABILE      </v>
          </cell>
          <cell r="C1535">
            <v>-36860630</v>
          </cell>
          <cell r="D1535">
            <v>0</v>
          </cell>
          <cell r="E1535">
            <v>0</v>
          </cell>
          <cell r="F1535">
            <v>-36860630</v>
          </cell>
        </row>
        <row r="1536">
          <cell r="A1536">
            <v>9228800</v>
          </cell>
          <cell r="B1536" t="str">
            <v xml:space="preserve">CHELTUIELILE CU MARFURILE VANDUTE      </v>
          </cell>
          <cell r="C1536">
            <v>3570662176</v>
          </cell>
          <cell r="D1536">
            <v>558598899</v>
          </cell>
          <cell r="E1536">
            <v>0</v>
          </cell>
          <cell r="F1536">
            <v>4129261075</v>
          </cell>
        </row>
        <row r="1537">
          <cell r="A1537">
            <v>922</v>
          </cell>
          <cell r="B1537" t="str">
            <v xml:space="preserve">Total cont                             </v>
          </cell>
          <cell r="C1537">
            <v>0</v>
          </cell>
          <cell r="D1537">
            <v>992252456861</v>
          </cell>
          <cell r="E1537">
            <v>992252456861</v>
          </cell>
          <cell r="F1537">
            <v>0</v>
          </cell>
        </row>
        <row r="1538">
          <cell r="A1538">
            <v>9230000</v>
          </cell>
          <cell r="B1538" t="str">
            <v xml:space="preserve">CHELTUIELILE COMUNE ALE SECTIILOR      </v>
          </cell>
          <cell r="C1538">
            <v>-4478953688660</v>
          </cell>
          <cell r="D1538">
            <v>0</v>
          </cell>
          <cell r="E1538">
            <v>456208577709</v>
          </cell>
          <cell r="F1538">
            <v>-4935162266369</v>
          </cell>
        </row>
        <row r="1539">
          <cell r="A1539">
            <v>9231100</v>
          </cell>
          <cell r="B1539" t="str">
            <v xml:space="preserve">REPARATII CURENTE                      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</row>
        <row r="1540">
          <cell r="A1540">
            <v>9231110</v>
          </cell>
          <cell r="B1540" t="str">
            <v xml:space="preserve">RC CU FORTE PROPRII                    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</row>
        <row r="1541">
          <cell r="A1541">
            <v>9231111</v>
          </cell>
          <cell r="B1541" t="str">
            <v xml:space="preserve">MAT.LUBREF+PS PT.RC REGIE              </v>
          </cell>
          <cell r="C1541">
            <v>463318251664</v>
          </cell>
          <cell r="D1541">
            <v>41223765996</v>
          </cell>
          <cell r="E1541">
            <v>0</v>
          </cell>
          <cell r="F1541">
            <v>504542017660</v>
          </cell>
        </row>
        <row r="1542">
          <cell r="A1542">
            <v>9231112</v>
          </cell>
          <cell r="B1542" t="str">
            <v xml:space="preserve">SAL,CAS,FD.SOMAJ,FD.SANAT.RC REGIE     </v>
          </cell>
          <cell r="C1542">
            <v>863043532648</v>
          </cell>
          <cell r="D1542">
            <v>89426898936</v>
          </cell>
          <cell r="E1542">
            <v>0</v>
          </cell>
          <cell r="F1542">
            <v>952470431584</v>
          </cell>
        </row>
        <row r="1543">
          <cell r="A1543">
            <v>9231130</v>
          </cell>
          <cell r="B1543" t="str">
            <v xml:space="preserve">RC EXEC.DE ALTE SECTII DIN S.C.        </v>
          </cell>
          <cell r="C1543">
            <v>183893351921</v>
          </cell>
          <cell r="D1543">
            <v>19057575719</v>
          </cell>
          <cell r="E1543">
            <v>0</v>
          </cell>
          <cell r="F1543">
            <v>202950927640</v>
          </cell>
        </row>
        <row r="1544">
          <cell r="A1544">
            <v>9231140</v>
          </cell>
          <cell r="B1544" t="str">
            <v xml:space="preserve">RC EXEC.DE TERTI                       </v>
          </cell>
          <cell r="C1544">
            <v>74933555480</v>
          </cell>
          <cell r="D1544">
            <v>6053426075</v>
          </cell>
          <cell r="E1544">
            <v>0</v>
          </cell>
          <cell r="F1544">
            <v>80986981555</v>
          </cell>
        </row>
        <row r="1545">
          <cell r="A1545">
            <v>9231150</v>
          </cell>
          <cell r="B1545" t="str">
            <v xml:space="preserve">PROIECTE PENTRU RC                     </v>
          </cell>
          <cell r="C1545">
            <v>9947570048</v>
          </cell>
          <cell r="D1545">
            <v>750292187</v>
          </cell>
          <cell r="E1545">
            <v>0</v>
          </cell>
          <cell r="F1545">
            <v>10697862235</v>
          </cell>
        </row>
        <row r="1546">
          <cell r="A1546">
            <v>9231160</v>
          </cell>
          <cell r="B1546" t="str">
            <v xml:space="preserve">MAT.PUSE LA DISP.TERTILOR PT.RC        </v>
          </cell>
          <cell r="C1546">
            <v>101345669</v>
          </cell>
          <cell r="D1546">
            <v>0</v>
          </cell>
          <cell r="E1546">
            <v>0</v>
          </cell>
          <cell r="F1546">
            <v>101345669</v>
          </cell>
        </row>
        <row r="1547">
          <cell r="A1547">
            <v>9231211</v>
          </cell>
          <cell r="B1547" t="str">
            <v xml:space="preserve">MAT,LUBREF,PS PT.RK REGIE              </v>
          </cell>
          <cell r="C1547">
            <v>49281908012</v>
          </cell>
          <cell r="D1547">
            <v>1789393334</v>
          </cell>
          <cell r="E1547">
            <v>0</v>
          </cell>
          <cell r="F1547">
            <v>51071301346</v>
          </cell>
        </row>
        <row r="1548">
          <cell r="A1548">
            <v>9231212</v>
          </cell>
          <cell r="B1548" t="str">
            <v xml:space="preserve">SAL,CAS.AJ.SOMAJ,FD.SANAT.RK REGIE     </v>
          </cell>
          <cell r="C1548">
            <v>1130811555</v>
          </cell>
          <cell r="D1548">
            <v>0</v>
          </cell>
          <cell r="E1548">
            <v>0</v>
          </cell>
          <cell r="F1548">
            <v>1130811555</v>
          </cell>
        </row>
        <row r="1549">
          <cell r="A1549">
            <v>9231230</v>
          </cell>
          <cell r="B1549" t="str">
            <v xml:space="preserve">RK EXEC.DE ALTE SECTII DIN S.C.        </v>
          </cell>
          <cell r="C1549">
            <v>37147138902</v>
          </cell>
          <cell r="D1549">
            <v>1820520526</v>
          </cell>
          <cell r="E1549">
            <v>0</v>
          </cell>
          <cell r="F1549">
            <v>38967659428</v>
          </cell>
        </row>
        <row r="1550">
          <cell r="A1550">
            <v>9231240</v>
          </cell>
          <cell r="B1550" t="str">
            <v xml:space="preserve">RK EXEC.DE TERTI                       </v>
          </cell>
          <cell r="C1550">
            <v>168976596692</v>
          </cell>
          <cell r="D1550">
            <v>11221939175</v>
          </cell>
          <cell r="E1550">
            <v>0</v>
          </cell>
          <cell r="F1550">
            <v>180198535867</v>
          </cell>
        </row>
        <row r="1551">
          <cell r="A1551">
            <v>9231250</v>
          </cell>
          <cell r="B1551" t="str">
            <v xml:space="preserve">PROIECTE PENTRU RK                     </v>
          </cell>
          <cell r="C1551">
            <v>9594572119</v>
          </cell>
          <cell r="D1551">
            <v>1077450000</v>
          </cell>
          <cell r="E1551">
            <v>0</v>
          </cell>
          <cell r="F1551">
            <v>10672022119</v>
          </cell>
        </row>
        <row r="1552">
          <cell r="A1552">
            <v>9231260</v>
          </cell>
          <cell r="B1552" t="str">
            <v xml:space="preserve">MAT.PUSE LA DISP.TERTILOR PT.RK        </v>
          </cell>
          <cell r="C1552">
            <v>146145097362</v>
          </cell>
          <cell r="D1552">
            <v>4015056241</v>
          </cell>
          <cell r="E1552">
            <v>0</v>
          </cell>
          <cell r="F1552">
            <v>150160153603</v>
          </cell>
        </row>
        <row r="1553">
          <cell r="A1553">
            <v>9231300</v>
          </cell>
          <cell r="B1553" t="str">
            <v xml:space="preserve">AMORTIZAREA MF TEHNOLOGICE             </v>
          </cell>
          <cell r="C1553">
            <v>995497919023</v>
          </cell>
          <cell r="D1553">
            <v>98741916298</v>
          </cell>
          <cell r="E1553">
            <v>0</v>
          </cell>
          <cell r="F1553">
            <v>1094239835321</v>
          </cell>
        </row>
        <row r="1554">
          <cell r="A1554">
            <v>9231400</v>
          </cell>
          <cell r="B1554" t="str">
            <v xml:space="preserve">MAT,COMBUST,EN,PROIECTE+CERCET.TEH.    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</row>
        <row r="1555">
          <cell r="A1555">
            <v>9231410</v>
          </cell>
          <cell r="B1555" t="str">
            <v xml:space="preserve">MATERIALE TEHNOLOGICE                  </v>
          </cell>
          <cell r="C1555">
            <v>152465511333</v>
          </cell>
          <cell r="D1555">
            <v>12978628433</v>
          </cell>
          <cell r="E1555">
            <v>0</v>
          </cell>
          <cell r="F1555">
            <v>165444139766</v>
          </cell>
        </row>
        <row r="1556">
          <cell r="A1556">
            <v>9231420</v>
          </cell>
          <cell r="B1556" t="str">
            <v xml:space="preserve">COMBUSTIBIL TEHNOLOGIC                 </v>
          </cell>
          <cell r="C1556">
            <v>15056722004</v>
          </cell>
          <cell r="D1556">
            <v>1101847400</v>
          </cell>
          <cell r="E1556">
            <v>0</v>
          </cell>
          <cell r="F1556">
            <v>16158569404</v>
          </cell>
        </row>
        <row r="1557">
          <cell r="A1557">
            <v>9231430</v>
          </cell>
          <cell r="B1557" t="str">
            <v xml:space="preserve">ENERGIE TEHNOLOGICA                    </v>
          </cell>
          <cell r="C1557">
            <v>5503109646</v>
          </cell>
          <cell r="D1557">
            <v>577713373</v>
          </cell>
          <cell r="E1557">
            <v>0</v>
          </cell>
          <cell r="F1557">
            <v>6080823019</v>
          </cell>
        </row>
        <row r="1558">
          <cell r="A1558">
            <v>9231490</v>
          </cell>
          <cell r="B1558" t="str">
            <v xml:space="preserve">PROIECTE SI CERCETARI TEHNOLOGICE      </v>
          </cell>
          <cell r="C1558">
            <v>9266708286</v>
          </cell>
          <cell r="D1558">
            <v>12608500</v>
          </cell>
          <cell r="E1558">
            <v>0</v>
          </cell>
          <cell r="F1558">
            <v>9279316786</v>
          </cell>
        </row>
        <row r="1559">
          <cell r="A1559">
            <v>9231500</v>
          </cell>
          <cell r="B1559" t="str">
            <v xml:space="preserve">UZ,REP+INTR.OB.INV+SCUL+DISP.TEH+AM    </v>
          </cell>
          <cell r="C1559">
            <v>10379641333</v>
          </cell>
          <cell r="D1559">
            <v>590468440</v>
          </cell>
          <cell r="E1559">
            <v>0</v>
          </cell>
          <cell r="F1559">
            <v>10970109773</v>
          </cell>
        </row>
        <row r="1560">
          <cell r="A1560">
            <v>9231820</v>
          </cell>
          <cell r="B1560" t="str">
            <v xml:space="preserve">TRANSPORT+PRESTATII EFECT.SEIRA        </v>
          </cell>
          <cell r="C1560">
            <v>11679441296</v>
          </cell>
          <cell r="D1560">
            <v>1091794657</v>
          </cell>
          <cell r="E1560">
            <v>0</v>
          </cell>
          <cell r="F1560">
            <v>12771235953</v>
          </cell>
        </row>
        <row r="1561">
          <cell r="A1561">
            <v>9231830</v>
          </cell>
          <cell r="B1561" t="str">
            <v xml:space="preserve">TRANSPORT+PRESTATII EFECT.ATLAS        </v>
          </cell>
          <cell r="C1561">
            <v>73550178750</v>
          </cell>
          <cell r="D1561">
            <v>7236248110</v>
          </cell>
          <cell r="E1561">
            <v>0</v>
          </cell>
          <cell r="F1561">
            <v>80786426860</v>
          </cell>
        </row>
        <row r="1562">
          <cell r="A1562">
            <v>9231840</v>
          </cell>
          <cell r="B1562" t="str">
            <v xml:space="preserve">TRANSPORT+PRESTATII EFECT.ALTE UNIT    </v>
          </cell>
          <cell r="C1562">
            <v>1971900362</v>
          </cell>
          <cell r="D1562">
            <v>641851103</v>
          </cell>
          <cell r="E1562">
            <v>0</v>
          </cell>
          <cell r="F1562">
            <v>2613751465</v>
          </cell>
        </row>
        <row r="1563">
          <cell r="A1563">
            <v>9231900</v>
          </cell>
          <cell r="B1563" t="str">
            <v xml:space="preserve">ALTE CHELT.INTR.SI FUNCT.UTILAJ.       </v>
          </cell>
          <cell r="C1563">
            <v>0</v>
          </cell>
          <cell r="D1563">
            <v>0</v>
          </cell>
          <cell r="E1563">
            <v>0</v>
          </cell>
          <cell r="F1563">
            <v>0</v>
          </cell>
        </row>
        <row r="1564">
          <cell r="A1564">
            <v>9231910</v>
          </cell>
          <cell r="B1564" t="str">
            <v xml:space="preserve">PRESTATII TERTI                        </v>
          </cell>
          <cell r="C1564">
            <v>21356294711</v>
          </cell>
          <cell r="D1564">
            <v>1204779139</v>
          </cell>
          <cell r="E1564">
            <v>0</v>
          </cell>
          <cell r="F1564">
            <v>22561073850</v>
          </cell>
        </row>
        <row r="1565">
          <cell r="A1565">
            <v>9231920</v>
          </cell>
          <cell r="B1565" t="str">
            <v xml:space="preserve">PREST.SECTII CSG(LABORATOR,CTC,ETC)    </v>
          </cell>
          <cell r="C1565">
            <v>428064013924</v>
          </cell>
          <cell r="D1565">
            <v>56721482514</v>
          </cell>
          <cell r="E1565">
            <v>0</v>
          </cell>
          <cell r="F1565">
            <v>484785496438</v>
          </cell>
        </row>
        <row r="1566">
          <cell r="A1566">
            <v>9232100</v>
          </cell>
          <cell r="B1566" t="str">
            <v xml:space="preserve">SAL,CAS,AJ.SOMAJ,FD.SANAT.INTR.GEN.    </v>
          </cell>
          <cell r="C1566">
            <v>260337776319</v>
          </cell>
          <cell r="D1566">
            <v>26783217012</v>
          </cell>
          <cell r="E1566">
            <v>0</v>
          </cell>
          <cell r="F1566">
            <v>287120993331</v>
          </cell>
        </row>
        <row r="1567">
          <cell r="A1567">
            <v>9233100</v>
          </cell>
          <cell r="B1567" t="str">
            <v xml:space="preserve">TEHNICA SECURITATII                    </v>
          </cell>
          <cell r="C1567">
            <v>3667054124</v>
          </cell>
          <cell r="D1567">
            <v>282528652</v>
          </cell>
          <cell r="E1567">
            <v>0</v>
          </cell>
          <cell r="F1567">
            <v>3949582776</v>
          </cell>
        </row>
        <row r="1568">
          <cell r="A1568">
            <v>9233200</v>
          </cell>
          <cell r="B1568" t="str">
            <v xml:space="preserve">VENTILATIE DE PROTECTIE                </v>
          </cell>
          <cell r="C1568">
            <v>119926385</v>
          </cell>
          <cell r="D1568">
            <v>0</v>
          </cell>
          <cell r="E1568">
            <v>0</v>
          </cell>
          <cell r="F1568">
            <v>119926385</v>
          </cell>
        </row>
        <row r="1569">
          <cell r="A1569">
            <v>9233300</v>
          </cell>
          <cell r="B1569" t="str">
            <v xml:space="preserve">MASURI SI MAT.IGIENICO-SANITARE        </v>
          </cell>
          <cell r="C1569">
            <v>3240424791</v>
          </cell>
          <cell r="D1569">
            <v>240387478</v>
          </cell>
          <cell r="E1569">
            <v>0</v>
          </cell>
          <cell r="F1569">
            <v>3480812269</v>
          </cell>
        </row>
        <row r="1570">
          <cell r="A1570">
            <v>9233400</v>
          </cell>
          <cell r="B1570" t="str">
            <v xml:space="preserve">ECHIPAMENT DE PROTECTIE                </v>
          </cell>
          <cell r="C1570">
            <v>11247414444</v>
          </cell>
          <cell r="D1570">
            <v>1107321684</v>
          </cell>
          <cell r="E1570">
            <v>0</v>
          </cell>
          <cell r="F1570">
            <v>12354736128</v>
          </cell>
        </row>
        <row r="1571">
          <cell r="A1571">
            <v>9233500</v>
          </cell>
          <cell r="B1571" t="str">
            <v xml:space="preserve">ECHIPAMENT DE LUCRU                    </v>
          </cell>
          <cell r="C1571">
            <v>1330760842</v>
          </cell>
          <cell r="D1571">
            <v>168549973</v>
          </cell>
          <cell r="E1571">
            <v>0</v>
          </cell>
          <cell r="F1571">
            <v>1499310815</v>
          </cell>
        </row>
        <row r="1572">
          <cell r="A1572">
            <v>9233600</v>
          </cell>
          <cell r="B1572" t="str">
            <v xml:space="preserve">ALIMENTATIE DE PROTECTIE               </v>
          </cell>
          <cell r="C1572">
            <v>38921477421</v>
          </cell>
          <cell r="D1572">
            <v>11124764283</v>
          </cell>
          <cell r="E1572">
            <v>0</v>
          </cell>
          <cell r="F1572">
            <v>50046241704</v>
          </cell>
        </row>
        <row r="1573">
          <cell r="A1573">
            <v>9233900</v>
          </cell>
          <cell r="B1573" t="str">
            <v xml:space="preserve">PROPAGANDA DE PROTECTIA MUNCII         </v>
          </cell>
          <cell r="C1573">
            <v>12133173</v>
          </cell>
          <cell r="D1573">
            <v>1251672</v>
          </cell>
          <cell r="E1573">
            <v>0</v>
          </cell>
          <cell r="F1573">
            <v>13384845</v>
          </cell>
        </row>
        <row r="1574">
          <cell r="A1574">
            <v>9234110</v>
          </cell>
          <cell r="B1574" t="str">
            <v xml:space="preserve">MAT+PS EXPL.INSTAL.EPURARE AER         </v>
          </cell>
          <cell r="C1574">
            <v>3750918742</v>
          </cell>
          <cell r="D1574">
            <v>55784410</v>
          </cell>
          <cell r="E1574">
            <v>0</v>
          </cell>
          <cell r="F1574">
            <v>3806703152</v>
          </cell>
        </row>
        <row r="1575">
          <cell r="A1575">
            <v>9234120</v>
          </cell>
          <cell r="B1575" t="str">
            <v xml:space="preserve">SAL.   EXPL.INSTAL.EPURARE AER         </v>
          </cell>
          <cell r="C1575">
            <v>4234588932</v>
          </cell>
          <cell r="D1575">
            <v>-28184</v>
          </cell>
          <cell r="E1575">
            <v>0</v>
          </cell>
          <cell r="F1575">
            <v>4234560748</v>
          </cell>
        </row>
        <row r="1576">
          <cell r="A1576">
            <v>9234130</v>
          </cell>
          <cell r="B1576" t="str">
            <v xml:space="preserve">AMORTIZAREA INSTAL.EPURARE AER         </v>
          </cell>
          <cell r="C1576">
            <v>40564940857</v>
          </cell>
          <cell r="D1576">
            <v>3434166597</v>
          </cell>
          <cell r="E1576">
            <v>0</v>
          </cell>
          <cell r="F1576">
            <v>43999107454</v>
          </cell>
        </row>
        <row r="1577">
          <cell r="A1577">
            <v>9234140</v>
          </cell>
          <cell r="B1577" t="str">
            <v xml:space="preserve">EN.EL. EXPL.INSTAL.EPURARE AER         </v>
          </cell>
          <cell r="C1577">
            <v>37718049871</v>
          </cell>
          <cell r="D1577">
            <v>6757396102</v>
          </cell>
          <cell r="E1577">
            <v>0</v>
          </cell>
          <cell r="F1577">
            <v>44475445973</v>
          </cell>
        </row>
        <row r="1578">
          <cell r="A1578">
            <v>9234211</v>
          </cell>
          <cell r="B1578" t="str">
            <v xml:space="preserve">MAT+PS INTR+REP.INSTAL.EPURARE AER     </v>
          </cell>
          <cell r="C1578">
            <v>66085491</v>
          </cell>
          <cell r="D1578">
            <v>0</v>
          </cell>
          <cell r="E1578">
            <v>0</v>
          </cell>
          <cell r="F1578">
            <v>66085491</v>
          </cell>
        </row>
        <row r="1579">
          <cell r="A1579">
            <v>9234212</v>
          </cell>
          <cell r="B1579" t="str">
            <v xml:space="preserve">SAL.   INTR+REP.INSTAL.EPURARE AER     </v>
          </cell>
          <cell r="C1579">
            <v>12287638053</v>
          </cell>
          <cell r="D1579">
            <v>1591807575</v>
          </cell>
          <cell r="E1579">
            <v>0</v>
          </cell>
          <cell r="F1579">
            <v>13879445628</v>
          </cell>
        </row>
        <row r="1580">
          <cell r="A1580">
            <v>9234220</v>
          </cell>
          <cell r="B1580" t="str">
            <v xml:space="preserve">REP.CU TERTI PT.INSTAL.EPURARE AER     </v>
          </cell>
          <cell r="C1580">
            <v>239685042</v>
          </cell>
          <cell r="D1580">
            <v>0</v>
          </cell>
          <cell r="E1580">
            <v>0</v>
          </cell>
          <cell r="F1580">
            <v>239685042</v>
          </cell>
        </row>
        <row r="1581">
          <cell r="A1581">
            <v>9234310</v>
          </cell>
          <cell r="B1581" t="str">
            <v xml:space="preserve">MAT+PS EXPL.  INSTAL.EPURARE APA       </v>
          </cell>
          <cell r="C1581">
            <v>2576906941</v>
          </cell>
          <cell r="D1581">
            <v>192413110</v>
          </cell>
          <cell r="E1581">
            <v>0</v>
          </cell>
          <cell r="F1581">
            <v>2769320051</v>
          </cell>
        </row>
        <row r="1582">
          <cell r="A1582">
            <v>9234320</v>
          </cell>
          <cell r="B1582" t="str">
            <v xml:space="preserve">SAL.   EXPL.  INSTAL.EPURARE APA       </v>
          </cell>
          <cell r="C1582">
            <v>7112416764</v>
          </cell>
          <cell r="D1582">
            <v>772900852</v>
          </cell>
          <cell r="E1582">
            <v>0</v>
          </cell>
          <cell r="F1582">
            <v>7885317616</v>
          </cell>
        </row>
        <row r="1583">
          <cell r="A1583">
            <v>9234330</v>
          </cell>
          <cell r="B1583" t="str">
            <v xml:space="preserve">AMORTIZARE    INSTAL.EPURARE APA       </v>
          </cell>
          <cell r="C1583">
            <v>1021012</v>
          </cell>
          <cell r="D1583">
            <v>0</v>
          </cell>
          <cell r="E1583">
            <v>0</v>
          </cell>
          <cell r="F1583">
            <v>1021012</v>
          </cell>
        </row>
        <row r="1584">
          <cell r="A1584">
            <v>9234340</v>
          </cell>
          <cell r="B1584" t="str">
            <v xml:space="preserve">EN.EL.EXPL.   INSTAL.EPURARE APA       </v>
          </cell>
          <cell r="C1584">
            <v>2948290700</v>
          </cell>
          <cell r="D1584">
            <v>225764616</v>
          </cell>
          <cell r="E1584">
            <v>0</v>
          </cell>
          <cell r="F1584">
            <v>3174055316</v>
          </cell>
        </row>
        <row r="1585">
          <cell r="A1585">
            <v>9234411</v>
          </cell>
          <cell r="B1585" t="str">
            <v xml:space="preserve">MAT+PS INTR+REP.INSTAL.EPURARE APA     </v>
          </cell>
          <cell r="C1585">
            <v>1023</v>
          </cell>
          <cell r="D1585">
            <v>50970285</v>
          </cell>
          <cell r="E1585">
            <v>0</v>
          </cell>
          <cell r="F1585">
            <v>50971308</v>
          </cell>
        </row>
        <row r="1586">
          <cell r="A1586">
            <v>9234412</v>
          </cell>
          <cell r="B1586" t="str">
            <v xml:space="preserve">SAL.   INTR+REP.INSTAL.EPURARE APA     </v>
          </cell>
          <cell r="C1586">
            <v>3429007560</v>
          </cell>
          <cell r="D1586">
            <v>342531371</v>
          </cell>
          <cell r="E1586">
            <v>0</v>
          </cell>
          <cell r="F1586">
            <v>3771538931</v>
          </cell>
        </row>
        <row r="1587">
          <cell r="A1587">
            <v>9234420</v>
          </cell>
          <cell r="B1587" t="str">
            <v xml:space="preserve">REP.TERTII INTR+REP.INSTL.EPUR.APA     </v>
          </cell>
          <cell r="C1587">
            <v>36581986</v>
          </cell>
          <cell r="D1587">
            <v>0</v>
          </cell>
          <cell r="E1587">
            <v>0</v>
          </cell>
          <cell r="F1587">
            <v>36581986</v>
          </cell>
        </row>
        <row r="1588">
          <cell r="A1588">
            <v>9234610</v>
          </cell>
          <cell r="B1588" t="str">
            <v xml:space="preserve">GESTIONAREA DESEURILOR                 </v>
          </cell>
          <cell r="C1588">
            <v>18908559328</v>
          </cell>
          <cell r="D1588">
            <v>1305034489</v>
          </cell>
          <cell r="E1588">
            <v>0</v>
          </cell>
          <cell r="F1588">
            <v>20213593817</v>
          </cell>
        </row>
        <row r="1589">
          <cell r="A1589">
            <v>9234630</v>
          </cell>
          <cell r="B1589" t="str">
            <v xml:space="preserve">MATERIALE PROTECTIA SOLULUI            </v>
          </cell>
          <cell r="C1589">
            <v>2039188</v>
          </cell>
          <cell r="D1589">
            <v>0</v>
          </cell>
          <cell r="E1589">
            <v>0</v>
          </cell>
          <cell r="F1589">
            <v>2039188</v>
          </cell>
        </row>
        <row r="1590">
          <cell r="A1590">
            <v>9234800</v>
          </cell>
          <cell r="B1590" t="str">
            <v xml:space="preserve">EDUCATIE SI INSTRUIRE                  </v>
          </cell>
          <cell r="C1590">
            <v>64525</v>
          </cell>
          <cell r="D1590">
            <v>0</v>
          </cell>
          <cell r="E1590">
            <v>0</v>
          </cell>
          <cell r="F1590">
            <v>64525</v>
          </cell>
        </row>
        <row r="1591">
          <cell r="A1591">
            <v>9235100</v>
          </cell>
          <cell r="B1591" t="str">
            <v xml:space="preserve">REP+INTR.MF ADMINISTRATIVE             </v>
          </cell>
          <cell r="C1591">
            <v>518854226</v>
          </cell>
          <cell r="D1591">
            <v>62808587</v>
          </cell>
          <cell r="E1591">
            <v>0</v>
          </cell>
          <cell r="F1591">
            <v>581662813</v>
          </cell>
        </row>
        <row r="1592">
          <cell r="A1592">
            <v>9235200</v>
          </cell>
          <cell r="B1592" t="str">
            <v xml:space="preserve">AMORTIZ. MF ADMINISTRATIVE             </v>
          </cell>
          <cell r="C1592">
            <v>4011395273</v>
          </cell>
          <cell r="D1592">
            <v>382232100</v>
          </cell>
          <cell r="E1592">
            <v>0</v>
          </cell>
          <cell r="F1592">
            <v>4393627373</v>
          </cell>
        </row>
        <row r="1593">
          <cell r="A1593">
            <v>9235210</v>
          </cell>
          <cell r="B1593" t="str">
            <v xml:space="preserve">AMORTIZ.IMOBILIZARI NECORPORALE        </v>
          </cell>
          <cell r="C1593">
            <v>184166317</v>
          </cell>
          <cell r="D1593">
            <v>57218491</v>
          </cell>
          <cell r="E1593">
            <v>0</v>
          </cell>
          <cell r="F1593">
            <v>241384808</v>
          </cell>
        </row>
        <row r="1594">
          <cell r="A1594">
            <v>9235300</v>
          </cell>
          <cell r="B1594" t="str">
            <v xml:space="preserve">CHELTUIELI DE BIROU                    </v>
          </cell>
          <cell r="C1594">
            <v>890514711</v>
          </cell>
          <cell r="D1594">
            <v>31275649</v>
          </cell>
          <cell r="E1594">
            <v>0</v>
          </cell>
          <cell r="F1594">
            <v>921790360</v>
          </cell>
        </row>
        <row r="1595">
          <cell r="A1595">
            <v>9235400</v>
          </cell>
          <cell r="B1595" t="str">
            <v xml:space="preserve">SAL,CAS,SOMAJ,SANAT.PERS.AUX.GOSP.     </v>
          </cell>
          <cell r="C1595">
            <v>28805812588</v>
          </cell>
          <cell r="D1595">
            <v>3831182782</v>
          </cell>
          <cell r="E1595">
            <v>0</v>
          </cell>
          <cell r="F1595">
            <v>32636995370</v>
          </cell>
        </row>
        <row r="1596">
          <cell r="A1596">
            <v>9235500</v>
          </cell>
          <cell r="B1596" t="str">
            <v xml:space="preserve">ALTE CHELT.CURENTE DE GOSPODARIE       </v>
          </cell>
          <cell r="C1596">
            <v>0</v>
          </cell>
          <cell r="D1596">
            <v>0</v>
          </cell>
          <cell r="E1596">
            <v>0</v>
          </cell>
          <cell r="F1596">
            <v>0</v>
          </cell>
        </row>
        <row r="1597">
          <cell r="A1597">
            <v>9235510</v>
          </cell>
          <cell r="B1597" t="str">
            <v xml:space="preserve">MATERIALE PENTRU INTRETINERE           </v>
          </cell>
          <cell r="C1597">
            <v>23092694095</v>
          </cell>
          <cell r="D1597">
            <v>1794605350</v>
          </cell>
          <cell r="E1597">
            <v>0</v>
          </cell>
          <cell r="F1597">
            <v>24887299445</v>
          </cell>
        </row>
        <row r="1598">
          <cell r="A1598">
            <v>9235520</v>
          </cell>
          <cell r="B1598" t="str">
            <v xml:space="preserve">UZ.OB.INV.GOSPODARESC                  </v>
          </cell>
          <cell r="C1598">
            <v>-767105396</v>
          </cell>
          <cell r="D1598">
            <v>157273065</v>
          </cell>
          <cell r="E1598">
            <v>0</v>
          </cell>
          <cell r="F1598">
            <v>-609832331</v>
          </cell>
        </row>
        <row r="1599">
          <cell r="A1599">
            <v>9235530</v>
          </cell>
          <cell r="B1599" t="str">
            <v xml:space="preserve">PS    INV.GOSPODARESC                  </v>
          </cell>
          <cell r="C1599">
            <v>140344943</v>
          </cell>
          <cell r="D1599">
            <v>321008</v>
          </cell>
          <cell r="E1599">
            <v>0</v>
          </cell>
          <cell r="F1599">
            <v>140665951</v>
          </cell>
        </row>
        <row r="1600">
          <cell r="A1600">
            <v>9235540</v>
          </cell>
          <cell r="B1600" t="str">
            <v xml:space="preserve">SERV.TERTI PT.  ACT.GOSPODARESTI       </v>
          </cell>
          <cell r="C1600">
            <v>2383229321</v>
          </cell>
          <cell r="D1600">
            <v>487989860</v>
          </cell>
          <cell r="E1600">
            <v>0</v>
          </cell>
          <cell r="F1600">
            <v>2871219181</v>
          </cell>
        </row>
        <row r="1601">
          <cell r="A1601">
            <v>9235550</v>
          </cell>
          <cell r="B1601" t="str">
            <v xml:space="preserve">SERV.SECTII CSG ACT.GOSPODARESTI       </v>
          </cell>
          <cell r="C1601">
            <v>6893409799</v>
          </cell>
          <cell r="D1601">
            <v>902111269</v>
          </cell>
          <cell r="E1601">
            <v>0</v>
          </cell>
          <cell r="F1601">
            <v>7795521068</v>
          </cell>
        </row>
        <row r="1602">
          <cell r="A1602">
            <v>9235600</v>
          </cell>
          <cell r="B1602" t="str">
            <v xml:space="preserve">FLUIDE ENERG.INTR.SPATII AD-TIVE       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</row>
        <row r="1603">
          <cell r="A1603">
            <v>9235610</v>
          </cell>
          <cell r="B1603" t="str">
            <v xml:space="preserve">APA                                    </v>
          </cell>
          <cell r="C1603">
            <v>20016334248</v>
          </cell>
          <cell r="D1603">
            <v>3085100167</v>
          </cell>
          <cell r="E1603">
            <v>0</v>
          </cell>
          <cell r="F1603">
            <v>23101434415</v>
          </cell>
        </row>
        <row r="1604">
          <cell r="A1604">
            <v>9235620</v>
          </cell>
          <cell r="B1604" t="str">
            <v xml:space="preserve">ABUR                                   </v>
          </cell>
          <cell r="C1604">
            <v>5003648081</v>
          </cell>
          <cell r="D1604">
            <v>491933577</v>
          </cell>
          <cell r="E1604">
            <v>0</v>
          </cell>
          <cell r="F1604">
            <v>5495581658</v>
          </cell>
        </row>
        <row r="1605">
          <cell r="A1605">
            <v>9235630</v>
          </cell>
          <cell r="B1605" t="str">
            <v xml:space="preserve">ENERGIE ELECTRICA                      </v>
          </cell>
          <cell r="C1605">
            <v>19470029908</v>
          </cell>
          <cell r="D1605">
            <v>4554921696</v>
          </cell>
          <cell r="E1605">
            <v>0</v>
          </cell>
          <cell r="F1605">
            <v>24024951604</v>
          </cell>
        </row>
        <row r="1606">
          <cell r="A1606">
            <v>9235640</v>
          </cell>
          <cell r="B1606" t="str">
            <v xml:space="preserve">ALTE FLUIDE                            </v>
          </cell>
          <cell r="C1606">
            <v>23191896013</v>
          </cell>
          <cell r="D1606">
            <v>12163000672</v>
          </cell>
          <cell r="E1606">
            <v>0</v>
          </cell>
          <cell r="F1606">
            <v>35354896685</v>
          </cell>
        </row>
        <row r="1607">
          <cell r="A1607">
            <v>9235700</v>
          </cell>
          <cell r="B1607" t="str">
            <v xml:space="preserve">IMPOZITE SI TAXE                       </v>
          </cell>
          <cell r="C1607">
            <v>0</v>
          </cell>
          <cell r="D1607">
            <v>0</v>
          </cell>
          <cell r="E1607">
            <v>0</v>
          </cell>
          <cell r="F1607">
            <v>0</v>
          </cell>
        </row>
        <row r="1608">
          <cell r="A1608">
            <v>9235710</v>
          </cell>
          <cell r="B1608" t="str">
            <v xml:space="preserve">IMPOZIT PE CLADIRI                     </v>
          </cell>
          <cell r="C1608">
            <v>79434984241</v>
          </cell>
          <cell r="D1608">
            <v>7567884351</v>
          </cell>
          <cell r="E1608">
            <v>0</v>
          </cell>
          <cell r="F1608">
            <v>87002868592</v>
          </cell>
        </row>
        <row r="1609">
          <cell r="A1609">
            <v>9235750</v>
          </cell>
          <cell r="B1609" t="str">
            <v xml:space="preserve">TAXE LUCRARI CONSTRUCTII               </v>
          </cell>
          <cell r="C1609">
            <v>176012749</v>
          </cell>
          <cell r="D1609">
            <v>36147000</v>
          </cell>
          <cell r="E1609">
            <v>0</v>
          </cell>
          <cell r="F1609">
            <v>212159749</v>
          </cell>
        </row>
        <row r="1610">
          <cell r="A1610">
            <v>9235780</v>
          </cell>
          <cell r="B1610" t="str">
            <v xml:space="preserve">FOND DE RISC SI ACCIDENTE              </v>
          </cell>
          <cell r="C1610">
            <v>0</v>
          </cell>
          <cell r="D1610">
            <v>0</v>
          </cell>
          <cell r="E1610">
            <v>0</v>
          </cell>
          <cell r="F1610">
            <v>0</v>
          </cell>
        </row>
        <row r="1611">
          <cell r="A1611">
            <v>9235781</v>
          </cell>
          <cell r="B1611" t="str">
            <v xml:space="preserve">FD.SPEC.SOLIDAR.PERS.HANDICAP          </v>
          </cell>
          <cell r="C1611">
            <v>48269343054</v>
          </cell>
          <cell r="D1611">
            <v>5298123853</v>
          </cell>
          <cell r="E1611">
            <v>0</v>
          </cell>
          <cell r="F1611">
            <v>53567466907</v>
          </cell>
        </row>
        <row r="1612">
          <cell r="A1612">
            <v>9235782</v>
          </cell>
          <cell r="B1612" t="str">
            <v xml:space="preserve">CHELT.FD.SPECIAL INVATAMANT            </v>
          </cell>
          <cell r="C1612">
            <v>32179188235</v>
          </cell>
          <cell r="D1612">
            <v>3532082571</v>
          </cell>
          <cell r="E1612">
            <v>0</v>
          </cell>
          <cell r="F1612">
            <v>35711270806</v>
          </cell>
        </row>
        <row r="1613">
          <cell r="A1613">
            <v>9235920</v>
          </cell>
          <cell r="B1613" t="str">
            <v xml:space="preserve">PLUSURI+MINUSURI INV.NEIMPUTABILE      </v>
          </cell>
          <cell r="C1613">
            <v>0</v>
          </cell>
          <cell r="D1613">
            <v>-52472</v>
          </cell>
          <cell r="E1613">
            <v>0</v>
          </cell>
          <cell r="F1613">
            <v>-52472</v>
          </cell>
        </row>
        <row r="1614">
          <cell r="A1614">
            <v>923</v>
          </cell>
          <cell r="B1614" t="str">
            <v xml:space="preserve">Total cont                             </v>
          </cell>
          <cell r="C1614">
            <v>0</v>
          </cell>
          <cell r="D1614">
            <v>456208577709</v>
          </cell>
          <cell r="E1614">
            <v>456208577709</v>
          </cell>
          <cell r="F1614">
            <v>0</v>
          </cell>
        </row>
        <row r="1615">
          <cell r="A1615">
            <v>9240000</v>
          </cell>
          <cell r="B1615" t="str">
            <v xml:space="preserve">CHELT.GENERALE DE ADMINISTRATIE        </v>
          </cell>
          <cell r="C1615">
            <v>-8383196440741</v>
          </cell>
          <cell r="D1615">
            <v>0</v>
          </cell>
          <cell r="E1615">
            <v>245632199700</v>
          </cell>
          <cell r="F1615">
            <v>-8628828640441</v>
          </cell>
        </row>
        <row r="1616">
          <cell r="A1616">
            <v>9242100</v>
          </cell>
          <cell r="B1616" t="str">
            <v xml:space="preserve">SAL,CAS,AJ.SOMAJ,FD.SANAT.INTR.GEN.    </v>
          </cell>
          <cell r="C1616">
            <v>209971666393</v>
          </cell>
          <cell r="D1616">
            <v>31310467335</v>
          </cell>
          <cell r="E1616">
            <v>0</v>
          </cell>
          <cell r="F1616">
            <v>241282133728</v>
          </cell>
        </row>
        <row r="1617">
          <cell r="A1617">
            <v>9243000</v>
          </cell>
          <cell r="B1617" t="str">
            <v xml:space="preserve">CHELTUIELI CU PROTECTIA MUNCII         </v>
          </cell>
          <cell r="C1617">
            <v>0</v>
          </cell>
          <cell r="D1617">
            <v>0</v>
          </cell>
          <cell r="E1617">
            <v>0</v>
          </cell>
          <cell r="F1617">
            <v>0</v>
          </cell>
        </row>
        <row r="1618">
          <cell r="A1618">
            <v>9243100</v>
          </cell>
          <cell r="B1618" t="str">
            <v xml:space="preserve">TEHNICA SECURITATII                    </v>
          </cell>
          <cell r="C1618">
            <v>11027252</v>
          </cell>
          <cell r="D1618">
            <v>0</v>
          </cell>
          <cell r="E1618">
            <v>0</v>
          </cell>
          <cell r="F1618">
            <v>11027252</v>
          </cell>
        </row>
        <row r="1619">
          <cell r="A1619">
            <v>9243300</v>
          </cell>
          <cell r="B1619" t="str">
            <v xml:space="preserve">MASURI SI MAT.IGIENICO-SANITARE        </v>
          </cell>
          <cell r="C1619">
            <v>184609261</v>
          </cell>
          <cell r="D1619">
            <v>1224300</v>
          </cell>
          <cell r="E1619">
            <v>0</v>
          </cell>
          <cell r="F1619">
            <v>185833561</v>
          </cell>
        </row>
        <row r="1620">
          <cell r="A1620">
            <v>9243400</v>
          </cell>
          <cell r="B1620" t="str">
            <v xml:space="preserve">ECHIPAMENT DE PROTECTIE                </v>
          </cell>
          <cell r="C1620">
            <v>44848488</v>
          </cell>
          <cell r="D1620">
            <v>121544</v>
          </cell>
          <cell r="E1620">
            <v>0</v>
          </cell>
          <cell r="F1620">
            <v>44970032</v>
          </cell>
        </row>
        <row r="1621">
          <cell r="A1621">
            <v>9243500</v>
          </cell>
          <cell r="B1621" t="str">
            <v xml:space="preserve">ECHIPAMENT DE LUCRU                    </v>
          </cell>
          <cell r="C1621">
            <v>181910043</v>
          </cell>
          <cell r="D1621">
            <v>10817765</v>
          </cell>
          <cell r="E1621">
            <v>0</v>
          </cell>
          <cell r="F1621">
            <v>192727808</v>
          </cell>
        </row>
        <row r="1622">
          <cell r="A1622">
            <v>9243600</v>
          </cell>
          <cell r="B1622" t="str">
            <v xml:space="preserve">ALIMENTATIE DE PROTECTIE               </v>
          </cell>
          <cell r="C1622">
            <v>334118181</v>
          </cell>
          <cell r="D1622">
            <v>-7897745885</v>
          </cell>
          <cell r="E1622">
            <v>-7998135510</v>
          </cell>
          <cell r="F1622">
            <v>434507806</v>
          </cell>
        </row>
        <row r="1623">
          <cell r="A1623">
            <v>9243700</v>
          </cell>
          <cell r="B1623" t="str">
            <v xml:space="preserve">CERCET,PROIECTARE PT.PROT.MUNCII       </v>
          </cell>
          <cell r="C1623">
            <v>89117647</v>
          </cell>
          <cell r="D1623">
            <v>0</v>
          </cell>
          <cell r="E1623">
            <v>0</v>
          </cell>
          <cell r="F1623">
            <v>89117647</v>
          </cell>
        </row>
        <row r="1624">
          <cell r="A1624">
            <v>9243900</v>
          </cell>
          <cell r="B1624" t="str">
            <v xml:space="preserve">PROPAGANDA DE PROTECTIA MUNCII         </v>
          </cell>
          <cell r="C1624">
            <v>180837744</v>
          </cell>
          <cell r="D1624">
            <v>0</v>
          </cell>
          <cell r="E1624">
            <v>0</v>
          </cell>
          <cell r="F1624">
            <v>180837744</v>
          </cell>
        </row>
        <row r="1625">
          <cell r="A1625">
            <v>9244110</v>
          </cell>
          <cell r="B1625" t="str">
            <v xml:space="preserve">SAL.  SERVICIUL PROTECTIA MEDIULUI     </v>
          </cell>
          <cell r="C1625">
            <v>3393949400</v>
          </cell>
          <cell r="D1625">
            <v>415368840</v>
          </cell>
          <cell r="E1625">
            <v>0</v>
          </cell>
          <cell r="F1625">
            <v>3809318240</v>
          </cell>
        </row>
        <row r="1626">
          <cell r="A1626">
            <v>9244120</v>
          </cell>
          <cell r="B1626" t="str">
            <v xml:space="preserve">MAT.SI PS INTRET.SI REP.LAB.MEDIU      </v>
          </cell>
          <cell r="C1626">
            <v>108304634</v>
          </cell>
          <cell r="D1626">
            <v>0</v>
          </cell>
          <cell r="E1626">
            <v>0</v>
          </cell>
          <cell r="F1626">
            <v>108304634</v>
          </cell>
        </row>
        <row r="1627">
          <cell r="A1627">
            <v>9244130</v>
          </cell>
          <cell r="B1627" t="str">
            <v xml:space="preserve">IMPLEMENTARE SISTEM MANAGEMENT MED.    </v>
          </cell>
          <cell r="C1627">
            <v>920100</v>
          </cell>
          <cell r="D1627">
            <v>0</v>
          </cell>
          <cell r="E1627">
            <v>0</v>
          </cell>
          <cell r="F1627">
            <v>920100</v>
          </cell>
        </row>
        <row r="1628">
          <cell r="A1628">
            <v>9244600</v>
          </cell>
          <cell r="B1628" t="str">
            <v xml:space="preserve">PREVEN.SI COMBAT.POLUARII SOLULUI      </v>
          </cell>
          <cell r="C1628">
            <v>0</v>
          </cell>
          <cell r="D1628">
            <v>0</v>
          </cell>
          <cell r="E1628">
            <v>0</v>
          </cell>
          <cell r="F1628">
            <v>0</v>
          </cell>
        </row>
        <row r="1629">
          <cell r="A1629">
            <v>9244610</v>
          </cell>
          <cell r="B1629" t="str">
            <v xml:space="preserve">GESTIONAREA DESEURILOR                 </v>
          </cell>
          <cell r="C1629">
            <v>0</v>
          </cell>
          <cell r="D1629">
            <v>763929719</v>
          </cell>
          <cell r="E1629">
            <v>0</v>
          </cell>
          <cell r="F1629">
            <v>763929719</v>
          </cell>
        </row>
        <row r="1630">
          <cell r="A1630">
            <v>9244620</v>
          </cell>
          <cell r="B1630" t="str">
            <v xml:space="preserve">CH.INERBARE-PLANT-INTR.SPATII VERZI    </v>
          </cell>
          <cell r="C1630">
            <v>1019063878</v>
          </cell>
          <cell r="D1630">
            <v>932300</v>
          </cell>
          <cell r="E1630">
            <v>0</v>
          </cell>
          <cell r="F1630">
            <v>1019996178</v>
          </cell>
        </row>
        <row r="1631">
          <cell r="A1631">
            <v>9244630</v>
          </cell>
          <cell r="B1631" t="str">
            <v xml:space="preserve">MATERIALE PROTECTIA SOLULUI            </v>
          </cell>
          <cell r="C1631">
            <v>22848194</v>
          </cell>
          <cell r="D1631">
            <v>0</v>
          </cell>
          <cell r="E1631">
            <v>0</v>
          </cell>
          <cell r="F1631">
            <v>22848194</v>
          </cell>
        </row>
        <row r="1632">
          <cell r="A1632">
            <v>9244700</v>
          </cell>
          <cell r="B1632" t="str">
            <v xml:space="preserve">CERCETARE DEZVOLTARE                   </v>
          </cell>
          <cell r="C1632">
            <v>204482400</v>
          </cell>
          <cell r="D1632">
            <v>0</v>
          </cell>
          <cell r="E1632">
            <v>0</v>
          </cell>
          <cell r="F1632">
            <v>204482400</v>
          </cell>
        </row>
        <row r="1633">
          <cell r="A1633">
            <v>9244800</v>
          </cell>
          <cell r="B1633" t="str">
            <v xml:space="preserve">EDUCATIE,INSTRUIRE SI DOCUMENTARE      </v>
          </cell>
          <cell r="C1633">
            <v>6727344</v>
          </cell>
          <cell r="D1633">
            <v>0</v>
          </cell>
          <cell r="E1633">
            <v>0</v>
          </cell>
          <cell r="F1633">
            <v>6727344</v>
          </cell>
        </row>
        <row r="1634">
          <cell r="A1634">
            <v>9245100</v>
          </cell>
          <cell r="B1634" t="str">
            <v xml:space="preserve">REP+INTR.MF ADMINISTRATIVE             </v>
          </cell>
          <cell r="C1634">
            <v>84665520</v>
          </cell>
          <cell r="D1634">
            <v>1450000</v>
          </cell>
          <cell r="E1634">
            <v>0</v>
          </cell>
          <cell r="F1634">
            <v>86115520</v>
          </cell>
        </row>
        <row r="1635">
          <cell r="A1635">
            <v>9245200</v>
          </cell>
          <cell r="B1635" t="str">
            <v xml:space="preserve">AMORTIZ. MF ADMINISTRATIVE             </v>
          </cell>
          <cell r="C1635">
            <v>11314487406</v>
          </cell>
          <cell r="D1635">
            <v>812088238</v>
          </cell>
          <cell r="E1635">
            <v>0</v>
          </cell>
          <cell r="F1635">
            <v>12126575644</v>
          </cell>
        </row>
        <row r="1636">
          <cell r="A1636">
            <v>9245210</v>
          </cell>
          <cell r="B1636" t="str">
            <v xml:space="preserve">AMORTIZ.IMOBILIZARI NECORPORALE        </v>
          </cell>
          <cell r="C1636">
            <v>877862279</v>
          </cell>
          <cell r="D1636">
            <v>133381325</v>
          </cell>
          <cell r="E1636">
            <v>0</v>
          </cell>
          <cell r="F1636">
            <v>1011243604</v>
          </cell>
        </row>
        <row r="1637">
          <cell r="A1637">
            <v>9245300</v>
          </cell>
          <cell r="B1637" t="str">
            <v xml:space="preserve">CHELTUIELI DE BIROU                    </v>
          </cell>
          <cell r="C1637">
            <v>1473228751</v>
          </cell>
          <cell r="D1637">
            <v>171160046</v>
          </cell>
          <cell r="E1637">
            <v>0</v>
          </cell>
          <cell r="F1637">
            <v>1644388797</v>
          </cell>
        </row>
        <row r="1638">
          <cell r="A1638">
            <v>9245400</v>
          </cell>
          <cell r="B1638" t="str">
            <v xml:space="preserve">SAL,CAS,SOMAJ,SANAT.PERS.AUX.GOSP.     </v>
          </cell>
          <cell r="C1638">
            <v>6148522939</v>
          </cell>
          <cell r="D1638">
            <v>589267064</v>
          </cell>
          <cell r="E1638">
            <v>0</v>
          </cell>
          <cell r="F1638">
            <v>6737790003</v>
          </cell>
        </row>
        <row r="1639">
          <cell r="A1639">
            <v>9245500</v>
          </cell>
          <cell r="B1639" t="str">
            <v xml:space="preserve">ALTE CHELT.GENERALE                    </v>
          </cell>
          <cell r="C1639">
            <v>0</v>
          </cell>
          <cell r="D1639">
            <v>0</v>
          </cell>
          <cell r="E1639">
            <v>0</v>
          </cell>
          <cell r="F1639">
            <v>0</v>
          </cell>
        </row>
        <row r="1640">
          <cell r="A1640">
            <v>9245510</v>
          </cell>
          <cell r="B1640" t="str">
            <v xml:space="preserve">MATERIALE PENTRU INTRETINERE           </v>
          </cell>
          <cell r="C1640">
            <v>1272801945</v>
          </cell>
          <cell r="D1640">
            <v>5625687</v>
          </cell>
          <cell r="E1640">
            <v>0</v>
          </cell>
          <cell r="F1640">
            <v>1278427632</v>
          </cell>
        </row>
        <row r="1641">
          <cell r="A1641">
            <v>9245520</v>
          </cell>
          <cell r="B1641" t="str">
            <v xml:space="preserve">UZ.OB.INV.ALTE CHELT.GENERALE          </v>
          </cell>
          <cell r="C1641">
            <v>684066131</v>
          </cell>
          <cell r="D1641">
            <v>61680105</v>
          </cell>
          <cell r="E1641">
            <v>0</v>
          </cell>
          <cell r="F1641">
            <v>745746236</v>
          </cell>
        </row>
        <row r="1642">
          <cell r="A1642">
            <v>9245530</v>
          </cell>
          <cell r="B1642" t="str">
            <v xml:space="preserve">PS    INV.ALTE CHELT.GENERALE          </v>
          </cell>
          <cell r="C1642">
            <v>151673064</v>
          </cell>
          <cell r="D1642">
            <v>0</v>
          </cell>
          <cell r="E1642">
            <v>0</v>
          </cell>
          <cell r="F1642">
            <v>151673064</v>
          </cell>
        </row>
        <row r="1643">
          <cell r="A1643">
            <v>9245540</v>
          </cell>
          <cell r="B1643" t="str">
            <v xml:space="preserve">SERV.TERTI      ALTE CHELT.GENERALE    </v>
          </cell>
          <cell r="C1643">
            <v>140974595420</v>
          </cell>
          <cell r="D1643">
            <v>13610502851</v>
          </cell>
          <cell r="E1643">
            <v>0</v>
          </cell>
          <cell r="F1643">
            <v>154585098271</v>
          </cell>
        </row>
        <row r="1644">
          <cell r="A1644">
            <v>9245550</v>
          </cell>
          <cell r="B1644" t="str">
            <v xml:space="preserve">SERV.SECTII CSG ALTE CHELT.GENERALE    </v>
          </cell>
          <cell r="C1644">
            <v>227990359517</v>
          </cell>
          <cell r="D1644">
            <v>25150363652</v>
          </cell>
          <cell r="E1644">
            <v>0</v>
          </cell>
          <cell r="F1644">
            <v>253140723169</v>
          </cell>
        </row>
        <row r="1645">
          <cell r="A1645">
            <v>9245560</v>
          </cell>
          <cell r="B1645" t="str">
            <v xml:space="preserve">PROIECTE+CERCETARI NIVEL SIDEX         </v>
          </cell>
          <cell r="C1645">
            <v>29916795619</v>
          </cell>
          <cell r="D1645">
            <v>952599309</v>
          </cell>
          <cell r="E1645">
            <v>0</v>
          </cell>
          <cell r="F1645">
            <v>30869394928</v>
          </cell>
        </row>
        <row r="1646">
          <cell r="A1646">
            <v>9245570</v>
          </cell>
          <cell r="B1646" t="str">
            <v xml:space="preserve">CARTI,REVISTE,PUBLICATII               </v>
          </cell>
          <cell r="C1646">
            <v>2305026101</v>
          </cell>
          <cell r="D1646">
            <v>253832635</v>
          </cell>
          <cell r="E1646">
            <v>0</v>
          </cell>
          <cell r="F1646">
            <v>2558858736</v>
          </cell>
        </row>
        <row r="1647">
          <cell r="A1647">
            <v>9245590</v>
          </cell>
          <cell r="B1647" t="str">
            <v xml:space="preserve">SERVICII BANCARE SI ASIMILATE          </v>
          </cell>
          <cell r="C1647">
            <v>51679240638</v>
          </cell>
          <cell r="D1647">
            <v>966618309</v>
          </cell>
          <cell r="E1647">
            <v>0</v>
          </cell>
          <cell r="F1647">
            <v>52645858947</v>
          </cell>
        </row>
        <row r="1648">
          <cell r="A1648">
            <v>9245610</v>
          </cell>
          <cell r="B1648" t="str">
            <v xml:space="preserve">APA                                    </v>
          </cell>
          <cell r="C1648">
            <v>21892249479</v>
          </cell>
          <cell r="D1648">
            <v>6606211516</v>
          </cell>
          <cell r="E1648">
            <v>0</v>
          </cell>
          <cell r="F1648">
            <v>28498460995</v>
          </cell>
        </row>
        <row r="1649">
          <cell r="A1649">
            <v>9245620</v>
          </cell>
          <cell r="B1649" t="str">
            <v xml:space="preserve">ABUR                                   </v>
          </cell>
          <cell r="C1649">
            <v>4013908154</v>
          </cell>
          <cell r="D1649">
            <v>1652289515</v>
          </cell>
          <cell r="E1649">
            <v>0</v>
          </cell>
          <cell r="F1649">
            <v>5666197669</v>
          </cell>
        </row>
        <row r="1650">
          <cell r="A1650">
            <v>9245630</v>
          </cell>
          <cell r="B1650" t="str">
            <v xml:space="preserve">ENERGIE ELECTRICA                      </v>
          </cell>
          <cell r="C1650">
            <v>1365502328</v>
          </cell>
          <cell r="D1650">
            <v>205535174</v>
          </cell>
          <cell r="E1650">
            <v>0</v>
          </cell>
          <cell r="F1650">
            <v>1571037502</v>
          </cell>
        </row>
        <row r="1651">
          <cell r="A1651">
            <v>9245710</v>
          </cell>
          <cell r="B1651" t="str">
            <v xml:space="preserve">IMPOZIT PE CLADIRI                     </v>
          </cell>
          <cell r="C1651">
            <v>15215298487</v>
          </cell>
          <cell r="D1651">
            <v>179295965</v>
          </cell>
          <cell r="E1651">
            <v>0</v>
          </cell>
          <cell r="F1651">
            <v>15394594452</v>
          </cell>
        </row>
        <row r="1652">
          <cell r="A1652">
            <v>9245721</v>
          </cell>
          <cell r="B1652" t="str">
            <v xml:space="preserve">CHELT.CU IMPOZIT TEREN                 </v>
          </cell>
          <cell r="C1652">
            <v>938450583</v>
          </cell>
          <cell r="D1652">
            <v>312821055</v>
          </cell>
          <cell r="E1652">
            <v>0</v>
          </cell>
          <cell r="F1652">
            <v>1251271638</v>
          </cell>
        </row>
        <row r="1653">
          <cell r="A1653">
            <v>9245722</v>
          </cell>
          <cell r="B1653" t="str">
            <v xml:space="preserve">CHELT.CU TAXA TEREN                    </v>
          </cell>
          <cell r="C1653">
            <v>2510163</v>
          </cell>
          <cell r="D1653">
            <v>0</v>
          </cell>
          <cell r="E1653">
            <v>0</v>
          </cell>
          <cell r="F1653">
            <v>2510163</v>
          </cell>
        </row>
        <row r="1654">
          <cell r="A1654">
            <v>9245730</v>
          </cell>
          <cell r="B1654" t="str">
            <v xml:space="preserve">TAXE MIJLOACE DE TRANSPORT             </v>
          </cell>
          <cell r="C1654">
            <v>515710371</v>
          </cell>
          <cell r="D1654">
            <v>74161250</v>
          </cell>
          <cell r="E1654">
            <v>0</v>
          </cell>
          <cell r="F1654">
            <v>589871621</v>
          </cell>
        </row>
        <row r="1655">
          <cell r="A1655">
            <v>9245750</v>
          </cell>
          <cell r="B1655" t="str">
            <v xml:space="preserve">TAXE LUCRARI CONSTRUCTII               </v>
          </cell>
          <cell r="C1655">
            <v>50810000</v>
          </cell>
          <cell r="D1655">
            <v>281000</v>
          </cell>
          <cell r="E1655">
            <v>0</v>
          </cell>
          <cell r="F1655">
            <v>51091000</v>
          </cell>
        </row>
        <row r="1656">
          <cell r="A1656">
            <v>9245770</v>
          </cell>
          <cell r="B1656" t="str">
            <v xml:space="preserve">TAXE ASIGURARE                         </v>
          </cell>
          <cell r="C1656">
            <v>3087873230</v>
          </cell>
          <cell r="D1656">
            <v>25061822</v>
          </cell>
          <cell r="E1656">
            <v>0</v>
          </cell>
          <cell r="F1656">
            <v>3112935052</v>
          </cell>
        </row>
        <row r="1657">
          <cell r="A1657">
            <v>9245780</v>
          </cell>
          <cell r="B1657" t="str">
            <v xml:space="preserve">FOND DE RISC SI ACCIDENTE              </v>
          </cell>
          <cell r="C1657">
            <v>88641</v>
          </cell>
          <cell r="D1657">
            <v>0</v>
          </cell>
          <cell r="E1657">
            <v>0</v>
          </cell>
          <cell r="F1657">
            <v>88641</v>
          </cell>
        </row>
        <row r="1658">
          <cell r="A1658">
            <v>9245781</v>
          </cell>
          <cell r="B1658" t="str">
            <v xml:space="preserve">FD.SPEC.SOLIDAR.PERS.HANDICAP          </v>
          </cell>
          <cell r="C1658">
            <v>4662699179</v>
          </cell>
          <cell r="D1658">
            <v>501996724</v>
          </cell>
          <cell r="E1658">
            <v>0</v>
          </cell>
          <cell r="F1658">
            <v>5164695903</v>
          </cell>
        </row>
        <row r="1659">
          <cell r="A1659">
            <v>9245782</v>
          </cell>
          <cell r="B1659" t="str">
            <v xml:space="preserve">CHELT.FD.SPECIAL INVATAMANT            </v>
          </cell>
          <cell r="C1659">
            <v>3088186328</v>
          </cell>
          <cell r="D1659">
            <v>329471374</v>
          </cell>
          <cell r="E1659">
            <v>0</v>
          </cell>
          <cell r="F1659">
            <v>3417657702</v>
          </cell>
        </row>
        <row r="1660">
          <cell r="A1660">
            <v>9245783</v>
          </cell>
          <cell r="B1660" t="str">
            <v xml:space="preserve">FD.SPECIAL DEZV.TURISM                 </v>
          </cell>
          <cell r="C1660">
            <v>13296040</v>
          </cell>
          <cell r="D1660">
            <v>278448</v>
          </cell>
          <cell r="E1660">
            <v>0</v>
          </cell>
          <cell r="F1660">
            <v>13574488</v>
          </cell>
        </row>
        <row r="1661">
          <cell r="A1661">
            <v>9245784</v>
          </cell>
          <cell r="B1661" t="str">
            <v xml:space="preserve">FD.SPECIAL REDUC.RISC.TEHNOL.UT.       </v>
          </cell>
          <cell r="C1661">
            <v>0</v>
          </cell>
          <cell r="D1661">
            <v>0</v>
          </cell>
          <cell r="E1661">
            <v>0</v>
          </cell>
          <cell r="F1661">
            <v>0</v>
          </cell>
        </row>
        <row r="1662">
          <cell r="A1662">
            <v>9245790</v>
          </cell>
          <cell r="B1662" t="str">
            <v xml:space="preserve">ALTE IMPOZITE SI TAXE                  </v>
          </cell>
          <cell r="C1662">
            <v>8509769823</v>
          </cell>
          <cell r="D1662">
            <v>9516264568</v>
          </cell>
          <cell r="E1662">
            <v>0</v>
          </cell>
          <cell r="F1662">
            <v>18026034391</v>
          </cell>
        </row>
        <row r="1663">
          <cell r="A1663">
            <v>9245791</v>
          </cell>
          <cell r="B1663" t="str">
            <v xml:space="preserve">TAXA AUTORIZARE CONSTRUCTII            </v>
          </cell>
          <cell r="C1663">
            <v>5209264328</v>
          </cell>
          <cell r="D1663">
            <v>184230000</v>
          </cell>
          <cell r="E1663">
            <v>0</v>
          </cell>
          <cell r="F1663">
            <v>5393494328</v>
          </cell>
        </row>
        <row r="1664">
          <cell r="A1664">
            <v>9245792</v>
          </cell>
          <cell r="B1664" t="str">
            <v xml:space="preserve">CHELT.PRIV.COMISIONUL INSP.MUNCII      </v>
          </cell>
          <cell r="C1664">
            <v>0</v>
          </cell>
          <cell r="D1664">
            <v>694280588</v>
          </cell>
          <cell r="E1664">
            <v>0</v>
          </cell>
          <cell r="F1664">
            <v>694280588</v>
          </cell>
        </row>
        <row r="1665">
          <cell r="A1665">
            <v>9245800</v>
          </cell>
          <cell r="B1665" t="str">
            <v xml:space="preserve">CHELT.TRANSP.INTERN+MIJL.DE RIDICAT    </v>
          </cell>
          <cell r="C1665">
            <v>0</v>
          </cell>
          <cell r="D1665">
            <v>0</v>
          </cell>
          <cell r="E1665">
            <v>0</v>
          </cell>
          <cell r="F1665">
            <v>0</v>
          </cell>
        </row>
        <row r="1666">
          <cell r="A1666">
            <v>9245810</v>
          </cell>
          <cell r="B1666" t="str">
            <v xml:space="preserve">TRANSPORT USOR INTERN                  </v>
          </cell>
          <cell r="C1666">
            <v>4473900</v>
          </cell>
          <cell r="D1666">
            <v>-4473900</v>
          </cell>
          <cell r="E1666">
            <v>0</v>
          </cell>
          <cell r="F1666">
            <v>0</v>
          </cell>
        </row>
        <row r="1667">
          <cell r="A1667">
            <v>9245820</v>
          </cell>
          <cell r="B1667" t="str">
            <v xml:space="preserve">TRANSPORT+PRESTATII EFECT.SEIRA        </v>
          </cell>
          <cell r="C1667">
            <v>58120700403</v>
          </cell>
          <cell r="D1667">
            <v>5097085787</v>
          </cell>
          <cell r="E1667">
            <v>0</v>
          </cell>
          <cell r="F1667">
            <v>63217786190</v>
          </cell>
        </row>
        <row r="1668">
          <cell r="A1668">
            <v>9245830</v>
          </cell>
          <cell r="B1668" t="str">
            <v xml:space="preserve">TRANSPORT+PRESTATII EFECT.ATLAS        </v>
          </cell>
          <cell r="C1668">
            <v>6124592946</v>
          </cell>
          <cell r="D1668">
            <v>420501802</v>
          </cell>
          <cell r="E1668">
            <v>0</v>
          </cell>
          <cell r="F1668">
            <v>6545094748</v>
          </cell>
        </row>
        <row r="1669">
          <cell r="A1669">
            <v>9245840</v>
          </cell>
          <cell r="B1669" t="str">
            <v xml:space="preserve">TRANSPORT+PRESTATII EFECT.ALTE UNIT    </v>
          </cell>
          <cell r="C1669">
            <v>92991587831</v>
          </cell>
          <cell r="D1669">
            <v>12129565799</v>
          </cell>
          <cell r="E1669">
            <v>0</v>
          </cell>
          <cell r="F1669">
            <v>105121153630</v>
          </cell>
        </row>
        <row r="1670">
          <cell r="A1670">
            <v>9245910</v>
          </cell>
          <cell r="B1670" t="str">
            <v xml:space="preserve">CHELT.EXCEP.OPERATIUNI GESTIUNE        </v>
          </cell>
          <cell r="C1670">
            <v>6000000</v>
          </cell>
          <cell r="D1670">
            <v>0</v>
          </cell>
          <cell r="E1670">
            <v>0</v>
          </cell>
          <cell r="F1670">
            <v>6000000</v>
          </cell>
        </row>
        <row r="1671">
          <cell r="A1671">
            <v>9245920</v>
          </cell>
          <cell r="B1671" t="str">
            <v xml:space="preserve">PLUSURI+MINUSURI INV.NEIMPUTABILE      </v>
          </cell>
          <cell r="C1671">
            <v>-5138915987</v>
          </cell>
          <cell r="D1671">
            <v>0</v>
          </cell>
          <cell r="E1671">
            <v>0</v>
          </cell>
          <cell r="F1671">
            <v>-5138915987</v>
          </cell>
        </row>
        <row r="1672">
          <cell r="A1672">
            <v>9246100</v>
          </cell>
          <cell r="B1672" t="str">
            <v xml:space="preserve">CHELTUIELI CU DOBANZI                  </v>
          </cell>
          <cell r="C1672">
            <v>0</v>
          </cell>
          <cell r="D1672">
            <v>0</v>
          </cell>
          <cell r="E1672">
            <v>0</v>
          </cell>
          <cell r="F1672">
            <v>0</v>
          </cell>
        </row>
        <row r="1673">
          <cell r="A1673">
            <v>9246110</v>
          </cell>
          <cell r="B1673" t="str">
            <v xml:space="preserve">DOB.CREDITE CURENTE                    </v>
          </cell>
          <cell r="C1673">
            <v>184316050373</v>
          </cell>
          <cell r="D1673">
            <v>12081475119</v>
          </cell>
          <cell r="E1673">
            <v>0</v>
          </cell>
          <cell r="F1673">
            <v>196397525492</v>
          </cell>
        </row>
        <row r="1674">
          <cell r="A1674">
            <v>9246130</v>
          </cell>
          <cell r="B1674" t="str">
            <v xml:space="preserve">DOB.CREDITE EXTERNE(PT.PRODUCTIE)      </v>
          </cell>
          <cell r="C1674">
            <v>76185023400</v>
          </cell>
          <cell r="D1674">
            <v>4776623708</v>
          </cell>
          <cell r="E1674">
            <v>0</v>
          </cell>
          <cell r="F1674">
            <v>80961647108</v>
          </cell>
        </row>
        <row r="1675">
          <cell r="A1675">
            <v>9246140</v>
          </cell>
          <cell r="B1675" t="str">
            <v xml:space="preserve">DIFERENTE DE CURS VALUTAR              </v>
          </cell>
          <cell r="C1675">
            <v>3294103750732</v>
          </cell>
          <cell r="D1675">
            <v>18406457104</v>
          </cell>
          <cell r="E1675">
            <v>0</v>
          </cell>
          <cell r="F1675">
            <v>3312510207836</v>
          </cell>
        </row>
        <row r="1676">
          <cell r="A1676">
            <v>9246150</v>
          </cell>
          <cell r="B1676" t="str">
            <v xml:space="preserve">CHELTUIELI CU PRIMA COFACE             </v>
          </cell>
          <cell r="C1676">
            <v>7570027292</v>
          </cell>
          <cell r="D1676">
            <v>0</v>
          </cell>
          <cell r="E1676">
            <v>0</v>
          </cell>
          <cell r="F1676">
            <v>7570027292</v>
          </cell>
        </row>
        <row r="1677">
          <cell r="A1677">
            <v>9246160</v>
          </cell>
          <cell r="B1677" t="str">
            <v xml:space="preserve">INFL.CONJUNCT.OP.IMPORT-EXPORT         </v>
          </cell>
          <cell r="C1677">
            <v>2109262503</v>
          </cell>
          <cell r="D1677">
            <v>302912302</v>
          </cell>
          <cell r="E1677">
            <v>0</v>
          </cell>
          <cell r="F1677">
            <v>2412174805</v>
          </cell>
        </row>
        <row r="1678">
          <cell r="A1678">
            <v>9246210</v>
          </cell>
          <cell r="B1678" t="str">
            <v xml:space="preserve">PENALITATI PLATI ORGANE FISCALE        </v>
          </cell>
          <cell r="C1678">
            <v>1566617362269</v>
          </cell>
          <cell r="D1678">
            <v>0</v>
          </cell>
          <cell r="E1678">
            <v>0</v>
          </cell>
          <cell r="F1678">
            <v>1566617362269</v>
          </cell>
        </row>
        <row r="1679">
          <cell r="A1679">
            <v>9246220</v>
          </cell>
          <cell r="B1679" t="str">
            <v xml:space="preserve">PENALITATI PLATI CAS                   </v>
          </cell>
          <cell r="C1679">
            <v>36911309249</v>
          </cell>
          <cell r="D1679">
            <v>0</v>
          </cell>
          <cell r="E1679">
            <v>0</v>
          </cell>
          <cell r="F1679">
            <v>36911309249</v>
          </cell>
        </row>
        <row r="1680">
          <cell r="A1680">
            <v>9246230</v>
          </cell>
          <cell r="B1680" t="str">
            <v xml:space="preserve">PENALITATI NEACH.OBLIG.FURNIZORI       </v>
          </cell>
          <cell r="C1680">
            <v>715291924292</v>
          </cell>
          <cell r="D1680">
            <v>0</v>
          </cell>
          <cell r="E1680">
            <v>0</v>
          </cell>
          <cell r="F1680">
            <v>715291924292</v>
          </cell>
        </row>
        <row r="1681">
          <cell r="A1681">
            <v>9246240</v>
          </cell>
          <cell r="B1681" t="str">
            <v xml:space="preserve">PENALITATI PENTRU SNCFR                </v>
          </cell>
          <cell r="C1681">
            <v>236969476556</v>
          </cell>
          <cell r="D1681">
            <v>82082463</v>
          </cell>
          <cell r="E1681">
            <v>0</v>
          </cell>
          <cell r="F1681">
            <v>237051559019</v>
          </cell>
        </row>
        <row r="1682">
          <cell r="A1682">
            <v>9246250</v>
          </cell>
          <cell r="B1682" t="str">
            <v xml:space="preserve">ALTE PENALITATI SI AMENZI              </v>
          </cell>
          <cell r="C1682">
            <v>266868102399</v>
          </cell>
          <cell r="D1682">
            <v>769878627</v>
          </cell>
          <cell r="E1682">
            <v>0</v>
          </cell>
          <cell r="F1682">
            <v>267637981026</v>
          </cell>
        </row>
        <row r="1683">
          <cell r="A1683">
            <v>9246300</v>
          </cell>
          <cell r="B1683" t="str">
            <v xml:space="preserve">CHELT.DE JUD.SI ARBITRAJ,TAXE TIMBR    </v>
          </cell>
          <cell r="C1683">
            <v>1263752542</v>
          </cell>
          <cell r="D1683">
            <v>140331636</v>
          </cell>
          <cell r="E1683">
            <v>0</v>
          </cell>
          <cell r="F1683">
            <v>1404084178</v>
          </cell>
        </row>
        <row r="1684">
          <cell r="A1684">
            <v>9246500</v>
          </cell>
          <cell r="B1684" t="str">
            <v xml:space="preserve">CHELT.EXCEP.OP.GESTIUNE(PERISAB)       </v>
          </cell>
          <cell r="C1684">
            <v>321495395</v>
          </cell>
          <cell r="D1684">
            <v>0</v>
          </cell>
          <cell r="E1684">
            <v>0</v>
          </cell>
          <cell r="F1684">
            <v>321495395</v>
          </cell>
        </row>
        <row r="1685">
          <cell r="A1685">
            <v>9246700</v>
          </cell>
          <cell r="B1685" t="str">
            <v xml:space="preserve">CHELT.PT.APARAREA CIVILA               </v>
          </cell>
          <cell r="C1685">
            <v>30132221</v>
          </cell>
          <cell r="D1685">
            <v>1032386</v>
          </cell>
          <cell r="E1685">
            <v>0</v>
          </cell>
          <cell r="F1685">
            <v>31164607</v>
          </cell>
        </row>
        <row r="1686">
          <cell r="A1686">
            <v>9246800</v>
          </cell>
          <cell r="B1686" t="str">
            <v xml:space="preserve">COMISION CUVENIT INTR.COMERT EXTER.    </v>
          </cell>
          <cell r="C1686">
            <v>124221823430</v>
          </cell>
          <cell r="D1686">
            <v>9387245324</v>
          </cell>
          <cell r="E1686">
            <v>0</v>
          </cell>
          <cell r="F1686">
            <v>133609068754</v>
          </cell>
        </row>
        <row r="1687">
          <cell r="A1687">
            <v>9246900</v>
          </cell>
          <cell r="B1687" t="str">
            <v xml:space="preserve">CHELT.PRIV.COMISIOANELE+ONORARILE      </v>
          </cell>
          <cell r="C1687">
            <v>20144072408</v>
          </cell>
          <cell r="D1687">
            <v>404274377</v>
          </cell>
          <cell r="E1687">
            <v>0</v>
          </cell>
          <cell r="F1687">
            <v>20548346785</v>
          </cell>
        </row>
        <row r="1688">
          <cell r="A1688">
            <v>9247100</v>
          </cell>
          <cell r="B1688" t="str">
            <v xml:space="preserve">CHELT.BILETE DE ODIHNA SI TRATAMENT    </v>
          </cell>
          <cell r="C1688">
            <v>21219622453</v>
          </cell>
          <cell r="D1688">
            <v>202761663</v>
          </cell>
          <cell r="E1688">
            <v>0</v>
          </cell>
          <cell r="F1688">
            <v>21422384116</v>
          </cell>
        </row>
        <row r="1689">
          <cell r="A1689">
            <v>9247200</v>
          </cell>
          <cell r="B1689" t="str">
            <v xml:space="preserve">CHELT.PT.GRADINITE SI CRESE            </v>
          </cell>
          <cell r="C1689">
            <v>121486541</v>
          </cell>
          <cell r="D1689">
            <v>11044231</v>
          </cell>
          <cell r="E1689">
            <v>0</v>
          </cell>
          <cell r="F1689">
            <v>132530772</v>
          </cell>
        </row>
        <row r="1690">
          <cell r="A1690">
            <v>9247400</v>
          </cell>
          <cell r="B1690" t="str">
            <v xml:space="preserve">CHELT.CU CAMINE NEFAMILISTI            </v>
          </cell>
          <cell r="C1690">
            <v>11907073841</v>
          </cell>
          <cell r="D1690">
            <v>2427151987</v>
          </cell>
          <cell r="E1690">
            <v>0</v>
          </cell>
          <cell r="F1690">
            <v>14334225828</v>
          </cell>
        </row>
        <row r="1691">
          <cell r="A1691">
            <v>9247500</v>
          </cell>
          <cell r="B1691" t="str">
            <v xml:space="preserve">CHELT.CU POLICLINICA+DISP.MEDICALE     </v>
          </cell>
          <cell r="C1691">
            <v>20977037668</v>
          </cell>
          <cell r="D1691">
            <v>2156925174</v>
          </cell>
          <cell r="E1691">
            <v>0</v>
          </cell>
          <cell r="F1691">
            <v>23133962842</v>
          </cell>
        </row>
        <row r="1692">
          <cell r="A1692">
            <v>9247900</v>
          </cell>
          <cell r="B1692" t="str">
            <v xml:space="preserve">CHELT.PT.ALTE ACTIUNI SOCIALE          </v>
          </cell>
          <cell r="C1692">
            <v>2710162559</v>
          </cell>
          <cell r="D1692">
            <v>4070024715</v>
          </cell>
          <cell r="E1692">
            <v>0</v>
          </cell>
          <cell r="F1692">
            <v>6780187274</v>
          </cell>
        </row>
        <row r="1693">
          <cell r="A1693">
            <v>9248100</v>
          </cell>
          <cell r="B1693" t="str">
            <v xml:space="preserve">CHELT.CU PREGATIREA CADRELOR           </v>
          </cell>
          <cell r="C1693">
            <v>4724243915</v>
          </cell>
          <cell r="D1693">
            <v>-199966262</v>
          </cell>
          <cell r="E1693">
            <v>0</v>
          </cell>
          <cell r="F1693">
            <v>4524277653</v>
          </cell>
        </row>
        <row r="1694">
          <cell r="A1694">
            <v>9248200</v>
          </cell>
          <cell r="B1694" t="str">
            <v xml:space="preserve">CHELT.SOCIAL-CULTURAL SPORTIVE         </v>
          </cell>
          <cell r="C1694">
            <v>6124780822</v>
          </cell>
          <cell r="D1694">
            <v>1104903451</v>
          </cell>
          <cell r="E1694">
            <v>0</v>
          </cell>
          <cell r="F1694">
            <v>7229684273</v>
          </cell>
        </row>
        <row r="1695">
          <cell r="A1695">
            <v>9248300</v>
          </cell>
          <cell r="B1695" t="str">
            <v xml:space="preserve">CHELT.DE PROTOCOL,RECLAMA+PUBLIC.      </v>
          </cell>
          <cell r="C1695">
            <v>38517752651</v>
          </cell>
          <cell r="D1695">
            <v>629948912</v>
          </cell>
          <cell r="E1695">
            <v>0</v>
          </cell>
          <cell r="F1695">
            <v>39147701563</v>
          </cell>
        </row>
        <row r="1696">
          <cell r="A1696">
            <v>9248400</v>
          </cell>
          <cell r="B1696" t="str">
            <v xml:space="preserve">COTA DE CHELT.PT.CERCETARE-DEZVOLT.    </v>
          </cell>
          <cell r="C1696">
            <v>840625277</v>
          </cell>
          <cell r="D1696">
            <v>0</v>
          </cell>
          <cell r="E1696">
            <v>0</v>
          </cell>
          <cell r="F1696">
            <v>840625277</v>
          </cell>
        </row>
        <row r="1697">
          <cell r="A1697">
            <v>9248500</v>
          </cell>
          <cell r="B1697" t="str">
            <v xml:space="preserve">IMPOZIT PE PROFIT                      </v>
          </cell>
          <cell r="C1697">
            <v>0</v>
          </cell>
          <cell r="D1697">
            <v>0</v>
          </cell>
          <cell r="E1697">
            <v>0</v>
          </cell>
          <cell r="F1697">
            <v>0</v>
          </cell>
        </row>
        <row r="1698">
          <cell r="A1698">
            <v>9248600</v>
          </cell>
          <cell r="B1698" t="str">
            <v xml:space="preserve">ALTE CH.CARE NU INTRA IN COSTURI       </v>
          </cell>
          <cell r="C1698">
            <v>128069049618</v>
          </cell>
          <cell r="D1698">
            <v>45107659684</v>
          </cell>
          <cell r="E1698">
            <v>0</v>
          </cell>
          <cell r="F1698">
            <v>173176709302</v>
          </cell>
        </row>
        <row r="1699">
          <cell r="A1699">
            <v>9248700</v>
          </cell>
          <cell r="B1699" t="str">
            <v xml:space="preserve">CHELTUIELI CU CLUBUL SIDEX             </v>
          </cell>
          <cell r="C1699">
            <v>1689130375</v>
          </cell>
          <cell r="D1699">
            <v>103535692</v>
          </cell>
          <cell r="E1699">
            <v>0</v>
          </cell>
          <cell r="F1699">
            <v>1792666067</v>
          </cell>
        </row>
        <row r="1700">
          <cell r="A1700">
            <v>9248800</v>
          </cell>
          <cell r="B1700" t="str">
            <v xml:space="preserve">CHELTUIELILE CU MARFURILE VANDUTE      </v>
          </cell>
          <cell r="C1700">
            <v>159196752299</v>
          </cell>
          <cell r="D1700">
            <v>1295830371</v>
          </cell>
          <cell r="E1700">
            <v>0</v>
          </cell>
          <cell r="F1700">
            <v>160492582670</v>
          </cell>
        </row>
        <row r="1701">
          <cell r="A1701">
            <v>9248900</v>
          </cell>
          <cell r="B1701" t="str">
            <v xml:space="preserve">CHELTUIELI PTR.LICEU,SCOLI             </v>
          </cell>
          <cell r="C1701">
            <v>0</v>
          </cell>
          <cell r="D1701">
            <v>0</v>
          </cell>
          <cell r="E1701">
            <v>0</v>
          </cell>
          <cell r="F1701">
            <v>0</v>
          </cell>
        </row>
        <row r="1702">
          <cell r="A1702">
            <v>9249100</v>
          </cell>
          <cell r="B1702" t="str">
            <v xml:space="preserve">CHELT.CU PROVIZ.PT.DEPREC.ACTIVELOR    </v>
          </cell>
          <cell r="C1702">
            <v>183391563330</v>
          </cell>
          <cell r="D1702">
            <v>7025146754</v>
          </cell>
          <cell r="E1702">
            <v>0</v>
          </cell>
          <cell r="F1702">
            <v>190416710084</v>
          </cell>
        </row>
        <row r="1703">
          <cell r="A1703">
            <v>9249200</v>
          </cell>
          <cell r="B1703" t="str">
            <v xml:space="preserve">CHELT.CU PROVIZ.DEPREC.STOCURILOR      </v>
          </cell>
          <cell r="C1703">
            <v>346515097980</v>
          </cell>
          <cell r="D1703">
            <v>633190140</v>
          </cell>
          <cell r="E1703">
            <v>0</v>
          </cell>
          <cell r="F1703">
            <v>347148288120</v>
          </cell>
        </row>
        <row r="1704">
          <cell r="A1704">
            <v>9249300</v>
          </cell>
          <cell r="B1704" t="str">
            <v xml:space="preserve">CHELT.CU PROVIZ.DEPREC.RISC+CHELT.     </v>
          </cell>
          <cell r="C1704">
            <v>12966683835</v>
          </cell>
          <cell r="D1704">
            <v>21772342057</v>
          </cell>
          <cell r="E1704">
            <v>0</v>
          </cell>
          <cell r="F1704">
            <v>34739025892</v>
          </cell>
        </row>
        <row r="1705">
          <cell r="A1705">
            <v>924</v>
          </cell>
          <cell r="B1705" t="str">
            <v xml:space="preserve">Total cont                             </v>
          </cell>
          <cell r="C1705">
            <v>0</v>
          </cell>
          <cell r="D1705">
            <v>237931355241</v>
          </cell>
          <cell r="E1705">
            <v>237634064190</v>
          </cell>
          <cell r="F1705">
            <v>297291051</v>
          </cell>
        </row>
        <row r="1706">
          <cell r="A1706">
            <v>9250000</v>
          </cell>
          <cell r="B1706" t="str">
            <v xml:space="preserve">CHELTUIELI DE DESFACERE                </v>
          </cell>
          <cell r="C1706">
            <v>-680514031221</v>
          </cell>
          <cell r="D1706">
            <v>0</v>
          </cell>
          <cell r="E1706">
            <v>51399536723</v>
          </cell>
          <cell r="F1706">
            <v>-731913567944</v>
          </cell>
        </row>
        <row r="1707">
          <cell r="A1707">
            <v>9251000</v>
          </cell>
          <cell r="B1707" t="str">
            <v xml:space="preserve">CHELT.DE DESFACERE LA INTERN           </v>
          </cell>
          <cell r="C1707">
            <v>202384038757</v>
          </cell>
          <cell r="D1707">
            <v>16178423040</v>
          </cell>
          <cell r="E1707">
            <v>0</v>
          </cell>
          <cell r="F1707">
            <v>218562461797</v>
          </cell>
        </row>
        <row r="1708">
          <cell r="A1708">
            <v>9252000</v>
          </cell>
          <cell r="B1708" t="str">
            <v xml:space="preserve">CHELT.DE DESFACERE LA EXPORT           </v>
          </cell>
          <cell r="C1708">
            <v>81219420</v>
          </cell>
          <cell r="D1708">
            <v>-81219420</v>
          </cell>
          <cell r="E1708">
            <v>0</v>
          </cell>
          <cell r="F1708">
            <v>0</v>
          </cell>
        </row>
        <row r="1709">
          <cell r="A1709">
            <v>9252100</v>
          </cell>
          <cell r="B1709" t="str">
            <v xml:space="preserve">TRANSPORT DE CFR                       </v>
          </cell>
          <cell r="C1709">
            <v>56607553833</v>
          </cell>
          <cell r="D1709">
            <v>12272000</v>
          </cell>
          <cell r="E1709">
            <v>0</v>
          </cell>
          <cell r="F1709">
            <v>56619825833</v>
          </cell>
        </row>
        <row r="1710">
          <cell r="A1710">
            <v>9252200</v>
          </cell>
          <cell r="B1710" t="str">
            <v xml:space="preserve">TRANSPORT DE APA                       </v>
          </cell>
          <cell r="C1710">
            <v>392928572361</v>
          </cell>
          <cell r="D1710">
            <v>34830328087</v>
          </cell>
          <cell r="E1710">
            <v>0</v>
          </cell>
          <cell r="F1710">
            <v>427758900448</v>
          </cell>
        </row>
        <row r="1711">
          <cell r="A1711">
            <v>9252400</v>
          </cell>
          <cell r="B1711" t="str">
            <v xml:space="preserve">CHELTUIELI AMBALARE                    </v>
          </cell>
          <cell r="C1711">
            <v>27887319512</v>
          </cell>
          <cell r="D1711">
            <v>287312796</v>
          </cell>
          <cell r="E1711">
            <v>0</v>
          </cell>
          <cell r="F1711">
            <v>28174632308</v>
          </cell>
        </row>
        <row r="1712">
          <cell r="A1712">
            <v>9252500</v>
          </cell>
          <cell r="B1712" t="str">
            <v xml:space="preserve">CHELT,TAXE SUPLIMENTARE EXPORT         </v>
          </cell>
          <cell r="C1712">
            <v>797747558</v>
          </cell>
          <cell r="D1712">
            <v>0</v>
          </cell>
          <cell r="E1712">
            <v>0</v>
          </cell>
          <cell r="F1712">
            <v>797747558</v>
          </cell>
        </row>
        <row r="1713">
          <cell r="A1713">
            <v>925</v>
          </cell>
          <cell r="B1713" t="str">
            <v xml:space="preserve">Total cont                             </v>
          </cell>
          <cell r="C1713">
            <v>172420220</v>
          </cell>
          <cell r="D1713">
            <v>51227116503</v>
          </cell>
          <cell r="E1713">
            <v>51399536723</v>
          </cell>
          <cell r="F1713">
            <v>0</v>
          </cell>
        </row>
        <row r="1714">
          <cell r="A1714">
            <v>92</v>
          </cell>
          <cell r="B1714" t="str">
            <v xml:space="preserve">Total grupa                            </v>
          </cell>
          <cell r="C1714">
            <v>172420220</v>
          </cell>
          <cell r="D1714">
            <v>9797793598719</v>
          </cell>
          <cell r="E1714">
            <v>9797668727888</v>
          </cell>
          <cell r="F1714">
            <v>297291051</v>
          </cell>
        </row>
        <row r="1715">
          <cell r="A1715">
            <v>9310000</v>
          </cell>
          <cell r="B1715" t="str">
            <v xml:space="preserve">COSTUL PRODUCTIEI OBTINUTE             </v>
          </cell>
          <cell r="C1715">
            <v>0</v>
          </cell>
          <cell r="D1715">
            <v>0</v>
          </cell>
          <cell r="E1715">
            <v>0</v>
          </cell>
          <cell r="F1715">
            <v>0</v>
          </cell>
        </row>
        <row r="1716">
          <cell r="A1716">
            <v>9311000</v>
          </cell>
          <cell r="B1716" t="str">
            <v xml:space="preserve">COSTUL PRODUSELOR FINITE               </v>
          </cell>
          <cell r="C1716">
            <v>0</v>
          </cell>
          <cell r="D1716">
            <v>1865782563562</v>
          </cell>
          <cell r="E1716">
            <v>1865782563562</v>
          </cell>
          <cell r="F1716">
            <v>0</v>
          </cell>
        </row>
        <row r="1717">
          <cell r="A1717">
            <v>9312000</v>
          </cell>
          <cell r="B1717" t="str">
            <v xml:space="preserve">COSTUL SEMIFABRICATELOR                </v>
          </cell>
          <cell r="C1717">
            <v>0</v>
          </cell>
          <cell r="D1717">
            <v>6369777819775</v>
          </cell>
          <cell r="E1717">
            <v>6369777819775</v>
          </cell>
          <cell r="F1717">
            <v>0</v>
          </cell>
        </row>
        <row r="1718">
          <cell r="A1718">
            <v>9313000</v>
          </cell>
          <cell r="B1718" t="str">
            <v xml:space="preserve">COSTUL PREST.SECTIILOR AUXILIARE       </v>
          </cell>
          <cell r="C1718">
            <v>0</v>
          </cell>
          <cell r="D1718">
            <v>921921255551</v>
          </cell>
          <cell r="E1718">
            <v>921921255551</v>
          </cell>
          <cell r="F1718">
            <v>0</v>
          </cell>
        </row>
        <row r="1719">
          <cell r="A1719">
            <v>9314000</v>
          </cell>
          <cell r="B1719" t="str">
            <v xml:space="preserve">COSTUL PRODUSELOR REZIDUALE            </v>
          </cell>
          <cell r="C1719">
            <v>0</v>
          </cell>
          <cell r="D1719">
            <v>297345656247</v>
          </cell>
          <cell r="E1719">
            <v>297345656247</v>
          </cell>
          <cell r="F1719">
            <v>0</v>
          </cell>
        </row>
        <row r="1720">
          <cell r="A1720">
            <v>9315100</v>
          </cell>
          <cell r="B1720" t="str">
            <v xml:space="preserve">COSTUL MAT+PS CODIFICATE GESTOC        </v>
          </cell>
          <cell r="C1720">
            <v>0</v>
          </cell>
          <cell r="D1720">
            <v>65508181622</v>
          </cell>
          <cell r="E1720">
            <v>65508181622</v>
          </cell>
          <cell r="F1720">
            <v>0</v>
          </cell>
        </row>
        <row r="1721">
          <cell r="A1721">
            <v>9315200</v>
          </cell>
          <cell r="B1721" t="str">
            <v xml:space="preserve">COSTUL MAT+PS NECODIFICATE             </v>
          </cell>
          <cell r="C1721">
            <v>0</v>
          </cell>
          <cell r="D1721">
            <v>20024235662</v>
          </cell>
          <cell r="E1721">
            <v>20024235662</v>
          </cell>
          <cell r="F1721">
            <v>0</v>
          </cell>
        </row>
        <row r="1722">
          <cell r="A1722">
            <v>9315300</v>
          </cell>
          <cell r="B1722" t="str">
            <v xml:space="preserve">COSTUL MARFURILOR PRELUCRATE(TAGLE)    </v>
          </cell>
          <cell r="C1722">
            <v>0</v>
          </cell>
          <cell r="D1722">
            <v>29918397872</v>
          </cell>
          <cell r="E1722">
            <v>29918397872</v>
          </cell>
          <cell r="F1722">
            <v>0</v>
          </cell>
        </row>
        <row r="1723">
          <cell r="A1723">
            <v>9316000</v>
          </cell>
          <cell r="B1723" t="str">
            <v xml:space="preserve">REBUTURI PROPRII                       </v>
          </cell>
          <cell r="C1723">
            <v>0</v>
          </cell>
          <cell r="D1723">
            <v>3760567351</v>
          </cell>
          <cell r="E1723">
            <v>3760567351</v>
          </cell>
          <cell r="F1723">
            <v>0</v>
          </cell>
        </row>
        <row r="1724">
          <cell r="A1724">
            <v>9318000</v>
          </cell>
          <cell r="B1724" t="str">
            <v xml:space="preserve">CHELT.CARE NU INTRA IN COSTURI         </v>
          </cell>
          <cell r="C1724">
            <v>0</v>
          </cell>
          <cell r="D1724">
            <v>141036665166</v>
          </cell>
          <cell r="E1724">
            <v>141036665166</v>
          </cell>
          <cell r="F1724">
            <v>0</v>
          </cell>
        </row>
        <row r="1725">
          <cell r="A1725">
            <v>9318500</v>
          </cell>
          <cell r="B1725" t="str">
            <v xml:space="preserve">COSTUL MARFURILOR VANDUTE              </v>
          </cell>
          <cell r="C1725">
            <v>0</v>
          </cell>
          <cell r="D1725">
            <v>1295830371</v>
          </cell>
          <cell r="E1725">
            <v>1295830371</v>
          </cell>
          <cell r="F1725">
            <v>0</v>
          </cell>
        </row>
        <row r="1726">
          <cell r="A1726">
            <v>9319000</v>
          </cell>
          <cell r="B1726" t="str">
            <v xml:space="preserve">COSTUL SUBACTIV.AF.CAPACIT.NEFOL.      </v>
          </cell>
          <cell r="C1726">
            <v>0</v>
          </cell>
          <cell r="D1726">
            <v>76807445193</v>
          </cell>
          <cell r="E1726">
            <v>76807445193</v>
          </cell>
          <cell r="F1726">
            <v>0</v>
          </cell>
        </row>
        <row r="1727">
          <cell r="A1727">
            <v>931</v>
          </cell>
          <cell r="B1727" t="str">
            <v xml:space="preserve">Total cont                             </v>
          </cell>
          <cell r="C1727">
            <v>0</v>
          </cell>
          <cell r="D1727">
            <v>9793178618372</v>
          </cell>
          <cell r="E1727">
            <v>9793178618372</v>
          </cell>
          <cell r="F1727">
            <v>0</v>
          </cell>
        </row>
        <row r="1728">
          <cell r="A1728">
            <v>9330000</v>
          </cell>
          <cell r="B1728" t="str">
            <v xml:space="preserve">COSTUL PRODUCTIEI IN CURS EXECUTIE     </v>
          </cell>
          <cell r="C1728">
            <v>0</v>
          </cell>
          <cell r="D1728">
            <v>630596223003</v>
          </cell>
          <cell r="E1728">
            <v>630596223003</v>
          </cell>
          <cell r="F1728">
            <v>0</v>
          </cell>
        </row>
        <row r="1729">
          <cell r="A1729">
            <v>933</v>
          </cell>
          <cell r="B1729" t="str">
            <v xml:space="preserve">Total cont                             </v>
          </cell>
          <cell r="C1729">
            <v>0</v>
          </cell>
          <cell r="D1729">
            <v>630596223003</v>
          </cell>
          <cell r="E1729">
            <v>630596223003</v>
          </cell>
          <cell r="F1729">
            <v>0</v>
          </cell>
        </row>
        <row r="1730">
          <cell r="A1730">
            <v>93</v>
          </cell>
          <cell r="B1730" t="str">
            <v xml:space="preserve">Total grupa                            </v>
          </cell>
          <cell r="C1730">
            <v>0</v>
          </cell>
          <cell r="D1730">
            <v>10423774841375</v>
          </cell>
          <cell r="E1730">
            <v>10423774841375</v>
          </cell>
          <cell r="F1730">
            <v>0</v>
          </cell>
        </row>
        <row r="1731">
          <cell r="A1731">
            <v>9</v>
          </cell>
          <cell r="B1731" t="str">
            <v xml:space="preserve">Total clasa                            </v>
          </cell>
          <cell r="C1731">
            <v>0</v>
          </cell>
          <cell r="D1731">
            <v>33429779750974</v>
          </cell>
          <cell r="E1731">
            <v>33429779750974</v>
          </cell>
          <cell r="F1731">
            <v>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1"/>
      <sheetName val="A1BV"/>
      <sheetName val="A1CV"/>
      <sheetName val="AB"/>
      <sheetName val="SB"/>
      <sheetName val="A1HG"/>
      <sheetName val="MURES"/>
      <sheetName val="reev"/>
    </sheetNames>
    <definedNames>
      <definedName name="b"/>
      <definedName name="eee"/>
      <definedName name="fdhhrstt"/>
      <definedName name="fghg"/>
      <definedName name="fila1"/>
      <definedName name="fila2"/>
      <definedName name="fila2_3"/>
      <definedName name="fila3_4"/>
      <definedName name="filax"/>
      <definedName name="gvh"/>
      <definedName name="hukfj"/>
      <definedName name="ooooo"/>
      <definedName name="ppp"/>
      <definedName name="ytfutdy"/>
      <definedName name="ytuy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Lead schedules 2000"/>
      <sheetName val="12 feb 2002"/>
    </sheetNames>
    <sheetDataSet>
      <sheetData sheetId="0"/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t"/>
      <sheetName val="bilant&amp;plan"/>
      <sheetName val="bal00"/>
      <sheetName val="notecontab00"/>
      <sheetName val="bilant_infl"/>
      <sheetName val="bilant&amp;plan_infl"/>
      <sheetName val="bal00_infl"/>
      <sheetName val="note00infl"/>
      <sheetName val="cpp"/>
      <sheetName val="CH&amp;VEN00"/>
      <sheetName val="plan de conturi"/>
      <sheetName val="Sheet1"/>
      <sheetName val="Verificari"/>
      <sheetName val="Reevaluare"/>
      <sheetName val="Adj 02"/>
      <sheetName val="MF"/>
      <sheetName val="DRIVERS"/>
      <sheetName val="SUPERV"/>
      <sheetName val="REPS"/>
      <sheetName val="TOP"/>
      <sheetName val="12 feb 2002"/>
      <sheetName val="plan_de_conturi"/>
      <sheetName val="Adj_02"/>
      <sheetName val="plan_de_conturi1"/>
      <sheetName val="Adj_021"/>
      <sheetName val="plan_de_conturi2"/>
      <sheetName val="Adj_022"/>
      <sheetName val="plan_de_conturi3"/>
      <sheetName val="Adj_023"/>
      <sheetName val="plan_de_conturi4"/>
      <sheetName val="Adj_024"/>
      <sheetName val="plan_de_conturi5"/>
      <sheetName val="Adj_025"/>
      <sheetName val="Adjust_2001"/>
      <sheetName val="TBal"/>
    </sheetNames>
    <sheetDataSet>
      <sheetData sheetId="0">
        <row r="1">
          <cell r="A1" t="str">
            <v>an</v>
          </cell>
        </row>
      </sheetData>
      <sheetData sheetId="1"/>
      <sheetData sheetId="2"/>
      <sheetData sheetId="3"/>
      <sheetData sheetId="4"/>
      <sheetData sheetId="5"/>
      <sheetData sheetId="6" refreshError="1">
        <row r="1">
          <cell r="A1" t="str">
            <v>an</v>
          </cell>
          <cell r="B1" t="str">
            <v>sold initial</v>
          </cell>
          <cell r="C1" t="str">
            <v>sold initial</v>
          </cell>
          <cell r="D1" t="str">
            <v>retrartari</v>
          </cell>
          <cell r="E1" t="str">
            <v>retratari</v>
          </cell>
          <cell r="F1" t="str">
            <v>sold final</v>
          </cell>
          <cell r="G1" t="str">
            <v>sold final</v>
          </cell>
        </row>
        <row r="2">
          <cell r="A2">
            <v>2000</v>
          </cell>
          <cell r="B2" t="str">
            <v>debitor</v>
          </cell>
          <cell r="C2" t="str">
            <v>creditor</v>
          </cell>
          <cell r="D2" t="str">
            <v>debit</v>
          </cell>
          <cell r="E2" t="str">
            <v>credit</v>
          </cell>
          <cell r="F2" t="str">
            <v>debitor</v>
          </cell>
          <cell r="G2" t="str">
            <v>creditor</v>
          </cell>
        </row>
        <row r="3">
          <cell r="A3">
            <v>10</v>
          </cell>
        </row>
        <row r="4">
          <cell r="A4">
            <v>101</v>
          </cell>
          <cell r="B4">
            <v>0</v>
          </cell>
          <cell r="C4">
            <v>792290910</v>
          </cell>
          <cell r="D4">
            <v>0</v>
          </cell>
          <cell r="E4">
            <v>2774255432</v>
          </cell>
          <cell r="F4">
            <v>0</v>
          </cell>
          <cell r="G4">
            <v>3566546342</v>
          </cell>
        </row>
        <row r="5">
          <cell r="A5">
            <v>1011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</row>
        <row r="6">
          <cell r="A6">
            <v>1012</v>
          </cell>
          <cell r="B6">
            <v>0</v>
          </cell>
          <cell r="C6">
            <v>792290910</v>
          </cell>
          <cell r="D6">
            <v>0</v>
          </cell>
          <cell r="E6">
            <v>2774255432</v>
          </cell>
          <cell r="G6">
            <v>3566546342</v>
          </cell>
        </row>
        <row r="7">
          <cell r="A7">
            <v>1015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A8">
            <v>1016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A9">
            <v>102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A10">
            <v>103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G10">
            <v>0</v>
          </cell>
        </row>
        <row r="11">
          <cell r="A11">
            <v>104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A12">
            <v>1041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A13">
            <v>1042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A14">
            <v>1043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A15">
            <v>1044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A16">
            <v>105</v>
          </cell>
          <cell r="B16">
            <v>0</v>
          </cell>
          <cell r="C16">
            <v>0</v>
          </cell>
          <cell r="D16">
            <v>7897672648</v>
          </cell>
          <cell r="E16">
            <v>5928141652</v>
          </cell>
          <cell r="F16">
            <v>7897672648</v>
          </cell>
          <cell r="G16">
            <v>5928141652</v>
          </cell>
        </row>
        <row r="17">
          <cell r="A17">
            <v>1051</v>
          </cell>
          <cell r="B17">
            <v>0</v>
          </cell>
          <cell r="C17">
            <v>0</v>
          </cell>
          <cell r="D17">
            <v>5447709277</v>
          </cell>
          <cell r="E17">
            <v>3869644876</v>
          </cell>
          <cell r="F17">
            <v>5447709277</v>
          </cell>
          <cell r="G17">
            <v>3869644876</v>
          </cell>
        </row>
        <row r="18">
          <cell r="A18">
            <v>1052</v>
          </cell>
          <cell r="B18">
            <v>0</v>
          </cell>
          <cell r="C18">
            <v>0</v>
          </cell>
          <cell r="D18">
            <v>2449963371</v>
          </cell>
          <cell r="E18">
            <v>2058496776</v>
          </cell>
          <cell r="F18">
            <v>2449963371</v>
          </cell>
          <cell r="G18">
            <v>2058496776</v>
          </cell>
        </row>
        <row r="19">
          <cell r="A19">
            <v>1058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>
            <v>106</v>
          </cell>
          <cell r="B20">
            <v>0</v>
          </cell>
          <cell r="C20">
            <v>1215613630</v>
          </cell>
          <cell r="D20">
            <v>0</v>
          </cell>
          <cell r="E20">
            <v>0</v>
          </cell>
          <cell r="F20">
            <v>0</v>
          </cell>
          <cell r="G20">
            <v>1215613630</v>
          </cell>
        </row>
        <row r="21">
          <cell r="A21">
            <v>1061</v>
          </cell>
          <cell r="B21">
            <v>0</v>
          </cell>
          <cell r="C21">
            <v>142194977</v>
          </cell>
          <cell r="D21">
            <v>0</v>
          </cell>
          <cell r="E21">
            <v>0</v>
          </cell>
          <cell r="F21">
            <v>0</v>
          </cell>
          <cell r="G21">
            <v>142194977</v>
          </cell>
        </row>
        <row r="22">
          <cell r="A22">
            <v>1062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A23">
            <v>1063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>
            <v>1068</v>
          </cell>
          <cell r="B24">
            <v>0</v>
          </cell>
          <cell r="C24">
            <v>1073418653</v>
          </cell>
          <cell r="D24">
            <v>0</v>
          </cell>
          <cell r="E24">
            <v>0</v>
          </cell>
          <cell r="F24">
            <v>0</v>
          </cell>
          <cell r="G24">
            <v>1073418653</v>
          </cell>
        </row>
        <row r="25">
          <cell r="A25">
            <v>107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A26">
            <v>11</v>
          </cell>
        </row>
        <row r="27">
          <cell r="A27">
            <v>112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>
            <v>117</v>
          </cell>
          <cell r="B28">
            <v>140357503</v>
          </cell>
          <cell r="C28">
            <v>87976830</v>
          </cell>
          <cell r="D28">
            <v>178767377</v>
          </cell>
          <cell r="E28">
            <v>0</v>
          </cell>
          <cell r="F28">
            <v>319124880</v>
          </cell>
          <cell r="G28">
            <v>87976830</v>
          </cell>
        </row>
        <row r="29">
          <cell r="A29">
            <v>1171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>
            <v>1172</v>
          </cell>
          <cell r="B30">
            <v>140357503</v>
          </cell>
          <cell r="C30">
            <v>87976830</v>
          </cell>
          <cell r="D30">
            <v>178767377</v>
          </cell>
          <cell r="E30">
            <v>0</v>
          </cell>
          <cell r="F30">
            <v>319124880</v>
          </cell>
          <cell r="G30">
            <v>87976830</v>
          </cell>
        </row>
        <row r="31">
          <cell r="A31">
            <v>1173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A32">
            <v>1174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A33">
            <v>1175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>
            <v>118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>
            <v>12</v>
          </cell>
        </row>
        <row r="36">
          <cell r="A36">
            <v>121</v>
          </cell>
          <cell r="B36">
            <v>0</v>
          </cell>
          <cell r="C36">
            <v>1385663024</v>
          </cell>
          <cell r="D36">
            <v>0</v>
          </cell>
          <cell r="E36">
            <v>0</v>
          </cell>
          <cell r="G36">
            <v>1385663024</v>
          </cell>
        </row>
        <row r="37">
          <cell r="A37">
            <v>129</v>
          </cell>
          <cell r="B37">
            <v>838041907</v>
          </cell>
          <cell r="C37">
            <v>0</v>
          </cell>
          <cell r="D37">
            <v>0</v>
          </cell>
          <cell r="E37">
            <v>0</v>
          </cell>
          <cell r="F37">
            <v>838041907</v>
          </cell>
        </row>
        <row r="38">
          <cell r="A38">
            <v>13</v>
          </cell>
          <cell r="B38">
            <v>0</v>
          </cell>
          <cell r="C38">
            <v>0</v>
          </cell>
        </row>
        <row r="39">
          <cell r="A39">
            <v>131</v>
          </cell>
          <cell r="B39">
            <v>0</v>
          </cell>
          <cell r="C39">
            <v>21977</v>
          </cell>
          <cell r="D39">
            <v>21977</v>
          </cell>
          <cell r="E39">
            <v>0</v>
          </cell>
          <cell r="G39">
            <v>0</v>
          </cell>
        </row>
        <row r="40">
          <cell r="A40">
            <v>133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G40">
            <v>0</v>
          </cell>
        </row>
        <row r="41">
          <cell r="A41">
            <v>15</v>
          </cell>
        </row>
        <row r="42">
          <cell r="A42">
            <v>151</v>
          </cell>
          <cell r="B42">
            <v>0</v>
          </cell>
          <cell r="C42">
            <v>64361503</v>
          </cell>
          <cell r="D42">
            <v>0</v>
          </cell>
          <cell r="E42">
            <v>0</v>
          </cell>
          <cell r="G42">
            <v>64361503</v>
          </cell>
        </row>
        <row r="43">
          <cell r="A43">
            <v>1511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A44">
            <v>1512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A45">
            <v>1513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A46">
            <v>1514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A47">
            <v>1515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A48">
            <v>1518</v>
          </cell>
          <cell r="B48">
            <v>0</v>
          </cell>
          <cell r="C48">
            <v>64361503</v>
          </cell>
          <cell r="D48">
            <v>0</v>
          </cell>
          <cell r="E48">
            <v>0</v>
          </cell>
          <cell r="G48">
            <v>64361503</v>
          </cell>
        </row>
        <row r="49">
          <cell r="A49">
            <v>16</v>
          </cell>
        </row>
        <row r="50">
          <cell r="A50">
            <v>161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A51">
            <v>1614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>
            <v>1615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A53">
            <v>1617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>
            <v>1618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A55">
            <v>162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>
            <v>1621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>
            <v>1622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A58">
            <v>1623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>
            <v>1624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A60">
            <v>1625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>
            <v>1626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A62">
            <v>1627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A63">
            <v>166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>
            <v>1661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A65">
            <v>1662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A66">
            <v>167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A67">
            <v>168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A68">
            <v>1681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A69">
            <v>1682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A70">
            <v>1685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A71">
            <v>1686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A72">
            <v>1687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A73">
            <v>169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A74">
            <v>187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A75">
            <v>20</v>
          </cell>
        </row>
        <row r="76">
          <cell r="A76">
            <v>201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A77">
            <v>203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A78">
            <v>205</v>
          </cell>
          <cell r="B78">
            <v>3673948</v>
          </cell>
          <cell r="C78">
            <v>0</v>
          </cell>
          <cell r="D78">
            <v>6085064</v>
          </cell>
          <cell r="E78">
            <v>0</v>
          </cell>
          <cell r="F78">
            <v>9759012</v>
          </cell>
        </row>
        <row r="79">
          <cell r="A79">
            <v>2051</v>
          </cell>
          <cell r="B79">
            <v>3673948</v>
          </cell>
          <cell r="C79">
            <v>0</v>
          </cell>
          <cell r="D79">
            <v>6085064</v>
          </cell>
          <cell r="E79">
            <v>0</v>
          </cell>
          <cell r="F79">
            <v>9759012</v>
          </cell>
        </row>
        <row r="80">
          <cell r="A80">
            <v>2052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A81">
            <v>207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A82">
            <v>2071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A83">
            <v>2075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A84">
            <v>208</v>
          </cell>
          <cell r="B84">
            <v>644110</v>
          </cell>
          <cell r="C84">
            <v>0</v>
          </cell>
          <cell r="D84">
            <v>287130</v>
          </cell>
          <cell r="E84">
            <v>0</v>
          </cell>
          <cell r="F84">
            <v>931240</v>
          </cell>
        </row>
        <row r="85">
          <cell r="A85">
            <v>21</v>
          </cell>
        </row>
        <row r="86">
          <cell r="A86">
            <v>211</v>
          </cell>
          <cell r="B86">
            <v>148728300</v>
          </cell>
          <cell r="C86">
            <v>0</v>
          </cell>
          <cell r="D86">
            <v>60703960</v>
          </cell>
          <cell r="E86">
            <v>0</v>
          </cell>
          <cell r="F86">
            <v>209432260</v>
          </cell>
          <cell r="G86">
            <v>0</v>
          </cell>
        </row>
        <row r="87">
          <cell r="A87">
            <v>2111</v>
          </cell>
          <cell r="B87">
            <v>148728300</v>
          </cell>
          <cell r="C87">
            <v>0</v>
          </cell>
          <cell r="D87">
            <v>60703960</v>
          </cell>
          <cell r="E87">
            <v>0</v>
          </cell>
          <cell r="F87">
            <v>209432260</v>
          </cell>
          <cell r="G87">
            <v>0</v>
          </cell>
        </row>
        <row r="88">
          <cell r="A88">
            <v>2112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A89">
            <v>212</v>
          </cell>
          <cell r="B89">
            <v>851345267</v>
          </cell>
          <cell r="C89">
            <v>0</v>
          </cell>
          <cell r="D89">
            <v>1845468707</v>
          </cell>
          <cell r="E89">
            <v>0</v>
          </cell>
          <cell r="F89">
            <v>2696813974</v>
          </cell>
        </row>
        <row r="90">
          <cell r="A90">
            <v>213</v>
          </cell>
          <cell r="B90">
            <v>372843123</v>
          </cell>
          <cell r="C90">
            <v>0</v>
          </cell>
          <cell r="D90">
            <v>3672295177</v>
          </cell>
          <cell r="E90">
            <v>0</v>
          </cell>
          <cell r="F90">
            <v>4045138300</v>
          </cell>
          <cell r="G90">
            <v>0</v>
          </cell>
        </row>
        <row r="91">
          <cell r="A91">
            <v>2131</v>
          </cell>
          <cell r="B91">
            <v>228121524</v>
          </cell>
          <cell r="C91">
            <v>0</v>
          </cell>
          <cell r="D91">
            <v>2859764776</v>
          </cell>
          <cell r="E91">
            <v>0</v>
          </cell>
          <cell r="F91">
            <v>3087886300</v>
          </cell>
          <cell r="G91">
            <v>0</v>
          </cell>
        </row>
        <row r="92">
          <cell r="A92">
            <v>2132</v>
          </cell>
          <cell r="B92">
            <v>32267225</v>
          </cell>
          <cell r="C92">
            <v>0</v>
          </cell>
          <cell r="D92">
            <v>168681775</v>
          </cell>
          <cell r="E92">
            <v>0</v>
          </cell>
          <cell r="F92">
            <v>200949000</v>
          </cell>
          <cell r="G92">
            <v>0</v>
          </cell>
        </row>
        <row r="93">
          <cell r="A93">
            <v>2133</v>
          </cell>
          <cell r="B93">
            <v>112454374</v>
          </cell>
          <cell r="C93">
            <v>0</v>
          </cell>
          <cell r="D93">
            <v>643848626</v>
          </cell>
          <cell r="E93">
            <v>0</v>
          </cell>
          <cell r="F93">
            <v>756303000</v>
          </cell>
          <cell r="G93">
            <v>0</v>
          </cell>
        </row>
        <row r="94">
          <cell r="A94">
            <v>2134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A95">
            <v>214</v>
          </cell>
          <cell r="B95">
            <v>5309478</v>
          </cell>
          <cell r="C95">
            <v>0</v>
          </cell>
          <cell r="D95">
            <v>5434924</v>
          </cell>
          <cell r="E95">
            <v>0</v>
          </cell>
          <cell r="F95">
            <v>10744402</v>
          </cell>
          <cell r="G95">
            <v>0</v>
          </cell>
        </row>
        <row r="96">
          <cell r="A96">
            <v>23</v>
          </cell>
        </row>
        <row r="97">
          <cell r="A97">
            <v>231</v>
          </cell>
          <cell r="B97">
            <v>293641536</v>
          </cell>
          <cell r="C97">
            <v>0</v>
          </cell>
          <cell r="D97">
            <v>28008559</v>
          </cell>
          <cell r="E97">
            <v>0</v>
          </cell>
          <cell r="F97">
            <v>321650095</v>
          </cell>
        </row>
        <row r="98">
          <cell r="A98">
            <v>2311</v>
          </cell>
          <cell r="B98">
            <v>12481721</v>
          </cell>
          <cell r="C98">
            <v>0</v>
          </cell>
          <cell r="D98">
            <v>0</v>
          </cell>
          <cell r="E98">
            <v>0</v>
          </cell>
          <cell r="F98">
            <v>12481721</v>
          </cell>
        </row>
        <row r="99">
          <cell r="A99">
            <v>2312</v>
          </cell>
          <cell r="B99">
            <v>248720683</v>
          </cell>
          <cell r="C99">
            <v>0</v>
          </cell>
          <cell r="D99">
            <v>28008559</v>
          </cell>
          <cell r="E99">
            <v>0</v>
          </cell>
          <cell r="F99">
            <v>276729242</v>
          </cell>
        </row>
        <row r="100">
          <cell r="A100">
            <v>2313</v>
          </cell>
          <cell r="B100">
            <v>32439132</v>
          </cell>
          <cell r="C100">
            <v>0</v>
          </cell>
          <cell r="D100">
            <v>0</v>
          </cell>
          <cell r="E100">
            <v>0</v>
          </cell>
          <cell r="F100">
            <v>32439132</v>
          </cell>
          <cell r="G100">
            <v>0</v>
          </cell>
        </row>
        <row r="101">
          <cell r="A101">
            <v>232</v>
          </cell>
          <cell r="B101">
            <v>90969261</v>
          </cell>
          <cell r="C101">
            <v>0</v>
          </cell>
          <cell r="D101">
            <v>0</v>
          </cell>
          <cell r="E101">
            <v>0</v>
          </cell>
          <cell r="F101">
            <v>90969261</v>
          </cell>
          <cell r="G101">
            <v>0</v>
          </cell>
        </row>
        <row r="102">
          <cell r="A102">
            <v>2321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A103">
            <v>2322</v>
          </cell>
          <cell r="B103">
            <v>90969261</v>
          </cell>
          <cell r="C103">
            <v>0</v>
          </cell>
          <cell r="D103">
            <v>0</v>
          </cell>
          <cell r="E103">
            <v>0</v>
          </cell>
          <cell r="F103">
            <v>90969261</v>
          </cell>
          <cell r="G103">
            <v>0</v>
          </cell>
        </row>
        <row r="104">
          <cell r="A104">
            <v>2323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A105">
            <v>233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</row>
        <row r="106">
          <cell r="A106">
            <v>234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</row>
        <row r="107">
          <cell r="A107">
            <v>26</v>
          </cell>
        </row>
        <row r="108">
          <cell r="A108">
            <v>261</v>
          </cell>
          <cell r="B108">
            <v>34000</v>
          </cell>
          <cell r="C108">
            <v>0</v>
          </cell>
          <cell r="D108">
            <v>997485</v>
          </cell>
          <cell r="E108">
            <v>0</v>
          </cell>
          <cell r="F108">
            <v>1031485</v>
          </cell>
          <cell r="G108">
            <v>0</v>
          </cell>
        </row>
        <row r="109">
          <cell r="A109">
            <v>262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0">
          <cell r="A110">
            <v>263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</row>
        <row r="111">
          <cell r="A111">
            <v>2633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2">
          <cell r="A112">
            <v>2634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A113">
            <v>2635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A114">
            <v>2636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A115">
            <v>264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A116">
            <v>265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>
            <v>267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</row>
        <row r="118">
          <cell r="A118">
            <v>2671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A119">
            <v>2672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A120">
            <v>2673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A121">
            <v>2674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A122">
            <v>2675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A123">
            <v>2676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</row>
        <row r="124">
          <cell r="A124">
            <v>2677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</row>
        <row r="125">
          <cell r="A125">
            <v>2678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</row>
        <row r="126">
          <cell r="A126">
            <v>2679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A127">
            <v>269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A128">
            <v>2691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A129">
            <v>2692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A130">
            <v>2698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A131">
            <v>28</v>
          </cell>
        </row>
        <row r="132">
          <cell r="A132">
            <v>280</v>
          </cell>
          <cell r="B132">
            <v>0</v>
          </cell>
          <cell r="C132">
            <v>525479</v>
          </cell>
          <cell r="D132">
            <v>0</v>
          </cell>
          <cell r="E132">
            <v>205861</v>
          </cell>
          <cell r="G132">
            <v>731340</v>
          </cell>
        </row>
        <row r="133">
          <cell r="A133">
            <v>2801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A134">
            <v>2803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A135">
            <v>2805</v>
          </cell>
          <cell r="B135">
            <v>0</v>
          </cell>
          <cell r="C135">
            <v>396657</v>
          </cell>
          <cell r="D135">
            <v>0</v>
          </cell>
          <cell r="E135">
            <v>205861</v>
          </cell>
          <cell r="G135">
            <v>602518</v>
          </cell>
        </row>
        <row r="136">
          <cell r="A136">
            <v>2807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A137">
            <v>2808</v>
          </cell>
          <cell r="B137">
            <v>0</v>
          </cell>
          <cell r="C137">
            <v>128822</v>
          </cell>
          <cell r="D137">
            <v>0</v>
          </cell>
          <cell r="E137">
            <v>0</v>
          </cell>
          <cell r="F137">
            <v>0</v>
          </cell>
          <cell r="G137">
            <v>128822</v>
          </cell>
        </row>
        <row r="138">
          <cell r="A138">
            <v>281</v>
          </cell>
          <cell r="B138">
            <v>0</v>
          </cell>
          <cell r="C138">
            <v>472859027</v>
          </cell>
          <cell r="D138">
            <v>0</v>
          </cell>
          <cell r="E138">
            <v>5125220942</v>
          </cell>
          <cell r="F138">
            <v>0</v>
          </cell>
          <cell r="G138">
            <v>5598079969</v>
          </cell>
        </row>
        <row r="139">
          <cell r="A139">
            <v>2811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A140">
            <v>2812</v>
          </cell>
          <cell r="B140">
            <v>0</v>
          </cell>
          <cell r="C140">
            <v>355262695</v>
          </cell>
          <cell r="D140">
            <v>0</v>
          </cell>
          <cell r="E140">
            <v>1735005305</v>
          </cell>
          <cell r="F140">
            <v>0</v>
          </cell>
          <cell r="G140">
            <v>2090268000</v>
          </cell>
        </row>
        <row r="141">
          <cell r="A141">
            <v>2813</v>
          </cell>
          <cell r="B141">
            <v>0</v>
          </cell>
          <cell r="C141">
            <v>115768416</v>
          </cell>
          <cell r="D141">
            <v>0</v>
          </cell>
          <cell r="E141">
            <v>3387916467</v>
          </cell>
          <cell r="F141">
            <v>0</v>
          </cell>
          <cell r="G141">
            <v>3503684883</v>
          </cell>
        </row>
        <row r="142">
          <cell r="A142">
            <v>2814</v>
          </cell>
          <cell r="B142">
            <v>0</v>
          </cell>
          <cell r="C142">
            <v>1827916</v>
          </cell>
          <cell r="D142">
            <v>0</v>
          </cell>
          <cell r="E142">
            <v>2299170</v>
          </cell>
          <cell r="F142">
            <v>0</v>
          </cell>
          <cell r="G142">
            <v>4127086</v>
          </cell>
        </row>
        <row r="143">
          <cell r="A143">
            <v>29</v>
          </cell>
        </row>
        <row r="144">
          <cell r="A144">
            <v>290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</row>
        <row r="145">
          <cell r="A145">
            <v>2903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>
            <v>2905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A147">
            <v>2907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</row>
        <row r="148">
          <cell r="A148">
            <v>2908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49">
          <cell r="A149">
            <v>291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</row>
        <row r="150">
          <cell r="A150">
            <v>2911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A151">
            <v>2912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>
            <v>2913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</row>
        <row r="153">
          <cell r="A153">
            <v>2914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A154">
            <v>293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</row>
        <row r="155">
          <cell r="A155">
            <v>2931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A156">
            <v>2933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>
            <v>296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A158">
            <v>2961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A159">
            <v>2962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</row>
        <row r="160">
          <cell r="A160">
            <v>2963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A161">
            <v>2964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A162">
            <v>2965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A163">
            <v>2966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A164">
            <v>2967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A165">
            <v>2968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A166">
            <v>2969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>
            <v>30</v>
          </cell>
        </row>
        <row r="168">
          <cell r="A168">
            <v>301</v>
          </cell>
          <cell r="B168">
            <v>376599305</v>
          </cell>
          <cell r="C168">
            <v>0</v>
          </cell>
          <cell r="D168">
            <v>2830711</v>
          </cell>
          <cell r="E168">
            <v>0</v>
          </cell>
          <cell r="F168">
            <v>379430016</v>
          </cell>
          <cell r="G168">
            <v>0</v>
          </cell>
        </row>
        <row r="169">
          <cell r="A169">
            <v>302</v>
          </cell>
          <cell r="B169">
            <v>171208199</v>
          </cell>
          <cell r="C169">
            <v>0</v>
          </cell>
          <cell r="D169">
            <v>42838211</v>
          </cell>
          <cell r="E169">
            <v>0</v>
          </cell>
          <cell r="F169">
            <v>214046410</v>
          </cell>
          <cell r="G169">
            <v>0</v>
          </cell>
        </row>
        <row r="170">
          <cell r="A170">
            <v>3021</v>
          </cell>
          <cell r="B170">
            <v>85708304</v>
          </cell>
          <cell r="C170">
            <v>0</v>
          </cell>
          <cell r="D170">
            <v>42838211</v>
          </cell>
          <cell r="E170">
            <v>0</v>
          </cell>
          <cell r="F170">
            <v>128546515</v>
          </cell>
          <cell r="G170">
            <v>0</v>
          </cell>
        </row>
        <row r="171">
          <cell r="A171">
            <v>3022</v>
          </cell>
          <cell r="B171">
            <v>10954826</v>
          </cell>
          <cell r="C171">
            <v>0</v>
          </cell>
          <cell r="D171">
            <v>0</v>
          </cell>
          <cell r="E171">
            <v>0</v>
          </cell>
          <cell r="F171">
            <v>10954826</v>
          </cell>
          <cell r="G171">
            <v>0</v>
          </cell>
        </row>
        <row r="172">
          <cell r="A172">
            <v>3023</v>
          </cell>
          <cell r="B172">
            <v>309524</v>
          </cell>
          <cell r="C172">
            <v>0</v>
          </cell>
          <cell r="D172">
            <v>0</v>
          </cell>
          <cell r="E172">
            <v>0</v>
          </cell>
          <cell r="F172">
            <v>309524</v>
          </cell>
          <cell r="G172">
            <v>0</v>
          </cell>
        </row>
        <row r="173">
          <cell r="A173">
            <v>3024</v>
          </cell>
          <cell r="B173">
            <v>72182088</v>
          </cell>
          <cell r="C173">
            <v>0</v>
          </cell>
          <cell r="D173">
            <v>0</v>
          </cell>
          <cell r="E173">
            <v>0</v>
          </cell>
          <cell r="F173">
            <v>72182088</v>
          </cell>
          <cell r="G173">
            <v>0</v>
          </cell>
        </row>
        <row r="174">
          <cell r="A174">
            <v>3025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>
            <v>3026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A176">
            <v>3028</v>
          </cell>
          <cell r="B176">
            <v>2053457</v>
          </cell>
          <cell r="C176">
            <v>0</v>
          </cell>
          <cell r="D176">
            <v>0</v>
          </cell>
          <cell r="E176">
            <v>0</v>
          </cell>
          <cell r="F176">
            <v>2053457</v>
          </cell>
          <cell r="G176">
            <v>0</v>
          </cell>
        </row>
        <row r="177">
          <cell r="A177">
            <v>303</v>
          </cell>
          <cell r="B177">
            <v>1986625</v>
          </cell>
          <cell r="C177">
            <v>0</v>
          </cell>
          <cell r="D177">
            <v>4127009</v>
          </cell>
          <cell r="E177">
            <v>4519313</v>
          </cell>
          <cell r="F177">
            <v>1594321</v>
          </cell>
        </row>
        <row r="178">
          <cell r="A178">
            <v>308</v>
          </cell>
          <cell r="B178">
            <v>39306753</v>
          </cell>
          <cell r="C178">
            <v>0</v>
          </cell>
          <cell r="D178">
            <v>0</v>
          </cell>
          <cell r="E178">
            <v>0</v>
          </cell>
          <cell r="F178">
            <v>39306753</v>
          </cell>
          <cell r="G178">
            <v>0</v>
          </cell>
        </row>
        <row r="179">
          <cell r="A179">
            <v>33</v>
          </cell>
          <cell r="F179">
            <v>0</v>
          </cell>
        </row>
        <row r="180">
          <cell r="A180">
            <v>331</v>
          </cell>
          <cell r="B180">
            <v>174308366</v>
          </cell>
          <cell r="C180">
            <v>0</v>
          </cell>
          <cell r="D180">
            <v>37175457</v>
          </cell>
          <cell r="E180">
            <v>0</v>
          </cell>
          <cell r="F180">
            <v>211483823</v>
          </cell>
          <cell r="G180">
            <v>0</v>
          </cell>
        </row>
        <row r="181">
          <cell r="A181">
            <v>332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</row>
        <row r="182">
          <cell r="A182">
            <v>34</v>
          </cell>
        </row>
        <row r="183">
          <cell r="A183">
            <v>341</v>
          </cell>
          <cell r="B183">
            <v>27556101</v>
          </cell>
          <cell r="C183">
            <v>0</v>
          </cell>
          <cell r="D183">
            <v>0</v>
          </cell>
          <cell r="E183">
            <v>0</v>
          </cell>
          <cell r="F183">
            <v>27556101</v>
          </cell>
          <cell r="G183">
            <v>0</v>
          </cell>
        </row>
        <row r="184">
          <cell r="A184">
            <v>345</v>
          </cell>
          <cell r="B184">
            <v>40958743</v>
          </cell>
          <cell r="C184">
            <v>0</v>
          </cell>
          <cell r="D184">
            <v>81949034</v>
          </cell>
          <cell r="E184">
            <v>0</v>
          </cell>
          <cell r="F184">
            <v>122907777</v>
          </cell>
          <cell r="G184">
            <v>0</v>
          </cell>
        </row>
        <row r="185">
          <cell r="A185">
            <v>346</v>
          </cell>
          <cell r="B185">
            <v>453162</v>
          </cell>
          <cell r="C185">
            <v>0</v>
          </cell>
          <cell r="D185">
            <v>0</v>
          </cell>
          <cell r="E185">
            <v>0</v>
          </cell>
          <cell r="F185">
            <v>453162</v>
          </cell>
          <cell r="G185">
            <v>0</v>
          </cell>
        </row>
        <row r="186">
          <cell r="A186">
            <v>348</v>
          </cell>
          <cell r="B186">
            <v>0</v>
          </cell>
          <cell r="C186">
            <v>38107786</v>
          </cell>
          <cell r="D186">
            <v>0</v>
          </cell>
          <cell r="E186">
            <v>0</v>
          </cell>
          <cell r="F186">
            <v>0</v>
          </cell>
          <cell r="G186">
            <v>38107786</v>
          </cell>
        </row>
        <row r="187">
          <cell r="A187">
            <v>3481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>
            <v>3485</v>
          </cell>
          <cell r="B188">
            <v>0</v>
          </cell>
          <cell r="C188">
            <v>38107786</v>
          </cell>
          <cell r="D188">
            <v>0</v>
          </cell>
          <cell r="E188">
            <v>0</v>
          </cell>
          <cell r="F188">
            <v>0</v>
          </cell>
          <cell r="G188">
            <v>38107786</v>
          </cell>
        </row>
        <row r="189">
          <cell r="A189">
            <v>3486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A190">
            <v>35</v>
          </cell>
        </row>
        <row r="191">
          <cell r="A191">
            <v>351</v>
          </cell>
          <cell r="B191">
            <v>54568751</v>
          </cell>
          <cell r="C191">
            <v>0</v>
          </cell>
          <cell r="D191">
            <v>0</v>
          </cell>
          <cell r="E191">
            <v>0</v>
          </cell>
          <cell r="F191">
            <v>54568751</v>
          </cell>
          <cell r="G191">
            <v>0</v>
          </cell>
        </row>
        <row r="192">
          <cell r="A192">
            <v>354</v>
          </cell>
          <cell r="B192">
            <v>200928897</v>
          </cell>
          <cell r="C192">
            <v>0</v>
          </cell>
          <cell r="D192">
            <v>0</v>
          </cell>
          <cell r="E192">
            <v>0</v>
          </cell>
          <cell r="F192">
            <v>200928897</v>
          </cell>
          <cell r="G192">
            <v>0</v>
          </cell>
        </row>
        <row r="193">
          <cell r="A193">
            <v>3541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A194">
            <v>3545</v>
          </cell>
          <cell r="B194">
            <v>200928897</v>
          </cell>
          <cell r="C194">
            <v>0</v>
          </cell>
          <cell r="D194">
            <v>0</v>
          </cell>
          <cell r="E194">
            <v>0</v>
          </cell>
          <cell r="F194">
            <v>200928897</v>
          </cell>
          <cell r="G194">
            <v>0</v>
          </cell>
        </row>
        <row r="195">
          <cell r="A195">
            <v>3546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A196">
            <v>356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A197">
            <v>357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A198">
            <v>358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A199">
            <v>36</v>
          </cell>
        </row>
        <row r="200">
          <cell r="A200">
            <v>361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A201">
            <v>368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A202">
            <v>37</v>
          </cell>
        </row>
        <row r="203">
          <cell r="A203">
            <v>371</v>
          </cell>
          <cell r="B203">
            <v>981710</v>
          </cell>
          <cell r="C203">
            <v>0</v>
          </cell>
          <cell r="D203">
            <v>0</v>
          </cell>
          <cell r="E203">
            <v>0</v>
          </cell>
          <cell r="F203">
            <v>981710</v>
          </cell>
          <cell r="G203">
            <v>0</v>
          </cell>
        </row>
        <row r="204">
          <cell r="A204">
            <v>378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A205">
            <v>38</v>
          </cell>
        </row>
        <row r="206">
          <cell r="A206">
            <v>381</v>
          </cell>
          <cell r="B206">
            <v>1231922</v>
          </cell>
          <cell r="C206">
            <v>0</v>
          </cell>
          <cell r="D206">
            <v>0</v>
          </cell>
          <cell r="E206">
            <v>0</v>
          </cell>
          <cell r="F206">
            <v>1231922</v>
          </cell>
          <cell r="G206">
            <v>0</v>
          </cell>
        </row>
        <row r="207">
          <cell r="A207">
            <v>388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>
            <v>39</v>
          </cell>
        </row>
        <row r="209">
          <cell r="A209">
            <v>391</v>
          </cell>
          <cell r="B209">
            <v>0</v>
          </cell>
          <cell r="C209">
            <v>23068877</v>
          </cell>
          <cell r="D209">
            <v>0</v>
          </cell>
          <cell r="E209">
            <v>-4075124</v>
          </cell>
          <cell r="F209">
            <v>0</v>
          </cell>
          <cell r="G209">
            <v>18993753</v>
          </cell>
        </row>
        <row r="210">
          <cell r="A210">
            <v>392</v>
          </cell>
          <cell r="B210">
            <v>0</v>
          </cell>
          <cell r="C210">
            <v>5559201</v>
          </cell>
          <cell r="D210">
            <v>0</v>
          </cell>
          <cell r="E210">
            <v>35419178</v>
          </cell>
          <cell r="F210">
            <v>0</v>
          </cell>
          <cell r="G210">
            <v>40978379</v>
          </cell>
        </row>
        <row r="211">
          <cell r="A211">
            <v>3921</v>
          </cell>
          <cell r="B211">
            <v>0</v>
          </cell>
          <cell r="C211">
            <v>5559201</v>
          </cell>
          <cell r="D211">
            <v>0</v>
          </cell>
          <cell r="E211">
            <v>35419178</v>
          </cell>
          <cell r="F211">
            <v>0</v>
          </cell>
          <cell r="G211">
            <v>40978379</v>
          </cell>
        </row>
        <row r="212">
          <cell r="A212">
            <v>3922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A213">
            <v>393</v>
          </cell>
          <cell r="B213">
            <v>0</v>
          </cell>
          <cell r="C213">
            <v>92454635</v>
          </cell>
          <cell r="D213">
            <v>0</v>
          </cell>
          <cell r="E213">
            <v>0</v>
          </cell>
          <cell r="F213">
            <v>0</v>
          </cell>
          <cell r="G213">
            <v>92454635</v>
          </cell>
        </row>
        <row r="214">
          <cell r="A214">
            <v>394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A215">
            <v>3941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>
            <v>3945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>
            <v>3946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A218">
            <v>395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A219">
            <v>3951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A220">
            <v>3952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A221">
            <v>3953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>
            <v>3954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>
            <v>3956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A224">
            <v>3957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A225">
            <v>3958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A226">
            <v>396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A227">
            <v>397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</row>
        <row r="228">
          <cell r="A228">
            <v>398</v>
          </cell>
          <cell r="B228">
            <v>0</v>
          </cell>
          <cell r="C228">
            <v>41730</v>
          </cell>
          <cell r="D228">
            <v>0</v>
          </cell>
          <cell r="E228">
            <v>0</v>
          </cell>
          <cell r="F228">
            <v>0</v>
          </cell>
          <cell r="G228">
            <v>41730</v>
          </cell>
        </row>
        <row r="229">
          <cell r="A229">
            <v>40</v>
          </cell>
        </row>
        <row r="230">
          <cell r="A230">
            <v>401</v>
          </cell>
          <cell r="B230">
            <v>0</v>
          </cell>
          <cell r="C230">
            <v>230553970</v>
          </cell>
          <cell r="D230">
            <v>0</v>
          </cell>
          <cell r="E230">
            <v>0</v>
          </cell>
          <cell r="F230">
            <v>0</v>
          </cell>
          <cell r="G230">
            <v>230553970</v>
          </cell>
        </row>
        <row r="231">
          <cell r="A231">
            <v>403</v>
          </cell>
          <cell r="B231">
            <v>0</v>
          </cell>
          <cell r="C231">
            <v>72377254</v>
          </cell>
          <cell r="D231">
            <v>0</v>
          </cell>
          <cell r="E231">
            <v>0</v>
          </cell>
          <cell r="F231">
            <v>0</v>
          </cell>
          <cell r="G231">
            <v>72377254</v>
          </cell>
        </row>
        <row r="232">
          <cell r="A232">
            <v>404</v>
          </cell>
          <cell r="B232">
            <v>0</v>
          </cell>
          <cell r="C232">
            <v>4354713</v>
          </cell>
          <cell r="D232">
            <v>0</v>
          </cell>
          <cell r="E232">
            <v>0</v>
          </cell>
          <cell r="F232">
            <v>0</v>
          </cell>
          <cell r="G232">
            <v>4354713</v>
          </cell>
        </row>
        <row r="233">
          <cell r="A233">
            <v>405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</row>
        <row r="234">
          <cell r="A234">
            <v>408</v>
          </cell>
          <cell r="B234">
            <v>0</v>
          </cell>
          <cell r="C234">
            <v>5649929</v>
          </cell>
          <cell r="D234">
            <v>0</v>
          </cell>
          <cell r="E234">
            <v>0</v>
          </cell>
          <cell r="F234">
            <v>0</v>
          </cell>
          <cell r="G234">
            <v>5649929</v>
          </cell>
        </row>
        <row r="235">
          <cell r="A235">
            <v>409</v>
          </cell>
          <cell r="B235">
            <v>174961054</v>
          </cell>
          <cell r="C235">
            <v>0</v>
          </cell>
          <cell r="D235">
            <v>0</v>
          </cell>
          <cell r="E235">
            <v>0</v>
          </cell>
          <cell r="F235">
            <v>174961054</v>
          </cell>
          <cell r="G235">
            <v>0</v>
          </cell>
        </row>
        <row r="236">
          <cell r="A236">
            <v>4091</v>
          </cell>
          <cell r="B236">
            <v>174961054</v>
          </cell>
          <cell r="C236">
            <v>0</v>
          </cell>
          <cell r="D236">
            <v>0</v>
          </cell>
          <cell r="E236">
            <v>0</v>
          </cell>
          <cell r="F236">
            <v>174961054</v>
          </cell>
          <cell r="G236">
            <v>0</v>
          </cell>
        </row>
        <row r="237">
          <cell r="A237">
            <v>4092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A238">
            <v>41</v>
          </cell>
        </row>
        <row r="239">
          <cell r="A239">
            <v>411</v>
          </cell>
          <cell r="B239">
            <v>171326090</v>
          </cell>
          <cell r="C239">
            <v>0</v>
          </cell>
          <cell r="D239">
            <v>0</v>
          </cell>
          <cell r="E239">
            <v>0</v>
          </cell>
          <cell r="F239">
            <v>171326090</v>
          </cell>
          <cell r="G239">
            <v>0</v>
          </cell>
        </row>
        <row r="240">
          <cell r="A240">
            <v>4111</v>
          </cell>
          <cell r="B240">
            <v>171268840</v>
          </cell>
          <cell r="C240">
            <v>0</v>
          </cell>
          <cell r="D240">
            <v>0</v>
          </cell>
          <cell r="E240">
            <v>0</v>
          </cell>
          <cell r="F240">
            <v>171268840</v>
          </cell>
          <cell r="G240">
            <v>0</v>
          </cell>
        </row>
        <row r="241">
          <cell r="A241">
            <v>4118</v>
          </cell>
          <cell r="B241">
            <v>57250</v>
          </cell>
          <cell r="C241">
            <v>0</v>
          </cell>
          <cell r="D241">
            <v>0</v>
          </cell>
          <cell r="E241">
            <v>0</v>
          </cell>
          <cell r="F241">
            <v>57250</v>
          </cell>
          <cell r="G241">
            <v>0</v>
          </cell>
        </row>
        <row r="242">
          <cell r="A242">
            <v>413</v>
          </cell>
          <cell r="B242">
            <v>181603213</v>
          </cell>
          <cell r="C242">
            <v>0</v>
          </cell>
          <cell r="D242">
            <v>0</v>
          </cell>
          <cell r="E242">
            <v>0</v>
          </cell>
          <cell r="F242">
            <v>181603213</v>
          </cell>
          <cell r="G242">
            <v>0</v>
          </cell>
        </row>
        <row r="243">
          <cell r="A243">
            <v>418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A244">
            <v>419</v>
          </cell>
          <cell r="B244">
            <v>0</v>
          </cell>
          <cell r="C244">
            <v>84296384</v>
          </cell>
          <cell r="D244">
            <v>0</v>
          </cell>
          <cell r="E244">
            <v>0</v>
          </cell>
          <cell r="F244">
            <v>0</v>
          </cell>
          <cell r="G244">
            <v>84296384</v>
          </cell>
        </row>
        <row r="245">
          <cell r="A245">
            <v>42</v>
          </cell>
        </row>
        <row r="246">
          <cell r="A246">
            <v>421</v>
          </cell>
          <cell r="B246">
            <v>0</v>
          </cell>
          <cell r="C246">
            <v>118239472</v>
          </cell>
          <cell r="D246">
            <v>0</v>
          </cell>
          <cell r="E246">
            <v>0</v>
          </cell>
          <cell r="F246">
            <v>0</v>
          </cell>
          <cell r="G246">
            <v>118239472</v>
          </cell>
        </row>
        <row r="247">
          <cell r="A247">
            <v>423</v>
          </cell>
          <cell r="B247">
            <v>0</v>
          </cell>
          <cell r="C247">
            <v>67597</v>
          </cell>
          <cell r="D247">
            <v>0</v>
          </cell>
          <cell r="E247">
            <v>0</v>
          </cell>
          <cell r="F247">
            <v>0</v>
          </cell>
          <cell r="G247">
            <v>67597</v>
          </cell>
        </row>
        <row r="248">
          <cell r="A248">
            <v>424</v>
          </cell>
          <cell r="B248">
            <v>0</v>
          </cell>
          <cell r="C248">
            <v>104015</v>
          </cell>
          <cell r="D248">
            <v>0</v>
          </cell>
          <cell r="E248">
            <v>0</v>
          </cell>
          <cell r="F248">
            <v>0</v>
          </cell>
          <cell r="G248">
            <v>104015</v>
          </cell>
        </row>
        <row r="249">
          <cell r="A249">
            <v>425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</row>
        <row r="250">
          <cell r="A250">
            <v>426</v>
          </cell>
          <cell r="B250">
            <v>0</v>
          </cell>
          <cell r="C250">
            <v>33213</v>
          </cell>
          <cell r="D250">
            <v>0</v>
          </cell>
          <cell r="E250">
            <v>0</v>
          </cell>
          <cell r="F250">
            <v>0</v>
          </cell>
          <cell r="G250">
            <v>33213</v>
          </cell>
        </row>
        <row r="251">
          <cell r="A251">
            <v>427</v>
          </cell>
          <cell r="B251">
            <v>0</v>
          </cell>
          <cell r="C251">
            <v>1015475</v>
          </cell>
          <cell r="D251">
            <v>0</v>
          </cell>
          <cell r="E251">
            <v>0</v>
          </cell>
          <cell r="F251">
            <v>0</v>
          </cell>
          <cell r="G251">
            <v>1015475</v>
          </cell>
        </row>
        <row r="252">
          <cell r="A252">
            <v>428</v>
          </cell>
          <cell r="B252">
            <v>379351</v>
          </cell>
          <cell r="C252">
            <v>0</v>
          </cell>
          <cell r="D252">
            <v>0</v>
          </cell>
          <cell r="E252">
            <v>0</v>
          </cell>
          <cell r="F252">
            <v>379351</v>
          </cell>
          <cell r="G252">
            <v>0</v>
          </cell>
        </row>
        <row r="253">
          <cell r="A253">
            <v>4281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A254">
            <v>4282</v>
          </cell>
          <cell r="B254">
            <v>379351</v>
          </cell>
          <cell r="C254">
            <v>0</v>
          </cell>
          <cell r="D254">
            <v>0</v>
          </cell>
          <cell r="E254">
            <v>0</v>
          </cell>
          <cell r="F254">
            <v>379351</v>
          </cell>
          <cell r="G254">
            <v>0</v>
          </cell>
        </row>
        <row r="255">
          <cell r="A255">
            <v>43</v>
          </cell>
        </row>
        <row r="256">
          <cell r="A256">
            <v>431</v>
          </cell>
          <cell r="B256">
            <v>0</v>
          </cell>
          <cell r="C256">
            <v>20027635</v>
          </cell>
          <cell r="D256">
            <v>0</v>
          </cell>
          <cell r="E256">
            <v>0</v>
          </cell>
          <cell r="F256">
            <v>0</v>
          </cell>
          <cell r="G256">
            <v>20027635</v>
          </cell>
        </row>
        <row r="257">
          <cell r="A257">
            <v>4311</v>
          </cell>
          <cell r="B257">
            <v>0</v>
          </cell>
          <cell r="C257">
            <v>18143372</v>
          </cell>
          <cell r="D257">
            <v>0</v>
          </cell>
          <cell r="E257">
            <v>0</v>
          </cell>
          <cell r="F257">
            <v>0</v>
          </cell>
          <cell r="G257">
            <v>18143372</v>
          </cell>
        </row>
        <row r="258">
          <cell r="A258">
            <v>4312</v>
          </cell>
          <cell r="B258">
            <v>0</v>
          </cell>
          <cell r="C258">
            <v>1884263</v>
          </cell>
          <cell r="D258">
            <v>0</v>
          </cell>
          <cell r="E258">
            <v>0</v>
          </cell>
          <cell r="F258">
            <v>0</v>
          </cell>
          <cell r="G258">
            <v>1884263</v>
          </cell>
        </row>
        <row r="259">
          <cell r="A259">
            <v>4313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A260">
            <v>4314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A261">
            <v>437</v>
          </cell>
          <cell r="B261">
            <v>0</v>
          </cell>
          <cell r="C261">
            <v>2103205</v>
          </cell>
          <cell r="D261">
            <v>0</v>
          </cell>
          <cell r="E261">
            <v>0</v>
          </cell>
          <cell r="F261">
            <v>0</v>
          </cell>
          <cell r="G261">
            <v>2103205</v>
          </cell>
        </row>
        <row r="262">
          <cell r="A262">
            <v>4371</v>
          </cell>
          <cell r="B262">
            <v>0</v>
          </cell>
          <cell r="C262">
            <v>1883979</v>
          </cell>
          <cell r="D262">
            <v>0</v>
          </cell>
          <cell r="E262">
            <v>0</v>
          </cell>
          <cell r="F262">
            <v>0</v>
          </cell>
          <cell r="G262">
            <v>1883979</v>
          </cell>
        </row>
        <row r="263">
          <cell r="A263">
            <v>4372</v>
          </cell>
          <cell r="B263">
            <v>0</v>
          </cell>
          <cell r="C263">
            <v>219226</v>
          </cell>
          <cell r="D263">
            <v>0</v>
          </cell>
          <cell r="E263">
            <v>0</v>
          </cell>
          <cell r="F263">
            <v>0</v>
          </cell>
          <cell r="G263">
            <v>219226</v>
          </cell>
        </row>
        <row r="264">
          <cell r="A264">
            <v>438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A265">
            <v>4381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>
            <v>4382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A267">
            <v>44</v>
          </cell>
        </row>
        <row r="268">
          <cell r="A268">
            <v>441</v>
          </cell>
          <cell r="B268">
            <v>0</v>
          </cell>
          <cell r="C268">
            <v>61756579</v>
          </cell>
          <cell r="D268">
            <v>0</v>
          </cell>
          <cell r="E268">
            <v>0</v>
          </cell>
          <cell r="F268">
            <v>0</v>
          </cell>
          <cell r="G268">
            <v>61756579</v>
          </cell>
        </row>
        <row r="269">
          <cell r="A269">
            <v>4411</v>
          </cell>
          <cell r="B269">
            <v>0</v>
          </cell>
          <cell r="C269">
            <v>61756579</v>
          </cell>
          <cell r="D269">
            <v>0</v>
          </cell>
          <cell r="E269">
            <v>0</v>
          </cell>
          <cell r="F269">
            <v>0</v>
          </cell>
          <cell r="G269">
            <v>61756579</v>
          </cell>
        </row>
        <row r="270">
          <cell r="A270">
            <v>4412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A271">
            <v>442</v>
          </cell>
          <cell r="B271">
            <v>105393139</v>
          </cell>
          <cell r="C271">
            <v>0</v>
          </cell>
          <cell r="D271">
            <v>0</v>
          </cell>
          <cell r="E271">
            <v>0</v>
          </cell>
          <cell r="F271">
            <v>105393139</v>
          </cell>
          <cell r="G271">
            <v>0</v>
          </cell>
        </row>
        <row r="272">
          <cell r="A272">
            <v>4423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A273">
            <v>4424</v>
          </cell>
          <cell r="B273">
            <v>72155506</v>
          </cell>
          <cell r="C273">
            <v>0</v>
          </cell>
          <cell r="D273">
            <v>0</v>
          </cell>
          <cell r="E273">
            <v>0</v>
          </cell>
          <cell r="F273">
            <v>72155506</v>
          </cell>
          <cell r="G273">
            <v>0</v>
          </cell>
        </row>
        <row r="274">
          <cell r="A274">
            <v>4426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A275">
            <v>4427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</row>
        <row r="276">
          <cell r="A276">
            <v>4428</v>
          </cell>
          <cell r="B276">
            <v>33237633</v>
          </cell>
          <cell r="C276">
            <v>0</v>
          </cell>
          <cell r="D276">
            <v>0</v>
          </cell>
          <cell r="E276">
            <v>0</v>
          </cell>
          <cell r="F276">
            <v>33237633</v>
          </cell>
          <cell r="G276">
            <v>0</v>
          </cell>
        </row>
        <row r="277">
          <cell r="A277">
            <v>444</v>
          </cell>
          <cell r="B277">
            <v>0</v>
          </cell>
          <cell r="C277">
            <v>8232970</v>
          </cell>
          <cell r="D277">
            <v>0</v>
          </cell>
          <cell r="E277">
            <v>0</v>
          </cell>
          <cell r="F277">
            <v>0</v>
          </cell>
          <cell r="G277">
            <v>8232970</v>
          </cell>
        </row>
        <row r="278">
          <cell r="A278">
            <v>445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</row>
        <row r="279">
          <cell r="A279">
            <v>446</v>
          </cell>
          <cell r="B279">
            <v>0</v>
          </cell>
          <cell r="C279">
            <v>23241330</v>
          </cell>
          <cell r="D279">
            <v>0</v>
          </cell>
          <cell r="E279">
            <v>0</v>
          </cell>
          <cell r="F279">
            <v>0</v>
          </cell>
          <cell r="G279">
            <v>23241330</v>
          </cell>
        </row>
        <row r="280">
          <cell r="A280">
            <v>447</v>
          </cell>
          <cell r="B280">
            <v>0</v>
          </cell>
          <cell r="C280">
            <v>2020486</v>
          </cell>
          <cell r="D280">
            <v>0</v>
          </cell>
          <cell r="E280">
            <v>0</v>
          </cell>
          <cell r="F280">
            <v>0</v>
          </cell>
          <cell r="G280">
            <v>2020486</v>
          </cell>
        </row>
        <row r="281">
          <cell r="A281">
            <v>448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A282">
            <v>4481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A283">
            <v>4482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A284">
            <v>45</v>
          </cell>
        </row>
        <row r="285">
          <cell r="A285">
            <v>451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>
            <v>4511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>
            <v>4518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A288">
            <v>452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A289">
            <v>4521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A290">
            <v>4528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A291">
            <v>455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A292">
            <v>4551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A293">
            <v>4558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A294">
            <v>456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A295">
            <v>457</v>
          </cell>
          <cell r="B295">
            <v>0</v>
          </cell>
          <cell r="C295">
            <v>1315412</v>
          </cell>
          <cell r="D295">
            <v>0</v>
          </cell>
          <cell r="E295">
            <v>0</v>
          </cell>
          <cell r="G295">
            <v>1315412</v>
          </cell>
        </row>
        <row r="296">
          <cell r="A296">
            <v>458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A297">
            <v>4581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A298">
            <v>4582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>
            <v>46</v>
          </cell>
        </row>
        <row r="300">
          <cell r="A300">
            <v>461</v>
          </cell>
          <cell r="B300">
            <v>2480872</v>
          </cell>
          <cell r="C300">
            <v>0</v>
          </cell>
          <cell r="D300">
            <v>0</v>
          </cell>
          <cell r="E300">
            <v>0</v>
          </cell>
          <cell r="F300">
            <v>2480872</v>
          </cell>
          <cell r="G300">
            <v>0</v>
          </cell>
        </row>
        <row r="301">
          <cell r="A301">
            <v>462</v>
          </cell>
          <cell r="B301">
            <v>0</v>
          </cell>
          <cell r="C301">
            <v>527450</v>
          </cell>
          <cell r="D301">
            <v>0</v>
          </cell>
          <cell r="E301">
            <v>0</v>
          </cell>
          <cell r="F301">
            <v>0</v>
          </cell>
          <cell r="G301">
            <v>527450</v>
          </cell>
        </row>
        <row r="302">
          <cell r="A302">
            <v>47</v>
          </cell>
        </row>
        <row r="303">
          <cell r="A303">
            <v>471</v>
          </cell>
          <cell r="B303">
            <v>209641</v>
          </cell>
          <cell r="C303">
            <v>0</v>
          </cell>
          <cell r="D303">
            <v>0</v>
          </cell>
          <cell r="E303">
            <v>0</v>
          </cell>
          <cell r="F303">
            <v>209641</v>
          </cell>
        </row>
        <row r="304">
          <cell r="A304">
            <v>472</v>
          </cell>
          <cell r="B304">
            <v>0</v>
          </cell>
          <cell r="C304">
            <v>334808</v>
          </cell>
          <cell r="D304">
            <v>0</v>
          </cell>
          <cell r="E304">
            <v>0</v>
          </cell>
          <cell r="F304">
            <v>0</v>
          </cell>
          <cell r="G304">
            <v>334808</v>
          </cell>
        </row>
        <row r="305">
          <cell r="A305">
            <v>473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6">
          <cell r="A306">
            <v>476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</row>
        <row r="307">
          <cell r="A307">
            <v>477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G307">
            <v>0</v>
          </cell>
        </row>
        <row r="308">
          <cell r="A308">
            <v>48</v>
          </cell>
        </row>
        <row r="309">
          <cell r="A309">
            <v>481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A310">
            <v>482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>
            <v>49</v>
          </cell>
        </row>
        <row r="312">
          <cell r="A312">
            <v>491</v>
          </cell>
          <cell r="B312">
            <v>0</v>
          </cell>
          <cell r="C312">
            <v>33028157</v>
          </cell>
          <cell r="D312">
            <v>0</v>
          </cell>
          <cell r="E312">
            <v>976176</v>
          </cell>
          <cell r="F312">
            <v>0</v>
          </cell>
          <cell r="G312">
            <v>34004333</v>
          </cell>
        </row>
        <row r="313">
          <cell r="A313">
            <v>495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A314">
            <v>4951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A315">
            <v>4952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A316">
            <v>4953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A317">
            <v>496</v>
          </cell>
          <cell r="B317">
            <v>0</v>
          </cell>
          <cell r="C317">
            <v>2463389</v>
          </cell>
          <cell r="D317">
            <v>0</v>
          </cell>
          <cell r="E317">
            <v>0</v>
          </cell>
          <cell r="F317">
            <v>0</v>
          </cell>
          <cell r="G317">
            <v>2463389</v>
          </cell>
        </row>
        <row r="318">
          <cell r="A318">
            <v>50</v>
          </cell>
        </row>
        <row r="319">
          <cell r="A319">
            <v>501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</row>
        <row r="320">
          <cell r="A320">
            <v>502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</row>
        <row r="321">
          <cell r="A321">
            <v>503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2">
          <cell r="A322">
            <v>5031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</row>
        <row r="323">
          <cell r="A323">
            <v>5032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</row>
        <row r="324">
          <cell r="A324">
            <v>505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</row>
        <row r="325">
          <cell r="A325">
            <v>506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</row>
        <row r="326">
          <cell r="A326">
            <v>5061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</row>
        <row r="327">
          <cell r="A327">
            <v>5062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</row>
        <row r="328">
          <cell r="A328">
            <v>508</v>
          </cell>
          <cell r="B328">
            <v>3911738</v>
          </cell>
          <cell r="C328">
            <v>0</v>
          </cell>
          <cell r="D328">
            <v>0</v>
          </cell>
          <cell r="E328">
            <v>0</v>
          </cell>
          <cell r="F328">
            <v>3911738</v>
          </cell>
        </row>
        <row r="329">
          <cell r="A329">
            <v>5081</v>
          </cell>
          <cell r="B329">
            <v>3911738</v>
          </cell>
          <cell r="C329">
            <v>0</v>
          </cell>
          <cell r="D329">
            <v>0</v>
          </cell>
          <cell r="E329">
            <v>0</v>
          </cell>
          <cell r="F329">
            <v>3911738</v>
          </cell>
        </row>
        <row r="330">
          <cell r="A330">
            <v>5088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</row>
        <row r="331">
          <cell r="A331">
            <v>509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</row>
        <row r="332">
          <cell r="A332">
            <v>5091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</row>
        <row r="333">
          <cell r="A333">
            <v>5098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</row>
        <row r="334">
          <cell r="A334">
            <v>51</v>
          </cell>
        </row>
        <row r="335">
          <cell r="A335">
            <v>511</v>
          </cell>
          <cell r="B335">
            <v>367096</v>
          </cell>
          <cell r="C335">
            <v>0</v>
          </cell>
          <cell r="D335">
            <v>0</v>
          </cell>
          <cell r="E335">
            <v>0</v>
          </cell>
          <cell r="F335">
            <v>367096</v>
          </cell>
        </row>
        <row r="336">
          <cell r="A336">
            <v>5112</v>
          </cell>
          <cell r="B336">
            <v>367096</v>
          </cell>
          <cell r="C336">
            <v>0</v>
          </cell>
          <cell r="D336">
            <v>0</v>
          </cell>
          <cell r="E336">
            <v>0</v>
          </cell>
          <cell r="F336">
            <v>367096</v>
          </cell>
        </row>
        <row r="337">
          <cell r="A337">
            <v>5113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</row>
        <row r="338">
          <cell r="A338">
            <v>5114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</row>
        <row r="339">
          <cell r="A339">
            <v>512</v>
          </cell>
          <cell r="B339">
            <v>342629772</v>
          </cell>
          <cell r="C339">
            <v>0</v>
          </cell>
          <cell r="D339">
            <v>0</v>
          </cell>
          <cell r="E339">
            <v>0</v>
          </cell>
          <cell r="F339">
            <v>342629772</v>
          </cell>
        </row>
        <row r="340">
          <cell r="A340">
            <v>5121</v>
          </cell>
          <cell r="B340">
            <v>337379770</v>
          </cell>
          <cell r="C340">
            <v>0</v>
          </cell>
          <cell r="D340">
            <v>0</v>
          </cell>
          <cell r="E340">
            <v>0</v>
          </cell>
          <cell r="F340">
            <v>337379770</v>
          </cell>
        </row>
        <row r="341">
          <cell r="A341">
            <v>5124</v>
          </cell>
          <cell r="B341">
            <v>5250002</v>
          </cell>
          <cell r="C341">
            <v>0</v>
          </cell>
          <cell r="D341">
            <v>0</v>
          </cell>
          <cell r="E341">
            <v>0</v>
          </cell>
          <cell r="F341">
            <v>5250002</v>
          </cell>
        </row>
        <row r="342">
          <cell r="A342">
            <v>5125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</row>
        <row r="343">
          <cell r="A343">
            <v>518</v>
          </cell>
          <cell r="B343">
            <v>365301</v>
          </cell>
          <cell r="C343">
            <v>0</v>
          </cell>
          <cell r="D343">
            <v>0</v>
          </cell>
          <cell r="E343">
            <v>0</v>
          </cell>
          <cell r="F343">
            <v>365301</v>
          </cell>
        </row>
        <row r="344">
          <cell r="A344">
            <v>5186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</row>
        <row r="345">
          <cell r="A345">
            <v>5187</v>
          </cell>
          <cell r="B345">
            <v>365301</v>
          </cell>
          <cell r="C345">
            <v>0</v>
          </cell>
          <cell r="D345">
            <v>0</v>
          </cell>
          <cell r="E345">
            <v>0</v>
          </cell>
          <cell r="F345">
            <v>365301</v>
          </cell>
        </row>
        <row r="346">
          <cell r="A346">
            <v>519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</row>
        <row r="347">
          <cell r="A347">
            <v>5191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</row>
        <row r="348">
          <cell r="A348">
            <v>5192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</row>
        <row r="349">
          <cell r="A349">
            <v>5193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</row>
        <row r="350">
          <cell r="A350">
            <v>5194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</row>
        <row r="351">
          <cell r="A351">
            <v>5195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</row>
        <row r="352">
          <cell r="A352">
            <v>5196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</row>
        <row r="353">
          <cell r="A353">
            <v>5197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</row>
        <row r="354">
          <cell r="A354">
            <v>5198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</row>
        <row r="355">
          <cell r="A355">
            <v>53</v>
          </cell>
        </row>
        <row r="356">
          <cell r="A356">
            <v>531</v>
          </cell>
          <cell r="B356">
            <v>595525</v>
          </cell>
          <cell r="C356">
            <v>0</v>
          </cell>
          <cell r="D356">
            <v>0</v>
          </cell>
          <cell r="E356">
            <v>0</v>
          </cell>
          <cell r="F356">
            <v>595525</v>
          </cell>
        </row>
        <row r="357">
          <cell r="A357">
            <v>5311</v>
          </cell>
          <cell r="B357">
            <v>595525</v>
          </cell>
          <cell r="C357">
            <v>0</v>
          </cell>
          <cell r="D357">
            <v>0</v>
          </cell>
          <cell r="E357">
            <v>0</v>
          </cell>
          <cell r="F357">
            <v>595525</v>
          </cell>
        </row>
        <row r="358">
          <cell r="A358">
            <v>5314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</row>
        <row r="359">
          <cell r="A359">
            <v>532</v>
          </cell>
          <cell r="B359">
            <v>44767</v>
          </cell>
          <cell r="C359">
            <v>0</v>
          </cell>
          <cell r="D359">
            <v>0</v>
          </cell>
          <cell r="E359">
            <v>0</v>
          </cell>
          <cell r="F359">
            <v>44767</v>
          </cell>
        </row>
        <row r="360">
          <cell r="A360">
            <v>5321</v>
          </cell>
          <cell r="B360">
            <v>11131</v>
          </cell>
          <cell r="C360">
            <v>0</v>
          </cell>
          <cell r="D360">
            <v>0</v>
          </cell>
          <cell r="E360">
            <v>0</v>
          </cell>
          <cell r="F360">
            <v>11131</v>
          </cell>
        </row>
        <row r="361">
          <cell r="A361">
            <v>5322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</row>
        <row r="362">
          <cell r="A362">
            <v>5323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</row>
        <row r="363">
          <cell r="A363">
            <v>5328</v>
          </cell>
          <cell r="B363">
            <v>33636</v>
          </cell>
          <cell r="C363">
            <v>0</v>
          </cell>
          <cell r="D363">
            <v>0</v>
          </cell>
          <cell r="E363">
            <v>0</v>
          </cell>
          <cell r="F363">
            <v>33636</v>
          </cell>
        </row>
        <row r="364">
          <cell r="A364">
            <v>54</v>
          </cell>
        </row>
        <row r="365">
          <cell r="A365">
            <v>541</v>
          </cell>
          <cell r="B365">
            <v>30304418</v>
          </cell>
          <cell r="C365">
            <v>0</v>
          </cell>
          <cell r="D365">
            <v>0</v>
          </cell>
          <cell r="E365">
            <v>0</v>
          </cell>
          <cell r="F365">
            <v>30304418</v>
          </cell>
        </row>
        <row r="366">
          <cell r="A366">
            <v>5411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</row>
        <row r="367">
          <cell r="A367">
            <v>5412</v>
          </cell>
          <cell r="B367">
            <v>30304418</v>
          </cell>
          <cell r="C367">
            <v>0</v>
          </cell>
          <cell r="D367">
            <v>0</v>
          </cell>
          <cell r="E367">
            <v>0</v>
          </cell>
          <cell r="F367">
            <v>30304418</v>
          </cell>
        </row>
        <row r="368">
          <cell r="A368">
            <v>542</v>
          </cell>
          <cell r="B368">
            <v>39108</v>
          </cell>
          <cell r="C368">
            <v>0</v>
          </cell>
          <cell r="D368">
            <v>0</v>
          </cell>
          <cell r="E368">
            <v>0</v>
          </cell>
          <cell r="F368">
            <v>39108</v>
          </cell>
        </row>
        <row r="369">
          <cell r="A369">
            <v>58</v>
          </cell>
        </row>
        <row r="370">
          <cell r="A370">
            <v>581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</row>
        <row r="371">
          <cell r="A371">
            <v>59</v>
          </cell>
        </row>
        <row r="372">
          <cell r="A372">
            <v>591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</row>
        <row r="373">
          <cell r="A373">
            <v>592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</row>
        <row r="374">
          <cell r="A374">
            <v>593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</row>
        <row r="375">
          <cell r="A375">
            <v>595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</row>
        <row r="376">
          <cell r="A376">
            <v>596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</row>
        <row r="377">
          <cell r="A377">
            <v>598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</row>
        <row r="378">
          <cell r="B378">
            <v>4850288052</v>
          </cell>
          <cell r="C378">
            <v>4850288052</v>
          </cell>
          <cell r="D378">
            <v>13864663430</v>
          </cell>
          <cell r="E378">
            <v>13864663430</v>
          </cell>
          <cell r="F378">
            <v>18710410192</v>
          </cell>
          <cell r="G378">
            <v>18710410192</v>
          </cell>
        </row>
        <row r="379">
          <cell r="E379">
            <v>0</v>
          </cell>
          <cell r="G379">
            <v>0</v>
          </cell>
        </row>
      </sheetData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ralizata"/>
      <sheetName val="sept_99"/>
      <sheetName val="oct_99"/>
      <sheetName val="nov_99"/>
      <sheetName val="dec_99"/>
      <sheetName val="ian_00"/>
      <sheetName val="feb_00"/>
      <sheetName val="mar_00"/>
      <sheetName val="apr_00"/>
      <sheetName val="may_00"/>
      <sheetName val="june_00"/>
      <sheetName val="july_00"/>
      <sheetName val="aug_00"/>
      <sheetName val="sept_00"/>
    </sheetNames>
    <sheetDataSet>
      <sheetData sheetId="0"/>
      <sheetData sheetId="1"/>
      <sheetData sheetId="2" refreshError="1">
        <row r="2">
          <cell r="A2" t="str">
            <v>101</v>
          </cell>
          <cell r="B2" t="str">
            <v>Capital social</v>
          </cell>
          <cell r="C2">
            <v>0</v>
          </cell>
          <cell r="D2">
            <v>0</v>
          </cell>
        </row>
        <row r="3">
          <cell r="A3" t="str">
            <v>1011</v>
          </cell>
          <cell r="B3" t="str">
            <v>Capital subscris nevarsat</v>
          </cell>
          <cell r="C3">
            <v>0</v>
          </cell>
          <cell r="D3">
            <v>0</v>
          </cell>
        </row>
        <row r="4">
          <cell r="A4" t="str">
            <v>1012</v>
          </cell>
          <cell r="B4" t="str">
            <v>Capital subscris varsat</v>
          </cell>
          <cell r="C4">
            <v>0</v>
          </cell>
          <cell r="D4">
            <v>0</v>
          </cell>
        </row>
        <row r="5">
          <cell r="A5" t="str">
            <v>107</v>
          </cell>
          <cell r="B5" t="str">
            <v>Rezultatul reportat</v>
          </cell>
          <cell r="C5">
            <v>0</v>
          </cell>
          <cell r="D5">
            <v>0</v>
          </cell>
        </row>
        <row r="6">
          <cell r="A6" t="str">
            <v>107.</v>
          </cell>
          <cell r="B6" t="str">
            <v>Rezult.report-Pierdere'98</v>
          </cell>
          <cell r="C6">
            <v>0</v>
          </cell>
          <cell r="D6">
            <v>0</v>
          </cell>
        </row>
        <row r="7">
          <cell r="A7" t="str">
            <v>107.98</v>
          </cell>
          <cell r="B7" t="str">
            <v>Rezult.report-Pierdere'98</v>
          </cell>
          <cell r="C7">
            <v>0</v>
          </cell>
          <cell r="D7">
            <v>0</v>
          </cell>
        </row>
        <row r="8">
          <cell r="A8" t="str">
            <v>108</v>
          </cell>
          <cell r="B8" t="str">
            <v>Contul intreprinzatorului</v>
          </cell>
          <cell r="C8">
            <v>0</v>
          </cell>
          <cell r="D8">
            <v>0</v>
          </cell>
        </row>
        <row r="9">
          <cell r="A9" t="str">
            <v>121</v>
          </cell>
          <cell r="B9" t="str">
            <v>Profit si pierdere</v>
          </cell>
          <cell r="C9">
            <v>1436375296.1199999</v>
          </cell>
          <cell r="D9">
            <v>1292876683.97</v>
          </cell>
        </row>
        <row r="10">
          <cell r="A10" t="str">
            <v>121.</v>
          </cell>
          <cell r="B10" t="str">
            <v>Profit/pierdere-Sold'98</v>
          </cell>
          <cell r="C10">
            <v>0</v>
          </cell>
          <cell r="D10">
            <v>0</v>
          </cell>
        </row>
        <row r="11">
          <cell r="A11" t="str">
            <v>121.98</v>
          </cell>
          <cell r="B11" t="str">
            <v>Profit/pierdere-Sold'98</v>
          </cell>
          <cell r="C11">
            <v>0</v>
          </cell>
          <cell r="D11">
            <v>0</v>
          </cell>
        </row>
        <row r="12">
          <cell r="A12" t="str">
            <v>1211</v>
          </cell>
          <cell r="B12" t="str">
            <v>Profit si pierdere exploatare</v>
          </cell>
          <cell r="C12">
            <v>1345380476.1199999</v>
          </cell>
          <cell r="D12">
            <v>1133295715</v>
          </cell>
        </row>
        <row r="13">
          <cell r="A13" t="str">
            <v>1212</v>
          </cell>
          <cell r="B13" t="str">
            <v>Profit si pierdere finaciar</v>
          </cell>
          <cell r="C13">
            <v>157664590</v>
          </cell>
          <cell r="D13">
            <v>33030371.649999999</v>
          </cell>
        </row>
        <row r="14">
          <cell r="A14" t="str">
            <v>1213</v>
          </cell>
          <cell r="B14" t="str">
            <v>Profit si pierdere exceptional</v>
          </cell>
          <cell r="C14">
            <v>500000</v>
          </cell>
          <cell r="D14">
            <v>126550597.31999999</v>
          </cell>
        </row>
        <row r="15">
          <cell r="A15" t="str">
            <v>1215</v>
          </cell>
          <cell r="B15" t="str">
            <v>Profit si pierdere impozit profit</v>
          </cell>
          <cell r="C15">
            <v>-67169770</v>
          </cell>
          <cell r="D15">
            <v>0</v>
          </cell>
        </row>
        <row r="16">
          <cell r="A16" t="str">
            <v>162</v>
          </cell>
          <cell r="B16" t="str">
            <v>Credit bancar pe term.lung</v>
          </cell>
          <cell r="C16">
            <v>0</v>
          </cell>
          <cell r="D16">
            <v>5434800000</v>
          </cell>
        </row>
        <row r="17">
          <cell r="A17" t="str">
            <v>1621</v>
          </cell>
          <cell r="B17" t="str">
            <v>Credit bancar pe term.lung</v>
          </cell>
          <cell r="C17">
            <v>0</v>
          </cell>
          <cell r="D17">
            <v>5434800000</v>
          </cell>
        </row>
        <row r="18">
          <cell r="A18" t="str">
            <v>167</v>
          </cell>
          <cell r="B18" t="str">
            <v>Alte imprumuturi si datorii asimilate</v>
          </cell>
          <cell r="C18">
            <v>5079800000</v>
          </cell>
          <cell r="D18">
            <v>1186900000</v>
          </cell>
        </row>
        <row r="19">
          <cell r="A19" t="str">
            <v>201</v>
          </cell>
          <cell r="B19" t="str">
            <v>Cheltuieli de constituire</v>
          </cell>
          <cell r="C19">
            <v>0</v>
          </cell>
          <cell r="D19">
            <v>0</v>
          </cell>
        </row>
        <row r="20">
          <cell r="A20" t="str">
            <v>208</v>
          </cell>
          <cell r="B20" t="str">
            <v>Alte imobilizari necorporale</v>
          </cell>
          <cell r="C20">
            <v>0</v>
          </cell>
          <cell r="D20">
            <v>0</v>
          </cell>
        </row>
        <row r="21">
          <cell r="A21" t="str">
            <v>211</v>
          </cell>
          <cell r="B21" t="str">
            <v>Terenuri</v>
          </cell>
          <cell r="C21">
            <v>0</v>
          </cell>
          <cell r="D21">
            <v>0</v>
          </cell>
        </row>
        <row r="22">
          <cell r="A22" t="str">
            <v>2111</v>
          </cell>
          <cell r="B22" t="str">
            <v>Terenuri</v>
          </cell>
          <cell r="C22">
            <v>0</v>
          </cell>
          <cell r="D22">
            <v>0</v>
          </cell>
        </row>
        <row r="23">
          <cell r="A23" t="str">
            <v>2111.1</v>
          </cell>
          <cell r="B23" t="str">
            <v>Terenuri-Cerbului 1A</v>
          </cell>
          <cell r="C23">
            <v>0</v>
          </cell>
          <cell r="D23">
            <v>0</v>
          </cell>
        </row>
        <row r="24">
          <cell r="A24" t="str">
            <v>212</v>
          </cell>
          <cell r="B24" t="str">
            <v>Mijloace fixe</v>
          </cell>
          <cell r="C24">
            <v>16634406</v>
          </cell>
          <cell r="D24">
            <v>0</v>
          </cell>
        </row>
        <row r="25">
          <cell r="A25" t="str">
            <v>2121</v>
          </cell>
          <cell r="B25" t="str">
            <v>Constructii</v>
          </cell>
          <cell r="C25">
            <v>5819672</v>
          </cell>
          <cell r="D25">
            <v>0</v>
          </cell>
        </row>
        <row r="26">
          <cell r="A26" t="str">
            <v>2122</v>
          </cell>
          <cell r="B26" t="str">
            <v>Echip.tehnologice(masini,utilaje)</v>
          </cell>
          <cell r="C26">
            <v>0</v>
          </cell>
          <cell r="D26">
            <v>0</v>
          </cell>
        </row>
        <row r="27">
          <cell r="A27" t="str">
            <v>2123</v>
          </cell>
          <cell r="B27" t="str">
            <v>Apar.instal.masur,contr,regl.</v>
          </cell>
          <cell r="C27">
            <v>4055738</v>
          </cell>
          <cell r="D27">
            <v>0</v>
          </cell>
        </row>
        <row r="28">
          <cell r="A28" t="str">
            <v>2124</v>
          </cell>
          <cell r="B28" t="str">
            <v>Mijloace de transport</v>
          </cell>
          <cell r="C28">
            <v>0</v>
          </cell>
          <cell r="D28">
            <v>0</v>
          </cell>
        </row>
        <row r="29">
          <cell r="A29" t="str">
            <v>2125</v>
          </cell>
          <cell r="B29" t="str">
            <v>Mijloace de transport</v>
          </cell>
          <cell r="C29">
            <v>0</v>
          </cell>
          <cell r="D29">
            <v>0</v>
          </cell>
        </row>
        <row r="30">
          <cell r="A30" t="str">
            <v>2126</v>
          </cell>
          <cell r="B30" t="str">
            <v>Mobilier,birotica..alte active</v>
          </cell>
          <cell r="C30">
            <v>6758996</v>
          </cell>
          <cell r="D30">
            <v>0</v>
          </cell>
        </row>
        <row r="31">
          <cell r="A31" t="str">
            <v>2127</v>
          </cell>
          <cell r="B31" t="str">
            <v>Unelte, accesorii de productie si inventar gospoda</v>
          </cell>
          <cell r="C31">
            <v>0</v>
          </cell>
          <cell r="D31">
            <v>0</v>
          </cell>
        </row>
        <row r="32">
          <cell r="A32" t="str">
            <v>2128</v>
          </cell>
          <cell r="B32" t="str">
            <v>Alte active corporale</v>
          </cell>
          <cell r="C32">
            <v>0</v>
          </cell>
          <cell r="D32">
            <v>0</v>
          </cell>
        </row>
        <row r="33">
          <cell r="A33" t="str">
            <v>231</v>
          </cell>
          <cell r="B33" t="str">
            <v>Imobilizari in curs corporale</v>
          </cell>
          <cell r="C33">
            <v>278720858</v>
          </cell>
          <cell r="D33">
            <v>0</v>
          </cell>
        </row>
        <row r="34">
          <cell r="A34" t="str">
            <v>231.</v>
          </cell>
          <cell r="B34" t="str">
            <v>Grup social</v>
          </cell>
          <cell r="C34">
            <v>278720858</v>
          </cell>
          <cell r="D34">
            <v>0</v>
          </cell>
        </row>
        <row r="35">
          <cell r="A35" t="str">
            <v>231.01</v>
          </cell>
          <cell r="B35" t="str">
            <v>Grup social</v>
          </cell>
          <cell r="C35">
            <v>0</v>
          </cell>
          <cell r="D35">
            <v>0</v>
          </cell>
        </row>
        <row r="36">
          <cell r="A36" t="str">
            <v>231.02</v>
          </cell>
          <cell r="B36" t="str">
            <v>Canalizare exterioara</v>
          </cell>
          <cell r="C36">
            <v>0</v>
          </cell>
          <cell r="D36">
            <v>0</v>
          </cell>
        </row>
        <row r="37">
          <cell r="A37" t="str">
            <v>231.03</v>
          </cell>
          <cell r="B37" t="str">
            <v>Platforma curte</v>
          </cell>
          <cell r="C37">
            <v>0</v>
          </cell>
          <cell r="D37">
            <v>0</v>
          </cell>
        </row>
        <row r="38">
          <cell r="A38" t="str">
            <v>231.04</v>
          </cell>
          <cell r="B38" t="str">
            <v>Platforma exterioara</v>
          </cell>
          <cell r="C38">
            <v>0</v>
          </cell>
          <cell r="D38">
            <v>0</v>
          </cell>
        </row>
        <row r="39">
          <cell r="A39" t="str">
            <v>231.05</v>
          </cell>
          <cell r="B39" t="str">
            <v>Hala productie "Butler"</v>
          </cell>
          <cell r="C39">
            <v>0</v>
          </cell>
          <cell r="D39">
            <v>0</v>
          </cell>
        </row>
        <row r="40">
          <cell r="A40" t="str">
            <v>231.06</v>
          </cell>
          <cell r="B40" t="str">
            <v>Pod canal centura</v>
          </cell>
          <cell r="C40">
            <v>0</v>
          </cell>
          <cell r="D40">
            <v>0</v>
          </cell>
        </row>
        <row r="41">
          <cell r="A41" t="str">
            <v>231.07</v>
          </cell>
          <cell r="B41" t="str">
            <v>Recipient tampon</v>
          </cell>
          <cell r="C41">
            <v>0</v>
          </cell>
          <cell r="D41">
            <v>0</v>
          </cell>
        </row>
        <row r="42">
          <cell r="A42" t="str">
            <v>231.08</v>
          </cell>
          <cell r="B42" t="str">
            <v>Moderniz.grup adm-tiv</v>
          </cell>
          <cell r="C42">
            <v>278720858</v>
          </cell>
          <cell r="D42">
            <v>0</v>
          </cell>
        </row>
        <row r="43">
          <cell r="A43" t="str">
            <v>231.09</v>
          </cell>
          <cell r="B43" t="str">
            <v>Put forat</v>
          </cell>
          <cell r="C43">
            <v>0</v>
          </cell>
          <cell r="D43">
            <v>0</v>
          </cell>
        </row>
        <row r="44">
          <cell r="A44" t="str">
            <v>231.10</v>
          </cell>
          <cell r="B44" t="str">
            <v>Rampa incarc.-descarc.</v>
          </cell>
          <cell r="C44">
            <v>0</v>
          </cell>
          <cell r="D44">
            <v>0</v>
          </cell>
        </row>
        <row r="45">
          <cell r="A45" t="str">
            <v>267</v>
          </cell>
          <cell r="B45" t="str">
            <v>Creante imobilizate</v>
          </cell>
          <cell r="C45">
            <v>0</v>
          </cell>
          <cell r="D45">
            <v>6000000</v>
          </cell>
        </row>
        <row r="46">
          <cell r="A46" t="str">
            <v>2677</v>
          </cell>
          <cell r="B46" t="str">
            <v>Alte creante imobilizate</v>
          </cell>
          <cell r="C46">
            <v>0</v>
          </cell>
          <cell r="D46">
            <v>6000000</v>
          </cell>
        </row>
        <row r="47">
          <cell r="A47" t="str">
            <v>280</v>
          </cell>
          <cell r="B47" t="str">
            <v>Amortizari privind imobilizarile necorporale</v>
          </cell>
          <cell r="C47">
            <v>0</v>
          </cell>
          <cell r="D47">
            <v>0</v>
          </cell>
        </row>
        <row r="48">
          <cell r="A48" t="str">
            <v>2801</v>
          </cell>
          <cell r="B48" t="str">
            <v>Amortizarea cheltuielilor de constituire</v>
          </cell>
          <cell r="C48">
            <v>0</v>
          </cell>
          <cell r="D48">
            <v>0</v>
          </cell>
        </row>
        <row r="49">
          <cell r="A49" t="str">
            <v>2808</v>
          </cell>
          <cell r="B49" t="str">
            <v>Amortizarea altor imobilizari necorporale</v>
          </cell>
          <cell r="C49">
            <v>0</v>
          </cell>
          <cell r="D49">
            <v>0</v>
          </cell>
        </row>
        <row r="50">
          <cell r="A50" t="str">
            <v>281</v>
          </cell>
          <cell r="B50" t="str">
            <v>Amortizari privind imobilizarile corporale</v>
          </cell>
          <cell r="C50">
            <v>0</v>
          </cell>
          <cell r="D50">
            <v>23122693</v>
          </cell>
        </row>
        <row r="51">
          <cell r="A51" t="str">
            <v>2811</v>
          </cell>
          <cell r="B51" t="str">
            <v>Amortiz.constructiilor</v>
          </cell>
          <cell r="C51">
            <v>0</v>
          </cell>
          <cell r="D51">
            <v>3725597</v>
          </cell>
        </row>
        <row r="52">
          <cell r="A52" t="str">
            <v>2812</v>
          </cell>
          <cell r="B52" t="str">
            <v>Amortiz.echip.tehnologice</v>
          </cell>
          <cell r="C52">
            <v>0</v>
          </cell>
          <cell r="D52">
            <v>545031</v>
          </cell>
        </row>
        <row r="53">
          <cell r="A53" t="str">
            <v>2813</v>
          </cell>
          <cell r="B53" t="str">
            <v>Amortiz.apar,inst.mas,contr,regl.</v>
          </cell>
          <cell r="C53">
            <v>0</v>
          </cell>
          <cell r="D53">
            <v>11797517</v>
          </cell>
        </row>
        <row r="54">
          <cell r="A54" t="str">
            <v>2814</v>
          </cell>
          <cell r="B54" t="str">
            <v>Amortiz.mijl.de transport</v>
          </cell>
          <cell r="C54">
            <v>0</v>
          </cell>
          <cell r="D54">
            <v>5888343</v>
          </cell>
        </row>
        <row r="55">
          <cell r="A55" t="str">
            <v>2815</v>
          </cell>
          <cell r="B55" t="str">
            <v>Amortizarea mijloacelor de transport</v>
          </cell>
          <cell r="C55">
            <v>0</v>
          </cell>
          <cell r="D55">
            <v>0</v>
          </cell>
        </row>
        <row r="56">
          <cell r="A56" t="str">
            <v>2816</v>
          </cell>
          <cell r="B56" t="str">
            <v>Amortiz.mobilier,birotica...</v>
          </cell>
          <cell r="C56">
            <v>0</v>
          </cell>
          <cell r="D56">
            <v>1166205</v>
          </cell>
        </row>
        <row r="57">
          <cell r="A57" t="str">
            <v>2817</v>
          </cell>
          <cell r="B57" t="str">
            <v>Amortiz.unelt,dispoz,mobilier,birot.</v>
          </cell>
          <cell r="C57">
            <v>0</v>
          </cell>
          <cell r="D57">
            <v>0</v>
          </cell>
        </row>
        <row r="58">
          <cell r="A58" t="str">
            <v>2818</v>
          </cell>
          <cell r="B58" t="str">
            <v>Amortizarea accesoriilor de productie si inventaru</v>
          </cell>
          <cell r="C58">
            <v>0</v>
          </cell>
          <cell r="D58">
            <v>0</v>
          </cell>
        </row>
        <row r="59">
          <cell r="A59" t="str">
            <v>301</v>
          </cell>
          <cell r="B59" t="str">
            <v>Materiale consumabile</v>
          </cell>
          <cell r="C59">
            <v>153176303.31999999</v>
          </cell>
          <cell r="D59">
            <v>138469512</v>
          </cell>
        </row>
        <row r="60">
          <cell r="A60" t="str">
            <v>3011</v>
          </cell>
          <cell r="B60" t="str">
            <v>Materiale auxiliare</v>
          </cell>
          <cell r="C60">
            <v>0</v>
          </cell>
          <cell r="D60">
            <v>0</v>
          </cell>
        </row>
        <row r="61">
          <cell r="A61" t="str">
            <v>3011.1</v>
          </cell>
          <cell r="B61" t="str">
            <v>Mater.intretin.-intern</v>
          </cell>
          <cell r="C61">
            <v>0</v>
          </cell>
          <cell r="D61">
            <v>0</v>
          </cell>
        </row>
        <row r="62">
          <cell r="A62" t="str">
            <v>3011.2</v>
          </cell>
          <cell r="B62" t="str">
            <v>Mater.intretinere-VOGT</v>
          </cell>
          <cell r="C62">
            <v>0</v>
          </cell>
          <cell r="D62">
            <v>0</v>
          </cell>
        </row>
        <row r="63">
          <cell r="A63" t="str">
            <v>3012</v>
          </cell>
          <cell r="B63" t="str">
            <v>Combustibili</v>
          </cell>
          <cell r="C63">
            <v>0</v>
          </cell>
          <cell r="D63">
            <v>3830180</v>
          </cell>
        </row>
        <row r="64">
          <cell r="A64" t="str">
            <v>3014</v>
          </cell>
          <cell r="B64" t="str">
            <v>Piese de schimb</v>
          </cell>
          <cell r="C64">
            <v>92127845.950000003</v>
          </cell>
          <cell r="D64">
            <v>83884448</v>
          </cell>
        </row>
        <row r="65">
          <cell r="A65" t="str">
            <v>3014.1</v>
          </cell>
          <cell r="B65" t="str">
            <v>Piese de schimb-intern</v>
          </cell>
          <cell r="C65">
            <v>269672</v>
          </cell>
          <cell r="D65">
            <v>269672</v>
          </cell>
        </row>
        <row r="66">
          <cell r="A66" t="str">
            <v>3014.2</v>
          </cell>
          <cell r="B66" t="str">
            <v>Piese de schimb-VOGT</v>
          </cell>
          <cell r="C66">
            <v>91858173.950000003</v>
          </cell>
          <cell r="D66">
            <v>83614776</v>
          </cell>
        </row>
        <row r="67">
          <cell r="A67" t="str">
            <v>3018</v>
          </cell>
          <cell r="B67" t="str">
            <v>Alte materiale consumabile</v>
          </cell>
          <cell r="C67">
            <v>61048457.369999997</v>
          </cell>
          <cell r="D67">
            <v>50754884</v>
          </cell>
        </row>
        <row r="68">
          <cell r="A68" t="str">
            <v>3018.1</v>
          </cell>
          <cell r="B68" t="str">
            <v>Alte mater.consumab.-intern</v>
          </cell>
          <cell r="C68">
            <v>11895600</v>
          </cell>
          <cell r="D68">
            <v>6879600</v>
          </cell>
        </row>
        <row r="69">
          <cell r="A69" t="str">
            <v>3018.2</v>
          </cell>
          <cell r="B69" t="str">
            <v>Alte mater.consumab.-VOGT</v>
          </cell>
          <cell r="C69">
            <v>49152857.369999997</v>
          </cell>
          <cell r="D69">
            <v>43875284</v>
          </cell>
        </row>
        <row r="70">
          <cell r="A70" t="str">
            <v>321</v>
          </cell>
          <cell r="B70" t="str">
            <v>Obiecte de inventar</v>
          </cell>
          <cell r="C70">
            <v>2560310</v>
          </cell>
          <cell r="D70">
            <v>5215211</v>
          </cell>
        </row>
        <row r="71">
          <cell r="A71" t="str">
            <v>321.</v>
          </cell>
          <cell r="B71" t="str">
            <v>Obiecte de inventar-intern</v>
          </cell>
          <cell r="C71">
            <v>2560310</v>
          </cell>
          <cell r="D71">
            <v>5215211</v>
          </cell>
        </row>
        <row r="72">
          <cell r="A72" t="str">
            <v>321.01</v>
          </cell>
          <cell r="B72" t="str">
            <v>Obiecte de inventar-intern</v>
          </cell>
          <cell r="C72">
            <v>2560310</v>
          </cell>
          <cell r="D72">
            <v>5215211</v>
          </cell>
        </row>
        <row r="73">
          <cell r="A73" t="str">
            <v>321.02</v>
          </cell>
          <cell r="B73" t="str">
            <v>Obiecte de inventar-VOGT</v>
          </cell>
          <cell r="C73">
            <v>0</v>
          </cell>
          <cell r="D73">
            <v>0</v>
          </cell>
        </row>
        <row r="74">
          <cell r="A74" t="str">
            <v>322</v>
          </cell>
          <cell r="B74" t="str">
            <v>Uzura obiectelor de inventar</v>
          </cell>
          <cell r="C74">
            <v>5215211</v>
          </cell>
          <cell r="D74">
            <v>2560310</v>
          </cell>
        </row>
        <row r="75">
          <cell r="A75" t="str">
            <v>378</v>
          </cell>
          <cell r="B75" t="str">
            <v>Diferente de pret la marfuri</v>
          </cell>
          <cell r="C75">
            <v>0</v>
          </cell>
          <cell r="D75">
            <v>0</v>
          </cell>
        </row>
        <row r="76">
          <cell r="A76" t="str">
            <v>401</v>
          </cell>
          <cell r="B76" t="str">
            <v>Furnizori</v>
          </cell>
          <cell r="C76">
            <v>175230577</v>
          </cell>
          <cell r="D76">
            <v>280673085</v>
          </cell>
        </row>
        <row r="77">
          <cell r="A77" t="str">
            <v>401.</v>
          </cell>
          <cell r="B77" t="str">
            <v>Furnizori interni</v>
          </cell>
          <cell r="C77">
            <v>175230577</v>
          </cell>
          <cell r="D77">
            <v>280673085</v>
          </cell>
        </row>
        <row r="78">
          <cell r="A78" t="str">
            <v>401.01</v>
          </cell>
          <cell r="B78" t="str">
            <v>Furnizori interni</v>
          </cell>
          <cell r="C78">
            <v>152687178</v>
          </cell>
          <cell r="D78">
            <v>258063085</v>
          </cell>
        </row>
        <row r="79">
          <cell r="A79" t="str">
            <v>401.99</v>
          </cell>
          <cell r="B79" t="str">
            <v>Colaboratori</v>
          </cell>
          <cell r="C79">
            <v>22543399</v>
          </cell>
          <cell r="D79">
            <v>22610000</v>
          </cell>
        </row>
        <row r="80">
          <cell r="A80" t="str">
            <v>404</v>
          </cell>
          <cell r="B80" t="str">
            <v>Furnizori de imobilizari</v>
          </cell>
          <cell r="C80">
            <v>433764495</v>
          </cell>
          <cell r="D80">
            <v>355636481</v>
          </cell>
        </row>
        <row r="81">
          <cell r="A81" t="str">
            <v>409</v>
          </cell>
          <cell r="B81" t="str">
            <v>Avansuri acordate furnizorilor</v>
          </cell>
          <cell r="C81">
            <v>55668000</v>
          </cell>
          <cell r="D81">
            <v>0</v>
          </cell>
        </row>
        <row r="82">
          <cell r="A82" t="str">
            <v>411</v>
          </cell>
          <cell r="B82" t="str">
            <v>Clienti</v>
          </cell>
          <cell r="C82">
            <v>1121641011</v>
          </cell>
          <cell r="D82">
            <v>793952326</v>
          </cell>
        </row>
        <row r="83">
          <cell r="A83" t="str">
            <v>419</v>
          </cell>
          <cell r="B83" t="str">
            <v>Clienti - creditori</v>
          </cell>
          <cell r="C83">
            <v>0</v>
          </cell>
          <cell r="D83">
            <v>0</v>
          </cell>
        </row>
        <row r="84">
          <cell r="A84" t="str">
            <v>421</v>
          </cell>
          <cell r="B84" t="str">
            <v>Personal-remuneratii datorate</v>
          </cell>
          <cell r="C84">
            <v>573547423</v>
          </cell>
          <cell r="D84">
            <v>569148305</v>
          </cell>
        </row>
        <row r="85">
          <cell r="A85" t="str">
            <v>423</v>
          </cell>
          <cell r="B85" t="str">
            <v>Personal-ajutoare materiale datorate</v>
          </cell>
          <cell r="C85">
            <v>31349433</v>
          </cell>
          <cell r="D85">
            <v>29782991</v>
          </cell>
        </row>
        <row r="86">
          <cell r="A86" t="str">
            <v>423.</v>
          </cell>
          <cell r="B86" t="str">
            <v>Indemnizatii de boala</v>
          </cell>
          <cell r="C86">
            <v>31349433</v>
          </cell>
          <cell r="D86">
            <v>29782991</v>
          </cell>
        </row>
        <row r="87">
          <cell r="A87" t="str">
            <v>423.01</v>
          </cell>
          <cell r="B87" t="str">
            <v>Indemnizatii de boala</v>
          </cell>
          <cell r="C87">
            <v>31349433</v>
          </cell>
          <cell r="D87">
            <v>29782991</v>
          </cell>
        </row>
        <row r="88">
          <cell r="A88" t="str">
            <v>423.02</v>
          </cell>
          <cell r="B88" t="str">
            <v>Indemnizatii de deces</v>
          </cell>
          <cell r="C88">
            <v>0</v>
          </cell>
          <cell r="D88">
            <v>0</v>
          </cell>
        </row>
        <row r="89">
          <cell r="A89" t="str">
            <v>425</v>
          </cell>
          <cell r="B89" t="str">
            <v>Avansuri acordate personalului</v>
          </cell>
          <cell r="C89">
            <v>189560000</v>
          </cell>
          <cell r="D89">
            <v>185860000</v>
          </cell>
        </row>
        <row r="90">
          <cell r="A90" t="str">
            <v>425.</v>
          </cell>
          <cell r="B90" t="str">
            <v>Avans salarii</v>
          </cell>
          <cell r="C90">
            <v>189560000</v>
          </cell>
          <cell r="D90">
            <v>185860000</v>
          </cell>
        </row>
        <row r="91">
          <cell r="A91" t="str">
            <v>425.01</v>
          </cell>
          <cell r="B91" t="str">
            <v>Avans salarii</v>
          </cell>
          <cell r="C91">
            <v>157250000</v>
          </cell>
          <cell r="D91">
            <v>157250000</v>
          </cell>
        </row>
        <row r="92">
          <cell r="A92" t="str">
            <v>425.02</v>
          </cell>
          <cell r="B92" t="str">
            <v>Avans concediu odihna</v>
          </cell>
          <cell r="C92">
            <v>32310000</v>
          </cell>
          <cell r="D92">
            <v>27510000</v>
          </cell>
        </row>
        <row r="93">
          <cell r="A93" t="str">
            <v>425.03</v>
          </cell>
          <cell r="B93" t="str">
            <v>Alte avansuri</v>
          </cell>
          <cell r="C93">
            <v>0</v>
          </cell>
          <cell r="D93">
            <v>1100000</v>
          </cell>
        </row>
        <row r="94">
          <cell r="A94" t="str">
            <v>427</v>
          </cell>
          <cell r="B94" t="str">
            <v>Retineri din remuneratii datorate tertilor</v>
          </cell>
          <cell r="C94">
            <v>11272000</v>
          </cell>
          <cell r="D94">
            <v>10773000</v>
          </cell>
        </row>
        <row r="95">
          <cell r="A95" t="str">
            <v>427.</v>
          </cell>
          <cell r="B95" t="str">
            <v>B.I.R. Jimbolia</v>
          </cell>
          <cell r="C95">
            <v>11272000</v>
          </cell>
          <cell r="D95">
            <v>10773000</v>
          </cell>
        </row>
        <row r="96">
          <cell r="A96" t="str">
            <v>427.01</v>
          </cell>
          <cell r="B96" t="str">
            <v>B.I.R. Jimbolia</v>
          </cell>
          <cell r="C96">
            <v>8472000</v>
          </cell>
          <cell r="D96">
            <v>8623000</v>
          </cell>
        </row>
        <row r="97">
          <cell r="A97" t="str">
            <v>427.02</v>
          </cell>
          <cell r="B97" t="str">
            <v>Banca de credit coop.-Jimbolia</v>
          </cell>
          <cell r="C97">
            <v>1600000</v>
          </cell>
          <cell r="D97">
            <v>2150000</v>
          </cell>
        </row>
        <row r="98">
          <cell r="A98" t="str">
            <v>427.03</v>
          </cell>
          <cell r="B98" t="str">
            <v>CEC Timisoara</v>
          </cell>
          <cell r="C98">
            <v>0</v>
          </cell>
          <cell r="D98">
            <v>0</v>
          </cell>
        </row>
        <row r="99">
          <cell r="A99" t="str">
            <v>427.04</v>
          </cell>
          <cell r="B99" t="str">
            <v>Bancpost SA Timisoara</v>
          </cell>
          <cell r="C99">
            <v>0</v>
          </cell>
          <cell r="D99">
            <v>0</v>
          </cell>
        </row>
        <row r="100">
          <cell r="A100" t="str">
            <v>427.05</v>
          </cell>
          <cell r="B100" t="str">
            <v>Jimapaterm Serv SA Jimbolia</v>
          </cell>
          <cell r="C100">
            <v>1200000</v>
          </cell>
          <cell r="D100">
            <v>0</v>
          </cell>
        </row>
        <row r="101">
          <cell r="A101" t="str">
            <v>427.06</v>
          </cell>
          <cell r="B101" t="str">
            <v>Coop.Credit Carpinis</v>
          </cell>
          <cell r="C101">
            <v>0</v>
          </cell>
          <cell r="D101">
            <v>0</v>
          </cell>
        </row>
        <row r="102">
          <cell r="A102" t="str">
            <v>427.07</v>
          </cell>
          <cell r="B102" t="str">
            <v>Trezor Jimbolia</v>
          </cell>
          <cell r="C102">
            <v>0</v>
          </cell>
          <cell r="D102">
            <v>0</v>
          </cell>
        </row>
        <row r="103">
          <cell r="A103" t="str">
            <v>428</v>
          </cell>
          <cell r="B103" t="str">
            <v>Alte datorii si creante in legatura cu personalul</v>
          </cell>
          <cell r="C103">
            <v>56451</v>
          </cell>
          <cell r="D103">
            <v>294054</v>
          </cell>
        </row>
        <row r="104">
          <cell r="A104" t="str">
            <v>4282</v>
          </cell>
          <cell r="B104" t="str">
            <v>Alte creante in legatura cu personalul</v>
          </cell>
          <cell r="C104">
            <v>56451</v>
          </cell>
          <cell r="D104">
            <v>294054</v>
          </cell>
        </row>
        <row r="105">
          <cell r="A105" t="str">
            <v>431</v>
          </cell>
          <cell r="B105" t="str">
            <v>Asigurari sociale</v>
          </cell>
          <cell r="C105">
            <v>281951989</v>
          </cell>
          <cell r="D105">
            <v>280010269</v>
          </cell>
        </row>
        <row r="106">
          <cell r="A106" t="str">
            <v>4311</v>
          </cell>
          <cell r="B106" t="str">
            <v>Contributia unitatii la asigurarile sociale</v>
          </cell>
          <cell r="C106">
            <v>254461790</v>
          </cell>
          <cell r="D106">
            <v>252167782</v>
          </cell>
        </row>
        <row r="107">
          <cell r="A107" t="str">
            <v>4311.1</v>
          </cell>
          <cell r="B107" t="str">
            <v>C.A.S.-30%</v>
          </cell>
          <cell r="C107">
            <v>171002777</v>
          </cell>
          <cell r="D107">
            <v>168558778</v>
          </cell>
        </row>
        <row r="108">
          <cell r="A108" t="str">
            <v>4311.2</v>
          </cell>
          <cell r="B108" t="str">
            <v>Contr.7% sanat.-angajator</v>
          </cell>
          <cell r="C108">
            <v>40387584</v>
          </cell>
          <cell r="D108">
            <v>40089266</v>
          </cell>
        </row>
        <row r="109">
          <cell r="A109" t="str">
            <v>4311.3</v>
          </cell>
          <cell r="B109" t="str">
            <v>Contr.7% sanat.-asigurati</v>
          </cell>
          <cell r="C109">
            <v>43071429</v>
          </cell>
          <cell r="D109">
            <v>43519738</v>
          </cell>
        </row>
        <row r="110">
          <cell r="A110" t="str">
            <v>4312</v>
          </cell>
          <cell r="B110" t="str">
            <v>Contrib.5% pensia suplim.</v>
          </cell>
          <cell r="C110">
            <v>27490199</v>
          </cell>
          <cell r="D110">
            <v>27842487</v>
          </cell>
        </row>
        <row r="111">
          <cell r="A111" t="str">
            <v>437</v>
          </cell>
          <cell r="B111" t="str">
            <v>Ajutor de somaj</v>
          </cell>
          <cell r="C111">
            <v>34448567</v>
          </cell>
          <cell r="D111">
            <v>34290022</v>
          </cell>
        </row>
        <row r="112">
          <cell r="A112" t="str">
            <v>4371</v>
          </cell>
          <cell r="B112" t="str">
            <v>Contrib.5% somaj unitate</v>
          </cell>
          <cell r="C112">
            <v>28848274</v>
          </cell>
          <cell r="D112">
            <v>28635190</v>
          </cell>
        </row>
        <row r="113">
          <cell r="A113" t="str">
            <v>4372</v>
          </cell>
          <cell r="B113" t="str">
            <v>Contrib.1% somaj personal</v>
          </cell>
          <cell r="C113">
            <v>5600293</v>
          </cell>
          <cell r="D113">
            <v>5654832</v>
          </cell>
        </row>
        <row r="114">
          <cell r="A114" t="str">
            <v>441</v>
          </cell>
          <cell r="B114" t="str">
            <v>Impozitul pe profit</v>
          </cell>
          <cell r="C114">
            <v>0</v>
          </cell>
          <cell r="D114">
            <v>-67169770</v>
          </cell>
        </row>
        <row r="115">
          <cell r="A115" t="str">
            <v>442</v>
          </cell>
          <cell r="B115" t="str">
            <v>Taxa pe valoarea adaugata</v>
          </cell>
          <cell r="C115">
            <v>265479045.75999999</v>
          </cell>
          <cell r="D115">
            <v>414802862.88</v>
          </cell>
        </row>
        <row r="116">
          <cell r="A116" t="str">
            <v>4424</v>
          </cell>
          <cell r="B116" t="str">
            <v>TVA de recuperat</v>
          </cell>
          <cell r="C116">
            <v>132739522.88</v>
          </cell>
          <cell r="D116">
            <v>282063340</v>
          </cell>
        </row>
        <row r="117">
          <cell r="A117" t="str">
            <v>4426</v>
          </cell>
          <cell r="B117" t="str">
            <v>TVA deductibila</v>
          </cell>
          <cell r="C117">
            <v>132739522.88</v>
          </cell>
          <cell r="D117">
            <v>132739522.88</v>
          </cell>
        </row>
        <row r="118">
          <cell r="A118" t="str">
            <v>4427</v>
          </cell>
          <cell r="B118" t="str">
            <v>TVA colectata</v>
          </cell>
          <cell r="C118">
            <v>0</v>
          </cell>
          <cell r="D118">
            <v>0</v>
          </cell>
        </row>
        <row r="119">
          <cell r="A119" t="str">
            <v>444</v>
          </cell>
          <cell r="B119" t="str">
            <v>Impozitul pe salarii</v>
          </cell>
          <cell r="C119">
            <v>113946109</v>
          </cell>
          <cell r="D119">
            <v>113000210</v>
          </cell>
        </row>
        <row r="120">
          <cell r="A120" t="str">
            <v>446</v>
          </cell>
          <cell r="B120" t="str">
            <v>Alte impozite, taxe si varsaminte asimilate</v>
          </cell>
          <cell r="C120">
            <v>98205390</v>
          </cell>
          <cell r="D120">
            <v>115347825</v>
          </cell>
        </row>
        <row r="121">
          <cell r="A121" t="str">
            <v>446.</v>
          </cell>
          <cell r="B121" t="str">
            <v>Taxa vamala</v>
          </cell>
          <cell r="C121">
            <v>98205390</v>
          </cell>
          <cell r="D121">
            <v>115347825</v>
          </cell>
        </row>
        <row r="122">
          <cell r="A122" t="str">
            <v>446.01</v>
          </cell>
          <cell r="B122" t="str">
            <v>Taxa vamala</v>
          </cell>
          <cell r="C122">
            <v>31124855</v>
          </cell>
          <cell r="D122">
            <v>31124855</v>
          </cell>
        </row>
        <row r="123">
          <cell r="A123" t="str">
            <v>446.02</v>
          </cell>
          <cell r="B123" t="str">
            <v>Comision vamal</v>
          </cell>
          <cell r="C123">
            <v>460331</v>
          </cell>
          <cell r="D123">
            <v>460331</v>
          </cell>
        </row>
        <row r="124">
          <cell r="A124" t="str">
            <v>446.03</v>
          </cell>
          <cell r="B124" t="str">
            <v>TVA datorat la importuri</v>
          </cell>
          <cell r="C124">
            <v>31022536</v>
          </cell>
          <cell r="D124">
            <v>31022536</v>
          </cell>
        </row>
        <row r="125">
          <cell r="A125" t="str">
            <v>446.04</v>
          </cell>
          <cell r="B125" t="str">
            <v>Taxa firma</v>
          </cell>
          <cell r="C125">
            <v>0</v>
          </cell>
          <cell r="D125">
            <v>0</v>
          </cell>
        </row>
        <row r="126">
          <cell r="A126" t="str">
            <v>446.05</v>
          </cell>
          <cell r="B126" t="str">
            <v>Taxa mijloace transport</v>
          </cell>
          <cell r="C126">
            <v>0</v>
          </cell>
          <cell r="D126">
            <v>0</v>
          </cell>
        </row>
        <row r="127">
          <cell r="A127" t="str">
            <v>446.06</v>
          </cell>
          <cell r="B127" t="str">
            <v>Accize</v>
          </cell>
          <cell r="C127">
            <v>0</v>
          </cell>
          <cell r="D127">
            <v>0</v>
          </cell>
        </row>
        <row r="128">
          <cell r="A128" t="str">
            <v>446.07</v>
          </cell>
          <cell r="B128" t="str">
            <v>Taxa de timbru</v>
          </cell>
          <cell r="C128">
            <v>135000</v>
          </cell>
          <cell r="D128">
            <v>135000</v>
          </cell>
        </row>
        <row r="129">
          <cell r="A129" t="str">
            <v>446.08</v>
          </cell>
          <cell r="B129" t="str">
            <v>Taxa concesionare teren</v>
          </cell>
          <cell r="C129">
            <v>0</v>
          </cell>
          <cell r="D129">
            <v>0</v>
          </cell>
        </row>
        <row r="130">
          <cell r="A130" t="str">
            <v>446.09</v>
          </cell>
          <cell r="B130" t="str">
            <v>Taxa fond special drumuri</v>
          </cell>
          <cell r="C130">
            <v>0</v>
          </cell>
          <cell r="D130">
            <v>0</v>
          </cell>
        </row>
        <row r="131">
          <cell r="A131" t="str">
            <v>446.10</v>
          </cell>
          <cell r="B131" t="str">
            <v>Impozit venit colaboratori</v>
          </cell>
          <cell r="C131">
            <v>3328324</v>
          </cell>
          <cell r="D131">
            <v>5231800</v>
          </cell>
        </row>
        <row r="132">
          <cell r="A132" t="str">
            <v>446.11</v>
          </cell>
          <cell r="B132" t="str">
            <v>Impozit cladiri</v>
          </cell>
          <cell r="C132">
            <v>0</v>
          </cell>
          <cell r="D132">
            <v>0</v>
          </cell>
        </row>
        <row r="133">
          <cell r="A133" t="str">
            <v>446.12</v>
          </cell>
          <cell r="B133" t="str">
            <v>Taxa autoriz.constructii</v>
          </cell>
          <cell r="C133">
            <v>31883544</v>
          </cell>
          <cell r="D133">
            <v>31883544</v>
          </cell>
        </row>
        <row r="134">
          <cell r="A134" t="str">
            <v>446.13</v>
          </cell>
          <cell r="B134" t="str">
            <v>Impozit pe redeventa</v>
          </cell>
          <cell r="C134">
            <v>0</v>
          </cell>
          <cell r="D134">
            <v>0</v>
          </cell>
        </row>
        <row r="135">
          <cell r="A135" t="str">
            <v>446.14</v>
          </cell>
          <cell r="B135" t="str">
            <v>Impozit dobanda/nerezid.</v>
          </cell>
          <cell r="C135">
            <v>0</v>
          </cell>
          <cell r="D135">
            <v>15238959</v>
          </cell>
        </row>
        <row r="136">
          <cell r="A136" t="str">
            <v>446.99</v>
          </cell>
          <cell r="B136" t="str">
            <v>Alte impoz.,taxe si vars.asimilate</v>
          </cell>
          <cell r="C136">
            <v>250800</v>
          </cell>
          <cell r="D136">
            <v>250800</v>
          </cell>
        </row>
        <row r="137">
          <cell r="A137" t="str">
            <v>447</v>
          </cell>
          <cell r="B137" t="str">
            <v>Fonduri speciale - taxe si varsaminte asimilate</v>
          </cell>
          <cell r="C137">
            <v>46993476</v>
          </cell>
          <cell r="D137">
            <v>36651774</v>
          </cell>
        </row>
        <row r="138">
          <cell r="A138" t="str">
            <v>447.</v>
          </cell>
          <cell r="B138" t="str">
            <v>Contr.1% fond risc-accidente</v>
          </cell>
          <cell r="C138">
            <v>46993476</v>
          </cell>
          <cell r="D138">
            <v>36651774</v>
          </cell>
        </row>
        <row r="139">
          <cell r="A139" t="str">
            <v>447.01</v>
          </cell>
          <cell r="B139" t="str">
            <v>Contr.1% fond risc-accidente</v>
          </cell>
          <cell r="C139">
            <v>0</v>
          </cell>
          <cell r="D139">
            <v>0</v>
          </cell>
        </row>
        <row r="140">
          <cell r="A140" t="str">
            <v>447.02</v>
          </cell>
          <cell r="B140" t="str">
            <v>Contrib. 1% risc-accid.</v>
          </cell>
          <cell r="C140">
            <v>0</v>
          </cell>
          <cell r="D140">
            <v>0</v>
          </cell>
        </row>
        <row r="141">
          <cell r="A141" t="str">
            <v>447.03</v>
          </cell>
          <cell r="B141" t="str">
            <v>Contrib.3% fd.solidarit.soc.</v>
          </cell>
          <cell r="C141">
            <v>35186940</v>
          </cell>
          <cell r="D141">
            <v>23709414</v>
          </cell>
        </row>
        <row r="142">
          <cell r="A142" t="str">
            <v>447.04</v>
          </cell>
          <cell r="B142" t="str">
            <v>Contrib.2% invatamant</v>
          </cell>
          <cell r="C142">
            <v>11539310</v>
          </cell>
          <cell r="D142">
            <v>11454076</v>
          </cell>
        </row>
        <row r="143">
          <cell r="A143" t="str">
            <v>447.05</v>
          </cell>
          <cell r="B143" t="str">
            <v>Comision 0,25% DPMOS</v>
          </cell>
          <cell r="C143">
            <v>267226</v>
          </cell>
          <cell r="D143">
            <v>1488284</v>
          </cell>
        </row>
        <row r="144">
          <cell r="A144" t="str">
            <v>448</v>
          </cell>
          <cell r="B144" t="str">
            <v>Alte datorii si creante cu bugetul statului</v>
          </cell>
          <cell r="C144">
            <v>0</v>
          </cell>
          <cell r="D144">
            <v>0</v>
          </cell>
        </row>
        <row r="145">
          <cell r="A145" t="str">
            <v>4481</v>
          </cell>
          <cell r="B145" t="str">
            <v>Alte datorii fata de bugetul statului</v>
          </cell>
          <cell r="C145">
            <v>0</v>
          </cell>
          <cell r="D145">
            <v>0</v>
          </cell>
        </row>
        <row r="146">
          <cell r="A146" t="str">
            <v>456</v>
          </cell>
          <cell r="B146" t="str">
            <v>Decontari cu asociatii privind capitalul</v>
          </cell>
          <cell r="C146">
            <v>0</v>
          </cell>
          <cell r="D146">
            <v>0</v>
          </cell>
        </row>
        <row r="147">
          <cell r="A147" t="str">
            <v>456.</v>
          </cell>
          <cell r="B147" t="str">
            <v>Decont.cu asoc.priv.capitalul-VOGT</v>
          </cell>
          <cell r="C147">
            <v>0</v>
          </cell>
          <cell r="D147">
            <v>0</v>
          </cell>
        </row>
        <row r="148">
          <cell r="A148" t="str">
            <v>456.01</v>
          </cell>
          <cell r="B148" t="str">
            <v>Decont.cu asoc.priv.capitalul-VOGT</v>
          </cell>
          <cell r="C148">
            <v>0</v>
          </cell>
          <cell r="D148">
            <v>0</v>
          </cell>
        </row>
        <row r="149">
          <cell r="A149" t="str">
            <v>461</v>
          </cell>
          <cell r="B149" t="str">
            <v>Debitori diversi</v>
          </cell>
          <cell r="C149">
            <v>0</v>
          </cell>
          <cell r="D149">
            <v>0</v>
          </cell>
        </row>
        <row r="150">
          <cell r="A150" t="str">
            <v>462</v>
          </cell>
          <cell r="B150" t="str">
            <v>Creditori diversi</v>
          </cell>
          <cell r="C150">
            <v>6000000</v>
          </cell>
          <cell r="D150">
            <v>0</v>
          </cell>
        </row>
        <row r="151">
          <cell r="A151" t="str">
            <v>471</v>
          </cell>
          <cell r="B151" t="str">
            <v>Cheltuieli inregistrate in avans</v>
          </cell>
          <cell r="C151">
            <v>1213459735</v>
          </cell>
          <cell r="D151">
            <v>443729</v>
          </cell>
        </row>
        <row r="152">
          <cell r="A152" t="str">
            <v>471.</v>
          </cell>
          <cell r="B152" t="str">
            <v>Chelt.in avans-abonamente</v>
          </cell>
          <cell r="C152">
            <v>1213459735</v>
          </cell>
          <cell r="D152">
            <v>443729</v>
          </cell>
        </row>
        <row r="153">
          <cell r="A153" t="str">
            <v>471.01</v>
          </cell>
          <cell r="B153" t="str">
            <v>Chelt.in avans-abonamente</v>
          </cell>
          <cell r="C153">
            <v>0</v>
          </cell>
          <cell r="D153">
            <v>443729</v>
          </cell>
        </row>
        <row r="154">
          <cell r="A154" t="str">
            <v>471.02</v>
          </cell>
          <cell r="B154" t="str">
            <v>Taxe vama transf.util+3%</v>
          </cell>
          <cell r="C154">
            <v>26559735</v>
          </cell>
          <cell r="D154">
            <v>0</v>
          </cell>
        </row>
        <row r="155">
          <cell r="A155" t="str">
            <v>471.03</v>
          </cell>
          <cell r="B155" t="str">
            <v>Anticipatie Jimapaterm</v>
          </cell>
          <cell r="C155">
            <v>0</v>
          </cell>
          <cell r="D155">
            <v>0</v>
          </cell>
        </row>
        <row r="156">
          <cell r="A156" t="str">
            <v>471.04</v>
          </cell>
          <cell r="B156" t="str">
            <v>Dif.curs.nefav.ramb.credit VOGT</v>
          </cell>
          <cell r="C156">
            <v>1186900000</v>
          </cell>
          <cell r="D156">
            <v>0</v>
          </cell>
        </row>
        <row r="157">
          <cell r="A157" t="str">
            <v>471.05</v>
          </cell>
          <cell r="B157" t="str">
            <v>Prima asig.-plata in avans</v>
          </cell>
          <cell r="C157">
            <v>0</v>
          </cell>
          <cell r="D157">
            <v>0</v>
          </cell>
        </row>
        <row r="158">
          <cell r="A158" t="str">
            <v>471.99</v>
          </cell>
          <cell r="B158" t="str">
            <v>Alte chelt.inreg.in avans</v>
          </cell>
          <cell r="C158">
            <v>0</v>
          </cell>
          <cell r="D158">
            <v>0</v>
          </cell>
        </row>
        <row r="159">
          <cell r="A159" t="str">
            <v>472</v>
          </cell>
          <cell r="B159" t="str">
            <v>Venituri inregistrate in avans</v>
          </cell>
          <cell r="C159">
            <v>20891150</v>
          </cell>
          <cell r="D159">
            <v>0</v>
          </cell>
        </row>
        <row r="160">
          <cell r="A160" t="str">
            <v>473</v>
          </cell>
          <cell r="B160" t="str">
            <v>Decontari din operatii in curs de clarificare</v>
          </cell>
          <cell r="C160">
            <v>0</v>
          </cell>
          <cell r="D160">
            <v>140648378</v>
          </cell>
        </row>
        <row r="161">
          <cell r="A161" t="str">
            <v>476</v>
          </cell>
          <cell r="B161" t="str">
            <v>Diferente de conversie-activ</v>
          </cell>
          <cell r="C161">
            <v>0</v>
          </cell>
          <cell r="D161">
            <v>0</v>
          </cell>
        </row>
        <row r="162">
          <cell r="A162" t="str">
            <v>477</v>
          </cell>
          <cell r="B162" t="str">
            <v>Diferente de conversie-pasiv</v>
          </cell>
          <cell r="C162">
            <v>0</v>
          </cell>
          <cell r="D162">
            <v>0</v>
          </cell>
        </row>
        <row r="163">
          <cell r="A163" t="str">
            <v>512</v>
          </cell>
          <cell r="B163" t="str">
            <v>Conturi curente la banci</v>
          </cell>
          <cell r="C163">
            <v>8134195572.6499996</v>
          </cell>
          <cell r="D163">
            <v>8398132429</v>
          </cell>
        </row>
        <row r="164">
          <cell r="A164" t="str">
            <v>5121</v>
          </cell>
          <cell r="B164" t="str">
            <v>Cont la banca in lei</v>
          </cell>
          <cell r="C164">
            <v>1731901232.6500001</v>
          </cell>
          <cell r="D164">
            <v>1737531202</v>
          </cell>
        </row>
        <row r="165">
          <cell r="A165" t="str">
            <v>5121.1</v>
          </cell>
          <cell r="B165" t="str">
            <v>BCR Jimbolia-ROL</v>
          </cell>
          <cell r="C165">
            <v>1731898158</v>
          </cell>
          <cell r="D165">
            <v>1737312292</v>
          </cell>
        </row>
        <row r="166">
          <cell r="A166" t="str">
            <v>5121.2</v>
          </cell>
          <cell r="B166" t="str">
            <v>BRD Timisoara-ROL</v>
          </cell>
          <cell r="C166">
            <v>0</v>
          </cell>
          <cell r="D166">
            <v>0</v>
          </cell>
        </row>
        <row r="167">
          <cell r="A167" t="str">
            <v>5121.3</v>
          </cell>
          <cell r="B167" t="str">
            <v>Banca Austria Buc.-ROL</v>
          </cell>
          <cell r="C167">
            <v>3074.65</v>
          </cell>
          <cell r="D167">
            <v>218910</v>
          </cell>
        </row>
        <row r="168">
          <cell r="A168" t="str">
            <v>5124</v>
          </cell>
          <cell r="B168" t="str">
            <v>Cont la banca in devize</v>
          </cell>
          <cell r="C168">
            <v>6402294340</v>
          </cell>
          <cell r="D168">
            <v>6660601227</v>
          </cell>
        </row>
        <row r="169">
          <cell r="A169" t="str">
            <v>5124.1</v>
          </cell>
          <cell r="B169" t="str">
            <v>Disp.banca in devize-BCR Jimbolia/DEM</v>
          </cell>
          <cell r="C169">
            <v>6402294340</v>
          </cell>
          <cell r="D169">
            <v>6660601227</v>
          </cell>
        </row>
        <row r="170">
          <cell r="A170" t="str">
            <v>5124.1.1</v>
          </cell>
          <cell r="B170" t="str">
            <v>BCR Jimbolia-DEM</v>
          </cell>
          <cell r="C170">
            <v>869577476</v>
          </cell>
          <cell r="D170">
            <v>1456664700</v>
          </cell>
        </row>
        <row r="171">
          <cell r="A171" t="str">
            <v>5124.1.2</v>
          </cell>
          <cell r="B171" t="str">
            <v>BRD Timisoara-DEM</v>
          </cell>
          <cell r="C171">
            <v>47359</v>
          </cell>
          <cell r="D171">
            <v>0</v>
          </cell>
        </row>
        <row r="172">
          <cell r="A172" t="str">
            <v>5124.1.3</v>
          </cell>
          <cell r="B172" t="str">
            <v>Banca Austria Buc.-DEM</v>
          </cell>
          <cell r="C172">
            <v>5532669505</v>
          </cell>
          <cell r="D172">
            <v>5203936527</v>
          </cell>
        </row>
        <row r="173">
          <cell r="A173" t="str">
            <v>5124.1.9</v>
          </cell>
          <cell r="B173" t="str">
            <v>Disp.plati externe-DEM</v>
          </cell>
          <cell r="C173">
            <v>0</v>
          </cell>
          <cell r="D173">
            <v>0</v>
          </cell>
        </row>
        <row r="174">
          <cell r="A174" t="str">
            <v>5125</v>
          </cell>
          <cell r="B174" t="str">
            <v>Sume in curs de decontare</v>
          </cell>
          <cell r="C174">
            <v>0</v>
          </cell>
          <cell r="D174">
            <v>0</v>
          </cell>
        </row>
        <row r="175">
          <cell r="A175" t="str">
            <v>512O</v>
          </cell>
          <cell r="B175" t="str">
            <v>Contul 512 folosit anterior</v>
          </cell>
          <cell r="C175">
            <v>0</v>
          </cell>
          <cell r="D175">
            <v>0</v>
          </cell>
        </row>
        <row r="176">
          <cell r="A176" t="str">
            <v>531</v>
          </cell>
          <cell r="B176" t="str">
            <v>Casa</v>
          </cell>
          <cell r="C176">
            <v>266800000</v>
          </cell>
          <cell r="D176">
            <v>264720428</v>
          </cell>
        </row>
        <row r="177">
          <cell r="A177" t="str">
            <v>5311</v>
          </cell>
          <cell r="B177" t="str">
            <v>Casa in lei</v>
          </cell>
          <cell r="C177">
            <v>266800000</v>
          </cell>
          <cell r="D177">
            <v>264720428</v>
          </cell>
        </row>
        <row r="178">
          <cell r="A178" t="str">
            <v>5314</v>
          </cell>
          <cell r="B178" t="str">
            <v>Casa in devize</v>
          </cell>
          <cell r="C178">
            <v>0</v>
          </cell>
          <cell r="D178">
            <v>0</v>
          </cell>
        </row>
        <row r="179">
          <cell r="A179" t="str">
            <v>5314.1</v>
          </cell>
          <cell r="B179" t="str">
            <v>Casa in devize-DEM</v>
          </cell>
          <cell r="C179">
            <v>0</v>
          </cell>
          <cell r="D179">
            <v>0</v>
          </cell>
        </row>
        <row r="180">
          <cell r="A180" t="str">
            <v>542</v>
          </cell>
          <cell r="B180" t="str">
            <v>Avansuri de trezorerie</v>
          </cell>
          <cell r="C180">
            <v>0</v>
          </cell>
          <cell r="D180">
            <v>0</v>
          </cell>
        </row>
        <row r="181">
          <cell r="A181" t="str">
            <v>542.</v>
          </cell>
          <cell r="B181" t="str">
            <v>Avans spre decontare</v>
          </cell>
          <cell r="C181">
            <v>0</v>
          </cell>
          <cell r="D181">
            <v>0</v>
          </cell>
        </row>
        <row r="182">
          <cell r="A182" t="str">
            <v>542.01</v>
          </cell>
          <cell r="B182" t="str">
            <v>Avans spre decontare</v>
          </cell>
          <cell r="C182">
            <v>0</v>
          </cell>
          <cell r="D182">
            <v>0</v>
          </cell>
        </row>
        <row r="183">
          <cell r="A183" t="str">
            <v>542.02</v>
          </cell>
          <cell r="B183" t="str">
            <v>Avansuri in devize-DEM</v>
          </cell>
          <cell r="C183">
            <v>0</v>
          </cell>
          <cell r="D183">
            <v>0</v>
          </cell>
        </row>
        <row r="184">
          <cell r="A184" t="str">
            <v>581</v>
          </cell>
          <cell r="B184" t="str">
            <v>Viramente interne</v>
          </cell>
          <cell r="C184">
            <v>1717488700</v>
          </cell>
          <cell r="D184">
            <v>1717488700</v>
          </cell>
        </row>
        <row r="185">
          <cell r="A185" t="str">
            <v>601</v>
          </cell>
          <cell r="B185" t="str">
            <v>Cheltuieli cu materialele consumabile</v>
          </cell>
          <cell r="C185">
            <v>143815577</v>
          </cell>
          <cell r="D185">
            <v>143815577</v>
          </cell>
        </row>
        <row r="186">
          <cell r="A186" t="str">
            <v>6011</v>
          </cell>
          <cell r="B186" t="str">
            <v>Cheltuieli cu materialele auxiliare</v>
          </cell>
          <cell r="C186">
            <v>0</v>
          </cell>
          <cell r="D186">
            <v>0</v>
          </cell>
        </row>
        <row r="187">
          <cell r="A187" t="str">
            <v>6012</v>
          </cell>
          <cell r="B187" t="str">
            <v>Cheltuieli privind combustibilul</v>
          </cell>
          <cell r="C187">
            <v>9176245</v>
          </cell>
          <cell r="D187">
            <v>9176245</v>
          </cell>
        </row>
        <row r="188">
          <cell r="A188" t="str">
            <v>6014</v>
          </cell>
          <cell r="B188" t="str">
            <v>Cheltuieli privind piesele de schimb</v>
          </cell>
          <cell r="C188">
            <v>83884448</v>
          </cell>
          <cell r="D188">
            <v>83884448</v>
          </cell>
        </row>
        <row r="189">
          <cell r="A189" t="str">
            <v>6014.1</v>
          </cell>
          <cell r="B189" t="str">
            <v>Chelt.piese de schimb-intern</v>
          </cell>
          <cell r="C189">
            <v>269672</v>
          </cell>
          <cell r="D189">
            <v>269672</v>
          </cell>
        </row>
        <row r="190">
          <cell r="A190" t="str">
            <v>6014.2</v>
          </cell>
          <cell r="B190" t="str">
            <v>Chelt.piese de schimb-VOGT</v>
          </cell>
          <cell r="C190">
            <v>83614776</v>
          </cell>
          <cell r="D190">
            <v>83614776</v>
          </cell>
        </row>
        <row r="191">
          <cell r="A191" t="str">
            <v>6018</v>
          </cell>
          <cell r="B191" t="str">
            <v>Cheltuieli privind alte materiale consumabile</v>
          </cell>
          <cell r="C191">
            <v>50754884</v>
          </cell>
          <cell r="D191">
            <v>50754884</v>
          </cell>
        </row>
        <row r="192">
          <cell r="A192" t="str">
            <v>6018.1</v>
          </cell>
          <cell r="B192" t="str">
            <v>Chelt.alte mat.cons-intern</v>
          </cell>
          <cell r="C192">
            <v>6879600</v>
          </cell>
          <cell r="D192">
            <v>6879600</v>
          </cell>
        </row>
        <row r="193">
          <cell r="A193" t="str">
            <v>6018.2</v>
          </cell>
          <cell r="B193" t="str">
            <v>Chelt.cu alte mat.cons-VOGT</v>
          </cell>
          <cell r="C193">
            <v>43875284</v>
          </cell>
          <cell r="D193">
            <v>43875284</v>
          </cell>
        </row>
        <row r="194">
          <cell r="A194" t="str">
            <v>6018OO</v>
          </cell>
          <cell r="B194" t="str">
            <v>Cheltuieli privind alte materiale consumabile</v>
          </cell>
          <cell r="C194">
            <v>0</v>
          </cell>
          <cell r="D194">
            <v>0</v>
          </cell>
        </row>
        <row r="195">
          <cell r="A195" t="str">
            <v>602</v>
          </cell>
          <cell r="B195" t="str">
            <v>Cheltuieli privind obiectele de inventar</v>
          </cell>
          <cell r="C195">
            <v>2560310</v>
          </cell>
          <cell r="D195">
            <v>2560310</v>
          </cell>
        </row>
        <row r="196">
          <cell r="A196" t="str">
            <v>604</v>
          </cell>
          <cell r="B196" t="str">
            <v>Cheltuieli privind materialele nestocate</v>
          </cell>
          <cell r="C196">
            <v>14055363</v>
          </cell>
          <cell r="D196">
            <v>14055363</v>
          </cell>
        </row>
        <row r="197">
          <cell r="A197" t="str">
            <v>605</v>
          </cell>
          <cell r="B197" t="str">
            <v>Cheltuieli privind energia si apa</v>
          </cell>
          <cell r="C197">
            <v>15521436</v>
          </cell>
          <cell r="D197">
            <v>15521436</v>
          </cell>
        </row>
        <row r="198">
          <cell r="A198" t="str">
            <v>611</v>
          </cell>
          <cell r="B198" t="str">
            <v>Cheltuieli cu intretinerea si reparatiile</v>
          </cell>
          <cell r="C198">
            <v>86066</v>
          </cell>
          <cell r="D198">
            <v>86066</v>
          </cell>
        </row>
        <row r="199">
          <cell r="A199" t="str">
            <v>612</v>
          </cell>
          <cell r="B199" t="str">
            <v>Cheltuieli cu redeventele, locatiile de gestiune s</v>
          </cell>
          <cell r="C199">
            <v>45813559</v>
          </cell>
          <cell r="D199">
            <v>45813559</v>
          </cell>
        </row>
        <row r="200">
          <cell r="A200" t="str">
            <v>613</v>
          </cell>
          <cell r="B200" t="str">
            <v>Cheltuieli cu primele de asigurare</v>
          </cell>
          <cell r="C200">
            <v>1106906</v>
          </cell>
          <cell r="D200">
            <v>1106906</v>
          </cell>
        </row>
        <row r="201">
          <cell r="A201" t="str">
            <v>621</v>
          </cell>
          <cell r="B201" t="str">
            <v>Cheltuieli cu colaboratorii</v>
          </cell>
          <cell r="C201">
            <v>22610000</v>
          </cell>
          <cell r="D201">
            <v>22610000</v>
          </cell>
        </row>
        <row r="202">
          <cell r="A202" t="str">
            <v>622</v>
          </cell>
          <cell r="B202" t="str">
            <v>Cheltuieli privind comisioanele si onorariile</v>
          </cell>
          <cell r="C202">
            <v>0</v>
          </cell>
          <cell r="D202">
            <v>0</v>
          </cell>
        </row>
        <row r="203">
          <cell r="A203" t="str">
            <v>623</v>
          </cell>
          <cell r="B203" t="str">
            <v>Cheltuieli de protocol, reclama si publicitate</v>
          </cell>
          <cell r="C203">
            <v>7002989</v>
          </cell>
          <cell r="D203">
            <v>7002989</v>
          </cell>
        </row>
        <row r="204">
          <cell r="A204" t="str">
            <v>623.</v>
          </cell>
          <cell r="B204" t="str">
            <v>Cheltuieli de protocol</v>
          </cell>
          <cell r="C204">
            <v>7002989</v>
          </cell>
          <cell r="D204">
            <v>7002989</v>
          </cell>
        </row>
        <row r="205">
          <cell r="A205" t="str">
            <v>623.01</v>
          </cell>
          <cell r="B205" t="str">
            <v>Cheltuieli de protocol</v>
          </cell>
          <cell r="C205">
            <v>6729616</v>
          </cell>
          <cell r="D205">
            <v>6729616</v>
          </cell>
        </row>
        <row r="206">
          <cell r="A206" t="str">
            <v>623.02</v>
          </cell>
          <cell r="B206" t="str">
            <v>Chelt.de reclama-publicit.</v>
          </cell>
          <cell r="C206">
            <v>273373</v>
          </cell>
          <cell r="D206">
            <v>273373</v>
          </cell>
        </row>
        <row r="207">
          <cell r="A207" t="str">
            <v>624</v>
          </cell>
          <cell r="B207" t="str">
            <v>Cheltuieli cu transportul de bunuri si de personal</v>
          </cell>
          <cell r="C207">
            <v>1459016</v>
          </cell>
          <cell r="D207">
            <v>1459016</v>
          </cell>
        </row>
        <row r="208">
          <cell r="A208" t="str">
            <v>625</v>
          </cell>
          <cell r="B208" t="str">
            <v>Cheltuieli cu deplasari, detasari si transferari</v>
          </cell>
          <cell r="C208">
            <v>1108400</v>
          </cell>
          <cell r="D208">
            <v>1108400</v>
          </cell>
        </row>
        <row r="209">
          <cell r="A209" t="str">
            <v>626</v>
          </cell>
          <cell r="B209" t="str">
            <v>Cheltuieli postale si taxe de telecomunicatii</v>
          </cell>
          <cell r="C209">
            <v>43094021</v>
          </cell>
          <cell r="D209">
            <v>43094021</v>
          </cell>
        </row>
        <row r="210">
          <cell r="A210" t="str">
            <v>627</v>
          </cell>
          <cell r="B210" t="str">
            <v>Cheltuieli cu serviciile bancare si asimilate</v>
          </cell>
          <cell r="C210">
            <v>106756087</v>
          </cell>
          <cell r="D210">
            <v>106756087</v>
          </cell>
        </row>
        <row r="211">
          <cell r="A211" t="str">
            <v>628</v>
          </cell>
          <cell r="B211" t="str">
            <v>Alte cheltuieli cu serviciile executate de terti</v>
          </cell>
          <cell r="C211">
            <v>23941454</v>
          </cell>
          <cell r="D211">
            <v>23941454</v>
          </cell>
        </row>
        <row r="212">
          <cell r="A212" t="str">
            <v>635</v>
          </cell>
          <cell r="B212" t="str">
            <v>Cheltuieli cu alte impozite, taxe si varsaminte as</v>
          </cell>
          <cell r="C212">
            <v>83339472</v>
          </cell>
          <cell r="D212">
            <v>83339472</v>
          </cell>
        </row>
        <row r="213">
          <cell r="A213" t="str">
            <v>635.</v>
          </cell>
          <cell r="B213" t="str">
            <v>Chelt.alte impoz.,taxe,vars.asim.</v>
          </cell>
          <cell r="C213">
            <v>83339472</v>
          </cell>
          <cell r="D213">
            <v>83339472</v>
          </cell>
        </row>
        <row r="214">
          <cell r="A214" t="str">
            <v>635.01</v>
          </cell>
          <cell r="B214" t="str">
            <v>Chelt.alte impoz.,taxe,vars.asim.</v>
          </cell>
          <cell r="C214">
            <v>81158486</v>
          </cell>
          <cell r="D214">
            <v>81158486</v>
          </cell>
        </row>
        <row r="215">
          <cell r="A215" t="str">
            <v>635.99</v>
          </cell>
          <cell r="B215" t="str">
            <v>TVA deductibila pe chelt.</v>
          </cell>
          <cell r="C215">
            <v>2180986</v>
          </cell>
          <cell r="D215">
            <v>2180986</v>
          </cell>
        </row>
        <row r="216">
          <cell r="A216" t="str">
            <v>641</v>
          </cell>
          <cell r="B216" t="str">
            <v>Cheltuieli cu salariile personalului</v>
          </cell>
          <cell r="C216">
            <v>569148305</v>
          </cell>
          <cell r="D216">
            <v>569148305</v>
          </cell>
        </row>
        <row r="217">
          <cell r="A217" t="str">
            <v>645</v>
          </cell>
          <cell r="B217" t="str">
            <v>Cheltuieli privind asigurarile si protectia social</v>
          </cell>
          <cell r="C217">
            <v>240838726</v>
          </cell>
          <cell r="D217">
            <v>240838726</v>
          </cell>
        </row>
        <row r="218">
          <cell r="A218" t="str">
            <v>6451</v>
          </cell>
          <cell r="B218" t="str">
            <v>Contributia unitatii la asigurarile sociale</v>
          </cell>
          <cell r="C218">
            <v>208648044</v>
          </cell>
          <cell r="D218">
            <v>208648044</v>
          </cell>
        </row>
        <row r="219">
          <cell r="A219" t="str">
            <v>6452</v>
          </cell>
          <cell r="B219" t="str">
            <v>Contributia unitatii pentru ajutorul de somaj</v>
          </cell>
          <cell r="C219">
            <v>28635190</v>
          </cell>
          <cell r="D219">
            <v>28635190</v>
          </cell>
        </row>
        <row r="220">
          <cell r="A220" t="str">
            <v>6458</v>
          </cell>
          <cell r="B220" t="str">
            <v>Alte cheltuieli privind asigurarea si protectia so</v>
          </cell>
          <cell r="C220">
            <v>3555492</v>
          </cell>
          <cell r="D220">
            <v>3555492</v>
          </cell>
        </row>
        <row r="221">
          <cell r="A221" t="str">
            <v>658</v>
          </cell>
          <cell r="B221" t="str">
            <v>Alte cheltuieli de exploatare</v>
          </cell>
          <cell r="C221">
            <v>96.12</v>
          </cell>
          <cell r="D221">
            <v>96.12</v>
          </cell>
        </row>
        <row r="222">
          <cell r="A222" t="str">
            <v>665</v>
          </cell>
          <cell r="B222" t="str">
            <v>Cheltuieli din diferenta de curs valutar</v>
          </cell>
          <cell r="C222">
            <v>5275000</v>
          </cell>
          <cell r="D222">
            <v>5275000</v>
          </cell>
        </row>
        <row r="223">
          <cell r="A223" t="str">
            <v>666</v>
          </cell>
          <cell r="B223" t="str">
            <v>Cheltuieli privind dobinzile</v>
          </cell>
          <cell r="C223">
            <v>152389590</v>
          </cell>
          <cell r="D223">
            <v>152389590</v>
          </cell>
        </row>
        <row r="224">
          <cell r="A224" t="str">
            <v>671</v>
          </cell>
          <cell r="B224" t="str">
            <v>Cheltuieli exceptionale privind operatiile de gest</v>
          </cell>
          <cell r="C224">
            <v>500000</v>
          </cell>
          <cell r="D224">
            <v>500000</v>
          </cell>
        </row>
        <row r="225">
          <cell r="A225" t="str">
            <v>6711</v>
          </cell>
          <cell r="B225" t="str">
            <v>Despagubiri, amenzi si penalitati</v>
          </cell>
          <cell r="C225">
            <v>0</v>
          </cell>
          <cell r="D225">
            <v>0</v>
          </cell>
        </row>
        <row r="226">
          <cell r="A226" t="str">
            <v>6711.1</v>
          </cell>
          <cell r="B226" t="str">
            <v>Majorari si penalitati</v>
          </cell>
          <cell r="C226">
            <v>0</v>
          </cell>
          <cell r="D226">
            <v>0</v>
          </cell>
        </row>
        <row r="227">
          <cell r="A227" t="str">
            <v>6711.2</v>
          </cell>
          <cell r="B227" t="str">
            <v>Amenzi</v>
          </cell>
          <cell r="C227">
            <v>0</v>
          </cell>
          <cell r="D227">
            <v>0</v>
          </cell>
        </row>
        <row r="228">
          <cell r="A228" t="str">
            <v>6711.3</v>
          </cell>
          <cell r="B228" t="str">
            <v>Despagubiri</v>
          </cell>
          <cell r="C228">
            <v>0</v>
          </cell>
          <cell r="D228">
            <v>0</v>
          </cell>
        </row>
        <row r="229">
          <cell r="A229" t="str">
            <v>6718</v>
          </cell>
          <cell r="B229" t="str">
            <v>Alte cheltuieli exceptionale privind operatiile de</v>
          </cell>
          <cell r="C229">
            <v>500000</v>
          </cell>
          <cell r="D229">
            <v>500000</v>
          </cell>
        </row>
        <row r="230">
          <cell r="A230" t="str">
            <v>6718.1</v>
          </cell>
          <cell r="B230" t="str">
            <v>Sponsorizari</v>
          </cell>
          <cell r="C230">
            <v>500000</v>
          </cell>
          <cell r="D230">
            <v>500000</v>
          </cell>
        </row>
        <row r="231">
          <cell r="A231" t="str">
            <v>6718.2</v>
          </cell>
          <cell r="B231" t="str">
            <v>Xxxxxxxxxxxx</v>
          </cell>
          <cell r="C231">
            <v>0</v>
          </cell>
          <cell r="D231">
            <v>0</v>
          </cell>
        </row>
        <row r="232">
          <cell r="A232" t="str">
            <v>6718.3</v>
          </cell>
          <cell r="B232" t="str">
            <v>Chelt.except.-recup.CO pers.transfer.</v>
          </cell>
          <cell r="C232">
            <v>0</v>
          </cell>
          <cell r="D232">
            <v>0</v>
          </cell>
        </row>
        <row r="233">
          <cell r="A233" t="str">
            <v>681</v>
          </cell>
          <cell r="B233" t="str">
            <v>Cheltuieli de exploatare privind amortizarile si p</v>
          </cell>
          <cell r="C233">
            <v>23122693</v>
          </cell>
          <cell r="D233">
            <v>23122693</v>
          </cell>
        </row>
        <row r="234">
          <cell r="A234" t="str">
            <v>6811</v>
          </cell>
          <cell r="B234" t="str">
            <v>Cheltuieli de exploatare privind amortizarea imobi</v>
          </cell>
          <cell r="C234">
            <v>23122693</v>
          </cell>
          <cell r="D234">
            <v>23122693</v>
          </cell>
        </row>
        <row r="235">
          <cell r="A235" t="str">
            <v>691</v>
          </cell>
          <cell r="B235" t="str">
            <v>Cheltuieli cu impozitul pe profit</v>
          </cell>
          <cell r="C235">
            <v>-67169770</v>
          </cell>
          <cell r="D235">
            <v>-67169770</v>
          </cell>
        </row>
        <row r="236">
          <cell r="A236" t="str">
            <v>704</v>
          </cell>
          <cell r="B236" t="str">
            <v>Venituri din lucrari executate si servicii prestat</v>
          </cell>
          <cell r="C236">
            <v>1121641011</v>
          </cell>
          <cell r="D236">
            <v>1121641011</v>
          </cell>
        </row>
        <row r="237">
          <cell r="A237" t="str">
            <v>704.</v>
          </cell>
          <cell r="B237" t="str">
            <v>Venituri export manopera(lohn)</v>
          </cell>
          <cell r="C237">
            <v>1121641011</v>
          </cell>
          <cell r="D237">
            <v>1121641011</v>
          </cell>
        </row>
        <row r="238">
          <cell r="A238" t="str">
            <v>704.01</v>
          </cell>
          <cell r="B238" t="str">
            <v>Venituri export manopera(lohn)</v>
          </cell>
          <cell r="C238">
            <v>1121641011</v>
          </cell>
          <cell r="D238">
            <v>1121641011</v>
          </cell>
        </row>
        <row r="239">
          <cell r="A239" t="str">
            <v>708</v>
          </cell>
          <cell r="B239" t="str">
            <v>Venituri din activitati diverse</v>
          </cell>
          <cell r="C239">
            <v>0</v>
          </cell>
          <cell r="D239">
            <v>0</v>
          </cell>
        </row>
        <row r="240">
          <cell r="A240" t="str">
            <v>708.</v>
          </cell>
          <cell r="B240" t="str">
            <v>Venituri din vanzari deseuri</v>
          </cell>
          <cell r="C240">
            <v>0</v>
          </cell>
          <cell r="D240">
            <v>0</v>
          </cell>
        </row>
        <row r="241">
          <cell r="A241" t="str">
            <v>708.01</v>
          </cell>
          <cell r="B241" t="str">
            <v>Venituri din vanzari deseuri</v>
          </cell>
          <cell r="C241">
            <v>0</v>
          </cell>
          <cell r="D241">
            <v>0</v>
          </cell>
        </row>
        <row r="242">
          <cell r="A242" t="str">
            <v>708.02</v>
          </cell>
          <cell r="B242" t="str">
            <v>Venituri din recup.energie el.</v>
          </cell>
          <cell r="C242">
            <v>0</v>
          </cell>
          <cell r="D242">
            <v>0</v>
          </cell>
        </row>
        <row r="243">
          <cell r="A243" t="str">
            <v>722</v>
          </cell>
          <cell r="B243" t="str">
            <v>Venituri din productia de imobilizari corporale</v>
          </cell>
          <cell r="C243">
            <v>0</v>
          </cell>
          <cell r="D243">
            <v>0</v>
          </cell>
        </row>
        <row r="244">
          <cell r="A244" t="str">
            <v>758</v>
          </cell>
          <cell r="B244" t="str">
            <v>Alte venituri din exploatare</v>
          </cell>
          <cell r="C244">
            <v>11654704</v>
          </cell>
          <cell r="D244">
            <v>11654704</v>
          </cell>
        </row>
        <row r="245">
          <cell r="A245" t="str">
            <v>758.</v>
          </cell>
          <cell r="B245" t="str">
            <v>Recup.conced.odihna necuv.</v>
          </cell>
          <cell r="C245">
            <v>11654704</v>
          </cell>
          <cell r="D245">
            <v>11654704</v>
          </cell>
        </row>
        <row r="246">
          <cell r="A246" t="str">
            <v>758.01</v>
          </cell>
          <cell r="B246" t="str">
            <v>Recup.conced.odihna necuv.</v>
          </cell>
          <cell r="C246">
            <v>-144410</v>
          </cell>
          <cell r="D246">
            <v>-144410</v>
          </cell>
        </row>
        <row r="247">
          <cell r="A247" t="str">
            <v>758.02</v>
          </cell>
          <cell r="B247" t="str">
            <v>Reducere 7% CAS cf.HG 2/99</v>
          </cell>
          <cell r="C247">
            <v>11799114</v>
          </cell>
          <cell r="D247">
            <v>11799114</v>
          </cell>
        </row>
        <row r="248">
          <cell r="A248" t="str">
            <v>758.09</v>
          </cell>
          <cell r="B248" t="str">
            <v>Alte venituri expl.-diverse</v>
          </cell>
          <cell r="C248">
            <v>0</v>
          </cell>
          <cell r="D248">
            <v>0</v>
          </cell>
        </row>
        <row r="249">
          <cell r="A249" t="str">
            <v>765</v>
          </cell>
          <cell r="B249" t="str">
            <v>Venituri din diferente de curs valutar</v>
          </cell>
          <cell r="C249">
            <v>32917636</v>
          </cell>
          <cell r="D249">
            <v>32917636</v>
          </cell>
        </row>
        <row r="250">
          <cell r="A250" t="str">
            <v>766</v>
          </cell>
          <cell r="B250" t="str">
            <v>Venituri din dobinzi</v>
          </cell>
          <cell r="C250">
            <v>112735.65</v>
          </cell>
          <cell r="D250">
            <v>112735.65</v>
          </cell>
        </row>
        <row r="251">
          <cell r="A251" t="str">
            <v>767</v>
          </cell>
          <cell r="B251" t="str">
            <v>Venituri din sconturi obtinute</v>
          </cell>
          <cell r="C251">
            <v>0</v>
          </cell>
          <cell r="D251">
            <v>0</v>
          </cell>
        </row>
        <row r="252">
          <cell r="A252" t="str">
            <v>768</v>
          </cell>
          <cell r="B252" t="str">
            <v>Alte venituri financiare</v>
          </cell>
          <cell r="C252">
            <v>0</v>
          </cell>
          <cell r="D252">
            <v>0</v>
          </cell>
        </row>
        <row r="253">
          <cell r="A253" t="str">
            <v>771</v>
          </cell>
          <cell r="B253" t="str">
            <v>Venituri exceptionale din operatiuni de gestiune</v>
          </cell>
          <cell r="C253">
            <v>126550597.31999999</v>
          </cell>
          <cell r="D253">
            <v>126550597.31999999</v>
          </cell>
        </row>
        <row r="254">
          <cell r="A254" t="str">
            <v>7718</v>
          </cell>
          <cell r="B254" t="str">
            <v>Alte venituri exceptionale din operatiuni de gesti</v>
          </cell>
          <cell r="C254">
            <v>126550597.31999999</v>
          </cell>
          <cell r="D254">
            <v>126550597.31999999</v>
          </cell>
        </row>
        <row r="255">
          <cell r="A255" t="str">
            <v>7718.1</v>
          </cell>
          <cell r="B255" t="str">
            <v>Valori mater.import-titlu gratuit</v>
          </cell>
          <cell r="C255">
            <v>121663688.31999999</v>
          </cell>
          <cell r="D255">
            <v>121663688.31999999</v>
          </cell>
        </row>
        <row r="256">
          <cell r="A256" t="str">
            <v>7718.2</v>
          </cell>
          <cell r="B256" t="str">
            <v>Dif.rotunjire la import</v>
          </cell>
          <cell r="C256">
            <v>-482</v>
          </cell>
          <cell r="D256">
            <v>-482</v>
          </cell>
        </row>
        <row r="257">
          <cell r="A257" t="str">
            <v>7718.3</v>
          </cell>
          <cell r="B257" t="str">
            <v>Penalit.,imputatii,popriri</v>
          </cell>
          <cell r="C257">
            <v>4887391</v>
          </cell>
          <cell r="D257">
            <v>4887391</v>
          </cell>
        </row>
        <row r="258">
          <cell r="A258" t="str">
            <v>7718.4</v>
          </cell>
          <cell r="B258" t="str">
            <v>Regulariz.CO pers.transf.</v>
          </cell>
          <cell r="C258">
            <v>0</v>
          </cell>
          <cell r="D258">
            <v>0</v>
          </cell>
        </row>
        <row r="259">
          <cell r="A259" t="str">
            <v>7718OO</v>
          </cell>
          <cell r="B259" t="str">
            <v>Venituri exceptionale din operatiuni de gestiune</v>
          </cell>
          <cell r="C259">
            <v>0</v>
          </cell>
          <cell r="D259">
            <v>0</v>
          </cell>
        </row>
      </sheetData>
      <sheetData sheetId="3" refreshError="1">
        <row r="2">
          <cell r="A2" t="str">
            <v>101</v>
          </cell>
          <cell r="B2" t="str">
            <v>Capital social</v>
          </cell>
          <cell r="C2">
            <v>0</v>
          </cell>
          <cell r="D2">
            <v>0</v>
          </cell>
        </row>
        <row r="3">
          <cell r="A3" t="str">
            <v>1011</v>
          </cell>
          <cell r="B3" t="str">
            <v>Capital subscris nevarsat</v>
          </cell>
          <cell r="C3">
            <v>0</v>
          </cell>
          <cell r="D3">
            <v>0</v>
          </cell>
        </row>
        <row r="4">
          <cell r="A4" t="str">
            <v>1012</v>
          </cell>
          <cell r="B4" t="str">
            <v>Capital subscris varsat</v>
          </cell>
          <cell r="C4">
            <v>0</v>
          </cell>
          <cell r="D4">
            <v>0</v>
          </cell>
        </row>
        <row r="5">
          <cell r="A5" t="str">
            <v>107</v>
          </cell>
          <cell r="B5" t="str">
            <v>Rezultatul reportat</v>
          </cell>
          <cell r="C5">
            <v>0</v>
          </cell>
          <cell r="D5">
            <v>0</v>
          </cell>
        </row>
        <row r="6">
          <cell r="A6" t="str">
            <v>107.</v>
          </cell>
          <cell r="B6" t="str">
            <v>Rezult.report-Pierdere'98</v>
          </cell>
          <cell r="C6">
            <v>0</v>
          </cell>
          <cell r="D6">
            <v>0</v>
          </cell>
        </row>
        <row r="7">
          <cell r="A7" t="str">
            <v>107.98</v>
          </cell>
          <cell r="B7" t="str">
            <v>Rezult.report-Pierdere'98</v>
          </cell>
          <cell r="C7">
            <v>0</v>
          </cell>
          <cell r="D7">
            <v>0</v>
          </cell>
        </row>
        <row r="8">
          <cell r="A8" t="str">
            <v>108</v>
          </cell>
          <cell r="B8" t="str">
            <v>Contul intreprinzatorului</v>
          </cell>
          <cell r="C8">
            <v>0</v>
          </cell>
          <cell r="D8">
            <v>0</v>
          </cell>
        </row>
        <row r="9">
          <cell r="A9" t="str">
            <v>118.01</v>
          </cell>
          <cell r="B9" t="str">
            <v>Alte fond.-surse proprii de finantare</v>
          </cell>
          <cell r="C9">
            <v>0</v>
          </cell>
          <cell r="D9">
            <v>0</v>
          </cell>
        </row>
        <row r="10">
          <cell r="A10" t="str">
            <v>121</v>
          </cell>
          <cell r="B10" t="str">
            <v>Profit si pierdere</v>
          </cell>
          <cell r="C10">
            <v>1299613387.8699999</v>
          </cell>
          <cell r="D10">
            <v>1100734964.02</v>
          </cell>
        </row>
        <row r="11">
          <cell r="A11" t="str">
            <v>121.</v>
          </cell>
          <cell r="B11" t="str">
            <v>Profit/pierdere-Sold'98</v>
          </cell>
          <cell r="C11">
            <v>0</v>
          </cell>
          <cell r="D11">
            <v>0</v>
          </cell>
        </row>
        <row r="12">
          <cell r="A12" t="str">
            <v>121.98</v>
          </cell>
          <cell r="B12" t="str">
            <v>Profit/pierdere-Sold'98</v>
          </cell>
          <cell r="C12">
            <v>0</v>
          </cell>
          <cell r="D12">
            <v>0</v>
          </cell>
        </row>
        <row r="13">
          <cell r="A13" t="str">
            <v>1211</v>
          </cell>
          <cell r="B13" t="str">
            <v>Profit si pierdere exploatare</v>
          </cell>
          <cell r="C13">
            <v>1278872048.8699999</v>
          </cell>
          <cell r="D13">
            <v>1017419252</v>
          </cell>
        </row>
        <row r="14">
          <cell r="A14" t="str">
            <v>1212</v>
          </cell>
          <cell r="B14" t="str">
            <v>Profit si pierdere finaciar</v>
          </cell>
          <cell r="C14">
            <v>20741339</v>
          </cell>
          <cell r="D14">
            <v>18927388.859999999</v>
          </cell>
        </row>
        <row r="15">
          <cell r="A15" t="str">
            <v>1213</v>
          </cell>
          <cell r="B15" t="str">
            <v>Profit si pierdere exceptional</v>
          </cell>
          <cell r="C15">
            <v>0</v>
          </cell>
          <cell r="D15">
            <v>64388323.159999996</v>
          </cell>
        </row>
        <row r="16">
          <cell r="A16" t="str">
            <v>1215</v>
          </cell>
          <cell r="B16" t="str">
            <v>Profit si pierdere impozit profit</v>
          </cell>
          <cell r="C16">
            <v>0</v>
          </cell>
          <cell r="D16">
            <v>0</v>
          </cell>
        </row>
        <row r="17">
          <cell r="A17" t="str">
            <v>129</v>
          </cell>
          <cell r="B17" t="str">
            <v>Repartizarea profitului</v>
          </cell>
          <cell r="C17">
            <v>0</v>
          </cell>
          <cell r="D17">
            <v>0</v>
          </cell>
        </row>
        <row r="18">
          <cell r="A18" t="str">
            <v>129.01</v>
          </cell>
          <cell r="B18" t="str">
            <v>Repartiz.prof.-surse proprii de finantare</v>
          </cell>
          <cell r="C18">
            <v>0</v>
          </cell>
          <cell r="D18">
            <v>0</v>
          </cell>
        </row>
        <row r="19">
          <cell r="A19" t="str">
            <v>129.07</v>
          </cell>
          <cell r="B19" t="str">
            <v>Repartiz.profit.-acop.pierd.an precedent</v>
          </cell>
          <cell r="C19">
            <v>0</v>
          </cell>
          <cell r="D19">
            <v>0</v>
          </cell>
        </row>
        <row r="20">
          <cell r="A20" t="str">
            <v>162</v>
          </cell>
          <cell r="B20" t="str">
            <v>Credit bancar pe term.lung</v>
          </cell>
          <cell r="C20">
            <v>0</v>
          </cell>
          <cell r="D20">
            <v>5613000000</v>
          </cell>
        </row>
        <row r="21">
          <cell r="A21" t="str">
            <v>1621</v>
          </cell>
          <cell r="B21" t="str">
            <v>Credit bancar pe term.lung</v>
          </cell>
          <cell r="C21">
            <v>0</v>
          </cell>
          <cell r="D21">
            <v>5613000000</v>
          </cell>
        </row>
        <row r="22">
          <cell r="A22" t="str">
            <v>167</v>
          </cell>
          <cell r="B22" t="str">
            <v>Alte imprumuturi si datorii asimilate</v>
          </cell>
          <cell r="C22">
            <v>0</v>
          </cell>
          <cell r="D22">
            <v>0</v>
          </cell>
        </row>
        <row r="23">
          <cell r="A23" t="str">
            <v>201</v>
          </cell>
          <cell r="B23" t="str">
            <v>Cheltuieli de constituire</v>
          </cell>
          <cell r="C23">
            <v>0</v>
          </cell>
          <cell r="D23">
            <v>0</v>
          </cell>
        </row>
        <row r="24">
          <cell r="A24" t="str">
            <v>208</v>
          </cell>
          <cell r="B24" t="str">
            <v>Alte imobilizari necorporale</v>
          </cell>
          <cell r="C24">
            <v>0</v>
          </cell>
          <cell r="D24">
            <v>0</v>
          </cell>
        </row>
        <row r="25">
          <cell r="A25" t="str">
            <v>211</v>
          </cell>
          <cell r="B25" t="str">
            <v>Terenuri</v>
          </cell>
          <cell r="C25">
            <v>57443738</v>
          </cell>
          <cell r="D25">
            <v>0</v>
          </cell>
        </row>
        <row r="26">
          <cell r="A26" t="str">
            <v>2111</v>
          </cell>
          <cell r="B26" t="str">
            <v>Terenuri</v>
          </cell>
          <cell r="C26">
            <v>57443738</v>
          </cell>
          <cell r="D26">
            <v>0</v>
          </cell>
        </row>
        <row r="27">
          <cell r="A27" t="str">
            <v>2111.1</v>
          </cell>
          <cell r="B27" t="str">
            <v>Terenuri-Cerbului 1A</v>
          </cell>
          <cell r="C27">
            <v>57443738</v>
          </cell>
          <cell r="D27">
            <v>0</v>
          </cell>
        </row>
        <row r="28">
          <cell r="A28" t="str">
            <v>212</v>
          </cell>
          <cell r="B28" t="str">
            <v>Mijloace fixe</v>
          </cell>
          <cell r="C28">
            <v>171411226</v>
          </cell>
          <cell r="D28">
            <v>0</v>
          </cell>
        </row>
        <row r="29">
          <cell r="A29" t="str">
            <v>2121</v>
          </cell>
          <cell r="B29" t="str">
            <v>Constructii</v>
          </cell>
          <cell r="C29">
            <v>169329846</v>
          </cell>
          <cell r="D29">
            <v>0</v>
          </cell>
        </row>
        <row r="30">
          <cell r="A30" t="str">
            <v>2122</v>
          </cell>
          <cell r="B30" t="str">
            <v>Echip.tehnologice(masini,utilaje)</v>
          </cell>
          <cell r="C30">
            <v>0</v>
          </cell>
          <cell r="D30">
            <v>0</v>
          </cell>
        </row>
        <row r="31">
          <cell r="A31" t="str">
            <v>2123</v>
          </cell>
          <cell r="B31" t="str">
            <v>Apar.instal.masur,contr,regl.</v>
          </cell>
          <cell r="C31">
            <v>1099000</v>
          </cell>
          <cell r="D31">
            <v>0</v>
          </cell>
        </row>
        <row r="32">
          <cell r="A32" t="str">
            <v>2124</v>
          </cell>
          <cell r="B32" t="str">
            <v>Mijloace de transport</v>
          </cell>
          <cell r="C32">
            <v>0</v>
          </cell>
          <cell r="D32">
            <v>0</v>
          </cell>
        </row>
        <row r="33">
          <cell r="A33" t="str">
            <v>2125</v>
          </cell>
          <cell r="B33" t="str">
            <v>Mijloace de transport</v>
          </cell>
          <cell r="C33">
            <v>0</v>
          </cell>
          <cell r="D33">
            <v>0</v>
          </cell>
        </row>
        <row r="34">
          <cell r="A34" t="str">
            <v>2126</v>
          </cell>
          <cell r="B34" t="str">
            <v>Mobilier,birotica..alte active</v>
          </cell>
          <cell r="C34">
            <v>982380</v>
          </cell>
          <cell r="D34">
            <v>0</v>
          </cell>
        </row>
        <row r="35">
          <cell r="A35" t="str">
            <v>2127</v>
          </cell>
          <cell r="B35" t="str">
            <v>Unelte, accesorii de productie si inventar gospoda</v>
          </cell>
          <cell r="C35">
            <v>0</v>
          </cell>
          <cell r="D35">
            <v>0</v>
          </cell>
        </row>
        <row r="36">
          <cell r="A36" t="str">
            <v>2128</v>
          </cell>
          <cell r="B36" t="str">
            <v>Alte active corporale</v>
          </cell>
          <cell r="C36">
            <v>0</v>
          </cell>
          <cell r="D36">
            <v>0</v>
          </cell>
        </row>
        <row r="37">
          <cell r="A37" t="str">
            <v>231</v>
          </cell>
          <cell r="B37" t="str">
            <v>Imobilizari in curs corporale</v>
          </cell>
          <cell r="C37">
            <v>1548136914</v>
          </cell>
          <cell r="D37">
            <v>5362346</v>
          </cell>
        </row>
        <row r="38">
          <cell r="A38" t="str">
            <v>231.</v>
          </cell>
          <cell r="B38" t="str">
            <v>Grup social</v>
          </cell>
          <cell r="C38">
            <v>1548136914</v>
          </cell>
          <cell r="D38">
            <v>5362346</v>
          </cell>
        </row>
        <row r="39">
          <cell r="A39" t="str">
            <v>231.01</v>
          </cell>
          <cell r="B39" t="str">
            <v>Grup social</v>
          </cell>
          <cell r="C39">
            <v>0</v>
          </cell>
          <cell r="D39">
            <v>0</v>
          </cell>
        </row>
        <row r="40">
          <cell r="A40" t="str">
            <v>231.02</v>
          </cell>
          <cell r="B40" t="str">
            <v>Canalizare exterioara</v>
          </cell>
          <cell r="C40">
            <v>0</v>
          </cell>
          <cell r="D40">
            <v>0</v>
          </cell>
        </row>
        <row r="41">
          <cell r="A41" t="str">
            <v>231.03</v>
          </cell>
          <cell r="B41" t="str">
            <v>Platforma curte</v>
          </cell>
          <cell r="C41">
            <v>0</v>
          </cell>
          <cell r="D41">
            <v>0</v>
          </cell>
        </row>
        <row r="42">
          <cell r="A42" t="str">
            <v>231.04</v>
          </cell>
          <cell r="B42" t="str">
            <v>Platforma exterioara</v>
          </cell>
          <cell r="C42">
            <v>0</v>
          </cell>
          <cell r="D42">
            <v>0</v>
          </cell>
        </row>
        <row r="43">
          <cell r="A43" t="str">
            <v>231.05</v>
          </cell>
          <cell r="B43" t="str">
            <v>Hala productie "Butler"</v>
          </cell>
          <cell r="C43">
            <v>1531474430</v>
          </cell>
          <cell r="D43">
            <v>0</v>
          </cell>
        </row>
        <row r="44">
          <cell r="A44" t="str">
            <v>231.06</v>
          </cell>
          <cell r="B44" t="str">
            <v>Pod canal centura</v>
          </cell>
          <cell r="C44">
            <v>0</v>
          </cell>
          <cell r="D44">
            <v>0</v>
          </cell>
        </row>
        <row r="45">
          <cell r="A45" t="str">
            <v>231.07</v>
          </cell>
          <cell r="B45" t="str">
            <v>Recipient tampon</v>
          </cell>
          <cell r="C45">
            <v>0</v>
          </cell>
          <cell r="D45">
            <v>0</v>
          </cell>
        </row>
        <row r="46">
          <cell r="A46" t="str">
            <v>231.08</v>
          </cell>
          <cell r="B46" t="str">
            <v>Moderniz.grup adm-tiv</v>
          </cell>
          <cell r="C46">
            <v>11300138</v>
          </cell>
          <cell r="D46">
            <v>0</v>
          </cell>
        </row>
        <row r="47">
          <cell r="A47" t="str">
            <v>231.09</v>
          </cell>
          <cell r="B47" t="str">
            <v>Put forat</v>
          </cell>
          <cell r="C47">
            <v>0</v>
          </cell>
          <cell r="D47">
            <v>0</v>
          </cell>
        </row>
        <row r="48">
          <cell r="A48" t="str">
            <v>231.10</v>
          </cell>
          <cell r="B48" t="str">
            <v>Rampa incarc.-descarc.</v>
          </cell>
          <cell r="C48">
            <v>5362346</v>
          </cell>
          <cell r="D48">
            <v>5362346</v>
          </cell>
        </row>
        <row r="49">
          <cell r="A49" t="str">
            <v>231.11</v>
          </cell>
          <cell r="B49" t="str">
            <v>Hala Butler II</v>
          </cell>
          <cell r="C49">
            <v>0</v>
          </cell>
          <cell r="D49">
            <v>0</v>
          </cell>
        </row>
        <row r="50">
          <cell r="A50" t="str">
            <v>267</v>
          </cell>
          <cell r="B50" t="str">
            <v>Creante imobilizate</v>
          </cell>
          <cell r="C50">
            <v>0</v>
          </cell>
          <cell r="D50">
            <v>0</v>
          </cell>
        </row>
        <row r="51">
          <cell r="A51" t="str">
            <v>2677</v>
          </cell>
          <cell r="B51" t="str">
            <v>Alte creante imobilizate</v>
          </cell>
          <cell r="C51">
            <v>0</v>
          </cell>
          <cell r="D51">
            <v>0</v>
          </cell>
        </row>
        <row r="52">
          <cell r="A52" t="str">
            <v>280</v>
          </cell>
          <cell r="B52" t="str">
            <v>Amortizari privind imobilizarile necorporale</v>
          </cell>
          <cell r="C52">
            <v>0</v>
          </cell>
          <cell r="D52">
            <v>0</v>
          </cell>
        </row>
        <row r="53">
          <cell r="A53" t="str">
            <v>2801</v>
          </cell>
          <cell r="B53" t="str">
            <v>Amortizarea cheltuielilor de constituire</v>
          </cell>
          <cell r="C53">
            <v>0</v>
          </cell>
          <cell r="D53">
            <v>0</v>
          </cell>
        </row>
        <row r="54">
          <cell r="A54" t="str">
            <v>2808</v>
          </cell>
          <cell r="B54" t="str">
            <v>Amortizarea altor imobilizari necorporale</v>
          </cell>
          <cell r="C54">
            <v>0</v>
          </cell>
          <cell r="D54">
            <v>0</v>
          </cell>
        </row>
        <row r="55">
          <cell r="A55" t="str">
            <v>281</v>
          </cell>
          <cell r="B55" t="str">
            <v>Amortizari privind imobilizarile corporale</v>
          </cell>
          <cell r="C55">
            <v>0</v>
          </cell>
          <cell r="D55">
            <v>23369069</v>
          </cell>
        </row>
        <row r="56">
          <cell r="A56" t="str">
            <v>2811</v>
          </cell>
          <cell r="B56" t="str">
            <v>Amortiz.constructiilor</v>
          </cell>
          <cell r="C56">
            <v>0</v>
          </cell>
          <cell r="D56">
            <v>3774094</v>
          </cell>
        </row>
        <row r="57">
          <cell r="A57" t="str">
            <v>2812</v>
          </cell>
          <cell r="B57" t="str">
            <v>Amortiz.echip.tehnologice</v>
          </cell>
          <cell r="C57">
            <v>0</v>
          </cell>
          <cell r="D57">
            <v>545031</v>
          </cell>
        </row>
        <row r="58">
          <cell r="A58" t="str">
            <v>2813</v>
          </cell>
          <cell r="B58" t="str">
            <v>Amortiz.apar,inst.mas,contr,regl.</v>
          </cell>
          <cell r="C58">
            <v>0</v>
          </cell>
          <cell r="D58">
            <v>11910177</v>
          </cell>
        </row>
        <row r="59">
          <cell r="A59" t="str">
            <v>2814</v>
          </cell>
          <cell r="B59" t="str">
            <v>Amortiz.mijl.de transport</v>
          </cell>
          <cell r="C59">
            <v>0</v>
          </cell>
          <cell r="D59">
            <v>5888343</v>
          </cell>
        </row>
        <row r="60">
          <cell r="A60" t="str">
            <v>2815</v>
          </cell>
          <cell r="B60" t="str">
            <v>Amortizarea mijloacelor de transport</v>
          </cell>
          <cell r="C60">
            <v>0</v>
          </cell>
          <cell r="D60">
            <v>0</v>
          </cell>
        </row>
        <row r="61">
          <cell r="A61" t="str">
            <v>2816</v>
          </cell>
          <cell r="B61" t="str">
            <v>Amortiz.mobilier,birotica...</v>
          </cell>
          <cell r="C61">
            <v>0</v>
          </cell>
          <cell r="D61">
            <v>1251424</v>
          </cell>
        </row>
        <row r="62">
          <cell r="A62" t="str">
            <v>2817</v>
          </cell>
          <cell r="B62" t="str">
            <v>Amortiz.unelt,dispoz,mobilier,birot.</v>
          </cell>
          <cell r="C62">
            <v>0</v>
          </cell>
          <cell r="D62">
            <v>0</v>
          </cell>
        </row>
        <row r="63">
          <cell r="A63" t="str">
            <v>2818</v>
          </cell>
          <cell r="B63" t="str">
            <v>Amortizarea accesoriilor de productie si inventaru</v>
          </cell>
          <cell r="C63">
            <v>0</v>
          </cell>
          <cell r="D63">
            <v>0</v>
          </cell>
        </row>
        <row r="64">
          <cell r="A64" t="str">
            <v>301</v>
          </cell>
          <cell r="B64" t="str">
            <v>Materiale consumabile</v>
          </cell>
          <cell r="C64">
            <v>188345967.50999999</v>
          </cell>
          <cell r="D64">
            <v>164460440</v>
          </cell>
        </row>
        <row r="65">
          <cell r="A65" t="str">
            <v>3011</v>
          </cell>
          <cell r="B65" t="str">
            <v>Materiale auxiliare</v>
          </cell>
          <cell r="C65">
            <v>0</v>
          </cell>
          <cell r="D65">
            <v>0</v>
          </cell>
        </row>
        <row r="66">
          <cell r="A66" t="str">
            <v>3011.1</v>
          </cell>
          <cell r="B66" t="str">
            <v>Mater.intretin.-intern</v>
          </cell>
          <cell r="C66">
            <v>0</v>
          </cell>
          <cell r="D66">
            <v>0</v>
          </cell>
        </row>
        <row r="67">
          <cell r="A67" t="str">
            <v>3011.2</v>
          </cell>
          <cell r="B67" t="str">
            <v>Mater.intretinere-VOGT</v>
          </cell>
          <cell r="C67">
            <v>0</v>
          </cell>
          <cell r="D67">
            <v>0</v>
          </cell>
        </row>
        <row r="68">
          <cell r="A68" t="str">
            <v>3012</v>
          </cell>
          <cell r="B68" t="str">
            <v>Combustibili</v>
          </cell>
          <cell r="C68">
            <v>49765986.200000003</v>
          </cell>
          <cell r="D68">
            <v>41409900</v>
          </cell>
        </row>
        <row r="69">
          <cell r="A69" t="str">
            <v>3014</v>
          </cell>
          <cell r="B69" t="str">
            <v>Piese de schimb</v>
          </cell>
          <cell r="C69">
            <v>99100649.640000001</v>
          </cell>
          <cell r="D69">
            <v>85219621</v>
          </cell>
        </row>
        <row r="70">
          <cell r="A70" t="str">
            <v>3014.1</v>
          </cell>
          <cell r="B70" t="str">
            <v>Piese de schimb-intern</v>
          </cell>
          <cell r="C70">
            <v>0</v>
          </cell>
          <cell r="D70">
            <v>0</v>
          </cell>
        </row>
        <row r="71">
          <cell r="A71" t="str">
            <v>3014.2</v>
          </cell>
          <cell r="B71" t="str">
            <v>Piese de schimb-VOGT</v>
          </cell>
          <cell r="C71">
            <v>99100649.640000001</v>
          </cell>
          <cell r="D71">
            <v>85219621</v>
          </cell>
        </row>
        <row r="72">
          <cell r="A72" t="str">
            <v>3018</v>
          </cell>
          <cell r="B72" t="str">
            <v>Alte materiale consumabile</v>
          </cell>
          <cell r="C72">
            <v>39479331.670000002</v>
          </cell>
          <cell r="D72">
            <v>37830919</v>
          </cell>
        </row>
        <row r="73">
          <cell r="A73" t="str">
            <v>3018.1</v>
          </cell>
          <cell r="B73" t="str">
            <v>Alte mater.consumab.-intern</v>
          </cell>
          <cell r="C73">
            <v>3063133</v>
          </cell>
          <cell r="D73">
            <v>4773133</v>
          </cell>
        </row>
        <row r="74">
          <cell r="A74" t="str">
            <v>3018.2</v>
          </cell>
          <cell r="B74" t="str">
            <v>Alte mater.consumab.-VOGT</v>
          </cell>
          <cell r="C74">
            <v>36416198.670000002</v>
          </cell>
          <cell r="D74">
            <v>33057786</v>
          </cell>
        </row>
        <row r="75">
          <cell r="A75" t="str">
            <v>321</v>
          </cell>
          <cell r="B75" t="str">
            <v>Obiecte de inventar</v>
          </cell>
          <cell r="C75">
            <v>5292737.12</v>
          </cell>
          <cell r="D75">
            <v>0</v>
          </cell>
        </row>
        <row r="76">
          <cell r="A76" t="str">
            <v>321.</v>
          </cell>
          <cell r="B76" t="str">
            <v>Obiecte de inventar-intern</v>
          </cell>
          <cell r="C76">
            <v>5292737.12</v>
          </cell>
          <cell r="D76">
            <v>0</v>
          </cell>
        </row>
        <row r="77">
          <cell r="A77" t="str">
            <v>321.01</v>
          </cell>
          <cell r="B77" t="str">
            <v>Obiecte de inventar-intern</v>
          </cell>
          <cell r="C77">
            <v>0</v>
          </cell>
          <cell r="D77">
            <v>0</v>
          </cell>
        </row>
        <row r="78">
          <cell r="A78" t="str">
            <v>321.02</v>
          </cell>
          <cell r="B78" t="str">
            <v>Obiecte de inventar-VOGT</v>
          </cell>
          <cell r="C78">
            <v>5292737.12</v>
          </cell>
          <cell r="D78">
            <v>0</v>
          </cell>
        </row>
        <row r="79">
          <cell r="A79" t="str">
            <v>322</v>
          </cell>
          <cell r="B79" t="str">
            <v>Uzura obiectelor de inventar</v>
          </cell>
          <cell r="C79">
            <v>0</v>
          </cell>
          <cell r="D79">
            <v>0</v>
          </cell>
        </row>
        <row r="80">
          <cell r="A80" t="str">
            <v>378</v>
          </cell>
          <cell r="B80" t="str">
            <v>Diferente de pret la marfuri</v>
          </cell>
          <cell r="C80">
            <v>0</v>
          </cell>
          <cell r="D80">
            <v>0</v>
          </cell>
        </row>
        <row r="81">
          <cell r="A81" t="str">
            <v>401</v>
          </cell>
          <cell r="B81" t="str">
            <v>Furnizori</v>
          </cell>
          <cell r="C81">
            <v>309894969</v>
          </cell>
          <cell r="D81">
            <v>149749085</v>
          </cell>
        </row>
        <row r="82">
          <cell r="A82" t="str">
            <v>401.</v>
          </cell>
          <cell r="B82" t="str">
            <v>Furnizori interni</v>
          </cell>
          <cell r="C82">
            <v>309894969</v>
          </cell>
          <cell r="D82">
            <v>149749085</v>
          </cell>
        </row>
        <row r="83">
          <cell r="A83" t="str">
            <v>401.01</v>
          </cell>
          <cell r="B83" t="str">
            <v>Furnizori interni</v>
          </cell>
          <cell r="C83">
            <v>301177869</v>
          </cell>
          <cell r="D83">
            <v>141307585</v>
          </cell>
        </row>
        <row r="84">
          <cell r="A84" t="str">
            <v>401.99</v>
          </cell>
          <cell r="B84" t="str">
            <v>Colaboratori</v>
          </cell>
          <cell r="C84">
            <v>8717100</v>
          </cell>
          <cell r="D84">
            <v>8441500</v>
          </cell>
        </row>
        <row r="85">
          <cell r="A85" t="str">
            <v>404</v>
          </cell>
          <cell r="B85" t="str">
            <v>Furnizori de imobilizari</v>
          </cell>
          <cell r="C85">
            <v>704917168</v>
          </cell>
          <cell r="D85">
            <v>699969168</v>
          </cell>
        </row>
        <row r="86">
          <cell r="A86" t="str">
            <v>409</v>
          </cell>
          <cell r="B86" t="str">
            <v>Avansuri acordate furnizorilor</v>
          </cell>
          <cell r="C86">
            <v>0</v>
          </cell>
          <cell r="D86">
            <v>57634769</v>
          </cell>
        </row>
        <row r="87">
          <cell r="A87" t="str">
            <v>411</v>
          </cell>
          <cell r="B87" t="str">
            <v>Clienti</v>
          </cell>
          <cell r="C87">
            <v>990320731</v>
          </cell>
          <cell r="D87">
            <v>1253028728</v>
          </cell>
        </row>
        <row r="88">
          <cell r="A88" t="str">
            <v>419</v>
          </cell>
          <cell r="B88" t="str">
            <v>Clienti - creditori</v>
          </cell>
          <cell r="C88">
            <v>0</v>
          </cell>
          <cell r="D88">
            <v>0</v>
          </cell>
        </row>
        <row r="89">
          <cell r="A89" t="str">
            <v>421</v>
          </cell>
          <cell r="B89" t="str">
            <v>Personal-remuneratii datorate</v>
          </cell>
          <cell r="C89">
            <v>570416710</v>
          </cell>
          <cell r="D89">
            <v>594233561</v>
          </cell>
        </row>
        <row r="90">
          <cell r="A90" t="str">
            <v>423</v>
          </cell>
          <cell r="B90" t="str">
            <v>Personal-ajutoare materiale datorate</v>
          </cell>
          <cell r="C90">
            <v>29782991</v>
          </cell>
          <cell r="D90">
            <v>32910514</v>
          </cell>
        </row>
        <row r="91">
          <cell r="A91" t="str">
            <v>423.</v>
          </cell>
          <cell r="B91" t="str">
            <v>Indemnizatii de boala</v>
          </cell>
          <cell r="C91">
            <v>29782991</v>
          </cell>
          <cell r="D91">
            <v>32910514</v>
          </cell>
        </row>
        <row r="92">
          <cell r="A92" t="str">
            <v>423.01</v>
          </cell>
          <cell r="B92" t="str">
            <v>Indemnizatii de boala</v>
          </cell>
          <cell r="C92">
            <v>29782991</v>
          </cell>
          <cell r="D92">
            <v>32910514</v>
          </cell>
        </row>
        <row r="93">
          <cell r="A93" t="str">
            <v>423.02</v>
          </cell>
          <cell r="B93" t="str">
            <v>Indemnizatii de deces</v>
          </cell>
          <cell r="C93">
            <v>0</v>
          </cell>
          <cell r="D93">
            <v>0</v>
          </cell>
        </row>
        <row r="94">
          <cell r="A94" t="str">
            <v>425</v>
          </cell>
          <cell r="B94" t="str">
            <v>Avansuri acordate personalului</v>
          </cell>
          <cell r="C94">
            <v>180600000</v>
          </cell>
          <cell r="D94">
            <v>187230000</v>
          </cell>
        </row>
        <row r="95">
          <cell r="A95" t="str">
            <v>425.</v>
          </cell>
          <cell r="B95" t="str">
            <v>Avans salarii</v>
          </cell>
          <cell r="C95">
            <v>180600000</v>
          </cell>
          <cell r="D95">
            <v>187230000</v>
          </cell>
        </row>
        <row r="96">
          <cell r="A96" t="str">
            <v>425.01</v>
          </cell>
          <cell r="B96" t="str">
            <v>Avans salarii</v>
          </cell>
          <cell r="C96">
            <v>168350000</v>
          </cell>
          <cell r="D96">
            <v>168350000</v>
          </cell>
        </row>
        <row r="97">
          <cell r="A97" t="str">
            <v>425.02</v>
          </cell>
          <cell r="B97" t="str">
            <v>Avans concediu odihna</v>
          </cell>
          <cell r="C97">
            <v>12250000</v>
          </cell>
          <cell r="D97">
            <v>18880000</v>
          </cell>
        </row>
        <row r="98">
          <cell r="A98" t="str">
            <v>425.03</v>
          </cell>
          <cell r="B98" t="str">
            <v>Alte avansuri</v>
          </cell>
          <cell r="C98">
            <v>0</v>
          </cell>
          <cell r="D98">
            <v>0</v>
          </cell>
        </row>
        <row r="99">
          <cell r="A99" t="str">
            <v>427</v>
          </cell>
          <cell r="B99" t="str">
            <v>Retineri din remuneratii datorate tertilor</v>
          </cell>
          <cell r="C99">
            <v>10773000</v>
          </cell>
          <cell r="D99">
            <v>8729500</v>
          </cell>
        </row>
        <row r="100">
          <cell r="A100" t="str">
            <v>427.</v>
          </cell>
          <cell r="B100" t="str">
            <v>B.I.R. Jimbolia</v>
          </cell>
          <cell r="C100">
            <v>10773000</v>
          </cell>
          <cell r="D100">
            <v>8729500</v>
          </cell>
        </row>
        <row r="101">
          <cell r="A101" t="str">
            <v>427.01</v>
          </cell>
          <cell r="B101" t="str">
            <v>B.I.R. Jimbolia</v>
          </cell>
          <cell r="C101">
            <v>8623000</v>
          </cell>
          <cell r="D101">
            <v>7179500</v>
          </cell>
        </row>
        <row r="102">
          <cell r="A102" t="str">
            <v>427.02</v>
          </cell>
          <cell r="B102" t="str">
            <v>Banca de credit coop.-Jimbolia</v>
          </cell>
          <cell r="C102">
            <v>2150000</v>
          </cell>
          <cell r="D102">
            <v>750000</v>
          </cell>
        </row>
        <row r="103">
          <cell r="A103" t="str">
            <v>427.03</v>
          </cell>
          <cell r="B103" t="str">
            <v>CEC Timisoara</v>
          </cell>
          <cell r="C103">
            <v>0</v>
          </cell>
          <cell r="D103">
            <v>0</v>
          </cell>
        </row>
        <row r="104">
          <cell r="A104" t="str">
            <v>427.04</v>
          </cell>
          <cell r="B104" t="str">
            <v>Bancpost SA Timisoara</v>
          </cell>
          <cell r="C104">
            <v>0</v>
          </cell>
          <cell r="D104">
            <v>0</v>
          </cell>
        </row>
        <row r="105">
          <cell r="A105" t="str">
            <v>427.05</v>
          </cell>
          <cell r="B105" t="str">
            <v>Jimapaterm Serv SA Jimbolia</v>
          </cell>
          <cell r="C105">
            <v>0</v>
          </cell>
          <cell r="D105">
            <v>0</v>
          </cell>
        </row>
        <row r="106">
          <cell r="A106" t="str">
            <v>427.06</v>
          </cell>
          <cell r="B106" t="str">
            <v>Coop.Credit Carpinis</v>
          </cell>
          <cell r="C106">
            <v>0</v>
          </cell>
          <cell r="D106">
            <v>500000</v>
          </cell>
        </row>
        <row r="107">
          <cell r="A107" t="str">
            <v>427.07</v>
          </cell>
          <cell r="B107" t="str">
            <v>Trezor Jimbolia</v>
          </cell>
          <cell r="C107">
            <v>0</v>
          </cell>
          <cell r="D107">
            <v>300000</v>
          </cell>
        </row>
        <row r="108">
          <cell r="A108" t="str">
            <v>428</v>
          </cell>
          <cell r="B108" t="str">
            <v>Alte datorii si creante in legatura cu personalul</v>
          </cell>
          <cell r="C108">
            <v>10871</v>
          </cell>
          <cell r="D108">
            <v>0</v>
          </cell>
        </row>
        <row r="109">
          <cell r="A109" t="str">
            <v>4282</v>
          </cell>
          <cell r="B109" t="str">
            <v>Alte creante in legatura cu personalul</v>
          </cell>
          <cell r="C109">
            <v>10871</v>
          </cell>
          <cell r="D109">
            <v>0</v>
          </cell>
        </row>
        <row r="110">
          <cell r="A110" t="str">
            <v>431</v>
          </cell>
          <cell r="B110" t="str">
            <v>Asigurari sociale</v>
          </cell>
          <cell r="C110">
            <v>282796579</v>
          </cell>
          <cell r="D110">
            <v>291951430</v>
          </cell>
        </row>
        <row r="111">
          <cell r="A111" t="str">
            <v>4311</v>
          </cell>
          <cell r="B111" t="str">
            <v>Contributia unitatii la asigurarile sociale</v>
          </cell>
          <cell r="C111">
            <v>254954092</v>
          </cell>
          <cell r="D111">
            <v>264670667</v>
          </cell>
        </row>
        <row r="112">
          <cell r="A112" t="str">
            <v>4311.1</v>
          </cell>
          <cell r="B112" t="str">
            <v>C.A.S.-30%</v>
          </cell>
          <cell r="C112">
            <v>171345088</v>
          </cell>
          <cell r="D112">
            <v>178270068</v>
          </cell>
        </row>
        <row r="113">
          <cell r="A113" t="str">
            <v>4311.2</v>
          </cell>
          <cell r="B113" t="str">
            <v>Contr.7% sanat.-angajator</v>
          </cell>
          <cell r="C113">
            <v>40089266</v>
          </cell>
          <cell r="D113">
            <v>41915625</v>
          </cell>
        </row>
        <row r="114">
          <cell r="A114" t="str">
            <v>4311.3</v>
          </cell>
          <cell r="B114" t="str">
            <v>Contr.7% sanat.-asigurati</v>
          </cell>
          <cell r="C114">
            <v>43519738</v>
          </cell>
          <cell r="D114">
            <v>44484974</v>
          </cell>
        </row>
        <row r="115">
          <cell r="A115" t="str">
            <v>4312</v>
          </cell>
          <cell r="B115" t="str">
            <v>Contrib.5% pensia suplim.</v>
          </cell>
          <cell r="C115">
            <v>27842487</v>
          </cell>
          <cell r="D115">
            <v>27280763</v>
          </cell>
        </row>
        <row r="116">
          <cell r="A116" t="str">
            <v>437</v>
          </cell>
          <cell r="B116" t="str">
            <v>Ajutor de somaj</v>
          </cell>
          <cell r="C116">
            <v>34290022</v>
          </cell>
          <cell r="D116">
            <v>35490300</v>
          </cell>
        </row>
        <row r="117">
          <cell r="A117" t="str">
            <v>4371</v>
          </cell>
          <cell r="B117" t="str">
            <v>Contrib.5% somaj unitate</v>
          </cell>
          <cell r="C117">
            <v>28635190</v>
          </cell>
          <cell r="D117">
            <v>29939732</v>
          </cell>
        </row>
        <row r="118">
          <cell r="A118" t="str">
            <v>4372</v>
          </cell>
          <cell r="B118" t="str">
            <v>Contrib.1% somaj personal</v>
          </cell>
          <cell r="C118">
            <v>5654832</v>
          </cell>
          <cell r="D118">
            <v>5550568</v>
          </cell>
        </row>
        <row r="119">
          <cell r="A119" t="str">
            <v>441</v>
          </cell>
          <cell r="B119" t="str">
            <v>Impozitul pe profit</v>
          </cell>
          <cell r="C119">
            <v>0</v>
          </cell>
          <cell r="D119">
            <v>0</v>
          </cell>
        </row>
        <row r="120">
          <cell r="A120" t="str">
            <v>442</v>
          </cell>
          <cell r="B120" t="str">
            <v>Taxa pe valoarea adaugata</v>
          </cell>
          <cell r="C120">
            <v>306085157.31999999</v>
          </cell>
          <cell r="D120">
            <v>294716387.66000003</v>
          </cell>
        </row>
        <row r="121">
          <cell r="A121" t="str">
            <v>4424</v>
          </cell>
          <cell r="B121" t="str">
            <v>TVA de recuperat</v>
          </cell>
          <cell r="C121">
            <v>152064458.66</v>
          </cell>
          <cell r="D121">
            <v>140695689</v>
          </cell>
        </row>
        <row r="122">
          <cell r="A122" t="str">
            <v>4426</v>
          </cell>
          <cell r="B122" t="str">
            <v>TVA deductibila</v>
          </cell>
          <cell r="C122">
            <v>153042578.66</v>
          </cell>
          <cell r="D122">
            <v>153042578.66</v>
          </cell>
        </row>
        <row r="123">
          <cell r="A123" t="str">
            <v>4427</v>
          </cell>
          <cell r="B123" t="str">
            <v>TVA colectata</v>
          </cell>
          <cell r="C123">
            <v>978120</v>
          </cell>
          <cell r="D123">
            <v>978120</v>
          </cell>
        </row>
        <row r="124">
          <cell r="A124" t="str">
            <v>444</v>
          </cell>
          <cell r="B124" t="str">
            <v>Impozitul pe salarii</v>
          </cell>
          <cell r="C124">
            <v>115008833</v>
          </cell>
          <cell r="D124">
            <v>121600370</v>
          </cell>
        </row>
        <row r="125">
          <cell r="A125" t="str">
            <v>446</v>
          </cell>
          <cell r="B125" t="str">
            <v>Alte impozite, taxe si varsaminte asimilate</v>
          </cell>
          <cell r="C125">
            <v>77295521</v>
          </cell>
          <cell r="D125">
            <v>59945457</v>
          </cell>
        </row>
        <row r="126">
          <cell r="A126" t="str">
            <v>446.</v>
          </cell>
          <cell r="B126" t="str">
            <v>Taxa vamala</v>
          </cell>
          <cell r="C126">
            <v>77295521</v>
          </cell>
          <cell r="D126">
            <v>59945457</v>
          </cell>
        </row>
        <row r="127">
          <cell r="A127" t="str">
            <v>446.01</v>
          </cell>
          <cell r="B127" t="str">
            <v>Taxa vamala</v>
          </cell>
          <cell r="C127">
            <v>27572886</v>
          </cell>
          <cell r="D127">
            <v>27572886</v>
          </cell>
        </row>
        <row r="128">
          <cell r="A128" t="str">
            <v>446.02</v>
          </cell>
          <cell r="B128" t="str">
            <v>Comision vamal</v>
          </cell>
          <cell r="C128">
            <v>329961</v>
          </cell>
          <cell r="D128">
            <v>329961</v>
          </cell>
        </row>
        <row r="129">
          <cell r="A129" t="str">
            <v>446.03</v>
          </cell>
          <cell r="B129" t="str">
            <v>TVA datorat la importuri</v>
          </cell>
          <cell r="C129">
            <v>29813710</v>
          </cell>
          <cell r="D129">
            <v>29813710</v>
          </cell>
        </row>
        <row r="130">
          <cell r="A130" t="str">
            <v>446.04</v>
          </cell>
          <cell r="B130" t="str">
            <v>Taxa firma</v>
          </cell>
          <cell r="C130">
            <v>0</v>
          </cell>
          <cell r="D130">
            <v>0</v>
          </cell>
        </row>
        <row r="131">
          <cell r="A131" t="str">
            <v>446.05</v>
          </cell>
          <cell r="B131" t="str">
            <v>Taxa mijloace transport</v>
          </cell>
          <cell r="C131">
            <v>0</v>
          </cell>
          <cell r="D131">
            <v>0</v>
          </cell>
        </row>
        <row r="132">
          <cell r="A132" t="str">
            <v>446.06</v>
          </cell>
          <cell r="B132" t="str">
            <v>Accize</v>
          </cell>
          <cell r="C132">
            <v>0</v>
          </cell>
          <cell r="D132">
            <v>0</v>
          </cell>
        </row>
        <row r="133">
          <cell r="A133" t="str">
            <v>446.07</v>
          </cell>
          <cell r="B133" t="str">
            <v>Taxa de timbru</v>
          </cell>
          <cell r="C133">
            <v>0</v>
          </cell>
          <cell r="D133">
            <v>0</v>
          </cell>
        </row>
        <row r="134">
          <cell r="A134" t="str">
            <v>446.08</v>
          </cell>
          <cell r="B134" t="str">
            <v>Taxa concesionare teren</v>
          </cell>
          <cell r="C134">
            <v>0</v>
          </cell>
          <cell r="D134">
            <v>0</v>
          </cell>
        </row>
        <row r="135">
          <cell r="A135" t="str">
            <v>446.09</v>
          </cell>
          <cell r="B135" t="str">
            <v>Taxa fond special drumuri</v>
          </cell>
          <cell r="C135">
            <v>0</v>
          </cell>
          <cell r="D135">
            <v>0</v>
          </cell>
        </row>
        <row r="136">
          <cell r="A136" t="str">
            <v>446.10</v>
          </cell>
          <cell r="B136" t="str">
            <v>Impozit venit colaboratori</v>
          </cell>
          <cell r="C136">
            <v>4240005</v>
          </cell>
          <cell r="D136">
            <v>2128900</v>
          </cell>
        </row>
        <row r="137">
          <cell r="A137" t="str">
            <v>446.11</v>
          </cell>
          <cell r="B137" t="str">
            <v>Impozit cladiri</v>
          </cell>
          <cell r="C137">
            <v>0</v>
          </cell>
          <cell r="D137">
            <v>0</v>
          </cell>
        </row>
        <row r="138">
          <cell r="A138" t="str">
            <v>446.12</v>
          </cell>
          <cell r="B138" t="str">
            <v>Taxa autoriz.constructii</v>
          </cell>
          <cell r="C138">
            <v>0</v>
          </cell>
          <cell r="D138">
            <v>0</v>
          </cell>
        </row>
        <row r="139">
          <cell r="A139" t="str">
            <v>446.13</v>
          </cell>
          <cell r="B139" t="str">
            <v>Impozit pe redeventa</v>
          </cell>
          <cell r="C139">
            <v>0</v>
          </cell>
          <cell r="D139">
            <v>0</v>
          </cell>
        </row>
        <row r="140">
          <cell r="A140" t="str">
            <v>446.14</v>
          </cell>
          <cell r="B140" t="str">
            <v>Impozit dobanda/nerezid.</v>
          </cell>
          <cell r="C140">
            <v>15238959</v>
          </cell>
          <cell r="D140">
            <v>0</v>
          </cell>
        </row>
        <row r="141">
          <cell r="A141" t="str">
            <v>446.15</v>
          </cell>
          <cell r="B141" t="str">
            <v>Alte impozite, taxe si varsaminte asimilate</v>
          </cell>
          <cell r="C141">
            <v>0</v>
          </cell>
          <cell r="D141">
            <v>0</v>
          </cell>
        </row>
        <row r="142">
          <cell r="A142" t="str">
            <v>446.99</v>
          </cell>
          <cell r="B142" t="str">
            <v>Alte impoz.,taxe si vars.asimilate</v>
          </cell>
          <cell r="C142">
            <v>100000</v>
          </cell>
          <cell r="D142">
            <v>100000</v>
          </cell>
        </row>
        <row r="143">
          <cell r="A143" t="str">
            <v>447</v>
          </cell>
          <cell r="B143" t="str">
            <v>Fonduri speciale - taxe si varsaminte asimilate</v>
          </cell>
          <cell r="C143">
            <v>36651774</v>
          </cell>
          <cell r="D143">
            <v>37561069</v>
          </cell>
        </row>
        <row r="144">
          <cell r="A144" t="str">
            <v>447.</v>
          </cell>
          <cell r="B144" t="str">
            <v>Contr.1% fond risc-accidente</v>
          </cell>
          <cell r="C144">
            <v>36651774</v>
          </cell>
          <cell r="D144">
            <v>37561069</v>
          </cell>
        </row>
        <row r="145">
          <cell r="A145" t="str">
            <v>447.01</v>
          </cell>
          <cell r="B145" t="str">
            <v>Contr.1% fond risc-accidente</v>
          </cell>
          <cell r="C145">
            <v>0</v>
          </cell>
          <cell r="D145">
            <v>0</v>
          </cell>
        </row>
        <row r="146">
          <cell r="A146" t="str">
            <v>447.02</v>
          </cell>
          <cell r="B146" t="str">
            <v>Contrib. 1% risc-accid.</v>
          </cell>
          <cell r="C146">
            <v>0</v>
          </cell>
          <cell r="D146">
            <v>0</v>
          </cell>
        </row>
        <row r="147">
          <cell r="A147" t="str">
            <v>447.03</v>
          </cell>
          <cell r="B147" t="str">
            <v>Contrib.3% fd.solidarit.soc.</v>
          </cell>
          <cell r="C147">
            <v>23709414</v>
          </cell>
          <cell r="D147">
            <v>24067084</v>
          </cell>
        </row>
        <row r="148">
          <cell r="A148" t="str">
            <v>447.04</v>
          </cell>
          <cell r="B148" t="str">
            <v>Contrib.2% invatamant</v>
          </cell>
          <cell r="C148">
            <v>11454076</v>
          </cell>
          <cell r="D148">
            <v>11975893</v>
          </cell>
        </row>
        <row r="149">
          <cell r="A149" t="str">
            <v>447.05</v>
          </cell>
          <cell r="B149" t="str">
            <v>Comision 0,25% DPMOS</v>
          </cell>
          <cell r="C149">
            <v>1488284</v>
          </cell>
          <cell r="D149">
            <v>1518092</v>
          </cell>
        </row>
        <row r="150">
          <cell r="A150" t="str">
            <v>448</v>
          </cell>
          <cell r="B150" t="str">
            <v>Alte datorii si creante cu bugetul statului</v>
          </cell>
          <cell r="C150">
            <v>0</v>
          </cell>
          <cell r="D150">
            <v>0</v>
          </cell>
        </row>
        <row r="151">
          <cell r="A151" t="str">
            <v>4481</v>
          </cell>
          <cell r="B151" t="str">
            <v>Alte datorii fata de bugetul statului</v>
          </cell>
          <cell r="C151">
            <v>0</v>
          </cell>
          <cell r="D151">
            <v>0</v>
          </cell>
        </row>
        <row r="152">
          <cell r="A152" t="str">
            <v>456</v>
          </cell>
          <cell r="B152" t="str">
            <v>Decontari cu asociatii privind capitalul</v>
          </cell>
          <cell r="C152">
            <v>0</v>
          </cell>
          <cell r="D152">
            <v>0</v>
          </cell>
        </row>
        <row r="153">
          <cell r="A153" t="str">
            <v>456.</v>
          </cell>
          <cell r="B153" t="str">
            <v>Decont.cu asoc.priv.capitalul-VOGT</v>
          </cell>
          <cell r="C153">
            <v>0</v>
          </cell>
          <cell r="D153">
            <v>0</v>
          </cell>
        </row>
        <row r="154">
          <cell r="A154" t="str">
            <v>456.01</v>
          </cell>
          <cell r="B154" t="str">
            <v>Decont.cu asoc.priv.capitalul-VOGT</v>
          </cell>
          <cell r="C154">
            <v>0</v>
          </cell>
          <cell r="D154">
            <v>0</v>
          </cell>
        </row>
        <row r="155">
          <cell r="A155" t="str">
            <v>461</v>
          </cell>
          <cell r="B155" t="str">
            <v>Debitori diversi</v>
          </cell>
          <cell r="C155">
            <v>13725833</v>
          </cell>
          <cell r="D155">
            <v>0</v>
          </cell>
        </row>
        <row r="156">
          <cell r="A156" t="str">
            <v>462</v>
          </cell>
          <cell r="B156" t="str">
            <v>Creditori diversi</v>
          </cell>
          <cell r="C156">
            <v>323843291</v>
          </cell>
          <cell r="D156">
            <v>323843291</v>
          </cell>
        </row>
        <row r="157">
          <cell r="A157" t="str">
            <v>471</v>
          </cell>
          <cell r="B157" t="str">
            <v>Cheltuieli inregistrate in avans</v>
          </cell>
          <cell r="C157">
            <v>-1192092338</v>
          </cell>
          <cell r="D157">
            <v>305729</v>
          </cell>
        </row>
        <row r="158">
          <cell r="A158" t="str">
            <v>471.</v>
          </cell>
          <cell r="B158" t="str">
            <v>Chelt.in avans-abonamente</v>
          </cell>
          <cell r="C158">
            <v>-1192092338</v>
          </cell>
          <cell r="D158">
            <v>305729</v>
          </cell>
        </row>
        <row r="159">
          <cell r="A159" t="str">
            <v>471.01</v>
          </cell>
          <cell r="B159" t="str">
            <v>Chelt.in avans-abonamente</v>
          </cell>
          <cell r="C159">
            <v>0</v>
          </cell>
          <cell r="D159">
            <v>305729</v>
          </cell>
        </row>
        <row r="160">
          <cell r="A160" t="str">
            <v>471.02</v>
          </cell>
          <cell r="B160" t="str">
            <v>Taxe vama transf.util+3%</v>
          </cell>
          <cell r="C160">
            <v>-7198704</v>
          </cell>
          <cell r="D160">
            <v>0</v>
          </cell>
        </row>
        <row r="161">
          <cell r="A161" t="str">
            <v>471.03</v>
          </cell>
          <cell r="B161" t="str">
            <v>Anticipatie Jimapaterm</v>
          </cell>
          <cell r="C161">
            <v>0</v>
          </cell>
          <cell r="D161">
            <v>0</v>
          </cell>
        </row>
        <row r="162">
          <cell r="A162" t="str">
            <v>471.04</v>
          </cell>
          <cell r="B162" t="str">
            <v>Dif.curs.nefav.ramb.credit VOGT</v>
          </cell>
          <cell r="C162">
            <v>-1186900000</v>
          </cell>
          <cell r="D162">
            <v>0</v>
          </cell>
        </row>
        <row r="163">
          <cell r="A163" t="str">
            <v>471.05</v>
          </cell>
          <cell r="B163" t="str">
            <v>Prima asig.-plata in avans</v>
          </cell>
          <cell r="C163">
            <v>2006366</v>
          </cell>
          <cell r="D163">
            <v>0</v>
          </cell>
        </row>
        <row r="164">
          <cell r="A164" t="str">
            <v>471.99</v>
          </cell>
          <cell r="B164" t="str">
            <v>Alte chelt.inreg.in avans</v>
          </cell>
          <cell r="C164">
            <v>0</v>
          </cell>
          <cell r="D164">
            <v>0</v>
          </cell>
        </row>
        <row r="165">
          <cell r="A165" t="str">
            <v>472</v>
          </cell>
          <cell r="B165" t="str">
            <v>Venituri inregistrate in avans</v>
          </cell>
          <cell r="C165">
            <v>20891150</v>
          </cell>
          <cell r="D165">
            <v>0</v>
          </cell>
        </row>
        <row r="166">
          <cell r="A166" t="str">
            <v>473</v>
          </cell>
          <cell r="B166" t="str">
            <v>Decontari din operatii in curs de clarificare</v>
          </cell>
          <cell r="C166">
            <v>0</v>
          </cell>
          <cell r="D166">
            <v>-22360428</v>
          </cell>
        </row>
        <row r="167">
          <cell r="A167" t="str">
            <v>476</v>
          </cell>
          <cell r="B167" t="str">
            <v>Diferente de conversie-activ</v>
          </cell>
          <cell r="C167">
            <v>0</v>
          </cell>
          <cell r="D167">
            <v>0</v>
          </cell>
        </row>
        <row r="168">
          <cell r="A168" t="str">
            <v>477</v>
          </cell>
          <cell r="B168" t="str">
            <v>Diferente de conversie-pasiv</v>
          </cell>
          <cell r="C168">
            <v>0</v>
          </cell>
          <cell r="D168">
            <v>0</v>
          </cell>
        </row>
        <row r="169">
          <cell r="A169" t="str">
            <v>512</v>
          </cell>
          <cell r="B169" t="str">
            <v>Conturi curente la banci</v>
          </cell>
          <cell r="C169">
            <v>13331207452.860001</v>
          </cell>
          <cell r="D169">
            <v>8381551529</v>
          </cell>
        </row>
        <row r="170">
          <cell r="A170" t="str">
            <v>5121</v>
          </cell>
          <cell r="B170" t="str">
            <v>Cont la banca in lei</v>
          </cell>
          <cell r="C170">
            <v>1803486325.8599999</v>
          </cell>
          <cell r="D170">
            <v>1802444555</v>
          </cell>
        </row>
        <row r="171">
          <cell r="A171" t="str">
            <v>5121.1</v>
          </cell>
          <cell r="B171" t="str">
            <v>BCR Jimbolia-ROL</v>
          </cell>
          <cell r="C171">
            <v>1803485106</v>
          </cell>
          <cell r="D171">
            <v>1802214905</v>
          </cell>
        </row>
        <row r="172">
          <cell r="A172" t="str">
            <v>5121.2</v>
          </cell>
          <cell r="B172" t="str">
            <v>BRD Timisoara-ROL</v>
          </cell>
          <cell r="C172">
            <v>0</v>
          </cell>
          <cell r="D172">
            <v>0</v>
          </cell>
        </row>
        <row r="173">
          <cell r="A173" t="str">
            <v>5121.3</v>
          </cell>
          <cell r="B173" t="str">
            <v>Banca Austria Buc.-ROL</v>
          </cell>
          <cell r="C173">
            <v>1219.8599999999999</v>
          </cell>
          <cell r="D173">
            <v>229650</v>
          </cell>
        </row>
        <row r="174">
          <cell r="A174" t="str">
            <v>5124</v>
          </cell>
          <cell r="B174" t="str">
            <v>Cont la banca in devize</v>
          </cell>
          <cell r="C174">
            <v>11527721127</v>
          </cell>
          <cell r="D174">
            <v>6579106974</v>
          </cell>
        </row>
        <row r="175">
          <cell r="A175" t="str">
            <v>5124.1</v>
          </cell>
          <cell r="B175" t="str">
            <v>Disp.banca in devize-BCR Jimbolia/DEM</v>
          </cell>
          <cell r="C175">
            <v>11527721127</v>
          </cell>
          <cell r="D175">
            <v>6579106974</v>
          </cell>
        </row>
        <row r="176">
          <cell r="A176" t="str">
            <v>5124.1.1</v>
          </cell>
          <cell r="B176" t="str">
            <v>BCR Jimbolia-DEM</v>
          </cell>
          <cell r="C176">
            <v>5918864428</v>
          </cell>
          <cell r="D176">
            <v>1748158394</v>
          </cell>
        </row>
        <row r="177">
          <cell r="A177" t="str">
            <v>5124.1.2</v>
          </cell>
          <cell r="B177" t="str">
            <v>BRD Timisoara-DEM</v>
          </cell>
          <cell r="C177">
            <v>52733</v>
          </cell>
          <cell r="D177">
            <v>0</v>
          </cell>
        </row>
        <row r="178">
          <cell r="A178" t="str">
            <v>5124.1.3</v>
          </cell>
          <cell r="B178" t="str">
            <v>Banca Austria Buc.-DEM</v>
          </cell>
          <cell r="C178">
            <v>5608803966</v>
          </cell>
          <cell r="D178">
            <v>4830948580</v>
          </cell>
        </row>
        <row r="179">
          <cell r="A179" t="str">
            <v>5124.1.9</v>
          </cell>
          <cell r="B179" t="str">
            <v>Disp.plati externe-DEM</v>
          </cell>
          <cell r="C179">
            <v>0</v>
          </cell>
          <cell r="D179">
            <v>0</v>
          </cell>
        </row>
        <row r="180">
          <cell r="A180" t="str">
            <v>5125</v>
          </cell>
          <cell r="B180" t="str">
            <v>Sume in curs de decontare</v>
          </cell>
          <cell r="C180">
            <v>0</v>
          </cell>
          <cell r="D180">
            <v>0</v>
          </cell>
        </row>
        <row r="181">
          <cell r="A181" t="str">
            <v>512O</v>
          </cell>
          <cell r="B181" t="str">
            <v>Contul 512 folosit anterior</v>
          </cell>
          <cell r="C181">
            <v>0</v>
          </cell>
          <cell r="D181">
            <v>0</v>
          </cell>
        </row>
        <row r="182">
          <cell r="A182" t="str">
            <v>531</v>
          </cell>
          <cell r="B182" t="str">
            <v>Casa</v>
          </cell>
          <cell r="C182">
            <v>237936731</v>
          </cell>
          <cell r="D182">
            <v>241065218</v>
          </cell>
        </row>
        <row r="183">
          <cell r="A183" t="str">
            <v>5311</v>
          </cell>
          <cell r="B183" t="str">
            <v>Casa in lei</v>
          </cell>
          <cell r="C183">
            <v>226909131</v>
          </cell>
          <cell r="D183">
            <v>230037618</v>
          </cell>
        </row>
        <row r="184">
          <cell r="A184" t="str">
            <v>5314</v>
          </cell>
          <cell r="B184" t="str">
            <v>Casa in devize</v>
          </cell>
          <cell r="C184">
            <v>11027600</v>
          </cell>
          <cell r="D184">
            <v>11027600</v>
          </cell>
        </row>
        <row r="185">
          <cell r="A185" t="str">
            <v>5314.1</v>
          </cell>
          <cell r="B185" t="str">
            <v>Casa in devize-DEM</v>
          </cell>
          <cell r="C185">
            <v>11027600</v>
          </cell>
          <cell r="D185">
            <v>11027600</v>
          </cell>
        </row>
        <row r="186">
          <cell r="A186" t="str">
            <v>542</v>
          </cell>
          <cell r="B186" t="str">
            <v>Avansuri de trezorerie</v>
          </cell>
          <cell r="C186">
            <v>10657080</v>
          </cell>
          <cell r="D186">
            <v>9175000</v>
          </cell>
        </row>
        <row r="187">
          <cell r="A187" t="str">
            <v>542.</v>
          </cell>
          <cell r="B187" t="str">
            <v>Avans spre decontare</v>
          </cell>
          <cell r="C187">
            <v>10657080</v>
          </cell>
          <cell r="D187">
            <v>9175000</v>
          </cell>
        </row>
        <row r="188">
          <cell r="A188" t="str">
            <v>542.01</v>
          </cell>
          <cell r="B188" t="str">
            <v>Avans spre decontare</v>
          </cell>
          <cell r="C188">
            <v>0</v>
          </cell>
          <cell r="D188">
            <v>0</v>
          </cell>
        </row>
        <row r="189">
          <cell r="A189" t="str">
            <v>542.02</v>
          </cell>
          <cell r="B189" t="str">
            <v>Avansuri in devize-DEM</v>
          </cell>
          <cell r="C189">
            <v>10657080</v>
          </cell>
          <cell r="D189">
            <v>9175000</v>
          </cell>
        </row>
        <row r="190">
          <cell r="A190" t="str">
            <v>581</v>
          </cell>
          <cell r="B190" t="str">
            <v>Viramente interne</v>
          </cell>
          <cell r="C190">
            <v>6574795855</v>
          </cell>
          <cell r="D190">
            <v>6574795855</v>
          </cell>
        </row>
        <row r="191">
          <cell r="A191" t="str">
            <v>601</v>
          </cell>
          <cell r="B191" t="str">
            <v>Cheltuieli cu materialele consumabile</v>
          </cell>
          <cell r="C191">
            <v>170466522</v>
          </cell>
          <cell r="D191">
            <v>170466522</v>
          </cell>
        </row>
        <row r="192">
          <cell r="A192" t="str">
            <v>6011</v>
          </cell>
          <cell r="B192" t="str">
            <v>Cheltuieli cu materialele auxiliare</v>
          </cell>
          <cell r="C192">
            <v>0</v>
          </cell>
          <cell r="D192">
            <v>0</v>
          </cell>
        </row>
        <row r="193">
          <cell r="A193" t="str">
            <v>6012</v>
          </cell>
          <cell r="B193" t="str">
            <v>Cheltuieli privind combustibilul</v>
          </cell>
          <cell r="C193">
            <v>46948768</v>
          </cell>
          <cell r="D193">
            <v>46948768</v>
          </cell>
        </row>
        <row r="194">
          <cell r="A194" t="str">
            <v>6014</v>
          </cell>
          <cell r="B194" t="str">
            <v>Cheltuieli privind piesele de schimb</v>
          </cell>
          <cell r="C194">
            <v>85686835</v>
          </cell>
          <cell r="D194">
            <v>85686835</v>
          </cell>
        </row>
        <row r="195">
          <cell r="A195" t="str">
            <v>6014.1</v>
          </cell>
          <cell r="B195" t="str">
            <v>Chelt.piese de schimb-intern</v>
          </cell>
          <cell r="C195">
            <v>467214</v>
          </cell>
          <cell r="D195">
            <v>467214</v>
          </cell>
        </row>
        <row r="196">
          <cell r="A196" t="str">
            <v>6014.2</v>
          </cell>
          <cell r="B196" t="str">
            <v>Chelt.piese de schimb-VOGT</v>
          </cell>
          <cell r="C196">
            <v>85219621</v>
          </cell>
          <cell r="D196">
            <v>85219621</v>
          </cell>
        </row>
        <row r="197">
          <cell r="A197" t="str">
            <v>6018</v>
          </cell>
          <cell r="B197" t="str">
            <v>Cheltuieli privind alte materiale consumabile</v>
          </cell>
          <cell r="C197">
            <v>37830919</v>
          </cell>
          <cell r="D197">
            <v>37830919</v>
          </cell>
        </row>
        <row r="198">
          <cell r="A198" t="str">
            <v>6018.1</v>
          </cell>
          <cell r="B198" t="str">
            <v>Chelt.alte mat.cons-intern</v>
          </cell>
          <cell r="C198">
            <v>4773133</v>
          </cell>
          <cell r="D198">
            <v>4773133</v>
          </cell>
        </row>
        <row r="199">
          <cell r="A199" t="str">
            <v>6018.2</v>
          </cell>
          <cell r="B199" t="str">
            <v>Chelt.cu alte mat.cons-VOGT</v>
          </cell>
          <cell r="C199">
            <v>33057786</v>
          </cell>
          <cell r="D199">
            <v>33057786</v>
          </cell>
        </row>
        <row r="200">
          <cell r="A200" t="str">
            <v>6018OO</v>
          </cell>
          <cell r="B200" t="str">
            <v>Cheltuieli privind alte materiale consumabile</v>
          </cell>
          <cell r="C200">
            <v>0</v>
          </cell>
          <cell r="D200">
            <v>0</v>
          </cell>
        </row>
        <row r="201">
          <cell r="A201" t="str">
            <v>602</v>
          </cell>
          <cell r="B201" t="str">
            <v>Cheltuieli privind obiectele de inventar</v>
          </cell>
          <cell r="C201">
            <v>0</v>
          </cell>
          <cell r="D201">
            <v>0</v>
          </cell>
        </row>
        <row r="202">
          <cell r="A202" t="str">
            <v>604</v>
          </cell>
          <cell r="B202" t="str">
            <v>Cheltuieli privind materialele nestocate</v>
          </cell>
          <cell r="C202">
            <v>11616581</v>
          </cell>
          <cell r="D202">
            <v>11616581</v>
          </cell>
        </row>
        <row r="203">
          <cell r="A203" t="str">
            <v>605</v>
          </cell>
          <cell r="B203" t="str">
            <v>Cheltuieli privind energia si apa</v>
          </cell>
          <cell r="C203">
            <v>19428344</v>
          </cell>
          <cell r="D203">
            <v>19428344</v>
          </cell>
        </row>
        <row r="204">
          <cell r="A204" t="str">
            <v>611</v>
          </cell>
          <cell r="B204" t="str">
            <v>Cheltuieli cu intretinerea si reparatiile</v>
          </cell>
          <cell r="C204">
            <v>9180123</v>
          </cell>
          <cell r="D204">
            <v>9180123</v>
          </cell>
        </row>
        <row r="205">
          <cell r="A205" t="str">
            <v>612</v>
          </cell>
          <cell r="B205" t="str">
            <v>Cheltuieli cu redeventele, locatiile de gestiune s</v>
          </cell>
          <cell r="C205">
            <v>47340805</v>
          </cell>
          <cell r="D205">
            <v>47340805</v>
          </cell>
        </row>
        <row r="206">
          <cell r="A206" t="str">
            <v>613</v>
          </cell>
          <cell r="B206" t="str">
            <v>Cheltuieli cu primele de asigurare</v>
          </cell>
          <cell r="C206">
            <v>3065100</v>
          </cell>
          <cell r="D206">
            <v>3065100</v>
          </cell>
        </row>
        <row r="207">
          <cell r="A207" t="str">
            <v>621</v>
          </cell>
          <cell r="B207" t="str">
            <v>Cheltuieli cu colaboratorii</v>
          </cell>
          <cell r="C207">
            <v>8441500</v>
          </cell>
          <cell r="D207">
            <v>8441500</v>
          </cell>
        </row>
        <row r="208">
          <cell r="A208" t="str">
            <v>622</v>
          </cell>
          <cell r="B208" t="str">
            <v>Cheltuieli privind comisioanele si onorariile</v>
          </cell>
          <cell r="C208">
            <v>0</v>
          </cell>
          <cell r="D208">
            <v>0</v>
          </cell>
        </row>
        <row r="209">
          <cell r="A209" t="str">
            <v>623</v>
          </cell>
          <cell r="B209" t="str">
            <v>Cheltuieli de protocol, reclama si publicitate</v>
          </cell>
          <cell r="C209">
            <v>11382460</v>
          </cell>
          <cell r="D209">
            <v>11382460</v>
          </cell>
        </row>
        <row r="210">
          <cell r="A210" t="str">
            <v>623.</v>
          </cell>
          <cell r="B210" t="str">
            <v>Cheltuieli de protocol</v>
          </cell>
          <cell r="C210">
            <v>11382460</v>
          </cell>
          <cell r="D210">
            <v>11382460</v>
          </cell>
        </row>
        <row r="211">
          <cell r="A211" t="str">
            <v>623.01</v>
          </cell>
          <cell r="B211" t="str">
            <v>Cheltuieli de protocol</v>
          </cell>
          <cell r="C211">
            <v>11382460</v>
          </cell>
          <cell r="D211">
            <v>11382460</v>
          </cell>
        </row>
        <row r="212">
          <cell r="A212" t="str">
            <v>623.02</v>
          </cell>
          <cell r="B212" t="str">
            <v>Chelt.de reclama-publicit.</v>
          </cell>
          <cell r="C212">
            <v>0</v>
          </cell>
          <cell r="D212">
            <v>0</v>
          </cell>
        </row>
        <row r="213">
          <cell r="A213" t="str">
            <v>624</v>
          </cell>
          <cell r="B213" t="str">
            <v>Cheltuieli cu transportul de bunuri si de personal</v>
          </cell>
          <cell r="C213">
            <v>32377</v>
          </cell>
          <cell r="D213">
            <v>32377</v>
          </cell>
        </row>
        <row r="214">
          <cell r="A214" t="str">
            <v>625</v>
          </cell>
          <cell r="B214" t="str">
            <v>Cheltuieli cu deplasari, detasari si transferari</v>
          </cell>
          <cell r="C214">
            <v>14235719</v>
          </cell>
          <cell r="D214">
            <v>14235719</v>
          </cell>
        </row>
        <row r="215">
          <cell r="A215" t="str">
            <v>626</v>
          </cell>
          <cell r="B215" t="str">
            <v>Cheltuieli postale si taxe de telecomunicatii</v>
          </cell>
          <cell r="C215">
            <v>48004804</v>
          </cell>
          <cell r="D215">
            <v>48004804</v>
          </cell>
        </row>
        <row r="216">
          <cell r="A216" t="str">
            <v>627</v>
          </cell>
          <cell r="B216" t="str">
            <v>Cheltuieli cu serviciile bancare si asimilate</v>
          </cell>
          <cell r="C216">
            <v>-761582</v>
          </cell>
          <cell r="D216">
            <v>-761582</v>
          </cell>
        </row>
        <row r="217">
          <cell r="A217" t="str">
            <v>628</v>
          </cell>
          <cell r="B217" t="str">
            <v>Alte cheltuieli cu serviciile executate de terti</v>
          </cell>
          <cell r="C217">
            <v>11216997</v>
          </cell>
          <cell r="D217">
            <v>11216997</v>
          </cell>
        </row>
        <row r="218">
          <cell r="A218" t="str">
            <v>635</v>
          </cell>
          <cell r="B218" t="str">
            <v>Cheltuieli cu alte impozite, taxe si varsaminte as</v>
          </cell>
          <cell r="C218">
            <v>52933134</v>
          </cell>
          <cell r="D218">
            <v>52933134</v>
          </cell>
        </row>
        <row r="219">
          <cell r="A219" t="str">
            <v>635.</v>
          </cell>
          <cell r="B219" t="str">
            <v>Chelt.alte impoz.,taxe,vars.asim.</v>
          </cell>
          <cell r="C219">
            <v>52933134</v>
          </cell>
          <cell r="D219">
            <v>52933134</v>
          </cell>
        </row>
        <row r="220">
          <cell r="A220" t="str">
            <v>635.01</v>
          </cell>
          <cell r="B220" t="str">
            <v>Chelt.alte impoz.,taxe,vars.asim.</v>
          </cell>
          <cell r="C220">
            <v>50906170</v>
          </cell>
          <cell r="D220">
            <v>50906170</v>
          </cell>
        </row>
        <row r="221">
          <cell r="A221" t="str">
            <v>635.99</v>
          </cell>
          <cell r="B221" t="str">
            <v>TVA deductibila pe chelt.</v>
          </cell>
          <cell r="C221">
            <v>2026964</v>
          </cell>
          <cell r="D221">
            <v>2026964</v>
          </cell>
        </row>
        <row r="222">
          <cell r="A222" t="str">
            <v>641</v>
          </cell>
          <cell r="B222" t="str">
            <v>Cheltuieli cu salariile personalului</v>
          </cell>
          <cell r="C222">
            <v>594233561</v>
          </cell>
          <cell r="D222">
            <v>594233561</v>
          </cell>
        </row>
        <row r="223">
          <cell r="A223" t="str">
            <v>645</v>
          </cell>
          <cell r="B223" t="str">
            <v>Cheltuieli privind asigurarile si protectia social</v>
          </cell>
          <cell r="C223">
            <v>254686512</v>
          </cell>
          <cell r="D223">
            <v>254686512</v>
          </cell>
        </row>
        <row r="224">
          <cell r="A224" t="str">
            <v>6451</v>
          </cell>
          <cell r="B224" t="str">
            <v>Contributia unitatii la asigurarile sociale</v>
          </cell>
          <cell r="C224">
            <v>220185693</v>
          </cell>
          <cell r="D224">
            <v>220185693</v>
          </cell>
        </row>
        <row r="225">
          <cell r="A225" t="str">
            <v>6452</v>
          </cell>
          <cell r="B225" t="str">
            <v>Contributia unitatii pentru ajutorul de somaj</v>
          </cell>
          <cell r="C225">
            <v>29939732</v>
          </cell>
          <cell r="D225">
            <v>29939732</v>
          </cell>
        </row>
        <row r="226">
          <cell r="A226" t="str">
            <v>6458</v>
          </cell>
          <cell r="B226" t="str">
            <v>Alte cheltuieli privind asigurarea si protectia so</v>
          </cell>
          <cell r="C226">
            <v>4561087</v>
          </cell>
          <cell r="D226">
            <v>4561087</v>
          </cell>
        </row>
        <row r="227">
          <cell r="A227" t="str">
            <v>658</v>
          </cell>
          <cell r="B227" t="str">
            <v>Alte cheltuieli de exploatare</v>
          </cell>
          <cell r="C227">
            <v>22.87</v>
          </cell>
          <cell r="D227">
            <v>22.87</v>
          </cell>
        </row>
        <row r="228">
          <cell r="A228" t="str">
            <v>665</v>
          </cell>
          <cell r="B228" t="str">
            <v>Cheltuieli din diferenta de curs valutar</v>
          </cell>
          <cell r="C228">
            <v>20741339</v>
          </cell>
          <cell r="D228">
            <v>20741339</v>
          </cell>
        </row>
        <row r="229">
          <cell r="A229" t="str">
            <v>666</v>
          </cell>
          <cell r="B229" t="str">
            <v>Cheltuieli privind dobinzile</v>
          </cell>
          <cell r="C229">
            <v>0</v>
          </cell>
          <cell r="D229">
            <v>0</v>
          </cell>
        </row>
        <row r="230">
          <cell r="A230" t="str">
            <v>671</v>
          </cell>
          <cell r="B230" t="str">
            <v>Cheltuieli exceptionale privind operatiile de gest</v>
          </cell>
          <cell r="C230">
            <v>0</v>
          </cell>
          <cell r="D230">
            <v>0</v>
          </cell>
        </row>
        <row r="231">
          <cell r="A231" t="str">
            <v>6711</v>
          </cell>
          <cell r="B231" t="str">
            <v>Despagubiri, amenzi si penalitati</v>
          </cell>
          <cell r="C231">
            <v>0</v>
          </cell>
          <cell r="D231">
            <v>0</v>
          </cell>
        </row>
        <row r="232">
          <cell r="A232" t="str">
            <v>6711.1</v>
          </cell>
          <cell r="B232" t="str">
            <v>Majorari si penalitati</v>
          </cell>
          <cell r="C232">
            <v>0</v>
          </cell>
          <cell r="D232">
            <v>0</v>
          </cell>
        </row>
        <row r="233">
          <cell r="A233" t="str">
            <v>6711.2</v>
          </cell>
          <cell r="B233" t="str">
            <v>Amenzi</v>
          </cell>
          <cell r="C233">
            <v>0</v>
          </cell>
          <cell r="D233">
            <v>0</v>
          </cell>
        </row>
        <row r="234">
          <cell r="A234" t="str">
            <v>6711.3</v>
          </cell>
          <cell r="B234" t="str">
            <v>Despagubiri</v>
          </cell>
          <cell r="C234">
            <v>0</v>
          </cell>
          <cell r="D234">
            <v>0</v>
          </cell>
        </row>
        <row r="235">
          <cell r="A235" t="str">
            <v>6712</v>
          </cell>
          <cell r="B235" t="str">
            <v>Donatii si subventii acordate</v>
          </cell>
          <cell r="C235">
            <v>0</v>
          </cell>
          <cell r="D235">
            <v>0</v>
          </cell>
        </row>
        <row r="236">
          <cell r="A236" t="str">
            <v>6718</v>
          </cell>
          <cell r="B236" t="str">
            <v>Alte cheltuieli exceptionale privind operatiile de</v>
          </cell>
          <cell r="C236">
            <v>0</v>
          </cell>
          <cell r="D236">
            <v>0</v>
          </cell>
        </row>
        <row r="237">
          <cell r="A237" t="str">
            <v>6718.1</v>
          </cell>
          <cell r="B237" t="str">
            <v>Sponsorizari</v>
          </cell>
          <cell r="C237">
            <v>0</v>
          </cell>
          <cell r="D237">
            <v>0</v>
          </cell>
        </row>
        <row r="238">
          <cell r="A238" t="str">
            <v>6718.2</v>
          </cell>
          <cell r="B238" t="str">
            <v>Xxxxxxxxxxxx</v>
          </cell>
          <cell r="C238">
            <v>0</v>
          </cell>
          <cell r="D238">
            <v>0</v>
          </cell>
        </row>
        <row r="239">
          <cell r="A239" t="str">
            <v>6718.3</v>
          </cell>
          <cell r="B239" t="str">
            <v>Chelt.except.-recup.CO pers.transfer.</v>
          </cell>
          <cell r="C239">
            <v>0</v>
          </cell>
          <cell r="D239">
            <v>0</v>
          </cell>
        </row>
        <row r="240">
          <cell r="A240" t="str">
            <v>6718.9</v>
          </cell>
          <cell r="B240" t="str">
            <v>Alte cheltuieli exceptionale privind operatiile de</v>
          </cell>
          <cell r="C240">
            <v>0</v>
          </cell>
          <cell r="D240">
            <v>0</v>
          </cell>
        </row>
        <row r="241">
          <cell r="A241" t="str">
            <v>681</v>
          </cell>
          <cell r="B241" t="str">
            <v>Cheltuieli de exploatare privind amortizarile si p</v>
          </cell>
          <cell r="C241">
            <v>23369069</v>
          </cell>
          <cell r="D241">
            <v>23369069</v>
          </cell>
        </row>
        <row r="242">
          <cell r="A242" t="str">
            <v>6811</v>
          </cell>
          <cell r="B242" t="str">
            <v>Cheltuieli de exploatare privind amortizarea imobi</v>
          </cell>
          <cell r="C242">
            <v>23369069</v>
          </cell>
          <cell r="D242">
            <v>23369069</v>
          </cell>
        </row>
        <row r="243">
          <cell r="A243" t="str">
            <v>691</v>
          </cell>
          <cell r="B243" t="str">
            <v>Cheltuieli cu impozitul pe profit</v>
          </cell>
          <cell r="C243">
            <v>0</v>
          </cell>
          <cell r="D243">
            <v>0</v>
          </cell>
        </row>
        <row r="244">
          <cell r="A244" t="str">
            <v>704</v>
          </cell>
          <cell r="B244" t="str">
            <v>Venituri din lucrari executate si servicii prestat</v>
          </cell>
          <cell r="C244">
            <v>984896611</v>
          </cell>
          <cell r="D244">
            <v>984896611</v>
          </cell>
        </row>
        <row r="245">
          <cell r="A245" t="str">
            <v>704.</v>
          </cell>
          <cell r="B245" t="str">
            <v>Venituri export manopera(lohn)</v>
          </cell>
          <cell r="C245">
            <v>984896611</v>
          </cell>
          <cell r="D245">
            <v>984896611</v>
          </cell>
        </row>
        <row r="246">
          <cell r="A246" t="str">
            <v>704.01</v>
          </cell>
          <cell r="B246" t="str">
            <v>Venituri export manopera(lohn)</v>
          </cell>
          <cell r="C246">
            <v>984896611</v>
          </cell>
          <cell r="D246">
            <v>984896611</v>
          </cell>
        </row>
        <row r="247">
          <cell r="A247" t="str">
            <v>708</v>
          </cell>
          <cell r="B247" t="str">
            <v>Venituri din activitati diverse</v>
          </cell>
          <cell r="C247">
            <v>4446000</v>
          </cell>
          <cell r="D247">
            <v>4446000</v>
          </cell>
        </row>
        <row r="248">
          <cell r="A248" t="str">
            <v>708.</v>
          </cell>
          <cell r="B248" t="str">
            <v>Venituri din vanzari deseuri</v>
          </cell>
          <cell r="C248">
            <v>4446000</v>
          </cell>
          <cell r="D248">
            <v>4446000</v>
          </cell>
        </row>
        <row r="249">
          <cell r="A249" t="str">
            <v>708.01</v>
          </cell>
          <cell r="B249" t="str">
            <v>Venituri din vanzari deseuri</v>
          </cell>
          <cell r="C249">
            <v>4446000</v>
          </cell>
          <cell r="D249">
            <v>4446000</v>
          </cell>
        </row>
        <row r="250">
          <cell r="A250" t="str">
            <v>708.02</v>
          </cell>
          <cell r="B250" t="str">
            <v>Venituri din recup.energie el.</v>
          </cell>
          <cell r="C250">
            <v>0</v>
          </cell>
          <cell r="D250">
            <v>0</v>
          </cell>
        </row>
        <row r="251">
          <cell r="A251" t="str">
            <v>722</v>
          </cell>
          <cell r="B251" t="str">
            <v>Venituri din productia de imobilizari corporale</v>
          </cell>
          <cell r="C251">
            <v>12026446</v>
          </cell>
          <cell r="D251">
            <v>12026446</v>
          </cell>
        </row>
        <row r="252">
          <cell r="A252" t="str">
            <v>758</v>
          </cell>
          <cell r="B252" t="str">
            <v>Alte venituri din exploatare</v>
          </cell>
          <cell r="C252">
            <v>16050195</v>
          </cell>
          <cell r="D252">
            <v>16050195</v>
          </cell>
        </row>
        <row r="253">
          <cell r="A253" t="str">
            <v>758.</v>
          </cell>
          <cell r="B253" t="str">
            <v>Recup.conced.odihna necuv.</v>
          </cell>
          <cell r="C253">
            <v>16050195</v>
          </cell>
          <cell r="D253">
            <v>16050195</v>
          </cell>
        </row>
        <row r="254">
          <cell r="A254" t="str">
            <v>758.01</v>
          </cell>
          <cell r="B254" t="str">
            <v>Recup.conced.odihna necuv.</v>
          </cell>
          <cell r="C254">
            <v>1315857</v>
          </cell>
          <cell r="D254">
            <v>1315857</v>
          </cell>
        </row>
        <row r="255">
          <cell r="A255" t="str">
            <v>758.02</v>
          </cell>
          <cell r="B255" t="str">
            <v>Reducere 7% CAS cf.HG 2/99</v>
          </cell>
          <cell r="C255">
            <v>12478905</v>
          </cell>
          <cell r="D255">
            <v>12478905</v>
          </cell>
        </row>
        <row r="256">
          <cell r="A256" t="str">
            <v>758.09</v>
          </cell>
          <cell r="B256" t="str">
            <v>Alte venituri expl.-diverse</v>
          </cell>
          <cell r="C256">
            <v>2255433</v>
          </cell>
          <cell r="D256">
            <v>2255433</v>
          </cell>
        </row>
        <row r="257">
          <cell r="A257" t="str">
            <v>765</v>
          </cell>
          <cell r="B257" t="str">
            <v>Venituri din diferente de curs valutar</v>
          </cell>
          <cell r="C257">
            <v>18546038</v>
          </cell>
          <cell r="D257">
            <v>18546038</v>
          </cell>
        </row>
        <row r="258">
          <cell r="A258" t="str">
            <v>766</v>
          </cell>
          <cell r="B258" t="str">
            <v>Venituri din dobinzi</v>
          </cell>
          <cell r="C258">
            <v>381350.86</v>
          </cell>
          <cell r="D258">
            <v>381350.86</v>
          </cell>
        </row>
        <row r="259">
          <cell r="A259" t="str">
            <v>767</v>
          </cell>
          <cell r="B259" t="str">
            <v>Venituri din sconturi obtinute</v>
          </cell>
          <cell r="C259">
            <v>0</v>
          </cell>
          <cell r="D259">
            <v>0</v>
          </cell>
        </row>
        <row r="260">
          <cell r="A260" t="str">
            <v>768</v>
          </cell>
          <cell r="B260" t="str">
            <v>Alte venituri financiare</v>
          </cell>
          <cell r="C260">
            <v>0</v>
          </cell>
          <cell r="D260">
            <v>0</v>
          </cell>
        </row>
        <row r="261">
          <cell r="A261" t="str">
            <v>771</v>
          </cell>
          <cell r="B261" t="str">
            <v>Venituri exceptionale din operatiuni de gestiune</v>
          </cell>
          <cell r="C261">
            <v>64388323.159999996</v>
          </cell>
          <cell r="D261">
            <v>64388323.159999996</v>
          </cell>
        </row>
        <row r="262">
          <cell r="A262" t="str">
            <v>7718</v>
          </cell>
          <cell r="B262" t="str">
            <v>Alte venituri exceptionale din operatiuni de gesti</v>
          </cell>
          <cell r="C262">
            <v>64388323.159999996</v>
          </cell>
          <cell r="D262">
            <v>64388323.159999996</v>
          </cell>
        </row>
        <row r="263">
          <cell r="A263" t="str">
            <v>7718.1</v>
          </cell>
          <cell r="B263" t="str">
            <v>Valori mater.import-titlu gratuit</v>
          </cell>
          <cell r="C263">
            <v>64389603.560000002</v>
          </cell>
          <cell r="D263">
            <v>64389603.560000002</v>
          </cell>
        </row>
        <row r="264">
          <cell r="A264" t="str">
            <v>7718.2</v>
          </cell>
          <cell r="B264" t="str">
            <v>Dif.rotunjire la import</v>
          </cell>
          <cell r="C264">
            <v>-1280.4000000000001</v>
          </cell>
          <cell r="D264">
            <v>-1280.4000000000001</v>
          </cell>
        </row>
        <row r="265">
          <cell r="A265" t="str">
            <v>7718.3</v>
          </cell>
          <cell r="B265" t="str">
            <v>Penalit.,imputatii,popriri</v>
          </cell>
          <cell r="C265">
            <v>0</v>
          </cell>
          <cell r="D265">
            <v>0</v>
          </cell>
        </row>
        <row r="266">
          <cell r="A266" t="str">
            <v>7718.4</v>
          </cell>
          <cell r="B266" t="str">
            <v>Regulariz.CO pers.transf.</v>
          </cell>
          <cell r="C266">
            <v>0</v>
          </cell>
          <cell r="D266">
            <v>0</v>
          </cell>
        </row>
        <row r="267">
          <cell r="A267" t="str">
            <v>7718OO</v>
          </cell>
          <cell r="B267" t="str">
            <v>Venituri exceptionale din operatiuni de gestiune</v>
          </cell>
          <cell r="C267">
            <v>0</v>
          </cell>
          <cell r="D267">
            <v>0</v>
          </cell>
        </row>
      </sheetData>
      <sheetData sheetId="4" refreshError="1">
        <row r="2">
          <cell r="A2" t="str">
            <v>101</v>
          </cell>
          <cell r="B2" t="str">
            <v>Capital social</v>
          </cell>
          <cell r="C2">
            <v>0</v>
          </cell>
          <cell r="D2">
            <v>0</v>
          </cell>
        </row>
        <row r="3">
          <cell r="A3" t="str">
            <v>1011</v>
          </cell>
          <cell r="B3" t="str">
            <v>Capital subscris nevarsat</v>
          </cell>
          <cell r="C3">
            <v>0</v>
          </cell>
          <cell r="D3">
            <v>0</v>
          </cell>
        </row>
        <row r="4">
          <cell r="A4" t="str">
            <v>1012</v>
          </cell>
          <cell r="B4" t="str">
            <v>Capital subscris varsat</v>
          </cell>
          <cell r="C4">
            <v>0</v>
          </cell>
          <cell r="D4">
            <v>0</v>
          </cell>
        </row>
        <row r="5">
          <cell r="A5" t="str">
            <v>107</v>
          </cell>
          <cell r="B5" t="str">
            <v>Rezultatul reportat</v>
          </cell>
          <cell r="C5">
            <v>0</v>
          </cell>
          <cell r="D5">
            <v>18454625.48</v>
          </cell>
        </row>
        <row r="6">
          <cell r="A6" t="str">
            <v>107.</v>
          </cell>
          <cell r="B6" t="str">
            <v>Rezult.report-Pierdere'98</v>
          </cell>
          <cell r="C6">
            <v>0</v>
          </cell>
          <cell r="D6">
            <v>18454625.48</v>
          </cell>
        </row>
        <row r="7">
          <cell r="A7" t="str">
            <v>107.98</v>
          </cell>
          <cell r="B7" t="str">
            <v>Rezult.report-Pierdere'98</v>
          </cell>
          <cell r="C7">
            <v>0</v>
          </cell>
          <cell r="D7">
            <v>18454625.48</v>
          </cell>
        </row>
        <row r="8">
          <cell r="A8" t="str">
            <v>108</v>
          </cell>
          <cell r="B8" t="str">
            <v>Contul intreprinzatorului</v>
          </cell>
          <cell r="C8">
            <v>196761230</v>
          </cell>
          <cell r="D8">
            <v>0</v>
          </cell>
        </row>
        <row r="9">
          <cell r="A9" t="str">
            <v>118</v>
          </cell>
          <cell r="B9" t="str">
            <v>Alte fonduri</v>
          </cell>
          <cell r="C9">
            <v>0</v>
          </cell>
          <cell r="D9">
            <v>1266623.3700000001</v>
          </cell>
        </row>
        <row r="10">
          <cell r="A10" t="str">
            <v>118.</v>
          </cell>
          <cell r="B10" t="str">
            <v>Alte fond.-surse proprii de finantare</v>
          </cell>
          <cell r="C10">
            <v>0</v>
          </cell>
          <cell r="D10">
            <v>1266623.3700000001</v>
          </cell>
        </row>
        <row r="11">
          <cell r="A11" t="str">
            <v>118.01</v>
          </cell>
          <cell r="B11" t="str">
            <v>Alte fond.-surse proprii de finantare</v>
          </cell>
          <cell r="C11">
            <v>0</v>
          </cell>
          <cell r="D11">
            <v>1266623.3700000001</v>
          </cell>
        </row>
        <row r="12">
          <cell r="A12" t="str">
            <v>121</v>
          </cell>
          <cell r="B12" t="str">
            <v>Profit si pierdere</v>
          </cell>
          <cell r="C12">
            <v>1329103686.8399999</v>
          </cell>
          <cell r="D12">
            <v>1610869007.3</v>
          </cell>
        </row>
        <row r="13">
          <cell r="A13" t="str">
            <v>121.</v>
          </cell>
          <cell r="B13" t="str">
            <v>Profit/pierdere-Sold'98</v>
          </cell>
          <cell r="C13">
            <v>0</v>
          </cell>
          <cell r="D13">
            <v>0</v>
          </cell>
        </row>
        <row r="14">
          <cell r="A14" t="str">
            <v>121.98</v>
          </cell>
          <cell r="B14" t="str">
            <v>Profit/pierdere-Sold'98</v>
          </cell>
          <cell r="C14">
            <v>0</v>
          </cell>
          <cell r="D14">
            <v>0</v>
          </cell>
        </row>
        <row r="15">
          <cell r="A15" t="str">
            <v>1211</v>
          </cell>
          <cell r="B15" t="str">
            <v>Profit si pierdere exploatare</v>
          </cell>
          <cell r="C15">
            <v>1114815368.8399999</v>
          </cell>
          <cell r="D15">
            <v>904779566</v>
          </cell>
        </row>
        <row r="16">
          <cell r="A16" t="str">
            <v>1212</v>
          </cell>
          <cell r="B16" t="str">
            <v>Profit si pierdere finaciar</v>
          </cell>
          <cell r="C16">
            <v>137056442</v>
          </cell>
          <cell r="D16">
            <v>654552450</v>
          </cell>
        </row>
        <row r="17">
          <cell r="A17" t="str">
            <v>1213</v>
          </cell>
          <cell r="B17" t="str">
            <v>Profit si pierdere exceptional</v>
          </cell>
          <cell r="C17">
            <v>21301221</v>
          </cell>
          <cell r="D17">
            <v>51536991.299999997</v>
          </cell>
        </row>
        <row r="18">
          <cell r="A18" t="str">
            <v>1215</v>
          </cell>
          <cell r="B18" t="str">
            <v>Profit si pierdere impozit profit</v>
          </cell>
          <cell r="C18">
            <v>55930655</v>
          </cell>
          <cell r="D18">
            <v>0</v>
          </cell>
        </row>
        <row r="19">
          <cell r="A19" t="str">
            <v>129</v>
          </cell>
          <cell r="B19" t="str">
            <v>Repartizarea profitului</v>
          </cell>
          <cell r="C19">
            <v>19721248.850000001</v>
          </cell>
          <cell r="D19">
            <v>0</v>
          </cell>
        </row>
        <row r="20">
          <cell r="A20" t="str">
            <v>129.</v>
          </cell>
          <cell r="B20" t="str">
            <v>Repartiz.prof.-surse proprii de finantare</v>
          </cell>
          <cell r="C20">
            <v>19721248.850000001</v>
          </cell>
          <cell r="D20">
            <v>0</v>
          </cell>
        </row>
        <row r="21">
          <cell r="A21" t="str">
            <v>129.01</v>
          </cell>
          <cell r="B21" t="str">
            <v>Repartiz.prof.-surse proprii de finantare</v>
          </cell>
          <cell r="C21">
            <v>1266623.3700000001</v>
          </cell>
          <cell r="D21">
            <v>0</v>
          </cell>
        </row>
        <row r="22">
          <cell r="A22" t="str">
            <v>129.07</v>
          </cell>
          <cell r="B22" t="str">
            <v>Repartiz.profit.-acop.pierd.an precedent</v>
          </cell>
          <cell r="C22">
            <v>18454625.48</v>
          </cell>
          <cell r="D22">
            <v>0</v>
          </cell>
        </row>
        <row r="23">
          <cell r="A23" t="str">
            <v>162</v>
          </cell>
          <cell r="B23" t="str">
            <v>Credit bancar pe term.lung</v>
          </cell>
          <cell r="C23">
            <v>444240000</v>
          </cell>
          <cell r="D23">
            <v>192984000</v>
          </cell>
        </row>
        <row r="24">
          <cell r="A24" t="str">
            <v>1621</v>
          </cell>
          <cell r="B24" t="str">
            <v>Credit bancar pe term.lung</v>
          </cell>
          <cell r="C24">
            <v>444240000</v>
          </cell>
          <cell r="D24">
            <v>192984000</v>
          </cell>
        </row>
        <row r="25">
          <cell r="A25" t="str">
            <v>167</v>
          </cell>
          <cell r="B25" t="str">
            <v>Alte imprumuturi si datorii asimilate</v>
          </cell>
          <cell r="C25">
            <v>0</v>
          </cell>
          <cell r="D25">
            <v>0</v>
          </cell>
        </row>
        <row r="26">
          <cell r="A26" t="str">
            <v>201</v>
          </cell>
          <cell r="B26" t="str">
            <v>Cheltuieli de constituire</v>
          </cell>
          <cell r="C26">
            <v>0</v>
          </cell>
          <cell r="D26">
            <v>0</v>
          </cell>
        </row>
        <row r="27">
          <cell r="A27" t="str">
            <v>208</v>
          </cell>
          <cell r="B27" t="str">
            <v>Alte imobilizari necorporale</v>
          </cell>
          <cell r="C27">
            <v>0</v>
          </cell>
          <cell r="D27">
            <v>0</v>
          </cell>
        </row>
        <row r="28">
          <cell r="A28" t="str">
            <v>211</v>
          </cell>
          <cell r="B28" t="str">
            <v>Terenuri</v>
          </cell>
          <cell r="C28">
            <v>0</v>
          </cell>
          <cell r="D28">
            <v>0</v>
          </cell>
        </row>
        <row r="29">
          <cell r="A29" t="str">
            <v>2111</v>
          </cell>
          <cell r="B29" t="str">
            <v>Terenuri</v>
          </cell>
          <cell r="C29">
            <v>0</v>
          </cell>
          <cell r="D29">
            <v>0</v>
          </cell>
        </row>
        <row r="30">
          <cell r="A30" t="str">
            <v>2111.1</v>
          </cell>
          <cell r="B30" t="str">
            <v>Terenuri-Cerbului 1A</v>
          </cell>
          <cell r="C30">
            <v>0</v>
          </cell>
          <cell r="D30">
            <v>0</v>
          </cell>
        </row>
        <row r="31">
          <cell r="A31" t="str">
            <v>212</v>
          </cell>
          <cell r="B31" t="str">
            <v>Mijloace fixe</v>
          </cell>
          <cell r="C31">
            <v>9312111011</v>
          </cell>
          <cell r="D31">
            <v>0</v>
          </cell>
        </row>
        <row r="32">
          <cell r="A32" t="str">
            <v>2121</v>
          </cell>
          <cell r="B32" t="str">
            <v>Constructii</v>
          </cell>
          <cell r="C32">
            <v>9312111011</v>
          </cell>
          <cell r="D32">
            <v>0</v>
          </cell>
        </row>
        <row r="33">
          <cell r="A33" t="str">
            <v>2122</v>
          </cell>
          <cell r="B33" t="str">
            <v>Echip.tehnologice(masini,utilaje)</v>
          </cell>
          <cell r="C33">
            <v>0</v>
          </cell>
          <cell r="D33">
            <v>0</v>
          </cell>
        </row>
        <row r="34">
          <cell r="A34" t="str">
            <v>2123</v>
          </cell>
          <cell r="B34" t="str">
            <v>Apar.instal.masur,contr,regl.</v>
          </cell>
          <cell r="C34">
            <v>0</v>
          </cell>
          <cell r="D34">
            <v>0</v>
          </cell>
        </row>
        <row r="35">
          <cell r="A35" t="str">
            <v>2124</v>
          </cell>
          <cell r="B35" t="str">
            <v>Mijloace de transport</v>
          </cell>
          <cell r="C35">
            <v>0</v>
          </cell>
          <cell r="D35">
            <v>0</v>
          </cell>
        </row>
        <row r="36">
          <cell r="A36" t="str">
            <v>2125</v>
          </cell>
          <cell r="B36" t="str">
            <v>Mijloace de transport</v>
          </cell>
          <cell r="C36">
            <v>0</v>
          </cell>
          <cell r="D36">
            <v>0</v>
          </cell>
        </row>
        <row r="37">
          <cell r="A37" t="str">
            <v>2126</v>
          </cell>
          <cell r="B37" t="str">
            <v>Mobilier,birotica..alte active</v>
          </cell>
          <cell r="C37">
            <v>0</v>
          </cell>
          <cell r="D37">
            <v>0</v>
          </cell>
        </row>
        <row r="38">
          <cell r="A38" t="str">
            <v>2127</v>
          </cell>
          <cell r="B38" t="str">
            <v>Unelte, accesorii de productie si inventar gospoda</v>
          </cell>
          <cell r="C38">
            <v>0</v>
          </cell>
          <cell r="D38">
            <v>0</v>
          </cell>
        </row>
        <row r="39">
          <cell r="A39" t="str">
            <v>2128</v>
          </cell>
          <cell r="B39" t="str">
            <v>Alte active corporale</v>
          </cell>
          <cell r="C39">
            <v>0</v>
          </cell>
          <cell r="D39">
            <v>0</v>
          </cell>
        </row>
        <row r="40">
          <cell r="A40" t="str">
            <v>231</v>
          </cell>
          <cell r="B40" t="str">
            <v>Imobilizari in curs corporale</v>
          </cell>
          <cell r="C40">
            <v>147966968</v>
          </cell>
          <cell r="D40">
            <v>9307914311</v>
          </cell>
        </row>
        <row r="41">
          <cell r="A41" t="str">
            <v>231.</v>
          </cell>
          <cell r="B41" t="str">
            <v>Grup social</v>
          </cell>
          <cell r="C41">
            <v>147966968</v>
          </cell>
          <cell r="D41">
            <v>9307914311</v>
          </cell>
        </row>
        <row r="42">
          <cell r="A42" t="str">
            <v>231.01</v>
          </cell>
          <cell r="B42" t="str">
            <v>Grup social</v>
          </cell>
          <cell r="C42">
            <v>0</v>
          </cell>
          <cell r="D42">
            <v>0</v>
          </cell>
        </row>
        <row r="43">
          <cell r="A43" t="str">
            <v>231.02</v>
          </cell>
          <cell r="B43" t="str">
            <v>Canalizare exterioara</v>
          </cell>
          <cell r="C43">
            <v>0</v>
          </cell>
          <cell r="D43">
            <v>0</v>
          </cell>
        </row>
        <row r="44">
          <cell r="A44" t="str">
            <v>231.03</v>
          </cell>
          <cell r="B44" t="str">
            <v>Platforma curte</v>
          </cell>
          <cell r="C44">
            <v>0</v>
          </cell>
          <cell r="D44">
            <v>0</v>
          </cell>
        </row>
        <row r="45">
          <cell r="A45" t="str">
            <v>231.04</v>
          </cell>
          <cell r="B45" t="str">
            <v>Platforma exterioara</v>
          </cell>
          <cell r="C45">
            <v>0</v>
          </cell>
          <cell r="D45">
            <v>0</v>
          </cell>
        </row>
        <row r="46">
          <cell r="A46" t="str">
            <v>231.05</v>
          </cell>
          <cell r="B46" t="str">
            <v>Hala productie "Butler"</v>
          </cell>
          <cell r="C46">
            <v>0</v>
          </cell>
          <cell r="D46">
            <v>9307914311</v>
          </cell>
        </row>
        <row r="47">
          <cell r="A47" t="str">
            <v>231.06</v>
          </cell>
          <cell r="B47" t="str">
            <v>Pod canal centura</v>
          </cell>
          <cell r="C47">
            <v>0</v>
          </cell>
          <cell r="D47">
            <v>0</v>
          </cell>
        </row>
        <row r="48">
          <cell r="A48" t="str">
            <v>231.07</v>
          </cell>
          <cell r="B48" t="str">
            <v>Recipient tampon</v>
          </cell>
          <cell r="C48">
            <v>0</v>
          </cell>
          <cell r="D48">
            <v>0</v>
          </cell>
        </row>
        <row r="49">
          <cell r="A49" t="str">
            <v>231.08</v>
          </cell>
          <cell r="B49" t="str">
            <v>Moderniz.grup adm-tiv</v>
          </cell>
          <cell r="C49">
            <v>140966968</v>
          </cell>
          <cell r="D49">
            <v>0</v>
          </cell>
        </row>
        <row r="50">
          <cell r="A50" t="str">
            <v>231.09</v>
          </cell>
          <cell r="B50" t="str">
            <v>Put forat</v>
          </cell>
          <cell r="C50">
            <v>0</v>
          </cell>
          <cell r="D50">
            <v>0</v>
          </cell>
        </row>
        <row r="51">
          <cell r="A51" t="str">
            <v>231.10</v>
          </cell>
          <cell r="B51" t="str">
            <v>Rampa incarc.-descarc.</v>
          </cell>
          <cell r="C51">
            <v>0</v>
          </cell>
          <cell r="D51">
            <v>0</v>
          </cell>
        </row>
        <row r="52">
          <cell r="A52" t="str">
            <v>231.11</v>
          </cell>
          <cell r="B52" t="str">
            <v>Hala Butler II</v>
          </cell>
          <cell r="C52">
            <v>7000000</v>
          </cell>
          <cell r="D52">
            <v>0</v>
          </cell>
        </row>
        <row r="53">
          <cell r="A53" t="str">
            <v>267</v>
          </cell>
          <cell r="B53" t="str">
            <v>Creante imobilizate</v>
          </cell>
          <cell r="C53">
            <v>0</v>
          </cell>
          <cell r="D53">
            <v>0</v>
          </cell>
        </row>
        <row r="54">
          <cell r="A54" t="str">
            <v>2677</v>
          </cell>
          <cell r="B54" t="str">
            <v>Alte creante imobilizate</v>
          </cell>
          <cell r="C54">
            <v>0</v>
          </cell>
          <cell r="D54">
            <v>0</v>
          </cell>
        </row>
        <row r="55">
          <cell r="A55" t="str">
            <v>280</v>
          </cell>
          <cell r="B55" t="str">
            <v>Amortizari privind imobilizarile necorporale</v>
          </cell>
          <cell r="C55">
            <v>0</v>
          </cell>
          <cell r="D55">
            <v>14088091</v>
          </cell>
        </row>
        <row r="56">
          <cell r="A56" t="str">
            <v>2801</v>
          </cell>
          <cell r="B56" t="str">
            <v>Amortizarea cheltuielilor de constituire</v>
          </cell>
          <cell r="C56">
            <v>0</v>
          </cell>
          <cell r="D56">
            <v>0</v>
          </cell>
        </row>
        <row r="57">
          <cell r="A57" t="str">
            <v>2808</v>
          </cell>
          <cell r="B57" t="str">
            <v>Amortizarea altor imobilizari necorporale</v>
          </cell>
          <cell r="C57">
            <v>0</v>
          </cell>
          <cell r="D57">
            <v>14088091</v>
          </cell>
        </row>
        <row r="58">
          <cell r="A58" t="str">
            <v>281</v>
          </cell>
          <cell r="B58" t="str">
            <v>Amortizari privind imobilizarile corporale</v>
          </cell>
          <cell r="C58">
            <v>0</v>
          </cell>
          <cell r="D58">
            <v>23708422</v>
          </cell>
        </row>
        <row r="59">
          <cell r="A59" t="str">
            <v>2811</v>
          </cell>
          <cell r="B59" t="str">
            <v>Amortiz.constructiilor</v>
          </cell>
          <cell r="C59">
            <v>0</v>
          </cell>
          <cell r="D59">
            <v>4082919</v>
          </cell>
        </row>
        <row r="60">
          <cell r="A60" t="str">
            <v>2812</v>
          </cell>
          <cell r="B60" t="str">
            <v>Amortiz.echip.tehnologice</v>
          </cell>
          <cell r="C60">
            <v>0</v>
          </cell>
          <cell r="D60">
            <v>545031</v>
          </cell>
        </row>
        <row r="61">
          <cell r="A61" t="str">
            <v>2813</v>
          </cell>
          <cell r="B61" t="str">
            <v>Amortiz.apar,inst.mas,contr,regl.</v>
          </cell>
          <cell r="C61">
            <v>0</v>
          </cell>
          <cell r="D61">
            <v>11940705</v>
          </cell>
        </row>
        <row r="62">
          <cell r="A62" t="str">
            <v>2814</v>
          </cell>
          <cell r="B62" t="str">
            <v>Amortiz.mijl.de transport</v>
          </cell>
          <cell r="C62">
            <v>0</v>
          </cell>
          <cell r="D62">
            <v>5888343</v>
          </cell>
        </row>
        <row r="63">
          <cell r="A63" t="str">
            <v>2815</v>
          </cell>
          <cell r="B63" t="str">
            <v>Amortizarea mijloacelor de transport</v>
          </cell>
          <cell r="C63">
            <v>0</v>
          </cell>
          <cell r="D63">
            <v>0</v>
          </cell>
        </row>
        <row r="64">
          <cell r="A64" t="str">
            <v>2816</v>
          </cell>
          <cell r="B64" t="str">
            <v>Amortiz.mobilier,birotica...</v>
          </cell>
          <cell r="C64">
            <v>0</v>
          </cell>
          <cell r="D64">
            <v>1251424</v>
          </cell>
        </row>
        <row r="65">
          <cell r="A65" t="str">
            <v>2817</v>
          </cell>
          <cell r="B65" t="str">
            <v>Amortiz.unelt,dispoz,mobilier,birot.</v>
          </cell>
          <cell r="C65">
            <v>0</v>
          </cell>
          <cell r="D65">
            <v>0</v>
          </cell>
        </row>
        <row r="66">
          <cell r="A66" t="str">
            <v>2818</v>
          </cell>
          <cell r="B66" t="str">
            <v>Amortizarea accesoriilor de productie si inventaru</v>
          </cell>
          <cell r="C66">
            <v>0</v>
          </cell>
          <cell r="D66">
            <v>0</v>
          </cell>
        </row>
        <row r="67">
          <cell r="A67" t="str">
            <v>301</v>
          </cell>
          <cell r="B67" t="str">
            <v>Materiale consumabile</v>
          </cell>
          <cell r="C67">
            <v>90329063.590000004</v>
          </cell>
          <cell r="D67">
            <v>9623627.8200000003</v>
          </cell>
        </row>
        <row r="68">
          <cell r="A68" t="str">
            <v>3011</v>
          </cell>
          <cell r="B68" t="str">
            <v>Materiale auxiliare</v>
          </cell>
          <cell r="C68">
            <v>0</v>
          </cell>
          <cell r="D68">
            <v>0</v>
          </cell>
        </row>
        <row r="69">
          <cell r="A69" t="str">
            <v>3011.1</v>
          </cell>
          <cell r="B69" t="str">
            <v>Mater.intretin.-intern</v>
          </cell>
          <cell r="C69">
            <v>0</v>
          </cell>
          <cell r="D69">
            <v>0</v>
          </cell>
        </row>
        <row r="70">
          <cell r="A70" t="str">
            <v>3011.2</v>
          </cell>
          <cell r="B70" t="str">
            <v>Mater.intretinere-VOGT</v>
          </cell>
          <cell r="C70">
            <v>0</v>
          </cell>
          <cell r="D70">
            <v>0</v>
          </cell>
        </row>
        <row r="71">
          <cell r="A71" t="str">
            <v>3012</v>
          </cell>
          <cell r="B71" t="str">
            <v>Combustibili</v>
          </cell>
          <cell r="C71">
            <v>34200600.200000003</v>
          </cell>
          <cell r="D71">
            <v>9623642.1500000004</v>
          </cell>
        </row>
        <row r="72">
          <cell r="A72" t="str">
            <v>3014</v>
          </cell>
          <cell r="B72" t="str">
            <v>Piese de schimb</v>
          </cell>
          <cell r="C72">
            <v>34021913.869999997</v>
          </cell>
          <cell r="D72">
            <v>-3.06</v>
          </cell>
        </row>
        <row r="73">
          <cell r="A73" t="str">
            <v>3014.1</v>
          </cell>
          <cell r="B73" t="str">
            <v>Piese de schimb-intern</v>
          </cell>
          <cell r="C73">
            <v>0</v>
          </cell>
          <cell r="D73">
            <v>0</v>
          </cell>
        </row>
        <row r="74">
          <cell r="A74" t="str">
            <v>3014.2</v>
          </cell>
          <cell r="B74" t="str">
            <v>Piese de schimb-VOGT</v>
          </cell>
          <cell r="C74">
            <v>34021913.869999997</v>
          </cell>
          <cell r="D74">
            <v>-3.06</v>
          </cell>
        </row>
        <row r="75">
          <cell r="A75" t="str">
            <v>3018</v>
          </cell>
          <cell r="B75" t="str">
            <v>Alte materiale consumabile</v>
          </cell>
          <cell r="C75">
            <v>22106549.52</v>
          </cell>
          <cell r="D75">
            <v>-11.27</v>
          </cell>
        </row>
        <row r="76">
          <cell r="A76" t="str">
            <v>3018.1</v>
          </cell>
          <cell r="B76" t="str">
            <v>Alte mater.consumab.-intern</v>
          </cell>
          <cell r="C76">
            <v>0</v>
          </cell>
          <cell r="D76">
            <v>0.44</v>
          </cell>
        </row>
        <row r="77">
          <cell r="A77" t="str">
            <v>3018.2</v>
          </cell>
          <cell r="B77" t="str">
            <v>Alte mater.consumab.-VOGT</v>
          </cell>
          <cell r="C77">
            <v>22106549.52</v>
          </cell>
          <cell r="D77">
            <v>-11.71</v>
          </cell>
        </row>
        <row r="78">
          <cell r="A78" t="str">
            <v>321</v>
          </cell>
          <cell r="B78" t="str">
            <v>Obiecte de inventar</v>
          </cell>
          <cell r="C78">
            <v>14364383.66</v>
          </cell>
          <cell r="D78">
            <v>0</v>
          </cell>
        </row>
        <row r="79">
          <cell r="A79" t="str">
            <v>321.</v>
          </cell>
          <cell r="B79" t="str">
            <v>Obiecte de inventar-intern</v>
          </cell>
          <cell r="C79">
            <v>14364383.66</v>
          </cell>
          <cell r="D79">
            <v>0</v>
          </cell>
        </row>
        <row r="80">
          <cell r="A80" t="str">
            <v>321.01</v>
          </cell>
          <cell r="B80" t="str">
            <v>Obiecte de inventar-intern</v>
          </cell>
          <cell r="C80">
            <v>14013345</v>
          </cell>
          <cell r="D80">
            <v>0</v>
          </cell>
        </row>
        <row r="81">
          <cell r="A81" t="str">
            <v>321.02</v>
          </cell>
          <cell r="B81" t="str">
            <v>Obiecte de inventar-VOGT</v>
          </cell>
          <cell r="C81">
            <v>351038.66</v>
          </cell>
          <cell r="D81">
            <v>0</v>
          </cell>
        </row>
        <row r="82">
          <cell r="A82" t="str">
            <v>322</v>
          </cell>
          <cell r="B82" t="str">
            <v>Uzura obiectelor de inventar</v>
          </cell>
          <cell r="C82">
            <v>0</v>
          </cell>
          <cell r="D82">
            <v>14013345</v>
          </cell>
        </row>
        <row r="83">
          <cell r="A83" t="str">
            <v>378</v>
          </cell>
          <cell r="B83" t="str">
            <v>Diferente de pret la marfuri</v>
          </cell>
          <cell r="C83">
            <v>0</v>
          </cell>
          <cell r="D83">
            <v>0</v>
          </cell>
        </row>
        <row r="84">
          <cell r="A84" t="str">
            <v>401</v>
          </cell>
          <cell r="B84" t="str">
            <v>Furnizori</v>
          </cell>
          <cell r="C84">
            <v>152763177</v>
          </cell>
          <cell r="D84">
            <v>177704476</v>
          </cell>
        </row>
        <row r="85">
          <cell r="A85" t="str">
            <v>401.</v>
          </cell>
          <cell r="B85" t="str">
            <v>Furnizori interni</v>
          </cell>
          <cell r="C85">
            <v>152763177</v>
          </cell>
          <cell r="D85">
            <v>177704476</v>
          </cell>
        </row>
        <row r="86">
          <cell r="A86" t="str">
            <v>401.01</v>
          </cell>
          <cell r="B86" t="str">
            <v>Furnizori interni</v>
          </cell>
          <cell r="C86">
            <v>146356977</v>
          </cell>
          <cell r="D86">
            <v>171402476</v>
          </cell>
        </row>
        <row r="87">
          <cell r="A87" t="str">
            <v>401.99</v>
          </cell>
          <cell r="B87" t="str">
            <v>Colaboratori</v>
          </cell>
          <cell r="C87">
            <v>6406200</v>
          </cell>
          <cell r="D87">
            <v>6302000</v>
          </cell>
        </row>
        <row r="88">
          <cell r="A88" t="str">
            <v>404</v>
          </cell>
          <cell r="B88" t="str">
            <v>Furnizori de imobilizari</v>
          </cell>
          <cell r="C88">
            <v>481299272</v>
          </cell>
          <cell r="D88">
            <v>481299272</v>
          </cell>
        </row>
        <row r="89">
          <cell r="A89" t="str">
            <v>409</v>
          </cell>
          <cell r="B89" t="str">
            <v>Avansuri acordate furnizorilor</v>
          </cell>
          <cell r="C89">
            <v>255122600</v>
          </cell>
          <cell r="D89">
            <v>8281074</v>
          </cell>
        </row>
        <row r="90">
          <cell r="A90" t="str">
            <v>411</v>
          </cell>
          <cell r="B90" t="str">
            <v>Clienti</v>
          </cell>
          <cell r="C90">
            <v>894532991</v>
          </cell>
          <cell r="D90">
            <v>1305481059</v>
          </cell>
        </row>
        <row r="91">
          <cell r="A91" t="str">
            <v>419</v>
          </cell>
          <cell r="B91" t="str">
            <v>Clienti - creditori</v>
          </cell>
          <cell r="C91">
            <v>887791271</v>
          </cell>
          <cell r="D91">
            <v>823643705</v>
          </cell>
        </row>
        <row r="92">
          <cell r="A92" t="str">
            <v>421</v>
          </cell>
          <cell r="B92" t="str">
            <v>Personal-remuneratii datorate</v>
          </cell>
          <cell r="C92">
            <v>618993838</v>
          </cell>
          <cell r="D92">
            <v>545823593</v>
          </cell>
        </row>
        <row r="93">
          <cell r="A93" t="str">
            <v>423</v>
          </cell>
          <cell r="B93" t="str">
            <v>Personal-ajutoare materiale datorate</v>
          </cell>
          <cell r="C93">
            <v>32910514</v>
          </cell>
          <cell r="D93">
            <v>38510302</v>
          </cell>
        </row>
        <row r="94">
          <cell r="A94" t="str">
            <v>423.</v>
          </cell>
          <cell r="B94" t="str">
            <v>Indemnizatii de boala</v>
          </cell>
          <cell r="C94">
            <v>32910514</v>
          </cell>
          <cell r="D94">
            <v>38510302</v>
          </cell>
        </row>
        <row r="95">
          <cell r="A95" t="str">
            <v>423.01</v>
          </cell>
          <cell r="B95" t="str">
            <v>Indemnizatii de boala</v>
          </cell>
          <cell r="C95">
            <v>32910514</v>
          </cell>
          <cell r="D95">
            <v>38510302</v>
          </cell>
        </row>
        <row r="96">
          <cell r="A96" t="str">
            <v>423.02</v>
          </cell>
          <cell r="B96" t="str">
            <v>Indemnizatii de deces</v>
          </cell>
          <cell r="C96">
            <v>0</v>
          </cell>
          <cell r="D96">
            <v>0</v>
          </cell>
        </row>
        <row r="97">
          <cell r="A97" t="str">
            <v>425</v>
          </cell>
          <cell r="B97" t="str">
            <v>Avansuri acordate personalului</v>
          </cell>
          <cell r="C97">
            <v>228180000</v>
          </cell>
          <cell r="D97">
            <v>229680000</v>
          </cell>
        </row>
        <row r="98">
          <cell r="A98" t="str">
            <v>425.</v>
          </cell>
          <cell r="B98" t="str">
            <v>Avans salarii</v>
          </cell>
          <cell r="C98">
            <v>228180000</v>
          </cell>
          <cell r="D98">
            <v>229680000</v>
          </cell>
        </row>
        <row r="99">
          <cell r="A99" t="str">
            <v>425.01</v>
          </cell>
          <cell r="B99" t="str">
            <v>Avans salarii</v>
          </cell>
          <cell r="C99">
            <v>217050000</v>
          </cell>
          <cell r="D99">
            <v>217050000</v>
          </cell>
        </row>
        <row r="100">
          <cell r="A100" t="str">
            <v>425.02</v>
          </cell>
          <cell r="B100" t="str">
            <v>Avans concediu odihna</v>
          </cell>
          <cell r="C100">
            <v>11130000</v>
          </cell>
          <cell r="D100">
            <v>12630000</v>
          </cell>
        </row>
        <row r="101">
          <cell r="A101" t="str">
            <v>425.03</v>
          </cell>
          <cell r="B101" t="str">
            <v>Alte avansuri</v>
          </cell>
          <cell r="C101">
            <v>0</v>
          </cell>
          <cell r="D101">
            <v>0</v>
          </cell>
        </row>
        <row r="102">
          <cell r="A102" t="str">
            <v>427</v>
          </cell>
          <cell r="B102" t="str">
            <v>Retineri din remuneratii datorate tertilor</v>
          </cell>
          <cell r="C102">
            <v>8729500</v>
          </cell>
          <cell r="D102">
            <v>6868000</v>
          </cell>
        </row>
        <row r="103">
          <cell r="A103" t="str">
            <v>427.</v>
          </cell>
          <cell r="B103" t="str">
            <v>B.I.R. Jimbolia</v>
          </cell>
          <cell r="C103">
            <v>8729500</v>
          </cell>
          <cell r="D103">
            <v>6868000</v>
          </cell>
        </row>
        <row r="104">
          <cell r="A104" t="str">
            <v>427.01</v>
          </cell>
          <cell r="B104" t="str">
            <v>B.I.R. Jimbolia</v>
          </cell>
          <cell r="C104">
            <v>7179500</v>
          </cell>
          <cell r="D104">
            <v>5868000</v>
          </cell>
        </row>
        <row r="105">
          <cell r="A105" t="str">
            <v>427.02</v>
          </cell>
          <cell r="B105" t="str">
            <v>Banca de credit coop.-Jimbolia</v>
          </cell>
          <cell r="C105">
            <v>750000</v>
          </cell>
          <cell r="D105">
            <v>1000000</v>
          </cell>
        </row>
        <row r="106">
          <cell r="A106" t="str">
            <v>427.03</v>
          </cell>
          <cell r="B106" t="str">
            <v>CEC Timisoara</v>
          </cell>
          <cell r="C106">
            <v>0</v>
          </cell>
          <cell r="D106">
            <v>0</v>
          </cell>
        </row>
        <row r="107">
          <cell r="A107" t="str">
            <v>427.04</v>
          </cell>
          <cell r="B107" t="str">
            <v>Bancpost SA Timisoara</v>
          </cell>
          <cell r="C107">
            <v>0</v>
          </cell>
          <cell r="D107">
            <v>0</v>
          </cell>
        </row>
        <row r="108">
          <cell r="A108" t="str">
            <v>427.05</v>
          </cell>
          <cell r="B108" t="str">
            <v>Jimapaterm Serv SA Jimbolia</v>
          </cell>
          <cell r="C108">
            <v>0</v>
          </cell>
          <cell r="D108">
            <v>0</v>
          </cell>
        </row>
        <row r="109">
          <cell r="A109" t="str">
            <v>427.06</v>
          </cell>
          <cell r="B109" t="str">
            <v>Coop.Credit Carpinis</v>
          </cell>
          <cell r="C109">
            <v>500000</v>
          </cell>
          <cell r="D109">
            <v>0</v>
          </cell>
        </row>
        <row r="110">
          <cell r="A110" t="str">
            <v>427.07</v>
          </cell>
          <cell r="B110" t="str">
            <v>Trezor Jimbolia</v>
          </cell>
          <cell r="C110">
            <v>300000</v>
          </cell>
          <cell r="D110">
            <v>0</v>
          </cell>
        </row>
        <row r="111">
          <cell r="A111" t="str">
            <v>428</v>
          </cell>
          <cell r="B111" t="str">
            <v>Alte datorii si creante in legatura cu personalul</v>
          </cell>
          <cell r="C111">
            <v>83764</v>
          </cell>
          <cell r="D111">
            <v>6254</v>
          </cell>
        </row>
        <row r="112">
          <cell r="A112" t="str">
            <v>4282</v>
          </cell>
          <cell r="B112" t="str">
            <v>Alte creante in legatura cu personalul</v>
          </cell>
          <cell r="C112">
            <v>83764</v>
          </cell>
          <cell r="D112">
            <v>6254</v>
          </cell>
        </row>
        <row r="113">
          <cell r="A113" t="str">
            <v>431</v>
          </cell>
          <cell r="B113" t="str">
            <v>Asigurari sociale</v>
          </cell>
          <cell r="C113">
            <v>294771400</v>
          </cell>
          <cell r="D113">
            <v>270640667</v>
          </cell>
        </row>
        <row r="114">
          <cell r="A114" t="str">
            <v>4311</v>
          </cell>
          <cell r="B114" t="str">
            <v>Contributia unitatii la asigurarile sociale</v>
          </cell>
          <cell r="C114">
            <v>267490637</v>
          </cell>
          <cell r="D114">
            <v>244043750</v>
          </cell>
        </row>
        <row r="115">
          <cell r="A115" t="str">
            <v>4311.1</v>
          </cell>
          <cell r="B115" t="str">
            <v>C.A.S.-30%</v>
          </cell>
          <cell r="C115">
            <v>181090038</v>
          </cell>
          <cell r="D115">
            <v>163747078</v>
          </cell>
        </row>
        <row r="116">
          <cell r="A116" t="str">
            <v>4311.2</v>
          </cell>
          <cell r="B116" t="str">
            <v>Contr.7% sanat.-angajator</v>
          </cell>
          <cell r="C116">
            <v>41915625</v>
          </cell>
          <cell r="D116">
            <v>38686590</v>
          </cell>
        </row>
        <row r="117">
          <cell r="A117" t="str">
            <v>4311.3</v>
          </cell>
          <cell r="B117" t="str">
            <v>Contr.7% sanat.-asigurati</v>
          </cell>
          <cell r="C117">
            <v>44484974</v>
          </cell>
          <cell r="D117">
            <v>41610082</v>
          </cell>
        </row>
        <row r="118">
          <cell r="A118" t="str">
            <v>4312</v>
          </cell>
          <cell r="B118" t="str">
            <v>Contrib.5% pensia suplim.</v>
          </cell>
          <cell r="C118">
            <v>27280763</v>
          </cell>
          <cell r="D118">
            <v>26596917</v>
          </cell>
        </row>
        <row r="119">
          <cell r="A119" t="str">
            <v>437</v>
          </cell>
          <cell r="B119" t="str">
            <v>Ajutor de somaj</v>
          </cell>
          <cell r="C119">
            <v>35490300</v>
          </cell>
          <cell r="D119">
            <v>33040162</v>
          </cell>
        </row>
        <row r="120">
          <cell r="A120" t="str">
            <v>4371</v>
          </cell>
          <cell r="B120" t="str">
            <v>Contrib.5% somaj unitate</v>
          </cell>
          <cell r="C120">
            <v>29939732</v>
          </cell>
          <cell r="D120">
            <v>27633279</v>
          </cell>
        </row>
        <row r="121">
          <cell r="A121" t="str">
            <v>4372</v>
          </cell>
          <cell r="B121" t="str">
            <v>Contrib.1% somaj personal</v>
          </cell>
          <cell r="C121">
            <v>5550568</v>
          </cell>
          <cell r="D121">
            <v>5406883</v>
          </cell>
        </row>
        <row r="122">
          <cell r="A122" t="str">
            <v>441</v>
          </cell>
          <cell r="B122" t="str">
            <v>Impozitul pe profit</v>
          </cell>
          <cell r="C122">
            <v>0</v>
          </cell>
          <cell r="D122">
            <v>55930655</v>
          </cell>
        </row>
        <row r="123">
          <cell r="A123" t="str">
            <v>442</v>
          </cell>
          <cell r="B123" t="str">
            <v>Taxa pe valoarea adaugata</v>
          </cell>
          <cell r="C123">
            <v>304544179.88</v>
          </cell>
          <cell r="D123">
            <v>153487809.94</v>
          </cell>
        </row>
        <row r="124">
          <cell r="A124" t="str">
            <v>4424</v>
          </cell>
          <cell r="B124" t="str">
            <v>TVA de recuperat</v>
          </cell>
          <cell r="C124">
            <v>151056369.94</v>
          </cell>
          <cell r="D124">
            <v>0</v>
          </cell>
        </row>
        <row r="125">
          <cell r="A125" t="str">
            <v>4426</v>
          </cell>
          <cell r="B125" t="str">
            <v>TVA deductibila</v>
          </cell>
          <cell r="C125">
            <v>152272089.94</v>
          </cell>
          <cell r="D125">
            <v>152272089.94</v>
          </cell>
        </row>
        <row r="126">
          <cell r="A126" t="str">
            <v>4427</v>
          </cell>
          <cell r="B126" t="str">
            <v>TVA colectata</v>
          </cell>
          <cell r="C126">
            <v>1215720</v>
          </cell>
          <cell r="D126">
            <v>1215720</v>
          </cell>
        </row>
        <row r="127">
          <cell r="A127" t="str">
            <v>444</v>
          </cell>
          <cell r="B127" t="str">
            <v>Impozitul pe salarii</v>
          </cell>
          <cell r="C127">
            <v>118937618</v>
          </cell>
          <cell r="D127">
            <v>113254430</v>
          </cell>
        </row>
        <row r="128">
          <cell r="A128" t="str">
            <v>446</v>
          </cell>
          <cell r="B128" t="str">
            <v>Alte impozite, taxe si varsaminte asimilate</v>
          </cell>
          <cell r="C128">
            <v>36197913</v>
          </cell>
          <cell r="D128">
            <v>35321473</v>
          </cell>
        </row>
        <row r="129">
          <cell r="A129" t="str">
            <v>446.</v>
          </cell>
          <cell r="B129" t="str">
            <v>Taxa vamala</v>
          </cell>
          <cell r="C129">
            <v>36197913</v>
          </cell>
          <cell r="D129">
            <v>35321473</v>
          </cell>
        </row>
        <row r="130">
          <cell r="A130" t="str">
            <v>446.01</v>
          </cell>
          <cell r="B130" t="str">
            <v>Taxa vamala</v>
          </cell>
          <cell r="C130">
            <v>20981548</v>
          </cell>
          <cell r="D130">
            <v>20981548</v>
          </cell>
        </row>
        <row r="131">
          <cell r="A131" t="str">
            <v>446.02</v>
          </cell>
          <cell r="B131" t="str">
            <v>Comision vamal</v>
          </cell>
          <cell r="C131">
            <v>53657</v>
          </cell>
          <cell r="D131">
            <v>53657</v>
          </cell>
        </row>
        <row r="132">
          <cell r="A132" t="str">
            <v>446.03</v>
          </cell>
          <cell r="B132" t="str">
            <v>TVA datorat la importuri</v>
          </cell>
          <cell r="C132">
            <v>12425480</v>
          </cell>
          <cell r="D132">
            <v>12425480</v>
          </cell>
        </row>
        <row r="133">
          <cell r="A133" t="str">
            <v>446.04</v>
          </cell>
          <cell r="B133" t="str">
            <v>Taxa firma</v>
          </cell>
          <cell r="C133">
            <v>0</v>
          </cell>
          <cell r="D133">
            <v>0</v>
          </cell>
        </row>
        <row r="134">
          <cell r="A134" t="str">
            <v>446.05</v>
          </cell>
          <cell r="B134" t="str">
            <v>Taxa mijloace transport</v>
          </cell>
          <cell r="C134">
            <v>0</v>
          </cell>
          <cell r="D134">
            <v>0</v>
          </cell>
        </row>
        <row r="135">
          <cell r="A135" t="str">
            <v>446.06</v>
          </cell>
          <cell r="B135" t="str">
            <v>Accize</v>
          </cell>
          <cell r="C135">
            <v>0</v>
          </cell>
          <cell r="D135">
            <v>0</v>
          </cell>
        </row>
        <row r="136">
          <cell r="A136" t="str">
            <v>446.07</v>
          </cell>
          <cell r="B136" t="str">
            <v>Taxa de timbru</v>
          </cell>
          <cell r="C136">
            <v>0</v>
          </cell>
          <cell r="D136">
            <v>0</v>
          </cell>
        </row>
        <row r="137">
          <cell r="A137" t="str">
            <v>446.08</v>
          </cell>
          <cell r="B137" t="str">
            <v>Taxa concesionare teren</v>
          </cell>
          <cell r="C137">
            <v>0</v>
          </cell>
          <cell r="D137">
            <v>0</v>
          </cell>
        </row>
        <row r="138">
          <cell r="A138" t="str">
            <v>446.09</v>
          </cell>
          <cell r="B138" t="str">
            <v>Taxa fond special drumuri</v>
          </cell>
          <cell r="C138">
            <v>0</v>
          </cell>
          <cell r="D138">
            <v>0</v>
          </cell>
        </row>
        <row r="139">
          <cell r="A139" t="str">
            <v>446.10</v>
          </cell>
          <cell r="B139" t="str">
            <v>Impozit venit colaboratori</v>
          </cell>
          <cell r="C139">
            <v>2570040</v>
          </cell>
          <cell r="D139">
            <v>1693600</v>
          </cell>
        </row>
        <row r="140">
          <cell r="A140" t="str">
            <v>446.11</v>
          </cell>
          <cell r="B140" t="str">
            <v>Impozit cladiri</v>
          </cell>
          <cell r="C140">
            <v>96875</v>
          </cell>
          <cell r="D140">
            <v>96875</v>
          </cell>
        </row>
        <row r="141">
          <cell r="A141" t="str">
            <v>446.12</v>
          </cell>
          <cell r="B141" t="str">
            <v>Taxa autoriz.constructii</v>
          </cell>
          <cell r="C141">
            <v>0</v>
          </cell>
          <cell r="D141">
            <v>0</v>
          </cell>
        </row>
        <row r="142">
          <cell r="A142" t="str">
            <v>446.13</v>
          </cell>
          <cell r="B142" t="str">
            <v>Impozit pe redeventa</v>
          </cell>
          <cell r="C142">
            <v>0</v>
          </cell>
          <cell r="D142">
            <v>0</v>
          </cell>
        </row>
        <row r="143">
          <cell r="A143" t="str">
            <v>446.14</v>
          </cell>
          <cell r="B143" t="str">
            <v>Impozit dobanda/nerezid.</v>
          </cell>
          <cell r="C143">
            <v>0</v>
          </cell>
          <cell r="D143">
            <v>0</v>
          </cell>
        </row>
        <row r="144">
          <cell r="A144" t="str">
            <v>446.15</v>
          </cell>
          <cell r="B144" t="str">
            <v>Alte impozite, taxe si varsaminte asimilate</v>
          </cell>
          <cell r="C144">
            <v>70313</v>
          </cell>
          <cell r="D144">
            <v>70313</v>
          </cell>
        </row>
        <row r="145">
          <cell r="A145" t="str">
            <v>446.99</v>
          </cell>
          <cell r="B145" t="str">
            <v>Alte impoz.,taxe si vars.asimilate</v>
          </cell>
          <cell r="C145">
            <v>0</v>
          </cell>
          <cell r="D145">
            <v>0</v>
          </cell>
        </row>
        <row r="146">
          <cell r="A146" t="str">
            <v>447</v>
          </cell>
          <cell r="B146" t="str">
            <v>Fonduri speciale - taxe si varsaminte asimilate</v>
          </cell>
          <cell r="C146">
            <v>37561069</v>
          </cell>
          <cell r="D146">
            <v>37604002</v>
          </cell>
        </row>
        <row r="147">
          <cell r="A147" t="str">
            <v>447.</v>
          </cell>
          <cell r="B147" t="str">
            <v>Contr.1% fond risc-accidente</v>
          </cell>
          <cell r="C147">
            <v>37561069</v>
          </cell>
          <cell r="D147">
            <v>37604002</v>
          </cell>
        </row>
        <row r="148">
          <cell r="A148" t="str">
            <v>447.01</v>
          </cell>
          <cell r="B148" t="str">
            <v>Contr.1% fond risc-accidente</v>
          </cell>
          <cell r="C148">
            <v>0</v>
          </cell>
          <cell r="D148">
            <v>0</v>
          </cell>
        </row>
        <row r="149">
          <cell r="A149" t="str">
            <v>447.02</v>
          </cell>
          <cell r="B149" t="str">
            <v>Contrib. 1% risc-accid.</v>
          </cell>
          <cell r="C149">
            <v>0</v>
          </cell>
          <cell r="D149">
            <v>0</v>
          </cell>
        </row>
        <row r="150">
          <cell r="A150" t="str">
            <v>447.03</v>
          </cell>
          <cell r="B150" t="str">
            <v>Contrib.3% fd.solidarit.soc.</v>
          </cell>
          <cell r="C150">
            <v>24067084</v>
          </cell>
          <cell r="D150">
            <v>25169027</v>
          </cell>
        </row>
        <row r="151">
          <cell r="A151" t="str">
            <v>447.04</v>
          </cell>
          <cell r="B151" t="str">
            <v>Contrib.2% invatamant</v>
          </cell>
          <cell r="C151">
            <v>11975893</v>
          </cell>
          <cell r="D151">
            <v>11053311</v>
          </cell>
        </row>
        <row r="152">
          <cell r="A152" t="str">
            <v>447.05</v>
          </cell>
          <cell r="B152" t="str">
            <v>Comision 0,25% DPMOS</v>
          </cell>
          <cell r="C152">
            <v>1518092</v>
          </cell>
          <cell r="D152">
            <v>1381664</v>
          </cell>
        </row>
        <row r="153">
          <cell r="A153" t="str">
            <v>448</v>
          </cell>
          <cell r="B153" t="str">
            <v>Alte datorii si creante cu bugetul statului</v>
          </cell>
          <cell r="C153">
            <v>0</v>
          </cell>
          <cell r="D153">
            <v>0</v>
          </cell>
        </row>
        <row r="154">
          <cell r="A154" t="str">
            <v>4481</v>
          </cell>
          <cell r="B154" t="str">
            <v>Alte datorii fata de bugetul statului</v>
          </cell>
          <cell r="C154">
            <v>0</v>
          </cell>
          <cell r="D154">
            <v>0</v>
          </cell>
        </row>
        <row r="155">
          <cell r="A155" t="str">
            <v>456</v>
          </cell>
          <cell r="B155" t="str">
            <v>Decontari cu asociatii privind capitalul</v>
          </cell>
          <cell r="C155">
            <v>0</v>
          </cell>
          <cell r="D155">
            <v>0</v>
          </cell>
        </row>
        <row r="156">
          <cell r="A156" t="str">
            <v>456.</v>
          </cell>
          <cell r="B156" t="str">
            <v>Decont.cu asoc.priv.capitalul-VOGT</v>
          </cell>
          <cell r="C156">
            <v>0</v>
          </cell>
          <cell r="D156">
            <v>0</v>
          </cell>
        </row>
        <row r="157">
          <cell r="A157" t="str">
            <v>456.01</v>
          </cell>
          <cell r="B157" t="str">
            <v>Decont.cu asoc.priv.capitalul-VOGT</v>
          </cell>
          <cell r="C157">
            <v>0</v>
          </cell>
          <cell r="D157">
            <v>0</v>
          </cell>
        </row>
        <row r="158">
          <cell r="A158" t="str">
            <v>461</v>
          </cell>
          <cell r="B158" t="str">
            <v>Debitori diversi</v>
          </cell>
          <cell r="C158">
            <v>0</v>
          </cell>
          <cell r="D158">
            <v>0</v>
          </cell>
        </row>
        <row r="159">
          <cell r="A159" t="str">
            <v>462</v>
          </cell>
          <cell r="B159" t="str">
            <v>Creditori diversi</v>
          </cell>
          <cell r="C159">
            <v>0</v>
          </cell>
          <cell r="D159">
            <v>11213672</v>
          </cell>
        </row>
        <row r="160">
          <cell r="A160" t="str">
            <v>471</v>
          </cell>
          <cell r="B160" t="str">
            <v>Cheltuieli inregistrate in avans</v>
          </cell>
          <cell r="C160">
            <v>2183517</v>
          </cell>
          <cell r="D160">
            <v>2450097</v>
          </cell>
        </row>
        <row r="161">
          <cell r="A161" t="str">
            <v>471.</v>
          </cell>
          <cell r="B161" t="str">
            <v>Chelt.in avans-abonamente</v>
          </cell>
          <cell r="C161">
            <v>2183517</v>
          </cell>
          <cell r="D161">
            <v>2450097</v>
          </cell>
        </row>
        <row r="162">
          <cell r="A162" t="str">
            <v>471.01</v>
          </cell>
          <cell r="B162" t="str">
            <v>Chelt.in avans-abonamente</v>
          </cell>
          <cell r="C162">
            <v>2000000</v>
          </cell>
          <cell r="D162">
            <v>443731</v>
          </cell>
        </row>
        <row r="163">
          <cell r="A163" t="str">
            <v>471.02</v>
          </cell>
          <cell r="B163" t="str">
            <v>Taxe vama transf.util+3%</v>
          </cell>
          <cell r="C163">
            <v>-1854689</v>
          </cell>
          <cell r="D163">
            <v>0</v>
          </cell>
        </row>
        <row r="164">
          <cell r="A164" t="str">
            <v>471.03</v>
          </cell>
          <cell r="B164" t="str">
            <v>Anticipatie Jimapaterm</v>
          </cell>
          <cell r="C164">
            <v>0</v>
          </cell>
          <cell r="D164">
            <v>0</v>
          </cell>
        </row>
        <row r="165">
          <cell r="A165" t="str">
            <v>471.04</v>
          </cell>
          <cell r="B165" t="str">
            <v>Dif.curs.nefav.ramb.credit VOGT</v>
          </cell>
          <cell r="C165">
            <v>0</v>
          </cell>
          <cell r="D165">
            <v>0</v>
          </cell>
        </row>
        <row r="166">
          <cell r="A166" t="str">
            <v>471.05</v>
          </cell>
          <cell r="B166" t="str">
            <v>Prima asig.-plata in avans</v>
          </cell>
          <cell r="C166">
            <v>2038206</v>
          </cell>
          <cell r="D166">
            <v>2006366</v>
          </cell>
        </row>
        <row r="167">
          <cell r="A167" t="str">
            <v>471.99</v>
          </cell>
          <cell r="B167" t="str">
            <v>Alte chelt.inreg.in avans</v>
          </cell>
          <cell r="C167">
            <v>0</v>
          </cell>
          <cell r="D167">
            <v>0</v>
          </cell>
        </row>
        <row r="168">
          <cell r="A168" t="str">
            <v>472</v>
          </cell>
          <cell r="B168" t="str">
            <v>Venituri inregistrate in avans</v>
          </cell>
          <cell r="C168">
            <v>20891150</v>
          </cell>
          <cell r="D168">
            <v>0</v>
          </cell>
        </row>
        <row r="169">
          <cell r="A169" t="str">
            <v>473</v>
          </cell>
          <cell r="B169" t="str">
            <v>Decontari din operatii in curs de clarificare</v>
          </cell>
          <cell r="C169">
            <v>697843286</v>
          </cell>
          <cell r="D169">
            <v>173681581</v>
          </cell>
        </row>
        <row r="170">
          <cell r="A170" t="str">
            <v>476</v>
          </cell>
          <cell r="B170" t="str">
            <v>Diferente de conversie-activ</v>
          </cell>
          <cell r="C170">
            <v>743087649</v>
          </cell>
          <cell r="D170">
            <v>0</v>
          </cell>
        </row>
        <row r="171">
          <cell r="A171" t="str">
            <v>477</v>
          </cell>
          <cell r="B171" t="str">
            <v>Diferente de conversie-pasiv</v>
          </cell>
          <cell r="C171">
            <v>0</v>
          </cell>
          <cell r="D171">
            <v>0</v>
          </cell>
        </row>
        <row r="172">
          <cell r="A172" t="str">
            <v>512</v>
          </cell>
          <cell r="B172" t="str">
            <v>Conturi curente la banci</v>
          </cell>
          <cell r="C172">
            <v>2470573187</v>
          </cell>
          <cell r="D172">
            <v>4179084295.9099998</v>
          </cell>
        </row>
        <row r="173">
          <cell r="A173" t="str">
            <v>5121</v>
          </cell>
          <cell r="B173" t="str">
            <v>Cont la banca in lei</v>
          </cell>
          <cell r="C173">
            <v>1721939962</v>
          </cell>
          <cell r="D173">
            <v>1721898426.9100001</v>
          </cell>
        </row>
        <row r="174">
          <cell r="A174" t="str">
            <v>5121.1</v>
          </cell>
          <cell r="B174" t="str">
            <v>BCR Jimbolia-ROL</v>
          </cell>
          <cell r="C174">
            <v>1721939962</v>
          </cell>
          <cell r="D174">
            <v>1721652897</v>
          </cell>
        </row>
        <row r="175">
          <cell r="A175" t="str">
            <v>5121.2</v>
          </cell>
          <cell r="B175" t="str">
            <v>BRD Timisoara-ROL</v>
          </cell>
          <cell r="C175">
            <v>0</v>
          </cell>
          <cell r="D175">
            <v>0</v>
          </cell>
        </row>
        <row r="176">
          <cell r="A176" t="str">
            <v>5121.3</v>
          </cell>
          <cell r="B176" t="str">
            <v>Banca Austria Buc.-ROL</v>
          </cell>
          <cell r="C176">
            <v>0</v>
          </cell>
          <cell r="D176">
            <v>245529.91</v>
          </cell>
        </row>
        <row r="177">
          <cell r="A177" t="str">
            <v>5124</v>
          </cell>
          <cell r="B177" t="str">
            <v>Cont la banca in devize</v>
          </cell>
          <cell r="C177">
            <v>748633225</v>
          </cell>
          <cell r="D177">
            <v>2457185869</v>
          </cell>
        </row>
        <row r="178">
          <cell r="A178" t="str">
            <v>5124.1</v>
          </cell>
          <cell r="B178" t="str">
            <v>Disp.banca in devize-BCR Jimbolia/DEM</v>
          </cell>
          <cell r="C178">
            <v>748633225</v>
          </cell>
          <cell r="D178">
            <v>2457185869</v>
          </cell>
        </row>
        <row r="179">
          <cell r="A179" t="str">
            <v>5124.1.1</v>
          </cell>
          <cell r="B179" t="str">
            <v>BCR Jimbolia-DEM</v>
          </cell>
          <cell r="C179">
            <v>630966553</v>
          </cell>
          <cell r="D179">
            <v>1843074930</v>
          </cell>
        </row>
        <row r="180">
          <cell r="A180" t="str">
            <v>5124.1.2</v>
          </cell>
          <cell r="B180" t="str">
            <v>BRD Timisoara-DEM</v>
          </cell>
          <cell r="C180">
            <v>36701</v>
          </cell>
          <cell r="D180">
            <v>2405888</v>
          </cell>
        </row>
        <row r="181">
          <cell r="A181" t="str">
            <v>5124.1.3</v>
          </cell>
          <cell r="B181" t="str">
            <v>Banca Austria Buc.-DEM</v>
          </cell>
          <cell r="C181">
            <v>11252315</v>
          </cell>
          <cell r="D181">
            <v>505327395</v>
          </cell>
        </row>
        <row r="182">
          <cell r="A182" t="str">
            <v>5124.1.9</v>
          </cell>
          <cell r="B182" t="str">
            <v>Disp.plati externe-DEM</v>
          </cell>
          <cell r="C182">
            <v>106377656</v>
          </cell>
          <cell r="D182">
            <v>106377656</v>
          </cell>
        </row>
        <row r="183">
          <cell r="A183" t="str">
            <v>5125</v>
          </cell>
          <cell r="B183" t="str">
            <v>Sume in curs de decontare</v>
          </cell>
          <cell r="C183">
            <v>0</v>
          </cell>
          <cell r="D183">
            <v>0</v>
          </cell>
        </row>
        <row r="184">
          <cell r="A184" t="str">
            <v>512O</v>
          </cell>
          <cell r="B184" t="str">
            <v>Contul 512 folosit anterior</v>
          </cell>
          <cell r="C184">
            <v>0</v>
          </cell>
          <cell r="D184">
            <v>0</v>
          </cell>
        </row>
        <row r="185">
          <cell r="A185" t="str">
            <v>531</v>
          </cell>
          <cell r="B185" t="str">
            <v>Casa</v>
          </cell>
          <cell r="C185">
            <v>255741720</v>
          </cell>
          <cell r="D185">
            <v>255416795</v>
          </cell>
        </row>
        <row r="186">
          <cell r="A186" t="str">
            <v>5311</v>
          </cell>
          <cell r="B186" t="str">
            <v>Casa in lei</v>
          </cell>
          <cell r="C186">
            <v>255741720</v>
          </cell>
          <cell r="D186">
            <v>255416795</v>
          </cell>
        </row>
        <row r="187">
          <cell r="A187" t="str">
            <v>5314</v>
          </cell>
          <cell r="B187" t="str">
            <v>Casa in devize</v>
          </cell>
          <cell r="C187">
            <v>0</v>
          </cell>
          <cell r="D187">
            <v>0</v>
          </cell>
        </row>
        <row r="188">
          <cell r="A188" t="str">
            <v>5314.1</v>
          </cell>
          <cell r="B188" t="str">
            <v>Casa in devize-DEM</v>
          </cell>
          <cell r="C188">
            <v>0</v>
          </cell>
          <cell r="D188">
            <v>0</v>
          </cell>
        </row>
        <row r="189">
          <cell r="A189" t="str">
            <v>542</v>
          </cell>
          <cell r="B189" t="str">
            <v>Avansuri de trezorerie</v>
          </cell>
          <cell r="C189">
            <v>280642</v>
          </cell>
          <cell r="D189">
            <v>1762722</v>
          </cell>
        </row>
        <row r="190">
          <cell r="A190" t="str">
            <v>542.</v>
          </cell>
          <cell r="B190" t="str">
            <v>Avans spre decontare</v>
          </cell>
          <cell r="C190">
            <v>280642</v>
          </cell>
          <cell r="D190">
            <v>1762722</v>
          </cell>
        </row>
        <row r="191">
          <cell r="A191" t="str">
            <v>542.01</v>
          </cell>
          <cell r="B191" t="str">
            <v>Avans spre decontare</v>
          </cell>
          <cell r="C191">
            <v>0</v>
          </cell>
          <cell r="D191">
            <v>0</v>
          </cell>
        </row>
        <row r="192">
          <cell r="A192" t="str">
            <v>542.02</v>
          </cell>
          <cell r="B192" t="str">
            <v>Avansuri in devize-DEM</v>
          </cell>
          <cell r="C192">
            <v>280642</v>
          </cell>
          <cell r="D192">
            <v>1762722</v>
          </cell>
        </row>
        <row r="193">
          <cell r="A193" t="str">
            <v>581</v>
          </cell>
          <cell r="B193" t="str">
            <v>Viramente interne</v>
          </cell>
          <cell r="C193">
            <v>2860268167</v>
          </cell>
          <cell r="D193">
            <v>2860268167</v>
          </cell>
        </row>
        <row r="194">
          <cell r="A194" t="str">
            <v>601</v>
          </cell>
          <cell r="B194" t="str">
            <v>Cheltuieli cu materialele consumabile</v>
          </cell>
          <cell r="C194">
            <v>14375891</v>
          </cell>
          <cell r="D194">
            <v>14375891</v>
          </cell>
        </row>
        <row r="195">
          <cell r="A195" t="str">
            <v>6011</v>
          </cell>
          <cell r="B195" t="str">
            <v>Cheltuieli cu materialele auxiliare</v>
          </cell>
          <cell r="C195">
            <v>0</v>
          </cell>
          <cell r="D195">
            <v>0</v>
          </cell>
        </row>
        <row r="196">
          <cell r="A196" t="str">
            <v>6012</v>
          </cell>
          <cell r="B196" t="str">
            <v>Cheltuieli privind combustibilul</v>
          </cell>
          <cell r="C196">
            <v>14375891</v>
          </cell>
          <cell r="D196">
            <v>14375891</v>
          </cell>
        </row>
        <row r="197">
          <cell r="A197" t="str">
            <v>6014</v>
          </cell>
          <cell r="B197" t="str">
            <v>Cheltuieli privind piesele de schimb</v>
          </cell>
          <cell r="C197">
            <v>0</v>
          </cell>
          <cell r="D197">
            <v>0</v>
          </cell>
        </row>
        <row r="198">
          <cell r="A198" t="str">
            <v>6014.1</v>
          </cell>
          <cell r="B198" t="str">
            <v>Chelt.piese de schimb-intern</v>
          </cell>
          <cell r="C198">
            <v>0</v>
          </cell>
          <cell r="D198">
            <v>0</v>
          </cell>
        </row>
        <row r="199">
          <cell r="A199" t="str">
            <v>6014.2</v>
          </cell>
          <cell r="B199" t="str">
            <v>Chelt.piese de schimb-VOGT</v>
          </cell>
          <cell r="C199">
            <v>0</v>
          </cell>
          <cell r="D199">
            <v>0</v>
          </cell>
        </row>
        <row r="200">
          <cell r="A200" t="str">
            <v>6018</v>
          </cell>
          <cell r="B200" t="str">
            <v>Cheltuieli privind alte materiale consumabile</v>
          </cell>
          <cell r="C200">
            <v>0</v>
          </cell>
          <cell r="D200">
            <v>0</v>
          </cell>
        </row>
        <row r="201">
          <cell r="A201" t="str">
            <v>6018.1</v>
          </cell>
          <cell r="B201" t="str">
            <v>Chelt.alte mat.cons-intern</v>
          </cell>
          <cell r="C201">
            <v>0</v>
          </cell>
          <cell r="D201">
            <v>0</v>
          </cell>
        </row>
        <row r="202">
          <cell r="A202" t="str">
            <v>6018.2</v>
          </cell>
          <cell r="B202" t="str">
            <v>Chelt.cu alte mat.cons-VOGT</v>
          </cell>
          <cell r="C202">
            <v>0</v>
          </cell>
          <cell r="D202">
            <v>0</v>
          </cell>
        </row>
        <row r="203">
          <cell r="A203" t="str">
            <v>6018OO</v>
          </cell>
          <cell r="B203" t="str">
            <v>Cheltuieli privind alte materiale consumabile</v>
          </cell>
          <cell r="C203">
            <v>0</v>
          </cell>
          <cell r="D203">
            <v>0</v>
          </cell>
        </row>
        <row r="204">
          <cell r="A204" t="str">
            <v>602</v>
          </cell>
          <cell r="B204" t="str">
            <v>Cheltuieli privind obiectele de inventar</v>
          </cell>
          <cell r="C204">
            <v>14013345</v>
          </cell>
          <cell r="D204">
            <v>14013345</v>
          </cell>
        </row>
        <row r="205">
          <cell r="A205" t="str">
            <v>604</v>
          </cell>
          <cell r="B205" t="str">
            <v>Cheltuieli privind materialele nestocate</v>
          </cell>
          <cell r="C205">
            <v>12616192</v>
          </cell>
          <cell r="D205">
            <v>12616192</v>
          </cell>
        </row>
        <row r="206">
          <cell r="A206" t="str">
            <v>605</v>
          </cell>
          <cell r="B206" t="str">
            <v>Cheltuieli privind energia si apa</v>
          </cell>
          <cell r="C206">
            <v>20520468</v>
          </cell>
          <cell r="D206">
            <v>20520468</v>
          </cell>
        </row>
        <row r="207">
          <cell r="A207" t="str">
            <v>611</v>
          </cell>
          <cell r="B207" t="str">
            <v>Cheltuieli cu intretinerea si reparatiile</v>
          </cell>
          <cell r="C207">
            <v>9774489</v>
          </cell>
          <cell r="D207">
            <v>9774489</v>
          </cell>
        </row>
        <row r="208">
          <cell r="A208" t="str">
            <v>612</v>
          </cell>
          <cell r="B208" t="str">
            <v>Cheltuieli cu redeventele, locatiile de gestiune s</v>
          </cell>
          <cell r="C208">
            <v>47535454</v>
          </cell>
          <cell r="D208">
            <v>47535454</v>
          </cell>
        </row>
        <row r="209">
          <cell r="A209" t="str">
            <v>613</v>
          </cell>
          <cell r="B209" t="str">
            <v>Cheltuieli cu primele de asigurare</v>
          </cell>
          <cell r="C209">
            <v>15775442</v>
          </cell>
          <cell r="D209">
            <v>15775442</v>
          </cell>
        </row>
        <row r="210">
          <cell r="A210" t="str">
            <v>621</v>
          </cell>
          <cell r="B210" t="str">
            <v>Cheltuieli cu colaboratorii</v>
          </cell>
          <cell r="C210">
            <v>6302000</v>
          </cell>
          <cell r="D210">
            <v>6302000</v>
          </cell>
        </row>
        <row r="211">
          <cell r="A211" t="str">
            <v>622</v>
          </cell>
          <cell r="B211" t="str">
            <v>Cheltuieli privind comisioanele si onorariile</v>
          </cell>
          <cell r="C211">
            <v>0</v>
          </cell>
          <cell r="D211">
            <v>0</v>
          </cell>
        </row>
        <row r="212">
          <cell r="A212" t="str">
            <v>623</v>
          </cell>
          <cell r="B212" t="str">
            <v>Cheltuieli de protocol, reclama si publicitate</v>
          </cell>
          <cell r="C212">
            <v>4396169</v>
          </cell>
          <cell r="D212">
            <v>4396169</v>
          </cell>
        </row>
        <row r="213">
          <cell r="A213" t="str">
            <v>623.</v>
          </cell>
          <cell r="B213" t="str">
            <v>Cheltuieli de protocol</v>
          </cell>
          <cell r="C213">
            <v>4396169</v>
          </cell>
          <cell r="D213">
            <v>4396169</v>
          </cell>
        </row>
        <row r="214">
          <cell r="A214" t="str">
            <v>623.01</v>
          </cell>
          <cell r="B214" t="str">
            <v>Cheltuieli de protocol</v>
          </cell>
          <cell r="C214">
            <v>4174858</v>
          </cell>
          <cell r="D214">
            <v>4174858</v>
          </cell>
        </row>
        <row r="215">
          <cell r="A215" t="str">
            <v>623.02</v>
          </cell>
          <cell r="B215" t="str">
            <v>Chelt.de reclama-publicit.</v>
          </cell>
          <cell r="C215">
            <v>221311</v>
          </cell>
          <cell r="D215">
            <v>221311</v>
          </cell>
        </row>
        <row r="216">
          <cell r="A216" t="str">
            <v>624</v>
          </cell>
          <cell r="B216" t="str">
            <v>Cheltuieli cu transportul de bunuri si de personal</v>
          </cell>
          <cell r="C216">
            <v>1900000</v>
          </cell>
          <cell r="D216">
            <v>1900000</v>
          </cell>
        </row>
        <row r="217">
          <cell r="A217" t="str">
            <v>625</v>
          </cell>
          <cell r="B217" t="str">
            <v>Cheltuieli cu deplasari, detasari si transferari</v>
          </cell>
          <cell r="C217">
            <v>3136290</v>
          </cell>
          <cell r="D217">
            <v>3136290</v>
          </cell>
        </row>
        <row r="218">
          <cell r="A218" t="str">
            <v>626</v>
          </cell>
          <cell r="B218" t="str">
            <v>Cheltuieli postale si taxe de telecomunicatii</v>
          </cell>
          <cell r="C218">
            <v>51084038</v>
          </cell>
          <cell r="D218">
            <v>51084038</v>
          </cell>
        </row>
        <row r="219">
          <cell r="A219" t="str">
            <v>627</v>
          </cell>
          <cell r="B219" t="str">
            <v>Cheltuieli cu serviciile bancare si asimilate</v>
          </cell>
          <cell r="C219">
            <v>-15825153.09</v>
          </cell>
          <cell r="D219">
            <v>-15825153.09</v>
          </cell>
        </row>
        <row r="220">
          <cell r="A220" t="str">
            <v>628</v>
          </cell>
          <cell r="B220" t="str">
            <v>Alte cheltuieli cu serviciile executate de terti</v>
          </cell>
          <cell r="C220">
            <v>53735614</v>
          </cell>
          <cell r="D220">
            <v>53735614</v>
          </cell>
        </row>
        <row r="221">
          <cell r="A221" t="str">
            <v>635</v>
          </cell>
          <cell r="B221" t="str">
            <v>Cheltuieli cu alte impozite, taxe si varsaminte as</v>
          </cell>
          <cell r="C221">
            <v>54946113</v>
          </cell>
          <cell r="D221">
            <v>54946113</v>
          </cell>
        </row>
        <row r="222">
          <cell r="A222" t="str">
            <v>635.</v>
          </cell>
          <cell r="B222" t="str">
            <v>Chelt.alte impoz.,taxe,vars.asim.</v>
          </cell>
          <cell r="C222">
            <v>54946113</v>
          </cell>
          <cell r="D222">
            <v>54946113</v>
          </cell>
        </row>
        <row r="223">
          <cell r="A223" t="str">
            <v>635.01</v>
          </cell>
          <cell r="B223" t="str">
            <v>Chelt.alte impoz.,taxe,vars.asim.</v>
          </cell>
          <cell r="C223">
            <v>53863894</v>
          </cell>
          <cell r="D223">
            <v>53863894</v>
          </cell>
        </row>
        <row r="224">
          <cell r="A224" t="str">
            <v>635.99</v>
          </cell>
          <cell r="B224" t="str">
            <v>TVA deductibila pe chelt.</v>
          </cell>
          <cell r="C224">
            <v>1082219</v>
          </cell>
          <cell r="D224">
            <v>1082219</v>
          </cell>
        </row>
        <row r="225">
          <cell r="A225" t="str">
            <v>641</v>
          </cell>
          <cell r="B225" t="str">
            <v>Cheltuieli cu salariile personalului</v>
          </cell>
          <cell r="C225">
            <v>545823593</v>
          </cell>
          <cell r="D225">
            <v>545823593</v>
          </cell>
        </row>
        <row r="226">
          <cell r="A226" t="str">
            <v>645</v>
          </cell>
          <cell r="B226" t="str">
            <v>Cheltuieli privind asigurarile si protectia social</v>
          </cell>
          <cell r="C226">
            <v>236908924</v>
          </cell>
          <cell r="D226">
            <v>236908924</v>
          </cell>
        </row>
        <row r="227">
          <cell r="A227" t="str">
            <v>6451</v>
          </cell>
          <cell r="B227" t="str">
            <v>Contributia unitatii la asigurarile sociale</v>
          </cell>
          <cell r="C227">
            <v>202433668</v>
          </cell>
          <cell r="D227">
            <v>202433668</v>
          </cell>
        </row>
        <row r="228">
          <cell r="A228" t="str">
            <v>6452</v>
          </cell>
          <cell r="B228" t="str">
            <v>Contributia unitatii pentru ajutorul de somaj</v>
          </cell>
          <cell r="C228">
            <v>27633279</v>
          </cell>
          <cell r="D228">
            <v>27633279</v>
          </cell>
        </row>
        <row r="229">
          <cell r="A229" t="str">
            <v>6458</v>
          </cell>
          <cell r="B229" t="str">
            <v>Alte cheltuieli privind asigurarea si protectia so</v>
          </cell>
          <cell r="C229">
            <v>6841977</v>
          </cell>
          <cell r="D229">
            <v>6841977</v>
          </cell>
        </row>
        <row r="230">
          <cell r="A230" t="str">
            <v>658</v>
          </cell>
          <cell r="B230" t="str">
            <v>Alte cheltuieli de exploatare</v>
          </cell>
          <cell r="C230">
            <v>-13.07</v>
          </cell>
          <cell r="D230">
            <v>-13.07</v>
          </cell>
        </row>
        <row r="231">
          <cell r="A231" t="str">
            <v>665</v>
          </cell>
          <cell r="B231" t="str">
            <v>Cheltuieli din diferenta de curs valutar</v>
          </cell>
          <cell r="C231">
            <v>93141467</v>
          </cell>
          <cell r="D231">
            <v>93141467</v>
          </cell>
        </row>
        <row r="232">
          <cell r="A232" t="str">
            <v>666</v>
          </cell>
          <cell r="B232" t="str">
            <v>Cheltuieli privind dobinzile</v>
          </cell>
          <cell r="C232">
            <v>43914975</v>
          </cell>
          <cell r="D232">
            <v>43914975</v>
          </cell>
        </row>
        <row r="233">
          <cell r="A233" t="str">
            <v>671</v>
          </cell>
          <cell r="B233" t="str">
            <v>Cheltuieli exceptionale privind operatiile de gest</v>
          </cell>
          <cell r="C233">
            <v>21301221</v>
          </cell>
          <cell r="D233">
            <v>21301221</v>
          </cell>
        </row>
        <row r="234">
          <cell r="A234" t="str">
            <v>6711</v>
          </cell>
          <cell r="B234" t="str">
            <v>Despagubiri, amenzi si penalitati</v>
          </cell>
          <cell r="C234">
            <v>0</v>
          </cell>
          <cell r="D234">
            <v>0</v>
          </cell>
        </row>
        <row r="235">
          <cell r="A235" t="str">
            <v>6711.1</v>
          </cell>
          <cell r="B235" t="str">
            <v>Majorari si penalitati</v>
          </cell>
          <cell r="C235">
            <v>0</v>
          </cell>
          <cell r="D235">
            <v>0</v>
          </cell>
        </row>
        <row r="236">
          <cell r="A236" t="str">
            <v>6711.2</v>
          </cell>
          <cell r="B236" t="str">
            <v>Amenzi</v>
          </cell>
          <cell r="C236">
            <v>0</v>
          </cell>
          <cell r="D236">
            <v>0</v>
          </cell>
        </row>
        <row r="237">
          <cell r="A237" t="str">
            <v>6711.3</v>
          </cell>
          <cell r="B237" t="str">
            <v>Despagubiri</v>
          </cell>
          <cell r="C237">
            <v>0</v>
          </cell>
          <cell r="D237">
            <v>0</v>
          </cell>
        </row>
        <row r="238">
          <cell r="A238" t="str">
            <v>6712</v>
          </cell>
          <cell r="B238" t="str">
            <v>Donatii si subventii acordate</v>
          </cell>
          <cell r="C238">
            <v>6000000</v>
          </cell>
          <cell r="D238">
            <v>6000000</v>
          </cell>
        </row>
        <row r="239">
          <cell r="A239" t="str">
            <v>6718</v>
          </cell>
          <cell r="B239" t="str">
            <v>Alte cheltuieli exceptionale privind operatiile de</v>
          </cell>
          <cell r="C239">
            <v>15301221</v>
          </cell>
          <cell r="D239">
            <v>15301221</v>
          </cell>
        </row>
        <row r="240">
          <cell r="A240" t="str">
            <v>6718.1</v>
          </cell>
          <cell r="B240" t="str">
            <v>Sponsorizari</v>
          </cell>
          <cell r="C240">
            <v>2500000</v>
          </cell>
          <cell r="D240">
            <v>2500000</v>
          </cell>
        </row>
        <row r="241">
          <cell r="A241" t="str">
            <v>6718.2</v>
          </cell>
          <cell r="B241" t="str">
            <v>Xxxxxxxxxxxx</v>
          </cell>
          <cell r="C241">
            <v>0</v>
          </cell>
          <cell r="D241">
            <v>0</v>
          </cell>
        </row>
        <row r="242">
          <cell r="A242" t="str">
            <v>6718.3</v>
          </cell>
          <cell r="B242" t="str">
            <v>Chelt.except.-recup.CO pers.transfer.</v>
          </cell>
          <cell r="C242">
            <v>0</v>
          </cell>
          <cell r="D242">
            <v>0</v>
          </cell>
        </row>
        <row r="243">
          <cell r="A243" t="str">
            <v>6718.9</v>
          </cell>
          <cell r="B243" t="str">
            <v>Alte cheltuieli exceptionale privind operatiile de</v>
          </cell>
          <cell r="C243">
            <v>12801221</v>
          </cell>
          <cell r="D243">
            <v>12801221</v>
          </cell>
        </row>
        <row r="244">
          <cell r="A244" t="str">
            <v>681</v>
          </cell>
          <cell r="B244" t="str">
            <v>Cheltuieli de exploatare privind amortizarile si p</v>
          </cell>
          <cell r="C244">
            <v>37796513</v>
          </cell>
          <cell r="D244">
            <v>37796513</v>
          </cell>
        </row>
        <row r="245">
          <cell r="A245" t="str">
            <v>6811</v>
          </cell>
          <cell r="B245" t="str">
            <v>Cheltuieli de exploatare privind amortizarea imobi</v>
          </cell>
          <cell r="C245">
            <v>37796513</v>
          </cell>
          <cell r="D245">
            <v>37796513</v>
          </cell>
        </row>
        <row r="246">
          <cell r="A246" t="str">
            <v>691</v>
          </cell>
          <cell r="B246" t="str">
            <v>Cheltuieli cu impozitul pe profit</v>
          </cell>
          <cell r="C246">
            <v>55930655</v>
          </cell>
          <cell r="D246">
            <v>55930655</v>
          </cell>
        </row>
        <row r="247">
          <cell r="A247" t="str">
            <v>704</v>
          </cell>
          <cell r="B247" t="str">
            <v>Venituri din lucrari executate si servicii prestat</v>
          </cell>
          <cell r="C247">
            <v>887791271</v>
          </cell>
          <cell r="D247">
            <v>887791271</v>
          </cell>
        </row>
        <row r="248">
          <cell r="A248" t="str">
            <v>704.</v>
          </cell>
          <cell r="B248" t="str">
            <v>Venituri export manopera(lohn)</v>
          </cell>
          <cell r="C248">
            <v>887791271</v>
          </cell>
          <cell r="D248">
            <v>887791271</v>
          </cell>
        </row>
        <row r="249">
          <cell r="A249" t="str">
            <v>704.01</v>
          </cell>
          <cell r="B249" t="str">
            <v>Venituri export manopera(lohn)</v>
          </cell>
          <cell r="C249">
            <v>887791271</v>
          </cell>
          <cell r="D249">
            <v>887791271</v>
          </cell>
        </row>
        <row r="250">
          <cell r="A250" t="str">
            <v>708</v>
          </cell>
          <cell r="B250" t="str">
            <v>Venituri din activitati diverse</v>
          </cell>
          <cell r="C250">
            <v>5526000</v>
          </cell>
          <cell r="D250">
            <v>5526000</v>
          </cell>
        </row>
        <row r="251">
          <cell r="A251" t="str">
            <v>708.</v>
          </cell>
          <cell r="B251" t="str">
            <v>Venituri din vanzari deseuri</v>
          </cell>
          <cell r="C251">
            <v>5526000</v>
          </cell>
          <cell r="D251">
            <v>5526000</v>
          </cell>
        </row>
        <row r="252">
          <cell r="A252" t="str">
            <v>708.01</v>
          </cell>
          <cell r="B252" t="str">
            <v>Venituri din vanzari deseuri</v>
          </cell>
          <cell r="C252">
            <v>5526000</v>
          </cell>
          <cell r="D252">
            <v>5526000</v>
          </cell>
        </row>
        <row r="253">
          <cell r="A253" t="str">
            <v>708.02</v>
          </cell>
          <cell r="B253" t="str">
            <v>Venituri din recup.energie el.</v>
          </cell>
          <cell r="C253">
            <v>0</v>
          </cell>
          <cell r="D253">
            <v>0</v>
          </cell>
        </row>
        <row r="254">
          <cell r="A254" t="str">
            <v>722</v>
          </cell>
          <cell r="B254" t="str">
            <v>Venituri din productia de imobilizari corporale</v>
          </cell>
          <cell r="C254">
            <v>0</v>
          </cell>
          <cell r="D254">
            <v>0</v>
          </cell>
        </row>
        <row r="255">
          <cell r="A255" t="str">
            <v>758</v>
          </cell>
          <cell r="B255" t="str">
            <v>Alte venituri din exploatare</v>
          </cell>
          <cell r="C255">
            <v>11462295</v>
          </cell>
          <cell r="D255">
            <v>11462295</v>
          </cell>
        </row>
        <row r="256">
          <cell r="A256" t="str">
            <v>758.</v>
          </cell>
          <cell r="B256" t="str">
            <v>Recup.conced.odihna necuv.</v>
          </cell>
          <cell r="C256">
            <v>11462295</v>
          </cell>
          <cell r="D256">
            <v>11462295</v>
          </cell>
        </row>
        <row r="257">
          <cell r="A257" t="str">
            <v>758.01</v>
          </cell>
          <cell r="B257" t="str">
            <v>Recup.conced.odihna necuv.</v>
          </cell>
          <cell r="C257">
            <v>0</v>
          </cell>
          <cell r="D257">
            <v>0</v>
          </cell>
        </row>
        <row r="258">
          <cell r="A258" t="str">
            <v>758.02</v>
          </cell>
          <cell r="B258" t="str">
            <v>Reducere 7% CAS cf.HG 2/99</v>
          </cell>
          <cell r="C258">
            <v>11462295</v>
          </cell>
          <cell r="D258">
            <v>11462295</v>
          </cell>
        </row>
        <row r="259">
          <cell r="A259" t="str">
            <v>758.09</v>
          </cell>
          <cell r="B259" t="str">
            <v>Alte venituri expl.-diverse</v>
          </cell>
          <cell r="C259">
            <v>0</v>
          </cell>
          <cell r="D259">
            <v>0</v>
          </cell>
        </row>
        <row r="260">
          <cell r="A260" t="str">
            <v>765</v>
          </cell>
          <cell r="B260" t="str">
            <v>Venituri din diferente de curs valutar</v>
          </cell>
          <cell r="C260">
            <v>596590288</v>
          </cell>
          <cell r="D260">
            <v>596590288</v>
          </cell>
        </row>
        <row r="261">
          <cell r="A261" t="str">
            <v>766</v>
          </cell>
          <cell r="B261" t="str">
            <v>Venituri din dobinzi</v>
          </cell>
          <cell r="C261">
            <v>57962162</v>
          </cell>
          <cell r="D261">
            <v>57962162</v>
          </cell>
        </row>
        <row r="262">
          <cell r="A262" t="str">
            <v>767</v>
          </cell>
          <cell r="B262" t="str">
            <v>Venituri din sconturi obtinute</v>
          </cell>
          <cell r="C262">
            <v>0</v>
          </cell>
          <cell r="D262">
            <v>0</v>
          </cell>
        </row>
        <row r="263">
          <cell r="A263" t="str">
            <v>768</v>
          </cell>
          <cell r="B263" t="str">
            <v>Alte venituri financiare</v>
          </cell>
          <cell r="C263">
            <v>0</v>
          </cell>
          <cell r="D263">
            <v>0</v>
          </cell>
        </row>
        <row r="264">
          <cell r="A264" t="str">
            <v>771</v>
          </cell>
          <cell r="B264" t="str">
            <v>Venituri exceptionale din operatiuni de gestiune</v>
          </cell>
          <cell r="C264">
            <v>51536991.299999997</v>
          </cell>
          <cell r="D264">
            <v>51536991.299999997</v>
          </cell>
        </row>
        <row r="265">
          <cell r="A265" t="str">
            <v>7718</v>
          </cell>
          <cell r="B265" t="str">
            <v>Alte venituri exceptionale din operatiuni de gesti</v>
          </cell>
          <cell r="C265">
            <v>51536991.299999997</v>
          </cell>
          <cell r="D265">
            <v>51536991.299999997</v>
          </cell>
        </row>
        <row r="266">
          <cell r="A266" t="str">
            <v>7718.1</v>
          </cell>
          <cell r="B266" t="str">
            <v>Valori mater.import-titlu gratuit</v>
          </cell>
          <cell r="C266">
            <v>51536885.109999999</v>
          </cell>
          <cell r="D266">
            <v>51536885.109999999</v>
          </cell>
        </row>
        <row r="267">
          <cell r="A267" t="str">
            <v>7718.2</v>
          </cell>
          <cell r="B267" t="str">
            <v>Dif.rotunjire la import</v>
          </cell>
          <cell r="C267">
            <v>106.19</v>
          </cell>
          <cell r="D267">
            <v>106.19</v>
          </cell>
        </row>
        <row r="268">
          <cell r="A268" t="str">
            <v>7718.3</v>
          </cell>
          <cell r="B268" t="str">
            <v>Penalit.,imputatii,popriri</v>
          </cell>
          <cell r="C268">
            <v>0</v>
          </cell>
          <cell r="D268">
            <v>0</v>
          </cell>
        </row>
        <row r="269">
          <cell r="A269" t="str">
            <v>7718.4</v>
          </cell>
          <cell r="B269" t="str">
            <v>Regulariz.CO pers.transf.</v>
          </cell>
          <cell r="C269">
            <v>0</v>
          </cell>
          <cell r="D269">
            <v>0</v>
          </cell>
        </row>
        <row r="270">
          <cell r="A270" t="str">
            <v>7718OO</v>
          </cell>
          <cell r="B270" t="str">
            <v>Venituri exceptionale din operatiuni de gestiune</v>
          </cell>
          <cell r="C270">
            <v>0</v>
          </cell>
          <cell r="D270">
            <v>0</v>
          </cell>
        </row>
      </sheetData>
      <sheetData sheetId="5" refreshError="1">
        <row r="2">
          <cell r="A2" t="str">
            <v>101</v>
          </cell>
          <cell r="B2" t="str">
            <v>Capital social</v>
          </cell>
          <cell r="C2">
            <v>0</v>
          </cell>
          <cell r="D2">
            <v>0</v>
          </cell>
        </row>
        <row r="3">
          <cell r="A3" t="str">
            <v>1011</v>
          </cell>
          <cell r="B3" t="str">
            <v>Capital subscris nevarsat</v>
          </cell>
          <cell r="C3">
            <v>0</v>
          </cell>
          <cell r="D3">
            <v>0</v>
          </cell>
        </row>
        <row r="4">
          <cell r="A4" t="str">
            <v>1012</v>
          </cell>
          <cell r="B4" t="str">
            <v>Capital subscris varsat</v>
          </cell>
          <cell r="C4">
            <v>0</v>
          </cell>
          <cell r="D4">
            <v>0</v>
          </cell>
        </row>
        <row r="5">
          <cell r="A5" t="str">
            <v>107</v>
          </cell>
          <cell r="B5" t="str">
            <v>Rezultatul reportat</v>
          </cell>
          <cell r="C5">
            <v>0</v>
          </cell>
          <cell r="D5">
            <v>0</v>
          </cell>
        </row>
        <row r="6">
          <cell r="A6" t="str">
            <v>107.</v>
          </cell>
          <cell r="B6" t="str">
            <v>Rezult.report-Pierdere'98</v>
          </cell>
          <cell r="C6">
            <v>0</v>
          </cell>
          <cell r="D6">
            <v>0</v>
          </cell>
        </row>
        <row r="7">
          <cell r="A7" t="str">
            <v>107.98</v>
          </cell>
          <cell r="B7" t="str">
            <v>Rezult.report-Pierdere'98</v>
          </cell>
          <cell r="C7">
            <v>0</v>
          </cell>
          <cell r="D7">
            <v>0</v>
          </cell>
        </row>
        <row r="8">
          <cell r="A8" t="str">
            <v>108</v>
          </cell>
          <cell r="B8" t="str">
            <v>Contul intreprinzatorului</v>
          </cell>
          <cell r="C8">
            <v>0</v>
          </cell>
          <cell r="D8">
            <v>0</v>
          </cell>
        </row>
        <row r="9">
          <cell r="A9" t="str">
            <v>118</v>
          </cell>
          <cell r="B9" t="str">
            <v>Alte fonduri</v>
          </cell>
          <cell r="C9">
            <v>0</v>
          </cell>
          <cell r="D9">
            <v>0</v>
          </cell>
        </row>
        <row r="10">
          <cell r="A10" t="str">
            <v>118.</v>
          </cell>
          <cell r="B10" t="str">
            <v>Alte fond.-surse proprii de finantare</v>
          </cell>
          <cell r="C10">
            <v>0</v>
          </cell>
          <cell r="D10">
            <v>0</v>
          </cell>
        </row>
        <row r="11">
          <cell r="A11" t="str">
            <v>118.01</v>
          </cell>
          <cell r="B11" t="str">
            <v>Alte fond.-surse proprii de finantare</v>
          </cell>
          <cell r="C11">
            <v>0</v>
          </cell>
          <cell r="D11">
            <v>0</v>
          </cell>
        </row>
        <row r="12">
          <cell r="A12" t="str">
            <v>121</v>
          </cell>
          <cell r="B12" t="str">
            <v>Profit si pierdere</v>
          </cell>
          <cell r="C12">
            <v>1415775760.2</v>
          </cell>
          <cell r="D12">
            <v>1002412671.22</v>
          </cell>
        </row>
        <row r="13">
          <cell r="A13" t="str">
            <v>1211</v>
          </cell>
          <cell r="B13" t="str">
            <v>Profit si pierdere exploatare</v>
          </cell>
          <cell r="C13">
            <v>1280085047.2</v>
          </cell>
          <cell r="D13">
            <v>934450143</v>
          </cell>
        </row>
        <row r="14">
          <cell r="A14" t="str">
            <v>1212</v>
          </cell>
          <cell r="B14" t="str">
            <v>Profit si pierdere finaciar</v>
          </cell>
          <cell r="C14">
            <v>129690713</v>
          </cell>
          <cell r="D14">
            <v>4099174.35</v>
          </cell>
        </row>
        <row r="15">
          <cell r="A15" t="str">
            <v>1213</v>
          </cell>
          <cell r="B15" t="str">
            <v>Profit si pierdere exceptional</v>
          </cell>
          <cell r="C15">
            <v>6000000</v>
          </cell>
          <cell r="D15">
            <v>63863353.869999997</v>
          </cell>
        </row>
        <row r="16">
          <cell r="A16" t="str">
            <v>1216</v>
          </cell>
          <cell r="B16" t="str">
            <v>Profit an precedent</v>
          </cell>
          <cell r="C16">
            <v>0</v>
          </cell>
          <cell r="D16">
            <v>0</v>
          </cell>
        </row>
        <row r="17">
          <cell r="A17" t="str">
            <v>129</v>
          </cell>
          <cell r="B17" t="str">
            <v>Repartizarea profitului</v>
          </cell>
          <cell r="C17">
            <v>0</v>
          </cell>
          <cell r="D17">
            <v>0</v>
          </cell>
        </row>
        <row r="18">
          <cell r="A18" t="str">
            <v>129.</v>
          </cell>
          <cell r="B18" t="str">
            <v>Repart. profit an preced.</v>
          </cell>
          <cell r="C18">
            <v>0</v>
          </cell>
          <cell r="D18">
            <v>0</v>
          </cell>
        </row>
        <row r="19">
          <cell r="A19" t="str">
            <v>129.09</v>
          </cell>
          <cell r="B19" t="str">
            <v>Repart. profit an preced.</v>
          </cell>
          <cell r="C19">
            <v>0</v>
          </cell>
          <cell r="D19">
            <v>0</v>
          </cell>
        </row>
        <row r="20">
          <cell r="A20" t="str">
            <v>162</v>
          </cell>
          <cell r="B20" t="str">
            <v>Credit bancar pe term.lung</v>
          </cell>
          <cell r="C20">
            <v>0</v>
          </cell>
          <cell r="D20">
            <v>-183528000</v>
          </cell>
        </row>
        <row r="21">
          <cell r="A21" t="str">
            <v>1621</v>
          </cell>
          <cell r="B21" t="str">
            <v>Credite bancare pe termen lung si mediu</v>
          </cell>
          <cell r="C21">
            <v>0</v>
          </cell>
          <cell r="D21">
            <v>-183528000</v>
          </cell>
        </row>
        <row r="22">
          <cell r="A22" t="str">
            <v>1621.2</v>
          </cell>
          <cell r="B22" t="str">
            <v>Credit bancar pe term.lung</v>
          </cell>
          <cell r="C22">
            <v>0</v>
          </cell>
          <cell r="D22">
            <v>-183528000</v>
          </cell>
        </row>
        <row r="23">
          <cell r="A23" t="str">
            <v>167</v>
          </cell>
          <cell r="B23" t="str">
            <v>Alte imprumuturi si datorii asimilate</v>
          </cell>
          <cell r="C23">
            <v>0</v>
          </cell>
          <cell r="D23">
            <v>3020480000</v>
          </cell>
        </row>
        <row r="24">
          <cell r="A24" t="str">
            <v>167.</v>
          </cell>
          <cell r="B24" t="str">
            <v>Alte imprumuturi si datorii asimilate</v>
          </cell>
          <cell r="C24">
            <v>0</v>
          </cell>
          <cell r="D24">
            <v>3020480000</v>
          </cell>
        </row>
        <row r="25">
          <cell r="A25" t="str">
            <v>167.01</v>
          </cell>
          <cell r="B25" t="str">
            <v>Alte imprumuturi si datorii asimilate</v>
          </cell>
          <cell r="C25">
            <v>0</v>
          </cell>
          <cell r="D25">
            <v>3020480000</v>
          </cell>
        </row>
        <row r="26">
          <cell r="A26" t="str">
            <v>201</v>
          </cell>
          <cell r="B26" t="str">
            <v>Cheltuieli de constituire</v>
          </cell>
          <cell r="C26">
            <v>0</v>
          </cell>
          <cell r="D26">
            <v>0</v>
          </cell>
        </row>
        <row r="27">
          <cell r="A27" t="str">
            <v>208</v>
          </cell>
          <cell r="B27" t="str">
            <v>Alte imobilizari necorporale</v>
          </cell>
          <cell r="C27">
            <v>595000</v>
          </cell>
          <cell r="D27">
            <v>0</v>
          </cell>
        </row>
        <row r="28">
          <cell r="A28" t="str">
            <v>211</v>
          </cell>
          <cell r="B28" t="str">
            <v>Terenuri</v>
          </cell>
          <cell r="C28">
            <v>0</v>
          </cell>
          <cell r="D28">
            <v>0</v>
          </cell>
        </row>
        <row r="29">
          <cell r="A29" t="str">
            <v>2111</v>
          </cell>
          <cell r="B29" t="str">
            <v>Terenuri</v>
          </cell>
          <cell r="C29">
            <v>0</v>
          </cell>
          <cell r="D29">
            <v>0</v>
          </cell>
        </row>
        <row r="30">
          <cell r="A30" t="str">
            <v>2111.1</v>
          </cell>
          <cell r="B30" t="str">
            <v>Terenuri-Cerbului 1A</v>
          </cell>
          <cell r="C30">
            <v>0</v>
          </cell>
          <cell r="D30">
            <v>0</v>
          </cell>
        </row>
        <row r="31">
          <cell r="A31" t="str">
            <v>212</v>
          </cell>
          <cell r="B31" t="str">
            <v>Mijloace fixe</v>
          </cell>
          <cell r="C31">
            <v>651065710</v>
          </cell>
          <cell r="D31">
            <v>0</v>
          </cell>
        </row>
        <row r="32">
          <cell r="A32" t="str">
            <v>2121</v>
          </cell>
          <cell r="B32" t="str">
            <v>Constructii</v>
          </cell>
          <cell r="C32">
            <v>506071835</v>
          </cell>
          <cell r="D32">
            <v>0</v>
          </cell>
        </row>
        <row r="33">
          <cell r="A33" t="str">
            <v>2122</v>
          </cell>
          <cell r="B33" t="str">
            <v>Echip.tehnologice(masini,utilaje)</v>
          </cell>
          <cell r="C33">
            <v>0</v>
          </cell>
          <cell r="D33">
            <v>0</v>
          </cell>
        </row>
        <row r="34">
          <cell r="A34" t="str">
            <v>2123</v>
          </cell>
          <cell r="B34" t="str">
            <v>Apar.instal.masur,contr,regl.</v>
          </cell>
          <cell r="C34">
            <v>144993875</v>
          </cell>
          <cell r="D34">
            <v>0</v>
          </cell>
        </row>
        <row r="35">
          <cell r="A35" t="str">
            <v>2124</v>
          </cell>
          <cell r="B35" t="str">
            <v>Mijloace de transport</v>
          </cell>
          <cell r="C35">
            <v>0</v>
          </cell>
          <cell r="D35">
            <v>0</v>
          </cell>
        </row>
        <row r="36">
          <cell r="A36" t="str">
            <v>2125</v>
          </cell>
          <cell r="B36" t="str">
            <v>Mijloace de transport</v>
          </cell>
          <cell r="C36">
            <v>0</v>
          </cell>
          <cell r="D36">
            <v>0</v>
          </cell>
        </row>
        <row r="37">
          <cell r="A37" t="str">
            <v>2126</v>
          </cell>
          <cell r="B37" t="str">
            <v>Mobilier,birotica..alte active</v>
          </cell>
          <cell r="C37">
            <v>0</v>
          </cell>
          <cell r="D37">
            <v>0</v>
          </cell>
        </row>
        <row r="38">
          <cell r="A38" t="str">
            <v>2127</v>
          </cell>
          <cell r="B38" t="str">
            <v>Unelte, accesorii de productie si inventar gospoda</v>
          </cell>
          <cell r="C38">
            <v>0</v>
          </cell>
          <cell r="D38">
            <v>0</v>
          </cell>
        </row>
        <row r="39">
          <cell r="A39" t="str">
            <v>2128</v>
          </cell>
          <cell r="B39" t="str">
            <v>Alte active corporale</v>
          </cell>
          <cell r="C39">
            <v>0</v>
          </cell>
          <cell r="D39">
            <v>0</v>
          </cell>
        </row>
        <row r="40">
          <cell r="A40" t="str">
            <v>231</v>
          </cell>
          <cell r="B40" t="str">
            <v>Imobilizari in curs corporale</v>
          </cell>
          <cell r="C40">
            <v>75083871</v>
          </cell>
          <cell r="D40">
            <v>506071835</v>
          </cell>
        </row>
        <row r="41">
          <cell r="A41" t="str">
            <v>231.</v>
          </cell>
          <cell r="B41" t="str">
            <v>Grup social</v>
          </cell>
          <cell r="C41">
            <v>75083871</v>
          </cell>
          <cell r="D41">
            <v>506071835</v>
          </cell>
        </row>
        <row r="42">
          <cell r="A42" t="str">
            <v>231.01</v>
          </cell>
          <cell r="B42" t="str">
            <v>Grup social</v>
          </cell>
          <cell r="C42">
            <v>0</v>
          </cell>
          <cell r="D42">
            <v>0</v>
          </cell>
        </row>
        <row r="43">
          <cell r="A43" t="str">
            <v>231.02</v>
          </cell>
          <cell r="B43" t="str">
            <v>Canalizare exterioara</v>
          </cell>
          <cell r="C43">
            <v>0</v>
          </cell>
          <cell r="D43">
            <v>0</v>
          </cell>
        </row>
        <row r="44">
          <cell r="A44" t="str">
            <v>231.03</v>
          </cell>
          <cell r="B44" t="str">
            <v>Platforma curte</v>
          </cell>
          <cell r="C44">
            <v>0</v>
          </cell>
          <cell r="D44">
            <v>0</v>
          </cell>
        </row>
        <row r="45">
          <cell r="A45" t="str">
            <v>231.04</v>
          </cell>
          <cell r="B45" t="str">
            <v>Platforma exterioara</v>
          </cell>
          <cell r="C45">
            <v>0</v>
          </cell>
          <cell r="D45">
            <v>0</v>
          </cell>
        </row>
        <row r="46">
          <cell r="A46" t="str">
            <v>231.05</v>
          </cell>
          <cell r="B46" t="str">
            <v>Hala productie "Butler"</v>
          </cell>
          <cell r="C46">
            <v>0</v>
          </cell>
          <cell r="D46">
            <v>0</v>
          </cell>
        </row>
        <row r="47">
          <cell r="A47" t="str">
            <v>231.06</v>
          </cell>
          <cell r="B47" t="str">
            <v>Pod canal centura</v>
          </cell>
          <cell r="C47">
            <v>0</v>
          </cell>
          <cell r="D47">
            <v>0</v>
          </cell>
        </row>
        <row r="48">
          <cell r="A48" t="str">
            <v>231.07</v>
          </cell>
          <cell r="B48" t="str">
            <v>Recipient tampon</v>
          </cell>
          <cell r="C48">
            <v>0</v>
          </cell>
          <cell r="D48">
            <v>0</v>
          </cell>
        </row>
        <row r="49">
          <cell r="A49" t="str">
            <v>231.08</v>
          </cell>
          <cell r="B49" t="str">
            <v>Moderniz.grup adm-tiv</v>
          </cell>
          <cell r="C49">
            <v>75083871</v>
          </cell>
          <cell r="D49">
            <v>506071835</v>
          </cell>
        </row>
        <row r="50">
          <cell r="A50" t="str">
            <v>231.09</v>
          </cell>
          <cell r="B50" t="str">
            <v>Put forat</v>
          </cell>
          <cell r="C50">
            <v>0</v>
          </cell>
          <cell r="D50">
            <v>0</v>
          </cell>
        </row>
        <row r="51">
          <cell r="A51" t="str">
            <v>231.10</v>
          </cell>
          <cell r="B51" t="str">
            <v>Rampa incarc.-descarc.</v>
          </cell>
          <cell r="C51">
            <v>0</v>
          </cell>
          <cell r="D51">
            <v>0</v>
          </cell>
        </row>
        <row r="52">
          <cell r="A52" t="str">
            <v>231.11</v>
          </cell>
          <cell r="B52" t="str">
            <v>Hala Butler II</v>
          </cell>
          <cell r="C52">
            <v>0</v>
          </cell>
          <cell r="D52">
            <v>0</v>
          </cell>
        </row>
        <row r="53">
          <cell r="A53" t="str">
            <v>267</v>
          </cell>
          <cell r="B53" t="str">
            <v>Creante imobilizate</v>
          </cell>
          <cell r="C53">
            <v>0</v>
          </cell>
          <cell r="D53">
            <v>0</v>
          </cell>
        </row>
        <row r="54">
          <cell r="A54" t="str">
            <v>2677</v>
          </cell>
          <cell r="B54" t="str">
            <v>Alte creante imobilizate</v>
          </cell>
          <cell r="C54">
            <v>0</v>
          </cell>
          <cell r="D54">
            <v>0</v>
          </cell>
        </row>
        <row r="55">
          <cell r="A55" t="str">
            <v>280</v>
          </cell>
          <cell r="B55" t="str">
            <v>Amortizari privind imobilizarile necorporale</v>
          </cell>
          <cell r="C55">
            <v>0</v>
          </cell>
          <cell r="D55">
            <v>0</v>
          </cell>
        </row>
        <row r="56">
          <cell r="A56" t="str">
            <v>2801</v>
          </cell>
          <cell r="B56" t="str">
            <v>Amortizarea cheltuielilor de constituire</v>
          </cell>
          <cell r="C56">
            <v>0</v>
          </cell>
          <cell r="D56">
            <v>0</v>
          </cell>
        </row>
        <row r="57">
          <cell r="A57" t="str">
            <v>2808</v>
          </cell>
          <cell r="B57" t="str">
            <v>Amortizarea altor imobilizari necorporale</v>
          </cell>
          <cell r="C57">
            <v>0</v>
          </cell>
          <cell r="D57">
            <v>0</v>
          </cell>
        </row>
        <row r="58">
          <cell r="A58" t="str">
            <v>281</v>
          </cell>
          <cell r="B58" t="str">
            <v>Amortizari privind imobilizarile corporale</v>
          </cell>
          <cell r="C58">
            <v>0</v>
          </cell>
          <cell r="D58">
            <v>40108559</v>
          </cell>
        </row>
        <row r="59">
          <cell r="A59" t="str">
            <v>2811</v>
          </cell>
          <cell r="B59" t="str">
            <v>Amortiz.constructiilor</v>
          </cell>
          <cell r="C59">
            <v>0</v>
          </cell>
          <cell r="D59">
            <v>20483056</v>
          </cell>
        </row>
        <row r="60">
          <cell r="A60" t="str">
            <v>2812</v>
          </cell>
          <cell r="B60" t="str">
            <v>Amortiz.echip.tehnologice</v>
          </cell>
          <cell r="C60">
            <v>0</v>
          </cell>
          <cell r="D60">
            <v>545031</v>
          </cell>
        </row>
        <row r="61">
          <cell r="A61" t="str">
            <v>2813</v>
          </cell>
          <cell r="B61" t="str">
            <v>Amortiz.apar,inst.mas,contr,regl.</v>
          </cell>
          <cell r="C61">
            <v>0</v>
          </cell>
          <cell r="D61">
            <v>11940705</v>
          </cell>
        </row>
        <row r="62">
          <cell r="A62" t="str">
            <v>2814</v>
          </cell>
          <cell r="B62" t="str">
            <v>Amortiz.mijl.de transport</v>
          </cell>
          <cell r="C62">
            <v>0</v>
          </cell>
          <cell r="D62">
            <v>5888343</v>
          </cell>
        </row>
        <row r="63">
          <cell r="A63" t="str">
            <v>2815</v>
          </cell>
          <cell r="B63" t="str">
            <v>Amortizarea mijloacelor de transport</v>
          </cell>
          <cell r="C63">
            <v>0</v>
          </cell>
          <cell r="D63">
            <v>0</v>
          </cell>
        </row>
        <row r="64">
          <cell r="A64" t="str">
            <v>2816</v>
          </cell>
          <cell r="B64" t="str">
            <v>Amortiz.mobilier,birotica...</v>
          </cell>
          <cell r="C64">
            <v>0</v>
          </cell>
          <cell r="D64">
            <v>1251424</v>
          </cell>
        </row>
        <row r="65">
          <cell r="A65" t="str">
            <v>2817</v>
          </cell>
          <cell r="B65" t="str">
            <v>Amortiz.unelt,dispoz,mobilier,birot.</v>
          </cell>
          <cell r="C65">
            <v>0</v>
          </cell>
          <cell r="D65">
            <v>0</v>
          </cell>
        </row>
        <row r="66">
          <cell r="A66" t="str">
            <v>2818</v>
          </cell>
          <cell r="B66" t="str">
            <v>Amortizarea accesoriilor de productie si inventaru</v>
          </cell>
          <cell r="C66">
            <v>0</v>
          </cell>
          <cell r="D66">
            <v>0</v>
          </cell>
        </row>
        <row r="67">
          <cell r="A67" t="str">
            <v>301</v>
          </cell>
          <cell r="B67" t="str">
            <v>Materiale consumabile</v>
          </cell>
          <cell r="C67">
            <v>126063308.3</v>
          </cell>
          <cell r="D67">
            <v>99585693</v>
          </cell>
        </row>
        <row r="68">
          <cell r="A68" t="str">
            <v>3011</v>
          </cell>
          <cell r="B68" t="str">
            <v>Materiale auxiliare</v>
          </cell>
          <cell r="C68">
            <v>0</v>
          </cell>
          <cell r="D68">
            <v>0</v>
          </cell>
        </row>
        <row r="69">
          <cell r="A69" t="str">
            <v>3011.1</v>
          </cell>
          <cell r="B69" t="str">
            <v>Mater.intretin.-intern</v>
          </cell>
          <cell r="C69">
            <v>0</v>
          </cell>
          <cell r="D69">
            <v>0</v>
          </cell>
        </row>
        <row r="70">
          <cell r="A70" t="str">
            <v>3011.2</v>
          </cell>
          <cell r="B70" t="str">
            <v>Mater.intretinere-VOGT</v>
          </cell>
          <cell r="C70">
            <v>0</v>
          </cell>
          <cell r="D70">
            <v>0</v>
          </cell>
        </row>
        <row r="71">
          <cell r="A71" t="str">
            <v>3012</v>
          </cell>
          <cell r="B71" t="str">
            <v>Combustibili</v>
          </cell>
          <cell r="C71">
            <v>54818993.75</v>
          </cell>
          <cell r="D71">
            <v>51604174</v>
          </cell>
        </row>
        <row r="72">
          <cell r="A72" t="str">
            <v>3014</v>
          </cell>
          <cell r="B72" t="str">
            <v>Piese de schimb</v>
          </cell>
          <cell r="C72">
            <v>51765695.399999999</v>
          </cell>
          <cell r="D72">
            <v>29737041</v>
          </cell>
        </row>
        <row r="73">
          <cell r="A73" t="str">
            <v>3014.1</v>
          </cell>
          <cell r="B73" t="str">
            <v>Piese de schimb-intern</v>
          </cell>
          <cell r="C73">
            <v>0</v>
          </cell>
          <cell r="D73">
            <v>0</v>
          </cell>
        </row>
        <row r="74">
          <cell r="A74" t="str">
            <v>3014.2</v>
          </cell>
          <cell r="B74" t="str">
            <v>Piese de schimb-VOGT</v>
          </cell>
          <cell r="C74">
            <v>51765695.399999999</v>
          </cell>
          <cell r="D74">
            <v>29737041</v>
          </cell>
        </row>
        <row r="75">
          <cell r="A75" t="str">
            <v>3018</v>
          </cell>
          <cell r="B75" t="str">
            <v>Alte materiale consumabile</v>
          </cell>
          <cell r="C75">
            <v>19478619.149999999</v>
          </cell>
          <cell r="D75">
            <v>18244478</v>
          </cell>
        </row>
        <row r="76">
          <cell r="A76" t="str">
            <v>3018.1</v>
          </cell>
          <cell r="B76" t="str">
            <v>Alte mater.consumab.-intern</v>
          </cell>
          <cell r="C76">
            <v>0</v>
          </cell>
          <cell r="D76">
            <v>912000</v>
          </cell>
        </row>
        <row r="77">
          <cell r="A77" t="str">
            <v>3018.2</v>
          </cell>
          <cell r="B77" t="str">
            <v>Alte mater.consumab.-VOGT</v>
          </cell>
          <cell r="C77">
            <v>19478619.149999999</v>
          </cell>
          <cell r="D77">
            <v>17332478</v>
          </cell>
        </row>
        <row r="78">
          <cell r="A78" t="str">
            <v>3018.3</v>
          </cell>
          <cell r="B78" t="str">
            <v>Alte mater.consumab.-ATS</v>
          </cell>
          <cell r="C78">
            <v>0</v>
          </cell>
          <cell r="D78">
            <v>0</v>
          </cell>
        </row>
        <row r="79">
          <cell r="A79" t="str">
            <v>321</v>
          </cell>
          <cell r="B79" t="str">
            <v>Obiecte de inventar</v>
          </cell>
          <cell r="C79">
            <v>2687000</v>
          </cell>
          <cell r="D79">
            <v>0</v>
          </cell>
        </row>
        <row r="80">
          <cell r="A80" t="str">
            <v>321.</v>
          </cell>
          <cell r="B80" t="str">
            <v>Obiecte de inventar-intern</v>
          </cell>
          <cell r="C80">
            <v>2687000</v>
          </cell>
          <cell r="D80">
            <v>0</v>
          </cell>
        </row>
        <row r="81">
          <cell r="A81" t="str">
            <v>321.01</v>
          </cell>
          <cell r="B81" t="str">
            <v>Obiecte de inventar-intern</v>
          </cell>
          <cell r="C81">
            <v>2687000</v>
          </cell>
          <cell r="D81">
            <v>0</v>
          </cell>
        </row>
        <row r="82">
          <cell r="A82" t="str">
            <v>321.02</v>
          </cell>
          <cell r="B82" t="str">
            <v>Obiecte de inventar-VOGT</v>
          </cell>
          <cell r="C82">
            <v>0</v>
          </cell>
          <cell r="D82">
            <v>0</v>
          </cell>
        </row>
        <row r="83">
          <cell r="A83" t="str">
            <v>322</v>
          </cell>
          <cell r="B83" t="str">
            <v>Uzura obiectelor de inventar</v>
          </cell>
          <cell r="C83">
            <v>0</v>
          </cell>
          <cell r="D83">
            <v>2687000</v>
          </cell>
        </row>
        <row r="84">
          <cell r="A84" t="str">
            <v>378</v>
          </cell>
          <cell r="B84" t="str">
            <v>Diferente de pret la marfuri</v>
          </cell>
          <cell r="C84">
            <v>0</v>
          </cell>
          <cell r="D84">
            <v>0</v>
          </cell>
        </row>
        <row r="85">
          <cell r="A85" t="str">
            <v>401</v>
          </cell>
          <cell r="B85" t="str">
            <v>Furnizori</v>
          </cell>
          <cell r="C85">
            <v>145046498</v>
          </cell>
          <cell r="D85">
            <v>238585460</v>
          </cell>
        </row>
        <row r="86">
          <cell r="A86" t="str">
            <v>401.</v>
          </cell>
          <cell r="B86" t="str">
            <v>Furnizori interni</v>
          </cell>
          <cell r="C86">
            <v>145046498</v>
          </cell>
          <cell r="D86">
            <v>238585460</v>
          </cell>
        </row>
        <row r="87">
          <cell r="A87" t="str">
            <v>401.98</v>
          </cell>
          <cell r="B87" t="str">
            <v>Furnizori interni</v>
          </cell>
          <cell r="C87">
            <v>138306003</v>
          </cell>
          <cell r="D87">
            <v>231831460</v>
          </cell>
        </row>
        <row r="88">
          <cell r="A88" t="str">
            <v>401.99</v>
          </cell>
          <cell r="B88" t="str">
            <v>Colaboratori</v>
          </cell>
          <cell r="C88">
            <v>6740495</v>
          </cell>
          <cell r="D88">
            <v>6754000</v>
          </cell>
        </row>
        <row r="89">
          <cell r="A89" t="str">
            <v>404</v>
          </cell>
          <cell r="B89" t="str">
            <v>Furnizori de imobilizari</v>
          </cell>
          <cell r="C89">
            <v>2948611538</v>
          </cell>
          <cell r="D89">
            <v>3036696147</v>
          </cell>
        </row>
        <row r="90">
          <cell r="A90" t="str">
            <v>404.</v>
          </cell>
          <cell r="B90" t="str">
            <v>Furnizori de imobilizari</v>
          </cell>
          <cell r="C90">
            <v>2948611538</v>
          </cell>
          <cell r="D90">
            <v>3036696147</v>
          </cell>
        </row>
        <row r="91">
          <cell r="A91" t="str">
            <v>404.98</v>
          </cell>
          <cell r="B91" t="str">
            <v>Furnizori de imobilizari</v>
          </cell>
          <cell r="C91">
            <v>2948611538</v>
          </cell>
          <cell r="D91">
            <v>3036696147</v>
          </cell>
        </row>
        <row r="92">
          <cell r="A92" t="str">
            <v>409</v>
          </cell>
          <cell r="B92" t="str">
            <v>Avansuri acordate furnizorilor</v>
          </cell>
          <cell r="C92">
            <v>2334144966</v>
          </cell>
          <cell r="D92">
            <v>0</v>
          </cell>
        </row>
        <row r="93">
          <cell r="A93" t="str">
            <v>409.</v>
          </cell>
          <cell r="B93" t="str">
            <v>Avansuri furn. interni</v>
          </cell>
          <cell r="C93">
            <v>2334144966</v>
          </cell>
          <cell r="D93">
            <v>0</v>
          </cell>
        </row>
        <row r="94">
          <cell r="A94" t="str">
            <v>409.98</v>
          </cell>
          <cell r="B94" t="str">
            <v>Avansuri furn. interni</v>
          </cell>
          <cell r="C94">
            <v>2334144966</v>
          </cell>
          <cell r="D94">
            <v>0</v>
          </cell>
        </row>
        <row r="95">
          <cell r="A95" t="str">
            <v>411</v>
          </cell>
          <cell r="B95" t="str">
            <v>Clienti</v>
          </cell>
          <cell r="C95">
            <v>922537112</v>
          </cell>
          <cell r="D95">
            <v>922537112</v>
          </cell>
        </row>
        <row r="96">
          <cell r="A96" t="str">
            <v>411.</v>
          </cell>
          <cell r="B96" t="str">
            <v>Clienti VOGT</v>
          </cell>
          <cell r="C96">
            <v>922537112</v>
          </cell>
          <cell r="D96">
            <v>922537112</v>
          </cell>
        </row>
        <row r="97">
          <cell r="A97" t="str">
            <v>411.01</v>
          </cell>
          <cell r="B97" t="str">
            <v>Clienti VOGT</v>
          </cell>
          <cell r="C97">
            <v>921933001</v>
          </cell>
          <cell r="D97">
            <v>921933001</v>
          </cell>
        </row>
        <row r="98">
          <cell r="A98" t="str">
            <v>411.02</v>
          </cell>
          <cell r="B98" t="str">
            <v>Clienti VOGT AUSTRIA</v>
          </cell>
          <cell r="C98">
            <v>0</v>
          </cell>
          <cell r="D98">
            <v>0</v>
          </cell>
        </row>
        <row r="99">
          <cell r="A99" t="str">
            <v>411.98</v>
          </cell>
          <cell r="B99" t="str">
            <v>Clienti intern</v>
          </cell>
          <cell r="C99">
            <v>604111</v>
          </cell>
          <cell r="D99">
            <v>604111</v>
          </cell>
        </row>
        <row r="100">
          <cell r="A100" t="str">
            <v>419</v>
          </cell>
          <cell r="B100" t="str">
            <v>Clienti - creditori</v>
          </cell>
          <cell r="C100">
            <v>921933001</v>
          </cell>
          <cell r="D100">
            <v>-434123686</v>
          </cell>
        </row>
        <row r="101">
          <cell r="A101" t="str">
            <v>419.</v>
          </cell>
          <cell r="B101" t="str">
            <v>Clienti-creditori VOGT</v>
          </cell>
          <cell r="C101">
            <v>921933001</v>
          </cell>
          <cell r="D101">
            <v>-434123686</v>
          </cell>
        </row>
        <row r="102">
          <cell r="A102" t="str">
            <v>419.01</v>
          </cell>
          <cell r="B102" t="str">
            <v>Clienti-creditori VOGT</v>
          </cell>
          <cell r="C102">
            <v>921933001</v>
          </cell>
          <cell r="D102">
            <v>-434123686</v>
          </cell>
        </row>
        <row r="103">
          <cell r="A103" t="str">
            <v>421</v>
          </cell>
          <cell r="B103" t="str">
            <v>Personal-remuneratii datorate</v>
          </cell>
          <cell r="C103">
            <v>497380039</v>
          </cell>
          <cell r="D103">
            <v>583509559</v>
          </cell>
        </row>
        <row r="104">
          <cell r="A104" t="str">
            <v>423</v>
          </cell>
          <cell r="B104" t="str">
            <v>Personal-ajutoare materiale datorate</v>
          </cell>
          <cell r="C104">
            <v>38510302</v>
          </cell>
          <cell r="D104">
            <v>48448413</v>
          </cell>
        </row>
        <row r="105">
          <cell r="A105" t="str">
            <v>423.</v>
          </cell>
          <cell r="B105" t="str">
            <v>Indemnizatii de boala</v>
          </cell>
          <cell r="C105">
            <v>38510302</v>
          </cell>
          <cell r="D105">
            <v>48448413</v>
          </cell>
        </row>
        <row r="106">
          <cell r="A106" t="str">
            <v>423.01</v>
          </cell>
          <cell r="B106" t="str">
            <v>Indemnizatii de boala</v>
          </cell>
          <cell r="C106">
            <v>38510302</v>
          </cell>
          <cell r="D106">
            <v>48448413</v>
          </cell>
        </row>
        <row r="107">
          <cell r="A107" t="str">
            <v>423.02</v>
          </cell>
          <cell r="B107" t="str">
            <v>Indemnizatii de deces</v>
          </cell>
          <cell r="C107">
            <v>0</v>
          </cell>
          <cell r="D107">
            <v>0</v>
          </cell>
        </row>
        <row r="108">
          <cell r="A108" t="str">
            <v>425</v>
          </cell>
          <cell r="B108" t="str">
            <v>Avansuri acordate personalului</v>
          </cell>
          <cell r="C108">
            <v>190160000</v>
          </cell>
          <cell r="D108">
            <v>186630000</v>
          </cell>
        </row>
        <row r="109">
          <cell r="A109" t="str">
            <v>425.</v>
          </cell>
          <cell r="B109" t="str">
            <v>Avans salarii</v>
          </cell>
          <cell r="C109">
            <v>190160000</v>
          </cell>
          <cell r="D109">
            <v>186630000</v>
          </cell>
        </row>
        <row r="110">
          <cell r="A110" t="str">
            <v>425.01</v>
          </cell>
          <cell r="B110" t="str">
            <v>Avans salarii</v>
          </cell>
          <cell r="C110">
            <v>180930000</v>
          </cell>
          <cell r="D110">
            <v>177430000</v>
          </cell>
        </row>
        <row r="111">
          <cell r="A111" t="str">
            <v>425.02</v>
          </cell>
          <cell r="B111" t="str">
            <v>Avans concediu odihna</v>
          </cell>
          <cell r="C111">
            <v>9230000</v>
          </cell>
          <cell r="D111">
            <v>9200000</v>
          </cell>
        </row>
        <row r="112">
          <cell r="A112" t="str">
            <v>425.03</v>
          </cell>
          <cell r="B112" t="str">
            <v>Alte avansuri</v>
          </cell>
          <cell r="C112">
            <v>0</v>
          </cell>
          <cell r="D112">
            <v>0</v>
          </cell>
        </row>
        <row r="113">
          <cell r="A113" t="str">
            <v>427</v>
          </cell>
          <cell r="B113" t="str">
            <v>Retineri din remuneratii datorate tertilor</v>
          </cell>
          <cell r="C113">
            <v>6868000</v>
          </cell>
          <cell r="D113">
            <v>12304000</v>
          </cell>
        </row>
        <row r="114">
          <cell r="A114" t="str">
            <v>427.</v>
          </cell>
          <cell r="B114" t="str">
            <v>B.I.R. Jimbolia</v>
          </cell>
          <cell r="C114">
            <v>6868000</v>
          </cell>
          <cell r="D114">
            <v>12304000</v>
          </cell>
        </row>
        <row r="115">
          <cell r="A115" t="str">
            <v>427.01</v>
          </cell>
          <cell r="B115" t="str">
            <v>B.I.R. Jimbolia</v>
          </cell>
          <cell r="C115">
            <v>5868000</v>
          </cell>
          <cell r="D115">
            <v>9519000</v>
          </cell>
        </row>
        <row r="116">
          <cell r="A116" t="str">
            <v>427.02</v>
          </cell>
          <cell r="B116" t="str">
            <v>Banca de credit coop.-Jimbolia</v>
          </cell>
          <cell r="C116">
            <v>1000000</v>
          </cell>
          <cell r="D116">
            <v>2000000</v>
          </cell>
        </row>
        <row r="117">
          <cell r="A117" t="str">
            <v>427.03</v>
          </cell>
          <cell r="B117" t="str">
            <v>CEC Timisoara</v>
          </cell>
          <cell r="C117">
            <v>0</v>
          </cell>
          <cell r="D117">
            <v>0</v>
          </cell>
        </row>
        <row r="118">
          <cell r="A118" t="str">
            <v>427.04</v>
          </cell>
          <cell r="B118" t="str">
            <v>Bancpost SA Timisoara</v>
          </cell>
          <cell r="C118">
            <v>0</v>
          </cell>
          <cell r="D118">
            <v>0</v>
          </cell>
        </row>
        <row r="119">
          <cell r="A119" t="str">
            <v>427.05</v>
          </cell>
          <cell r="B119" t="str">
            <v>Jimapaterm Serv SA Jimbolia</v>
          </cell>
          <cell r="C119">
            <v>0</v>
          </cell>
          <cell r="D119">
            <v>300000</v>
          </cell>
        </row>
        <row r="120">
          <cell r="A120" t="str">
            <v>427.06</v>
          </cell>
          <cell r="B120" t="str">
            <v>Coop.Credit Carpinis</v>
          </cell>
          <cell r="C120">
            <v>0</v>
          </cell>
          <cell r="D120">
            <v>0</v>
          </cell>
        </row>
        <row r="121">
          <cell r="A121" t="str">
            <v>427.07</v>
          </cell>
          <cell r="B121" t="str">
            <v>Trezor Jimbolia</v>
          </cell>
          <cell r="C121">
            <v>0</v>
          </cell>
          <cell r="D121">
            <v>485000</v>
          </cell>
        </row>
        <row r="122">
          <cell r="A122" t="str">
            <v>428</v>
          </cell>
          <cell r="B122" t="str">
            <v>Alte datorii si creante in legatura cu personalul</v>
          </cell>
          <cell r="C122">
            <v>1056217</v>
          </cell>
          <cell r="D122">
            <v>1067088</v>
          </cell>
        </row>
        <row r="123">
          <cell r="A123" t="str">
            <v>4282</v>
          </cell>
          <cell r="B123" t="str">
            <v>Alte creante in legatura cu personalul</v>
          </cell>
          <cell r="C123">
            <v>1056217</v>
          </cell>
          <cell r="D123">
            <v>1067088</v>
          </cell>
        </row>
        <row r="124">
          <cell r="A124" t="str">
            <v>431</v>
          </cell>
          <cell r="B124" t="str">
            <v>Asigurari sociale</v>
          </cell>
          <cell r="C124">
            <v>280934173</v>
          </cell>
          <cell r="D124">
            <v>287505618</v>
          </cell>
        </row>
        <row r="125">
          <cell r="A125" t="str">
            <v>4311</v>
          </cell>
          <cell r="B125" t="str">
            <v>Contributia unitatii la asigurarile sociale</v>
          </cell>
          <cell r="C125">
            <v>254337256</v>
          </cell>
          <cell r="D125">
            <v>260587230</v>
          </cell>
        </row>
        <row r="126">
          <cell r="A126" t="str">
            <v>4311.1</v>
          </cell>
          <cell r="B126" t="str">
            <v>C.A.S.-30%</v>
          </cell>
          <cell r="C126">
            <v>174040584</v>
          </cell>
          <cell r="D126">
            <v>175052868</v>
          </cell>
        </row>
        <row r="127">
          <cell r="A127" t="str">
            <v>4311.2</v>
          </cell>
          <cell r="B127" t="str">
            <v>Contr.7% sanat.-angajator</v>
          </cell>
          <cell r="C127">
            <v>38686590</v>
          </cell>
          <cell r="D127">
            <v>41347479</v>
          </cell>
        </row>
        <row r="128">
          <cell r="A128" t="str">
            <v>4311.3</v>
          </cell>
          <cell r="B128" t="str">
            <v>Contr.7% sanat.-asigurati</v>
          </cell>
          <cell r="C128">
            <v>41610082</v>
          </cell>
          <cell r="D128">
            <v>44186883</v>
          </cell>
        </row>
        <row r="129">
          <cell r="A129" t="str">
            <v>4312</v>
          </cell>
          <cell r="B129" t="str">
            <v>Contrib.5% pensia suplim.</v>
          </cell>
          <cell r="C129">
            <v>26596917</v>
          </cell>
          <cell r="D129">
            <v>26918388</v>
          </cell>
        </row>
        <row r="130">
          <cell r="A130" t="str">
            <v>437</v>
          </cell>
          <cell r="B130" t="str">
            <v>Ajutor de somaj</v>
          </cell>
          <cell r="C130">
            <v>33040162</v>
          </cell>
          <cell r="D130">
            <v>35040620</v>
          </cell>
        </row>
        <row r="131">
          <cell r="A131" t="str">
            <v>4371</v>
          </cell>
          <cell r="B131" t="str">
            <v>Contrib.5% somaj unitate</v>
          </cell>
          <cell r="C131">
            <v>27633279</v>
          </cell>
          <cell r="D131">
            <v>29533914</v>
          </cell>
        </row>
        <row r="132">
          <cell r="A132" t="str">
            <v>4372</v>
          </cell>
          <cell r="B132" t="str">
            <v>Contrib.1% somaj personal</v>
          </cell>
          <cell r="C132">
            <v>5406883</v>
          </cell>
          <cell r="D132">
            <v>5506706</v>
          </cell>
        </row>
        <row r="133">
          <cell r="A133" t="str">
            <v>441</v>
          </cell>
          <cell r="B133" t="str">
            <v>Impozitul pe profit</v>
          </cell>
          <cell r="C133">
            <v>22229716</v>
          </cell>
          <cell r="D133">
            <v>0</v>
          </cell>
        </row>
        <row r="134">
          <cell r="A134" t="str">
            <v>442</v>
          </cell>
          <cell r="B134" t="str">
            <v>Taxa pe valoarea adaugata</v>
          </cell>
          <cell r="C134">
            <v>1089558858.26</v>
          </cell>
          <cell r="D134">
            <v>815799739.13</v>
          </cell>
        </row>
        <row r="135">
          <cell r="A135" t="str">
            <v>4424</v>
          </cell>
          <cell r="B135" t="str">
            <v>TVA de recuperat</v>
          </cell>
          <cell r="C135">
            <v>544682974.13</v>
          </cell>
          <cell r="D135">
            <v>270923855</v>
          </cell>
        </row>
        <row r="136">
          <cell r="A136" t="str">
            <v>4426</v>
          </cell>
          <cell r="B136" t="str">
            <v>TVA deductibila</v>
          </cell>
          <cell r="C136">
            <v>544779429.13</v>
          </cell>
          <cell r="D136">
            <v>544779429.13</v>
          </cell>
        </row>
        <row r="137">
          <cell r="A137" t="str">
            <v>4427</v>
          </cell>
          <cell r="B137" t="str">
            <v>TVA colectata</v>
          </cell>
          <cell r="C137">
            <v>96455</v>
          </cell>
          <cell r="D137">
            <v>96455</v>
          </cell>
        </row>
        <row r="138">
          <cell r="A138" t="str">
            <v>444</v>
          </cell>
          <cell r="B138" t="str">
            <v>Impozitul pe salarii</v>
          </cell>
          <cell r="C138">
            <v>76204758</v>
          </cell>
          <cell r="D138">
            <v>52626335</v>
          </cell>
        </row>
        <row r="139">
          <cell r="A139" t="str">
            <v>446</v>
          </cell>
          <cell r="B139" t="str">
            <v>Alte impozite, taxe si varsaminte asimilate</v>
          </cell>
          <cell r="C139">
            <v>41785016</v>
          </cell>
          <cell r="D139">
            <v>124197153.56</v>
          </cell>
        </row>
        <row r="140">
          <cell r="A140" t="str">
            <v>446.</v>
          </cell>
          <cell r="B140" t="str">
            <v>Taxa vamala</v>
          </cell>
          <cell r="C140">
            <v>41785016</v>
          </cell>
          <cell r="D140">
            <v>124197153.56</v>
          </cell>
        </row>
        <row r="141">
          <cell r="A141" t="str">
            <v>446.01</v>
          </cell>
          <cell r="B141" t="str">
            <v>Taxa vamala</v>
          </cell>
          <cell r="C141">
            <v>26764544</v>
          </cell>
          <cell r="D141">
            <v>26764544.32</v>
          </cell>
        </row>
        <row r="142">
          <cell r="A142" t="str">
            <v>446.02</v>
          </cell>
          <cell r="B142" t="str">
            <v>Comision vamal</v>
          </cell>
          <cell r="C142">
            <v>302754</v>
          </cell>
          <cell r="D142">
            <v>302753.11</v>
          </cell>
        </row>
        <row r="143">
          <cell r="A143" t="str">
            <v>446.03</v>
          </cell>
          <cell r="B143" t="str">
            <v>TVA datorat la importuri</v>
          </cell>
          <cell r="C143">
            <v>13536163</v>
          </cell>
          <cell r="D143">
            <v>13536163.130000001</v>
          </cell>
        </row>
        <row r="144">
          <cell r="A144" t="str">
            <v>446.04</v>
          </cell>
          <cell r="B144" t="str">
            <v>Taxa firma</v>
          </cell>
          <cell r="C144">
            <v>520000</v>
          </cell>
          <cell r="D144">
            <v>520000</v>
          </cell>
        </row>
        <row r="145">
          <cell r="A145" t="str">
            <v>446.05</v>
          </cell>
          <cell r="B145" t="str">
            <v>Taxa mijloace transport</v>
          </cell>
          <cell r="C145">
            <v>0</v>
          </cell>
          <cell r="D145">
            <v>336000</v>
          </cell>
        </row>
        <row r="146">
          <cell r="A146" t="str">
            <v>446.06</v>
          </cell>
          <cell r="B146" t="str">
            <v>Accize</v>
          </cell>
          <cell r="C146">
            <v>0</v>
          </cell>
          <cell r="D146">
            <v>0</v>
          </cell>
        </row>
        <row r="147">
          <cell r="A147" t="str">
            <v>446.07</v>
          </cell>
          <cell r="B147" t="str">
            <v>Taxa de timbru</v>
          </cell>
          <cell r="C147">
            <v>0</v>
          </cell>
          <cell r="D147">
            <v>0</v>
          </cell>
        </row>
        <row r="148">
          <cell r="A148" t="str">
            <v>446.08</v>
          </cell>
          <cell r="B148" t="str">
            <v>Taxa concesionare teren</v>
          </cell>
          <cell r="C148">
            <v>0</v>
          </cell>
          <cell r="D148">
            <v>0</v>
          </cell>
        </row>
        <row r="149">
          <cell r="A149" t="str">
            <v>446.09</v>
          </cell>
          <cell r="B149" t="str">
            <v>Taxa fond special drumuri</v>
          </cell>
          <cell r="C149">
            <v>0</v>
          </cell>
          <cell r="D149">
            <v>0</v>
          </cell>
        </row>
        <row r="150">
          <cell r="A150" t="str">
            <v>446.10</v>
          </cell>
          <cell r="B150" t="str">
            <v>Impozit venit colaboratori</v>
          </cell>
          <cell r="C150">
            <v>661555</v>
          </cell>
          <cell r="D150">
            <v>0</v>
          </cell>
        </row>
        <row r="151">
          <cell r="A151" t="str">
            <v>446.11</v>
          </cell>
          <cell r="B151" t="str">
            <v>Impozit cladiri</v>
          </cell>
          <cell r="C151">
            <v>0</v>
          </cell>
          <cell r="D151">
            <v>81893943</v>
          </cell>
        </row>
        <row r="152">
          <cell r="A152" t="str">
            <v>446.12</v>
          </cell>
          <cell r="B152" t="str">
            <v>Taxa autoriz.constructii</v>
          </cell>
          <cell r="C152">
            <v>0</v>
          </cell>
          <cell r="D152">
            <v>0</v>
          </cell>
        </row>
        <row r="153">
          <cell r="A153" t="str">
            <v>446.13</v>
          </cell>
          <cell r="B153" t="str">
            <v>Impozit pe redeventa</v>
          </cell>
          <cell r="C153">
            <v>0</v>
          </cell>
          <cell r="D153">
            <v>0</v>
          </cell>
        </row>
        <row r="154">
          <cell r="A154" t="str">
            <v>446.14</v>
          </cell>
          <cell r="B154" t="str">
            <v>Impozit dobanda/nerezid.</v>
          </cell>
          <cell r="C154">
            <v>0</v>
          </cell>
          <cell r="D154">
            <v>0</v>
          </cell>
        </row>
        <row r="155">
          <cell r="A155" t="str">
            <v>446.15</v>
          </cell>
          <cell r="B155" t="str">
            <v>Alte impozite, taxe si varsaminte asimilate</v>
          </cell>
          <cell r="C155">
            <v>0</v>
          </cell>
          <cell r="D155">
            <v>0</v>
          </cell>
        </row>
        <row r="156">
          <cell r="A156" t="str">
            <v>446.16</v>
          </cell>
          <cell r="B156" t="str">
            <v>Impozit teren</v>
          </cell>
          <cell r="C156">
            <v>0</v>
          </cell>
          <cell r="D156">
            <v>843750</v>
          </cell>
        </row>
        <row r="157">
          <cell r="A157" t="str">
            <v>446.99</v>
          </cell>
          <cell r="B157" t="str">
            <v>Alte impoz.,taxe si vars.asimilate</v>
          </cell>
          <cell r="C157">
            <v>0</v>
          </cell>
          <cell r="D157">
            <v>0</v>
          </cell>
        </row>
        <row r="158">
          <cell r="A158" t="str">
            <v>447</v>
          </cell>
          <cell r="B158" t="str">
            <v>Fonduri speciale - taxe si varsaminte asimilate</v>
          </cell>
          <cell r="C158">
            <v>37604002</v>
          </cell>
          <cell r="D158">
            <v>34063229</v>
          </cell>
        </row>
        <row r="159">
          <cell r="A159" t="str">
            <v>447.</v>
          </cell>
          <cell r="B159" t="str">
            <v>Contrib.3% fd.solidarit.soc.</v>
          </cell>
          <cell r="C159">
            <v>37604002</v>
          </cell>
          <cell r="D159">
            <v>34063229</v>
          </cell>
        </row>
        <row r="160">
          <cell r="A160" t="str">
            <v>447.01</v>
          </cell>
          <cell r="B160" t="str">
            <v>Contrib.3% fd.solidarit.soc.</v>
          </cell>
          <cell r="C160">
            <v>25169027</v>
          </cell>
          <cell r="D160">
            <v>20772968</v>
          </cell>
        </row>
        <row r="161">
          <cell r="A161" t="str">
            <v>447.02</v>
          </cell>
          <cell r="B161" t="str">
            <v>Contrib.2% invatamant</v>
          </cell>
          <cell r="C161">
            <v>11053311</v>
          </cell>
          <cell r="D161">
            <v>11813565</v>
          </cell>
        </row>
        <row r="162">
          <cell r="A162" t="str">
            <v>447.03</v>
          </cell>
          <cell r="B162" t="str">
            <v>Comision 0,25% DPMOS</v>
          </cell>
          <cell r="C162">
            <v>1381664</v>
          </cell>
          <cell r="D162">
            <v>1476696</v>
          </cell>
        </row>
        <row r="163">
          <cell r="A163" t="str">
            <v>447O</v>
          </cell>
          <cell r="B163" t="str">
            <v>Contul 447 folosit anterior</v>
          </cell>
          <cell r="C163">
            <v>0</v>
          </cell>
          <cell r="D163">
            <v>0</v>
          </cell>
        </row>
        <row r="164">
          <cell r="A164" t="str">
            <v>448</v>
          </cell>
          <cell r="B164" t="str">
            <v>Alte datorii si creante cu bugetul statului</v>
          </cell>
          <cell r="C164">
            <v>0</v>
          </cell>
          <cell r="D164">
            <v>0</v>
          </cell>
        </row>
        <row r="165">
          <cell r="A165" t="str">
            <v>4481</v>
          </cell>
          <cell r="B165" t="str">
            <v>Alte datorii fata de bugetul statului</v>
          </cell>
          <cell r="C165">
            <v>0</v>
          </cell>
          <cell r="D165">
            <v>0</v>
          </cell>
        </row>
        <row r="166">
          <cell r="A166" t="str">
            <v>456</v>
          </cell>
          <cell r="B166" t="str">
            <v>Decontari cu asociatii privind capitalul</v>
          </cell>
          <cell r="C166">
            <v>0</v>
          </cell>
          <cell r="D166">
            <v>0</v>
          </cell>
        </row>
        <row r="167">
          <cell r="A167" t="str">
            <v>456.</v>
          </cell>
          <cell r="B167" t="str">
            <v>Decont.cu asoc.priv.capitalul-VOGT</v>
          </cell>
          <cell r="C167">
            <v>0</v>
          </cell>
          <cell r="D167">
            <v>0</v>
          </cell>
        </row>
        <row r="168">
          <cell r="A168" t="str">
            <v>456.01</v>
          </cell>
          <cell r="B168" t="str">
            <v>Decont.cu asoc.priv.capitalul-VOGT</v>
          </cell>
          <cell r="C168">
            <v>0</v>
          </cell>
          <cell r="D168">
            <v>0</v>
          </cell>
        </row>
        <row r="169">
          <cell r="A169" t="str">
            <v>461</v>
          </cell>
          <cell r="B169" t="str">
            <v>Debitori diversi</v>
          </cell>
          <cell r="C169">
            <v>2144004</v>
          </cell>
          <cell r="D169">
            <v>15869837</v>
          </cell>
        </row>
        <row r="170">
          <cell r="A170" t="str">
            <v>462</v>
          </cell>
          <cell r="B170" t="str">
            <v>Creditori diversi</v>
          </cell>
          <cell r="C170">
            <v>11913672</v>
          </cell>
          <cell r="D170">
            <v>700000</v>
          </cell>
        </row>
        <row r="171">
          <cell r="A171" t="str">
            <v>471</v>
          </cell>
          <cell r="B171" t="str">
            <v>Cheltuieli inregistrate in avans</v>
          </cell>
          <cell r="C171">
            <v>69240620</v>
          </cell>
          <cell r="D171">
            <v>9319764</v>
          </cell>
        </row>
        <row r="172">
          <cell r="A172" t="str">
            <v>471.</v>
          </cell>
          <cell r="B172" t="str">
            <v>Chelt.in avans-abonamente</v>
          </cell>
          <cell r="C172">
            <v>69240620</v>
          </cell>
          <cell r="D172">
            <v>9319764</v>
          </cell>
        </row>
        <row r="173">
          <cell r="A173" t="str">
            <v>471.01</v>
          </cell>
          <cell r="B173" t="str">
            <v>Chelt.in avans-abonamente</v>
          </cell>
          <cell r="C173">
            <v>892500</v>
          </cell>
          <cell r="D173">
            <v>315417</v>
          </cell>
        </row>
        <row r="174">
          <cell r="A174" t="str">
            <v>471.02</v>
          </cell>
          <cell r="B174" t="str">
            <v>Taxe vama transf.util+3%</v>
          </cell>
          <cell r="C174">
            <v>-15245573</v>
          </cell>
          <cell r="D174">
            <v>0</v>
          </cell>
        </row>
        <row r="175">
          <cell r="A175" t="str">
            <v>471.03</v>
          </cell>
          <cell r="B175" t="str">
            <v>Anticipatie Jimapaterm</v>
          </cell>
          <cell r="C175">
            <v>0</v>
          </cell>
          <cell r="D175">
            <v>0</v>
          </cell>
        </row>
        <row r="176">
          <cell r="A176" t="str">
            <v>471.04</v>
          </cell>
          <cell r="B176" t="str">
            <v>Dif.curs.nefav.ramb.credit VOGT</v>
          </cell>
          <cell r="C176">
            <v>0</v>
          </cell>
          <cell r="D176">
            <v>0</v>
          </cell>
        </row>
        <row r="177">
          <cell r="A177" t="str">
            <v>471.05</v>
          </cell>
          <cell r="B177" t="str">
            <v>Prima asig.-plata in avans</v>
          </cell>
          <cell r="C177">
            <v>0</v>
          </cell>
          <cell r="D177">
            <v>2038206</v>
          </cell>
        </row>
        <row r="178">
          <cell r="A178" t="str">
            <v>471.06</v>
          </cell>
          <cell r="B178" t="str">
            <v>Impozite si taxe locale</v>
          </cell>
          <cell r="C178">
            <v>83593693</v>
          </cell>
          <cell r="D178">
            <v>6966141</v>
          </cell>
        </row>
        <row r="179">
          <cell r="A179" t="str">
            <v>471.99</v>
          </cell>
          <cell r="B179" t="str">
            <v>Alte chelt.inreg.in avans</v>
          </cell>
          <cell r="C179">
            <v>0</v>
          </cell>
          <cell r="D179">
            <v>0</v>
          </cell>
        </row>
        <row r="180">
          <cell r="A180" t="str">
            <v>472</v>
          </cell>
          <cell r="B180" t="str">
            <v>Venituri inregistrate in avans</v>
          </cell>
          <cell r="C180">
            <v>0</v>
          </cell>
          <cell r="D180">
            <v>0</v>
          </cell>
        </row>
        <row r="181">
          <cell r="A181" t="str">
            <v>473</v>
          </cell>
          <cell r="B181" t="str">
            <v>Decontari din operatii in curs de clarificare</v>
          </cell>
          <cell r="C181">
            <v>0</v>
          </cell>
          <cell r="D181">
            <v>62746283</v>
          </cell>
        </row>
        <row r="182">
          <cell r="A182" t="str">
            <v>473.</v>
          </cell>
          <cell r="B182" t="str">
            <v>Decontari din operatii in curs de clarificare</v>
          </cell>
          <cell r="C182">
            <v>0</v>
          </cell>
          <cell r="D182">
            <v>62746283</v>
          </cell>
        </row>
        <row r="183">
          <cell r="A183" t="str">
            <v>473.01</v>
          </cell>
          <cell r="B183" t="str">
            <v>Decontari din operatii in curs de clarificare</v>
          </cell>
          <cell r="C183">
            <v>0</v>
          </cell>
          <cell r="D183">
            <v>62746283</v>
          </cell>
        </row>
        <row r="184">
          <cell r="A184" t="str">
            <v>476</v>
          </cell>
          <cell r="B184" t="str">
            <v>Diferente de conversie-activ</v>
          </cell>
          <cell r="C184">
            <v>-743087649</v>
          </cell>
          <cell r="D184">
            <v>0</v>
          </cell>
        </row>
        <row r="185">
          <cell r="A185" t="str">
            <v>477</v>
          </cell>
          <cell r="B185" t="str">
            <v>Diferente de conversie-pasiv</v>
          </cell>
          <cell r="C185">
            <v>0</v>
          </cell>
          <cell r="D185">
            <v>0</v>
          </cell>
        </row>
        <row r="186">
          <cell r="A186" t="str">
            <v>512</v>
          </cell>
          <cell r="B186" t="str">
            <v>Conturi curente la banci</v>
          </cell>
          <cell r="C186">
            <v>10065709741.35</v>
          </cell>
          <cell r="D186">
            <v>10743933028.200001</v>
          </cell>
        </row>
        <row r="187">
          <cell r="A187" t="str">
            <v>5121</v>
          </cell>
          <cell r="B187" t="str">
            <v>Cont la banca in lei</v>
          </cell>
          <cell r="C187">
            <v>3988105777.3499999</v>
          </cell>
          <cell r="D187">
            <v>3985825431.1999998</v>
          </cell>
        </row>
        <row r="188">
          <cell r="A188" t="str">
            <v>5121.1</v>
          </cell>
          <cell r="B188" t="str">
            <v>BCR Jimbolia-ROL</v>
          </cell>
          <cell r="C188">
            <v>3986187569</v>
          </cell>
          <cell r="D188">
            <v>3985571397</v>
          </cell>
        </row>
        <row r="189">
          <cell r="A189" t="str">
            <v>5121.2</v>
          </cell>
          <cell r="B189" t="str">
            <v>BRD Timisoara-ROL</v>
          </cell>
          <cell r="C189">
            <v>0</v>
          </cell>
          <cell r="D189">
            <v>0</v>
          </cell>
        </row>
        <row r="190">
          <cell r="A190" t="str">
            <v>5121.3</v>
          </cell>
          <cell r="B190" t="str">
            <v>Banca Austria Buc.-ROL</v>
          </cell>
          <cell r="C190">
            <v>1918208.35</v>
          </cell>
          <cell r="D190">
            <v>254034.2</v>
          </cell>
        </row>
        <row r="191">
          <cell r="A191" t="str">
            <v>5124</v>
          </cell>
          <cell r="B191" t="str">
            <v>Cont la banca in devize</v>
          </cell>
          <cell r="C191">
            <v>3149653964</v>
          </cell>
          <cell r="D191">
            <v>6758107597</v>
          </cell>
        </row>
        <row r="192">
          <cell r="A192" t="str">
            <v>5124.1</v>
          </cell>
          <cell r="B192" t="str">
            <v>Disp.banca in devize-BCR Jimbolia/DEM</v>
          </cell>
          <cell r="C192">
            <v>3149653964</v>
          </cell>
          <cell r="D192">
            <v>6758107597</v>
          </cell>
        </row>
        <row r="193">
          <cell r="A193" t="str">
            <v>5124.1.1</v>
          </cell>
          <cell r="B193" t="str">
            <v>BCR Jimbolia-DEM</v>
          </cell>
          <cell r="C193">
            <v>71203885</v>
          </cell>
          <cell r="D193">
            <v>3802051650</v>
          </cell>
        </row>
        <row r="194">
          <cell r="A194" t="str">
            <v>5124.1.2</v>
          </cell>
          <cell r="B194" t="str">
            <v>BRD Timisoara-DEM</v>
          </cell>
          <cell r="C194">
            <v>0</v>
          </cell>
          <cell r="D194">
            <v>0</v>
          </cell>
        </row>
        <row r="195">
          <cell r="A195" t="str">
            <v>5124.1.3</v>
          </cell>
          <cell r="B195" t="str">
            <v>Banca Austria Buc.-DEM</v>
          </cell>
          <cell r="C195">
            <v>3027384579</v>
          </cell>
          <cell r="D195">
            <v>2956055947</v>
          </cell>
        </row>
        <row r="196">
          <cell r="A196" t="str">
            <v>5124.1.8</v>
          </cell>
          <cell r="B196" t="str">
            <v>Depozit dem scris.gar.</v>
          </cell>
          <cell r="C196">
            <v>51065500</v>
          </cell>
          <cell r="D196">
            <v>0</v>
          </cell>
        </row>
        <row r="197">
          <cell r="A197" t="str">
            <v>5124.1.9</v>
          </cell>
          <cell r="B197" t="str">
            <v>Disp.plati externe-DEM</v>
          </cell>
          <cell r="C197">
            <v>0</v>
          </cell>
          <cell r="D197">
            <v>0</v>
          </cell>
        </row>
        <row r="198">
          <cell r="A198" t="str">
            <v>5125</v>
          </cell>
          <cell r="B198" t="str">
            <v>Sume in curs de decontare</v>
          </cell>
          <cell r="C198">
            <v>2927950000</v>
          </cell>
          <cell r="D198">
            <v>0</v>
          </cell>
        </row>
        <row r="199">
          <cell r="A199" t="str">
            <v>512O</v>
          </cell>
          <cell r="B199" t="str">
            <v>Contul 512 folosit anterior</v>
          </cell>
          <cell r="C199">
            <v>0</v>
          </cell>
          <cell r="D199">
            <v>0</v>
          </cell>
        </row>
        <row r="200">
          <cell r="A200" t="str">
            <v>531</v>
          </cell>
          <cell r="B200" t="str">
            <v>Casa</v>
          </cell>
          <cell r="C200">
            <v>180607179</v>
          </cell>
          <cell r="D200">
            <v>180129117</v>
          </cell>
        </row>
        <row r="201">
          <cell r="A201" t="str">
            <v>5311</v>
          </cell>
          <cell r="B201" t="str">
            <v>Casa in lei</v>
          </cell>
          <cell r="C201">
            <v>180607179</v>
          </cell>
          <cell r="D201">
            <v>180129117</v>
          </cell>
        </row>
        <row r="202">
          <cell r="A202" t="str">
            <v>5314</v>
          </cell>
          <cell r="B202" t="str">
            <v>Casa in devize</v>
          </cell>
          <cell r="C202">
            <v>0</v>
          </cell>
          <cell r="D202">
            <v>0</v>
          </cell>
        </row>
        <row r="203">
          <cell r="A203" t="str">
            <v>5314.1</v>
          </cell>
          <cell r="B203" t="str">
            <v>Casa in devize-DEM</v>
          </cell>
          <cell r="C203">
            <v>0</v>
          </cell>
          <cell r="D203">
            <v>0</v>
          </cell>
        </row>
        <row r="204">
          <cell r="A204" t="str">
            <v>542.01</v>
          </cell>
          <cell r="B204" t="str">
            <v>Avans spre decontare</v>
          </cell>
          <cell r="C204">
            <v>0</v>
          </cell>
          <cell r="D204">
            <v>0</v>
          </cell>
        </row>
        <row r="205">
          <cell r="A205" t="str">
            <v>542.02</v>
          </cell>
          <cell r="B205" t="str">
            <v>Avansuri in devize-DEM</v>
          </cell>
          <cell r="C205">
            <v>0</v>
          </cell>
          <cell r="D205">
            <v>0</v>
          </cell>
        </row>
        <row r="206">
          <cell r="A206" t="str">
            <v>581</v>
          </cell>
          <cell r="B206" t="str">
            <v>Viramente interne</v>
          </cell>
          <cell r="C206">
            <v>4907302051</v>
          </cell>
          <cell r="D206">
            <v>4907302051</v>
          </cell>
        </row>
        <row r="207">
          <cell r="A207" t="str">
            <v>601</v>
          </cell>
          <cell r="B207" t="str">
            <v>Cheltuieli cu materialele consumabile</v>
          </cell>
          <cell r="C207">
            <v>104846879</v>
          </cell>
          <cell r="D207">
            <v>104846879</v>
          </cell>
        </row>
        <row r="208">
          <cell r="A208" t="str">
            <v>6011</v>
          </cell>
          <cell r="B208" t="str">
            <v>Cheltuieli cu materialele auxiliare</v>
          </cell>
          <cell r="C208">
            <v>0</v>
          </cell>
          <cell r="D208">
            <v>0</v>
          </cell>
        </row>
        <row r="209">
          <cell r="A209" t="str">
            <v>6012</v>
          </cell>
          <cell r="B209" t="str">
            <v>Cheltuieli privind combustibilul</v>
          </cell>
          <cell r="C209">
            <v>56865360</v>
          </cell>
          <cell r="D209">
            <v>56865360</v>
          </cell>
        </row>
        <row r="210">
          <cell r="A210" t="str">
            <v>6014</v>
          </cell>
          <cell r="B210" t="str">
            <v>Cheltuieli privind piesele de schimb</v>
          </cell>
          <cell r="C210">
            <v>29737041</v>
          </cell>
          <cell r="D210">
            <v>29737041</v>
          </cell>
        </row>
        <row r="211">
          <cell r="A211" t="str">
            <v>6014.1</v>
          </cell>
          <cell r="B211" t="str">
            <v>Chelt.piese de schimb-intern</v>
          </cell>
          <cell r="C211">
            <v>0</v>
          </cell>
          <cell r="D211">
            <v>0</v>
          </cell>
        </row>
        <row r="212">
          <cell r="A212" t="str">
            <v>6014.2</v>
          </cell>
          <cell r="B212" t="str">
            <v>Chelt.piese de schimb-VOGT</v>
          </cell>
          <cell r="C212">
            <v>29737041</v>
          </cell>
          <cell r="D212">
            <v>29737041</v>
          </cell>
        </row>
        <row r="213">
          <cell r="A213" t="str">
            <v>6018</v>
          </cell>
          <cell r="B213" t="str">
            <v>Cheltuieli privind alte materiale consumabile</v>
          </cell>
          <cell r="C213">
            <v>18244478</v>
          </cell>
          <cell r="D213">
            <v>18244478</v>
          </cell>
        </row>
        <row r="214">
          <cell r="A214" t="str">
            <v>6018.1</v>
          </cell>
          <cell r="B214" t="str">
            <v>Chelt.alte mat.cons-intern</v>
          </cell>
          <cell r="C214">
            <v>912000</v>
          </cell>
          <cell r="D214">
            <v>912000</v>
          </cell>
        </row>
        <row r="215">
          <cell r="A215" t="str">
            <v>6018.2</v>
          </cell>
          <cell r="B215" t="str">
            <v>Chelt.cu alte mat.cons-VOGT</v>
          </cell>
          <cell r="C215">
            <v>17332478</v>
          </cell>
          <cell r="D215">
            <v>17332478</v>
          </cell>
        </row>
        <row r="216">
          <cell r="A216" t="str">
            <v>6018.3</v>
          </cell>
          <cell r="B216" t="str">
            <v>Ch.cu alte mater.cons.-ATS</v>
          </cell>
          <cell r="C216">
            <v>0</v>
          </cell>
          <cell r="D216">
            <v>0</v>
          </cell>
        </row>
        <row r="217">
          <cell r="A217" t="str">
            <v>6018OO</v>
          </cell>
          <cell r="B217" t="str">
            <v>Cheltuieli privind alte materiale consumabile</v>
          </cell>
          <cell r="C217">
            <v>0</v>
          </cell>
          <cell r="D217">
            <v>0</v>
          </cell>
        </row>
        <row r="218">
          <cell r="A218" t="str">
            <v>602</v>
          </cell>
          <cell r="B218" t="str">
            <v>Cheltuieli privind obiectele de inventar</v>
          </cell>
          <cell r="C218">
            <v>2687000</v>
          </cell>
          <cell r="D218">
            <v>2687000</v>
          </cell>
        </row>
        <row r="219">
          <cell r="A219" t="str">
            <v>604</v>
          </cell>
          <cell r="B219" t="str">
            <v>Cheltuieli privind materialele nestocate</v>
          </cell>
          <cell r="C219">
            <v>17520269</v>
          </cell>
          <cell r="D219">
            <v>17520269</v>
          </cell>
        </row>
        <row r="220">
          <cell r="A220" t="str">
            <v>605</v>
          </cell>
          <cell r="B220" t="str">
            <v>Cheltuieli privind energia si apa</v>
          </cell>
          <cell r="C220">
            <v>31493593</v>
          </cell>
          <cell r="D220">
            <v>31493593</v>
          </cell>
        </row>
        <row r="221">
          <cell r="A221" t="str">
            <v>611</v>
          </cell>
          <cell r="B221" t="str">
            <v>Cheltuieli cu intretinerea si reparatiile</v>
          </cell>
          <cell r="C221">
            <v>3381766</v>
          </cell>
          <cell r="D221">
            <v>3381766</v>
          </cell>
        </row>
        <row r="222">
          <cell r="A222" t="str">
            <v>612</v>
          </cell>
          <cell r="B222" t="str">
            <v>Cheltuieli cu redeventele, locatiile de gestiune s</v>
          </cell>
          <cell r="C222">
            <v>48204248</v>
          </cell>
          <cell r="D222">
            <v>48204248</v>
          </cell>
        </row>
        <row r="223">
          <cell r="A223" t="str">
            <v>613</v>
          </cell>
          <cell r="B223" t="str">
            <v>Cheltuieli cu primele de asigurare</v>
          </cell>
          <cell r="C223">
            <v>3213676</v>
          </cell>
          <cell r="D223">
            <v>3213676</v>
          </cell>
        </row>
        <row r="224">
          <cell r="A224" t="str">
            <v>621</v>
          </cell>
          <cell r="B224" t="str">
            <v>Cheltuieli cu colaboratorii</v>
          </cell>
          <cell r="C224">
            <v>6754000</v>
          </cell>
          <cell r="D224">
            <v>6754000</v>
          </cell>
        </row>
        <row r="225">
          <cell r="A225" t="str">
            <v>622</v>
          </cell>
          <cell r="B225" t="str">
            <v>Cheltuieli privind comisioanele si onorariile</v>
          </cell>
          <cell r="C225">
            <v>0</v>
          </cell>
          <cell r="D225">
            <v>0</v>
          </cell>
        </row>
        <row r="226">
          <cell r="A226" t="str">
            <v>623</v>
          </cell>
          <cell r="B226" t="str">
            <v>Cheltuieli de protocol, reclama si publicitate</v>
          </cell>
          <cell r="C226">
            <v>2108676</v>
          </cell>
          <cell r="D226">
            <v>2108676</v>
          </cell>
        </row>
        <row r="227">
          <cell r="A227" t="str">
            <v>623.</v>
          </cell>
          <cell r="B227" t="str">
            <v>Cheltuieli de protocol</v>
          </cell>
          <cell r="C227">
            <v>2108676</v>
          </cell>
          <cell r="D227">
            <v>2108676</v>
          </cell>
        </row>
        <row r="228">
          <cell r="A228" t="str">
            <v>623.01</v>
          </cell>
          <cell r="B228" t="str">
            <v>Cheltuieli de protocol</v>
          </cell>
          <cell r="C228">
            <v>2108676</v>
          </cell>
          <cell r="D228">
            <v>2108676</v>
          </cell>
        </row>
        <row r="229">
          <cell r="A229" t="str">
            <v>623.02</v>
          </cell>
          <cell r="B229" t="str">
            <v>Chelt.de reclama-publicit.</v>
          </cell>
          <cell r="C229">
            <v>0</v>
          </cell>
          <cell r="D229">
            <v>0</v>
          </cell>
        </row>
        <row r="230">
          <cell r="A230" t="str">
            <v>624</v>
          </cell>
          <cell r="B230" t="str">
            <v>Cheltuieli cu transportul de bunuri si de personal</v>
          </cell>
          <cell r="C230">
            <v>899640</v>
          </cell>
          <cell r="D230">
            <v>899640</v>
          </cell>
        </row>
        <row r="231">
          <cell r="A231" t="str">
            <v>625</v>
          </cell>
          <cell r="B231" t="str">
            <v>Cheltuieli cu deplasari, detasari si transferari</v>
          </cell>
          <cell r="C231">
            <v>0</v>
          </cell>
          <cell r="D231">
            <v>0</v>
          </cell>
        </row>
        <row r="232">
          <cell r="A232" t="str">
            <v>626</v>
          </cell>
          <cell r="B232" t="str">
            <v>Cheltuieli postale si taxe de telecomunicatii</v>
          </cell>
          <cell r="C232">
            <v>35801484</v>
          </cell>
          <cell r="D232">
            <v>35801484</v>
          </cell>
        </row>
        <row r="233">
          <cell r="A233" t="str">
            <v>627</v>
          </cell>
          <cell r="B233" t="str">
            <v>Cheltuieli cu serviciile bancare si asimilate</v>
          </cell>
          <cell r="C233">
            <v>15946120.199999999</v>
          </cell>
          <cell r="D233">
            <v>15946120.199999999</v>
          </cell>
        </row>
        <row r="234">
          <cell r="A234" t="str">
            <v>628</v>
          </cell>
          <cell r="B234" t="str">
            <v>Alte cheltuieli cu serviciile executate de terti</v>
          </cell>
          <cell r="C234">
            <v>59840026</v>
          </cell>
          <cell r="D234">
            <v>59840026</v>
          </cell>
        </row>
        <row r="235">
          <cell r="A235" t="str">
            <v>635</v>
          </cell>
          <cell r="B235" t="str">
            <v>Cheltuieli cu alte impozite, taxe si varsaminte as</v>
          </cell>
          <cell r="C235">
            <v>70666576</v>
          </cell>
          <cell r="D235">
            <v>70666576</v>
          </cell>
        </row>
        <row r="236">
          <cell r="A236" t="str">
            <v>635.</v>
          </cell>
          <cell r="B236" t="str">
            <v>Chelt.alte impoz.,taxe,vars.asim.</v>
          </cell>
          <cell r="C236">
            <v>70666576</v>
          </cell>
          <cell r="D236">
            <v>70666576</v>
          </cell>
        </row>
        <row r="237">
          <cell r="A237" t="str">
            <v>635.01</v>
          </cell>
          <cell r="B237" t="str">
            <v>Chelt.alte impoz.,taxe,vars.asim.</v>
          </cell>
          <cell r="C237">
            <v>58078951</v>
          </cell>
          <cell r="D237">
            <v>58078951</v>
          </cell>
        </row>
        <row r="238">
          <cell r="A238" t="str">
            <v>635.99</v>
          </cell>
          <cell r="B238" t="str">
            <v>TVA deductibila pe chelt.</v>
          </cell>
          <cell r="C238">
            <v>12587625</v>
          </cell>
          <cell r="D238">
            <v>12587625</v>
          </cell>
        </row>
        <row r="239">
          <cell r="A239" t="str">
            <v>641</v>
          </cell>
          <cell r="B239" t="str">
            <v>Cheltuieli cu salariile personalului</v>
          </cell>
          <cell r="C239">
            <v>583509559</v>
          </cell>
          <cell r="D239">
            <v>583509559</v>
          </cell>
        </row>
        <row r="240">
          <cell r="A240" t="str">
            <v>645</v>
          </cell>
          <cell r="B240" t="str">
            <v>Cheltuieli privind asigurarile si protectia social</v>
          </cell>
          <cell r="C240">
            <v>253102976</v>
          </cell>
          <cell r="D240">
            <v>253102976</v>
          </cell>
        </row>
        <row r="241">
          <cell r="A241" t="str">
            <v>6451</v>
          </cell>
          <cell r="B241" t="str">
            <v>Contributia unitatii la asigurarile sociale</v>
          </cell>
          <cell r="C241">
            <v>216400347</v>
          </cell>
          <cell r="D241">
            <v>216400347</v>
          </cell>
        </row>
        <row r="242">
          <cell r="A242" t="str">
            <v>6452</v>
          </cell>
          <cell r="B242" t="str">
            <v>Contributia unitatii pentru ajutorul de somaj</v>
          </cell>
          <cell r="C242">
            <v>29533914</v>
          </cell>
          <cell r="D242">
            <v>29533914</v>
          </cell>
        </row>
        <row r="243">
          <cell r="A243" t="str">
            <v>6458</v>
          </cell>
          <cell r="B243" t="str">
            <v>Alte cheltuieli privind asigurarea si protectia so</v>
          </cell>
          <cell r="C243">
            <v>7168715</v>
          </cell>
          <cell r="D243">
            <v>7168715</v>
          </cell>
        </row>
        <row r="244">
          <cell r="A244" t="str">
            <v>658</v>
          </cell>
          <cell r="B244" t="str">
            <v>Alte cheltuieli de exploatare</v>
          </cell>
          <cell r="C244">
            <v>0</v>
          </cell>
          <cell r="D244">
            <v>0</v>
          </cell>
        </row>
        <row r="245">
          <cell r="A245" t="str">
            <v>665</v>
          </cell>
          <cell r="B245" t="str">
            <v>Cheltuieli din diferenta de curs valutar</v>
          </cell>
          <cell r="C245">
            <v>129690713</v>
          </cell>
          <cell r="D245">
            <v>129690713</v>
          </cell>
        </row>
        <row r="246">
          <cell r="A246" t="str">
            <v>666</v>
          </cell>
          <cell r="B246" t="str">
            <v>Cheltuieli privind dobinzile</v>
          </cell>
          <cell r="C246">
            <v>0</v>
          </cell>
          <cell r="D246">
            <v>0</v>
          </cell>
        </row>
        <row r="247">
          <cell r="A247" t="str">
            <v>671</v>
          </cell>
          <cell r="B247" t="str">
            <v>Cheltuieli exceptionale privind operatiile de gest</v>
          </cell>
          <cell r="C247">
            <v>6000000</v>
          </cell>
          <cell r="D247">
            <v>6000000</v>
          </cell>
        </row>
        <row r="248">
          <cell r="A248" t="str">
            <v>6711</v>
          </cell>
          <cell r="B248" t="str">
            <v>Despagubiri, amenzi si penalitati</v>
          </cell>
          <cell r="C248">
            <v>0</v>
          </cell>
          <cell r="D248">
            <v>0</v>
          </cell>
        </row>
        <row r="249">
          <cell r="A249" t="str">
            <v>6711.1</v>
          </cell>
          <cell r="B249" t="str">
            <v>Majorari si penalitati</v>
          </cell>
          <cell r="C249">
            <v>0</v>
          </cell>
          <cell r="D249">
            <v>0</v>
          </cell>
        </row>
        <row r="250">
          <cell r="A250" t="str">
            <v>6711.2</v>
          </cell>
          <cell r="B250" t="str">
            <v>Amenzi</v>
          </cell>
          <cell r="C250">
            <v>0</v>
          </cell>
          <cell r="D250">
            <v>0</v>
          </cell>
        </row>
        <row r="251">
          <cell r="A251" t="str">
            <v>6711.3</v>
          </cell>
          <cell r="B251" t="str">
            <v>Despagubiri</v>
          </cell>
          <cell r="C251">
            <v>0</v>
          </cell>
          <cell r="D251">
            <v>0</v>
          </cell>
        </row>
        <row r="252">
          <cell r="A252" t="str">
            <v>6712</v>
          </cell>
          <cell r="B252" t="str">
            <v>Donatii si subventii acordate</v>
          </cell>
          <cell r="C252">
            <v>6000000</v>
          </cell>
          <cell r="D252">
            <v>6000000</v>
          </cell>
        </row>
        <row r="253">
          <cell r="A253" t="str">
            <v>6718</v>
          </cell>
          <cell r="B253" t="str">
            <v>Alte cheltuieli exceptionale privind operatiile de</v>
          </cell>
          <cell r="C253">
            <v>0</v>
          </cell>
          <cell r="D253">
            <v>0</v>
          </cell>
        </row>
        <row r="254">
          <cell r="A254" t="str">
            <v>6718.1</v>
          </cell>
          <cell r="B254" t="str">
            <v>Sponsorizari</v>
          </cell>
          <cell r="C254">
            <v>0</v>
          </cell>
          <cell r="D254">
            <v>0</v>
          </cell>
        </row>
        <row r="255">
          <cell r="A255" t="str">
            <v>6718.2</v>
          </cell>
          <cell r="B255" t="str">
            <v>Xxxxxxxxxxxx</v>
          </cell>
          <cell r="C255">
            <v>0</v>
          </cell>
          <cell r="D255">
            <v>0</v>
          </cell>
        </row>
        <row r="256">
          <cell r="A256" t="str">
            <v>6718.3</v>
          </cell>
          <cell r="B256" t="str">
            <v>Chelt.except.-recup.CO pers.transfer.</v>
          </cell>
          <cell r="C256">
            <v>0</v>
          </cell>
          <cell r="D256">
            <v>0</v>
          </cell>
        </row>
        <row r="257">
          <cell r="A257" t="str">
            <v>6718.9</v>
          </cell>
          <cell r="B257" t="str">
            <v>Alte cheltuieli exceptionale privind operatiile de</v>
          </cell>
          <cell r="C257">
            <v>0</v>
          </cell>
          <cell r="D257">
            <v>0</v>
          </cell>
        </row>
        <row r="258">
          <cell r="A258" t="str">
            <v>681</v>
          </cell>
          <cell r="B258" t="str">
            <v>Cheltuieli de exploatare privind amortizarile si p</v>
          </cell>
          <cell r="C258">
            <v>40108559</v>
          </cell>
          <cell r="D258">
            <v>40108559</v>
          </cell>
        </row>
        <row r="259">
          <cell r="A259" t="str">
            <v>6811</v>
          </cell>
          <cell r="B259" t="str">
            <v>Cheltuieli de exploatare privind amortizarea imobi</v>
          </cell>
          <cell r="C259">
            <v>40108559</v>
          </cell>
          <cell r="D259">
            <v>40108559</v>
          </cell>
        </row>
        <row r="260">
          <cell r="A260" t="str">
            <v>691</v>
          </cell>
          <cell r="B260" t="str">
            <v>Cheltuieli cu impozitul pe profit</v>
          </cell>
          <cell r="C260">
            <v>0</v>
          </cell>
          <cell r="D260">
            <v>0</v>
          </cell>
        </row>
        <row r="261">
          <cell r="A261" t="str">
            <v>704</v>
          </cell>
          <cell r="B261" t="str">
            <v>Venituri din lucrari executate si servicii prestat</v>
          </cell>
          <cell r="C261">
            <v>921933001</v>
          </cell>
          <cell r="D261">
            <v>921933001</v>
          </cell>
        </row>
        <row r="262">
          <cell r="A262" t="str">
            <v>704.</v>
          </cell>
          <cell r="B262" t="str">
            <v>Venituri export lohn-Erlau</v>
          </cell>
          <cell r="C262">
            <v>921933001</v>
          </cell>
          <cell r="D262">
            <v>921933001</v>
          </cell>
        </row>
        <row r="263">
          <cell r="A263" t="str">
            <v>704.01</v>
          </cell>
          <cell r="B263" t="str">
            <v>Venituri export lohn-Erlau</v>
          </cell>
          <cell r="C263">
            <v>921933001</v>
          </cell>
          <cell r="D263">
            <v>921933001</v>
          </cell>
        </row>
        <row r="264">
          <cell r="A264" t="str">
            <v>704.01.1</v>
          </cell>
          <cell r="B264" t="str">
            <v>Venituri export lohn-Erlau</v>
          </cell>
          <cell r="C264">
            <v>921933001</v>
          </cell>
          <cell r="D264">
            <v>921933001</v>
          </cell>
        </row>
        <row r="265">
          <cell r="A265" t="str">
            <v>704.02.1</v>
          </cell>
          <cell r="B265" t="str">
            <v>Venituri export VOGT Aust.</v>
          </cell>
          <cell r="C265">
            <v>0</v>
          </cell>
          <cell r="D265">
            <v>0</v>
          </cell>
        </row>
        <row r="266">
          <cell r="A266" t="str">
            <v>708</v>
          </cell>
          <cell r="B266" t="str">
            <v>Venituri din activitati diverse</v>
          </cell>
          <cell r="C266">
            <v>0</v>
          </cell>
          <cell r="D266">
            <v>0</v>
          </cell>
        </row>
        <row r="267">
          <cell r="A267" t="str">
            <v>708.</v>
          </cell>
          <cell r="B267" t="str">
            <v>Venituri din vanzari deseuri</v>
          </cell>
          <cell r="C267">
            <v>0</v>
          </cell>
          <cell r="D267">
            <v>0</v>
          </cell>
        </row>
        <row r="268">
          <cell r="A268" t="str">
            <v>708.01</v>
          </cell>
          <cell r="B268" t="str">
            <v>Venituri din vanzari deseuri</v>
          </cell>
          <cell r="C268">
            <v>0</v>
          </cell>
          <cell r="D268">
            <v>0</v>
          </cell>
        </row>
        <row r="269">
          <cell r="A269" t="str">
            <v>708.02</v>
          </cell>
          <cell r="B269" t="str">
            <v>Venituri din recup.energie el.</v>
          </cell>
          <cell r="C269">
            <v>0</v>
          </cell>
          <cell r="D269">
            <v>0</v>
          </cell>
        </row>
        <row r="270">
          <cell r="A270" t="str">
            <v>722</v>
          </cell>
          <cell r="B270" t="str">
            <v>Venituri din productia de imobilizari corporale</v>
          </cell>
          <cell r="C270">
            <v>0</v>
          </cell>
          <cell r="D270">
            <v>0</v>
          </cell>
        </row>
        <row r="271">
          <cell r="A271" t="str">
            <v>758</v>
          </cell>
          <cell r="B271" t="str">
            <v>Alte venituri din exploatare</v>
          </cell>
          <cell r="C271">
            <v>12517142</v>
          </cell>
          <cell r="D271">
            <v>12517142</v>
          </cell>
        </row>
        <row r="272">
          <cell r="A272" t="str">
            <v>758.</v>
          </cell>
          <cell r="B272" t="str">
            <v>Recup.conced.odihna necuv.</v>
          </cell>
          <cell r="C272">
            <v>12517142</v>
          </cell>
          <cell r="D272">
            <v>12517142</v>
          </cell>
        </row>
        <row r="273">
          <cell r="A273" t="str">
            <v>758.01</v>
          </cell>
          <cell r="B273" t="str">
            <v>Recup.conced.odihna necuv.</v>
          </cell>
          <cell r="C273">
            <v>263441</v>
          </cell>
          <cell r="D273">
            <v>263441</v>
          </cell>
        </row>
        <row r="274">
          <cell r="A274" t="str">
            <v>758.02</v>
          </cell>
          <cell r="B274" t="str">
            <v>Reducere 7% CAS cf.HG 2/99</v>
          </cell>
          <cell r="C274">
            <v>12253701</v>
          </cell>
          <cell r="D274">
            <v>12253701</v>
          </cell>
        </row>
        <row r="275">
          <cell r="A275" t="str">
            <v>758.09</v>
          </cell>
          <cell r="B275" t="str">
            <v>Alte venituri expl.-diverse</v>
          </cell>
          <cell r="C275">
            <v>0</v>
          </cell>
          <cell r="D275">
            <v>0</v>
          </cell>
        </row>
        <row r="276">
          <cell r="A276" t="str">
            <v>765</v>
          </cell>
          <cell r="B276" t="str">
            <v>Venituri din diferente de curs valutar</v>
          </cell>
          <cell r="C276">
            <v>4042948</v>
          </cell>
          <cell r="D276">
            <v>4042948</v>
          </cell>
        </row>
        <row r="277">
          <cell r="A277" t="str">
            <v>766</v>
          </cell>
          <cell r="B277" t="str">
            <v>Venituri din dobinzi</v>
          </cell>
          <cell r="C277">
            <v>56226.35</v>
          </cell>
          <cell r="D277">
            <v>56226.35</v>
          </cell>
        </row>
        <row r="278">
          <cell r="A278" t="str">
            <v>767</v>
          </cell>
          <cell r="B278" t="str">
            <v>Venituri din sconturi obtinute</v>
          </cell>
          <cell r="C278">
            <v>0</v>
          </cell>
          <cell r="D278">
            <v>0</v>
          </cell>
        </row>
        <row r="279">
          <cell r="A279" t="str">
            <v>768</v>
          </cell>
          <cell r="B279" t="str">
            <v>Alte venituri financiare</v>
          </cell>
          <cell r="C279">
            <v>0</v>
          </cell>
          <cell r="D279">
            <v>0</v>
          </cell>
        </row>
        <row r="280">
          <cell r="A280" t="str">
            <v>771</v>
          </cell>
          <cell r="B280" t="str">
            <v>Venituri exceptionale din operatiuni de gestiune</v>
          </cell>
          <cell r="C280">
            <v>63863353.869999997</v>
          </cell>
          <cell r="D280">
            <v>63863353.869999997</v>
          </cell>
        </row>
        <row r="281">
          <cell r="A281" t="str">
            <v>7718</v>
          </cell>
          <cell r="B281" t="str">
            <v>Alte venituri exceptionale din operatiuni de gesti</v>
          </cell>
          <cell r="C281">
            <v>63863353.869999997</v>
          </cell>
          <cell r="D281">
            <v>63863353.869999997</v>
          </cell>
        </row>
        <row r="282">
          <cell r="A282" t="str">
            <v>7718.1</v>
          </cell>
          <cell r="B282" t="str">
            <v>Valori mater.import-titlu gratuit</v>
          </cell>
          <cell r="C282">
            <v>60552528.060000002</v>
          </cell>
          <cell r="D282">
            <v>60552528.060000002</v>
          </cell>
        </row>
        <row r="283">
          <cell r="A283" t="str">
            <v>7718.2</v>
          </cell>
          <cell r="B283" t="str">
            <v>Dif.rotunjire la import</v>
          </cell>
          <cell r="C283">
            <v>-425.19</v>
          </cell>
          <cell r="D283">
            <v>-425.19</v>
          </cell>
        </row>
        <row r="284">
          <cell r="A284" t="str">
            <v>7718.3</v>
          </cell>
          <cell r="B284" t="str">
            <v>Penalit.,imputatii,popriri</v>
          </cell>
          <cell r="C284">
            <v>679934</v>
          </cell>
          <cell r="D284">
            <v>679934</v>
          </cell>
        </row>
        <row r="285">
          <cell r="A285" t="str">
            <v>7718.4</v>
          </cell>
          <cell r="B285" t="str">
            <v>Regulariz.CO pers.transf.</v>
          </cell>
          <cell r="C285">
            <v>0</v>
          </cell>
          <cell r="D285">
            <v>0</v>
          </cell>
        </row>
        <row r="286">
          <cell r="A286" t="str">
            <v>7718.6</v>
          </cell>
          <cell r="B286" t="str">
            <v>Valori mat.import-Austria</v>
          </cell>
          <cell r="C286">
            <v>0</v>
          </cell>
          <cell r="D286">
            <v>0</v>
          </cell>
        </row>
        <row r="287">
          <cell r="A287" t="str">
            <v>7718.8</v>
          </cell>
          <cell r="B287" t="str">
            <v>Bonif.5% cf.OG11/99</v>
          </cell>
          <cell r="C287">
            <v>2631317</v>
          </cell>
          <cell r="D287">
            <v>2631317</v>
          </cell>
        </row>
        <row r="288">
          <cell r="A288" t="str">
            <v>7718OO</v>
          </cell>
          <cell r="B288" t="str">
            <v>Venituri exceptionale din operatiuni de gestiune</v>
          </cell>
          <cell r="C288">
            <v>0</v>
          </cell>
          <cell r="D288">
            <v>0</v>
          </cell>
        </row>
      </sheetData>
      <sheetData sheetId="6" refreshError="1">
        <row r="2">
          <cell r="A2" t="str">
            <v>101</v>
          </cell>
          <cell r="B2" t="str">
            <v>Capital social</v>
          </cell>
          <cell r="C2">
            <v>0</v>
          </cell>
          <cell r="D2">
            <v>0</v>
          </cell>
        </row>
        <row r="3">
          <cell r="A3" t="str">
            <v>1011</v>
          </cell>
          <cell r="B3" t="str">
            <v>Capital subscris nevarsat</v>
          </cell>
          <cell r="C3">
            <v>0</v>
          </cell>
          <cell r="D3">
            <v>0</v>
          </cell>
        </row>
        <row r="4">
          <cell r="A4" t="str">
            <v>1012</v>
          </cell>
          <cell r="B4" t="str">
            <v>Capital subscris varsat</v>
          </cell>
          <cell r="C4">
            <v>0</v>
          </cell>
          <cell r="D4">
            <v>0</v>
          </cell>
        </row>
        <row r="5">
          <cell r="A5" t="str">
            <v>107</v>
          </cell>
          <cell r="B5" t="str">
            <v>Rezultatul reportat</v>
          </cell>
          <cell r="C5">
            <v>0</v>
          </cell>
          <cell r="D5">
            <v>0</v>
          </cell>
        </row>
        <row r="6">
          <cell r="A6" t="str">
            <v>107.</v>
          </cell>
          <cell r="B6" t="str">
            <v>Rezult.report-Pierdere'98</v>
          </cell>
          <cell r="C6">
            <v>0</v>
          </cell>
          <cell r="D6">
            <v>0</v>
          </cell>
        </row>
        <row r="7">
          <cell r="A7" t="str">
            <v>107.98</v>
          </cell>
          <cell r="B7" t="str">
            <v>Rezult.report-Pierdere'98</v>
          </cell>
          <cell r="C7">
            <v>0</v>
          </cell>
          <cell r="D7">
            <v>0</v>
          </cell>
        </row>
        <row r="8">
          <cell r="A8" t="str">
            <v>108</v>
          </cell>
          <cell r="B8" t="str">
            <v>Contul intreprinzatorului</v>
          </cell>
          <cell r="C8">
            <v>0</v>
          </cell>
          <cell r="D8">
            <v>0</v>
          </cell>
        </row>
        <row r="9">
          <cell r="A9" t="str">
            <v>118</v>
          </cell>
          <cell r="B9" t="str">
            <v>Alte fonduri</v>
          </cell>
          <cell r="C9">
            <v>0</v>
          </cell>
          <cell r="D9">
            <v>0</v>
          </cell>
        </row>
        <row r="10">
          <cell r="A10" t="str">
            <v>118.</v>
          </cell>
          <cell r="B10" t="str">
            <v>Alte fond.-surse proprii de finantare</v>
          </cell>
          <cell r="C10">
            <v>0</v>
          </cell>
          <cell r="D10">
            <v>0</v>
          </cell>
        </row>
        <row r="11">
          <cell r="A11" t="str">
            <v>118.01</v>
          </cell>
          <cell r="B11" t="str">
            <v>Alte fond.-surse proprii de finantare</v>
          </cell>
          <cell r="C11">
            <v>0</v>
          </cell>
          <cell r="D11">
            <v>0</v>
          </cell>
        </row>
        <row r="12">
          <cell r="A12" t="str">
            <v>121</v>
          </cell>
          <cell r="B12" t="str">
            <v>Profit si pierdere</v>
          </cell>
          <cell r="C12">
            <v>1726357512.5599999</v>
          </cell>
          <cell r="D12">
            <v>1110043267.54</v>
          </cell>
        </row>
        <row r="13">
          <cell r="A13" t="str">
            <v>1211</v>
          </cell>
          <cell r="B13" t="str">
            <v>Profit si pierdere exploatare</v>
          </cell>
          <cell r="C13">
            <v>1558261509.5599999</v>
          </cell>
          <cell r="D13">
            <v>917766260</v>
          </cell>
        </row>
        <row r="14">
          <cell r="A14" t="str">
            <v>1212</v>
          </cell>
          <cell r="B14" t="str">
            <v>Profit si pierdere finaciar</v>
          </cell>
          <cell r="C14">
            <v>168096003</v>
          </cell>
          <cell r="D14">
            <v>3922532.17</v>
          </cell>
        </row>
        <row r="15">
          <cell r="A15" t="str">
            <v>1213</v>
          </cell>
          <cell r="B15" t="str">
            <v>Profit si pierdere exceptional</v>
          </cell>
          <cell r="C15">
            <v>0</v>
          </cell>
          <cell r="D15">
            <v>188354475.37</v>
          </cell>
        </row>
        <row r="16">
          <cell r="A16" t="str">
            <v>1216</v>
          </cell>
          <cell r="B16" t="str">
            <v>Profit an precedent</v>
          </cell>
          <cell r="C16">
            <v>0</v>
          </cell>
          <cell r="D16">
            <v>0</v>
          </cell>
        </row>
        <row r="17">
          <cell r="A17" t="str">
            <v>129</v>
          </cell>
          <cell r="B17" t="str">
            <v>Repartizarea profitului</v>
          </cell>
          <cell r="C17">
            <v>0</v>
          </cell>
          <cell r="D17">
            <v>0</v>
          </cell>
        </row>
        <row r="18">
          <cell r="A18" t="str">
            <v>129.</v>
          </cell>
          <cell r="B18" t="str">
            <v>Repart. profit an preced.</v>
          </cell>
          <cell r="C18">
            <v>0</v>
          </cell>
          <cell r="D18">
            <v>0</v>
          </cell>
        </row>
        <row r="19">
          <cell r="A19" t="str">
            <v>129.09</v>
          </cell>
          <cell r="B19" t="str">
            <v>Repart. profit an preced.</v>
          </cell>
          <cell r="C19">
            <v>0</v>
          </cell>
          <cell r="D19">
            <v>0</v>
          </cell>
        </row>
        <row r="20">
          <cell r="A20" t="str">
            <v>131.01</v>
          </cell>
          <cell r="B20" t="str">
            <v>Subv.ptr.invest.-Erlau</v>
          </cell>
          <cell r="C20">
            <v>0</v>
          </cell>
          <cell r="D20">
            <v>0</v>
          </cell>
        </row>
        <row r="21">
          <cell r="A21" t="str">
            <v>162</v>
          </cell>
          <cell r="B21" t="str">
            <v>Credit bancar pe term.lung</v>
          </cell>
          <cell r="C21">
            <v>0</v>
          </cell>
          <cell r="D21">
            <v>0</v>
          </cell>
        </row>
        <row r="22">
          <cell r="A22" t="str">
            <v>1621</v>
          </cell>
          <cell r="B22" t="str">
            <v>Credite bancare pe termen lung si mediu</v>
          </cell>
          <cell r="C22">
            <v>0</v>
          </cell>
          <cell r="D22">
            <v>0</v>
          </cell>
        </row>
        <row r="23">
          <cell r="A23" t="str">
            <v>1621.2</v>
          </cell>
          <cell r="B23" t="str">
            <v>Credit bancar pe term.lung</v>
          </cell>
          <cell r="C23">
            <v>0</v>
          </cell>
          <cell r="D23">
            <v>0</v>
          </cell>
        </row>
        <row r="24">
          <cell r="A24" t="str">
            <v>167</v>
          </cell>
          <cell r="B24" t="str">
            <v>Alte imprumuturi si datorii asimilate</v>
          </cell>
          <cell r="C24">
            <v>0</v>
          </cell>
          <cell r="D24">
            <v>1810533000</v>
          </cell>
        </row>
        <row r="25">
          <cell r="A25" t="str">
            <v>167.</v>
          </cell>
          <cell r="B25" t="str">
            <v>Alte imprumuturi si datorii asimilate</v>
          </cell>
          <cell r="C25">
            <v>0</v>
          </cell>
          <cell r="D25">
            <v>1810533000</v>
          </cell>
        </row>
        <row r="26">
          <cell r="A26" t="str">
            <v>167.01</v>
          </cell>
          <cell r="B26" t="str">
            <v>Alte imprumuturi si datorii asimilate</v>
          </cell>
          <cell r="C26">
            <v>0</v>
          </cell>
          <cell r="D26">
            <v>1810533000</v>
          </cell>
        </row>
        <row r="27">
          <cell r="A27" t="str">
            <v>201</v>
          </cell>
          <cell r="B27" t="str">
            <v>Cheltuieli de constituire</v>
          </cell>
          <cell r="C27">
            <v>0</v>
          </cell>
          <cell r="D27">
            <v>0</v>
          </cell>
        </row>
        <row r="28">
          <cell r="A28" t="str">
            <v>208</v>
          </cell>
          <cell r="B28" t="str">
            <v>Alte imobilizari necorporale</v>
          </cell>
          <cell r="C28">
            <v>0</v>
          </cell>
          <cell r="D28">
            <v>0</v>
          </cell>
        </row>
        <row r="29">
          <cell r="A29" t="str">
            <v>211</v>
          </cell>
          <cell r="B29" t="str">
            <v>Terenuri</v>
          </cell>
          <cell r="C29">
            <v>0</v>
          </cell>
          <cell r="D29">
            <v>0</v>
          </cell>
        </row>
        <row r="30">
          <cell r="A30" t="str">
            <v>2111</v>
          </cell>
          <cell r="B30" t="str">
            <v>Terenuri</v>
          </cell>
          <cell r="C30">
            <v>0</v>
          </cell>
          <cell r="D30">
            <v>0</v>
          </cell>
        </row>
        <row r="31">
          <cell r="A31" t="str">
            <v>2111.1</v>
          </cell>
          <cell r="B31" t="str">
            <v>Terenuri-Cerbului 1A</v>
          </cell>
          <cell r="C31">
            <v>0</v>
          </cell>
          <cell r="D31">
            <v>0</v>
          </cell>
        </row>
        <row r="32">
          <cell r="A32" t="str">
            <v>212</v>
          </cell>
          <cell r="B32" t="str">
            <v>Mijloace fixe</v>
          </cell>
          <cell r="C32">
            <v>444892260</v>
          </cell>
          <cell r="D32">
            <v>0</v>
          </cell>
        </row>
        <row r="33">
          <cell r="A33" t="str">
            <v>2121</v>
          </cell>
          <cell r="B33" t="str">
            <v>Constructii</v>
          </cell>
          <cell r="C33">
            <v>0</v>
          </cell>
          <cell r="D33">
            <v>0</v>
          </cell>
        </row>
        <row r="34">
          <cell r="A34" t="str">
            <v>2122</v>
          </cell>
          <cell r="B34" t="str">
            <v>Echip.tehnologice(masini,utilaje)</v>
          </cell>
          <cell r="C34">
            <v>0</v>
          </cell>
          <cell r="D34">
            <v>0</v>
          </cell>
        </row>
        <row r="35">
          <cell r="A35" t="str">
            <v>2123</v>
          </cell>
          <cell r="B35" t="str">
            <v>Apar.instal.masur,contr,regl.</v>
          </cell>
          <cell r="C35">
            <v>439541700</v>
          </cell>
          <cell r="D35">
            <v>0</v>
          </cell>
        </row>
        <row r="36">
          <cell r="A36" t="str">
            <v>2124</v>
          </cell>
          <cell r="B36" t="str">
            <v>Mijloace de transport</v>
          </cell>
          <cell r="C36">
            <v>0</v>
          </cell>
          <cell r="D36">
            <v>0</v>
          </cell>
        </row>
        <row r="37">
          <cell r="A37" t="str">
            <v>2125</v>
          </cell>
          <cell r="B37" t="str">
            <v>Mijloace de transport</v>
          </cell>
          <cell r="C37">
            <v>0</v>
          </cell>
          <cell r="D37">
            <v>0</v>
          </cell>
        </row>
        <row r="38">
          <cell r="A38" t="str">
            <v>2126</v>
          </cell>
          <cell r="B38" t="str">
            <v>Mobilier,birotica..alte active</v>
          </cell>
          <cell r="C38">
            <v>5350560</v>
          </cell>
          <cell r="D38">
            <v>0</v>
          </cell>
        </row>
        <row r="39">
          <cell r="A39" t="str">
            <v>2127</v>
          </cell>
          <cell r="B39" t="str">
            <v>Unelte, accesorii de productie si inventar gospoda</v>
          </cell>
          <cell r="C39">
            <v>0</v>
          </cell>
          <cell r="D39">
            <v>0</v>
          </cell>
        </row>
        <row r="40">
          <cell r="A40" t="str">
            <v>2128</v>
          </cell>
          <cell r="B40" t="str">
            <v>Alte active corporale</v>
          </cell>
          <cell r="C40">
            <v>0</v>
          </cell>
          <cell r="D40">
            <v>0</v>
          </cell>
        </row>
        <row r="41">
          <cell r="A41" t="str">
            <v>231</v>
          </cell>
          <cell r="B41" t="str">
            <v>Imobilizari in curs corporale</v>
          </cell>
          <cell r="C41">
            <v>3997213332</v>
          </cell>
          <cell r="D41">
            <v>0</v>
          </cell>
        </row>
        <row r="42">
          <cell r="A42" t="str">
            <v>231.</v>
          </cell>
          <cell r="B42" t="str">
            <v>Grup social</v>
          </cell>
          <cell r="C42">
            <v>3997213332</v>
          </cell>
          <cell r="D42">
            <v>0</v>
          </cell>
        </row>
        <row r="43">
          <cell r="A43" t="str">
            <v>231.01</v>
          </cell>
          <cell r="B43" t="str">
            <v>Grup social</v>
          </cell>
          <cell r="C43">
            <v>0</v>
          </cell>
          <cell r="D43">
            <v>0</v>
          </cell>
        </row>
        <row r="44">
          <cell r="A44" t="str">
            <v>231.02</v>
          </cell>
          <cell r="B44" t="str">
            <v>Canalizare exterioara</v>
          </cell>
          <cell r="C44">
            <v>0</v>
          </cell>
          <cell r="D44">
            <v>0</v>
          </cell>
        </row>
        <row r="45">
          <cell r="A45" t="str">
            <v>231.03</v>
          </cell>
          <cell r="B45" t="str">
            <v>Platforma curte</v>
          </cell>
          <cell r="C45">
            <v>0</v>
          </cell>
          <cell r="D45">
            <v>0</v>
          </cell>
        </row>
        <row r="46">
          <cell r="A46" t="str">
            <v>231.04</v>
          </cell>
          <cell r="B46" t="str">
            <v>Platforma exterioara</v>
          </cell>
          <cell r="C46">
            <v>0</v>
          </cell>
          <cell r="D46">
            <v>0</v>
          </cell>
        </row>
        <row r="47">
          <cell r="A47" t="str">
            <v>231.05</v>
          </cell>
          <cell r="B47" t="str">
            <v>Hala productie "Butler"</v>
          </cell>
          <cell r="C47">
            <v>0</v>
          </cell>
          <cell r="D47">
            <v>0</v>
          </cell>
        </row>
        <row r="48">
          <cell r="A48" t="str">
            <v>231.06</v>
          </cell>
          <cell r="B48" t="str">
            <v>Pod canal centura</v>
          </cell>
          <cell r="C48">
            <v>0</v>
          </cell>
          <cell r="D48">
            <v>0</v>
          </cell>
        </row>
        <row r="49">
          <cell r="A49" t="str">
            <v>231.07</v>
          </cell>
          <cell r="B49" t="str">
            <v>Recipient tampon</v>
          </cell>
          <cell r="C49">
            <v>0</v>
          </cell>
          <cell r="D49">
            <v>0</v>
          </cell>
        </row>
        <row r="50">
          <cell r="A50" t="str">
            <v>231.08</v>
          </cell>
          <cell r="B50" t="str">
            <v>Moderniz.grup adm-tiv</v>
          </cell>
          <cell r="C50">
            <v>0</v>
          </cell>
          <cell r="D50">
            <v>0</v>
          </cell>
        </row>
        <row r="51">
          <cell r="A51" t="str">
            <v>231.09</v>
          </cell>
          <cell r="B51" t="str">
            <v>Put forat</v>
          </cell>
          <cell r="C51">
            <v>0</v>
          </cell>
          <cell r="D51">
            <v>0</v>
          </cell>
        </row>
        <row r="52">
          <cell r="A52" t="str">
            <v>231.10</v>
          </cell>
          <cell r="B52" t="str">
            <v>Rampa incarc.-descarc.</v>
          </cell>
          <cell r="C52">
            <v>0</v>
          </cell>
          <cell r="D52">
            <v>0</v>
          </cell>
        </row>
        <row r="53">
          <cell r="A53" t="str">
            <v>231.11</v>
          </cell>
          <cell r="B53" t="str">
            <v>Hala Butler II</v>
          </cell>
          <cell r="C53">
            <v>3997213332</v>
          </cell>
          <cell r="D53">
            <v>0</v>
          </cell>
        </row>
        <row r="54">
          <cell r="A54" t="str">
            <v>267</v>
          </cell>
          <cell r="B54" t="str">
            <v>Creante imobilizate</v>
          </cell>
          <cell r="C54">
            <v>0</v>
          </cell>
          <cell r="D54">
            <v>0</v>
          </cell>
        </row>
        <row r="55">
          <cell r="A55" t="str">
            <v>2677</v>
          </cell>
          <cell r="B55" t="str">
            <v>Alte creante imobilizate</v>
          </cell>
          <cell r="C55">
            <v>0</v>
          </cell>
          <cell r="D55">
            <v>0</v>
          </cell>
        </row>
        <row r="56">
          <cell r="A56" t="str">
            <v>280</v>
          </cell>
          <cell r="B56" t="str">
            <v>Amortizari privind imobilizarile necorporale</v>
          </cell>
          <cell r="C56">
            <v>0</v>
          </cell>
          <cell r="D56">
            <v>0</v>
          </cell>
        </row>
        <row r="57">
          <cell r="A57" t="str">
            <v>2801</v>
          </cell>
          <cell r="B57" t="str">
            <v>Amortizarea cheltuielilor de constituire</v>
          </cell>
          <cell r="C57">
            <v>0</v>
          </cell>
          <cell r="D57">
            <v>0</v>
          </cell>
        </row>
        <row r="58">
          <cell r="A58" t="str">
            <v>2808</v>
          </cell>
          <cell r="B58" t="str">
            <v>Amortizarea altor imobilizari necorporale</v>
          </cell>
          <cell r="C58">
            <v>0</v>
          </cell>
          <cell r="D58">
            <v>0</v>
          </cell>
        </row>
        <row r="59">
          <cell r="A59" t="str">
            <v>281</v>
          </cell>
          <cell r="B59" t="str">
            <v>Amortizari privind imobilizarile corporale</v>
          </cell>
          <cell r="C59">
            <v>0</v>
          </cell>
          <cell r="D59">
            <v>67269943</v>
          </cell>
        </row>
        <row r="60">
          <cell r="A60" t="str">
            <v>2811</v>
          </cell>
          <cell r="B60" t="str">
            <v>Amortiz.constructiilor</v>
          </cell>
          <cell r="C60">
            <v>0</v>
          </cell>
          <cell r="D60">
            <v>20483056</v>
          </cell>
        </row>
        <row r="61">
          <cell r="A61" t="str">
            <v>2812</v>
          </cell>
          <cell r="B61" t="str">
            <v>Amortiz.echip.tehnologice</v>
          </cell>
          <cell r="C61">
            <v>0</v>
          </cell>
          <cell r="D61">
            <v>545031</v>
          </cell>
        </row>
        <row r="62">
          <cell r="A62" t="str">
            <v>2813</v>
          </cell>
          <cell r="B62" t="str">
            <v>Amortiz.apar,inst.mas,contr,regl.</v>
          </cell>
          <cell r="C62">
            <v>0</v>
          </cell>
          <cell r="D62">
            <v>39102089</v>
          </cell>
        </row>
        <row r="63">
          <cell r="A63" t="str">
            <v>2814</v>
          </cell>
          <cell r="B63" t="str">
            <v>Amortiz.mijl.de transport</v>
          </cell>
          <cell r="C63">
            <v>0</v>
          </cell>
          <cell r="D63">
            <v>5888343</v>
          </cell>
        </row>
        <row r="64">
          <cell r="A64" t="str">
            <v>2815</v>
          </cell>
          <cell r="B64" t="str">
            <v>Amortizarea mijloacelor de transport</v>
          </cell>
          <cell r="C64">
            <v>0</v>
          </cell>
          <cell r="D64">
            <v>0</v>
          </cell>
        </row>
        <row r="65">
          <cell r="A65" t="str">
            <v>2816</v>
          </cell>
          <cell r="B65" t="str">
            <v>Amortiz.mobilier,birotica...</v>
          </cell>
          <cell r="C65">
            <v>0</v>
          </cell>
          <cell r="D65">
            <v>1251424</v>
          </cell>
        </row>
        <row r="66">
          <cell r="A66" t="str">
            <v>2817</v>
          </cell>
          <cell r="B66" t="str">
            <v>Amortiz.unelt,dispoz,mobilier,birot.</v>
          </cell>
          <cell r="C66">
            <v>0</v>
          </cell>
          <cell r="D66">
            <v>0</v>
          </cell>
        </row>
        <row r="67">
          <cell r="A67" t="str">
            <v>2818</v>
          </cell>
          <cell r="B67" t="str">
            <v>Amortizarea accesoriilor de productie si inventaru</v>
          </cell>
          <cell r="C67">
            <v>0</v>
          </cell>
          <cell r="D67">
            <v>0</v>
          </cell>
        </row>
        <row r="68">
          <cell r="A68" t="str">
            <v>301</v>
          </cell>
          <cell r="B68" t="str">
            <v>Materiale consumabile</v>
          </cell>
          <cell r="C68">
            <v>215856840.66</v>
          </cell>
          <cell r="D68">
            <v>195724043</v>
          </cell>
        </row>
        <row r="69">
          <cell r="A69" t="str">
            <v>3011</v>
          </cell>
          <cell r="B69" t="str">
            <v>Materiale auxiliare</v>
          </cell>
          <cell r="C69">
            <v>0</v>
          </cell>
          <cell r="D69">
            <v>0</v>
          </cell>
        </row>
        <row r="70">
          <cell r="A70" t="str">
            <v>3011.1</v>
          </cell>
          <cell r="B70" t="str">
            <v>Mater.intretin.-intern</v>
          </cell>
          <cell r="C70">
            <v>0</v>
          </cell>
          <cell r="D70">
            <v>0</v>
          </cell>
        </row>
        <row r="71">
          <cell r="A71" t="str">
            <v>3011.2</v>
          </cell>
          <cell r="B71" t="str">
            <v>Mater.intretinere-VOGT</v>
          </cell>
          <cell r="C71">
            <v>0</v>
          </cell>
          <cell r="D71">
            <v>0</v>
          </cell>
        </row>
        <row r="72">
          <cell r="A72" t="str">
            <v>3012</v>
          </cell>
          <cell r="B72" t="str">
            <v>Combustibili</v>
          </cell>
          <cell r="C72">
            <v>0</v>
          </cell>
          <cell r="D72">
            <v>22162537</v>
          </cell>
        </row>
        <row r="73">
          <cell r="A73" t="str">
            <v>3014</v>
          </cell>
          <cell r="B73" t="str">
            <v>Piese de schimb</v>
          </cell>
          <cell r="C73">
            <v>105170402.09</v>
          </cell>
          <cell r="D73">
            <v>77370231</v>
          </cell>
        </row>
        <row r="74">
          <cell r="A74" t="str">
            <v>3014.1</v>
          </cell>
          <cell r="B74" t="str">
            <v>Piese de schimb-intern</v>
          </cell>
          <cell r="C74">
            <v>0</v>
          </cell>
          <cell r="D74">
            <v>0</v>
          </cell>
        </row>
        <row r="75">
          <cell r="A75" t="str">
            <v>3014.2</v>
          </cell>
          <cell r="B75" t="str">
            <v>Piese de schimb-VOGT</v>
          </cell>
          <cell r="C75">
            <v>105170402.09</v>
          </cell>
          <cell r="D75">
            <v>77370231</v>
          </cell>
        </row>
        <row r="76">
          <cell r="A76" t="str">
            <v>3018</v>
          </cell>
          <cell r="B76" t="str">
            <v>Alte materiale consumabile</v>
          </cell>
          <cell r="C76">
            <v>110686438.56999999</v>
          </cell>
          <cell r="D76">
            <v>96191275</v>
          </cell>
        </row>
        <row r="77">
          <cell r="A77" t="str">
            <v>3018.1</v>
          </cell>
          <cell r="B77" t="str">
            <v>Alte mater.consumab.-intern</v>
          </cell>
          <cell r="C77">
            <v>5996488</v>
          </cell>
          <cell r="D77">
            <v>6066488</v>
          </cell>
        </row>
        <row r="78">
          <cell r="A78" t="str">
            <v>3018.2</v>
          </cell>
          <cell r="B78" t="str">
            <v>Alte mater.consumab.-VOGT</v>
          </cell>
          <cell r="C78">
            <v>99173101.370000005</v>
          </cell>
          <cell r="D78">
            <v>84607938</v>
          </cell>
        </row>
        <row r="79">
          <cell r="A79" t="str">
            <v>3018.3</v>
          </cell>
          <cell r="B79" t="str">
            <v>Alte mater.consumab.-ATS</v>
          </cell>
          <cell r="C79">
            <v>5516849.2000000002</v>
          </cell>
          <cell r="D79">
            <v>5516849</v>
          </cell>
        </row>
        <row r="80">
          <cell r="A80" t="str">
            <v>321</v>
          </cell>
          <cell r="B80" t="str">
            <v>Obiecte de inventar</v>
          </cell>
          <cell r="C80">
            <v>2858700</v>
          </cell>
          <cell r="D80">
            <v>0</v>
          </cell>
        </row>
        <row r="81">
          <cell r="A81" t="str">
            <v>321.</v>
          </cell>
          <cell r="B81" t="str">
            <v>Obiecte de inventar-intern</v>
          </cell>
          <cell r="C81">
            <v>2858700</v>
          </cell>
          <cell r="D81">
            <v>0</v>
          </cell>
        </row>
        <row r="82">
          <cell r="A82" t="str">
            <v>321.01</v>
          </cell>
          <cell r="B82" t="str">
            <v>Obiecte de inventar-intern</v>
          </cell>
          <cell r="C82">
            <v>2858700</v>
          </cell>
          <cell r="D82">
            <v>0</v>
          </cell>
        </row>
        <row r="83">
          <cell r="A83" t="str">
            <v>321.02</v>
          </cell>
          <cell r="B83" t="str">
            <v>Obiecte de inventar-VOGT</v>
          </cell>
          <cell r="C83">
            <v>0</v>
          </cell>
          <cell r="D83">
            <v>0</v>
          </cell>
        </row>
        <row r="84">
          <cell r="A84" t="str">
            <v>322</v>
          </cell>
          <cell r="B84" t="str">
            <v>Uzura obiectelor de inventar</v>
          </cell>
          <cell r="C84">
            <v>0</v>
          </cell>
          <cell r="D84">
            <v>2858700</v>
          </cell>
        </row>
        <row r="85">
          <cell r="A85" t="str">
            <v>378</v>
          </cell>
          <cell r="B85" t="str">
            <v>Diferente de pret la marfuri</v>
          </cell>
          <cell r="C85">
            <v>0</v>
          </cell>
          <cell r="D85">
            <v>0</v>
          </cell>
        </row>
        <row r="86">
          <cell r="A86" t="str">
            <v>401</v>
          </cell>
          <cell r="B86" t="str">
            <v>Furnizori</v>
          </cell>
          <cell r="C86">
            <v>201761906</v>
          </cell>
          <cell r="D86">
            <v>189780265</v>
          </cell>
        </row>
        <row r="87">
          <cell r="A87" t="str">
            <v>401.</v>
          </cell>
          <cell r="B87" t="str">
            <v>Furnizori interni</v>
          </cell>
          <cell r="C87">
            <v>201761906</v>
          </cell>
          <cell r="D87">
            <v>189780265</v>
          </cell>
        </row>
        <row r="88">
          <cell r="A88" t="str">
            <v>401.98</v>
          </cell>
          <cell r="B88" t="str">
            <v>Furnizori interni</v>
          </cell>
          <cell r="C88">
            <v>194862046</v>
          </cell>
          <cell r="D88">
            <v>182696265</v>
          </cell>
        </row>
        <row r="89">
          <cell r="A89" t="str">
            <v>401.99</v>
          </cell>
          <cell r="B89" t="str">
            <v>Colaboratori</v>
          </cell>
          <cell r="C89">
            <v>6899860</v>
          </cell>
          <cell r="D89">
            <v>7084000</v>
          </cell>
        </row>
        <row r="90">
          <cell r="A90" t="str">
            <v>404</v>
          </cell>
          <cell r="B90" t="str">
            <v>Furnizori de imobilizari</v>
          </cell>
          <cell r="C90">
            <v>2312976328</v>
          </cell>
          <cell r="D90">
            <v>2214397251</v>
          </cell>
        </row>
        <row r="91">
          <cell r="A91" t="str">
            <v>404.</v>
          </cell>
          <cell r="B91" t="str">
            <v>Furnizori de imobilizari</v>
          </cell>
          <cell r="C91">
            <v>2312976328</v>
          </cell>
          <cell r="D91">
            <v>2214397251</v>
          </cell>
        </row>
        <row r="92">
          <cell r="A92" t="str">
            <v>404.98</v>
          </cell>
          <cell r="B92" t="str">
            <v>Furnizori de imobilizari</v>
          </cell>
          <cell r="C92">
            <v>2312976328</v>
          </cell>
          <cell r="D92">
            <v>2214397251</v>
          </cell>
        </row>
        <row r="93">
          <cell r="A93" t="str">
            <v>409</v>
          </cell>
          <cell r="B93" t="str">
            <v>Avansuri acordate furnizorilor</v>
          </cell>
          <cell r="C93">
            <v>1855487466</v>
          </cell>
          <cell r="D93">
            <v>4436755032</v>
          </cell>
        </row>
        <row r="94">
          <cell r="A94" t="str">
            <v>409.</v>
          </cell>
          <cell r="B94" t="str">
            <v>Avansuri furn. interni</v>
          </cell>
          <cell r="C94">
            <v>1855487466</v>
          </cell>
          <cell r="D94">
            <v>4436755032</v>
          </cell>
        </row>
        <row r="95">
          <cell r="A95" t="str">
            <v>409.98</v>
          </cell>
          <cell r="B95" t="str">
            <v>Avansuri furn. interni</v>
          </cell>
          <cell r="C95">
            <v>1855487466</v>
          </cell>
          <cell r="D95">
            <v>4436755032</v>
          </cell>
        </row>
        <row r="96">
          <cell r="A96" t="str">
            <v>411</v>
          </cell>
          <cell r="B96" t="str">
            <v>Clienti</v>
          </cell>
          <cell r="C96">
            <v>903616220</v>
          </cell>
          <cell r="D96">
            <v>856870955</v>
          </cell>
        </row>
        <row r="97">
          <cell r="A97" t="str">
            <v>411.</v>
          </cell>
          <cell r="B97" t="str">
            <v>Clienti VOGT</v>
          </cell>
          <cell r="C97">
            <v>903616220</v>
          </cell>
          <cell r="D97">
            <v>856870955</v>
          </cell>
        </row>
        <row r="98">
          <cell r="A98" t="str">
            <v>411.01</v>
          </cell>
          <cell r="B98" t="str">
            <v>Clienti VOGT</v>
          </cell>
          <cell r="C98">
            <v>856673539</v>
          </cell>
          <cell r="D98">
            <v>856673539</v>
          </cell>
        </row>
        <row r="99">
          <cell r="A99" t="str">
            <v>411.02</v>
          </cell>
          <cell r="B99" t="str">
            <v>Clienti VOGT AUSTRIA</v>
          </cell>
          <cell r="C99">
            <v>46745265</v>
          </cell>
          <cell r="D99">
            <v>0</v>
          </cell>
        </row>
        <row r="100">
          <cell r="A100" t="str">
            <v>411.98</v>
          </cell>
          <cell r="B100" t="str">
            <v>Clienti intern</v>
          </cell>
          <cell r="C100">
            <v>197416</v>
          </cell>
          <cell r="D100">
            <v>197416</v>
          </cell>
        </row>
        <row r="101">
          <cell r="A101" t="str">
            <v>419</v>
          </cell>
          <cell r="B101" t="str">
            <v>Clienti - creditori</v>
          </cell>
          <cell r="C101">
            <v>856673539</v>
          </cell>
          <cell r="D101">
            <v>106335653</v>
          </cell>
        </row>
        <row r="102">
          <cell r="A102" t="str">
            <v>419.</v>
          </cell>
          <cell r="B102" t="str">
            <v>Clienti-creditori VOGT</v>
          </cell>
          <cell r="C102">
            <v>856673539</v>
          </cell>
          <cell r="D102">
            <v>106335653</v>
          </cell>
        </row>
        <row r="103">
          <cell r="A103" t="str">
            <v>419.01</v>
          </cell>
          <cell r="B103" t="str">
            <v>Clienti-creditori VOGT</v>
          </cell>
          <cell r="C103">
            <v>856673539</v>
          </cell>
          <cell r="D103">
            <v>106335653</v>
          </cell>
        </row>
        <row r="104">
          <cell r="A104" t="str">
            <v>421</v>
          </cell>
          <cell r="B104" t="str">
            <v>Personal-remuneratii datorate</v>
          </cell>
          <cell r="C104">
            <v>622392984</v>
          </cell>
          <cell r="D104">
            <v>683212176</v>
          </cell>
        </row>
        <row r="105">
          <cell r="A105" t="str">
            <v>423</v>
          </cell>
          <cell r="B105" t="str">
            <v>Personal-ajutoare materiale datorate</v>
          </cell>
          <cell r="C105">
            <v>48448413</v>
          </cell>
          <cell r="D105">
            <v>44249624</v>
          </cell>
        </row>
        <row r="106">
          <cell r="A106" t="str">
            <v>423.</v>
          </cell>
          <cell r="B106" t="str">
            <v>Indemnizatii de boala</v>
          </cell>
          <cell r="C106">
            <v>48448413</v>
          </cell>
          <cell r="D106">
            <v>44249624</v>
          </cell>
        </row>
        <row r="107">
          <cell r="A107" t="str">
            <v>423.01</v>
          </cell>
          <cell r="B107" t="str">
            <v>Indemnizatii de boala</v>
          </cell>
          <cell r="C107">
            <v>48448413</v>
          </cell>
          <cell r="D107">
            <v>44249624</v>
          </cell>
        </row>
        <row r="108">
          <cell r="A108" t="str">
            <v>423.02</v>
          </cell>
          <cell r="B108" t="str">
            <v>Indemnizatii de deces</v>
          </cell>
          <cell r="C108">
            <v>0</v>
          </cell>
          <cell r="D108">
            <v>0</v>
          </cell>
        </row>
        <row r="109">
          <cell r="A109" t="str">
            <v>425</v>
          </cell>
          <cell r="B109" t="str">
            <v>Avansuri acordate personalului</v>
          </cell>
          <cell r="C109">
            <v>207900000</v>
          </cell>
          <cell r="D109">
            <v>205400000</v>
          </cell>
        </row>
        <row r="110">
          <cell r="A110" t="str">
            <v>425.</v>
          </cell>
          <cell r="B110" t="str">
            <v>Avans salarii</v>
          </cell>
          <cell r="C110">
            <v>207900000</v>
          </cell>
          <cell r="D110">
            <v>205400000</v>
          </cell>
        </row>
        <row r="111">
          <cell r="A111" t="str">
            <v>425.01</v>
          </cell>
          <cell r="B111" t="str">
            <v>Avans salarii</v>
          </cell>
          <cell r="C111">
            <v>192450000</v>
          </cell>
          <cell r="D111">
            <v>193550000</v>
          </cell>
        </row>
        <row r="112">
          <cell r="A112" t="str">
            <v>425.02</v>
          </cell>
          <cell r="B112" t="str">
            <v>Avans concediu odihna</v>
          </cell>
          <cell r="C112">
            <v>15450000</v>
          </cell>
          <cell r="D112">
            <v>11850000</v>
          </cell>
        </row>
        <row r="113">
          <cell r="A113" t="str">
            <v>425.03</v>
          </cell>
          <cell r="B113" t="str">
            <v>Alte avansuri</v>
          </cell>
          <cell r="C113">
            <v>0</v>
          </cell>
          <cell r="D113">
            <v>0</v>
          </cell>
        </row>
        <row r="114">
          <cell r="A114" t="str">
            <v>427</v>
          </cell>
          <cell r="B114" t="str">
            <v>Retineri din remuneratii datorate tertilor</v>
          </cell>
          <cell r="C114">
            <v>12304000</v>
          </cell>
          <cell r="D114">
            <v>9604000</v>
          </cell>
        </row>
        <row r="115">
          <cell r="A115" t="str">
            <v>427.</v>
          </cell>
          <cell r="B115" t="str">
            <v>B.I.R. Jimbolia</v>
          </cell>
          <cell r="C115">
            <v>12304000</v>
          </cell>
          <cell r="D115">
            <v>9604000</v>
          </cell>
        </row>
        <row r="116">
          <cell r="A116" t="str">
            <v>427.01</v>
          </cell>
          <cell r="B116" t="str">
            <v>B.I.R. Jimbolia</v>
          </cell>
          <cell r="C116">
            <v>9519000</v>
          </cell>
          <cell r="D116">
            <v>7654000</v>
          </cell>
        </row>
        <row r="117">
          <cell r="A117" t="str">
            <v>427.02</v>
          </cell>
          <cell r="B117" t="str">
            <v>Banca de credit coop.-Jimbolia</v>
          </cell>
          <cell r="C117">
            <v>2000000</v>
          </cell>
          <cell r="D117">
            <v>1950000</v>
          </cell>
        </row>
        <row r="118">
          <cell r="A118" t="str">
            <v>427.03</v>
          </cell>
          <cell r="B118" t="str">
            <v>CEC Timisoara</v>
          </cell>
          <cell r="C118">
            <v>0</v>
          </cell>
          <cell r="D118">
            <v>0</v>
          </cell>
        </row>
        <row r="119">
          <cell r="A119" t="str">
            <v>427.04</v>
          </cell>
          <cell r="B119" t="str">
            <v>Bancpost SA Timisoara</v>
          </cell>
          <cell r="C119">
            <v>0</v>
          </cell>
          <cell r="D119">
            <v>0</v>
          </cell>
        </row>
        <row r="120">
          <cell r="A120" t="str">
            <v>427.05</v>
          </cell>
          <cell r="B120" t="str">
            <v>Jimapaterm Serv SA Jimbolia</v>
          </cell>
          <cell r="C120">
            <v>300000</v>
          </cell>
          <cell r="D120">
            <v>0</v>
          </cell>
        </row>
        <row r="121">
          <cell r="A121" t="str">
            <v>427.06</v>
          </cell>
          <cell r="B121" t="str">
            <v>Coop.Credit Carpinis</v>
          </cell>
          <cell r="C121">
            <v>0</v>
          </cell>
          <cell r="D121">
            <v>0</v>
          </cell>
        </row>
        <row r="122">
          <cell r="A122" t="str">
            <v>427.07</v>
          </cell>
          <cell r="B122" t="str">
            <v>Trezor Jimbolia</v>
          </cell>
          <cell r="C122">
            <v>485000</v>
          </cell>
          <cell r="D122">
            <v>0</v>
          </cell>
        </row>
        <row r="123">
          <cell r="A123" t="str">
            <v>428</v>
          </cell>
          <cell r="B123" t="str">
            <v>Alte datorii si creante in legatura cu personalul</v>
          </cell>
          <cell r="C123">
            <v>0</v>
          </cell>
          <cell r="D123">
            <v>0</v>
          </cell>
        </row>
        <row r="124">
          <cell r="A124" t="str">
            <v>4282</v>
          </cell>
          <cell r="B124" t="str">
            <v>Alte creante in legatura cu personalul</v>
          </cell>
          <cell r="C124">
            <v>0</v>
          </cell>
          <cell r="D124">
            <v>0</v>
          </cell>
        </row>
        <row r="125">
          <cell r="A125" t="str">
            <v>431</v>
          </cell>
          <cell r="B125" t="str">
            <v>Asigurari sociale</v>
          </cell>
          <cell r="C125">
            <v>287290853</v>
          </cell>
          <cell r="D125">
            <v>335805962</v>
          </cell>
        </row>
        <row r="126">
          <cell r="A126" t="str">
            <v>4311</v>
          </cell>
          <cell r="B126" t="str">
            <v>Contributia unitatii la asigurarile sociale</v>
          </cell>
          <cell r="C126">
            <v>260372465</v>
          </cell>
          <cell r="D126">
            <v>304923426</v>
          </cell>
        </row>
        <row r="127">
          <cell r="A127" t="str">
            <v>4311.1</v>
          </cell>
          <cell r="B127" t="str">
            <v>C.A.S.-30%</v>
          </cell>
          <cell r="C127">
            <v>174838103</v>
          </cell>
          <cell r="D127">
            <v>204963653</v>
          </cell>
        </row>
        <row r="128">
          <cell r="A128" t="str">
            <v>4311.2</v>
          </cell>
          <cell r="B128" t="str">
            <v>Contr.7% sanat.-angajator</v>
          </cell>
          <cell r="C128">
            <v>41347479</v>
          </cell>
          <cell r="D128">
            <v>48221830</v>
          </cell>
        </row>
        <row r="129">
          <cell r="A129" t="str">
            <v>4311.3</v>
          </cell>
          <cell r="B129" t="str">
            <v>Contr.7% sanat.-asigurati</v>
          </cell>
          <cell r="C129">
            <v>44186883</v>
          </cell>
          <cell r="D129">
            <v>51737943</v>
          </cell>
        </row>
        <row r="130">
          <cell r="A130" t="str">
            <v>4312</v>
          </cell>
          <cell r="B130" t="str">
            <v>Contrib.5% pensia suplim.</v>
          </cell>
          <cell r="C130">
            <v>26918388</v>
          </cell>
          <cell r="D130">
            <v>30882536</v>
          </cell>
        </row>
        <row r="131">
          <cell r="A131" t="str">
            <v>437</v>
          </cell>
          <cell r="B131" t="str">
            <v>Ajutor de somaj</v>
          </cell>
          <cell r="C131">
            <v>35040620</v>
          </cell>
          <cell r="D131">
            <v>40748000</v>
          </cell>
        </row>
        <row r="132">
          <cell r="A132" t="str">
            <v>4371</v>
          </cell>
          <cell r="B132" t="str">
            <v>Contrib.5% somaj unitate</v>
          </cell>
          <cell r="C132">
            <v>29533914</v>
          </cell>
          <cell r="D132">
            <v>34444164</v>
          </cell>
        </row>
        <row r="133">
          <cell r="A133" t="str">
            <v>4372</v>
          </cell>
          <cell r="B133" t="str">
            <v>Contrib.1% somaj personal</v>
          </cell>
          <cell r="C133">
            <v>5506706</v>
          </cell>
          <cell r="D133">
            <v>6303836</v>
          </cell>
        </row>
        <row r="134">
          <cell r="A134" t="str">
            <v>441</v>
          </cell>
          <cell r="B134" t="str">
            <v>Impozitul pe profit</v>
          </cell>
          <cell r="C134">
            <v>0</v>
          </cell>
          <cell r="D134">
            <v>0</v>
          </cell>
        </row>
        <row r="135">
          <cell r="A135" t="str">
            <v>442</v>
          </cell>
          <cell r="B135" t="str">
            <v>Taxa pe valoarea adaugata</v>
          </cell>
          <cell r="C135">
            <v>868322399.17999995</v>
          </cell>
          <cell r="D135">
            <v>711896299.59000003</v>
          </cell>
        </row>
        <row r="136">
          <cell r="A136" t="str">
            <v>4424</v>
          </cell>
          <cell r="B136" t="str">
            <v>TVA de recuperat</v>
          </cell>
          <cell r="C136">
            <v>434129679.58999997</v>
          </cell>
          <cell r="D136">
            <v>277703580</v>
          </cell>
        </row>
        <row r="137">
          <cell r="A137" t="str">
            <v>4426</v>
          </cell>
          <cell r="B137" t="str">
            <v>TVA deductibila</v>
          </cell>
          <cell r="C137">
            <v>434161199.58999997</v>
          </cell>
          <cell r="D137">
            <v>434161199.58999997</v>
          </cell>
        </row>
        <row r="138">
          <cell r="A138" t="str">
            <v>4427</v>
          </cell>
          <cell r="B138" t="str">
            <v>TVA colectata</v>
          </cell>
          <cell r="C138">
            <v>31520</v>
          </cell>
          <cell r="D138">
            <v>31520</v>
          </cell>
        </row>
        <row r="139">
          <cell r="A139" t="str">
            <v>444</v>
          </cell>
          <cell r="B139" t="str">
            <v>Impozitul pe salarii</v>
          </cell>
          <cell r="C139">
            <v>55577597</v>
          </cell>
          <cell r="D139">
            <v>62466625</v>
          </cell>
        </row>
        <row r="140">
          <cell r="A140" t="str">
            <v>445.01</v>
          </cell>
          <cell r="B140" t="str">
            <v>Subventii-Erlau</v>
          </cell>
          <cell r="C140">
            <v>0</v>
          </cell>
          <cell r="D140">
            <v>0</v>
          </cell>
        </row>
        <row r="141">
          <cell r="A141" t="str">
            <v>446</v>
          </cell>
          <cell r="B141" t="str">
            <v>Alte impozite, taxe si varsaminte asimilate</v>
          </cell>
          <cell r="C141">
            <v>87542160</v>
          </cell>
          <cell r="D141">
            <v>91337699.439999998</v>
          </cell>
        </row>
        <row r="142">
          <cell r="A142" t="str">
            <v>446.</v>
          </cell>
          <cell r="B142" t="str">
            <v>Taxa vamala</v>
          </cell>
          <cell r="C142">
            <v>87542160</v>
          </cell>
          <cell r="D142">
            <v>91337699.439999998</v>
          </cell>
        </row>
        <row r="143">
          <cell r="A143" t="str">
            <v>446.01</v>
          </cell>
          <cell r="B143" t="str">
            <v>Taxa vamala</v>
          </cell>
          <cell r="C143">
            <v>44530504</v>
          </cell>
          <cell r="D143">
            <v>44530503.68</v>
          </cell>
        </row>
        <row r="144">
          <cell r="A144" t="str">
            <v>446.02</v>
          </cell>
          <cell r="B144" t="str">
            <v>Comision vamal</v>
          </cell>
          <cell r="C144">
            <v>910449</v>
          </cell>
          <cell r="D144">
            <v>910449.89</v>
          </cell>
        </row>
        <row r="145">
          <cell r="A145" t="str">
            <v>446.03</v>
          </cell>
          <cell r="B145" t="str">
            <v>TVA datorat la importuri</v>
          </cell>
          <cell r="C145">
            <v>39796026</v>
          </cell>
          <cell r="D145">
            <v>39796025.869999997</v>
          </cell>
        </row>
        <row r="146">
          <cell r="A146" t="str">
            <v>446.04</v>
          </cell>
          <cell r="B146" t="str">
            <v>Taxa firma</v>
          </cell>
          <cell r="C146">
            <v>0</v>
          </cell>
          <cell r="D146">
            <v>0</v>
          </cell>
        </row>
        <row r="147">
          <cell r="A147" t="str">
            <v>446.05</v>
          </cell>
          <cell r="B147" t="str">
            <v>Taxa mijloace transport</v>
          </cell>
          <cell r="C147">
            <v>0</v>
          </cell>
          <cell r="D147">
            <v>0</v>
          </cell>
        </row>
        <row r="148">
          <cell r="A148" t="str">
            <v>446.06</v>
          </cell>
          <cell r="B148" t="str">
            <v>Accize</v>
          </cell>
          <cell r="C148">
            <v>0</v>
          </cell>
          <cell r="D148">
            <v>0</v>
          </cell>
        </row>
        <row r="149">
          <cell r="A149" t="str">
            <v>446.07</v>
          </cell>
          <cell r="B149" t="str">
            <v>Taxa de timbru</v>
          </cell>
          <cell r="C149">
            <v>1000</v>
          </cell>
          <cell r="D149">
            <v>1000</v>
          </cell>
        </row>
        <row r="150">
          <cell r="A150" t="str">
            <v>446.08</v>
          </cell>
          <cell r="B150" t="str">
            <v>Taxa concesionare teren</v>
          </cell>
          <cell r="C150">
            <v>0</v>
          </cell>
          <cell r="D150">
            <v>0</v>
          </cell>
        </row>
        <row r="151">
          <cell r="A151" t="str">
            <v>446.09</v>
          </cell>
          <cell r="B151" t="str">
            <v>Taxa fond special drumuri</v>
          </cell>
          <cell r="C151">
            <v>0</v>
          </cell>
          <cell r="D151">
            <v>0</v>
          </cell>
        </row>
        <row r="152">
          <cell r="A152" t="str">
            <v>446.10</v>
          </cell>
          <cell r="B152" t="str">
            <v>Impozit venit colaboratori</v>
          </cell>
          <cell r="C152">
            <v>0</v>
          </cell>
          <cell r="D152">
            <v>0</v>
          </cell>
        </row>
        <row r="153">
          <cell r="A153" t="str">
            <v>446.11</v>
          </cell>
          <cell r="B153" t="str">
            <v>Impozit cladiri</v>
          </cell>
          <cell r="C153">
            <v>0</v>
          </cell>
          <cell r="D153">
            <v>3795539</v>
          </cell>
        </row>
        <row r="154">
          <cell r="A154" t="str">
            <v>446.12</v>
          </cell>
          <cell r="B154" t="str">
            <v>Taxa autoriz.constructii</v>
          </cell>
          <cell r="C154">
            <v>654181</v>
          </cell>
          <cell r="D154">
            <v>654181</v>
          </cell>
        </row>
        <row r="155">
          <cell r="A155" t="str">
            <v>446.13</v>
          </cell>
          <cell r="B155" t="str">
            <v>Impozit pe redeventa</v>
          </cell>
          <cell r="C155">
            <v>0</v>
          </cell>
          <cell r="D155">
            <v>0</v>
          </cell>
        </row>
        <row r="156">
          <cell r="A156" t="str">
            <v>446.14</v>
          </cell>
          <cell r="B156" t="str">
            <v>Impozit dobanda/nerezid.</v>
          </cell>
          <cell r="C156">
            <v>0</v>
          </cell>
          <cell r="D156">
            <v>0</v>
          </cell>
        </row>
        <row r="157">
          <cell r="A157" t="str">
            <v>446.15</v>
          </cell>
          <cell r="B157" t="str">
            <v>Alte impozite, taxe si varsaminte asimilate</v>
          </cell>
          <cell r="C157">
            <v>1500000</v>
          </cell>
          <cell r="D157">
            <v>1500000</v>
          </cell>
        </row>
        <row r="158">
          <cell r="A158" t="str">
            <v>446.16</v>
          </cell>
          <cell r="B158" t="str">
            <v>Impozit teren</v>
          </cell>
          <cell r="C158">
            <v>0</v>
          </cell>
          <cell r="D158">
            <v>0</v>
          </cell>
        </row>
        <row r="159">
          <cell r="A159" t="str">
            <v>446.99</v>
          </cell>
          <cell r="B159" t="str">
            <v>Alte impoz.,taxe si vars.asimilate</v>
          </cell>
          <cell r="C159">
            <v>150000</v>
          </cell>
          <cell r="D159">
            <v>150000</v>
          </cell>
        </row>
        <row r="160">
          <cell r="A160" t="str">
            <v>447</v>
          </cell>
          <cell r="B160" t="str">
            <v>Fonduri speciale - taxe si varsaminte asimilate</v>
          </cell>
          <cell r="C160">
            <v>34063229</v>
          </cell>
          <cell r="D160">
            <v>54756443</v>
          </cell>
        </row>
        <row r="161">
          <cell r="A161" t="str">
            <v>447.</v>
          </cell>
          <cell r="B161" t="str">
            <v>Contrib.3% fd.solidarit.soc.</v>
          </cell>
          <cell r="C161">
            <v>34063229</v>
          </cell>
          <cell r="D161">
            <v>54756443</v>
          </cell>
        </row>
        <row r="162">
          <cell r="A162" t="str">
            <v>447.01</v>
          </cell>
          <cell r="B162" t="str">
            <v>Contrib.3% fd.solidarit.soc.</v>
          </cell>
          <cell r="C162">
            <v>20772968</v>
          </cell>
          <cell r="D162">
            <v>32779019</v>
          </cell>
        </row>
        <row r="163">
          <cell r="A163" t="str">
            <v>447.02</v>
          </cell>
          <cell r="B163" t="str">
            <v>Contrib.2% invatamant</v>
          </cell>
          <cell r="C163">
            <v>11813565</v>
          </cell>
          <cell r="D163">
            <v>13777666</v>
          </cell>
        </row>
        <row r="164">
          <cell r="A164" t="str">
            <v>447.03</v>
          </cell>
          <cell r="B164" t="str">
            <v>Comision 0,25% DPMOS</v>
          </cell>
          <cell r="C164">
            <v>1476696</v>
          </cell>
          <cell r="D164">
            <v>8199758</v>
          </cell>
        </row>
        <row r="165">
          <cell r="A165" t="str">
            <v>447O</v>
          </cell>
          <cell r="B165" t="str">
            <v>Contul 447 folosit anterior</v>
          </cell>
          <cell r="C165">
            <v>0</v>
          </cell>
          <cell r="D165">
            <v>0</v>
          </cell>
        </row>
        <row r="166">
          <cell r="A166" t="str">
            <v>448</v>
          </cell>
          <cell r="B166" t="str">
            <v>Alte datorii si creante cu bugetul statului</v>
          </cell>
          <cell r="C166">
            <v>0</v>
          </cell>
          <cell r="D166">
            <v>0</v>
          </cell>
        </row>
        <row r="167">
          <cell r="A167" t="str">
            <v>4481</v>
          </cell>
          <cell r="B167" t="str">
            <v>Alte datorii fata de bugetul statului</v>
          </cell>
          <cell r="C167">
            <v>0</v>
          </cell>
          <cell r="D167">
            <v>0</v>
          </cell>
        </row>
        <row r="168">
          <cell r="A168" t="str">
            <v>456</v>
          </cell>
          <cell r="B168" t="str">
            <v>Decontari cu asociatii privind capitalul</v>
          </cell>
          <cell r="C168">
            <v>0</v>
          </cell>
          <cell r="D168">
            <v>0</v>
          </cell>
        </row>
        <row r="169">
          <cell r="A169" t="str">
            <v>456.</v>
          </cell>
          <cell r="B169" t="str">
            <v>Decont.cu asoc.priv.capitalul-VOGT</v>
          </cell>
          <cell r="C169">
            <v>0</v>
          </cell>
          <cell r="D169">
            <v>0</v>
          </cell>
        </row>
        <row r="170">
          <cell r="A170" t="str">
            <v>456.01</v>
          </cell>
          <cell r="B170" t="str">
            <v>Decont.cu asoc.priv.capitalul-VOGT</v>
          </cell>
          <cell r="C170">
            <v>0</v>
          </cell>
          <cell r="D170">
            <v>0</v>
          </cell>
        </row>
        <row r="171">
          <cell r="A171" t="str">
            <v>461</v>
          </cell>
          <cell r="B171" t="str">
            <v>Debitori diversi</v>
          </cell>
          <cell r="C171">
            <v>165896</v>
          </cell>
          <cell r="D171">
            <v>165896</v>
          </cell>
        </row>
        <row r="172">
          <cell r="A172" t="str">
            <v>462</v>
          </cell>
          <cell r="B172" t="str">
            <v>Creditori diversi</v>
          </cell>
          <cell r="C172">
            <v>0</v>
          </cell>
          <cell r="D172">
            <v>0</v>
          </cell>
        </row>
        <row r="173">
          <cell r="A173" t="str">
            <v>471</v>
          </cell>
          <cell r="B173" t="str">
            <v>Cheltuieli inregistrate in avans</v>
          </cell>
          <cell r="C173">
            <v>-7016712</v>
          </cell>
          <cell r="D173">
            <v>8095653</v>
          </cell>
        </row>
        <row r="174">
          <cell r="A174" t="str">
            <v>471.</v>
          </cell>
          <cell r="B174" t="str">
            <v>Chelt.in avans-abonamente</v>
          </cell>
          <cell r="C174">
            <v>-7016712</v>
          </cell>
          <cell r="D174">
            <v>8095653</v>
          </cell>
        </row>
        <row r="175">
          <cell r="A175" t="str">
            <v>471.01</v>
          </cell>
          <cell r="B175" t="str">
            <v>Chelt.in avans-abonamente</v>
          </cell>
          <cell r="C175">
            <v>2158800</v>
          </cell>
          <cell r="D175">
            <v>813217</v>
          </cell>
        </row>
        <row r="176">
          <cell r="A176" t="str">
            <v>471.02</v>
          </cell>
          <cell r="B176" t="str">
            <v>Taxe vama transf.util+3%</v>
          </cell>
          <cell r="C176">
            <v>-13309134</v>
          </cell>
          <cell r="D176">
            <v>0</v>
          </cell>
        </row>
        <row r="177">
          <cell r="A177" t="str">
            <v>471.03</v>
          </cell>
          <cell r="B177" t="str">
            <v>Anticipatie Jimapaterm</v>
          </cell>
          <cell r="C177">
            <v>338083</v>
          </cell>
          <cell r="D177">
            <v>0</v>
          </cell>
        </row>
        <row r="178">
          <cell r="A178" t="str">
            <v>471.04</v>
          </cell>
          <cell r="B178" t="str">
            <v>Dif.curs.nefav.ramb.credit VOGT</v>
          </cell>
          <cell r="C178">
            <v>0</v>
          </cell>
          <cell r="D178">
            <v>0</v>
          </cell>
        </row>
        <row r="179">
          <cell r="A179" t="str">
            <v>471.05</v>
          </cell>
          <cell r="B179" t="str">
            <v>Prima asig.-plata in avans</v>
          </cell>
          <cell r="C179">
            <v>0</v>
          </cell>
          <cell r="D179">
            <v>0</v>
          </cell>
        </row>
        <row r="180">
          <cell r="A180" t="str">
            <v>471.06</v>
          </cell>
          <cell r="B180" t="str">
            <v>Impozite si taxe locale</v>
          </cell>
          <cell r="C180">
            <v>3795539</v>
          </cell>
          <cell r="D180">
            <v>7282436</v>
          </cell>
        </row>
        <row r="181">
          <cell r="A181" t="str">
            <v>471.99</v>
          </cell>
          <cell r="B181" t="str">
            <v>Alte chelt.inreg.in avans</v>
          </cell>
          <cell r="C181">
            <v>0</v>
          </cell>
          <cell r="D181">
            <v>0</v>
          </cell>
        </row>
        <row r="182">
          <cell r="A182" t="str">
            <v>472</v>
          </cell>
          <cell r="B182" t="str">
            <v>Venituri inregistrate in avans</v>
          </cell>
          <cell r="C182">
            <v>0</v>
          </cell>
          <cell r="D182">
            <v>0</v>
          </cell>
        </row>
        <row r="183">
          <cell r="A183" t="str">
            <v>473</v>
          </cell>
          <cell r="B183" t="str">
            <v>Decontari din operatii in curs de clarificare</v>
          </cell>
          <cell r="C183">
            <v>400000</v>
          </cell>
          <cell r="D183">
            <v>48491027</v>
          </cell>
        </row>
        <row r="184">
          <cell r="A184" t="str">
            <v>473.</v>
          </cell>
          <cell r="B184" t="str">
            <v>Decontari din operatii in curs de clarificare</v>
          </cell>
          <cell r="C184">
            <v>400000</v>
          </cell>
          <cell r="D184">
            <v>48491027</v>
          </cell>
        </row>
        <row r="185">
          <cell r="A185" t="str">
            <v>473.01</v>
          </cell>
          <cell r="B185" t="str">
            <v>Decontari din operatii in curs de clarificare</v>
          </cell>
          <cell r="C185">
            <v>400000</v>
          </cell>
          <cell r="D185">
            <v>48491027</v>
          </cell>
        </row>
        <row r="186">
          <cell r="A186" t="str">
            <v>476</v>
          </cell>
          <cell r="B186" t="str">
            <v>Diferente de conversie-activ</v>
          </cell>
          <cell r="C186">
            <v>0</v>
          </cell>
          <cell r="D186">
            <v>0</v>
          </cell>
        </row>
        <row r="187">
          <cell r="A187" t="str">
            <v>477</v>
          </cell>
          <cell r="B187" t="str">
            <v>Diferente de conversie-pasiv</v>
          </cell>
          <cell r="C187">
            <v>0</v>
          </cell>
          <cell r="D187">
            <v>0</v>
          </cell>
        </row>
        <row r="188">
          <cell r="A188" t="str">
            <v>512</v>
          </cell>
          <cell r="B188" t="str">
            <v>Conturi curente la banci</v>
          </cell>
          <cell r="C188">
            <v>8383113639.1700001</v>
          </cell>
          <cell r="D188">
            <v>9885598702</v>
          </cell>
        </row>
        <row r="189">
          <cell r="A189" t="str">
            <v>5121</v>
          </cell>
          <cell r="B189" t="str">
            <v>Cont la banca in lei</v>
          </cell>
          <cell r="C189">
            <v>3549395812.1700001</v>
          </cell>
          <cell r="D189">
            <v>3544336058</v>
          </cell>
        </row>
        <row r="190">
          <cell r="A190" t="str">
            <v>5121.1</v>
          </cell>
          <cell r="B190" t="str">
            <v>BCR Jimbolia-ROL</v>
          </cell>
          <cell r="C190">
            <v>1706614365</v>
          </cell>
          <cell r="D190">
            <v>1707282342</v>
          </cell>
        </row>
        <row r="191">
          <cell r="A191" t="str">
            <v>5121.2</v>
          </cell>
          <cell r="B191" t="str">
            <v>BRD Timisoara-ROL</v>
          </cell>
          <cell r="C191">
            <v>0</v>
          </cell>
          <cell r="D191">
            <v>0</v>
          </cell>
        </row>
        <row r="192">
          <cell r="A192" t="str">
            <v>5121.3</v>
          </cell>
          <cell r="B192" t="str">
            <v>Banca Austria Buc.-ROL</v>
          </cell>
          <cell r="C192">
            <v>1842781447.1700001</v>
          </cell>
          <cell r="D192">
            <v>1837053716</v>
          </cell>
        </row>
        <row r="193">
          <cell r="A193" t="str">
            <v>5124</v>
          </cell>
          <cell r="B193" t="str">
            <v>Cont la banca in devize</v>
          </cell>
          <cell r="C193">
            <v>4833717827</v>
          </cell>
          <cell r="D193">
            <v>3413312644</v>
          </cell>
        </row>
        <row r="194">
          <cell r="A194" t="str">
            <v>5124.1</v>
          </cell>
          <cell r="B194" t="str">
            <v>Disp.banca in devize-BCR Jimbolia/DEM</v>
          </cell>
          <cell r="C194">
            <v>4833717827</v>
          </cell>
          <cell r="D194">
            <v>3413312644</v>
          </cell>
        </row>
        <row r="195">
          <cell r="A195" t="str">
            <v>5124.1.1</v>
          </cell>
          <cell r="B195" t="str">
            <v>BCR Jimbolia-DEM</v>
          </cell>
          <cell r="C195">
            <v>2908381489</v>
          </cell>
          <cell r="D195">
            <v>1552728886</v>
          </cell>
        </row>
        <row r="196">
          <cell r="A196" t="str">
            <v>5124.1.2</v>
          </cell>
          <cell r="B196" t="str">
            <v>BRD Timisoara-DEM</v>
          </cell>
          <cell r="C196">
            <v>0</v>
          </cell>
          <cell r="D196">
            <v>0</v>
          </cell>
        </row>
        <row r="197">
          <cell r="A197" t="str">
            <v>5124.1.3</v>
          </cell>
          <cell r="B197" t="str">
            <v>Banca Austria Buc.-DEM</v>
          </cell>
          <cell r="C197">
            <v>1821462538</v>
          </cell>
          <cell r="D197">
            <v>1860583758</v>
          </cell>
        </row>
        <row r="198">
          <cell r="A198" t="str">
            <v>5124.1.8</v>
          </cell>
          <cell r="B198" t="str">
            <v>Depozit dem scris.gar.</v>
          </cell>
          <cell r="C198">
            <v>103873800</v>
          </cell>
          <cell r="D198">
            <v>0</v>
          </cell>
        </row>
        <row r="199">
          <cell r="A199" t="str">
            <v>5124.1.9</v>
          </cell>
          <cell r="B199" t="str">
            <v>Disp.plati externe-DEM</v>
          </cell>
          <cell r="C199">
            <v>0</v>
          </cell>
          <cell r="D199">
            <v>0</v>
          </cell>
        </row>
        <row r="200">
          <cell r="A200" t="str">
            <v>5124.2.1</v>
          </cell>
          <cell r="B200" t="str">
            <v>BCR Jimbolia-ATS</v>
          </cell>
          <cell r="C200">
            <v>0</v>
          </cell>
          <cell r="D200">
            <v>0</v>
          </cell>
        </row>
        <row r="201">
          <cell r="A201" t="str">
            <v>5125</v>
          </cell>
          <cell r="B201" t="str">
            <v>Sume in curs de decontare</v>
          </cell>
          <cell r="C201">
            <v>0</v>
          </cell>
          <cell r="D201">
            <v>2927950000</v>
          </cell>
        </row>
        <row r="202">
          <cell r="A202" t="str">
            <v>512O</v>
          </cell>
          <cell r="B202" t="str">
            <v>Contul 512 folosit anterior</v>
          </cell>
          <cell r="C202">
            <v>0</v>
          </cell>
          <cell r="D202">
            <v>0</v>
          </cell>
        </row>
        <row r="203">
          <cell r="A203" t="str">
            <v>531</v>
          </cell>
          <cell r="B203" t="str">
            <v>Casa</v>
          </cell>
          <cell r="C203">
            <v>273868516</v>
          </cell>
          <cell r="D203">
            <v>272761299</v>
          </cell>
        </row>
        <row r="204">
          <cell r="A204" t="str">
            <v>5311</v>
          </cell>
          <cell r="B204" t="str">
            <v>Casa in lei</v>
          </cell>
          <cell r="C204">
            <v>258697416</v>
          </cell>
          <cell r="D204">
            <v>257590199</v>
          </cell>
        </row>
        <row r="205">
          <cell r="A205" t="str">
            <v>5314</v>
          </cell>
          <cell r="B205" t="str">
            <v>Casa in devize</v>
          </cell>
          <cell r="C205">
            <v>15171100</v>
          </cell>
          <cell r="D205">
            <v>15171100</v>
          </cell>
        </row>
        <row r="206">
          <cell r="A206" t="str">
            <v>5314.1</v>
          </cell>
          <cell r="B206" t="str">
            <v>Casa in devize-DEM</v>
          </cell>
          <cell r="C206">
            <v>15171100</v>
          </cell>
          <cell r="D206">
            <v>15171100</v>
          </cell>
        </row>
        <row r="207">
          <cell r="A207" t="str">
            <v>542</v>
          </cell>
          <cell r="B207" t="str">
            <v>Avansuri de trezorerie</v>
          </cell>
          <cell r="C207">
            <v>18049817</v>
          </cell>
          <cell r="D207">
            <v>0</v>
          </cell>
        </row>
        <row r="208">
          <cell r="A208" t="str">
            <v>542.</v>
          </cell>
          <cell r="B208" t="str">
            <v>Avans spre decontare</v>
          </cell>
          <cell r="C208">
            <v>18049817</v>
          </cell>
          <cell r="D208">
            <v>0</v>
          </cell>
        </row>
        <row r="209">
          <cell r="A209" t="str">
            <v>542.01</v>
          </cell>
          <cell r="B209" t="str">
            <v>Avans spre decontare</v>
          </cell>
          <cell r="C209">
            <v>2878717</v>
          </cell>
          <cell r="D209">
            <v>0</v>
          </cell>
        </row>
        <row r="210">
          <cell r="A210" t="str">
            <v>542.02</v>
          </cell>
          <cell r="B210" t="str">
            <v>Avansuri in devize-DEM</v>
          </cell>
          <cell r="C210">
            <v>15171100</v>
          </cell>
          <cell r="D210">
            <v>0</v>
          </cell>
        </row>
        <row r="211">
          <cell r="A211" t="str">
            <v>581</v>
          </cell>
          <cell r="B211" t="str">
            <v>Viramente interne</v>
          </cell>
          <cell r="C211">
            <v>4507331339</v>
          </cell>
          <cell r="D211">
            <v>4507331339</v>
          </cell>
        </row>
        <row r="212">
          <cell r="A212" t="str">
            <v>601</v>
          </cell>
          <cell r="B212" t="str">
            <v>Cheltuieli cu materialele consumabile</v>
          </cell>
          <cell r="C212">
            <v>201808307</v>
          </cell>
          <cell r="D212">
            <v>201808307</v>
          </cell>
        </row>
        <row r="213">
          <cell r="A213" t="str">
            <v>6011</v>
          </cell>
          <cell r="B213" t="str">
            <v>Cheltuieli cu materialele auxiliare</v>
          </cell>
          <cell r="C213">
            <v>0</v>
          </cell>
          <cell r="D213">
            <v>0</v>
          </cell>
        </row>
        <row r="214">
          <cell r="A214" t="str">
            <v>6012</v>
          </cell>
          <cell r="B214" t="str">
            <v>Cheltuieli privind combustibilul</v>
          </cell>
          <cell r="C214">
            <v>28246801</v>
          </cell>
          <cell r="D214">
            <v>28246801</v>
          </cell>
        </row>
        <row r="215">
          <cell r="A215" t="str">
            <v>6014</v>
          </cell>
          <cell r="B215" t="str">
            <v>Cheltuieli privind piesele de schimb</v>
          </cell>
          <cell r="C215">
            <v>77370231</v>
          </cell>
          <cell r="D215">
            <v>77370231</v>
          </cell>
        </row>
        <row r="216">
          <cell r="A216" t="str">
            <v>6014.1</v>
          </cell>
          <cell r="B216" t="str">
            <v>Chelt.piese de schimb-intern</v>
          </cell>
          <cell r="C216">
            <v>0</v>
          </cell>
          <cell r="D216">
            <v>0</v>
          </cell>
        </row>
        <row r="217">
          <cell r="A217" t="str">
            <v>6014.2</v>
          </cell>
          <cell r="B217" t="str">
            <v>Chelt.piese de schimb-VOGT</v>
          </cell>
          <cell r="C217">
            <v>77370231</v>
          </cell>
          <cell r="D217">
            <v>77370231</v>
          </cell>
        </row>
        <row r="218">
          <cell r="A218" t="str">
            <v>6018</v>
          </cell>
          <cell r="B218" t="str">
            <v>Cheltuieli privind alte materiale consumabile</v>
          </cell>
          <cell r="C218">
            <v>96191275</v>
          </cell>
          <cell r="D218">
            <v>96191275</v>
          </cell>
        </row>
        <row r="219">
          <cell r="A219" t="str">
            <v>6018.1</v>
          </cell>
          <cell r="B219" t="str">
            <v>Chelt.alte mat.cons-intern</v>
          </cell>
          <cell r="C219">
            <v>6066488</v>
          </cell>
          <cell r="D219">
            <v>6066488</v>
          </cell>
        </row>
        <row r="220">
          <cell r="A220" t="str">
            <v>6018.2</v>
          </cell>
          <cell r="B220" t="str">
            <v>Chelt.cu alte mat.cons-VOGT</v>
          </cell>
          <cell r="C220">
            <v>84607938</v>
          </cell>
          <cell r="D220">
            <v>84607938</v>
          </cell>
        </row>
        <row r="221">
          <cell r="A221" t="str">
            <v>6018.3</v>
          </cell>
          <cell r="B221" t="str">
            <v>Ch.cu alte mater.cons.-ATS</v>
          </cell>
          <cell r="C221">
            <v>5516849</v>
          </cell>
          <cell r="D221">
            <v>5516849</v>
          </cell>
        </row>
        <row r="222">
          <cell r="A222" t="str">
            <v>6018OO</v>
          </cell>
          <cell r="B222" t="str">
            <v>Cheltuieli privind alte materiale consumabile</v>
          </cell>
          <cell r="C222">
            <v>0</v>
          </cell>
          <cell r="D222">
            <v>0</v>
          </cell>
        </row>
        <row r="223">
          <cell r="A223" t="str">
            <v>602</v>
          </cell>
          <cell r="B223" t="str">
            <v>Cheltuieli privind obiectele de inventar</v>
          </cell>
          <cell r="C223">
            <v>2858700</v>
          </cell>
          <cell r="D223">
            <v>2858700</v>
          </cell>
        </row>
        <row r="224">
          <cell r="A224" t="str">
            <v>604</v>
          </cell>
          <cell r="B224" t="str">
            <v>Cheltuieli privind materialele nestocate</v>
          </cell>
          <cell r="C224">
            <v>30581312</v>
          </cell>
          <cell r="D224">
            <v>30581312</v>
          </cell>
        </row>
        <row r="225">
          <cell r="A225" t="str">
            <v>605</v>
          </cell>
          <cell r="B225" t="str">
            <v>Cheltuieli privind energia si apa</v>
          </cell>
          <cell r="C225">
            <v>59784708</v>
          </cell>
          <cell r="D225">
            <v>59784708</v>
          </cell>
        </row>
        <row r="226">
          <cell r="A226" t="str">
            <v>611</v>
          </cell>
          <cell r="B226" t="str">
            <v>Cheltuieli cu intretinerea si reparatiile</v>
          </cell>
          <cell r="C226">
            <v>5339172</v>
          </cell>
          <cell r="D226">
            <v>5339172</v>
          </cell>
        </row>
        <row r="227">
          <cell r="A227" t="str">
            <v>612</v>
          </cell>
          <cell r="B227" t="str">
            <v>Cheltuieli cu redeventele, locatiile de gestiune s</v>
          </cell>
          <cell r="C227">
            <v>47355778</v>
          </cell>
          <cell r="D227">
            <v>47355778</v>
          </cell>
        </row>
        <row r="228">
          <cell r="A228" t="str">
            <v>613</v>
          </cell>
          <cell r="B228" t="str">
            <v>Cheltuieli cu primele de asigurare</v>
          </cell>
          <cell r="C228">
            <v>6729772</v>
          </cell>
          <cell r="D228">
            <v>6729772</v>
          </cell>
        </row>
        <row r="229">
          <cell r="A229" t="str">
            <v>621</v>
          </cell>
          <cell r="B229" t="str">
            <v>Cheltuieli cu colaboratorii</v>
          </cell>
          <cell r="C229">
            <v>7084000</v>
          </cell>
          <cell r="D229">
            <v>7084000</v>
          </cell>
        </row>
        <row r="230">
          <cell r="A230" t="str">
            <v>622</v>
          </cell>
          <cell r="B230" t="str">
            <v>Cheltuieli privind comisioanele si onorariile</v>
          </cell>
          <cell r="C230">
            <v>0</v>
          </cell>
          <cell r="D230">
            <v>0</v>
          </cell>
        </row>
        <row r="231">
          <cell r="A231" t="str">
            <v>623</v>
          </cell>
          <cell r="B231" t="str">
            <v>Cheltuieli de protocol, reclama si publicitate</v>
          </cell>
          <cell r="C231">
            <v>2860753</v>
          </cell>
          <cell r="D231">
            <v>2860753</v>
          </cell>
        </row>
        <row r="232">
          <cell r="A232" t="str">
            <v>623.</v>
          </cell>
          <cell r="B232" t="str">
            <v>Cheltuieli de protocol</v>
          </cell>
          <cell r="C232">
            <v>2860753</v>
          </cell>
          <cell r="D232">
            <v>2860753</v>
          </cell>
        </row>
        <row r="233">
          <cell r="A233" t="str">
            <v>623.01</v>
          </cell>
          <cell r="B233" t="str">
            <v>Cheltuieli de protocol</v>
          </cell>
          <cell r="C233">
            <v>2860753</v>
          </cell>
          <cell r="D233">
            <v>2860753</v>
          </cell>
        </row>
        <row r="234">
          <cell r="A234" t="str">
            <v>623.02</v>
          </cell>
          <cell r="B234" t="str">
            <v>Chelt.de reclama-publicit.</v>
          </cell>
          <cell r="C234">
            <v>0</v>
          </cell>
          <cell r="D234">
            <v>0</v>
          </cell>
        </row>
        <row r="235">
          <cell r="A235" t="str">
            <v>624</v>
          </cell>
          <cell r="B235" t="str">
            <v>Cheltuieli cu transportul de bunuri si de personal</v>
          </cell>
          <cell r="C235">
            <v>993845</v>
          </cell>
          <cell r="D235">
            <v>993845</v>
          </cell>
        </row>
        <row r="236">
          <cell r="A236" t="str">
            <v>625</v>
          </cell>
          <cell r="B236" t="str">
            <v>Cheltuieli cu deplasari, detasari si transferari</v>
          </cell>
          <cell r="C236">
            <v>1260100</v>
          </cell>
          <cell r="D236">
            <v>1260100</v>
          </cell>
        </row>
        <row r="237">
          <cell r="A237" t="str">
            <v>626</v>
          </cell>
          <cell r="B237" t="str">
            <v>Cheltuieli postale si taxe de telecomunicatii</v>
          </cell>
          <cell r="C237">
            <v>53702100</v>
          </cell>
          <cell r="D237">
            <v>53702100</v>
          </cell>
        </row>
        <row r="238">
          <cell r="A238" t="str">
            <v>627</v>
          </cell>
          <cell r="B238" t="str">
            <v>Cheltuieli cu serviciile bancare si asimilate</v>
          </cell>
          <cell r="C238">
            <v>6509101</v>
          </cell>
          <cell r="D238">
            <v>6509101</v>
          </cell>
        </row>
        <row r="239">
          <cell r="A239" t="str">
            <v>628</v>
          </cell>
          <cell r="B239" t="str">
            <v>Alte cheltuieli cu serviciile executate de terti</v>
          </cell>
          <cell r="C239">
            <v>4693379</v>
          </cell>
          <cell r="D239">
            <v>4693379</v>
          </cell>
        </row>
        <row r="240">
          <cell r="A240" t="str">
            <v>635</v>
          </cell>
          <cell r="B240" t="str">
            <v>Cheltuieli cu alte impozite, taxe si varsaminte as</v>
          </cell>
          <cell r="C240">
            <v>82917625</v>
          </cell>
          <cell r="D240">
            <v>82917625</v>
          </cell>
        </row>
        <row r="241">
          <cell r="A241" t="str">
            <v>635.</v>
          </cell>
          <cell r="B241" t="str">
            <v>Chelt.alte impoz.,taxe,vars.asim.</v>
          </cell>
          <cell r="C241">
            <v>82917625</v>
          </cell>
          <cell r="D241">
            <v>82917625</v>
          </cell>
        </row>
        <row r="242">
          <cell r="A242" t="str">
            <v>635.01</v>
          </cell>
          <cell r="B242" t="str">
            <v>Chelt.alte impoz.,taxe,vars.asim.</v>
          </cell>
          <cell r="C242">
            <v>82421156</v>
          </cell>
          <cell r="D242">
            <v>82421156</v>
          </cell>
        </row>
        <row r="243">
          <cell r="A243" t="str">
            <v>635.99</v>
          </cell>
          <cell r="B243" t="str">
            <v>TVA deductibila pe chelt.</v>
          </cell>
          <cell r="C243">
            <v>496469</v>
          </cell>
          <cell r="D243">
            <v>496469</v>
          </cell>
        </row>
        <row r="244">
          <cell r="A244" t="str">
            <v>641</v>
          </cell>
          <cell r="B244" t="str">
            <v>Cheltuieli cu salariile personalului</v>
          </cell>
          <cell r="C244">
            <v>683212176</v>
          </cell>
          <cell r="D244">
            <v>683212176</v>
          </cell>
        </row>
        <row r="245">
          <cell r="A245" t="str">
            <v>645</v>
          </cell>
          <cell r="B245" t="str">
            <v>Cheltuieli privind asigurarile si protectia social</v>
          </cell>
          <cell r="C245">
            <v>293300760</v>
          </cell>
          <cell r="D245">
            <v>293300760</v>
          </cell>
        </row>
        <row r="246">
          <cell r="A246" t="str">
            <v>6451</v>
          </cell>
          <cell r="B246" t="str">
            <v>Contributia unitatii la asigurarile sociale</v>
          </cell>
          <cell r="C246">
            <v>253185483</v>
          </cell>
          <cell r="D246">
            <v>253185483</v>
          </cell>
        </row>
        <row r="247">
          <cell r="A247" t="str">
            <v>6452</v>
          </cell>
          <cell r="B247" t="str">
            <v>Contributia unitatii pentru ajutorul de somaj</v>
          </cell>
          <cell r="C247">
            <v>34444164</v>
          </cell>
          <cell r="D247">
            <v>34444164</v>
          </cell>
        </row>
        <row r="248">
          <cell r="A248" t="str">
            <v>6458</v>
          </cell>
          <cell r="B248" t="str">
            <v>Alte cheltuieli privind asigurarea si protectia so</v>
          </cell>
          <cell r="C248">
            <v>5671113</v>
          </cell>
          <cell r="D248">
            <v>5671113</v>
          </cell>
        </row>
        <row r="249">
          <cell r="A249" t="str">
            <v>658</v>
          </cell>
          <cell r="B249" t="str">
            <v>Alte cheltuieli de exploatare</v>
          </cell>
          <cell r="C249">
            <v>-21.44</v>
          </cell>
          <cell r="D249">
            <v>-21.44</v>
          </cell>
        </row>
        <row r="250">
          <cell r="A250" t="str">
            <v>665</v>
          </cell>
          <cell r="B250" t="str">
            <v>Cheltuieli din diferenta de curs valutar</v>
          </cell>
          <cell r="C250">
            <v>168096003</v>
          </cell>
          <cell r="D250">
            <v>168096003</v>
          </cell>
        </row>
        <row r="251">
          <cell r="A251" t="str">
            <v>666</v>
          </cell>
          <cell r="B251" t="str">
            <v>Cheltuieli privind dobinzile</v>
          </cell>
          <cell r="C251">
            <v>0</v>
          </cell>
          <cell r="D251">
            <v>0</v>
          </cell>
        </row>
        <row r="252">
          <cell r="A252" t="str">
            <v>671</v>
          </cell>
          <cell r="B252" t="str">
            <v>Cheltuieli exceptionale privind operatiile de gest</v>
          </cell>
          <cell r="C252">
            <v>0</v>
          </cell>
          <cell r="D252">
            <v>0</v>
          </cell>
        </row>
        <row r="253">
          <cell r="A253" t="str">
            <v>6711</v>
          </cell>
          <cell r="B253" t="str">
            <v>Despagubiri, amenzi si penalitati</v>
          </cell>
          <cell r="C253">
            <v>0</v>
          </cell>
          <cell r="D253">
            <v>0</v>
          </cell>
        </row>
        <row r="254">
          <cell r="A254" t="str">
            <v>6711.1</v>
          </cell>
          <cell r="B254" t="str">
            <v>Majorari si penalitati</v>
          </cell>
          <cell r="C254">
            <v>0</v>
          </cell>
          <cell r="D254">
            <v>0</v>
          </cell>
        </row>
        <row r="255">
          <cell r="A255" t="str">
            <v>6711.2</v>
          </cell>
          <cell r="B255" t="str">
            <v>Amenzi</v>
          </cell>
          <cell r="C255">
            <v>0</v>
          </cell>
          <cell r="D255">
            <v>0</v>
          </cell>
        </row>
        <row r="256">
          <cell r="A256" t="str">
            <v>6711.3</v>
          </cell>
          <cell r="B256" t="str">
            <v>Despagubiri</v>
          </cell>
          <cell r="C256">
            <v>0</v>
          </cell>
          <cell r="D256">
            <v>0</v>
          </cell>
        </row>
        <row r="257">
          <cell r="A257" t="str">
            <v>6712</v>
          </cell>
          <cell r="B257" t="str">
            <v>Donatii si subventii acordate</v>
          </cell>
          <cell r="C257">
            <v>0</v>
          </cell>
          <cell r="D257">
            <v>0</v>
          </cell>
        </row>
        <row r="258">
          <cell r="A258" t="str">
            <v>6718</v>
          </cell>
          <cell r="B258" t="str">
            <v>Alte cheltuieli exceptionale privind operatiile de</v>
          </cell>
          <cell r="C258">
            <v>0</v>
          </cell>
          <cell r="D258">
            <v>0</v>
          </cell>
        </row>
        <row r="259">
          <cell r="A259" t="str">
            <v>6718.1</v>
          </cell>
          <cell r="B259" t="str">
            <v>Sponsorizari</v>
          </cell>
          <cell r="C259">
            <v>0</v>
          </cell>
          <cell r="D259">
            <v>0</v>
          </cell>
        </row>
        <row r="260">
          <cell r="A260" t="str">
            <v>6718.2</v>
          </cell>
          <cell r="B260" t="str">
            <v>Xxxxxxxxxxxx</v>
          </cell>
          <cell r="C260">
            <v>0</v>
          </cell>
          <cell r="D260">
            <v>0</v>
          </cell>
        </row>
        <row r="261">
          <cell r="A261" t="str">
            <v>6718.3</v>
          </cell>
          <cell r="B261" t="str">
            <v>Chelt.except.-recup.CO pers.transfer.</v>
          </cell>
          <cell r="C261">
            <v>0</v>
          </cell>
          <cell r="D261">
            <v>0</v>
          </cell>
        </row>
        <row r="262">
          <cell r="A262" t="str">
            <v>6718.9</v>
          </cell>
          <cell r="B262" t="str">
            <v>Alte cheltuieli exceptionale privind operatiile de</v>
          </cell>
          <cell r="C262">
            <v>0</v>
          </cell>
          <cell r="D262">
            <v>0</v>
          </cell>
        </row>
        <row r="263">
          <cell r="A263" t="str">
            <v>681</v>
          </cell>
          <cell r="B263" t="str">
            <v>Cheltuieli de exploatare privind amortizarile si p</v>
          </cell>
          <cell r="C263">
            <v>67269943</v>
          </cell>
          <cell r="D263">
            <v>67269943</v>
          </cell>
        </row>
        <row r="264">
          <cell r="A264" t="str">
            <v>6811</v>
          </cell>
          <cell r="B264" t="str">
            <v>Cheltuieli de exploatare privind amortizarea imobi</v>
          </cell>
          <cell r="C264">
            <v>67269943</v>
          </cell>
          <cell r="D264">
            <v>67269943</v>
          </cell>
        </row>
        <row r="265">
          <cell r="A265" t="str">
            <v>691</v>
          </cell>
          <cell r="B265" t="str">
            <v>Cheltuieli cu impozitul pe profit</v>
          </cell>
          <cell r="C265">
            <v>0</v>
          </cell>
          <cell r="D265">
            <v>0</v>
          </cell>
        </row>
        <row r="266">
          <cell r="A266" t="str">
            <v>704</v>
          </cell>
          <cell r="B266" t="str">
            <v>Venituri din lucrari executate si servicii prestat</v>
          </cell>
          <cell r="C266">
            <v>903418804</v>
          </cell>
          <cell r="D266">
            <v>903418804</v>
          </cell>
        </row>
        <row r="267">
          <cell r="A267" t="str">
            <v>704.</v>
          </cell>
          <cell r="B267" t="str">
            <v>Venituri export lohn-Erlau</v>
          </cell>
          <cell r="C267">
            <v>903418804</v>
          </cell>
          <cell r="D267">
            <v>903418804</v>
          </cell>
        </row>
        <row r="268">
          <cell r="A268" t="str">
            <v>704.01</v>
          </cell>
          <cell r="B268" t="str">
            <v>Venituri export lohn-Erlau</v>
          </cell>
          <cell r="C268">
            <v>856673539</v>
          </cell>
          <cell r="D268">
            <v>856673539</v>
          </cell>
        </row>
        <row r="269">
          <cell r="A269" t="str">
            <v>704.01.1</v>
          </cell>
          <cell r="B269" t="str">
            <v>Venituri export lohn-Erlau</v>
          </cell>
          <cell r="C269">
            <v>856673539</v>
          </cell>
          <cell r="D269">
            <v>856673539</v>
          </cell>
        </row>
        <row r="270">
          <cell r="A270" t="str">
            <v>704.02</v>
          </cell>
          <cell r="B270" t="str">
            <v>Venituri export VOGT Aust.</v>
          </cell>
          <cell r="C270">
            <v>46745265</v>
          </cell>
          <cell r="D270">
            <v>46745265</v>
          </cell>
        </row>
        <row r="271">
          <cell r="A271" t="str">
            <v>704.02.1</v>
          </cell>
          <cell r="B271" t="str">
            <v>Venituri export VOGT Aust.</v>
          </cell>
          <cell r="C271">
            <v>46745265</v>
          </cell>
          <cell r="D271">
            <v>46745265</v>
          </cell>
        </row>
        <row r="272">
          <cell r="A272" t="str">
            <v>708</v>
          </cell>
          <cell r="B272" t="str">
            <v>Venituri din activitati diverse</v>
          </cell>
          <cell r="C272">
            <v>0</v>
          </cell>
          <cell r="D272">
            <v>0</v>
          </cell>
        </row>
        <row r="273">
          <cell r="A273" t="str">
            <v>708.</v>
          </cell>
          <cell r="B273" t="str">
            <v>Venituri din vanzari deseuri</v>
          </cell>
          <cell r="C273">
            <v>0</v>
          </cell>
          <cell r="D273">
            <v>0</v>
          </cell>
        </row>
        <row r="274">
          <cell r="A274" t="str">
            <v>708.01</v>
          </cell>
          <cell r="B274" t="str">
            <v>Venituri din vanzari deseuri</v>
          </cell>
          <cell r="C274">
            <v>0</v>
          </cell>
          <cell r="D274">
            <v>0</v>
          </cell>
        </row>
        <row r="275">
          <cell r="A275" t="str">
            <v>708.02</v>
          </cell>
          <cell r="B275" t="str">
            <v>Venituri din recup.energie el.</v>
          </cell>
          <cell r="C275">
            <v>0</v>
          </cell>
          <cell r="D275">
            <v>0</v>
          </cell>
        </row>
        <row r="276">
          <cell r="A276" t="str">
            <v>722</v>
          </cell>
          <cell r="B276" t="str">
            <v>Venituri din productia de imobilizari corporale</v>
          </cell>
          <cell r="C276">
            <v>0</v>
          </cell>
          <cell r="D276">
            <v>0</v>
          </cell>
        </row>
        <row r="277">
          <cell r="A277" t="str">
            <v>758</v>
          </cell>
          <cell r="B277" t="str">
            <v>Alte venituri din exploatare</v>
          </cell>
          <cell r="C277">
            <v>14347456</v>
          </cell>
          <cell r="D277">
            <v>14347456</v>
          </cell>
        </row>
        <row r="278">
          <cell r="A278" t="str">
            <v>758.</v>
          </cell>
          <cell r="B278" t="str">
            <v>Recup.conced.odihna necuv.</v>
          </cell>
          <cell r="C278">
            <v>14347456</v>
          </cell>
          <cell r="D278">
            <v>14347456</v>
          </cell>
        </row>
        <row r="279">
          <cell r="A279" t="str">
            <v>758.01</v>
          </cell>
          <cell r="B279" t="str">
            <v>Recup.conced.odihna necuv.</v>
          </cell>
          <cell r="C279">
            <v>0</v>
          </cell>
          <cell r="D279">
            <v>0</v>
          </cell>
        </row>
        <row r="280">
          <cell r="A280" t="str">
            <v>758.02</v>
          </cell>
          <cell r="B280" t="str">
            <v>Reducere 7% CAS cf.HG 2/99</v>
          </cell>
          <cell r="C280">
            <v>14347456</v>
          </cell>
          <cell r="D280">
            <v>14347456</v>
          </cell>
        </row>
        <row r="281">
          <cell r="A281" t="str">
            <v>758.09</v>
          </cell>
          <cell r="B281" t="str">
            <v>Alte venituri expl.-diverse</v>
          </cell>
          <cell r="C281">
            <v>0</v>
          </cell>
          <cell r="D281">
            <v>0</v>
          </cell>
        </row>
        <row r="282">
          <cell r="A282" t="str">
            <v>765</v>
          </cell>
          <cell r="B282" t="str">
            <v>Venituri din diferente de curs valutar</v>
          </cell>
          <cell r="C282">
            <v>712850</v>
          </cell>
          <cell r="D282">
            <v>712850</v>
          </cell>
        </row>
        <row r="283">
          <cell r="A283" t="str">
            <v>766</v>
          </cell>
          <cell r="B283" t="str">
            <v>Venituri din dobinzi</v>
          </cell>
          <cell r="C283">
            <v>3209682.17</v>
          </cell>
          <cell r="D283">
            <v>3209682.17</v>
          </cell>
        </row>
        <row r="284">
          <cell r="A284" t="str">
            <v>767</v>
          </cell>
          <cell r="B284" t="str">
            <v>Venituri din sconturi obtinute</v>
          </cell>
          <cell r="C284">
            <v>0</v>
          </cell>
          <cell r="D284">
            <v>0</v>
          </cell>
        </row>
        <row r="285">
          <cell r="A285" t="str">
            <v>768</v>
          </cell>
          <cell r="B285" t="str">
            <v>Alte venituri financiare</v>
          </cell>
          <cell r="C285">
            <v>0</v>
          </cell>
          <cell r="D285">
            <v>0</v>
          </cell>
        </row>
        <row r="286">
          <cell r="A286" t="str">
            <v>771</v>
          </cell>
          <cell r="B286" t="str">
            <v>Venituri exceptionale din operatiuni de gestiune</v>
          </cell>
          <cell r="C286">
            <v>188354475.37</v>
          </cell>
          <cell r="D286">
            <v>188354475.37</v>
          </cell>
        </row>
        <row r="287">
          <cell r="A287" t="str">
            <v>7718</v>
          </cell>
          <cell r="B287" t="str">
            <v>Alte venituri exceptionale din operatiuni de gesti</v>
          </cell>
          <cell r="C287">
            <v>188354475.37</v>
          </cell>
          <cell r="D287">
            <v>188354475.37</v>
          </cell>
        </row>
        <row r="288">
          <cell r="A288" t="str">
            <v>7718.1</v>
          </cell>
          <cell r="B288" t="str">
            <v>Valori mater.import-titlu gratuit</v>
          </cell>
          <cell r="C288">
            <v>177540829.13999999</v>
          </cell>
          <cell r="D288">
            <v>177540829.13999999</v>
          </cell>
        </row>
        <row r="289">
          <cell r="A289" t="str">
            <v>7718.2</v>
          </cell>
          <cell r="B289" t="str">
            <v>Dif.rotunjire la import</v>
          </cell>
          <cell r="C289">
            <v>407569.23</v>
          </cell>
          <cell r="D289">
            <v>407569.23</v>
          </cell>
        </row>
        <row r="290">
          <cell r="A290" t="str">
            <v>7718.3</v>
          </cell>
          <cell r="B290" t="str">
            <v>Penalit.,imputatii,popriri</v>
          </cell>
          <cell r="C290">
            <v>2906719</v>
          </cell>
          <cell r="D290">
            <v>2906719</v>
          </cell>
        </row>
        <row r="291">
          <cell r="A291" t="str">
            <v>7718.4</v>
          </cell>
          <cell r="B291" t="str">
            <v>Regulariz.CO pers.transf.</v>
          </cell>
          <cell r="C291">
            <v>0</v>
          </cell>
          <cell r="D291">
            <v>0</v>
          </cell>
        </row>
        <row r="292">
          <cell r="A292" t="str">
            <v>7718.6</v>
          </cell>
          <cell r="B292" t="str">
            <v>Valori mat.import-Austria</v>
          </cell>
          <cell r="C292">
            <v>4548096</v>
          </cell>
          <cell r="D292">
            <v>4548096</v>
          </cell>
        </row>
        <row r="293">
          <cell r="A293" t="str">
            <v>7718.8</v>
          </cell>
          <cell r="B293" t="str">
            <v>Bonif.5% cf.OG11/99</v>
          </cell>
          <cell r="C293">
            <v>2951262</v>
          </cell>
          <cell r="D293">
            <v>2951262</v>
          </cell>
        </row>
        <row r="294">
          <cell r="A294" t="str">
            <v>7718OO</v>
          </cell>
          <cell r="B294" t="str">
            <v>Venituri exceptionale din operatiuni de gestiune</v>
          </cell>
          <cell r="C294">
            <v>0</v>
          </cell>
          <cell r="D294">
            <v>0</v>
          </cell>
        </row>
        <row r="295">
          <cell r="A295" t="str">
            <v>7727.1</v>
          </cell>
          <cell r="B295" t="str">
            <v>Subv.pt.inv.virat.venit-Erlau</v>
          </cell>
          <cell r="C295">
            <v>0</v>
          </cell>
          <cell r="D295">
            <v>0</v>
          </cell>
        </row>
      </sheetData>
      <sheetData sheetId="7" refreshError="1">
        <row r="2">
          <cell r="A2" t="str">
            <v>101</v>
          </cell>
          <cell r="B2" t="str">
            <v>Capital social</v>
          </cell>
          <cell r="C2">
            <v>0</v>
          </cell>
          <cell r="D2">
            <v>0</v>
          </cell>
        </row>
        <row r="3">
          <cell r="A3" t="str">
            <v>1011</v>
          </cell>
          <cell r="B3" t="str">
            <v>Capital subscris nevarsat</v>
          </cell>
          <cell r="C3">
            <v>0</v>
          </cell>
          <cell r="D3">
            <v>0</v>
          </cell>
        </row>
        <row r="4">
          <cell r="A4" t="str">
            <v>1012</v>
          </cell>
          <cell r="B4" t="str">
            <v>Capital subscris varsat</v>
          </cell>
          <cell r="C4">
            <v>0</v>
          </cell>
          <cell r="D4">
            <v>0</v>
          </cell>
        </row>
        <row r="5">
          <cell r="A5" t="str">
            <v>107</v>
          </cell>
          <cell r="B5" t="str">
            <v>Rezultatul reportat</v>
          </cell>
          <cell r="C5">
            <v>0</v>
          </cell>
          <cell r="D5">
            <v>0</v>
          </cell>
        </row>
        <row r="6">
          <cell r="A6" t="str">
            <v>107.</v>
          </cell>
          <cell r="B6" t="str">
            <v>Rezult.report-Pierdere'98</v>
          </cell>
          <cell r="C6">
            <v>0</v>
          </cell>
          <cell r="D6">
            <v>0</v>
          </cell>
        </row>
        <row r="7">
          <cell r="A7" t="str">
            <v>107.98</v>
          </cell>
          <cell r="B7" t="str">
            <v>Rezult.report-Pierdere'98</v>
          </cell>
          <cell r="C7">
            <v>0</v>
          </cell>
          <cell r="D7">
            <v>0</v>
          </cell>
        </row>
        <row r="8">
          <cell r="A8" t="str">
            <v>108</v>
          </cell>
          <cell r="B8" t="str">
            <v>Contul intreprinzatorului</v>
          </cell>
          <cell r="C8">
            <v>0</v>
          </cell>
          <cell r="D8">
            <v>0</v>
          </cell>
        </row>
        <row r="9">
          <cell r="A9" t="str">
            <v>118</v>
          </cell>
          <cell r="B9" t="str">
            <v>Alte fonduri</v>
          </cell>
          <cell r="C9">
            <v>0</v>
          </cell>
          <cell r="D9">
            <v>0</v>
          </cell>
        </row>
        <row r="10">
          <cell r="A10" t="str">
            <v>118.</v>
          </cell>
          <cell r="B10" t="str">
            <v>Alte fond.-surse proprii de finantare</v>
          </cell>
          <cell r="C10">
            <v>0</v>
          </cell>
          <cell r="D10">
            <v>0</v>
          </cell>
        </row>
        <row r="11">
          <cell r="A11" t="str">
            <v>118.01</v>
          </cell>
          <cell r="B11" t="str">
            <v>Alte fond.-surse proprii de finantare</v>
          </cell>
          <cell r="C11">
            <v>0</v>
          </cell>
          <cell r="D11">
            <v>0</v>
          </cell>
        </row>
        <row r="12">
          <cell r="A12" t="str">
            <v>121</v>
          </cell>
          <cell r="B12" t="str">
            <v>Profit si pierdere</v>
          </cell>
          <cell r="C12">
            <v>2162376125.9499998</v>
          </cell>
          <cell r="D12">
            <v>1692895111.73</v>
          </cell>
        </row>
        <row r="13">
          <cell r="A13" t="str">
            <v>1211</v>
          </cell>
          <cell r="B13" t="str">
            <v>Profit si pierdere exploatare</v>
          </cell>
          <cell r="C13">
            <v>1852505892.95</v>
          </cell>
          <cell r="D13">
            <v>1473573768</v>
          </cell>
        </row>
        <row r="14">
          <cell r="A14" t="str">
            <v>1212</v>
          </cell>
          <cell r="B14" t="str">
            <v>Profit si pierdere finaciar</v>
          </cell>
          <cell r="C14">
            <v>309870233</v>
          </cell>
          <cell r="D14">
            <v>3811145.7</v>
          </cell>
        </row>
        <row r="15">
          <cell r="A15" t="str">
            <v>1213</v>
          </cell>
          <cell r="B15" t="str">
            <v>Profit si pierdere exceptional</v>
          </cell>
          <cell r="C15">
            <v>0</v>
          </cell>
          <cell r="D15">
            <v>215510198.03</v>
          </cell>
        </row>
        <row r="16">
          <cell r="A16" t="str">
            <v>1216</v>
          </cell>
          <cell r="B16" t="str">
            <v>Profit an precedent</v>
          </cell>
          <cell r="C16">
            <v>0</v>
          </cell>
          <cell r="D16">
            <v>0</v>
          </cell>
        </row>
        <row r="17">
          <cell r="A17" t="str">
            <v>129</v>
          </cell>
          <cell r="B17" t="str">
            <v>Repartizarea profitului</v>
          </cell>
          <cell r="C17">
            <v>0</v>
          </cell>
          <cell r="D17">
            <v>0</v>
          </cell>
        </row>
        <row r="18">
          <cell r="A18" t="str">
            <v>129.</v>
          </cell>
          <cell r="B18" t="str">
            <v>Repart. profit an preced.</v>
          </cell>
          <cell r="C18">
            <v>0</v>
          </cell>
          <cell r="D18">
            <v>0</v>
          </cell>
        </row>
        <row r="19">
          <cell r="A19" t="str">
            <v>129.09</v>
          </cell>
          <cell r="B19" t="str">
            <v>Repart. profit an preced.</v>
          </cell>
          <cell r="C19">
            <v>0</v>
          </cell>
          <cell r="D19">
            <v>0</v>
          </cell>
        </row>
        <row r="20">
          <cell r="A20" t="str">
            <v>131</v>
          </cell>
          <cell r="B20" t="str">
            <v>Subventii pentru investitii</v>
          </cell>
          <cell r="C20">
            <v>54322768</v>
          </cell>
          <cell r="D20">
            <v>595262441</v>
          </cell>
        </row>
        <row r="21">
          <cell r="A21" t="str">
            <v>131.</v>
          </cell>
          <cell r="B21" t="str">
            <v>Subv.ptr.invest.-Erlau</v>
          </cell>
          <cell r="C21">
            <v>54322768</v>
          </cell>
          <cell r="D21">
            <v>595262441</v>
          </cell>
        </row>
        <row r="22">
          <cell r="A22" t="str">
            <v>131.01</v>
          </cell>
          <cell r="B22" t="str">
            <v>Subv.ptr.invest.-Erlau</v>
          </cell>
          <cell r="C22">
            <v>54322768</v>
          </cell>
          <cell r="D22">
            <v>595262441</v>
          </cell>
        </row>
        <row r="23">
          <cell r="A23" t="str">
            <v>162</v>
          </cell>
          <cell r="B23" t="str">
            <v>Credit bancar pe term.lung</v>
          </cell>
          <cell r="C23">
            <v>450048000</v>
          </cell>
          <cell r="D23">
            <v>0</v>
          </cell>
        </row>
        <row r="24">
          <cell r="A24" t="str">
            <v>1621</v>
          </cell>
          <cell r="B24" t="str">
            <v>Credite bancare pe termen lung si mediu</v>
          </cell>
          <cell r="C24">
            <v>450048000</v>
          </cell>
          <cell r="D24">
            <v>0</v>
          </cell>
        </row>
        <row r="25">
          <cell r="A25" t="str">
            <v>1621.2</v>
          </cell>
          <cell r="B25" t="str">
            <v>Credit bancar pe term.lung</v>
          </cell>
          <cell r="C25">
            <v>450048000</v>
          </cell>
          <cell r="D25">
            <v>0</v>
          </cell>
        </row>
        <row r="26">
          <cell r="A26" t="str">
            <v>167</v>
          </cell>
          <cell r="B26" t="str">
            <v>Alte imprumuturi si datorii asimilate</v>
          </cell>
          <cell r="C26">
            <v>0</v>
          </cell>
          <cell r="D26">
            <v>1107405000</v>
          </cell>
        </row>
        <row r="27">
          <cell r="A27" t="str">
            <v>167.</v>
          </cell>
          <cell r="B27" t="str">
            <v>Alte imprumuturi si datorii asimilate</v>
          </cell>
          <cell r="C27">
            <v>0</v>
          </cell>
          <cell r="D27">
            <v>1107405000</v>
          </cell>
        </row>
        <row r="28">
          <cell r="A28" t="str">
            <v>167.01</v>
          </cell>
          <cell r="B28" t="str">
            <v>Alte imprumuturi si datorii asimilate</v>
          </cell>
          <cell r="C28">
            <v>0</v>
          </cell>
          <cell r="D28">
            <v>1107405000</v>
          </cell>
        </row>
        <row r="29">
          <cell r="A29" t="str">
            <v>201</v>
          </cell>
          <cell r="B29" t="str">
            <v>Cheltuieli de constituire</v>
          </cell>
          <cell r="C29">
            <v>0</v>
          </cell>
          <cell r="D29">
            <v>0</v>
          </cell>
        </row>
        <row r="30">
          <cell r="A30" t="str">
            <v>208</v>
          </cell>
          <cell r="B30" t="str">
            <v>Alte imobilizari necorporale</v>
          </cell>
          <cell r="C30">
            <v>0</v>
          </cell>
          <cell r="D30">
            <v>0</v>
          </cell>
        </row>
        <row r="31">
          <cell r="A31" t="str">
            <v>211</v>
          </cell>
          <cell r="B31" t="str">
            <v>Terenuri</v>
          </cell>
          <cell r="C31">
            <v>0</v>
          </cell>
          <cell r="D31">
            <v>0</v>
          </cell>
        </row>
        <row r="32">
          <cell r="A32" t="str">
            <v>2111</v>
          </cell>
          <cell r="B32" t="str">
            <v>Terenuri</v>
          </cell>
          <cell r="C32">
            <v>0</v>
          </cell>
          <cell r="D32">
            <v>0</v>
          </cell>
        </row>
        <row r="33">
          <cell r="A33" t="str">
            <v>2111.1</v>
          </cell>
          <cell r="B33" t="str">
            <v>Terenuri-Cerbului 1A</v>
          </cell>
          <cell r="C33">
            <v>0</v>
          </cell>
          <cell r="D33">
            <v>0</v>
          </cell>
        </row>
        <row r="34">
          <cell r="A34" t="str">
            <v>212</v>
          </cell>
          <cell r="B34" t="str">
            <v>Mijloace fixe</v>
          </cell>
          <cell r="C34">
            <v>0</v>
          </cell>
          <cell r="D34">
            <v>0</v>
          </cell>
        </row>
        <row r="35">
          <cell r="A35" t="str">
            <v>2121</v>
          </cell>
          <cell r="B35" t="str">
            <v>Constructii</v>
          </cell>
          <cell r="C35">
            <v>0</v>
          </cell>
          <cell r="D35">
            <v>0</v>
          </cell>
        </row>
        <row r="36">
          <cell r="A36" t="str">
            <v>2122</v>
          </cell>
          <cell r="B36" t="str">
            <v>Echip.tehnologice(masini,utilaje)</v>
          </cell>
          <cell r="C36">
            <v>0</v>
          </cell>
          <cell r="D36">
            <v>0</v>
          </cell>
        </row>
        <row r="37">
          <cell r="A37" t="str">
            <v>2123</v>
          </cell>
          <cell r="B37" t="str">
            <v>Apar.instal.masur,contr,regl.</v>
          </cell>
          <cell r="C37">
            <v>0</v>
          </cell>
          <cell r="D37">
            <v>0</v>
          </cell>
        </row>
        <row r="38">
          <cell r="A38" t="str">
            <v>2124</v>
          </cell>
          <cell r="B38" t="str">
            <v>Mijloace de transport</v>
          </cell>
          <cell r="C38">
            <v>0</v>
          </cell>
          <cell r="D38">
            <v>0</v>
          </cell>
        </row>
        <row r="39">
          <cell r="A39" t="str">
            <v>2125</v>
          </cell>
          <cell r="B39" t="str">
            <v>Mijloace de transport</v>
          </cell>
          <cell r="C39">
            <v>0</v>
          </cell>
          <cell r="D39">
            <v>0</v>
          </cell>
        </row>
        <row r="40">
          <cell r="A40" t="str">
            <v>2126</v>
          </cell>
          <cell r="B40" t="str">
            <v>Mobilier,birotica..alte active</v>
          </cell>
          <cell r="C40">
            <v>0</v>
          </cell>
          <cell r="D40">
            <v>0</v>
          </cell>
        </row>
        <row r="41">
          <cell r="A41" t="str">
            <v>2127</v>
          </cell>
          <cell r="B41" t="str">
            <v>Unelte, accesorii de productie si inventar gospoda</v>
          </cell>
          <cell r="C41">
            <v>0</v>
          </cell>
          <cell r="D41">
            <v>0</v>
          </cell>
        </row>
        <row r="42">
          <cell r="A42" t="str">
            <v>2128</v>
          </cell>
          <cell r="B42" t="str">
            <v>Alte active corporale</v>
          </cell>
          <cell r="C42">
            <v>0</v>
          </cell>
          <cell r="D42">
            <v>0</v>
          </cell>
        </row>
        <row r="43">
          <cell r="A43" t="str">
            <v>231</v>
          </cell>
          <cell r="B43" t="str">
            <v>Imobilizari in curs corporale</v>
          </cell>
          <cell r="C43">
            <v>990043871</v>
          </cell>
          <cell r="D43">
            <v>0</v>
          </cell>
        </row>
        <row r="44">
          <cell r="A44" t="str">
            <v>231.</v>
          </cell>
          <cell r="B44" t="str">
            <v>Grup social</v>
          </cell>
          <cell r="C44">
            <v>990043871</v>
          </cell>
          <cell r="D44">
            <v>0</v>
          </cell>
        </row>
        <row r="45">
          <cell r="A45" t="str">
            <v>231.01</v>
          </cell>
          <cell r="B45" t="str">
            <v>Grup social</v>
          </cell>
          <cell r="C45">
            <v>0</v>
          </cell>
          <cell r="D45">
            <v>0</v>
          </cell>
        </row>
        <row r="46">
          <cell r="A46" t="str">
            <v>231.02</v>
          </cell>
          <cell r="B46" t="str">
            <v>Canalizare exterioara</v>
          </cell>
          <cell r="C46">
            <v>0</v>
          </cell>
          <cell r="D46">
            <v>0</v>
          </cell>
        </row>
        <row r="47">
          <cell r="A47" t="str">
            <v>231.03</v>
          </cell>
          <cell r="B47" t="str">
            <v>Platforma curte</v>
          </cell>
          <cell r="C47">
            <v>0</v>
          </cell>
          <cell r="D47">
            <v>0</v>
          </cell>
        </row>
        <row r="48">
          <cell r="A48" t="str">
            <v>231.04</v>
          </cell>
          <cell r="B48" t="str">
            <v>Platforma exterioara</v>
          </cell>
          <cell r="C48">
            <v>0</v>
          </cell>
          <cell r="D48">
            <v>0</v>
          </cell>
        </row>
        <row r="49">
          <cell r="A49" t="str">
            <v>231.05</v>
          </cell>
          <cell r="B49" t="str">
            <v>Hala productie "Butler"</v>
          </cell>
          <cell r="C49">
            <v>0</v>
          </cell>
          <cell r="D49">
            <v>0</v>
          </cell>
        </row>
        <row r="50">
          <cell r="A50" t="str">
            <v>231.06</v>
          </cell>
          <cell r="B50" t="str">
            <v>Pod canal centura</v>
          </cell>
          <cell r="C50">
            <v>0</v>
          </cell>
          <cell r="D50">
            <v>0</v>
          </cell>
        </row>
        <row r="51">
          <cell r="A51" t="str">
            <v>231.07</v>
          </cell>
          <cell r="B51" t="str">
            <v>Recipient tampon</v>
          </cell>
          <cell r="C51">
            <v>0</v>
          </cell>
          <cell r="D51">
            <v>0</v>
          </cell>
        </row>
        <row r="52">
          <cell r="A52" t="str">
            <v>231.08</v>
          </cell>
          <cell r="B52" t="str">
            <v>Moderniz.grup adm-tiv</v>
          </cell>
          <cell r="C52">
            <v>0</v>
          </cell>
          <cell r="D52">
            <v>0</v>
          </cell>
        </row>
        <row r="53">
          <cell r="A53" t="str">
            <v>231.09</v>
          </cell>
          <cell r="B53" t="str">
            <v>Put forat</v>
          </cell>
          <cell r="C53">
            <v>0</v>
          </cell>
          <cell r="D53">
            <v>0</v>
          </cell>
        </row>
        <row r="54">
          <cell r="A54" t="str">
            <v>231.10</v>
          </cell>
          <cell r="B54" t="str">
            <v>Rampa incarc.-descarc.</v>
          </cell>
          <cell r="C54">
            <v>0</v>
          </cell>
          <cell r="D54">
            <v>0</v>
          </cell>
        </row>
        <row r="55">
          <cell r="A55" t="str">
            <v>231.11</v>
          </cell>
          <cell r="B55" t="str">
            <v>Hala Butler II</v>
          </cell>
          <cell r="C55">
            <v>990043871</v>
          </cell>
          <cell r="D55">
            <v>0</v>
          </cell>
        </row>
        <row r="56">
          <cell r="A56" t="str">
            <v>267</v>
          </cell>
          <cell r="B56" t="str">
            <v>Creante imobilizate</v>
          </cell>
          <cell r="C56">
            <v>0</v>
          </cell>
          <cell r="D56">
            <v>0</v>
          </cell>
        </row>
        <row r="57">
          <cell r="A57" t="str">
            <v>2677</v>
          </cell>
          <cell r="B57" t="str">
            <v>Alte creante imobilizate</v>
          </cell>
          <cell r="C57">
            <v>0</v>
          </cell>
          <cell r="D57">
            <v>0</v>
          </cell>
        </row>
        <row r="58">
          <cell r="A58" t="str">
            <v>280</v>
          </cell>
          <cell r="B58" t="str">
            <v>Amortizari privind imobilizarile necorporale</v>
          </cell>
          <cell r="C58">
            <v>0</v>
          </cell>
          <cell r="D58">
            <v>0</v>
          </cell>
        </row>
        <row r="59">
          <cell r="A59" t="str">
            <v>2801</v>
          </cell>
          <cell r="B59" t="str">
            <v>Amortizarea cheltuielilor de constituire</v>
          </cell>
          <cell r="C59">
            <v>0</v>
          </cell>
          <cell r="D59">
            <v>0</v>
          </cell>
        </row>
        <row r="60">
          <cell r="A60" t="str">
            <v>2808</v>
          </cell>
          <cell r="B60" t="str">
            <v>Amortizarea altor imobilizari necorporale</v>
          </cell>
          <cell r="C60">
            <v>0</v>
          </cell>
          <cell r="D60">
            <v>0</v>
          </cell>
        </row>
        <row r="61">
          <cell r="A61" t="str">
            <v>281</v>
          </cell>
          <cell r="B61" t="str">
            <v>Amortizari privind imobilizarile corporale</v>
          </cell>
          <cell r="C61">
            <v>0</v>
          </cell>
          <cell r="D61">
            <v>67314531</v>
          </cell>
        </row>
        <row r="62">
          <cell r="A62" t="str">
            <v>2811</v>
          </cell>
          <cell r="B62" t="str">
            <v>Amortiz.constructiilor</v>
          </cell>
          <cell r="C62">
            <v>0</v>
          </cell>
          <cell r="D62">
            <v>20483056</v>
          </cell>
        </row>
        <row r="63">
          <cell r="A63" t="str">
            <v>2812</v>
          </cell>
          <cell r="B63" t="str">
            <v>Amortiz.echip.tehnologice</v>
          </cell>
          <cell r="C63">
            <v>0</v>
          </cell>
          <cell r="D63">
            <v>545031</v>
          </cell>
        </row>
        <row r="64">
          <cell r="A64" t="str">
            <v>2813</v>
          </cell>
          <cell r="B64" t="str">
            <v>Amortiz.apar,inst.mas,contr,regl.</v>
          </cell>
          <cell r="C64">
            <v>0</v>
          </cell>
          <cell r="D64">
            <v>39102089</v>
          </cell>
        </row>
        <row r="65">
          <cell r="A65" t="str">
            <v>2814</v>
          </cell>
          <cell r="B65" t="str">
            <v>Amortiz.mijl.de transport</v>
          </cell>
          <cell r="C65">
            <v>0</v>
          </cell>
          <cell r="D65">
            <v>5888343</v>
          </cell>
        </row>
        <row r="66">
          <cell r="A66" t="str">
            <v>2815</v>
          </cell>
          <cell r="B66" t="str">
            <v>Amortizarea mijloacelor de transport</v>
          </cell>
          <cell r="C66">
            <v>0</v>
          </cell>
          <cell r="D66">
            <v>0</v>
          </cell>
        </row>
        <row r="67">
          <cell r="A67" t="str">
            <v>2816</v>
          </cell>
          <cell r="B67" t="str">
            <v>Amortiz.mobilier,birotica...</v>
          </cell>
          <cell r="C67">
            <v>0</v>
          </cell>
          <cell r="D67">
            <v>1296012</v>
          </cell>
        </row>
        <row r="68">
          <cell r="A68" t="str">
            <v>2817</v>
          </cell>
          <cell r="B68" t="str">
            <v>Amortiz.unelt,dispoz,mobilier,birot.</v>
          </cell>
          <cell r="C68">
            <v>0</v>
          </cell>
          <cell r="D68">
            <v>0</v>
          </cell>
        </row>
        <row r="69">
          <cell r="A69" t="str">
            <v>2818</v>
          </cell>
          <cell r="B69" t="str">
            <v>Amortizarea accesoriilor de productie si inventaru</v>
          </cell>
          <cell r="C69">
            <v>0</v>
          </cell>
          <cell r="D69">
            <v>0</v>
          </cell>
        </row>
        <row r="70">
          <cell r="A70" t="str">
            <v>301</v>
          </cell>
          <cell r="B70" t="str">
            <v>Materiale consumabile</v>
          </cell>
          <cell r="C70">
            <v>196215502.97999999</v>
          </cell>
          <cell r="D70">
            <v>161538895</v>
          </cell>
        </row>
        <row r="71">
          <cell r="A71" t="str">
            <v>3011</v>
          </cell>
          <cell r="B71" t="str">
            <v>Materiale auxiliare</v>
          </cell>
          <cell r="C71">
            <v>0</v>
          </cell>
          <cell r="D71">
            <v>0</v>
          </cell>
        </row>
        <row r="72">
          <cell r="A72" t="str">
            <v>3011.1</v>
          </cell>
          <cell r="B72" t="str">
            <v>Mater.intretin.-intern</v>
          </cell>
          <cell r="C72">
            <v>0</v>
          </cell>
          <cell r="D72">
            <v>0</v>
          </cell>
        </row>
        <row r="73">
          <cell r="A73" t="str">
            <v>3011.2</v>
          </cell>
          <cell r="B73" t="str">
            <v>Mater.intretinere-VOGT</v>
          </cell>
          <cell r="C73">
            <v>0</v>
          </cell>
          <cell r="D73">
            <v>0</v>
          </cell>
        </row>
        <row r="74">
          <cell r="A74" t="str">
            <v>3012</v>
          </cell>
          <cell r="B74" t="str">
            <v>Combustibili</v>
          </cell>
          <cell r="C74">
            <v>17222921.649999999</v>
          </cell>
          <cell r="D74">
            <v>18030362</v>
          </cell>
        </row>
        <row r="75">
          <cell r="A75" t="str">
            <v>3014</v>
          </cell>
          <cell r="B75" t="str">
            <v>Piese de schimb</v>
          </cell>
          <cell r="C75">
            <v>46019838.140000001</v>
          </cell>
          <cell r="D75">
            <v>80795401</v>
          </cell>
        </row>
        <row r="76">
          <cell r="A76" t="str">
            <v>3014.1</v>
          </cell>
          <cell r="B76" t="str">
            <v>Piese de schimb-intern</v>
          </cell>
          <cell r="C76">
            <v>0</v>
          </cell>
          <cell r="D76">
            <v>0</v>
          </cell>
        </row>
        <row r="77">
          <cell r="A77" t="str">
            <v>3014.2</v>
          </cell>
          <cell r="B77" t="str">
            <v>Piese de schimb-VOGT</v>
          </cell>
          <cell r="C77">
            <v>46019838.140000001</v>
          </cell>
          <cell r="D77">
            <v>80795401</v>
          </cell>
        </row>
        <row r="78">
          <cell r="A78" t="str">
            <v>3018</v>
          </cell>
          <cell r="B78" t="str">
            <v>Alte materiale consumabile</v>
          </cell>
          <cell r="C78">
            <v>132972743.19</v>
          </cell>
          <cell r="D78">
            <v>62713132</v>
          </cell>
        </row>
        <row r="79">
          <cell r="A79" t="str">
            <v>3018.1</v>
          </cell>
          <cell r="B79" t="str">
            <v>Alte mater.consumab.-intern</v>
          </cell>
          <cell r="C79">
            <v>465962</v>
          </cell>
          <cell r="D79">
            <v>856552</v>
          </cell>
        </row>
        <row r="80">
          <cell r="A80" t="str">
            <v>3018.2</v>
          </cell>
          <cell r="B80" t="str">
            <v>Alte mater.consumab.-VOGT</v>
          </cell>
          <cell r="C80">
            <v>132228559.19</v>
          </cell>
          <cell r="D80">
            <v>61578358</v>
          </cell>
        </row>
        <row r="81">
          <cell r="A81" t="str">
            <v>3018.3</v>
          </cell>
          <cell r="B81" t="str">
            <v>Alte mater.consumab.-ATS</v>
          </cell>
          <cell r="C81">
            <v>278222</v>
          </cell>
          <cell r="D81">
            <v>278222</v>
          </cell>
        </row>
        <row r="82">
          <cell r="A82" t="str">
            <v>321</v>
          </cell>
          <cell r="B82" t="str">
            <v>Obiecte de inventar</v>
          </cell>
          <cell r="C82">
            <v>18117792</v>
          </cell>
          <cell r="D82">
            <v>0</v>
          </cell>
        </row>
        <row r="83">
          <cell r="A83" t="str">
            <v>321.</v>
          </cell>
          <cell r="B83" t="str">
            <v>Obiecte de inventar-intern</v>
          </cell>
          <cell r="C83">
            <v>18117792</v>
          </cell>
          <cell r="D83">
            <v>0</v>
          </cell>
        </row>
        <row r="84">
          <cell r="A84" t="str">
            <v>321.01</v>
          </cell>
          <cell r="B84" t="str">
            <v>Obiecte de inventar-intern</v>
          </cell>
          <cell r="C84">
            <v>18117792</v>
          </cell>
          <cell r="D84">
            <v>0</v>
          </cell>
        </row>
        <row r="85">
          <cell r="A85" t="str">
            <v>321.02</v>
          </cell>
          <cell r="B85" t="str">
            <v>Obiecte de inventar-VOGT</v>
          </cell>
          <cell r="C85">
            <v>0</v>
          </cell>
          <cell r="D85">
            <v>0</v>
          </cell>
        </row>
        <row r="86">
          <cell r="A86" t="str">
            <v>322</v>
          </cell>
          <cell r="B86" t="str">
            <v>Uzura obiectelor de inventar</v>
          </cell>
          <cell r="C86">
            <v>0</v>
          </cell>
          <cell r="D86">
            <v>18117792</v>
          </cell>
        </row>
        <row r="87">
          <cell r="A87" t="str">
            <v>378</v>
          </cell>
          <cell r="B87" t="str">
            <v>Diferente de pret la marfuri</v>
          </cell>
          <cell r="C87">
            <v>0</v>
          </cell>
          <cell r="D87">
            <v>0</v>
          </cell>
        </row>
        <row r="88">
          <cell r="A88" t="str">
            <v>401</v>
          </cell>
          <cell r="B88" t="str">
            <v>Furnizori</v>
          </cell>
          <cell r="C88">
            <v>196289648</v>
          </cell>
          <cell r="D88">
            <v>162381734</v>
          </cell>
        </row>
        <row r="89">
          <cell r="A89" t="str">
            <v>401.</v>
          </cell>
          <cell r="B89" t="str">
            <v>Furnizori interni</v>
          </cell>
          <cell r="C89">
            <v>196289648</v>
          </cell>
          <cell r="D89">
            <v>162381734</v>
          </cell>
        </row>
        <row r="90">
          <cell r="A90" t="str">
            <v>401.98</v>
          </cell>
          <cell r="B90" t="str">
            <v>Furnizori interni</v>
          </cell>
          <cell r="C90">
            <v>188801439</v>
          </cell>
          <cell r="D90">
            <v>154383234</v>
          </cell>
        </row>
        <row r="91">
          <cell r="A91" t="str">
            <v>401.99</v>
          </cell>
          <cell r="B91" t="str">
            <v>Colaboratori</v>
          </cell>
          <cell r="C91">
            <v>7488209</v>
          </cell>
          <cell r="D91">
            <v>7998500</v>
          </cell>
        </row>
        <row r="92">
          <cell r="A92" t="str">
            <v>404</v>
          </cell>
          <cell r="B92" t="str">
            <v>Furnizori de imobilizari</v>
          </cell>
          <cell r="C92">
            <v>1107942206</v>
          </cell>
          <cell r="D92">
            <v>1107942206</v>
          </cell>
        </row>
        <row r="93">
          <cell r="A93" t="str">
            <v>404.</v>
          </cell>
          <cell r="B93" t="str">
            <v>Furnizori de imobilizari</v>
          </cell>
          <cell r="C93">
            <v>1107942206</v>
          </cell>
          <cell r="D93">
            <v>1107942206</v>
          </cell>
        </row>
        <row r="94">
          <cell r="A94" t="str">
            <v>404.98</v>
          </cell>
          <cell r="B94" t="str">
            <v>Furnizori de imobilizari</v>
          </cell>
          <cell r="C94">
            <v>1107942206</v>
          </cell>
          <cell r="D94">
            <v>1107942206</v>
          </cell>
        </row>
        <row r="95">
          <cell r="A95" t="str">
            <v>409</v>
          </cell>
          <cell r="B95" t="str">
            <v>Avansuri acordate furnizorilor</v>
          </cell>
          <cell r="C95">
            <v>931043871</v>
          </cell>
          <cell r="D95">
            <v>931043871</v>
          </cell>
        </row>
        <row r="96">
          <cell r="A96" t="str">
            <v>409.</v>
          </cell>
          <cell r="B96" t="str">
            <v>Avansuri furn. interni</v>
          </cell>
          <cell r="C96">
            <v>931043871</v>
          </cell>
          <cell r="D96">
            <v>931043871</v>
          </cell>
        </row>
        <row r="97">
          <cell r="A97" t="str">
            <v>409.98</v>
          </cell>
          <cell r="B97" t="str">
            <v>Avansuri furn. interni</v>
          </cell>
          <cell r="C97">
            <v>931043871</v>
          </cell>
          <cell r="D97">
            <v>931043871</v>
          </cell>
        </row>
        <row r="98">
          <cell r="A98" t="str">
            <v>411</v>
          </cell>
          <cell r="B98" t="str">
            <v>Clienti</v>
          </cell>
          <cell r="C98">
            <v>1457113456</v>
          </cell>
          <cell r="D98">
            <v>1344564818</v>
          </cell>
        </row>
        <row r="99">
          <cell r="A99" t="str">
            <v>411.</v>
          </cell>
          <cell r="B99" t="str">
            <v>Clienti VOGT</v>
          </cell>
          <cell r="C99">
            <v>1457113456</v>
          </cell>
          <cell r="D99">
            <v>1344564818</v>
          </cell>
        </row>
        <row r="100">
          <cell r="A100" t="str">
            <v>411.01</v>
          </cell>
          <cell r="B100" t="str">
            <v>Clienti VOGT</v>
          </cell>
          <cell r="C100">
            <v>1247693362</v>
          </cell>
          <cell r="D100">
            <v>1247693362</v>
          </cell>
        </row>
        <row r="101">
          <cell r="A101" t="str">
            <v>411.02</v>
          </cell>
          <cell r="B101" t="str">
            <v>Clienti VOGT AUSTRIA</v>
          </cell>
          <cell r="C101">
            <v>200378522</v>
          </cell>
          <cell r="D101">
            <v>87829884</v>
          </cell>
        </row>
        <row r="102">
          <cell r="A102" t="str">
            <v>411.98</v>
          </cell>
          <cell r="B102" t="str">
            <v>Clienti intern</v>
          </cell>
          <cell r="C102">
            <v>9041572</v>
          </cell>
          <cell r="D102">
            <v>9041572</v>
          </cell>
        </row>
        <row r="103">
          <cell r="A103" t="str">
            <v>419</v>
          </cell>
          <cell r="B103" t="str">
            <v>Clienti - creditori</v>
          </cell>
          <cell r="C103">
            <v>1247693362</v>
          </cell>
          <cell r="D103">
            <v>159813619</v>
          </cell>
        </row>
        <row r="104">
          <cell r="A104" t="str">
            <v>419.</v>
          </cell>
          <cell r="B104" t="str">
            <v>Clienti-creditori VOGT</v>
          </cell>
          <cell r="C104">
            <v>1247693362</v>
          </cell>
          <cell r="D104">
            <v>159813619</v>
          </cell>
        </row>
        <row r="105">
          <cell r="A105" t="str">
            <v>419.01</v>
          </cell>
          <cell r="B105" t="str">
            <v>Clienti-creditori VOGT</v>
          </cell>
          <cell r="C105">
            <v>1247693362</v>
          </cell>
          <cell r="D105">
            <v>159813619</v>
          </cell>
        </row>
        <row r="106">
          <cell r="A106" t="str">
            <v>421</v>
          </cell>
          <cell r="B106" t="str">
            <v>Personal-remuneratii datorate</v>
          </cell>
          <cell r="C106">
            <v>776834571</v>
          </cell>
          <cell r="D106">
            <v>859518280</v>
          </cell>
        </row>
        <row r="107">
          <cell r="A107" t="str">
            <v>423</v>
          </cell>
          <cell r="B107" t="str">
            <v>Personal-ajutoare materiale datorate</v>
          </cell>
          <cell r="C107">
            <v>44249624</v>
          </cell>
          <cell r="D107">
            <v>39243110</v>
          </cell>
        </row>
        <row r="108">
          <cell r="A108" t="str">
            <v>423.</v>
          </cell>
          <cell r="B108" t="str">
            <v>Indemnizatii de boala</v>
          </cell>
          <cell r="C108">
            <v>44249624</v>
          </cell>
          <cell r="D108">
            <v>39243110</v>
          </cell>
        </row>
        <row r="109">
          <cell r="A109" t="str">
            <v>423.01</v>
          </cell>
          <cell r="B109" t="str">
            <v>Indemnizatii de boala</v>
          </cell>
          <cell r="C109">
            <v>44249624</v>
          </cell>
          <cell r="D109">
            <v>39243110</v>
          </cell>
        </row>
        <row r="110">
          <cell r="A110" t="str">
            <v>423.02</v>
          </cell>
          <cell r="B110" t="str">
            <v>Indemnizatii de deces</v>
          </cell>
          <cell r="C110">
            <v>0</v>
          </cell>
          <cell r="D110">
            <v>0</v>
          </cell>
        </row>
        <row r="111">
          <cell r="A111" t="str">
            <v>425</v>
          </cell>
          <cell r="B111" t="str">
            <v>Avansuri acordate personalului</v>
          </cell>
          <cell r="C111">
            <v>280680000</v>
          </cell>
          <cell r="D111">
            <v>267380000</v>
          </cell>
        </row>
        <row r="112">
          <cell r="A112" t="str">
            <v>425.</v>
          </cell>
          <cell r="B112" t="str">
            <v>Avans salarii</v>
          </cell>
          <cell r="C112">
            <v>280680000</v>
          </cell>
          <cell r="D112">
            <v>267380000</v>
          </cell>
        </row>
        <row r="113">
          <cell r="A113" t="str">
            <v>425.01</v>
          </cell>
          <cell r="B113" t="str">
            <v>Avans salarii</v>
          </cell>
          <cell r="C113">
            <v>251330000</v>
          </cell>
          <cell r="D113">
            <v>253730000</v>
          </cell>
        </row>
        <row r="114">
          <cell r="A114" t="str">
            <v>425.02</v>
          </cell>
          <cell r="B114" t="str">
            <v>Avans concediu odihna</v>
          </cell>
          <cell r="C114">
            <v>29350000</v>
          </cell>
          <cell r="D114">
            <v>13650000</v>
          </cell>
        </row>
        <row r="115">
          <cell r="A115" t="str">
            <v>425.03</v>
          </cell>
          <cell r="B115" t="str">
            <v>Alte avansuri</v>
          </cell>
          <cell r="C115">
            <v>0</v>
          </cell>
          <cell r="D115">
            <v>0</v>
          </cell>
        </row>
        <row r="116">
          <cell r="A116" t="str">
            <v>427</v>
          </cell>
          <cell r="B116" t="str">
            <v>Retineri din remuneratii datorate tertilor</v>
          </cell>
          <cell r="C116">
            <v>9604000</v>
          </cell>
          <cell r="D116">
            <v>12033000</v>
          </cell>
        </row>
        <row r="117">
          <cell r="A117" t="str">
            <v>427.</v>
          </cell>
          <cell r="B117" t="str">
            <v>B.I.R. Jimbolia</v>
          </cell>
          <cell r="C117">
            <v>9604000</v>
          </cell>
          <cell r="D117">
            <v>12033000</v>
          </cell>
        </row>
        <row r="118">
          <cell r="A118" t="str">
            <v>427.01</v>
          </cell>
          <cell r="B118" t="str">
            <v>B.I.R. Jimbolia</v>
          </cell>
          <cell r="C118">
            <v>7654000</v>
          </cell>
          <cell r="D118">
            <v>6933000</v>
          </cell>
        </row>
        <row r="119">
          <cell r="A119" t="str">
            <v>427.02</v>
          </cell>
          <cell r="B119" t="str">
            <v>Banca de credit coop.-Jimbolia</v>
          </cell>
          <cell r="C119">
            <v>1950000</v>
          </cell>
          <cell r="D119">
            <v>4400000</v>
          </cell>
        </row>
        <row r="120">
          <cell r="A120" t="str">
            <v>427.03</v>
          </cell>
          <cell r="B120" t="str">
            <v>CEC Timisoara</v>
          </cell>
          <cell r="C120">
            <v>0</v>
          </cell>
          <cell r="D120">
            <v>0</v>
          </cell>
        </row>
        <row r="121">
          <cell r="A121" t="str">
            <v>427.04</v>
          </cell>
          <cell r="B121" t="str">
            <v>Bancpost SA Timisoara</v>
          </cell>
          <cell r="C121">
            <v>0</v>
          </cell>
          <cell r="D121">
            <v>0</v>
          </cell>
        </row>
        <row r="122">
          <cell r="A122" t="str">
            <v>427.05</v>
          </cell>
          <cell r="B122" t="str">
            <v>Jimapaterm Serv SA Jimbolia</v>
          </cell>
          <cell r="C122">
            <v>0</v>
          </cell>
          <cell r="D122">
            <v>500000</v>
          </cell>
        </row>
        <row r="123">
          <cell r="A123" t="str">
            <v>427.06</v>
          </cell>
          <cell r="B123" t="str">
            <v>Coop.Credit Carpinis</v>
          </cell>
          <cell r="C123">
            <v>0</v>
          </cell>
          <cell r="D123">
            <v>0</v>
          </cell>
        </row>
        <row r="124">
          <cell r="A124" t="str">
            <v>427.07</v>
          </cell>
          <cell r="B124" t="str">
            <v>Trezor Jimbolia</v>
          </cell>
          <cell r="C124">
            <v>0</v>
          </cell>
          <cell r="D124">
            <v>200000</v>
          </cell>
        </row>
        <row r="125">
          <cell r="A125" t="str">
            <v>427.08</v>
          </cell>
          <cell r="B125" t="str">
            <v>Pati Product SRL</v>
          </cell>
          <cell r="C125">
            <v>0</v>
          </cell>
          <cell r="D125">
            <v>0</v>
          </cell>
        </row>
        <row r="126">
          <cell r="A126" t="str">
            <v>428</v>
          </cell>
          <cell r="B126" t="str">
            <v>Alte datorii si creante in legatura cu personalul</v>
          </cell>
          <cell r="C126">
            <v>928774</v>
          </cell>
          <cell r="D126">
            <v>28774</v>
          </cell>
        </row>
        <row r="127">
          <cell r="A127" t="str">
            <v>4282</v>
          </cell>
          <cell r="B127" t="str">
            <v>Alte creante in legatura cu personalul</v>
          </cell>
          <cell r="C127">
            <v>928774</v>
          </cell>
          <cell r="D127">
            <v>28774</v>
          </cell>
        </row>
        <row r="128">
          <cell r="A128" t="str">
            <v>431</v>
          </cell>
          <cell r="B128" t="str">
            <v>Asigurari sociale</v>
          </cell>
          <cell r="C128">
            <v>334413640</v>
          </cell>
          <cell r="D128">
            <v>419683191</v>
          </cell>
        </row>
        <row r="129">
          <cell r="A129" t="str">
            <v>4311</v>
          </cell>
          <cell r="B129" t="str">
            <v>Contributia unitatii la asigurarile sociale</v>
          </cell>
          <cell r="C129">
            <v>303531104</v>
          </cell>
          <cell r="D129">
            <v>382300596</v>
          </cell>
        </row>
        <row r="130">
          <cell r="A130" t="str">
            <v>4311.1</v>
          </cell>
          <cell r="B130" t="str">
            <v>C.A.S.-30%</v>
          </cell>
          <cell r="C130">
            <v>203571331</v>
          </cell>
          <cell r="D130">
            <v>257855484</v>
          </cell>
        </row>
        <row r="131">
          <cell r="A131" t="str">
            <v>4311.2</v>
          </cell>
          <cell r="B131" t="str">
            <v>Contr.7% sanat.-angajator</v>
          </cell>
          <cell r="C131">
            <v>48221830</v>
          </cell>
          <cell r="D131">
            <v>60544309</v>
          </cell>
        </row>
        <row r="132">
          <cell r="A132" t="str">
            <v>4311.3</v>
          </cell>
          <cell r="B132" t="str">
            <v>Contr.7% sanat.-asigurati</v>
          </cell>
          <cell r="C132">
            <v>51737943</v>
          </cell>
          <cell r="D132">
            <v>63900803</v>
          </cell>
        </row>
        <row r="133">
          <cell r="A133" t="str">
            <v>4312</v>
          </cell>
          <cell r="B133" t="str">
            <v>Contrib.5% pensia suplim.</v>
          </cell>
          <cell r="C133">
            <v>30882536</v>
          </cell>
          <cell r="D133">
            <v>37382595</v>
          </cell>
        </row>
        <row r="134">
          <cell r="A134" t="str">
            <v>437</v>
          </cell>
          <cell r="B134" t="str">
            <v>Ajutor de somaj</v>
          </cell>
          <cell r="C134">
            <v>40748000</v>
          </cell>
          <cell r="D134">
            <v>50825060</v>
          </cell>
        </row>
        <row r="135">
          <cell r="A135" t="str">
            <v>4371</v>
          </cell>
          <cell r="B135" t="str">
            <v>Contrib.5% somaj unitate</v>
          </cell>
          <cell r="C135">
            <v>34444164</v>
          </cell>
          <cell r="D135">
            <v>43245935</v>
          </cell>
        </row>
        <row r="136">
          <cell r="A136" t="str">
            <v>4372</v>
          </cell>
          <cell r="B136" t="str">
            <v>Contrib.1% somaj personal</v>
          </cell>
          <cell r="C136">
            <v>6303836</v>
          </cell>
          <cell r="D136">
            <v>7579125</v>
          </cell>
        </row>
        <row r="137">
          <cell r="A137" t="str">
            <v>441</v>
          </cell>
          <cell r="B137" t="str">
            <v>Impozitul pe profit</v>
          </cell>
          <cell r="C137">
            <v>0</v>
          </cell>
          <cell r="D137">
            <v>0</v>
          </cell>
        </row>
        <row r="138">
          <cell r="A138" t="str">
            <v>442</v>
          </cell>
          <cell r="B138" t="str">
            <v>Taxa pe valoarea adaugata</v>
          </cell>
          <cell r="C138">
            <v>517311524.19999999</v>
          </cell>
          <cell r="D138">
            <v>957731163.10000002</v>
          </cell>
        </row>
        <row r="139">
          <cell r="A139" t="str">
            <v>4424</v>
          </cell>
          <cell r="B139" t="str">
            <v>TVA de recuperat</v>
          </cell>
          <cell r="C139">
            <v>257212150.09999999</v>
          </cell>
          <cell r="D139">
            <v>697631789</v>
          </cell>
        </row>
        <row r="140">
          <cell r="A140" t="str">
            <v>4426</v>
          </cell>
          <cell r="B140" t="str">
            <v>TVA deductibila</v>
          </cell>
          <cell r="C140">
            <v>258655762.09999999</v>
          </cell>
          <cell r="D140">
            <v>258655762.09999999</v>
          </cell>
        </row>
        <row r="141">
          <cell r="A141" t="str">
            <v>4427</v>
          </cell>
          <cell r="B141" t="str">
            <v>TVA colectata</v>
          </cell>
          <cell r="C141">
            <v>1443612</v>
          </cell>
          <cell r="D141">
            <v>1443612</v>
          </cell>
        </row>
        <row r="142">
          <cell r="A142" t="str">
            <v>444</v>
          </cell>
          <cell r="B142" t="str">
            <v>Impozitul pe salarii</v>
          </cell>
          <cell r="C142">
            <v>56884046</v>
          </cell>
          <cell r="D142">
            <v>69322439</v>
          </cell>
        </row>
        <row r="143">
          <cell r="A143" t="str">
            <v>445</v>
          </cell>
          <cell r="B143" t="str">
            <v>Subventii</v>
          </cell>
          <cell r="C143">
            <v>595262441</v>
          </cell>
          <cell r="D143">
            <v>0</v>
          </cell>
        </row>
        <row r="144">
          <cell r="A144" t="str">
            <v>445.</v>
          </cell>
          <cell r="B144" t="str">
            <v>Subventii-Erlau</v>
          </cell>
          <cell r="C144">
            <v>595262441</v>
          </cell>
          <cell r="D144">
            <v>0</v>
          </cell>
        </row>
        <row r="145">
          <cell r="A145" t="str">
            <v>445.01</v>
          </cell>
          <cell r="B145" t="str">
            <v>Subventii-Erlau</v>
          </cell>
          <cell r="C145">
            <v>595262441</v>
          </cell>
          <cell r="D145">
            <v>0</v>
          </cell>
        </row>
        <row r="146">
          <cell r="A146" t="str">
            <v>446</v>
          </cell>
          <cell r="B146" t="str">
            <v>Alte impozite, taxe si varsaminte asimilate</v>
          </cell>
          <cell r="C146">
            <v>165892197.25999999</v>
          </cell>
          <cell r="D146">
            <v>144174889.25999999</v>
          </cell>
        </row>
        <row r="147">
          <cell r="A147" t="str">
            <v>446.</v>
          </cell>
          <cell r="B147" t="str">
            <v>Taxa vamala</v>
          </cell>
          <cell r="C147">
            <v>165892197.25999999</v>
          </cell>
          <cell r="D147">
            <v>144174889.25999999</v>
          </cell>
        </row>
        <row r="148">
          <cell r="A148" t="str">
            <v>446.01</v>
          </cell>
          <cell r="B148" t="str">
            <v>Taxa vamala</v>
          </cell>
          <cell r="C148">
            <v>42579322.259999998</v>
          </cell>
          <cell r="D148">
            <v>42579322.259999998</v>
          </cell>
        </row>
        <row r="149">
          <cell r="A149" t="str">
            <v>446.02</v>
          </cell>
          <cell r="B149" t="str">
            <v>Comision vamal</v>
          </cell>
          <cell r="C149">
            <v>8688778</v>
          </cell>
          <cell r="D149">
            <v>8688778</v>
          </cell>
        </row>
        <row r="150">
          <cell r="A150" t="str">
            <v>446.03</v>
          </cell>
          <cell r="B150" t="str">
            <v>TVA datorat la importuri</v>
          </cell>
          <cell r="C150">
            <v>33906789</v>
          </cell>
          <cell r="D150">
            <v>33906789</v>
          </cell>
        </row>
        <row r="151">
          <cell r="A151" t="str">
            <v>446.04</v>
          </cell>
          <cell r="B151" t="str">
            <v>Taxa firma</v>
          </cell>
          <cell r="C151">
            <v>0</v>
          </cell>
          <cell r="D151">
            <v>0</v>
          </cell>
        </row>
        <row r="152">
          <cell r="A152" t="str">
            <v>446.05</v>
          </cell>
          <cell r="B152" t="str">
            <v>Taxa mijloace transport</v>
          </cell>
          <cell r="C152">
            <v>84000</v>
          </cell>
          <cell r="D152">
            <v>0</v>
          </cell>
        </row>
        <row r="153">
          <cell r="A153" t="str">
            <v>446.06</v>
          </cell>
          <cell r="B153" t="str">
            <v>Accize</v>
          </cell>
          <cell r="C153">
            <v>0</v>
          </cell>
          <cell r="D153">
            <v>0</v>
          </cell>
        </row>
        <row r="154">
          <cell r="A154" t="str">
            <v>446.07</v>
          </cell>
          <cell r="B154" t="str">
            <v>Taxa de timbru</v>
          </cell>
          <cell r="C154">
            <v>0</v>
          </cell>
          <cell r="D154">
            <v>0</v>
          </cell>
        </row>
        <row r="155">
          <cell r="A155" t="str">
            <v>446.08</v>
          </cell>
          <cell r="B155" t="str">
            <v>Taxa concesionare teren</v>
          </cell>
          <cell r="C155">
            <v>0</v>
          </cell>
          <cell r="D155">
            <v>0</v>
          </cell>
        </row>
        <row r="156">
          <cell r="A156" t="str">
            <v>446.09</v>
          </cell>
          <cell r="B156" t="str">
            <v>Taxa fond special drumuri</v>
          </cell>
          <cell r="C156">
            <v>0</v>
          </cell>
          <cell r="D156">
            <v>0</v>
          </cell>
        </row>
        <row r="157">
          <cell r="A157" t="str">
            <v>446.10</v>
          </cell>
          <cell r="B157" t="str">
            <v>Impozit venit colaboratori</v>
          </cell>
          <cell r="C157">
            <v>0</v>
          </cell>
          <cell r="D157">
            <v>0</v>
          </cell>
        </row>
        <row r="158">
          <cell r="A158" t="str">
            <v>446.11</v>
          </cell>
          <cell r="B158" t="str">
            <v>Impozit cladiri</v>
          </cell>
          <cell r="C158">
            <v>21422370</v>
          </cell>
          <cell r="D158">
            <v>0</v>
          </cell>
        </row>
        <row r="159">
          <cell r="A159" t="str">
            <v>446.12</v>
          </cell>
          <cell r="B159" t="str">
            <v>Taxa autoriz.constructii</v>
          </cell>
          <cell r="C159">
            <v>59000000</v>
          </cell>
          <cell r="D159">
            <v>59000000</v>
          </cell>
        </row>
        <row r="160">
          <cell r="A160" t="str">
            <v>446.13</v>
          </cell>
          <cell r="B160" t="str">
            <v>Impozit pe redeventa</v>
          </cell>
          <cell r="C160">
            <v>0</v>
          </cell>
          <cell r="D160">
            <v>0</v>
          </cell>
        </row>
        <row r="161">
          <cell r="A161" t="str">
            <v>446.14</v>
          </cell>
          <cell r="B161" t="str">
            <v>Impozit dobanda/nerezid.</v>
          </cell>
          <cell r="C161">
            <v>0</v>
          </cell>
          <cell r="D161">
            <v>0</v>
          </cell>
        </row>
        <row r="162">
          <cell r="A162" t="str">
            <v>446.15</v>
          </cell>
          <cell r="B162" t="str">
            <v>Alte impozite, taxe si varsaminte asimilate</v>
          </cell>
          <cell r="C162">
            <v>0</v>
          </cell>
          <cell r="D162">
            <v>0</v>
          </cell>
        </row>
        <row r="163">
          <cell r="A163" t="str">
            <v>446.16</v>
          </cell>
          <cell r="B163" t="str">
            <v>Impozit teren</v>
          </cell>
          <cell r="C163">
            <v>210938</v>
          </cell>
          <cell r="D163">
            <v>0</v>
          </cell>
        </row>
        <row r="164">
          <cell r="A164" t="str">
            <v>446.99</v>
          </cell>
          <cell r="B164" t="str">
            <v>Alte impoz.,taxe si vars.asimilate</v>
          </cell>
          <cell r="C164">
            <v>0</v>
          </cell>
          <cell r="D164">
            <v>0</v>
          </cell>
        </row>
        <row r="165">
          <cell r="A165" t="str">
            <v>447</v>
          </cell>
          <cell r="B165" t="str">
            <v>Fonduri speciale - taxe si varsaminte asimilate</v>
          </cell>
          <cell r="C165">
            <v>54756443</v>
          </cell>
          <cell r="D165">
            <v>63272780</v>
          </cell>
        </row>
        <row r="166">
          <cell r="A166" t="str">
            <v>447.</v>
          </cell>
          <cell r="B166" t="str">
            <v>Contrib.3% fd.solidarit.soc.</v>
          </cell>
          <cell r="C166">
            <v>54756443</v>
          </cell>
          <cell r="D166">
            <v>63272780</v>
          </cell>
        </row>
        <row r="167">
          <cell r="A167" t="str">
            <v>447.01</v>
          </cell>
          <cell r="B167" t="str">
            <v>Contrib.3% fd.solidarit.soc.</v>
          </cell>
          <cell r="C167">
            <v>32779019</v>
          </cell>
          <cell r="D167">
            <v>39487516</v>
          </cell>
        </row>
        <row r="168">
          <cell r="A168" t="str">
            <v>447.02</v>
          </cell>
          <cell r="B168" t="str">
            <v>Contrib.2% invatamant</v>
          </cell>
          <cell r="C168">
            <v>13777666</v>
          </cell>
          <cell r="D168">
            <v>17298374</v>
          </cell>
        </row>
        <row r="169">
          <cell r="A169" t="str">
            <v>447.03</v>
          </cell>
          <cell r="B169" t="str">
            <v>Comision 0,25% DPMOS</v>
          </cell>
          <cell r="C169">
            <v>8199758</v>
          </cell>
          <cell r="D169">
            <v>6486890</v>
          </cell>
        </row>
        <row r="170">
          <cell r="A170" t="str">
            <v>447O</v>
          </cell>
          <cell r="B170" t="str">
            <v>Contul 447 folosit anterior</v>
          </cell>
          <cell r="C170">
            <v>0</v>
          </cell>
          <cell r="D170">
            <v>0</v>
          </cell>
        </row>
        <row r="171">
          <cell r="A171" t="str">
            <v>448</v>
          </cell>
          <cell r="B171" t="str">
            <v>Alte datorii si creante cu bugetul statului</v>
          </cell>
          <cell r="C171">
            <v>0</v>
          </cell>
          <cell r="D171">
            <v>0</v>
          </cell>
        </row>
        <row r="172">
          <cell r="A172" t="str">
            <v>4481</v>
          </cell>
          <cell r="B172" t="str">
            <v>Alte datorii fata de bugetul statului</v>
          </cell>
          <cell r="C172">
            <v>0</v>
          </cell>
          <cell r="D172">
            <v>0</v>
          </cell>
        </row>
        <row r="173">
          <cell r="A173" t="str">
            <v>456</v>
          </cell>
          <cell r="B173" t="str">
            <v>Decontari cu asociatii privind capitalul</v>
          </cell>
          <cell r="C173">
            <v>0</v>
          </cell>
          <cell r="D173">
            <v>0</v>
          </cell>
        </row>
        <row r="174">
          <cell r="A174" t="str">
            <v>456.</v>
          </cell>
          <cell r="B174" t="str">
            <v>Decont.cu asoc.priv.capitalul-VOGT</v>
          </cell>
          <cell r="C174">
            <v>0</v>
          </cell>
          <cell r="D174">
            <v>0</v>
          </cell>
        </row>
        <row r="175">
          <cell r="A175" t="str">
            <v>456.01</v>
          </cell>
          <cell r="B175" t="str">
            <v>Decont.cu asoc.priv.capitalul-VOGT</v>
          </cell>
          <cell r="C175">
            <v>0</v>
          </cell>
          <cell r="D175">
            <v>0</v>
          </cell>
        </row>
        <row r="176">
          <cell r="A176" t="str">
            <v>461</v>
          </cell>
          <cell r="B176" t="str">
            <v>Debitori diversi</v>
          </cell>
          <cell r="C176">
            <v>145960</v>
          </cell>
          <cell r="D176">
            <v>145960</v>
          </cell>
        </row>
        <row r="177">
          <cell r="A177" t="str">
            <v>462</v>
          </cell>
          <cell r="B177" t="str">
            <v>Creditori diversi</v>
          </cell>
          <cell r="C177">
            <v>0</v>
          </cell>
          <cell r="D177">
            <v>0</v>
          </cell>
        </row>
        <row r="178">
          <cell r="A178" t="str">
            <v>471</v>
          </cell>
          <cell r="B178" t="str">
            <v>Cheltuieli inregistrate in avans</v>
          </cell>
          <cell r="C178">
            <v>-12164353</v>
          </cell>
          <cell r="D178">
            <v>7831753</v>
          </cell>
        </row>
        <row r="179">
          <cell r="A179" t="str">
            <v>471.</v>
          </cell>
          <cell r="B179" t="str">
            <v>Chelt.in avans-abonamente</v>
          </cell>
          <cell r="C179">
            <v>-12164353</v>
          </cell>
          <cell r="D179">
            <v>7831753</v>
          </cell>
        </row>
        <row r="180">
          <cell r="A180" t="str">
            <v>471.01</v>
          </cell>
          <cell r="B180" t="str">
            <v>Chelt.in avans-abonamente</v>
          </cell>
          <cell r="C180">
            <v>216000</v>
          </cell>
          <cell r="D180">
            <v>549317</v>
          </cell>
        </row>
        <row r="181">
          <cell r="A181" t="str">
            <v>471.02</v>
          </cell>
          <cell r="B181" t="str">
            <v>Taxe vama transf.util+3%</v>
          </cell>
          <cell r="C181">
            <v>-15517681</v>
          </cell>
          <cell r="D181">
            <v>0</v>
          </cell>
        </row>
        <row r="182">
          <cell r="A182" t="str">
            <v>471.03</v>
          </cell>
          <cell r="B182" t="str">
            <v>Anticipatie Jimapaterm</v>
          </cell>
          <cell r="C182">
            <v>47714</v>
          </cell>
          <cell r="D182">
            <v>0</v>
          </cell>
        </row>
        <row r="183">
          <cell r="A183" t="str">
            <v>471.04</v>
          </cell>
          <cell r="B183" t="str">
            <v>Dif.curs.nefav.ramb.credit VOGT</v>
          </cell>
          <cell r="C183">
            <v>0</v>
          </cell>
          <cell r="D183">
            <v>0</v>
          </cell>
        </row>
        <row r="184">
          <cell r="A184" t="str">
            <v>471.05</v>
          </cell>
          <cell r="B184" t="str">
            <v>Prima asig.-plata in avans</v>
          </cell>
          <cell r="C184">
            <v>3089614</v>
          </cell>
          <cell r="D184">
            <v>0</v>
          </cell>
        </row>
        <row r="185">
          <cell r="A185" t="str">
            <v>471.06</v>
          </cell>
          <cell r="B185" t="str">
            <v>Impozite si taxe locale</v>
          </cell>
          <cell r="C185">
            <v>0</v>
          </cell>
          <cell r="D185">
            <v>7282436</v>
          </cell>
        </row>
        <row r="186">
          <cell r="A186" t="str">
            <v>471.99</v>
          </cell>
          <cell r="B186" t="str">
            <v>Alte chelt.inreg.in avans</v>
          </cell>
          <cell r="C186">
            <v>0</v>
          </cell>
          <cell r="D186">
            <v>0</v>
          </cell>
        </row>
        <row r="187">
          <cell r="A187" t="str">
            <v>472</v>
          </cell>
          <cell r="B187" t="str">
            <v>Venituri inregistrate in avans</v>
          </cell>
          <cell r="C187">
            <v>0</v>
          </cell>
          <cell r="D187">
            <v>0</v>
          </cell>
        </row>
        <row r="188">
          <cell r="A188" t="str">
            <v>473</v>
          </cell>
          <cell r="B188" t="str">
            <v>Decontari din operatii in curs de clarificare</v>
          </cell>
          <cell r="C188">
            <v>214741</v>
          </cell>
          <cell r="D188">
            <v>3076635</v>
          </cell>
        </row>
        <row r="189">
          <cell r="A189" t="str">
            <v>473.</v>
          </cell>
          <cell r="B189" t="str">
            <v>Decontari din operatii in curs de clarificare</v>
          </cell>
          <cell r="C189">
            <v>214741</v>
          </cell>
          <cell r="D189">
            <v>3076635</v>
          </cell>
        </row>
        <row r="190">
          <cell r="A190" t="str">
            <v>473.01</v>
          </cell>
          <cell r="B190" t="str">
            <v>Decontari din operatii in curs de clarificare</v>
          </cell>
          <cell r="C190">
            <v>214741</v>
          </cell>
          <cell r="D190">
            <v>3076635</v>
          </cell>
        </row>
        <row r="191">
          <cell r="A191" t="str">
            <v>476</v>
          </cell>
          <cell r="B191" t="str">
            <v>Diferente de conversie-activ</v>
          </cell>
          <cell r="C191">
            <v>0</v>
          </cell>
          <cell r="D191">
            <v>0</v>
          </cell>
        </row>
        <row r="192">
          <cell r="A192" t="str">
            <v>477</v>
          </cell>
          <cell r="B192" t="str">
            <v>Diferente de conversie-pasiv</v>
          </cell>
          <cell r="C192">
            <v>0</v>
          </cell>
          <cell r="D192">
            <v>0</v>
          </cell>
        </row>
        <row r="193">
          <cell r="A193" t="str">
            <v>512</v>
          </cell>
          <cell r="B193" t="str">
            <v>Conturi curente la banci</v>
          </cell>
          <cell r="C193">
            <v>4390216130.6999998</v>
          </cell>
          <cell r="D193">
            <v>5818500078</v>
          </cell>
        </row>
        <row r="194">
          <cell r="A194" t="str">
            <v>5121</v>
          </cell>
          <cell r="B194" t="str">
            <v>Cont la banca in lei</v>
          </cell>
          <cell r="C194">
            <v>3186041499.6999998</v>
          </cell>
          <cell r="D194">
            <v>2665948909</v>
          </cell>
        </row>
        <row r="195">
          <cell r="A195" t="str">
            <v>5121.1</v>
          </cell>
          <cell r="B195" t="str">
            <v>BCR Jimbolia-ROL</v>
          </cell>
          <cell r="C195">
            <v>2076819638</v>
          </cell>
          <cell r="D195">
            <v>1557175524</v>
          </cell>
        </row>
        <row r="196">
          <cell r="A196" t="str">
            <v>5121.2</v>
          </cell>
          <cell r="B196" t="str">
            <v>BRD Timisoara-ROL</v>
          </cell>
          <cell r="C196">
            <v>0</v>
          </cell>
          <cell r="D196">
            <v>0</v>
          </cell>
        </row>
        <row r="197">
          <cell r="A197" t="str">
            <v>5121.3</v>
          </cell>
          <cell r="B197" t="str">
            <v>Banca Austria Buc.-ROL</v>
          </cell>
          <cell r="C197">
            <v>1109221861.7</v>
          </cell>
          <cell r="D197">
            <v>1108773385</v>
          </cell>
        </row>
        <row r="198">
          <cell r="A198" t="str">
            <v>5124</v>
          </cell>
          <cell r="B198" t="str">
            <v>Cont la banca in devize</v>
          </cell>
          <cell r="C198">
            <v>1204174631</v>
          </cell>
          <cell r="D198">
            <v>3152551169</v>
          </cell>
        </row>
        <row r="199">
          <cell r="A199" t="str">
            <v>5124.1</v>
          </cell>
          <cell r="B199" t="str">
            <v>Disp.banca in devize-BCR Jimbolia/DEM</v>
          </cell>
          <cell r="C199">
            <v>1115180190</v>
          </cell>
          <cell r="D199">
            <v>3152551169</v>
          </cell>
        </row>
        <row r="200">
          <cell r="A200" t="str">
            <v>5124.1.1</v>
          </cell>
          <cell r="B200" t="str">
            <v>BCR Jimbolia-DEM</v>
          </cell>
          <cell r="C200">
            <v>5628039</v>
          </cell>
          <cell r="D200">
            <v>1430294986</v>
          </cell>
        </row>
        <row r="201">
          <cell r="A201" t="str">
            <v>5124.1.2</v>
          </cell>
          <cell r="B201" t="str">
            <v>BRD Timisoara-DEM</v>
          </cell>
          <cell r="C201">
            <v>0</v>
          </cell>
          <cell r="D201">
            <v>0</v>
          </cell>
        </row>
        <row r="202">
          <cell r="A202" t="str">
            <v>5124.1.3</v>
          </cell>
          <cell r="B202" t="str">
            <v>Banca Austria Buc.-DEM</v>
          </cell>
          <cell r="C202">
            <v>1109552151</v>
          </cell>
          <cell r="D202">
            <v>1722256183</v>
          </cell>
        </row>
        <row r="203">
          <cell r="A203" t="str">
            <v>5124.1.8</v>
          </cell>
          <cell r="B203" t="str">
            <v>Depozit dem scris.gar.</v>
          </cell>
          <cell r="C203">
            <v>0</v>
          </cell>
          <cell r="D203">
            <v>0</v>
          </cell>
        </row>
        <row r="204">
          <cell r="A204" t="str">
            <v>5124.1.9</v>
          </cell>
          <cell r="B204" t="str">
            <v>Disp.plati externe-DEM</v>
          </cell>
          <cell r="C204">
            <v>0</v>
          </cell>
          <cell r="D204">
            <v>0</v>
          </cell>
        </row>
        <row r="205">
          <cell r="A205" t="str">
            <v>5124.2</v>
          </cell>
          <cell r="B205" t="str">
            <v>BCR Jimbolia-ATS</v>
          </cell>
          <cell r="C205">
            <v>88994441</v>
          </cell>
          <cell r="D205">
            <v>0</v>
          </cell>
        </row>
        <row r="206">
          <cell r="A206" t="str">
            <v>5124.2.1</v>
          </cell>
          <cell r="B206" t="str">
            <v>BCR Jimbolia-ATS</v>
          </cell>
          <cell r="C206">
            <v>88994441</v>
          </cell>
          <cell r="D206">
            <v>0</v>
          </cell>
        </row>
        <row r="207">
          <cell r="A207" t="str">
            <v>5125</v>
          </cell>
          <cell r="B207" t="str">
            <v>Sume in curs de decontare</v>
          </cell>
          <cell r="C207">
            <v>0</v>
          </cell>
          <cell r="D207">
            <v>0</v>
          </cell>
        </row>
        <row r="208">
          <cell r="A208" t="str">
            <v>512O</v>
          </cell>
          <cell r="B208" t="str">
            <v>Contul 512 folosit anterior</v>
          </cell>
          <cell r="C208">
            <v>0</v>
          </cell>
          <cell r="D208">
            <v>0</v>
          </cell>
        </row>
        <row r="209">
          <cell r="A209" t="str">
            <v>531</v>
          </cell>
          <cell r="B209" t="str">
            <v>Casa</v>
          </cell>
          <cell r="C209">
            <v>279093683</v>
          </cell>
          <cell r="D209">
            <v>276704077</v>
          </cell>
        </row>
        <row r="210">
          <cell r="A210" t="str">
            <v>5311</v>
          </cell>
          <cell r="B210" t="str">
            <v>Casa in lei</v>
          </cell>
          <cell r="C210">
            <v>264773439</v>
          </cell>
          <cell r="D210">
            <v>262383833</v>
          </cell>
        </row>
        <row r="211">
          <cell r="A211" t="str">
            <v>5314</v>
          </cell>
          <cell r="B211" t="str">
            <v>Casa in devize</v>
          </cell>
          <cell r="C211">
            <v>14320244</v>
          </cell>
          <cell r="D211">
            <v>14320244</v>
          </cell>
        </row>
        <row r="212">
          <cell r="A212" t="str">
            <v>5314.1</v>
          </cell>
          <cell r="B212" t="str">
            <v>Casa in devize-DEM</v>
          </cell>
          <cell r="C212">
            <v>14320244</v>
          </cell>
          <cell r="D212">
            <v>14320244</v>
          </cell>
        </row>
        <row r="213">
          <cell r="A213" t="str">
            <v>542</v>
          </cell>
          <cell r="B213" t="str">
            <v>Avansuri de trezorerie</v>
          </cell>
          <cell r="C213">
            <v>14543000</v>
          </cell>
          <cell r="D213">
            <v>23069817</v>
          </cell>
        </row>
        <row r="214">
          <cell r="A214" t="str">
            <v>542.</v>
          </cell>
          <cell r="B214" t="str">
            <v>Avans spre decontare</v>
          </cell>
          <cell r="C214">
            <v>14543000</v>
          </cell>
          <cell r="D214">
            <v>23069817</v>
          </cell>
        </row>
        <row r="215">
          <cell r="A215" t="str">
            <v>542.01</v>
          </cell>
          <cell r="B215" t="str">
            <v>Avans spre decontare</v>
          </cell>
          <cell r="C215">
            <v>3100000</v>
          </cell>
          <cell r="D215">
            <v>5978717</v>
          </cell>
        </row>
        <row r="216">
          <cell r="A216" t="str">
            <v>542.02</v>
          </cell>
          <cell r="B216" t="str">
            <v>Avansuri in devize-DEM</v>
          </cell>
          <cell r="C216">
            <v>11443000</v>
          </cell>
          <cell r="D216">
            <v>17091100</v>
          </cell>
        </row>
        <row r="217">
          <cell r="A217" t="str">
            <v>581</v>
          </cell>
          <cell r="B217" t="str">
            <v>Viramente interne</v>
          </cell>
          <cell r="C217">
            <v>4042279906</v>
          </cell>
          <cell r="D217">
            <v>4042279906</v>
          </cell>
        </row>
        <row r="218">
          <cell r="A218" t="str">
            <v>601</v>
          </cell>
          <cell r="B218" t="str">
            <v>Cheltuieli cu materialele consumabile</v>
          </cell>
          <cell r="C218">
            <v>170484462</v>
          </cell>
          <cell r="D218">
            <v>170484462</v>
          </cell>
        </row>
        <row r="219">
          <cell r="A219" t="str">
            <v>6011</v>
          </cell>
          <cell r="B219" t="str">
            <v>Cheltuieli cu materialele auxiliare</v>
          </cell>
          <cell r="C219">
            <v>0</v>
          </cell>
          <cell r="D219">
            <v>0</v>
          </cell>
        </row>
        <row r="220">
          <cell r="A220" t="str">
            <v>6012</v>
          </cell>
          <cell r="B220" t="str">
            <v>Cheltuieli privind combustibilul</v>
          </cell>
          <cell r="C220">
            <v>26975929</v>
          </cell>
          <cell r="D220">
            <v>26975929</v>
          </cell>
        </row>
        <row r="221">
          <cell r="A221" t="str">
            <v>6014</v>
          </cell>
          <cell r="B221" t="str">
            <v>Cheltuieli privind piesele de schimb</v>
          </cell>
          <cell r="C221">
            <v>80795401</v>
          </cell>
          <cell r="D221">
            <v>80795401</v>
          </cell>
        </row>
        <row r="222">
          <cell r="A222" t="str">
            <v>6014.1</v>
          </cell>
          <cell r="B222" t="str">
            <v>Chelt.piese de schimb-intern</v>
          </cell>
          <cell r="C222">
            <v>0</v>
          </cell>
          <cell r="D222">
            <v>0</v>
          </cell>
        </row>
        <row r="223">
          <cell r="A223" t="str">
            <v>6014.2</v>
          </cell>
          <cell r="B223" t="str">
            <v>Chelt.piese de schimb-VOGT</v>
          </cell>
          <cell r="C223">
            <v>80795401</v>
          </cell>
          <cell r="D223">
            <v>80795401</v>
          </cell>
        </row>
        <row r="224">
          <cell r="A224" t="str">
            <v>6018</v>
          </cell>
          <cell r="B224" t="str">
            <v>Cheltuieli privind alte materiale consumabile</v>
          </cell>
          <cell r="C224">
            <v>62713132</v>
          </cell>
          <cell r="D224">
            <v>62713132</v>
          </cell>
        </row>
        <row r="225">
          <cell r="A225" t="str">
            <v>6018.1</v>
          </cell>
          <cell r="B225" t="str">
            <v>Chelt.alte mat.cons-intern</v>
          </cell>
          <cell r="C225">
            <v>856552</v>
          </cell>
          <cell r="D225">
            <v>856552</v>
          </cell>
        </row>
        <row r="226">
          <cell r="A226" t="str">
            <v>6018.2</v>
          </cell>
          <cell r="B226" t="str">
            <v>Chelt.cu alte mat.cons-VOGT</v>
          </cell>
          <cell r="C226">
            <v>61578358</v>
          </cell>
          <cell r="D226">
            <v>61578358</v>
          </cell>
        </row>
        <row r="227">
          <cell r="A227" t="str">
            <v>6018.3</v>
          </cell>
          <cell r="B227" t="str">
            <v>Ch.cu alte mater.cons.-ATS</v>
          </cell>
          <cell r="C227">
            <v>278222</v>
          </cell>
          <cell r="D227">
            <v>278222</v>
          </cell>
        </row>
        <row r="228">
          <cell r="A228" t="str">
            <v>6018OO</v>
          </cell>
          <cell r="B228" t="str">
            <v>Cheltuieli privind alte materiale consumabile</v>
          </cell>
          <cell r="C228">
            <v>0</v>
          </cell>
          <cell r="D228">
            <v>0</v>
          </cell>
        </row>
        <row r="229">
          <cell r="A229" t="str">
            <v>602</v>
          </cell>
          <cell r="B229" t="str">
            <v>Cheltuieli privind obiectele de inventar</v>
          </cell>
          <cell r="C229">
            <v>18117792</v>
          </cell>
          <cell r="D229">
            <v>18117792</v>
          </cell>
        </row>
        <row r="230">
          <cell r="A230" t="str">
            <v>604</v>
          </cell>
          <cell r="B230" t="str">
            <v>Cheltuieli privind materialele nestocate</v>
          </cell>
          <cell r="C230">
            <v>21133401</v>
          </cell>
          <cell r="D230">
            <v>21133401</v>
          </cell>
        </row>
        <row r="231">
          <cell r="A231" t="str">
            <v>605</v>
          </cell>
          <cell r="B231" t="str">
            <v>Cheltuieli privind energia si apa</v>
          </cell>
          <cell r="C231">
            <v>33335601</v>
          </cell>
          <cell r="D231">
            <v>33335601</v>
          </cell>
        </row>
        <row r="232">
          <cell r="A232" t="str">
            <v>611</v>
          </cell>
          <cell r="B232" t="str">
            <v>Cheltuieli cu intretinerea si reparatiile</v>
          </cell>
          <cell r="C232">
            <v>794981</v>
          </cell>
          <cell r="D232">
            <v>794981</v>
          </cell>
        </row>
        <row r="233">
          <cell r="A233" t="str">
            <v>612</v>
          </cell>
          <cell r="B233" t="str">
            <v>Cheltuieli cu redeventele, locatiile de gestiune s</v>
          </cell>
          <cell r="C233">
            <v>43179718</v>
          </cell>
          <cell r="D233">
            <v>43179718</v>
          </cell>
        </row>
        <row r="234">
          <cell r="A234" t="str">
            <v>613</v>
          </cell>
          <cell r="B234" t="str">
            <v>Cheltuieli cu primele de asigurare</v>
          </cell>
          <cell r="C234">
            <v>14034834</v>
          </cell>
          <cell r="D234">
            <v>14034834</v>
          </cell>
        </row>
        <row r="235">
          <cell r="A235" t="str">
            <v>621</v>
          </cell>
          <cell r="B235" t="str">
            <v>Cheltuieli cu colaboratorii</v>
          </cell>
          <cell r="C235">
            <v>7998500</v>
          </cell>
          <cell r="D235">
            <v>7998500</v>
          </cell>
        </row>
        <row r="236">
          <cell r="A236" t="str">
            <v>622</v>
          </cell>
          <cell r="B236" t="str">
            <v>Cheltuieli privind comisioanele si onorariile</v>
          </cell>
          <cell r="C236">
            <v>0</v>
          </cell>
          <cell r="D236">
            <v>0</v>
          </cell>
        </row>
        <row r="237">
          <cell r="A237" t="str">
            <v>623</v>
          </cell>
          <cell r="B237" t="str">
            <v>Cheltuieli de protocol, reclama si publicitate</v>
          </cell>
          <cell r="C237">
            <v>2501323</v>
          </cell>
          <cell r="D237">
            <v>2501323</v>
          </cell>
        </row>
        <row r="238">
          <cell r="A238" t="str">
            <v>623.</v>
          </cell>
          <cell r="B238" t="str">
            <v>Cheltuieli de protocol</v>
          </cell>
          <cell r="C238">
            <v>2501323</v>
          </cell>
          <cell r="D238">
            <v>2501323</v>
          </cell>
        </row>
        <row r="239">
          <cell r="A239" t="str">
            <v>623.01</v>
          </cell>
          <cell r="B239" t="str">
            <v>Cheltuieli de protocol</v>
          </cell>
          <cell r="C239">
            <v>2501323</v>
          </cell>
          <cell r="D239">
            <v>2501323</v>
          </cell>
        </row>
        <row r="240">
          <cell r="A240" t="str">
            <v>623.02</v>
          </cell>
          <cell r="B240" t="str">
            <v>Chelt.de reclama-publicit.</v>
          </cell>
          <cell r="C240">
            <v>0</v>
          </cell>
          <cell r="D240">
            <v>0</v>
          </cell>
        </row>
        <row r="241">
          <cell r="A241" t="str">
            <v>624</v>
          </cell>
          <cell r="B241" t="str">
            <v>Cheltuieli cu transportul de bunuri si de personal</v>
          </cell>
          <cell r="C241">
            <v>1019526</v>
          </cell>
          <cell r="D241">
            <v>1019526</v>
          </cell>
        </row>
        <row r="242">
          <cell r="A242" t="str">
            <v>625</v>
          </cell>
          <cell r="B242" t="str">
            <v>Cheltuieli cu deplasari, detasari si transferari</v>
          </cell>
          <cell r="C242">
            <v>22097406</v>
          </cell>
          <cell r="D242">
            <v>22097406</v>
          </cell>
        </row>
        <row r="243">
          <cell r="A243" t="str">
            <v>626</v>
          </cell>
          <cell r="B243" t="str">
            <v>Cheltuieli postale si taxe de telecomunicatii</v>
          </cell>
          <cell r="C243">
            <v>51432495</v>
          </cell>
          <cell r="D243">
            <v>51432495</v>
          </cell>
        </row>
        <row r="244">
          <cell r="A244" t="str">
            <v>627</v>
          </cell>
          <cell r="B244" t="str">
            <v>Cheltuieli cu serviciile bancare si asimilate</v>
          </cell>
          <cell r="C244">
            <v>7050578</v>
          </cell>
          <cell r="D244">
            <v>7050578</v>
          </cell>
        </row>
        <row r="245">
          <cell r="A245" t="str">
            <v>628</v>
          </cell>
          <cell r="B245" t="str">
            <v>Alte cheltuieli cu serviciile executate de terti</v>
          </cell>
          <cell r="C245">
            <v>60694210</v>
          </cell>
          <cell r="D245">
            <v>60694210</v>
          </cell>
        </row>
        <row r="246">
          <cell r="A246" t="str">
            <v>635</v>
          </cell>
          <cell r="B246" t="str">
            <v>Cheltuieli cu alte impozite, taxe si varsaminte as</v>
          </cell>
          <cell r="C246">
            <v>101952104.95</v>
          </cell>
          <cell r="D246">
            <v>101952104.95</v>
          </cell>
        </row>
        <row r="247">
          <cell r="A247" t="str">
            <v>635.</v>
          </cell>
          <cell r="B247" t="str">
            <v>Chelt.alte impoz.,taxe,vars.asim.</v>
          </cell>
          <cell r="C247">
            <v>101952104.95</v>
          </cell>
          <cell r="D247">
            <v>101952104.95</v>
          </cell>
        </row>
        <row r="248">
          <cell r="A248" t="str">
            <v>635.01</v>
          </cell>
          <cell r="B248" t="str">
            <v>Chelt.alte impoz.,taxe,vars.asim.</v>
          </cell>
          <cell r="C248">
            <v>91214008.950000003</v>
          </cell>
          <cell r="D248">
            <v>91214008.950000003</v>
          </cell>
        </row>
        <row r="249">
          <cell r="A249" t="str">
            <v>635.99</v>
          </cell>
          <cell r="B249" t="str">
            <v>TVA deductibila pe chelt.</v>
          </cell>
          <cell r="C249">
            <v>10738096</v>
          </cell>
          <cell r="D249">
            <v>10738096</v>
          </cell>
        </row>
        <row r="250">
          <cell r="A250" t="str">
            <v>641</v>
          </cell>
          <cell r="B250" t="str">
            <v>Cheltuieli cu salariile personalului</v>
          </cell>
          <cell r="C250">
            <v>859518280</v>
          </cell>
          <cell r="D250">
            <v>859518280</v>
          </cell>
        </row>
        <row r="251">
          <cell r="A251" t="str">
            <v>645</v>
          </cell>
          <cell r="B251" t="str">
            <v>Cheltuieli privind asigurarile si protectia social</v>
          </cell>
          <cell r="C251">
            <v>369846149</v>
          </cell>
          <cell r="D251">
            <v>369846149</v>
          </cell>
        </row>
        <row r="252">
          <cell r="A252" t="str">
            <v>6451</v>
          </cell>
          <cell r="B252" t="str">
            <v>Contributia unitatii la asigurarile sociale</v>
          </cell>
          <cell r="C252">
            <v>318399793</v>
          </cell>
          <cell r="D252">
            <v>318399793</v>
          </cell>
        </row>
        <row r="253">
          <cell r="A253" t="str">
            <v>6452</v>
          </cell>
          <cell r="B253" t="str">
            <v>Contributia unitatii pentru ajutorul de somaj</v>
          </cell>
          <cell r="C253">
            <v>43245935</v>
          </cell>
          <cell r="D253">
            <v>43245935</v>
          </cell>
        </row>
        <row r="254">
          <cell r="A254" t="str">
            <v>6458</v>
          </cell>
          <cell r="B254" t="str">
            <v>Alte cheltuieli privind asigurarea si protectia so</v>
          </cell>
          <cell r="C254">
            <v>8200421</v>
          </cell>
          <cell r="D254">
            <v>8200421</v>
          </cell>
        </row>
        <row r="255">
          <cell r="A255" t="str">
            <v>658</v>
          </cell>
          <cell r="B255" t="str">
            <v>Alte cheltuieli de exploatare</v>
          </cell>
          <cell r="C255">
            <v>1</v>
          </cell>
          <cell r="D255">
            <v>1</v>
          </cell>
        </row>
        <row r="256">
          <cell r="A256" t="str">
            <v>665</v>
          </cell>
          <cell r="B256" t="str">
            <v>Cheltuieli din diferenta de curs valutar</v>
          </cell>
          <cell r="C256">
            <v>164345712</v>
          </cell>
          <cell r="D256">
            <v>164345712</v>
          </cell>
        </row>
        <row r="257">
          <cell r="A257" t="str">
            <v>666</v>
          </cell>
          <cell r="B257" t="str">
            <v>Cheltuieli privind dobinzile</v>
          </cell>
          <cell r="C257">
            <v>145524521</v>
          </cell>
          <cell r="D257">
            <v>145524521</v>
          </cell>
        </row>
        <row r="258">
          <cell r="A258" t="str">
            <v>671</v>
          </cell>
          <cell r="B258" t="str">
            <v>Cheltuieli exceptionale privind operatiile de gest</v>
          </cell>
          <cell r="C258">
            <v>0</v>
          </cell>
          <cell r="D258">
            <v>0</v>
          </cell>
        </row>
        <row r="259">
          <cell r="A259" t="str">
            <v>6711</v>
          </cell>
          <cell r="B259" t="str">
            <v>Despagubiri, amenzi si penalitati</v>
          </cell>
          <cell r="C259">
            <v>0</v>
          </cell>
          <cell r="D259">
            <v>0</v>
          </cell>
        </row>
        <row r="260">
          <cell r="A260" t="str">
            <v>6711.1</v>
          </cell>
          <cell r="B260" t="str">
            <v>Majorari si penalitati</v>
          </cell>
          <cell r="C260">
            <v>0</v>
          </cell>
          <cell r="D260">
            <v>0</v>
          </cell>
        </row>
        <row r="261">
          <cell r="A261" t="str">
            <v>6711.2</v>
          </cell>
          <cell r="B261" t="str">
            <v>Amenzi</v>
          </cell>
          <cell r="C261">
            <v>0</v>
          </cell>
          <cell r="D261">
            <v>0</v>
          </cell>
        </row>
        <row r="262">
          <cell r="A262" t="str">
            <v>6711.3</v>
          </cell>
          <cell r="B262" t="str">
            <v>Despagubiri</v>
          </cell>
          <cell r="C262">
            <v>0</v>
          </cell>
          <cell r="D262">
            <v>0</v>
          </cell>
        </row>
        <row r="263">
          <cell r="A263" t="str">
            <v>6712</v>
          </cell>
          <cell r="B263" t="str">
            <v>Donatii si subventii acordate</v>
          </cell>
          <cell r="C263">
            <v>0</v>
          </cell>
          <cell r="D263">
            <v>0</v>
          </cell>
        </row>
        <row r="264">
          <cell r="A264" t="str">
            <v>6718</v>
          </cell>
          <cell r="B264" t="str">
            <v>Alte cheltuieli exceptionale privind operatiile de</v>
          </cell>
          <cell r="C264">
            <v>0</v>
          </cell>
          <cell r="D264">
            <v>0</v>
          </cell>
        </row>
        <row r="265">
          <cell r="A265" t="str">
            <v>6718.1</v>
          </cell>
          <cell r="B265" t="str">
            <v>Sponsorizari</v>
          </cell>
          <cell r="C265">
            <v>0</v>
          </cell>
          <cell r="D265">
            <v>0</v>
          </cell>
        </row>
        <row r="266">
          <cell r="A266" t="str">
            <v>6718.2</v>
          </cell>
          <cell r="B266" t="str">
            <v>Xxxxxxxxxxxx</v>
          </cell>
          <cell r="C266">
            <v>0</v>
          </cell>
          <cell r="D266">
            <v>0</v>
          </cell>
        </row>
        <row r="267">
          <cell r="A267" t="str">
            <v>6718.3</v>
          </cell>
          <cell r="B267" t="str">
            <v>Chelt.except.-recup.CO pers.transfer.</v>
          </cell>
          <cell r="C267">
            <v>0</v>
          </cell>
          <cell r="D267">
            <v>0</v>
          </cell>
        </row>
        <row r="268">
          <cell r="A268" t="str">
            <v>6718.9</v>
          </cell>
          <cell r="B268" t="str">
            <v>Alte cheltuieli exceptionale privind operatiile de</v>
          </cell>
          <cell r="C268">
            <v>0</v>
          </cell>
          <cell r="D268">
            <v>0</v>
          </cell>
        </row>
        <row r="269">
          <cell r="A269" t="str">
            <v>681</v>
          </cell>
          <cell r="B269" t="str">
            <v>Cheltuieli de exploatare privind amortizarile si p</v>
          </cell>
          <cell r="C269">
            <v>67314531</v>
          </cell>
          <cell r="D269">
            <v>67314531</v>
          </cell>
        </row>
        <row r="270">
          <cell r="A270" t="str">
            <v>6811</v>
          </cell>
          <cell r="B270" t="str">
            <v>Cheltuieli de exploatare privind amortizarea imobi</v>
          </cell>
          <cell r="C270">
            <v>67314531</v>
          </cell>
          <cell r="D270">
            <v>67314531</v>
          </cell>
        </row>
        <row r="271">
          <cell r="A271" t="str">
            <v>691</v>
          </cell>
          <cell r="B271" t="str">
            <v>Cheltuieli cu impozitul pe profit</v>
          </cell>
          <cell r="C271">
            <v>0</v>
          </cell>
          <cell r="D271">
            <v>0</v>
          </cell>
        </row>
        <row r="272">
          <cell r="A272" t="str">
            <v>704</v>
          </cell>
          <cell r="B272" t="str">
            <v>Venituri din lucrari executate si servicii prestat</v>
          </cell>
          <cell r="C272">
            <v>1448071884</v>
          </cell>
          <cell r="D272">
            <v>1448071884</v>
          </cell>
        </row>
        <row r="273">
          <cell r="A273" t="str">
            <v>704.</v>
          </cell>
          <cell r="B273" t="str">
            <v>Venituri export lohn-Erlau</v>
          </cell>
          <cell r="C273">
            <v>1448071884</v>
          </cell>
          <cell r="D273">
            <v>1448071884</v>
          </cell>
        </row>
        <row r="274">
          <cell r="A274" t="str">
            <v>704.01</v>
          </cell>
          <cell r="B274" t="str">
            <v>Venituri export lohn-Erlau</v>
          </cell>
          <cell r="C274">
            <v>1247693362</v>
          </cell>
          <cell r="D274">
            <v>1247693362</v>
          </cell>
        </row>
        <row r="275">
          <cell r="A275" t="str">
            <v>704.01.1</v>
          </cell>
          <cell r="B275" t="str">
            <v>Venituri export lohn-Erlau</v>
          </cell>
          <cell r="C275">
            <v>1247693362</v>
          </cell>
          <cell r="D275">
            <v>1247693362</v>
          </cell>
        </row>
        <row r="276">
          <cell r="A276" t="str">
            <v>704.02</v>
          </cell>
          <cell r="B276" t="str">
            <v>Venituri export VOGT Aust.</v>
          </cell>
          <cell r="C276">
            <v>200378522</v>
          </cell>
          <cell r="D276">
            <v>200378522</v>
          </cell>
        </row>
        <row r="277">
          <cell r="A277" t="str">
            <v>704.02.1</v>
          </cell>
          <cell r="B277" t="str">
            <v>Venituri export VOGT Aust.</v>
          </cell>
          <cell r="C277">
            <v>200378522</v>
          </cell>
          <cell r="D277">
            <v>200378522</v>
          </cell>
        </row>
        <row r="278">
          <cell r="A278" t="str">
            <v>708</v>
          </cell>
          <cell r="B278" t="str">
            <v>Venituri din activitati diverse</v>
          </cell>
          <cell r="C278">
            <v>7452000</v>
          </cell>
          <cell r="D278">
            <v>7452000</v>
          </cell>
        </row>
        <row r="279">
          <cell r="A279" t="str">
            <v>708.</v>
          </cell>
          <cell r="B279" t="str">
            <v>Venituri din vanzari deseuri</v>
          </cell>
          <cell r="C279">
            <v>7452000</v>
          </cell>
          <cell r="D279">
            <v>7452000</v>
          </cell>
        </row>
        <row r="280">
          <cell r="A280" t="str">
            <v>708.01</v>
          </cell>
          <cell r="B280" t="str">
            <v>Venituri din vanzari deseuri</v>
          </cell>
          <cell r="C280">
            <v>7452000</v>
          </cell>
          <cell r="D280">
            <v>7452000</v>
          </cell>
        </row>
        <row r="281">
          <cell r="A281" t="str">
            <v>708.02</v>
          </cell>
          <cell r="B281" t="str">
            <v>Venituri din recup.energie el.</v>
          </cell>
          <cell r="C281">
            <v>0</v>
          </cell>
          <cell r="D281">
            <v>0</v>
          </cell>
        </row>
        <row r="282">
          <cell r="A282" t="str">
            <v>722</v>
          </cell>
          <cell r="B282" t="str">
            <v>Venituri din productia de imobilizari corporale</v>
          </cell>
          <cell r="C282">
            <v>0</v>
          </cell>
          <cell r="D282">
            <v>0</v>
          </cell>
        </row>
        <row r="283">
          <cell r="A283" t="str">
            <v>758</v>
          </cell>
          <cell r="B283" t="str">
            <v>Alte venituri din exploatare</v>
          </cell>
          <cell r="C283">
            <v>18049884</v>
          </cell>
          <cell r="D283">
            <v>18049884</v>
          </cell>
        </row>
        <row r="284">
          <cell r="A284" t="str">
            <v>758.</v>
          </cell>
          <cell r="B284" t="str">
            <v>Recup.conced.odihna necuv.</v>
          </cell>
          <cell r="C284">
            <v>18049884</v>
          </cell>
          <cell r="D284">
            <v>18049884</v>
          </cell>
        </row>
        <row r="285">
          <cell r="A285" t="str">
            <v>758.01</v>
          </cell>
          <cell r="B285" t="str">
            <v>Recup.conced.odihna necuv.</v>
          </cell>
          <cell r="C285">
            <v>0</v>
          </cell>
          <cell r="D285">
            <v>0</v>
          </cell>
        </row>
        <row r="286">
          <cell r="A286" t="str">
            <v>758.02</v>
          </cell>
          <cell r="B286" t="str">
            <v>Reducere 7% CAS cf.HG 2/99</v>
          </cell>
          <cell r="C286">
            <v>18049884</v>
          </cell>
          <cell r="D286">
            <v>18049884</v>
          </cell>
        </row>
        <row r="287">
          <cell r="A287" t="str">
            <v>758.09</v>
          </cell>
          <cell r="B287" t="str">
            <v>Alte venituri expl.-diverse</v>
          </cell>
          <cell r="C287">
            <v>0</v>
          </cell>
          <cell r="D287">
            <v>0</v>
          </cell>
        </row>
        <row r="288">
          <cell r="A288" t="str">
            <v>765</v>
          </cell>
          <cell r="B288" t="str">
            <v>Venituri din diferente de curs valutar</v>
          </cell>
          <cell r="C288">
            <v>1342510</v>
          </cell>
          <cell r="D288">
            <v>1342510</v>
          </cell>
        </row>
        <row r="289">
          <cell r="A289" t="str">
            <v>766</v>
          </cell>
          <cell r="B289" t="str">
            <v>Venituri din dobinzi</v>
          </cell>
          <cell r="C289">
            <v>2468635.7000000002</v>
          </cell>
          <cell r="D289">
            <v>2468635.7000000002</v>
          </cell>
        </row>
        <row r="290">
          <cell r="A290" t="str">
            <v>767</v>
          </cell>
          <cell r="B290" t="str">
            <v>Venituri din sconturi obtinute</v>
          </cell>
          <cell r="C290">
            <v>0</v>
          </cell>
          <cell r="D290">
            <v>0</v>
          </cell>
        </row>
        <row r="291">
          <cell r="A291" t="str">
            <v>768</v>
          </cell>
          <cell r="B291" t="str">
            <v>Alte venituri financiare</v>
          </cell>
          <cell r="C291">
            <v>0</v>
          </cell>
          <cell r="D291">
            <v>0</v>
          </cell>
        </row>
        <row r="292">
          <cell r="A292" t="str">
            <v>771</v>
          </cell>
          <cell r="B292" t="str">
            <v>Venituri exceptionale din operatiuni de gestiune</v>
          </cell>
          <cell r="C292">
            <v>161187430.03</v>
          </cell>
          <cell r="D292">
            <v>161187430.03</v>
          </cell>
        </row>
        <row r="293">
          <cell r="A293" t="str">
            <v>7718</v>
          </cell>
          <cell r="B293" t="str">
            <v>Alte venituri exceptionale din operatiuni de gesti</v>
          </cell>
          <cell r="C293">
            <v>161187430.03</v>
          </cell>
          <cell r="D293">
            <v>161187430.03</v>
          </cell>
        </row>
        <row r="294">
          <cell r="A294" t="str">
            <v>7718.1</v>
          </cell>
          <cell r="B294" t="str">
            <v>Valori mater.import-titlu gratuit</v>
          </cell>
          <cell r="C294">
            <v>155640806.31999999</v>
          </cell>
          <cell r="D294">
            <v>155640806.31999999</v>
          </cell>
        </row>
        <row r="295">
          <cell r="A295" t="str">
            <v>7718.2</v>
          </cell>
          <cell r="B295" t="str">
            <v>Dif.rotunjire la import</v>
          </cell>
          <cell r="C295">
            <v>-23095.29</v>
          </cell>
          <cell r="D295">
            <v>-23095.29</v>
          </cell>
        </row>
        <row r="296">
          <cell r="A296" t="str">
            <v>7718.3</v>
          </cell>
          <cell r="B296" t="str">
            <v>Penalit.,imputatii,popriri</v>
          </cell>
          <cell r="C296">
            <v>5342599</v>
          </cell>
          <cell r="D296">
            <v>5342599</v>
          </cell>
        </row>
        <row r="297">
          <cell r="A297" t="str">
            <v>7718.4</v>
          </cell>
          <cell r="B297" t="str">
            <v>Regulariz.CO pers.transf.</v>
          </cell>
          <cell r="C297">
            <v>0</v>
          </cell>
          <cell r="D297">
            <v>0</v>
          </cell>
        </row>
        <row r="298">
          <cell r="A298" t="str">
            <v>7718.6</v>
          </cell>
          <cell r="B298" t="str">
            <v>Valori mat.import-Austria</v>
          </cell>
          <cell r="C298">
            <v>227120</v>
          </cell>
          <cell r="D298">
            <v>227120</v>
          </cell>
        </row>
        <row r="299">
          <cell r="A299" t="str">
            <v>7718.8</v>
          </cell>
          <cell r="B299" t="str">
            <v>Bonif.5% cf.OG11/99</v>
          </cell>
          <cell r="C299">
            <v>0</v>
          </cell>
          <cell r="D299">
            <v>0</v>
          </cell>
        </row>
        <row r="300">
          <cell r="A300" t="str">
            <v>7718.9</v>
          </cell>
          <cell r="B300" t="str">
            <v>Alte venit.exceptionale</v>
          </cell>
          <cell r="C300">
            <v>0</v>
          </cell>
          <cell r="D300">
            <v>0</v>
          </cell>
        </row>
        <row r="301">
          <cell r="A301" t="str">
            <v>7718OO</v>
          </cell>
          <cell r="B301" t="str">
            <v>Venituri exceptionale din operatiuni de gestiune</v>
          </cell>
          <cell r="C301">
            <v>0</v>
          </cell>
          <cell r="D301">
            <v>0</v>
          </cell>
        </row>
        <row r="302">
          <cell r="A302" t="str">
            <v>772</v>
          </cell>
          <cell r="B302" t="str">
            <v>Venituri din operatiuni de capital</v>
          </cell>
          <cell r="C302">
            <v>54322768</v>
          </cell>
          <cell r="D302">
            <v>54322768</v>
          </cell>
        </row>
        <row r="303">
          <cell r="A303" t="str">
            <v>7727</v>
          </cell>
          <cell r="B303" t="str">
            <v>Subventii pentru investitii virate la venituri</v>
          </cell>
          <cell r="C303">
            <v>54322768</v>
          </cell>
          <cell r="D303">
            <v>54322768</v>
          </cell>
        </row>
        <row r="304">
          <cell r="A304" t="str">
            <v>7727.1</v>
          </cell>
          <cell r="B304" t="str">
            <v>Subv.pt.inv.virat.venit-Erlau</v>
          </cell>
          <cell r="C304">
            <v>54322768</v>
          </cell>
          <cell r="D304">
            <v>54322768</v>
          </cell>
        </row>
      </sheetData>
      <sheetData sheetId="8" refreshError="1">
        <row r="2">
          <cell r="A2" t="str">
            <v>101</v>
          </cell>
          <cell r="B2" t="str">
            <v>Capital social</v>
          </cell>
          <cell r="C2">
            <v>0</v>
          </cell>
          <cell r="D2">
            <v>0</v>
          </cell>
        </row>
        <row r="3">
          <cell r="A3" t="str">
            <v>1011</v>
          </cell>
          <cell r="B3" t="str">
            <v>Capital subscris nevarsat</v>
          </cell>
          <cell r="C3">
            <v>0</v>
          </cell>
          <cell r="D3">
            <v>0</v>
          </cell>
        </row>
        <row r="4">
          <cell r="A4" t="str">
            <v>1012</v>
          </cell>
          <cell r="B4" t="str">
            <v>Capital subscris varsat</v>
          </cell>
          <cell r="C4">
            <v>0</v>
          </cell>
          <cell r="D4">
            <v>0</v>
          </cell>
        </row>
        <row r="5">
          <cell r="A5" t="str">
            <v>107</v>
          </cell>
          <cell r="B5" t="str">
            <v>Rezultatul reportat</v>
          </cell>
          <cell r="C5">
            <v>0</v>
          </cell>
          <cell r="D5">
            <v>0</v>
          </cell>
        </row>
        <row r="6">
          <cell r="A6" t="str">
            <v>107.</v>
          </cell>
          <cell r="B6" t="str">
            <v>Rezult.report-Pierdere'98</v>
          </cell>
          <cell r="C6">
            <v>0</v>
          </cell>
          <cell r="D6">
            <v>0</v>
          </cell>
        </row>
        <row r="7">
          <cell r="A7" t="str">
            <v>107.98</v>
          </cell>
          <cell r="B7" t="str">
            <v>Rezult.report-Pierdere'98</v>
          </cell>
          <cell r="C7">
            <v>0</v>
          </cell>
          <cell r="D7">
            <v>0</v>
          </cell>
        </row>
        <row r="8">
          <cell r="A8" t="str">
            <v>108</v>
          </cell>
          <cell r="B8" t="str">
            <v>Contul intreprinzatorului</v>
          </cell>
          <cell r="C8">
            <v>0</v>
          </cell>
          <cell r="D8">
            <v>0</v>
          </cell>
        </row>
        <row r="9">
          <cell r="A9" t="str">
            <v>118</v>
          </cell>
          <cell r="B9" t="str">
            <v>Alte fonduri</v>
          </cell>
          <cell r="C9">
            <v>0</v>
          </cell>
          <cell r="D9">
            <v>0</v>
          </cell>
        </row>
        <row r="10">
          <cell r="A10" t="str">
            <v>118.</v>
          </cell>
          <cell r="B10" t="str">
            <v>Alte fond.-surse proprii de finantare</v>
          </cell>
          <cell r="C10">
            <v>0</v>
          </cell>
          <cell r="D10">
            <v>0</v>
          </cell>
        </row>
        <row r="11">
          <cell r="A11" t="str">
            <v>118.01</v>
          </cell>
          <cell r="B11" t="str">
            <v>Alte fond.-surse proprii de finantare</v>
          </cell>
          <cell r="C11">
            <v>0</v>
          </cell>
          <cell r="D11">
            <v>0</v>
          </cell>
        </row>
        <row r="12">
          <cell r="A12" t="str">
            <v>121</v>
          </cell>
          <cell r="B12" t="str">
            <v>Profit si pierdere</v>
          </cell>
          <cell r="C12">
            <v>1895640674.0699999</v>
          </cell>
          <cell r="D12">
            <v>1934100295.4300001</v>
          </cell>
        </row>
        <row r="13">
          <cell r="A13" t="str">
            <v>1211</v>
          </cell>
          <cell r="B13" t="str">
            <v>Profit si pierdere exploatare</v>
          </cell>
          <cell r="C13">
            <v>1704865042.0699999</v>
          </cell>
          <cell r="D13">
            <v>1461916790</v>
          </cell>
        </row>
        <row r="14">
          <cell r="A14" t="str">
            <v>1212</v>
          </cell>
          <cell r="B14" t="str">
            <v>Profit si pierdere finaciar</v>
          </cell>
          <cell r="C14">
            <v>188275632</v>
          </cell>
          <cell r="D14">
            <v>43575161.350000001</v>
          </cell>
        </row>
        <row r="15">
          <cell r="A15" t="str">
            <v>1213</v>
          </cell>
          <cell r="B15" t="str">
            <v>Profit si pierdere exceptional</v>
          </cell>
          <cell r="C15">
            <v>2500000</v>
          </cell>
          <cell r="D15">
            <v>428608344.07999998</v>
          </cell>
        </row>
        <row r="16">
          <cell r="A16" t="str">
            <v>1216</v>
          </cell>
          <cell r="B16" t="str">
            <v>Profit an precedent</v>
          </cell>
          <cell r="C16">
            <v>0</v>
          </cell>
          <cell r="D16">
            <v>0</v>
          </cell>
        </row>
        <row r="17">
          <cell r="A17" t="str">
            <v>129</v>
          </cell>
          <cell r="B17" t="str">
            <v>Repartizarea profitului</v>
          </cell>
          <cell r="C17">
            <v>0</v>
          </cell>
          <cell r="D17">
            <v>0</v>
          </cell>
        </row>
        <row r="18">
          <cell r="A18" t="str">
            <v>129.</v>
          </cell>
          <cell r="B18" t="str">
            <v>Repart. profit an preced.</v>
          </cell>
          <cell r="C18">
            <v>0</v>
          </cell>
          <cell r="D18">
            <v>0</v>
          </cell>
        </row>
        <row r="19">
          <cell r="A19" t="str">
            <v>129.09</v>
          </cell>
          <cell r="B19" t="str">
            <v>Repart. profit an preced.</v>
          </cell>
          <cell r="C19">
            <v>0</v>
          </cell>
          <cell r="D19">
            <v>0</v>
          </cell>
        </row>
        <row r="20">
          <cell r="A20" t="str">
            <v>131</v>
          </cell>
          <cell r="B20" t="str">
            <v>Subventii pentru investitii</v>
          </cell>
          <cell r="C20">
            <v>27161384</v>
          </cell>
          <cell r="D20">
            <v>0</v>
          </cell>
        </row>
        <row r="21">
          <cell r="A21" t="str">
            <v>131.</v>
          </cell>
          <cell r="B21" t="str">
            <v>Subv.ptr.invest.-Erlau</v>
          </cell>
          <cell r="C21">
            <v>27161384</v>
          </cell>
          <cell r="D21">
            <v>0</v>
          </cell>
        </row>
        <row r="22">
          <cell r="A22" t="str">
            <v>131.01</v>
          </cell>
          <cell r="B22" t="str">
            <v>Subv.ptr.invest.-Erlau</v>
          </cell>
          <cell r="C22">
            <v>27161384</v>
          </cell>
          <cell r="D22">
            <v>0</v>
          </cell>
        </row>
        <row r="23">
          <cell r="A23" t="str">
            <v>162</v>
          </cell>
          <cell r="B23" t="str">
            <v>Credit bancar pe term.lung</v>
          </cell>
          <cell r="C23">
            <v>0</v>
          </cell>
          <cell r="D23">
            <v>0</v>
          </cell>
        </row>
        <row r="24">
          <cell r="A24" t="str">
            <v>1621</v>
          </cell>
          <cell r="B24" t="str">
            <v>Credite bancare pe termen lung si mediu</v>
          </cell>
          <cell r="C24">
            <v>0</v>
          </cell>
          <cell r="D24">
            <v>0</v>
          </cell>
        </row>
        <row r="25">
          <cell r="A25" t="str">
            <v>1621.2</v>
          </cell>
          <cell r="B25" t="str">
            <v>Credit bancar pe term.lung</v>
          </cell>
          <cell r="C25">
            <v>0</v>
          </cell>
          <cell r="D25">
            <v>0</v>
          </cell>
        </row>
        <row r="26">
          <cell r="A26" t="str">
            <v>167</v>
          </cell>
          <cell r="B26" t="str">
            <v>Alte imprumuturi si datorii asimilate</v>
          </cell>
          <cell r="C26">
            <v>0</v>
          </cell>
          <cell r="D26">
            <v>192860000</v>
          </cell>
        </row>
        <row r="27">
          <cell r="A27" t="str">
            <v>167.</v>
          </cell>
          <cell r="B27" t="str">
            <v>Alte imprumuturi si datorii asimilate</v>
          </cell>
          <cell r="C27">
            <v>0</v>
          </cell>
          <cell r="D27">
            <v>192860000</v>
          </cell>
        </row>
        <row r="28">
          <cell r="A28" t="str">
            <v>167.01</v>
          </cell>
          <cell r="B28" t="str">
            <v>Alte imprumuturi si datorii asimilate</v>
          </cell>
          <cell r="C28">
            <v>0</v>
          </cell>
          <cell r="D28">
            <v>192860000</v>
          </cell>
        </row>
        <row r="29">
          <cell r="A29" t="str">
            <v>201</v>
          </cell>
          <cell r="B29" t="str">
            <v>Cheltuieli de constituire</v>
          </cell>
          <cell r="C29">
            <v>0</v>
          </cell>
          <cell r="D29">
            <v>0</v>
          </cell>
        </row>
        <row r="30">
          <cell r="A30" t="str">
            <v>208</v>
          </cell>
          <cell r="B30" t="str">
            <v>Alte imobilizari necorporale</v>
          </cell>
          <cell r="C30">
            <v>0</v>
          </cell>
          <cell r="D30">
            <v>0</v>
          </cell>
        </row>
        <row r="31">
          <cell r="A31" t="str">
            <v>211</v>
          </cell>
          <cell r="B31" t="str">
            <v>Terenuri</v>
          </cell>
          <cell r="C31">
            <v>0</v>
          </cell>
          <cell r="D31">
            <v>0</v>
          </cell>
        </row>
        <row r="32">
          <cell r="A32" t="str">
            <v>2111</v>
          </cell>
          <cell r="B32" t="str">
            <v>Terenuri</v>
          </cell>
          <cell r="C32">
            <v>0</v>
          </cell>
          <cell r="D32">
            <v>0</v>
          </cell>
        </row>
        <row r="33">
          <cell r="A33" t="str">
            <v>2111.1</v>
          </cell>
          <cell r="B33" t="str">
            <v>Terenuri-Cerbului 1A</v>
          </cell>
          <cell r="C33">
            <v>0</v>
          </cell>
          <cell r="D33">
            <v>0</v>
          </cell>
        </row>
        <row r="34">
          <cell r="A34" t="str">
            <v>212</v>
          </cell>
          <cell r="B34" t="str">
            <v>Mijloace fixe</v>
          </cell>
          <cell r="C34">
            <v>6199000</v>
          </cell>
          <cell r="D34">
            <v>0</v>
          </cell>
        </row>
        <row r="35">
          <cell r="A35" t="str">
            <v>2121</v>
          </cell>
          <cell r="B35" t="str">
            <v>Constructii</v>
          </cell>
          <cell r="C35">
            <v>0</v>
          </cell>
          <cell r="D35">
            <v>0</v>
          </cell>
        </row>
        <row r="36">
          <cell r="A36" t="str">
            <v>2122</v>
          </cell>
          <cell r="B36" t="str">
            <v>Echip.tehnologice(masini,utilaje)</v>
          </cell>
          <cell r="C36">
            <v>0</v>
          </cell>
          <cell r="D36">
            <v>0</v>
          </cell>
        </row>
        <row r="37">
          <cell r="A37" t="str">
            <v>2123</v>
          </cell>
          <cell r="B37" t="str">
            <v>Apar.instal.masur,contr,regl.</v>
          </cell>
          <cell r="C37">
            <v>0</v>
          </cell>
          <cell r="D37">
            <v>0</v>
          </cell>
        </row>
        <row r="38">
          <cell r="A38" t="str">
            <v>2124</v>
          </cell>
          <cell r="B38" t="str">
            <v>Mijloace de transport</v>
          </cell>
          <cell r="C38">
            <v>0</v>
          </cell>
          <cell r="D38">
            <v>0</v>
          </cell>
        </row>
        <row r="39">
          <cell r="A39" t="str">
            <v>2125</v>
          </cell>
          <cell r="B39" t="str">
            <v>Mijloace de transport</v>
          </cell>
          <cell r="C39">
            <v>0</v>
          </cell>
          <cell r="D39">
            <v>0</v>
          </cell>
        </row>
        <row r="40">
          <cell r="A40" t="str">
            <v>2126</v>
          </cell>
          <cell r="B40" t="str">
            <v>Mobilier,birotica..alte active</v>
          </cell>
          <cell r="C40">
            <v>6199000</v>
          </cell>
          <cell r="D40">
            <v>0</v>
          </cell>
        </row>
        <row r="41">
          <cell r="A41" t="str">
            <v>2127</v>
          </cell>
          <cell r="B41" t="str">
            <v>Unelte, accesorii de productie si inventar gospoda</v>
          </cell>
          <cell r="C41">
            <v>0</v>
          </cell>
          <cell r="D41">
            <v>0</v>
          </cell>
        </row>
        <row r="42">
          <cell r="A42" t="str">
            <v>2128</v>
          </cell>
          <cell r="B42" t="str">
            <v>Alte active corporale</v>
          </cell>
          <cell r="C42">
            <v>0</v>
          </cell>
          <cell r="D42">
            <v>0</v>
          </cell>
        </row>
        <row r="43">
          <cell r="A43" t="str">
            <v>231</v>
          </cell>
          <cell r="B43" t="str">
            <v>Imobilizari in curs corporale</v>
          </cell>
          <cell r="C43">
            <v>0</v>
          </cell>
          <cell r="D43">
            <v>0</v>
          </cell>
        </row>
        <row r="44">
          <cell r="A44" t="str">
            <v>231.</v>
          </cell>
          <cell r="B44" t="str">
            <v>Grup social</v>
          </cell>
          <cell r="C44">
            <v>0</v>
          </cell>
          <cell r="D44">
            <v>0</v>
          </cell>
        </row>
        <row r="45">
          <cell r="A45" t="str">
            <v>231.01</v>
          </cell>
          <cell r="B45" t="str">
            <v>Grup social</v>
          </cell>
          <cell r="C45">
            <v>0</v>
          </cell>
          <cell r="D45">
            <v>0</v>
          </cell>
        </row>
        <row r="46">
          <cell r="A46" t="str">
            <v>231.02</v>
          </cell>
          <cell r="B46" t="str">
            <v>Canalizare exterioara</v>
          </cell>
          <cell r="C46">
            <v>0</v>
          </cell>
          <cell r="D46">
            <v>0</v>
          </cell>
        </row>
        <row r="47">
          <cell r="A47" t="str">
            <v>231.03</v>
          </cell>
          <cell r="B47" t="str">
            <v>Platforma curte</v>
          </cell>
          <cell r="C47">
            <v>0</v>
          </cell>
          <cell r="D47">
            <v>0</v>
          </cell>
        </row>
        <row r="48">
          <cell r="A48" t="str">
            <v>231.04</v>
          </cell>
          <cell r="B48" t="str">
            <v>Platforma exterioara</v>
          </cell>
          <cell r="C48">
            <v>0</v>
          </cell>
          <cell r="D48">
            <v>0</v>
          </cell>
        </row>
        <row r="49">
          <cell r="A49" t="str">
            <v>231.05</v>
          </cell>
          <cell r="B49" t="str">
            <v>Hala productie "Butler"</v>
          </cell>
          <cell r="C49">
            <v>0</v>
          </cell>
          <cell r="D49">
            <v>0</v>
          </cell>
        </row>
        <row r="50">
          <cell r="A50" t="str">
            <v>231.06</v>
          </cell>
          <cell r="B50" t="str">
            <v>Pod canal centura</v>
          </cell>
          <cell r="C50">
            <v>0</v>
          </cell>
          <cell r="D50">
            <v>0</v>
          </cell>
        </row>
        <row r="51">
          <cell r="A51" t="str">
            <v>231.07</v>
          </cell>
          <cell r="B51" t="str">
            <v>Recipient tampon</v>
          </cell>
          <cell r="C51">
            <v>0</v>
          </cell>
          <cell r="D51">
            <v>0</v>
          </cell>
        </row>
        <row r="52">
          <cell r="A52" t="str">
            <v>231.08</v>
          </cell>
          <cell r="B52" t="str">
            <v>Moderniz.grup adm-tiv</v>
          </cell>
          <cell r="C52">
            <v>0</v>
          </cell>
          <cell r="D52">
            <v>0</v>
          </cell>
        </row>
        <row r="53">
          <cell r="A53" t="str">
            <v>231.09</v>
          </cell>
          <cell r="B53" t="str">
            <v>Put forat</v>
          </cell>
          <cell r="C53">
            <v>0</v>
          </cell>
          <cell r="D53">
            <v>0</v>
          </cell>
        </row>
        <row r="54">
          <cell r="A54" t="str">
            <v>231.10</v>
          </cell>
          <cell r="B54" t="str">
            <v>Rampa incarc.-descarc.</v>
          </cell>
          <cell r="C54">
            <v>0</v>
          </cell>
          <cell r="D54">
            <v>0</v>
          </cell>
        </row>
        <row r="55">
          <cell r="A55" t="str">
            <v>231.11</v>
          </cell>
          <cell r="B55" t="str">
            <v>Hala Butler II</v>
          </cell>
          <cell r="C55">
            <v>0</v>
          </cell>
          <cell r="D55">
            <v>0</v>
          </cell>
        </row>
        <row r="56">
          <cell r="A56" t="str">
            <v>267</v>
          </cell>
          <cell r="B56" t="str">
            <v>Creante imobilizate</v>
          </cell>
          <cell r="C56">
            <v>0</v>
          </cell>
          <cell r="D56">
            <v>0</v>
          </cell>
        </row>
        <row r="57">
          <cell r="A57" t="str">
            <v>2677</v>
          </cell>
          <cell r="B57" t="str">
            <v>Alte creante imobilizate</v>
          </cell>
          <cell r="C57">
            <v>0</v>
          </cell>
          <cell r="D57">
            <v>0</v>
          </cell>
        </row>
        <row r="58">
          <cell r="A58" t="str">
            <v>280</v>
          </cell>
          <cell r="B58" t="str">
            <v>Amortizari privind imobilizarile necorporale</v>
          </cell>
          <cell r="C58">
            <v>0</v>
          </cell>
          <cell r="D58">
            <v>0</v>
          </cell>
        </row>
        <row r="59">
          <cell r="A59" t="str">
            <v>2801</v>
          </cell>
          <cell r="B59" t="str">
            <v>Amortizarea cheltuielilor de constituire</v>
          </cell>
          <cell r="C59">
            <v>0</v>
          </cell>
          <cell r="D59">
            <v>0</v>
          </cell>
        </row>
        <row r="60">
          <cell r="A60" t="str">
            <v>2808</v>
          </cell>
          <cell r="B60" t="str">
            <v>Amortizarea altor imobilizari necorporale</v>
          </cell>
          <cell r="C60">
            <v>0</v>
          </cell>
          <cell r="D60">
            <v>0</v>
          </cell>
        </row>
        <row r="61">
          <cell r="A61" t="str">
            <v>281</v>
          </cell>
          <cell r="B61" t="str">
            <v>Amortizari privind imobilizarile corporale</v>
          </cell>
          <cell r="C61">
            <v>0</v>
          </cell>
          <cell r="D61">
            <v>67314531</v>
          </cell>
        </row>
        <row r="62">
          <cell r="A62" t="str">
            <v>2811</v>
          </cell>
          <cell r="B62" t="str">
            <v>Amortiz.constructiilor</v>
          </cell>
          <cell r="C62">
            <v>0</v>
          </cell>
          <cell r="D62">
            <v>20483056</v>
          </cell>
        </row>
        <row r="63">
          <cell r="A63" t="str">
            <v>2812</v>
          </cell>
          <cell r="B63" t="str">
            <v>Amortiz.echip.tehnologice</v>
          </cell>
          <cell r="C63">
            <v>0</v>
          </cell>
          <cell r="D63">
            <v>545031</v>
          </cell>
        </row>
        <row r="64">
          <cell r="A64" t="str">
            <v>2813</v>
          </cell>
          <cell r="B64" t="str">
            <v>Amortiz.apar,inst.mas,contr,regl.</v>
          </cell>
          <cell r="C64">
            <v>0</v>
          </cell>
          <cell r="D64">
            <v>39102089</v>
          </cell>
        </row>
        <row r="65">
          <cell r="A65" t="str">
            <v>2814</v>
          </cell>
          <cell r="B65" t="str">
            <v>Amortiz.mijl.de transport</v>
          </cell>
          <cell r="C65">
            <v>0</v>
          </cell>
          <cell r="D65">
            <v>5888343</v>
          </cell>
        </row>
        <row r="66">
          <cell r="A66" t="str">
            <v>2815</v>
          </cell>
          <cell r="B66" t="str">
            <v>Amortizarea mijloacelor de transport</v>
          </cell>
          <cell r="C66">
            <v>0</v>
          </cell>
          <cell r="D66">
            <v>0</v>
          </cell>
        </row>
        <row r="67">
          <cell r="A67" t="str">
            <v>2816</v>
          </cell>
          <cell r="B67" t="str">
            <v>Amortiz.mobilier,birotica...</v>
          </cell>
          <cell r="C67">
            <v>0</v>
          </cell>
          <cell r="D67">
            <v>1296012</v>
          </cell>
        </row>
        <row r="68">
          <cell r="A68" t="str">
            <v>2817</v>
          </cell>
          <cell r="B68" t="str">
            <v>Amortiz.unelt,dispoz,mobilier,birot.</v>
          </cell>
          <cell r="C68">
            <v>0</v>
          </cell>
          <cell r="D68">
            <v>0</v>
          </cell>
        </row>
        <row r="69">
          <cell r="A69" t="str">
            <v>2818</v>
          </cell>
          <cell r="B69" t="str">
            <v>Amortizarea accesoriilor de productie si inventaru</v>
          </cell>
          <cell r="C69">
            <v>0</v>
          </cell>
          <cell r="D69">
            <v>0</v>
          </cell>
        </row>
        <row r="70">
          <cell r="A70" t="str">
            <v>301</v>
          </cell>
          <cell r="B70" t="str">
            <v>Materiale consumabile</v>
          </cell>
          <cell r="C70">
            <v>188814787.68000001</v>
          </cell>
          <cell r="D70">
            <v>226607060.40000001</v>
          </cell>
        </row>
        <row r="71">
          <cell r="A71" t="str">
            <v>3011</v>
          </cell>
          <cell r="B71" t="str">
            <v>Materiale auxiliare</v>
          </cell>
          <cell r="C71">
            <v>0</v>
          </cell>
          <cell r="D71">
            <v>0</v>
          </cell>
        </row>
        <row r="72">
          <cell r="A72" t="str">
            <v>3011.1</v>
          </cell>
          <cell r="B72" t="str">
            <v>Mater.intretin.-intern</v>
          </cell>
          <cell r="C72">
            <v>0</v>
          </cell>
          <cell r="D72">
            <v>0</v>
          </cell>
        </row>
        <row r="73">
          <cell r="A73" t="str">
            <v>3011.2</v>
          </cell>
          <cell r="B73" t="str">
            <v>Mater.intretinere-VOGT</v>
          </cell>
          <cell r="C73">
            <v>0</v>
          </cell>
          <cell r="D73">
            <v>0</v>
          </cell>
        </row>
        <row r="74">
          <cell r="A74" t="str">
            <v>3012</v>
          </cell>
          <cell r="B74" t="str">
            <v>Combustibili</v>
          </cell>
          <cell r="C74">
            <v>0</v>
          </cell>
          <cell r="D74">
            <v>13579142.199999999</v>
          </cell>
        </row>
        <row r="75">
          <cell r="A75" t="str">
            <v>3014</v>
          </cell>
          <cell r="B75" t="str">
            <v>Piese de schimb</v>
          </cell>
          <cell r="C75">
            <v>66961554.149999999</v>
          </cell>
          <cell r="D75">
            <v>62718027</v>
          </cell>
        </row>
        <row r="76">
          <cell r="A76" t="str">
            <v>3014.1</v>
          </cell>
          <cell r="B76" t="str">
            <v>Piese de schimb-intern</v>
          </cell>
          <cell r="C76">
            <v>0</v>
          </cell>
          <cell r="D76">
            <v>0</v>
          </cell>
        </row>
        <row r="77">
          <cell r="A77" t="str">
            <v>3014.2</v>
          </cell>
          <cell r="B77" t="str">
            <v>Piese de schimb-VOGT</v>
          </cell>
          <cell r="C77">
            <v>66961554.149999999</v>
          </cell>
          <cell r="D77">
            <v>62718027</v>
          </cell>
        </row>
        <row r="78">
          <cell r="A78" t="str">
            <v>3014.4</v>
          </cell>
          <cell r="B78" t="str">
            <v>Piese de schimb</v>
          </cell>
          <cell r="C78">
            <v>0</v>
          </cell>
          <cell r="D78">
            <v>0</v>
          </cell>
        </row>
        <row r="79">
          <cell r="A79" t="str">
            <v>3018</v>
          </cell>
          <cell r="B79" t="str">
            <v>Alte materiale consumabile</v>
          </cell>
          <cell r="C79">
            <v>121853233.53</v>
          </cell>
          <cell r="D79">
            <v>150309891.19999999</v>
          </cell>
        </row>
        <row r="80">
          <cell r="A80" t="str">
            <v>3018.1</v>
          </cell>
          <cell r="B80" t="str">
            <v>Alte mater.consumab.-intern</v>
          </cell>
          <cell r="C80">
            <v>389441.4</v>
          </cell>
          <cell r="D80">
            <v>1223323</v>
          </cell>
        </row>
        <row r="81">
          <cell r="A81" t="str">
            <v>3018.2</v>
          </cell>
          <cell r="B81" t="str">
            <v>Alte mater.consumab.-VOGT</v>
          </cell>
          <cell r="C81">
            <v>116906924.13</v>
          </cell>
          <cell r="D81">
            <v>144529700</v>
          </cell>
        </row>
        <row r="82">
          <cell r="A82" t="str">
            <v>3018.3</v>
          </cell>
          <cell r="B82" t="str">
            <v>Alte mater.consumab.-ATS</v>
          </cell>
          <cell r="C82">
            <v>4556868</v>
          </cell>
          <cell r="D82">
            <v>4556868.2</v>
          </cell>
        </row>
        <row r="83">
          <cell r="A83" t="str">
            <v>3018.4</v>
          </cell>
          <cell r="B83" t="str">
            <v>Alte materiale consumabile</v>
          </cell>
          <cell r="C83">
            <v>0</v>
          </cell>
          <cell r="D83">
            <v>0</v>
          </cell>
        </row>
        <row r="84">
          <cell r="A84" t="str">
            <v>321</v>
          </cell>
          <cell r="B84" t="str">
            <v>Obiecte de inventar</v>
          </cell>
          <cell r="C84">
            <v>56488816.880000003</v>
          </cell>
          <cell r="D84">
            <v>0</v>
          </cell>
        </row>
        <row r="85">
          <cell r="A85" t="str">
            <v>321.</v>
          </cell>
          <cell r="B85" t="str">
            <v>Obiecte de inventar-intern</v>
          </cell>
          <cell r="C85">
            <v>56488816.880000003</v>
          </cell>
          <cell r="D85">
            <v>0</v>
          </cell>
        </row>
        <row r="86">
          <cell r="A86" t="str">
            <v>321.01</v>
          </cell>
          <cell r="B86" t="str">
            <v>Obiecte de inventar-intern</v>
          </cell>
          <cell r="C86">
            <v>8553616</v>
          </cell>
          <cell r="D86">
            <v>0</v>
          </cell>
        </row>
        <row r="87">
          <cell r="A87" t="str">
            <v>321.02</v>
          </cell>
          <cell r="B87" t="str">
            <v>Obiecte de inventar-VOGT</v>
          </cell>
          <cell r="C87">
            <v>47935200.880000003</v>
          </cell>
          <cell r="D87">
            <v>0</v>
          </cell>
        </row>
        <row r="88">
          <cell r="A88" t="str">
            <v>322</v>
          </cell>
          <cell r="B88" t="str">
            <v>Uzura obiectelor de inventar</v>
          </cell>
          <cell r="C88">
            <v>0</v>
          </cell>
          <cell r="D88">
            <v>8553616</v>
          </cell>
        </row>
        <row r="89">
          <cell r="A89" t="str">
            <v>378</v>
          </cell>
          <cell r="B89" t="str">
            <v>Diferente de pret la marfuri</v>
          </cell>
          <cell r="C89">
            <v>0</v>
          </cell>
          <cell r="D89">
            <v>0</v>
          </cell>
        </row>
        <row r="90">
          <cell r="A90" t="str">
            <v>401</v>
          </cell>
          <cell r="B90" t="str">
            <v>Furnizori</v>
          </cell>
          <cell r="C90">
            <v>174547873</v>
          </cell>
          <cell r="D90">
            <v>169855283</v>
          </cell>
        </row>
        <row r="91">
          <cell r="A91" t="str">
            <v>401.</v>
          </cell>
          <cell r="B91" t="str">
            <v>Furnizori interni</v>
          </cell>
          <cell r="C91">
            <v>174547873</v>
          </cell>
          <cell r="D91">
            <v>169855283</v>
          </cell>
        </row>
        <row r="92">
          <cell r="A92" t="str">
            <v>401.98</v>
          </cell>
          <cell r="B92" t="str">
            <v>Furnizori interni</v>
          </cell>
          <cell r="C92">
            <v>166580092</v>
          </cell>
          <cell r="D92">
            <v>161926283</v>
          </cell>
        </row>
        <row r="93">
          <cell r="A93" t="str">
            <v>401.99</v>
          </cell>
          <cell r="B93" t="str">
            <v>Colaboratori</v>
          </cell>
          <cell r="C93">
            <v>7967781</v>
          </cell>
          <cell r="D93">
            <v>7929000</v>
          </cell>
        </row>
        <row r="94">
          <cell r="A94" t="str">
            <v>404</v>
          </cell>
          <cell r="B94" t="str">
            <v>Furnizori de imobilizari</v>
          </cell>
          <cell r="C94">
            <v>138430060</v>
          </cell>
          <cell r="D94">
            <v>138430060</v>
          </cell>
        </row>
        <row r="95">
          <cell r="A95" t="str">
            <v>404.</v>
          </cell>
          <cell r="B95" t="str">
            <v>Furnizori de imobilizari</v>
          </cell>
          <cell r="C95">
            <v>138430060</v>
          </cell>
          <cell r="D95">
            <v>138430060</v>
          </cell>
        </row>
        <row r="96">
          <cell r="A96" t="str">
            <v>404.98</v>
          </cell>
          <cell r="B96" t="str">
            <v>Furnizori de imobilizari</v>
          </cell>
          <cell r="C96">
            <v>138430060</v>
          </cell>
          <cell r="D96">
            <v>138430060</v>
          </cell>
        </row>
        <row r="97">
          <cell r="A97" t="str">
            <v>409</v>
          </cell>
          <cell r="B97" t="str">
            <v>Avansuri acordate furnizorilor</v>
          </cell>
          <cell r="C97">
            <v>110128790</v>
          </cell>
          <cell r="D97">
            <v>0</v>
          </cell>
        </row>
        <row r="98">
          <cell r="A98" t="str">
            <v>409.</v>
          </cell>
          <cell r="B98" t="str">
            <v>Avansuri furn. interni</v>
          </cell>
          <cell r="C98">
            <v>110128790</v>
          </cell>
          <cell r="D98">
            <v>0</v>
          </cell>
        </row>
        <row r="99">
          <cell r="A99" t="str">
            <v>409.98</v>
          </cell>
          <cell r="B99" t="str">
            <v>Avansuri furn. interni</v>
          </cell>
          <cell r="C99">
            <v>110128790</v>
          </cell>
          <cell r="D99">
            <v>0</v>
          </cell>
        </row>
        <row r="100">
          <cell r="A100" t="str">
            <v>411</v>
          </cell>
          <cell r="B100" t="str">
            <v>Clienti</v>
          </cell>
          <cell r="C100">
            <v>1444696687</v>
          </cell>
          <cell r="D100">
            <v>1415607784</v>
          </cell>
        </row>
        <row r="101">
          <cell r="A101" t="str">
            <v>411.</v>
          </cell>
          <cell r="B101" t="str">
            <v>Clienti VOGT</v>
          </cell>
          <cell r="C101">
            <v>1444696687</v>
          </cell>
          <cell r="D101">
            <v>1415607784</v>
          </cell>
        </row>
        <row r="102">
          <cell r="A102" t="str">
            <v>411.01</v>
          </cell>
          <cell r="B102" t="str">
            <v>Clienti VOGT</v>
          </cell>
          <cell r="C102">
            <v>1213070319</v>
          </cell>
          <cell r="D102">
            <v>1213070319</v>
          </cell>
        </row>
        <row r="103">
          <cell r="A103" t="str">
            <v>411.02</v>
          </cell>
          <cell r="B103" t="str">
            <v>Clienti VOGT AUSTRIA</v>
          </cell>
          <cell r="C103">
            <v>231534014</v>
          </cell>
          <cell r="D103">
            <v>202445111</v>
          </cell>
        </row>
        <row r="104">
          <cell r="A104" t="str">
            <v>411.03</v>
          </cell>
          <cell r="B104" t="str">
            <v>Clienti VOGT MIESAU</v>
          </cell>
          <cell r="C104">
            <v>0</v>
          </cell>
          <cell r="D104">
            <v>0</v>
          </cell>
        </row>
        <row r="105">
          <cell r="A105" t="str">
            <v>411.98</v>
          </cell>
          <cell r="B105" t="str">
            <v>Clienti intern</v>
          </cell>
          <cell r="C105">
            <v>92354</v>
          </cell>
          <cell r="D105">
            <v>92354</v>
          </cell>
        </row>
        <row r="106">
          <cell r="A106" t="str">
            <v>419</v>
          </cell>
          <cell r="B106" t="str">
            <v>Clienti - creditori</v>
          </cell>
          <cell r="C106">
            <v>1213070319</v>
          </cell>
          <cell r="D106">
            <v>166424221</v>
          </cell>
        </row>
        <row r="107">
          <cell r="A107" t="str">
            <v>419.</v>
          </cell>
          <cell r="B107" t="str">
            <v>Clienti-creditori VOGT</v>
          </cell>
          <cell r="C107">
            <v>1213070319</v>
          </cell>
          <cell r="D107">
            <v>166424221</v>
          </cell>
        </row>
        <row r="108">
          <cell r="A108" t="str">
            <v>419.01</v>
          </cell>
          <cell r="B108" t="str">
            <v>Clienti-creditori VOGT</v>
          </cell>
          <cell r="C108">
            <v>1213070319</v>
          </cell>
          <cell r="D108">
            <v>166424221</v>
          </cell>
        </row>
        <row r="109">
          <cell r="A109" t="str">
            <v>421</v>
          </cell>
          <cell r="B109" t="str">
            <v>Personal-remuneratii datorate</v>
          </cell>
          <cell r="C109">
            <v>910301648</v>
          </cell>
          <cell r="D109">
            <v>816810975</v>
          </cell>
        </row>
        <row r="110">
          <cell r="A110" t="str">
            <v>423</v>
          </cell>
          <cell r="B110" t="str">
            <v>Personal-ajutoare materiale datorate</v>
          </cell>
          <cell r="C110">
            <v>39243110</v>
          </cell>
          <cell r="D110">
            <v>42263076</v>
          </cell>
        </row>
        <row r="111">
          <cell r="A111" t="str">
            <v>423.</v>
          </cell>
          <cell r="B111" t="str">
            <v>Indemnizatii de boala</v>
          </cell>
          <cell r="C111">
            <v>39243110</v>
          </cell>
          <cell r="D111">
            <v>42263076</v>
          </cell>
        </row>
        <row r="112">
          <cell r="A112" t="str">
            <v>423.01</v>
          </cell>
          <cell r="B112" t="str">
            <v>Indemnizatii de boala</v>
          </cell>
          <cell r="C112">
            <v>39243110</v>
          </cell>
          <cell r="D112">
            <v>42263076</v>
          </cell>
        </row>
        <row r="113">
          <cell r="A113" t="str">
            <v>423.02</v>
          </cell>
          <cell r="B113" t="str">
            <v>Indemnizatii de deces</v>
          </cell>
          <cell r="C113">
            <v>0</v>
          </cell>
          <cell r="D113">
            <v>0</v>
          </cell>
        </row>
        <row r="114">
          <cell r="A114" t="str">
            <v>425</v>
          </cell>
          <cell r="B114" t="str">
            <v>Avansuri acordate personalului</v>
          </cell>
          <cell r="C114">
            <v>330800000</v>
          </cell>
          <cell r="D114">
            <v>332100000</v>
          </cell>
        </row>
        <row r="115">
          <cell r="A115" t="str">
            <v>425.</v>
          </cell>
          <cell r="B115" t="str">
            <v>Avans salarii</v>
          </cell>
          <cell r="C115">
            <v>330800000</v>
          </cell>
          <cell r="D115">
            <v>332100000</v>
          </cell>
        </row>
        <row r="116">
          <cell r="A116" t="str">
            <v>425.01</v>
          </cell>
          <cell r="B116" t="str">
            <v>Avans salarii</v>
          </cell>
          <cell r="C116">
            <v>307600000</v>
          </cell>
          <cell r="D116">
            <v>307600000</v>
          </cell>
        </row>
        <row r="117">
          <cell r="A117" t="str">
            <v>425.02</v>
          </cell>
          <cell r="B117" t="str">
            <v>Avans concediu odihna</v>
          </cell>
          <cell r="C117">
            <v>23200000</v>
          </cell>
          <cell r="D117">
            <v>24500000</v>
          </cell>
        </row>
        <row r="118">
          <cell r="A118" t="str">
            <v>425.03</v>
          </cell>
          <cell r="B118" t="str">
            <v>Alte avansuri</v>
          </cell>
          <cell r="C118">
            <v>0</v>
          </cell>
          <cell r="D118">
            <v>0</v>
          </cell>
        </row>
        <row r="119">
          <cell r="A119" t="str">
            <v>427</v>
          </cell>
          <cell r="B119" t="str">
            <v>Retineri din remuneratii datorate tertilor</v>
          </cell>
          <cell r="C119">
            <v>12033000</v>
          </cell>
          <cell r="D119">
            <v>7734000</v>
          </cell>
        </row>
        <row r="120">
          <cell r="A120" t="str">
            <v>427.</v>
          </cell>
          <cell r="B120" t="str">
            <v>B.I.R. Jimbolia</v>
          </cell>
          <cell r="C120">
            <v>12033000</v>
          </cell>
          <cell r="D120">
            <v>7734000</v>
          </cell>
        </row>
        <row r="121">
          <cell r="A121" t="str">
            <v>427.01</v>
          </cell>
          <cell r="B121" t="str">
            <v>B.I.R. Jimbolia</v>
          </cell>
          <cell r="C121">
            <v>6933000</v>
          </cell>
          <cell r="D121">
            <v>5284000</v>
          </cell>
        </row>
        <row r="122">
          <cell r="A122" t="str">
            <v>427.02</v>
          </cell>
          <cell r="B122" t="str">
            <v>Banca de credit coop.-Jimbolia</v>
          </cell>
          <cell r="C122">
            <v>4400000</v>
          </cell>
          <cell r="D122">
            <v>1300000</v>
          </cell>
        </row>
        <row r="123">
          <cell r="A123" t="str">
            <v>427.03</v>
          </cell>
          <cell r="B123" t="str">
            <v>CEC Timisoara</v>
          </cell>
          <cell r="C123">
            <v>0</v>
          </cell>
          <cell r="D123">
            <v>0</v>
          </cell>
        </row>
        <row r="124">
          <cell r="A124" t="str">
            <v>427.04</v>
          </cell>
          <cell r="B124" t="str">
            <v>Bancpost SA Timisoara</v>
          </cell>
          <cell r="C124">
            <v>0</v>
          </cell>
          <cell r="D124">
            <v>0</v>
          </cell>
        </row>
        <row r="125">
          <cell r="A125" t="str">
            <v>427.05</v>
          </cell>
          <cell r="B125" t="str">
            <v>Jimapaterm Serv SA Jimbolia</v>
          </cell>
          <cell r="C125">
            <v>500000</v>
          </cell>
          <cell r="D125">
            <v>200000</v>
          </cell>
        </row>
        <row r="126">
          <cell r="A126" t="str">
            <v>427.06</v>
          </cell>
          <cell r="B126" t="str">
            <v>Coop.Credit Carpinis</v>
          </cell>
          <cell r="C126">
            <v>0</v>
          </cell>
          <cell r="D126">
            <v>0</v>
          </cell>
        </row>
        <row r="127">
          <cell r="A127" t="str">
            <v>427.07</v>
          </cell>
          <cell r="B127" t="str">
            <v>Trezor Jimbolia</v>
          </cell>
          <cell r="C127">
            <v>200000</v>
          </cell>
          <cell r="D127">
            <v>200000</v>
          </cell>
        </row>
        <row r="128">
          <cell r="A128" t="str">
            <v>427.08</v>
          </cell>
          <cell r="B128" t="str">
            <v>Pati Product SRL</v>
          </cell>
          <cell r="C128">
            <v>0</v>
          </cell>
          <cell r="D128">
            <v>750000</v>
          </cell>
        </row>
        <row r="129">
          <cell r="A129" t="str">
            <v>428</v>
          </cell>
          <cell r="B129" t="str">
            <v>Alte datorii si creante in legatura cu personalul</v>
          </cell>
          <cell r="C129">
            <v>0</v>
          </cell>
          <cell r="D129">
            <v>0</v>
          </cell>
        </row>
        <row r="130">
          <cell r="A130" t="str">
            <v>4282</v>
          </cell>
          <cell r="B130" t="str">
            <v>Alte creante in legatura cu personalul</v>
          </cell>
          <cell r="C130">
            <v>0</v>
          </cell>
          <cell r="D130">
            <v>0</v>
          </cell>
        </row>
        <row r="131">
          <cell r="A131" t="str">
            <v>431</v>
          </cell>
          <cell r="B131" t="str">
            <v>Asigurari sociale</v>
          </cell>
          <cell r="C131">
            <v>423018110</v>
          </cell>
          <cell r="D131">
            <v>404925591</v>
          </cell>
        </row>
        <row r="132">
          <cell r="A132" t="str">
            <v>4311</v>
          </cell>
          <cell r="B132" t="str">
            <v>Contributia unitatii la asigurarile sociale</v>
          </cell>
          <cell r="C132">
            <v>385635515</v>
          </cell>
          <cell r="D132">
            <v>363708249</v>
          </cell>
        </row>
        <row r="133">
          <cell r="A133" t="str">
            <v>4311.1</v>
          </cell>
          <cell r="B133" t="str">
            <v>C.A.S.-30%</v>
          </cell>
          <cell r="C133">
            <v>261190403</v>
          </cell>
          <cell r="D133">
            <v>245043293</v>
          </cell>
        </row>
        <row r="134">
          <cell r="A134" t="str">
            <v>4311.2</v>
          </cell>
          <cell r="B134" t="str">
            <v>Contr.7% sanat.-angajator</v>
          </cell>
          <cell r="C134">
            <v>60544309</v>
          </cell>
          <cell r="D134">
            <v>57474729</v>
          </cell>
        </row>
        <row r="135">
          <cell r="A135" t="str">
            <v>4311.3</v>
          </cell>
          <cell r="B135" t="str">
            <v>Contr.7% sanat.-asigurati</v>
          </cell>
          <cell r="C135">
            <v>63900803</v>
          </cell>
          <cell r="D135">
            <v>61190227</v>
          </cell>
        </row>
        <row r="136">
          <cell r="A136" t="str">
            <v>4312</v>
          </cell>
          <cell r="B136" t="str">
            <v>Contrib.5% pensia suplim.</v>
          </cell>
          <cell r="C136">
            <v>37382595</v>
          </cell>
          <cell r="D136">
            <v>41217342</v>
          </cell>
        </row>
        <row r="137">
          <cell r="A137" t="str">
            <v>437</v>
          </cell>
          <cell r="B137" t="str">
            <v>Ajutor de somaj</v>
          </cell>
          <cell r="C137">
            <v>50825060</v>
          </cell>
          <cell r="D137">
            <v>49423998</v>
          </cell>
        </row>
        <row r="138">
          <cell r="A138" t="str">
            <v>4371</v>
          </cell>
          <cell r="B138" t="str">
            <v>Contrib.5% somaj unitate</v>
          </cell>
          <cell r="C138">
            <v>43245935</v>
          </cell>
          <cell r="D138">
            <v>41053378</v>
          </cell>
        </row>
        <row r="139">
          <cell r="A139" t="str">
            <v>4372</v>
          </cell>
          <cell r="B139" t="str">
            <v>Contrib.1% somaj personal</v>
          </cell>
          <cell r="C139">
            <v>7579125</v>
          </cell>
          <cell r="D139">
            <v>8370620</v>
          </cell>
        </row>
        <row r="140">
          <cell r="A140" t="str">
            <v>441</v>
          </cell>
          <cell r="B140" t="str">
            <v>Impozitul pe profit</v>
          </cell>
          <cell r="C140">
            <v>0</v>
          </cell>
          <cell r="D140">
            <v>0</v>
          </cell>
        </row>
        <row r="141">
          <cell r="A141" t="str">
            <v>442</v>
          </cell>
          <cell r="B141" t="str">
            <v>Taxa pe valoarea adaugata</v>
          </cell>
          <cell r="C141">
            <v>210125589.69999999</v>
          </cell>
          <cell r="D141">
            <v>105621084.84999999</v>
          </cell>
        </row>
        <row r="142">
          <cell r="A142" t="str">
            <v>4424</v>
          </cell>
          <cell r="B142" t="str">
            <v>TVA de recuperat</v>
          </cell>
          <cell r="C142">
            <v>105048048.84999999</v>
          </cell>
          <cell r="D142">
            <v>543544</v>
          </cell>
        </row>
        <row r="143">
          <cell r="A143" t="str">
            <v>4426</v>
          </cell>
          <cell r="B143" t="str">
            <v>TVA deductibila</v>
          </cell>
          <cell r="C143">
            <v>105062794.84999999</v>
          </cell>
          <cell r="D143">
            <v>105062794.84999999</v>
          </cell>
        </row>
        <row r="144">
          <cell r="A144" t="str">
            <v>4427</v>
          </cell>
          <cell r="B144" t="str">
            <v>TVA colectata</v>
          </cell>
          <cell r="C144">
            <v>14746</v>
          </cell>
          <cell r="D144">
            <v>14746</v>
          </cell>
        </row>
        <row r="145">
          <cell r="A145" t="str">
            <v>444</v>
          </cell>
          <cell r="B145" t="str">
            <v>Impozitul pe salarii</v>
          </cell>
          <cell r="C145">
            <v>69322439</v>
          </cell>
          <cell r="D145">
            <v>61549905</v>
          </cell>
        </row>
        <row r="146">
          <cell r="A146" t="str">
            <v>445</v>
          </cell>
          <cell r="B146" t="str">
            <v>Subventii</v>
          </cell>
          <cell r="C146">
            <v>9378150</v>
          </cell>
          <cell r="D146">
            <v>604640591</v>
          </cell>
        </row>
        <row r="147">
          <cell r="A147" t="str">
            <v>445.</v>
          </cell>
          <cell r="B147" t="str">
            <v>Subventii-Erlau</v>
          </cell>
          <cell r="C147">
            <v>9378150</v>
          </cell>
          <cell r="D147">
            <v>604640591</v>
          </cell>
        </row>
        <row r="148">
          <cell r="A148" t="str">
            <v>445.01</v>
          </cell>
          <cell r="B148" t="str">
            <v>Subventii-Erlau</v>
          </cell>
          <cell r="C148">
            <v>9378150</v>
          </cell>
          <cell r="D148">
            <v>604640591</v>
          </cell>
        </row>
        <row r="149">
          <cell r="A149" t="str">
            <v>446</v>
          </cell>
          <cell r="B149" t="str">
            <v>Alte impozite, taxe si varsaminte asimilate</v>
          </cell>
          <cell r="C149">
            <v>-47974716</v>
          </cell>
          <cell r="D149">
            <v>-47974716</v>
          </cell>
        </row>
        <row r="150">
          <cell r="A150" t="str">
            <v>446.</v>
          </cell>
          <cell r="B150" t="str">
            <v>Taxa vamala</v>
          </cell>
          <cell r="C150">
            <v>-47974716</v>
          </cell>
          <cell r="D150">
            <v>-47974716</v>
          </cell>
        </row>
        <row r="151">
          <cell r="A151" t="str">
            <v>446.01</v>
          </cell>
          <cell r="B151" t="str">
            <v>Taxa vamala</v>
          </cell>
          <cell r="C151">
            <v>-93913594</v>
          </cell>
          <cell r="D151">
            <v>-93913594</v>
          </cell>
        </row>
        <row r="152">
          <cell r="A152" t="str">
            <v>446.02</v>
          </cell>
          <cell r="B152" t="str">
            <v>Comision vamal</v>
          </cell>
          <cell r="C152">
            <v>1005922</v>
          </cell>
          <cell r="D152">
            <v>1005922</v>
          </cell>
        </row>
        <row r="153">
          <cell r="A153" t="str">
            <v>446.03</v>
          </cell>
          <cell r="B153" t="str">
            <v>TVA datorat la importuri</v>
          </cell>
          <cell r="C153">
            <v>44932956</v>
          </cell>
          <cell r="D153">
            <v>44932956</v>
          </cell>
        </row>
        <row r="154">
          <cell r="A154" t="str">
            <v>446.04</v>
          </cell>
          <cell r="B154" t="str">
            <v>Taxa firma</v>
          </cell>
          <cell r="C154">
            <v>0</v>
          </cell>
          <cell r="D154">
            <v>0</v>
          </cell>
        </row>
        <row r="155">
          <cell r="A155" t="str">
            <v>446.05</v>
          </cell>
          <cell r="B155" t="str">
            <v>Taxa mijloace transport</v>
          </cell>
          <cell r="C155">
            <v>0</v>
          </cell>
          <cell r="D155">
            <v>0</v>
          </cell>
        </row>
        <row r="156">
          <cell r="A156" t="str">
            <v>446.06</v>
          </cell>
          <cell r="B156" t="str">
            <v>Accize</v>
          </cell>
          <cell r="C156">
            <v>0</v>
          </cell>
          <cell r="D156">
            <v>0</v>
          </cell>
        </row>
        <row r="157">
          <cell r="A157" t="str">
            <v>446.07</v>
          </cell>
          <cell r="B157" t="str">
            <v>Taxa de timbru</v>
          </cell>
          <cell r="C157">
            <v>0</v>
          </cell>
          <cell r="D157">
            <v>0</v>
          </cell>
        </row>
        <row r="158">
          <cell r="A158" t="str">
            <v>446.08</v>
          </cell>
          <cell r="B158" t="str">
            <v>Taxa concesionare teren</v>
          </cell>
          <cell r="C158">
            <v>0</v>
          </cell>
          <cell r="D158">
            <v>0</v>
          </cell>
        </row>
        <row r="159">
          <cell r="A159" t="str">
            <v>446.09</v>
          </cell>
          <cell r="B159" t="str">
            <v>Taxa fond special drumuri</v>
          </cell>
          <cell r="C159">
            <v>0</v>
          </cell>
          <cell r="D159">
            <v>0</v>
          </cell>
        </row>
        <row r="160">
          <cell r="A160" t="str">
            <v>446.10</v>
          </cell>
          <cell r="B160" t="str">
            <v>Impozit venit colaboratori</v>
          </cell>
          <cell r="C160">
            <v>0</v>
          </cell>
          <cell r="D160">
            <v>0</v>
          </cell>
        </row>
        <row r="161">
          <cell r="A161" t="str">
            <v>446.11</v>
          </cell>
          <cell r="B161" t="str">
            <v>Impozit cladiri</v>
          </cell>
          <cell r="C161">
            <v>0</v>
          </cell>
          <cell r="D161">
            <v>0</v>
          </cell>
        </row>
        <row r="162">
          <cell r="A162" t="str">
            <v>446.12</v>
          </cell>
          <cell r="B162" t="str">
            <v>Taxa autoriz.constructii</v>
          </cell>
          <cell r="C162">
            <v>0</v>
          </cell>
          <cell r="D162">
            <v>0</v>
          </cell>
        </row>
        <row r="163">
          <cell r="A163" t="str">
            <v>446.13</v>
          </cell>
          <cell r="B163" t="str">
            <v>Impozit pe redeventa</v>
          </cell>
          <cell r="C163">
            <v>0</v>
          </cell>
          <cell r="D163">
            <v>0</v>
          </cell>
        </row>
        <row r="164">
          <cell r="A164" t="str">
            <v>446.14</v>
          </cell>
          <cell r="B164" t="str">
            <v>Impozit dobanda/nerezid.</v>
          </cell>
          <cell r="C164">
            <v>0</v>
          </cell>
          <cell r="D164">
            <v>0</v>
          </cell>
        </row>
        <row r="165">
          <cell r="A165" t="str">
            <v>446.15</v>
          </cell>
          <cell r="B165" t="str">
            <v>Alte impozite, taxe si varsaminte asimilate</v>
          </cell>
          <cell r="C165">
            <v>0</v>
          </cell>
          <cell r="D165">
            <v>0</v>
          </cell>
        </row>
        <row r="166">
          <cell r="A166" t="str">
            <v>446.16</v>
          </cell>
          <cell r="B166" t="str">
            <v>Impozit teren</v>
          </cell>
          <cell r="C166">
            <v>0</v>
          </cell>
          <cell r="D166">
            <v>0</v>
          </cell>
        </row>
        <row r="167">
          <cell r="A167" t="str">
            <v>446.99</v>
          </cell>
          <cell r="B167" t="str">
            <v>Alte impoz.,taxe si vars.asimilate</v>
          </cell>
          <cell r="C167">
            <v>0</v>
          </cell>
          <cell r="D167">
            <v>0</v>
          </cell>
        </row>
        <row r="168">
          <cell r="A168" t="str">
            <v>447</v>
          </cell>
          <cell r="B168" t="str">
            <v>Fonduri speciale - taxe si varsaminte asimilate</v>
          </cell>
          <cell r="C168">
            <v>63272780</v>
          </cell>
          <cell r="D168">
            <v>63549255</v>
          </cell>
        </row>
        <row r="169">
          <cell r="A169" t="str">
            <v>447.</v>
          </cell>
          <cell r="B169" t="str">
            <v>Contrib.3% fd.solidarit.soc.</v>
          </cell>
          <cell r="C169">
            <v>63272780</v>
          </cell>
          <cell r="D169">
            <v>63549255</v>
          </cell>
        </row>
        <row r="170">
          <cell r="A170" t="str">
            <v>447.01</v>
          </cell>
          <cell r="B170" t="str">
            <v>Contrib.3% fd.solidarit.soc.</v>
          </cell>
          <cell r="C170">
            <v>39487516</v>
          </cell>
          <cell r="D170">
            <v>40969897</v>
          </cell>
        </row>
        <row r="171">
          <cell r="A171" t="str">
            <v>447.02</v>
          </cell>
          <cell r="B171" t="str">
            <v>Contrib.2% invatamant</v>
          </cell>
          <cell r="C171">
            <v>17298374</v>
          </cell>
          <cell r="D171">
            <v>16421351</v>
          </cell>
        </row>
        <row r="172">
          <cell r="A172" t="str">
            <v>447.03</v>
          </cell>
          <cell r="B172" t="str">
            <v>Comision 0,25% DPMOS</v>
          </cell>
          <cell r="C172">
            <v>6486890</v>
          </cell>
          <cell r="D172">
            <v>6158007</v>
          </cell>
        </row>
        <row r="173">
          <cell r="A173" t="str">
            <v>447O</v>
          </cell>
          <cell r="B173" t="str">
            <v>Contul 447 folosit anterior</v>
          </cell>
          <cell r="C173">
            <v>0</v>
          </cell>
          <cell r="D173">
            <v>0</v>
          </cell>
        </row>
        <row r="174">
          <cell r="A174" t="str">
            <v>448</v>
          </cell>
          <cell r="B174" t="str">
            <v>Alte datorii si creante cu bugetul statului</v>
          </cell>
          <cell r="C174">
            <v>0</v>
          </cell>
          <cell r="D174">
            <v>0</v>
          </cell>
        </row>
        <row r="175">
          <cell r="A175" t="str">
            <v>4481</v>
          </cell>
          <cell r="B175" t="str">
            <v>Alte datorii fata de bugetul statului</v>
          </cell>
          <cell r="C175">
            <v>0</v>
          </cell>
          <cell r="D175">
            <v>0</v>
          </cell>
        </row>
        <row r="176">
          <cell r="A176" t="str">
            <v>456</v>
          </cell>
          <cell r="B176" t="str">
            <v>Decontari cu asociatii privind capitalul</v>
          </cell>
          <cell r="C176">
            <v>0</v>
          </cell>
          <cell r="D176">
            <v>0</v>
          </cell>
        </row>
        <row r="177">
          <cell r="A177" t="str">
            <v>456.</v>
          </cell>
          <cell r="B177" t="str">
            <v>Decont.cu asoc.priv.capitalul-VOGT</v>
          </cell>
          <cell r="C177">
            <v>0</v>
          </cell>
          <cell r="D177">
            <v>0</v>
          </cell>
        </row>
        <row r="178">
          <cell r="A178" t="str">
            <v>456.01</v>
          </cell>
          <cell r="B178" t="str">
            <v>Decont.cu asoc.priv.capitalul-VOGT</v>
          </cell>
          <cell r="C178">
            <v>0</v>
          </cell>
          <cell r="D178">
            <v>0</v>
          </cell>
        </row>
        <row r="179">
          <cell r="A179" t="str">
            <v>461</v>
          </cell>
          <cell r="B179" t="str">
            <v>Debitori diversi</v>
          </cell>
          <cell r="C179">
            <v>826826146</v>
          </cell>
          <cell r="D179">
            <v>666631701</v>
          </cell>
        </row>
        <row r="180">
          <cell r="A180" t="str">
            <v>462</v>
          </cell>
          <cell r="B180" t="str">
            <v>Creditori diversi</v>
          </cell>
          <cell r="C180">
            <v>0</v>
          </cell>
          <cell r="D180">
            <v>0</v>
          </cell>
        </row>
        <row r="181">
          <cell r="A181" t="str">
            <v>471</v>
          </cell>
          <cell r="B181" t="str">
            <v>Cheltuieli inregistrate in avans</v>
          </cell>
          <cell r="C181">
            <v>-20684231</v>
          </cell>
          <cell r="D181">
            <v>11023367</v>
          </cell>
        </row>
        <row r="182">
          <cell r="A182" t="str">
            <v>471.</v>
          </cell>
          <cell r="B182" t="str">
            <v>Chelt.in avans-abonamente</v>
          </cell>
          <cell r="C182">
            <v>-20684231</v>
          </cell>
          <cell r="D182">
            <v>11023367</v>
          </cell>
        </row>
        <row r="183">
          <cell r="A183" t="str">
            <v>471.01</v>
          </cell>
          <cell r="B183" t="str">
            <v>Chelt.in avans-abonamente</v>
          </cell>
          <cell r="C183">
            <v>0</v>
          </cell>
          <cell r="D183">
            <v>651317</v>
          </cell>
        </row>
        <row r="184">
          <cell r="A184" t="str">
            <v>471.02</v>
          </cell>
          <cell r="B184" t="str">
            <v>Taxe vama transf.util+3%</v>
          </cell>
          <cell r="C184">
            <v>-20298434</v>
          </cell>
          <cell r="D184">
            <v>0</v>
          </cell>
        </row>
        <row r="185">
          <cell r="A185" t="str">
            <v>471.03</v>
          </cell>
          <cell r="B185" t="str">
            <v>Anticipatie Jimapaterm</v>
          </cell>
          <cell r="C185">
            <v>-385797</v>
          </cell>
          <cell r="D185">
            <v>0</v>
          </cell>
        </row>
        <row r="186">
          <cell r="A186" t="str">
            <v>471.04</v>
          </cell>
          <cell r="B186" t="str">
            <v>Dif.curs.nefav.ramb.credit VOGT</v>
          </cell>
          <cell r="C186">
            <v>0</v>
          </cell>
          <cell r="D186">
            <v>0</v>
          </cell>
        </row>
        <row r="187">
          <cell r="A187" t="str">
            <v>471.05</v>
          </cell>
          <cell r="B187" t="str">
            <v>Prima asig.-plata in avans</v>
          </cell>
          <cell r="C187">
            <v>0</v>
          </cell>
          <cell r="D187">
            <v>3089614</v>
          </cell>
        </row>
        <row r="188">
          <cell r="A188" t="str">
            <v>471.06</v>
          </cell>
          <cell r="B188" t="str">
            <v>Impozite si taxe locale</v>
          </cell>
          <cell r="C188">
            <v>0</v>
          </cell>
          <cell r="D188">
            <v>7282436</v>
          </cell>
        </row>
        <row r="189">
          <cell r="A189" t="str">
            <v>471.99</v>
          </cell>
          <cell r="B189" t="str">
            <v>Alte chelt.inreg.in avans</v>
          </cell>
          <cell r="C189">
            <v>0</v>
          </cell>
          <cell r="D189">
            <v>0</v>
          </cell>
        </row>
        <row r="190">
          <cell r="A190" t="str">
            <v>472</v>
          </cell>
          <cell r="B190" t="str">
            <v>Venituri inregistrate in avans</v>
          </cell>
          <cell r="C190">
            <v>0</v>
          </cell>
          <cell r="D190">
            <v>0</v>
          </cell>
        </row>
        <row r="191">
          <cell r="A191" t="str">
            <v>473</v>
          </cell>
          <cell r="B191" t="str">
            <v>Decontari din operatii in curs de clarificare</v>
          </cell>
          <cell r="C191">
            <v>36282181</v>
          </cell>
          <cell r="D191">
            <v>0</v>
          </cell>
        </row>
        <row r="192">
          <cell r="A192" t="str">
            <v>473.</v>
          </cell>
          <cell r="B192" t="str">
            <v>Decontari din operatii in curs de clarificare</v>
          </cell>
          <cell r="C192">
            <v>36282181</v>
          </cell>
          <cell r="D192">
            <v>0</v>
          </cell>
        </row>
        <row r="193">
          <cell r="A193" t="str">
            <v>473.01</v>
          </cell>
          <cell r="B193" t="str">
            <v>Decontari din operatii in curs de clarificare</v>
          </cell>
          <cell r="C193">
            <v>36282181</v>
          </cell>
          <cell r="D193">
            <v>0</v>
          </cell>
        </row>
        <row r="194">
          <cell r="A194" t="str">
            <v>473.99</v>
          </cell>
          <cell r="B194" t="str">
            <v>Alte sume in curs lamurire</v>
          </cell>
          <cell r="C194">
            <v>0</v>
          </cell>
          <cell r="D194">
            <v>0</v>
          </cell>
        </row>
        <row r="195">
          <cell r="A195" t="str">
            <v>476</v>
          </cell>
          <cell r="B195" t="str">
            <v>Diferente de conversie-activ</v>
          </cell>
          <cell r="C195">
            <v>0</v>
          </cell>
          <cell r="D195">
            <v>0</v>
          </cell>
        </row>
        <row r="196">
          <cell r="A196" t="str">
            <v>477</v>
          </cell>
          <cell r="B196" t="str">
            <v>Diferente de conversie-pasiv</v>
          </cell>
          <cell r="C196">
            <v>0</v>
          </cell>
          <cell r="D196">
            <v>0</v>
          </cell>
        </row>
        <row r="197">
          <cell r="A197" t="str">
            <v>512</v>
          </cell>
          <cell r="B197" t="str">
            <v>Conturi curente la banci</v>
          </cell>
          <cell r="C197">
            <v>4361892137.3500004</v>
          </cell>
          <cell r="D197">
            <v>5112098900</v>
          </cell>
        </row>
        <row r="198">
          <cell r="A198" t="str">
            <v>5121</v>
          </cell>
          <cell r="B198" t="str">
            <v>Cont la banca in lei</v>
          </cell>
          <cell r="C198">
            <v>2187281379.3499999</v>
          </cell>
          <cell r="D198">
            <v>2698734548</v>
          </cell>
        </row>
        <row r="199">
          <cell r="A199" t="str">
            <v>5121.1</v>
          </cell>
          <cell r="B199" t="str">
            <v>BCR Jimbolia-ROL</v>
          </cell>
          <cell r="C199">
            <v>2187216698</v>
          </cell>
          <cell r="D199">
            <v>2698471258</v>
          </cell>
        </row>
        <row r="200">
          <cell r="A200" t="str">
            <v>5121.2</v>
          </cell>
          <cell r="B200" t="str">
            <v>BRD Timisoara-ROL</v>
          </cell>
          <cell r="C200">
            <v>0</v>
          </cell>
          <cell r="D200">
            <v>0</v>
          </cell>
        </row>
        <row r="201">
          <cell r="A201" t="str">
            <v>5121.3</v>
          </cell>
          <cell r="B201" t="str">
            <v>Banca Austria Buc.-ROL</v>
          </cell>
          <cell r="C201">
            <v>64681.35</v>
          </cell>
          <cell r="D201">
            <v>263290</v>
          </cell>
        </row>
        <row r="202">
          <cell r="A202" t="str">
            <v>5124</v>
          </cell>
          <cell r="B202" t="str">
            <v>Cont la banca in devize</v>
          </cell>
          <cell r="C202">
            <v>2174610758</v>
          </cell>
          <cell r="D202">
            <v>2413364352</v>
          </cell>
        </row>
        <row r="203">
          <cell r="A203" t="str">
            <v>5124.1</v>
          </cell>
          <cell r="B203" t="str">
            <v>Disp.banca in devize-BCR Jimbolia/DEM</v>
          </cell>
          <cell r="C203">
            <v>1971126828</v>
          </cell>
          <cell r="D203">
            <v>2319447572</v>
          </cell>
        </row>
        <row r="204">
          <cell r="A204" t="str">
            <v>5124.1.1</v>
          </cell>
          <cell r="B204" t="str">
            <v>BCR Jimbolia-DEM</v>
          </cell>
          <cell r="C204">
            <v>1776027728</v>
          </cell>
          <cell r="D204">
            <v>2137919810</v>
          </cell>
        </row>
        <row r="205">
          <cell r="A205" t="str">
            <v>5124.1.2</v>
          </cell>
          <cell r="B205" t="str">
            <v>BRD Timisoara-DEM</v>
          </cell>
          <cell r="C205">
            <v>0</v>
          </cell>
          <cell r="D205">
            <v>0</v>
          </cell>
        </row>
        <row r="206">
          <cell r="A206" t="str">
            <v>5124.1.3</v>
          </cell>
          <cell r="B206" t="str">
            <v>Banca Austria Buc.-DEM</v>
          </cell>
          <cell r="C206">
            <v>192860000</v>
          </cell>
          <cell r="D206">
            <v>24349362</v>
          </cell>
        </row>
        <row r="207">
          <cell r="A207" t="str">
            <v>5124.1.8</v>
          </cell>
          <cell r="B207" t="str">
            <v>Depozit dem scris.gar.</v>
          </cell>
          <cell r="C207">
            <v>2239100</v>
          </cell>
          <cell r="D207">
            <v>157178400</v>
          </cell>
        </row>
        <row r="208">
          <cell r="A208" t="str">
            <v>5124.1.9</v>
          </cell>
          <cell r="B208" t="str">
            <v>Disp.plati externe-DEM</v>
          </cell>
          <cell r="C208">
            <v>0</v>
          </cell>
          <cell r="D208">
            <v>0</v>
          </cell>
        </row>
        <row r="209">
          <cell r="A209" t="str">
            <v>5124.2</v>
          </cell>
          <cell r="B209" t="str">
            <v>BCR Jimbolia-ATS</v>
          </cell>
          <cell r="C209">
            <v>203483930</v>
          </cell>
          <cell r="D209">
            <v>93916780</v>
          </cell>
        </row>
        <row r="210">
          <cell r="A210" t="str">
            <v>5124.2.1</v>
          </cell>
          <cell r="B210" t="str">
            <v>BCR Jimbolia-ATS</v>
          </cell>
          <cell r="C210">
            <v>203483930</v>
          </cell>
          <cell r="D210">
            <v>93916780</v>
          </cell>
        </row>
        <row r="211">
          <cell r="A211" t="str">
            <v>5125</v>
          </cell>
          <cell r="B211" t="str">
            <v>Sume in curs de decontare</v>
          </cell>
          <cell r="C211">
            <v>0</v>
          </cell>
          <cell r="D211">
            <v>0</v>
          </cell>
        </row>
        <row r="212">
          <cell r="A212" t="str">
            <v>512O</v>
          </cell>
          <cell r="B212" t="str">
            <v>Contul 512 folosit anterior</v>
          </cell>
          <cell r="C212">
            <v>0</v>
          </cell>
          <cell r="D212">
            <v>0</v>
          </cell>
        </row>
        <row r="213">
          <cell r="A213" t="str">
            <v>531</v>
          </cell>
          <cell r="B213" t="str">
            <v>Casa</v>
          </cell>
          <cell r="C213">
            <v>307859264</v>
          </cell>
          <cell r="D213">
            <v>308540681</v>
          </cell>
        </row>
        <row r="214">
          <cell r="A214" t="str">
            <v>5311</v>
          </cell>
          <cell r="B214" t="str">
            <v>Casa in lei</v>
          </cell>
          <cell r="C214">
            <v>268174172</v>
          </cell>
          <cell r="D214">
            <v>268972341</v>
          </cell>
        </row>
        <row r="215">
          <cell r="A215" t="str">
            <v>5314</v>
          </cell>
          <cell r="B215" t="str">
            <v>Casa in devize</v>
          </cell>
          <cell r="C215">
            <v>39685092</v>
          </cell>
          <cell r="D215">
            <v>39568340</v>
          </cell>
        </row>
        <row r="216">
          <cell r="A216" t="str">
            <v>5314.1</v>
          </cell>
          <cell r="B216" t="str">
            <v>Casa in devize-DEM</v>
          </cell>
          <cell r="C216">
            <v>39685092</v>
          </cell>
          <cell r="D216">
            <v>39568340</v>
          </cell>
        </row>
        <row r="217">
          <cell r="A217" t="str">
            <v>542</v>
          </cell>
          <cell r="B217" t="str">
            <v>Avansuri de trezorerie</v>
          </cell>
          <cell r="C217">
            <v>30596200</v>
          </cell>
          <cell r="D217">
            <v>9604000</v>
          </cell>
        </row>
        <row r="218">
          <cell r="A218" t="str">
            <v>542.</v>
          </cell>
          <cell r="B218" t="str">
            <v>Avans spre decontare</v>
          </cell>
          <cell r="C218">
            <v>30596200</v>
          </cell>
          <cell r="D218">
            <v>9604000</v>
          </cell>
        </row>
        <row r="219">
          <cell r="A219" t="str">
            <v>542.01</v>
          </cell>
          <cell r="B219" t="str">
            <v>Avans spre decontare</v>
          </cell>
          <cell r="C219">
            <v>0</v>
          </cell>
          <cell r="D219">
            <v>0</v>
          </cell>
        </row>
        <row r="220">
          <cell r="A220" t="str">
            <v>542.02</v>
          </cell>
          <cell r="B220" t="str">
            <v>Avansuri in devize-DEM</v>
          </cell>
          <cell r="C220">
            <v>30596200</v>
          </cell>
          <cell r="D220">
            <v>9604000</v>
          </cell>
        </row>
        <row r="221">
          <cell r="A221" t="str">
            <v>581</v>
          </cell>
          <cell r="B221" t="str">
            <v>Viramente interne</v>
          </cell>
          <cell r="C221">
            <v>3683891259</v>
          </cell>
          <cell r="D221">
            <v>3683891259</v>
          </cell>
        </row>
        <row r="222">
          <cell r="A222" t="str">
            <v>601</v>
          </cell>
          <cell r="B222" t="str">
            <v>Cheltuieli cu materialele consumabile</v>
          </cell>
          <cell r="C222">
            <v>233465267</v>
          </cell>
          <cell r="D222">
            <v>233465267</v>
          </cell>
        </row>
        <row r="223">
          <cell r="A223" t="str">
            <v>6011</v>
          </cell>
          <cell r="B223" t="str">
            <v>Cheltuieli cu materialele auxiliare</v>
          </cell>
          <cell r="C223">
            <v>0</v>
          </cell>
          <cell r="D223">
            <v>0</v>
          </cell>
        </row>
        <row r="224">
          <cell r="A224" t="str">
            <v>6012</v>
          </cell>
          <cell r="B224" t="str">
            <v>Cheltuieli privind combustibilul</v>
          </cell>
          <cell r="C224">
            <v>20437348</v>
          </cell>
          <cell r="D224">
            <v>20437348</v>
          </cell>
        </row>
        <row r="225">
          <cell r="A225" t="str">
            <v>6014</v>
          </cell>
          <cell r="B225" t="str">
            <v>Cheltuieli privind piesele de schimb</v>
          </cell>
          <cell r="C225">
            <v>62718027</v>
          </cell>
          <cell r="D225">
            <v>62718027</v>
          </cell>
        </row>
        <row r="226">
          <cell r="A226" t="str">
            <v>6014.1</v>
          </cell>
          <cell r="B226" t="str">
            <v>Chelt.piese de schimb-intern</v>
          </cell>
          <cell r="C226">
            <v>0</v>
          </cell>
          <cell r="D226">
            <v>0</v>
          </cell>
        </row>
        <row r="227">
          <cell r="A227" t="str">
            <v>6014.2</v>
          </cell>
          <cell r="B227" t="str">
            <v>Chelt.piese de schimb-VOGT</v>
          </cell>
          <cell r="C227">
            <v>62718027</v>
          </cell>
          <cell r="D227">
            <v>62718027</v>
          </cell>
        </row>
        <row r="228">
          <cell r="A228" t="str">
            <v>6014.4</v>
          </cell>
          <cell r="B228" t="str">
            <v>Cheltuieli privind piesele de schimb</v>
          </cell>
          <cell r="C228">
            <v>0</v>
          </cell>
          <cell r="D228">
            <v>0</v>
          </cell>
        </row>
        <row r="229">
          <cell r="A229" t="str">
            <v>6018</v>
          </cell>
          <cell r="B229" t="str">
            <v>Cheltuieli privind alte materiale consumabile</v>
          </cell>
          <cell r="C229">
            <v>150309892</v>
          </cell>
          <cell r="D229">
            <v>150309892</v>
          </cell>
        </row>
        <row r="230">
          <cell r="A230" t="str">
            <v>6018.1</v>
          </cell>
          <cell r="B230" t="str">
            <v>Chelt.alte mat.cons-intern</v>
          </cell>
          <cell r="C230">
            <v>1223323</v>
          </cell>
          <cell r="D230">
            <v>1223323</v>
          </cell>
        </row>
        <row r="231">
          <cell r="A231" t="str">
            <v>6018.2</v>
          </cell>
          <cell r="B231" t="str">
            <v>Chelt.cu alte mat.cons-VOGT</v>
          </cell>
          <cell r="C231">
            <v>144529700</v>
          </cell>
          <cell r="D231">
            <v>144529700</v>
          </cell>
        </row>
        <row r="232">
          <cell r="A232" t="str">
            <v>6018.3</v>
          </cell>
          <cell r="B232" t="str">
            <v>Ch.cu alte mater.cons.-ATS</v>
          </cell>
          <cell r="C232">
            <v>4556869</v>
          </cell>
          <cell r="D232">
            <v>4556869</v>
          </cell>
        </row>
        <row r="233">
          <cell r="A233" t="str">
            <v>6018.4</v>
          </cell>
          <cell r="B233" t="str">
            <v>Cheltuieli privind alte materiale consumabile</v>
          </cell>
          <cell r="C233">
            <v>0</v>
          </cell>
          <cell r="D233">
            <v>0</v>
          </cell>
        </row>
        <row r="234">
          <cell r="A234" t="str">
            <v>6018OO</v>
          </cell>
          <cell r="B234" t="str">
            <v>Cheltuieli privind alte materiale consumabile</v>
          </cell>
          <cell r="C234">
            <v>0</v>
          </cell>
          <cell r="D234">
            <v>0</v>
          </cell>
        </row>
        <row r="235">
          <cell r="A235" t="str">
            <v>602</v>
          </cell>
          <cell r="B235" t="str">
            <v>Cheltuieli privind obiectele de inventar</v>
          </cell>
          <cell r="C235">
            <v>8553616</v>
          </cell>
          <cell r="D235">
            <v>8553616</v>
          </cell>
        </row>
        <row r="236">
          <cell r="A236" t="str">
            <v>604</v>
          </cell>
          <cell r="B236" t="str">
            <v>Cheltuieli privind materialele nestocate</v>
          </cell>
          <cell r="C236">
            <v>24892218</v>
          </cell>
          <cell r="D236">
            <v>24892218</v>
          </cell>
        </row>
        <row r="237">
          <cell r="A237" t="str">
            <v>605</v>
          </cell>
          <cell r="B237" t="str">
            <v>Cheltuieli privind energia si apa</v>
          </cell>
          <cell r="C237">
            <v>29490714</v>
          </cell>
          <cell r="D237">
            <v>29490714</v>
          </cell>
        </row>
        <row r="238">
          <cell r="A238" t="str">
            <v>611</v>
          </cell>
          <cell r="B238" t="str">
            <v>Cheltuieli cu intretinerea si reparatiile</v>
          </cell>
          <cell r="C238">
            <v>4220894</v>
          </cell>
          <cell r="D238">
            <v>4220894</v>
          </cell>
        </row>
        <row r="239">
          <cell r="A239" t="str">
            <v>612</v>
          </cell>
          <cell r="B239" t="str">
            <v>Cheltuieli cu redeventele, locatiile de gestiune s</v>
          </cell>
          <cell r="C239">
            <v>42172438</v>
          </cell>
          <cell r="D239">
            <v>42172438</v>
          </cell>
        </row>
        <row r="240">
          <cell r="A240" t="str">
            <v>613</v>
          </cell>
          <cell r="B240" t="str">
            <v>Cheltuieli cu primele de asigurare</v>
          </cell>
          <cell r="C240">
            <v>5139244</v>
          </cell>
          <cell r="D240">
            <v>5139244</v>
          </cell>
        </row>
        <row r="241">
          <cell r="A241" t="str">
            <v>621</v>
          </cell>
          <cell r="B241" t="str">
            <v>Cheltuieli cu colaboratorii</v>
          </cell>
          <cell r="C241">
            <v>7929000</v>
          </cell>
          <cell r="D241">
            <v>7929000</v>
          </cell>
        </row>
        <row r="242">
          <cell r="A242" t="str">
            <v>622</v>
          </cell>
          <cell r="B242" t="str">
            <v>Cheltuieli privind comisioanele si onorariile</v>
          </cell>
          <cell r="C242">
            <v>0</v>
          </cell>
          <cell r="D242">
            <v>0</v>
          </cell>
        </row>
        <row r="243">
          <cell r="A243" t="str">
            <v>623</v>
          </cell>
          <cell r="B243" t="str">
            <v>Cheltuieli de protocol, reclama si publicitate</v>
          </cell>
          <cell r="C243">
            <v>1873312</v>
          </cell>
          <cell r="D243">
            <v>1873312</v>
          </cell>
        </row>
        <row r="244">
          <cell r="A244" t="str">
            <v>623.</v>
          </cell>
          <cell r="B244" t="str">
            <v>Cheltuieli de protocol</v>
          </cell>
          <cell r="C244">
            <v>1873312</v>
          </cell>
          <cell r="D244">
            <v>1873312</v>
          </cell>
        </row>
        <row r="245">
          <cell r="A245" t="str">
            <v>623.01</v>
          </cell>
          <cell r="B245" t="str">
            <v>Cheltuieli de protocol</v>
          </cell>
          <cell r="C245">
            <v>1873312</v>
          </cell>
          <cell r="D245">
            <v>1873312</v>
          </cell>
        </row>
        <row r="246">
          <cell r="A246" t="str">
            <v>623.02</v>
          </cell>
          <cell r="B246" t="str">
            <v>Chelt.de reclama-publicit.</v>
          </cell>
          <cell r="C246">
            <v>0</v>
          </cell>
          <cell r="D246">
            <v>0</v>
          </cell>
        </row>
        <row r="247">
          <cell r="A247" t="str">
            <v>624</v>
          </cell>
          <cell r="B247" t="str">
            <v>Cheltuieli cu transportul de bunuri si de personal</v>
          </cell>
          <cell r="C247">
            <v>41762760</v>
          </cell>
          <cell r="D247">
            <v>41762760</v>
          </cell>
        </row>
        <row r="248">
          <cell r="A248" t="str">
            <v>625</v>
          </cell>
          <cell r="B248" t="str">
            <v>Cheltuieli cu deplasari, detasari si transferari</v>
          </cell>
          <cell r="C248">
            <v>20249088</v>
          </cell>
          <cell r="D248">
            <v>20249088</v>
          </cell>
        </row>
        <row r="249">
          <cell r="A249" t="str">
            <v>626</v>
          </cell>
          <cell r="B249" t="str">
            <v>Cheltuieli postale si taxe de telecomunicatii</v>
          </cell>
          <cell r="C249">
            <v>58921559</v>
          </cell>
          <cell r="D249">
            <v>58921559</v>
          </cell>
        </row>
        <row r="250">
          <cell r="A250" t="str">
            <v>627</v>
          </cell>
          <cell r="B250" t="str">
            <v>Cheltuieli cu serviciile bancare si asimilate</v>
          </cell>
          <cell r="C250">
            <v>5572846</v>
          </cell>
          <cell r="D250">
            <v>5572846</v>
          </cell>
        </row>
        <row r="251">
          <cell r="A251" t="str">
            <v>628</v>
          </cell>
          <cell r="B251" t="str">
            <v>Alte cheltuieli cu serviciile executate de terti</v>
          </cell>
          <cell r="C251">
            <v>44464079</v>
          </cell>
          <cell r="D251">
            <v>44464079</v>
          </cell>
        </row>
        <row r="252">
          <cell r="A252" t="str">
            <v>635</v>
          </cell>
          <cell r="B252" t="str">
            <v>Cheltuieli cu alte impozite, taxe si varsaminte as</v>
          </cell>
          <cell r="C252">
            <v>-55795516</v>
          </cell>
          <cell r="D252">
            <v>-55795516</v>
          </cell>
        </row>
        <row r="253">
          <cell r="A253" t="str">
            <v>635.</v>
          </cell>
          <cell r="B253" t="str">
            <v>Chelt.alte impoz.,taxe,vars.asim.</v>
          </cell>
          <cell r="C253">
            <v>-55795516</v>
          </cell>
          <cell r="D253">
            <v>-55795516</v>
          </cell>
        </row>
        <row r="254">
          <cell r="A254" t="str">
            <v>635.01</v>
          </cell>
          <cell r="B254" t="str">
            <v>Chelt.alte impoz.,taxe,vars.asim.</v>
          </cell>
          <cell r="C254">
            <v>-57381206</v>
          </cell>
          <cell r="D254">
            <v>-57381206</v>
          </cell>
        </row>
        <row r="255">
          <cell r="A255" t="str">
            <v>635.99</v>
          </cell>
          <cell r="B255" t="str">
            <v>TVA deductibila pe chelt.</v>
          </cell>
          <cell r="C255">
            <v>1585690</v>
          </cell>
          <cell r="D255">
            <v>1585690</v>
          </cell>
        </row>
        <row r="256">
          <cell r="A256" t="str">
            <v>641</v>
          </cell>
          <cell r="B256" t="str">
            <v>Cheltuieli cu salariile personalului</v>
          </cell>
          <cell r="C256">
            <v>816810975</v>
          </cell>
          <cell r="D256">
            <v>816810975</v>
          </cell>
        </row>
        <row r="257">
          <cell r="A257" t="str">
            <v>645</v>
          </cell>
          <cell r="B257" t="str">
            <v>Cheltuieli privind asigurarile si protectia social</v>
          </cell>
          <cell r="C257">
            <v>347827976</v>
          </cell>
          <cell r="D257">
            <v>347827976</v>
          </cell>
        </row>
        <row r="258">
          <cell r="A258" t="str">
            <v>6451</v>
          </cell>
          <cell r="B258" t="str">
            <v>Contributia unitatii la asigurarile sociale</v>
          </cell>
          <cell r="C258">
            <v>302518022</v>
          </cell>
          <cell r="D258">
            <v>302518022</v>
          </cell>
        </row>
        <row r="259">
          <cell r="A259" t="str">
            <v>6452</v>
          </cell>
          <cell r="B259" t="str">
            <v>Contributia unitatii pentru ajutorul de somaj</v>
          </cell>
          <cell r="C259">
            <v>41053378</v>
          </cell>
          <cell r="D259">
            <v>41053378</v>
          </cell>
        </row>
        <row r="260">
          <cell r="A260" t="str">
            <v>6458</v>
          </cell>
          <cell r="B260" t="str">
            <v>Alte cheltuieli privind asigurarea si protectia so</v>
          </cell>
          <cell r="C260">
            <v>4256576</v>
          </cell>
          <cell r="D260">
            <v>4256576</v>
          </cell>
        </row>
        <row r="261">
          <cell r="A261" t="str">
            <v>658</v>
          </cell>
          <cell r="B261" t="str">
            <v>Alte cheltuieli de exploatare</v>
          </cell>
          <cell r="C261">
            <v>41.07</v>
          </cell>
          <cell r="D261">
            <v>41.07</v>
          </cell>
        </row>
        <row r="262">
          <cell r="A262" t="str">
            <v>665</v>
          </cell>
          <cell r="B262" t="str">
            <v>Cheltuieli din diferenta de curs valutar</v>
          </cell>
          <cell r="C262">
            <v>188275632</v>
          </cell>
          <cell r="D262">
            <v>188275632</v>
          </cell>
        </row>
        <row r="263">
          <cell r="A263" t="str">
            <v>666</v>
          </cell>
          <cell r="B263" t="str">
            <v>Cheltuieli privind dobinzile</v>
          </cell>
          <cell r="C263">
            <v>0</v>
          </cell>
          <cell r="D263">
            <v>0</v>
          </cell>
        </row>
        <row r="264">
          <cell r="A264" t="str">
            <v>671</v>
          </cell>
          <cell r="B264" t="str">
            <v>Cheltuieli exceptionale privind operatiile de gest</v>
          </cell>
          <cell r="C264">
            <v>2500000</v>
          </cell>
          <cell r="D264">
            <v>2500000</v>
          </cell>
        </row>
        <row r="265">
          <cell r="A265" t="str">
            <v>6711</v>
          </cell>
          <cell r="B265" t="str">
            <v>Despagubiri, amenzi si penalitati</v>
          </cell>
          <cell r="C265">
            <v>0</v>
          </cell>
          <cell r="D265">
            <v>0</v>
          </cell>
        </row>
        <row r="266">
          <cell r="A266" t="str">
            <v>6711.1</v>
          </cell>
          <cell r="B266" t="str">
            <v>Majorari si penalitati</v>
          </cell>
          <cell r="C266">
            <v>0</v>
          </cell>
          <cell r="D266">
            <v>0</v>
          </cell>
        </row>
        <row r="267">
          <cell r="A267" t="str">
            <v>6711.2</v>
          </cell>
          <cell r="B267" t="str">
            <v>Amenzi</v>
          </cell>
          <cell r="C267">
            <v>0</v>
          </cell>
          <cell r="D267">
            <v>0</v>
          </cell>
        </row>
        <row r="268">
          <cell r="A268" t="str">
            <v>6711.3</v>
          </cell>
          <cell r="B268" t="str">
            <v>Despagubiri</v>
          </cell>
          <cell r="C268">
            <v>0</v>
          </cell>
          <cell r="D268">
            <v>0</v>
          </cell>
        </row>
        <row r="269">
          <cell r="A269" t="str">
            <v>6712</v>
          </cell>
          <cell r="B269" t="str">
            <v>Donatii si subventii acordate</v>
          </cell>
          <cell r="C269">
            <v>0</v>
          </cell>
          <cell r="D269">
            <v>0</v>
          </cell>
        </row>
        <row r="270">
          <cell r="A270" t="str">
            <v>6718</v>
          </cell>
          <cell r="B270" t="str">
            <v>Alte cheltuieli exceptionale privind operatiile de</v>
          </cell>
          <cell r="C270">
            <v>2500000</v>
          </cell>
          <cell r="D270">
            <v>2500000</v>
          </cell>
        </row>
        <row r="271">
          <cell r="A271" t="str">
            <v>6718.1</v>
          </cell>
          <cell r="B271" t="str">
            <v>Sponsorizari</v>
          </cell>
          <cell r="C271">
            <v>2500000</v>
          </cell>
          <cell r="D271">
            <v>2500000</v>
          </cell>
        </row>
        <row r="272">
          <cell r="A272" t="str">
            <v>6718.2</v>
          </cell>
          <cell r="B272" t="str">
            <v>Xxxxxxxxxxxx</v>
          </cell>
          <cell r="C272">
            <v>0</v>
          </cell>
          <cell r="D272">
            <v>0</v>
          </cell>
        </row>
        <row r="273">
          <cell r="A273" t="str">
            <v>6718.3</v>
          </cell>
          <cell r="B273" t="str">
            <v>Chelt.except.-recup.CO pers.transfer.</v>
          </cell>
          <cell r="C273">
            <v>0</v>
          </cell>
          <cell r="D273">
            <v>0</v>
          </cell>
        </row>
        <row r="274">
          <cell r="A274" t="str">
            <v>6718.9</v>
          </cell>
          <cell r="B274" t="str">
            <v>Alte cheltuieli exceptionale privind operatiile de</v>
          </cell>
          <cell r="C274">
            <v>0</v>
          </cell>
          <cell r="D274">
            <v>0</v>
          </cell>
        </row>
        <row r="275">
          <cell r="A275" t="str">
            <v>681</v>
          </cell>
          <cell r="B275" t="str">
            <v>Cheltuieli de exploatare privind amortizarile si p</v>
          </cell>
          <cell r="C275">
            <v>67314531</v>
          </cell>
          <cell r="D275">
            <v>67314531</v>
          </cell>
        </row>
        <row r="276">
          <cell r="A276" t="str">
            <v>6811</v>
          </cell>
          <cell r="B276" t="str">
            <v>Cheltuieli de exploatare privind amortizarea imobi</v>
          </cell>
          <cell r="C276">
            <v>67314531</v>
          </cell>
          <cell r="D276">
            <v>67314531</v>
          </cell>
        </row>
        <row r="277">
          <cell r="A277" t="str">
            <v>691</v>
          </cell>
          <cell r="B277" t="str">
            <v>Cheltuieli cu impozitul pe profit</v>
          </cell>
          <cell r="C277">
            <v>0</v>
          </cell>
          <cell r="D277">
            <v>0</v>
          </cell>
        </row>
        <row r="278">
          <cell r="A278" t="str">
            <v>704</v>
          </cell>
          <cell r="B278" t="str">
            <v>Venituri din lucrari executate si servicii prestat</v>
          </cell>
          <cell r="C278">
            <v>1444604333</v>
          </cell>
          <cell r="D278">
            <v>1444604333</v>
          </cell>
        </row>
        <row r="279">
          <cell r="A279" t="str">
            <v>704.</v>
          </cell>
          <cell r="B279" t="str">
            <v>Venituri export lohn-Erlau</v>
          </cell>
          <cell r="C279">
            <v>1444604333</v>
          </cell>
          <cell r="D279">
            <v>1444604333</v>
          </cell>
        </row>
        <row r="280">
          <cell r="A280" t="str">
            <v>704.01</v>
          </cell>
          <cell r="B280" t="str">
            <v>Venituri export lohn-Erlau</v>
          </cell>
          <cell r="C280">
            <v>1213070319</v>
          </cell>
          <cell r="D280">
            <v>1213070319</v>
          </cell>
        </row>
        <row r="281">
          <cell r="A281" t="str">
            <v>704.01.1</v>
          </cell>
          <cell r="B281" t="str">
            <v>Venituri export lohn-Erlau</v>
          </cell>
          <cell r="C281">
            <v>1213070319</v>
          </cell>
          <cell r="D281">
            <v>1213070319</v>
          </cell>
        </row>
        <row r="282">
          <cell r="A282" t="str">
            <v>704.02</v>
          </cell>
          <cell r="B282" t="str">
            <v>Venituri export VOGT Aust.</v>
          </cell>
          <cell r="C282">
            <v>231534014</v>
          </cell>
          <cell r="D282">
            <v>231534014</v>
          </cell>
        </row>
        <row r="283">
          <cell r="A283" t="str">
            <v>704.02.1</v>
          </cell>
          <cell r="B283" t="str">
            <v>Venituri export VOGT Aust.</v>
          </cell>
          <cell r="C283">
            <v>231534014</v>
          </cell>
          <cell r="D283">
            <v>231534014</v>
          </cell>
        </row>
        <row r="284">
          <cell r="A284" t="str">
            <v>704.03</v>
          </cell>
          <cell r="B284" t="str">
            <v>Venituri exp.VOGT MIESAU</v>
          </cell>
          <cell r="C284">
            <v>0</v>
          </cell>
          <cell r="D284">
            <v>0</v>
          </cell>
        </row>
        <row r="285">
          <cell r="A285" t="str">
            <v>704.03.2</v>
          </cell>
          <cell r="B285" t="str">
            <v>Venituri exp.VOGT MIESAU</v>
          </cell>
          <cell r="C285">
            <v>0</v>
          </cell>
          <cell r="D285">
            <v>0</v>
          </cell>
        </row>
        <row r="286">
          <cell r="A286" t="str">
            <v>708</v>
          </cell>
          <cell r="B286" t="str">
            <v>Venituri din activitati diverse</v>
          </cell>
          <cell r="C286">
            <v>77608</v>
          </cell>
          <cell r="D286">
            <v>77608</v>
          </cell>
        </row>
        <row r="287">
          <cell r="A287" t="str">
            <v>708.</v>
          </cell>
          <cell r="B287" t="str">
            <v>Venituri din vanzari deseuri</v>
          </cell>
          <cell r="C287">
            <v>77608</v>
          </cell>
          <cell r="D287">
            <v>77608</v>
          </cell>
        </row>
        <row r="288">
          <cell r="A288" t="str">
            <v>708.01</v>
          </cell>
          <cell r="B288" t="str">
            <v>Venituri din vanzari deseuri</v>
          </cell>
          <cell r="C288">
            <v>77608</v>
          </cell>
          <cell r="D288">
            <v>77608</v>
          </cell>
        </row>
        <row r="289">
          <cell r="A289" t="str">
            <v>708.02</v>
          </cell>
          <cell r="B289" t="str">
            <v>Venituri din recup.energie el.</v>
          </cell>
          <cell r="C289">
            <v>0</v>
          </cell>
          <cell r="D289">
            <v>0</v>
          </cell>
        </row>
        <row r="290">
          <cell r="A290" t="str">
            <v>722</v>
          </cell>
          <cell r="B290" t="str">
            <v>Venituri din productia de imobilizari corporale</v>
          </cell>
          <cell r="C290">
            <v>0</v>
          </cell>
          <cell r="D290">
            <v>0</v>
          </cell>
        </row>
        <row r="291">
          <cell r="A291" t="str">
            <v>758</v>
          </cell>
          <cell r="B291" t="str">
            <v>Alte venituri din exploatare</v>
          </cell>
          <cell r="C291">
            <v>17234849</v>
          </cell>
          <cell r="D291">
            <v>17234849</v>
          </cell>
        </row>
        <row r="292">
          <cell r="A292" t="str">
            <v>758.</v>
          </cell>
          <cell r="B292" t="str">
            <v>Recup.conced.odihna necuv.</v>
          </cell>
          <cell r="C292">
            <v>17234849</v>
          </cell>
          <cell r="D292">
            <v>17234849</v>
          </cell>
        </row>
        <row r="293">
          <cell r="A293" t="str">
            <v>758.01</v>
          </cell>
          <cell r="B293" t="str">
            <v>Recup.conced.odihna necuv.</v>
          </cell>
          <cell r="C293">
            <v>81818</v>
          </cell>
          <cell r="D293">
            <v>81818</v>
          </cell>
        </row>
        <row r="294">
          <cell r="A294" t="str">
            <v>758.02</v>
          </cell>
          <cell r="B294" t="str">
            <v>Reducere 7% CAS cf.HG 2/99</v>
          </cell>
          <cell r="C294">
            <v>17153031</v>
          </cell>
          <cell r="D294">
            <v>17153031</v>
          </cell>
        </row>
        <row r="295">
          <cell r="A295" t="str">
            <v>758.09</v>
          </cell>
          <cell r="B295" t="str">
            <v>Alte venituri expl.-diverse</v>
          </cell>
          <cell r="C295">
            <v>0</v>
          </cell>
          <cell r="D295">
            <v>0</v>
          </cell>
        </row>
        <row r="296">
          <cell r="A296" t="str">
            <v>765</v>
          </cell>
          <cell r="B296" t="str">
            <v>Venituri din diferente de curs valutar</v>
          </cell>
          <cell r="C296">
            <v>42573988</v>
          </cell>
          <cell r="D296">
            <v>42573988</v>
          </cell>
        </row>
        <row r="297">
          <cell r="A297" t="str">
            <v>766</v>
          </cell>
          <cell r="B297" t="str">
            <v>Venituri din dobinzi</v>
          </cell>
          <cell r="C297">
            <v>1001173.35</v>
          </cell>
          <cell r="D297">
            <v>1001173.35</v>
          </cell>
        </row>
        <row r="298">
          <cell r="A298" t="str">
            <v>767</v>
          </cell>
          <cell r="B298" t="str">
            <v>Venituri din sconturi obtinute</v>
          </cell>
          <cell r="C298">
            <v>0</v>
          </cell>
          <cell r="D298">
            <v>0</v>
          </cell>
        </row>
        <row r="299">
          <cell r="A299" t="str">
            <v>768</v>
          </cell>
          <cell r="B299" t="str">
            <v>Alte venituri financiare</v>
          </cell>
          <cell r="C299">
            <v>0</v>
          </cell>
          <cell r="D299">
            <v>0</v>
          </cell>
        </row>
        <row r="300">
          <cell r="A300" t="str">
            <v>771</v>
          </cell>
          <cell r="B300" t="str">
            <v>Venituri exceptionale din operatiuni de gestiune</v>
          </cell>
          <cell r="C300">
            <v>401446960.07999998</v>
          </cell>
          <cell r="D300">
            <v>401446960.07999998</v>
          </cell>
        </row>
        <row r="301">
          <cell r="A301" t="str">
            <v>7718</v>
          </cell>
          <cell r="B301" t="str">
            <v>Alte venituri exceptionale din operatiuni de gesti</v>
          </cell>
          <cell r="C301">
            <v>401446960.07999998</v>
          </cell>
          <cell r="D301">
            <v>401446960.07999998</v>
          </cell>
        </row>
        <row r="302">
          <cell r="A302" t="str">
            <v>7718.1</v>
          </cell>
          <cell r="B302" t="str">
            <v>Valori mater.import-titlu gratuit</v>
          </cell>
          <cell r="C302">
            <v>197464941.78999999</v>
          </cell>
          <cell r="D302">
            <v>197464941.78999999</v>
          </cell>
        </row>
        <row r="303">
          <cell r="A303" t="str">
            <v>7718.2</v>
          </cell>
          <cell r="B303" t="str">
            <v>Dif.rotunjire la import</v>
          </cell>
          <cell r="C303">
            <v>-1735.21</v>
          </cell>
          <cell r="D303">
            <v>-1735.21</v>
          </cell>
        </row>
        <row r="304">
          <cell r="A304" t="str">
            <v>7718.3</v>
          </cell>
          <cell r="B304" t="str">
            <v>Penalit.,imputatii,popriri</v>
          </cell>
          <cell r="C304">
            <v>1627851</v>
          </cell>
          <cell r="D304">
            <v>1627851</v>
          </cell>
        </row>
        <row r="305">
          <cell r="A305" t="str">
            <v>7718.4</v>
          </cell>
          <cell r="B305" t="str">
            <v>Regulariz.CO pers.transf.</v>
          </cell>
          <cell r="C305">
            <v>0</v>
          </cell>
          <cell r="D305">
            <v>0</v>
          </cell>
        </row>
        <row r="306">
          <cell r="A306" t="str">
            <v>7718.6</v>
          </cell>
          <cell r="B306" t="str">
            <v>Valori mat.import-Austria</v>
          </cell>
          <cell r="C306">
            <v>3719061.5</v>
          </cell>
          <cell r="D306">
            <v>3719061.5</v>
          </cell>
        </row>
        <row r="307">
          <cell r="A307" t="str">
            <v>7718.7</v>
          </cell>
          <cell r="B307" t="str">
            <v>Alte venituri exceptionale din operatiuni de gesti</v>
          </cell>
          <cell r="C307">
            <v>0</v>
          </cell>
          <cell r="D307">
            <v>0</v>
          </cell>
        </row>
        <row r="308">
          <cell r="A308" t="str">
            <v>7718.8</v>
          </cell>
          <cell r="B308" t="str">
            <v>Bonif.5% cf.OG11/99</v>
          </cell>
          <cell r="C308">
            <v>3360009</v>
          </cell>
          <cell r="D308">
            <v>3360009</v>
          </cell>
        </row>
        <row r="309">
          <cell r="A309" t="str">
            <v>7718.9</v>
          </cell>
          <cell r="B309" t="str">
            <v>Alte venit.exceptionale</v>
          </cell>
          <cell r="C309">
            <v>195276832</v>
          </cell>
          <cell r="D309">
            <v>195276832</v>
          </cell>
        </row>
        <row r="310">
          <cell r="A310" t="str">
            <v>7718OO</v>
          </cell>
          <cell r="B310" t="str">
            <v>Venituri exceptionale din operatiuni de gestiune</v>
          </cell>
          <cell r="C310">
            <v>0</v>
          </cell>
          <cell r="D310">
            <v>0</v>
          </cell>
        </row>
        <row r="311">
          <cell r="A311" t="str">
            <v>772</v>
          </cell>
          <cell r="B311" t="str">
            <v>Venituri din operatiuni de capital</v>
          </cell>
          <cell r="C311">
            <v>27161384</v>
          </cell>
          <cell r="D311">
            <v>27161384</v>
          </cell>
        </row>
        <row r="312">
          <cell r="A312" t="str">
            <v>7727</v>
          </cell>
          <cell r="B312" t="str">
            <v>Subventii pentru investitii virate la venituri</v>
          </cell>
          <cell r="C312">
            <v>27161384</v>
          </cell>
          <cell r="D312">
            <v>27161384</v>
          </cell>
        </row>
        <row r="313">
          <cell r="A313" t="str">
            <v>7727.1</v>
          </cell>
          <cell r="B313" t="str">
            <v>Subv.pt.inv.virat.venit-Erlau</v>
          </cell>
          <cell r="C313">
            <v>27161384</v>
          </cell>
          <cell r="D313">
            <v>27161384</v>
          </cell>
        </row>
      </sheetData>
      <sheetData sheetId="9" refreshError="1">
        <row r="2">
          <cell r="A2" t="str">
            <v>101</v>
          </cell>
          <cell r="B2" t="str">
            <v>Capital social</v>
          </cell>
          <cell r="C2">
            <v>0</v>
          </cell>
          <cell r="D2">
            <v>0</v>
          </cell>
        </row>
        <row r="3">
          <cell r="A3" t="str">
            <v>1011</v>
          </cell>
          <cell r="B3" t="str">
            <v>Capital subscris nevarsat</v>
          </cell>
          <cell r="C3">
            <v>0</v>
          </cell>
          <cell r="D3">
            <v>0</v>
          </cell>
        </row>
        <row r="4">
          <cell r="A4" t="str">
            <v>1012</v>
          </cell>
          <cell r="B4" t="str">
            <v>Capital subscris varsat</v>
          </cell>
          <cell r="C4">
            <v>0</v>
          </cell>
          <cell r="D4">
            <v>0</v>
          </cell>
        </row>
        <row r="5">
          <cell r="A5" t="str">
            <v>107</v>
          </cell>
          <cell r="B5" t="str">
            <v>Rezultatul reportat</v>
          </cell>
          <cell r="C5">
            <v>0</v>
          </cell>
          <cell r="D5">
            <v>0</v>
          </cell>
        </row>
        <row r="6">
          <cell r="A6" t="str">
            <v>107.</v>
          </cell>
          <cell r="B6" t="str">
            <v>Rezult.report-Pierdere'98</v>
          </cell>
          <cell r="C6">
            <v>0</v>
          </cell>
          <cell r="D6">
            <v>0</v>
          </cell>
        </row>
        <row r="7">
          <cell r="A7" t="str">
            <v>107.98</v>
          </cell>
          <cell r="B7" t="str">
            <v>Rezult.report-Pierdere'98</v>
          </cell>
          <cell r="C7">
            <v>0</v>
          </cell>
          <cell r="D7">
            <v>0</v>
          </cell>
        </row>
        <row r="8">
          <cell r="A8" t="str">
            <v>108</v>
          </cell>
          <cell r="B8" t="str">
            <v>Contul intreprinzatorului</v>
          </cell>
          <cell r="C8">
            <v>0</v>
          </cell>
          <cell r="D8">
            <v>0</v>
          </cell>
        </row>
        <row r="9">
          <cell r="A9" t="str">
            <v>118</v>
          </cell>
          <cell r="B9" t="str">
            <v>Alte fonduri</v>
          </cell>
          <cell r="C9">
            <v>0</v>
          </cell>
          <cell r="D9">
            <v>0</v>
          </cell>
        </row>
        <row r="10">
          <cell r="A10" t="str">
            <v>118.</v>
          </cell>
          <cell r="B10" t="str">
            <v>Alte fond.-surse proprii de finantare</v>
          </cell>
          <cell r="C10">
            <v>0</v>
          </cell>
          <cell r="D10">
            <v>0</v>
          </cell>
        </row>
        <row r="11">
          <cell r="A11" t="str">
            <v>118.01</v>
          </cell>
          <cell r="B11" t="str">
            <v>Alte fond.-surse proprii de finantare</v>
          </cell>
          <cell r="C11">
            <v>0</v>
          </cell>
          <cell r="D11">
            <v>0</v>
          </cell>
        </row>
        <row r="12">
          <cell r="A12" t="str">
            <v>121</v>
          </cell>
          <cell r="B12" t="str">
            <v>Profit si pierdere</v>
          </cell>
          <cell r="C12">
            <v>2371281181.4200001</v>
          </cell>
          <cell r="D12">
            <v>2800785926.3800001</v>
          </cell>
        </row>
        <row r="13">
          <cell r="A13" t="str">
            <v>1211</v>
          </cell>
          <cell r="B13" t="str">
            <v>Profit si pierdere exploatare</v>
          </cell>
          <cell r="C13">
            <v>2315200400.5700002</v>
          </cell>
          <cell r="D13">
            <v>2366610876</v>
          </cell>
        </row>
        <row r="14">
          <cell r="A14" t="str">
            <v>1212</v>
          </cell>
          <cell r="B14" t="str">
            <v>Profit si pierdere finaciar</v>
          </cell>
          <cell r="C14">
            <v>35659532</v>
          </cell>
          <cell r="D14">
            <v>154424545.97</v>
          </cell>
        </row>
        <row r="15">
          <cell r="A15" t="str">
            <v>1213</v>
          </cell>
          <cell r="B15" t="str">
            <v>Profit si pierdere exceptional</v>
          </cell>
          <cell r="C15">
            <v>700000</v>
          </cell>
          <cell r="D15">
            <v>279750504.41000003</v>
          </cell>
        </row>
        <row r="16">
          <cell r="A16" t="str">
            <v>1216</v>
          </cell>
          <cell r="B16" t="str">
            <v>Profit an precedent</v>
          </cell>
          <cell r="C16">
            <v>19721248.850000001</v>
          </cell>
          <cell r="D16">
            <v>0</v>
          </cell>
        </row>
        <row r="17">
          <cell r="A17" t="str">
            <v>129</v>
          </cell>
          <cell r="B17" t="str">
            <v>Repartizarea profitului</v>
          </cell>
          <cell r="C17">
            <v>0</v>
          </cell>
          <cell r="D17">
            <v>19721248.850000001</v>
          </cell>
        </row>
        <row r="18">
          <cell r="A18" t="str">
            <v>129.</v>
          </cell>
          <cell r="B18" t="str">
            <v>Repart. profit an preced.</v>
          </cell>
          <cell r="C18">
            <v>0</v>
          </cell>
          <cell r="D18">
            <v>19721248.850000001</v>
          </cell>
        </row>
        <row r="19">
          <cell r="A19" t="str">
            <v>129.09</v>
          </cell>
          <cell r="B19" t="str">
            <v>Repart. profit an preced.</v>
          </cell>
          <cell r="C19">
            <v>0</v>
          </cell>
          <cell r="D19">
            <v>19721248.850000001</v>
          </cell>
        </row>
        <row r="20">
          <cell r="A20" t="str">
            <v>131</v>
          </cell>
          <cell r="B20" t="str">
            <v>Subventii pentru investitii</v>
          </cell>
          <cell r="C20">
            <v>27161384</v>
          </cell>
          <cell r="D20">
            <v>0</v>
          </cell>
        </row>
        <row r="21">
          <cell r="A21" t="str">
            <v>131.</v>
          </cell>
          <cell r="B21" t="str">
            <v>Subv.ptr.invest.-Erlau</v>
          </cell>
          <cell r="C21">
            <v>27161384</v>
          </cell>
          <cell r="D21">
            <v>0</v>
          </cell>
        </row>
        <row r="22">
          <cell r="A22" t="str">
            <v>131.01</v>
          </cell>
          <cell r="B22" t="str">
            <v>Subv.ptr.invest.-Erlau</v>
          </cell>
          <cell r="C22">
            <v>27161384</v>
          </cell>
          <cell r="D22">
            <v>0</v>
          </cell>
        </row>
        <row r="23">
          <cell r="A23" t="str">
            <v>162</v>
          </cell>
          <cell r="B23" t="str">
            <v>Credit bancar pe term.lung</v>
          </cell>
          <cell r="C23">
            <v>0</v>
          </cell>
          <cell r="D23">
            <v>0</v>
          </cell>
        </row>
        <row r="24">
          <cell r="A24" t="str">
            <v>1621</v>
          </cell>
          <cell r="B24" t="str">
            <v>Credite bancare pe termen lung si mediu</v>
          </cell>
          <cell r="C24">
            <v>0</v>
          </cell>
          <cell r="D24">
            <v>0</v>
          </cell>
        </row>
        <row r="25">
          <cell r="A25" t="str">
            <v>1621.2</v>
          </cell>
          <cell r="B25" t="str">
            <v>Credit bancar pe term.lung</v>
          </cell>
          <cell r="C25">
            <v>0</v>
          </cell>
          <cell r="D25">
            <v>0</v>
          </cell>
        </row>
        <row r="26">
          <cell r="A26" t="str">
            <v>167</v>
          </cell>
          <cell r="B26" t="str">
            <v>Alte imprumuturi si datorii asimilate</v>
          </cell>
          <cell r="C26">
            <v>0</v>
          </cell>
          <cell r="D26">
            <v>2484000000</v>
          </cell>
        </row>
        <row r="27">
          <cell r="A27" t="str">
            <v>167.</v>
          </cell>
          <cell r="B27" t="str">
            <v>Alte imprumuturi si datorii asimilate</v>
          </cell>
          <cell r="C27">
            <v>0</v>
          </cell>
          <cell r="D27">
            <v>2484000000</v>
          </cell>
        </row>
        <row r="28">
          <cell r="A28" t="str">
            <v>167.01</v>
          </cell>
          <cell r="B28" t="str">
            <v>Alte imprumuturi si datorii asimilate</v>
          </cell>
          <cell r="C28">
            <v>0</v>
          </cell>
          <cell r="D28">
            <v>2484000000</v>
          </cell>
        </row>
        <row r="29">
          <cell r="A29" t="str">
            <v>201</v>
          </cell>
          <cell r="B29" t="str">
            <v>Cheltuieli de constituire</v>
          </cell>
          <cell r="C29">
            <v>0</v>
          </cell>
          <cell r="D29">
            <v>0</v>
          </cell>
        </row>
        <row r="30">
          <cell r="A30" t="str">
            <v>208</v>
          </cell>
          <cell r="B30" t="str">
            <v>Alte imobilizari necorporale</v>
          </cell>
          <cell r="C30">
            <v>0</v>
          </cell>
          <cell r="D30">
            <v>0</v>
          </cell>
        </row>
        <row r="31">
          <cell r="A31" t="str">
            <v>211</v>
          </cell>
          <cell r="B31" t="str">
            <v>Terenuri</v>
          </cell>
          <cell r="C31">
            <v>0</v>
          </cell>
          <cell r="D31">
            <v>0</v>
          </cell>
        </row>
        <row r="32">
          <cell r="A32" t="str">
            <v>2111</v>
          </cell>
          <cell r="B32" t="str">
            <v>Terenuri</v>
          </cell>
          <cell r="C32">
            <v>0</v>
          </cell>
          <cell r="D32">
            <v>0</v>
          </cell>
        </row>
        <row r="33">
          <cell r="A33" t="str">
            <v>2111.1</v>
          </cell>
          <cell r="B33" t="str">
            <v>Terenuri-Cerbului 1A</v>
          </cell>
          <cell r="C33">
            <v>0</v>
          </cell>
          <cell r="D33">
            <v>0</v>
          </cell>
        </row>
        <row r="34">
          <cell r="A34" t="str">
            <v>212</v>
          </cell>
          <cell r="B34" t="str">
            <v>Mijloace fixe</v>
          </cell>
          <cell r="C34">
            <v>0</v>
          </cell>
          <cell r="D34">
            <v>0</v>
          </cell>
        </row>
        <row r="35">
          <cell r="A35" t="str">
            <v>2121</v>
          </cell>
          <cell r="B35" t="str">
            <v>Constructii</v>
          </cell>
          <cell r="C35">
            <v>0</v>
          </cell>
          <cell r="D35">
            <v>0</v>
          </cell>
        </row>
        <row r="36">
          <cell r="A36" t="str">
            <v>2122</v>
          </cell>
          <cell r="B36" t="str">
            <v>Echip.tehnologice(masini,utilaje)</v>
          </cell>
          <cell r="C36">
            <v>0</v>
          </cell>
          <cell r="D36">
            <v>0</v>
          </cell>
        </row>
        <row r="37">
          <cell r="A37" t="str">
            <v>2123</v>
          </cell>
          <cell r="B37" t="str">
            <v>Apar.instal.masur,contr,regl.</v>
          </cell>
          <cell r="C37">
            <v>0</v>
          </cell>
          <cell r="D37">
            <v>0</v>
          </cell>
        </row>
        <row r="38">
          <cell r="A38" t="str">
            <v>2124</v>
          </cell>
          <cell r="B38" t="str">
            <v>Mijloace de transport</v>
          </cell>
          <cell r="C38">
            <v>0</v>
          </cell>
          <cell r="D38">
            <v>0</v>
          </cell>
        </row>
        <row r="39">
          <cell r="A39" t="str">
            <v>2125</v>
          </cell>
          <cell r="B39" t="str">
            <v>Mijloace de transport</v>
          </cell>
          <cell r="C39">
            <v>0</v>
          </cell>
          <cell r="D39">
            <v>0</v>
          </cell>
        </row>
        <row r="40">
          <cell r="A40" t="str">
            <v>2126</v>
          </cell>
          <cell r="B40" t="str">
            <v>Mobilier,birotica..alte active</v>
          </cell>
          <cell r="C40">
            <v>0</v>
          </cell>
          <cell r="D40">
            <v>0</v>
          </cell>
        </row>
        <row r="41">
          <cell r="A41" t="str">
            <v>2127</v>
          </cell>
          <cell r="B41" t="str">
            <v>Unelte, accesorii de productie si inventar gospoda</v>
          </cell>
          <cell r="C41">
            <v>0</v>
          </cell>
          <cell r="D41">
            <v>0</v>
          </cell>
        </row>
        <row r="42">
          <cell r="A42" t="str">
            <v>2128</v>
          </cell>
          <cell r="B42" t="str">
            <v>Alte active corporale</v>
          </cell>
          <cell r="C42">
            <v>0</v>
          </cell>
          <cell r="D42">
            <v>0</v>
          </cell>
        </row>
        <row r="43">
          <cell r="A43" t="str">
            <v>231</v>
          </cell>
          <cell r="B43" t="str">
            <v>Imobilizari in curs corporale</v>
          </cell>
          <cell r="C43">
            <v>1500660763</v>
          </cell>
          <cell r="D43">
            <v>0</v>
          </cell>
        </row>
        <row r="44">
          <cell r="A44" t="str">
            <v>231.</v>
          </cell>
          <cell r="B44" t="str">
            <v>Grup social</v>
          </cell>
          <cell r="C44">
            <v>1500660763</v>
          </cell>
          <cell r="D44">
            <v>0</v>
          </cell>
        </row>
        <row r="45">
          <cell r="A45" t="str">
            <v>231.01</v>
          </cell>
          <cell r="B45" t="str">
            <v>Grup social</v>
          </cell>
          <cell r="C45">
            <v>0</v>
          </cell>
          <cell r="D45">
            <v>0</v>
          </cell>
        </row>
        <row r="46">
          <cell r="A46" t="str">
            <v>231.02</v>
          </cell>
          <cell r="B46" t="str">
            <v>Canalizare exterioara</v>
          </cell>
          <cell r="C46">
            <v>0</v>
          </cell>
          <cell r="D46">
            <v>0</v>
          </cell>
        </row>
        <row r="47">
          <cell r="A47" t="str">
            <v>231.03</v>
          </cell>
          <cell r="B47" t="str">
            <v>Platforma curte</v>
          </cell>
          <cell r="C47">
            <v>0</v>
          </cell>
          <cell r="D47">
            <v>0</v>
          </cell>
        </row>
        <row r="48">
          <cell r="A48" t="str">
            <v>231.04</v>
          </cell>
          <cell r="B48" t="str">
            <v>Platforma exterioara</v>
          </cell>
          <cell r="C48">
            <v>0</v>
          </cell>
          <cell r="D48">
            <v>0</v>
          </cell>
        </row>
        <row r="49">
          <cell r="A49" t="str">
            <v>231.05</v>
          </cell>
          <cell r="B49" t="str">
            <v>Hala productie "Butler"</v>
          </cell>
          <cell r="C49">
            <v>0</v>
          </cell>
          <cell r="D49">
            <v>0</v>
          </cell>
        </row>
        <row r="50">
          <cell r="A50" t="str">
            <v>231.06</v>
          </cell>
          <cell r="B50" t="str">
            <v>Pod canal centura</v>
          </cell>
          <cell r="C50">
            <v>0</v>
          </cell>
          <cell r="D50">
            <v>0</v>
          </cell>
        </row>
        <row r="51">
          <cell r="A51" t="str">
            <v>231.07</v>
          </cell>
          <cell r="B51" t="str">
            <v>Recipient tampon</v>
          </cell>
          <cell r="C51">
            <v>0</v>
          </cell>
          <cell r="D51">
            <v>0</v>
          </cell>
        </row>
        <row r="52">
          <cell r="A52" t="str">
            <v>231.08</v>
          </cell>
          <cell r="B52" t="str">
            <v>Moderniz.grup adm-tiv</v>
          </cell>
          <cell r="C52">
            <v>0</v>
          </cell>
          <cell r="D52">
            <v>0</v>
          </cell>
        </row>
        <row r="53">
          <cell r="A53" t="str">
            <v>231.09</v>
          </cell>
          <cell r="B53" t="str">
            <v>Put forat</v>
          </cell>
          <cell r="C53">
            <v>0</v>
          </cell>
          <cell r="D53">
            <v>0</v>
          </cell>
        </row>
        <row r="54">
          <cell r="A54" t="str">
            <v>231.10</v>
          </cell>
          <cell r="B54" t="str">
            <v>Rampa incarc.-descarc.</v>
          </cell>
          <cell r="C54">
            <v>0</v>
          </cell>
          <cell r="D54">
            <v>0</v>
          </cell>
        </row>
        <row r="55">
          <cell r="A55" t="str">
            <v>231.11</v>
          </cell>
          <cell r="B55" t="str">
            <v>Hala Butler II</v>
          </cell>
          <cell r="C55">
            <v>1500660763</v>
          </cell>
          <cell r="D55">
            <v>0</v>
          </cell>
        </row>
        <row r="56">
          <cell r="A56" t="str">
            <v>267</v>
          </cell>
          <cell r="B56" t="str">
            <v>Creante imobilizate</v>
          </cell>
          <cell r="C56">
            <v>0</v>
          </cell>
          <cell r="D56">
            <v>0</v>
          </cell>
        </row>
        <row r="57">
          <cell r="A57" t="str">
            <v>2677</v>
          </cell>
          <cell r="B57" t="str">
            <v>Alte creante imobilizate</v>
          </cell>
          <cell r="C57">
            <v>0</v>
          </cell>
          <cell r="D57">
            <v>0</v>
          </cell>
        </row>
        <row r="58">
          <cell r="A58" t="str">
            <v>280</v>
          </cell>
          <cell r="B58" t="str">
            <v>Amortizari privind imobilizarile necorporale</v>
          </cell>
          <cell r="C58">
            <v>0</v>
          </cell>
          <cell r="D58">
            <v>0</v>
          </cell>
        </row>
        <row r="59">
          <cell r="A59" t="str">
            <v>2801</v>
          </cell>
          <cell r="B59" t="str">
            <v>Amortizarea cheltuielilor de constituire</v>
          </cell>
          <cell r="C59">
            <v>0</v>
          </cell>
          <cell r="D59">
            <v>0</v>
          </cell>
        </row>
        <row r="60">
          <cell r="A60" t="str">
            <v>2808</v>
          </cell>
          <cell r="B60" t="str">
            <v>Amortizarea altor imobilizari necorporale</v>
          </cell>
          <cell r="C60">
            <v>0</v>
          </cell>
          <cell r="D60">
            <v>0</v>
          </cell>
        </row>
        <row r="61">
          <cell r="A61" t="str">
            <v>281</v>
          </cell>
          <cell r="B61" t="str">
            <v>Amortizari privind imobilizarile corporale</v>
          </cell>
          <cell r="C61">
            <v>0</v>
          </cell>
          <cell r="D61">
            <v>67417848</v>
          </cell>
        </row>
        <row r="62">
          <cell r="A62" t="str">
            <v>2811</v>
          </cell>
          <cell r="B62" t="str">
            <v>Amortiz.constructiilor</v>
          </cell>
          <cell r="C62">
            <v>0</v>
          </cell>
          <cell r="D62">
            <v>20483056</v>
          </cell>
        </row>
        <row r="63">
          <cell r="A63" t="str">
            <v>2812</v>
          </cell>
          <cell r="B63" t="str">
            <v>Amortiz.echip.tehnologice</v>
          </cell>
          <cell r="C63">
            <v>0</v>
          </cell>
          <cell r="D63">
            <v>545031</v>
          </cell>
        </row>
        <row r="64">
          <cell r="A64" t="str">
            <v>2813</v>
          </cell>
          <cell r="B64" t="str">
            <v>Amortiz.apar,inst.mas,contr,regl.</v>
          </cell>
          <cell r="C64">
            <v>0</v>
          </cell>
          <cell r="D64">
            <v>39102089</v>
          </cell>
        </row>
        <row r="65">
          <cell r="A65" t="str">
            <v>2814</v>
          </cell>
          <cell r="B65" t="str">
            <v>Amortiz.mijl.de transport</v>
          </cell>
          <cell r="C65">
            <v>0</v>
          </cell>
          <cell r="D65">
            <v>5888343</v>
          </cell>
        </row>
        <row r="66">
          <cell r="A66" t="str">
            <v>2815</v>
          </cell>
          <cell r="B66" t="str">
            <v>Amortizarea mijloacelor de transport</v>
          </cell>
          <cell r="C66">
            <v>0</v>
          </cell>
          <cell r="D66">
            <v>0</v>
          </cell>
        </row>
        <row r="67">
          <cell r="A67" t="str">
            <v>2816</v>
          </cell>
          <cell r="B67" t="str">
            <v>Amortiz.mobilier,birotica...</v>
          </cell>
          <cell r="C67">
            <v>0</v>
          </cell>
          <cell r="D67">
            <v>1399329</v>
          </cell>
        </row>
        <row r="68">
          <cell r="A68" t="str">
            <v>2817</v>
          </cell>
          <cell r="B68" t="str">
            <v>Amortiz.unelt,dispoz,mobilier,birot.</v>
          </cell>
          <cell r="C68">
            <v>0</v>
          </cell>
          <cell r="D68">
            <v>0</v>
          </cell>
        </row>
        <row r="69">
          <cell r="A69" t="str">
            <v>2818</v>
          </cell>
          <cell r="B69" t="str">
            <v>Amortizarea accesoriilor de productie si inventaru</v>
          </cell>
          <cell r="C69">
            <v>0</v>
          </cell>
          <cell r="D69">
            <v>0</v>
          </cell>
        </row>
        <row r="70">
          <cell r="A70" t="str">
            <v>301</v>
          </cell>
          <cell r="B70" t="str">
            <v>Materiale consumabile</v>
          </cell>
          <cell r="C70">
            <v>299999056.94999999</v>
          </cell>
          <cell r="D70">
            <v>323773382</v>
          </cell>
        </row>
        <row r="71">
          <cell r="A71" t="str">
            <v>3011</v>
          </cell>
          <cell r="B71" t="str">
            <v>Materiale auxiliare</v>
          </cell>
          <cell r="C71">
            <v>0</v>
          </cell>
          <cell r="D71">
            <v>0</v>
          </cell>
        </row>
        <row r="72">
          <cell r="A72" t="str">
            <v>3011.1</v>
          </cell>
          <cell r="B72" t="str">
            <v>Mater.intretin.-intern</v>
          </cell>
          <cell r="C72">
            <v>0</v>
          </cell>
          <cell r="D72">
            <v>0</v>
          </cell>
        </row>
        <row r="73">
          <cell r="A73" t="str">
            <v>3011.2</v>
          </cell>
          <cell r="B73" t="str">
            <v>Mater.intretinere-VOGT</v>
          </cell>
          <cell r="C73">
            <v>0</v>
          </cell>
          <cell r="D73">
            <v>0</v>
          </cell>
        </row>
        <row r="74">
          <cell r="A74" t="str">
            <v>3012</v>
          </cell>
          <cell r="B74" t="str">
            <v>Combustibili</v>
          </cell>
          <cell r="C74">
            <v>0</v>
          </cell>
          <cell r="D74">
            <v>0</v>
          </cell>
        </row>
        <row r="75">
          <cell r="A75" t="str">
            <v>3014</v>
          </cell>
          <cell r="B75" t="str">
            <v>Piese de schimb</v>
          </cell>
          <cell r="C75">
            <v>69029115.049999997</v>
          </cell>
          <cell r="D75">
            <v>137416099</v>
          </cell>
        </row>
        <row r="76">
          <cell r="A76" t="str">
            <v>3014.1</v>
          </cell>
          <cell r="B76" t="str">
            <v>Piese de schimb-intern</v>
          </cell>
          <cell r="C76">
            <v>0</v>
          </cell>
          <cell r="D76">
            <v>0</v>
          </cell>
        </row>
        <row r="77">
          <cell r="A77" t="str">
            <v>3014.2</v>
          </cell>
          <cell r="B77" t="str">
            <v>Piese de schimb-VOGT</v>
          </cell>
          <cell r="C77">
            <v>68161135.849999994</v>
          </cell>
          <cell r="D77">
            <v>137126773</v>
          </cell>
        </row>
        <row r="78">
          <cell r="A78" t="str">
            <v>3014.3</v>
          </cell>
          <cell r="B78" t="str">
            <v>Piese schimb-Austria</v>
          </cell>
          <cell r="C78">
            <v>0</v>
          </cell>
          <cell r="D78">
            <v>0</v>
          </cell>
        </row>
        <row r="79">
          <cell r="A79" t="str">
            <v>3014.4</v>
          </cell>
          <cell r="B79" t="str">
            <v>Piese de schimb</v>
          </cell>
          <cell r="C79">
            <v>867979.2</v>
          </cell>
          <cell r="D79">
            <v>289326</v>
          </cell>
        </row>
        <row r="80">
          <cell r="A80" t="str">
            <v>3018</v>
          </cell>
          <cell r="B80" t="str">
            <v>Alte materiale consumabile</v>
          </cell>
          <cell r="C80">
            <v>230969941.90000001</v>
          </cell>
          <cell r="D80">
            <v>186357283</v>
          </cell>
        </row>
        <row r="81">
          <cell r="A81" t="str">
            <v>3018.1</v>
          </cell>
          <cell r="B81" t="str">
            <v>Alte mater.consumab.-intern</v>
          </cell>
          <cell r="C81">
            <v>11126352</v>
          </cell>
          <cell r="D81">
            <v>12152352</v>
          </cell>
        </row>
        <row r="82">
          <cell r="A82" t="str">
            <v>3018.2</v>
          </cell>
          <cell r="B82" t="str">
            <v>Alte mater.consumab.-VOGT</v>
          </cell>
          <cell r="C82">
            <v>202263670.68000001</v>
          </cell>
          <cell r="D82">
            <v>163795109</v>
          </cell>
        </row>
        <row r="83">
          <cell r="A83" t="str">
            <v>3018.3</v>
          </cell>
          <cell r="B83" t="str">
            <v>Alte mater.consumab.-ATS</v>
          </cell>
          <cell r="C83">
            <v>13314767.550000001</v>
          </cell>
          <cell r="D83">
            <v>6255181</v>
          </cell>
        </row>
        <row r="84">
          <cell r="A84" t="str">
            <v>3018.4</v>
          </cell>
          <cell r="B84" t="str">
            <v>Alte materiale consumabile</v>
          </cell>
          <cell r="C84">
            <v>4265151.67</v>
          </cell>
          <cell r="D84">
            <v>4154641</v>
          </cell>
        </row>
        <row r="85">
          <cell r="A85" t="str">
            <v>321</v>
          </cell>
          <cell r="B85" t="str">
            <v>Obiecte de inventar</v>
          </cell>
          <cell r="C85">
            <v>3205100</v>
          </cell>
          <cell r="D85">
            <v>0</v>
          </cell>
        </row>
        <row r="86">
          <cell r="A86" t="str">
            <v>321.</v>
          </cell>
          <cell r="B86" t="str">
            <v>Obiecte de inventar-intern</v>
          </cell>
          <cell r="C86">
            <v>3205100</v>
          </cell>
          <cell r="D86">
            <v>0</v>
          </cell>
        </row>
        <row r="87">
          <cell r="A87" t="str">
            <v>321.01</v>
          </cell>
          <cell r="B87" t="str">
            <v>Obiecte de inventar-intern</v>
          </cell>
          <cell r="C87">
            <v>3205100</v>
          </cell>
          <cell r="D87">
            <v>0</v>
          </cell>
        </row>
        <row r="88">
          <cell r="A88" t="str">
            <v>321.02</v>
          </cell>
          <cell r="B88" t="str">
            <v>Obiecte de inventar-VOGT</v>
          </cell>
          <cell r="C88">
            <v>0</v>
          </cell>
          <cell r="D88">
            <v>0</v>
          </cell>
        </row>
        <row r="89">
          <cell r="A89" t="str">
            <v>322</v>
          </cell>
          <cell r="B89" t="str">
            <v>Uzura obiectelor de inventar</v>
          </cell>
          <cell r="C89">
            <v>0</v>
          </cell>
          <cell r="D89">
            <v>3205100</v>
          </cell>
        </row>
        <row r="90">
          <cell r="A90" t="str">
            <v>378</v>
          </cell>
          <cell r="B90" t="str">
            <v>Diferente de pret la marfuri</v>
          </cell>
          <cell r="C90">
            <v>0</v>
          </cell>
          <cell r="D90">
            <v>0</v>
          </cell>
        </row>
        <row r="91">
          <cell r="A91" t="str">
            <v>401</v>
          </cell>
          <cell r="B91" t="str">
            <v>Furnizori</v>
          </cell>
          <cell r="C91">
            <v>156797006</v>
          </cell>
          <cell r="D91">
            <v>116048614</v>
          </cell>
        </row>
        <row r="92">
          <cell r="A92" t="str">
            <v>401.</v>
          </cell>
          <cell r="B92" t="str">
            <v>Furnizori interni</v>
          </cell>
          <cell r="C92">
            <v>156797006</v>
          </cell>
          <cell r="D92">
            <v>116048614</v>
          </cell>
        </row>
        <row r="93">
          <cell r="A93" t="str">
            <v>401.98</v>
          </cell>
          <cell r="B93" t="str">
            <v>Furnizori interni</v>
          </cell>
          <cell r="C93">
            <v>148602806</v>
          </cell>
          <cell r="D93">
            <v>107519614</v>
          </cell>
        </row>
        <row r="94">
          <cell r="A94" t="str">
            <v>401.99</v>
          </cell>
          <cell r="B94" t="str">
            <v>Colaboratori</v>
          </cell>
          <cell r="C94">
            <v>8194200</v>
          </cell>
          <cell r="D94">
            <v>8529000</v>
          </cell>
        </row>
        <row r="95">
          <cell r="A95" t="str">
            <v>404</v>
          </cell>
          <cell r="B95" t="str">
            <v>Furnizori de imobilizari</v>
          </cell>
          <cell r="C95">
            <v>2394151191</v>
          </cell>
          <cell r="D95">
            <v>2758164301</v>
          </cell>
        </row>
        <row r="96">
          <cell r="A96" t="str">
            <v>404.</v>
          </cell>
          <cell r="B96" t="str">
            <v>Furnizori de imobilizari</v>
          </cell>
          <cell r="C96">
            <v>2394151191</v>
          </cell>
          <cell r="D96">
            <v>2758164301</v>
          </cell>
        </row>
        <row r="97">
          <cell r="A97" t="str">
            <v>404.98</v>
          </cell>
          <cell r="B97" t="str">
            <v>Furnizori de imobilizari</v>
          </cell>
          <cell r="C97">
            <v>2394151191</v>
          </cell>
          <cell r="D97">
            <v>2758164301</v>
          </cell>
        </row>
        <row r="98">
          <cell r="A98" t="str">
            <v>409</v>
          </cell>
          <cell r="B98" t="str">
            <v>Avansuri acordate furnizorilor</v>
          </cell>
          <cell r="C98">
            <v>1053584704</v>
          </cell>
          <cell r="D98">
            <v>236460340</v>
          </cell>
        </row>
        <row r="99">
          <cell r="A99" t="str">
            <v>409.</v>
          </cell>
          <cell r="B99" t="str">
            <v>Avansuri furn. interni</v>
          </cell>
          <cell r="C99">
            <v>1053584704</v>
          </cell>
          <cell r="D99">
            <v>236460340</v>
          </cell>
        </row>
        <row r="100">
          <cell r="A100" t="str">
            <v>409.98</v>
          </cell>
          <cell r="B100" t="str">
            <v>Avansuri furn. interni</v>
          </cell>
          <cell r="C100">
            <v>1053584704</v>
          </cell>
          <cell r="D100">
            <v>236460340</v>
          </cell>
        </row>
        <row r="101">
          <cell r="A101" t="str">
            <v>411</v>
          </cell>
          <cell r="B101" t="str">
            <v>Clienti</v>
          </cell>
          <cell r="C101">
            <v>2342110146</v>
          </cell>
          <cell r="D101">
            <v>802938704</v>
          </cell>
        </row>
        <row r="102">
          <cell r="A102" t="str">
            <v>411.</v>
          </cell>
          <cell r="B102" t="str">
            <v>Clienti VOGT</v>
          </cell>
          <cell r="C102">
            <v>2342110146</v>
          </cell>
          <cell r="D102">
            <v>802938704</v>
          </cell>
        </row>
        <row r="103">
          <cell r="A103" t="str">
            <v>411.01</v>
          </cell>
          <cell r="B103" t="str">
            <v>Clienti VOGT</v>
          </cell>
          <cell r="C103">
            <v>1786586893</v>
          </cell>
          <cell r="D103">
            <v>463465868</v>
          </cell>
        </row>
        <row r="104">
          <cell r="A104" t="str">
            <v>411.02</v>
          </cell>
          <cell r="B104" t="str">
            <v>Clienti VOGT AUSTRIA</v>
          </cell>
          <cell r="C104">
            <v>552338527</v>
          </cell>
          <cell r="D104">
            <v>339438098</v>
          </cell>
        </row>
        <row r="105">
          <cell r="A105" t="str">
            <v>411.03</v>
          </cell>
          <cell r="B105" t="str">
            <v>Clienti VOGT MIESAU</v>
          </cell>
          <cell r="C105">
            <v>3149988</v>
          </cell>
          <cell r="D105">
            <v>0</v>
          </cell>
        </row>
        <row r="106">
          <cell r="A106" t="str">
            <v>411.98</v>
          </cell>
          <cell r="B106" t="str">
            <v>Clienti intern</v>
          </cell>
          <cell r="C106">
            <v>34738</v>
          </cell>
          <cell r="D106">
            <v>34738</v>
          </cell>
        </row>
        <row r="107">
          <cell r="A107" t="str">
            <v>419</v>
          </cell>
          <cell r="B107" t="str">
            <v>Clienti - creditori</v>
          </cell>
          <cell r="C107">
            <v>0</v>
          </cell>
          <cell r="D107">
            <v>1660320000</v>
          </cell>
        </row>
        <row r="108">
          <cell r="A108" t="str">
            <v>419.</v>
          </cell>
          <cell r="B108" t="str">
            <v>Clienti-creditori VOGT</v>
          </cell>
          <cell r="C108">
            <v>0</v>
          </cell>
          <cell r="D108">
            <v>1660320000</v>
          </cell>
        </row>
        <row r="109">
          <cell r="A109" t="str">
            <v>419.01</v>
          </cell>
          <cell r="B109" t="str">
            <v>Clienti-creditori VOGT</v>
          </cell>
          <cell r="C109">
            <v>0</v>
          </cell>
          <cell r="D109">
            <v>1660320000</v>
          </cell>
        </row>
        <row r="110">
          <cell r="A110" t="str">
            <v>421</v>
          </cell>
          <cell r="B110" t="str">
            <v>Personal-remuneratii datorate</v>
          </cell>
          <cell r="C110">
            <v>907247119</v>
          </cell>
          <cell r="D110">
            <v>1125628764</v>
          </cell>
        </row>
        <row r="111">
          <cell r="A111" t="str">
            <v>423</v>
          </cell>
          <cell r="B111" t="str">
            <v>Personal-ajutoare materiale datorate</v>
          </cell>
          <cell r="C111">
            <v>42263076</v>
          </cell>
          <cell r="D111">
            <v>52815427</v>
          </cell>
        </row>
        <row r="112">
          <cell r="A112" t="str">
            <v>423.</v>
          </cell>
          <cell r="B112" t="str">
            <v>Indemnizatii de boala</v>
          </cell>
          <cell r="C112">
            <v>42263076</v>
          </cell>
          <cell r="D112">
            <v>52815427</v>
          </cell>
        </row>
        <row r="113">
          <cell r="A113" t="str">
            <v>423.01</v>
          </cell>
          <cell r="B113" t="str">
            <v>Indemnizatii de boala</v>
          </cell>
          <cell r="C113">
            <v>42263076</v>
          </cell>
          <cell r="D113">
            <v>52815427</v>
          </cell>
        </row>
        <row r="114">
          <cell r="A114" t="str">
            <v>423.02</v>
          </cell>
          <cell r="B114" t="str">
            <v>Indemnizatii de deces</v>
          </cell>
          <cell r="C114">
            <v>0</v>
          </cell>
          <cell r="D114">
            <v>0</v>
          </cell>
        </row>
        <row r="115">
          <cell r="A115" t="str">
            <v>425</v>
          </cell>
          <cell r="B115" t="str">
            <v>Avansuri acordate personalului</v>
          </cell>
          <cell r="C115">
            <v>371923000</v>
          </cell>
          <cell r="D115">
            <v>358573000</v>
          </cell>
        </row>
        <row r="116">
          <cell r="A116" t="str">
            <v>425.</v>
          </cell>
          <cell r="B116" t="str">
            <v>Avans salarii</v>
          </cell>
          <cell r="C116">
            <v>371923000</v>
          </cell>
          <cell r="D116">
            <v>358573000</v>
          </cell>
        </row>
        <row r="117">
          <cell r="A117" t="str">
            <v>425.01</v>
          </cell>
          <cell r="B117" t="str">
            <v>Avans salarii</v>
          </cell>
          <cell r="C117">
            <v>329673000</v>
          </cell>
          <cell r="D117">
            <v>328673000</v>
          </cell>
        </row>
        <row r="118">
          <cell r="A118" t="str">
            <v>425.02</v>
          </cell>
          <cell r="B118" t="str">
            <v>Avans concediu odihna</v>
          </cell>
          <cell r="C118">
            <v>42250000</v>
          </cell>
          <cell r="D118">
            <v>29900000</v>
          </cell>
        </row>
        <row r="119">
          <cell r="A119" t="str">
            <v>425.03</v>
          </cell>
          <cell r="B119" t="str">
            <v>Alte avansuri</v>
          </cell>
          <cell r="C119">
            <v>0</v>
          </cell>
          <cell r="D119">
            <v>0</v>
          </cell>
        </row>
        <row r="120">
          <cell r="A120" t="str">
            <v>427</v>
          </cell>
          <cell r="B120" t="str">
            <v>Retineri din remuneratii datorate tertilor</v>
          </cell>
          <cell r="C120">
            <v>7734000</v>
          </cell>
          <cell r="D120">
            <v>11975000</v>
          </cell>
        </row>
        <row r="121">
          <cell r="A121" t="str">
            <v>427.</v>
          </cell>
          <cell r="B121" t="str">
            <v>B.I.R. Jimbolia</v>
          </cell>
          <cell r="C121">
            <v>7734000</v>
          </cell>
          <cell r="D121">
            <v>11975000</v>
          </cell>
        </row>
        <row r="122">
          <cell r="A122" t="str">
            <v>427.01</v>
          </cell>
          <cell r="B122" t="str">
            <v>B.I.R. Jimbolia</v>
          </cell>
          <cell r="C122">
            <v>5284000</v>
          </cell>
          <cell r="D122">
            <v>6895000</v>
          </cell>
        </row>
        <row r="123">
          <cell r="A123" t="str">
            <v>427.02</v>
          </cell>
          <cell r="B123" t="str">
            <v>Banca de credit coop.-Jimbolia</v>
          </cell>
          <cell r="C123">
            <v>1300000</v>
          </cell>
          <cell r="D123">
            <v>3780000</v>
          </cell>
        </row>
        <row r="124">
          <cell r="A124" t="str">
            <v>427.03</v>
          </cell>
          <cell r="B124" t="str">
            <v>CEC Timisoara</v>
          </cell>
          <cell r="C124">
            <v>0</v>
          </cell>
          <cell r="D124">
            <v>0</v>
          </cell>
        </row>
        <row r="125">
          <cell r="A125" t="str">
            <v>427.04</v>
          </cell>
          <cell r="B125" t="str">
            <v>Bancpost SA Timisoara</v>
          </cell>
          <cell r="C125">
            <v>0</v>
          </cell>
          <cell r="D125">
            <v>0</v>
          </cell>
        </row>
        <row r="126">
          <cell r="A126" t="str">
            <v>427.05</v>
          </cell>
          <cell r="B126" t="str">
            <v>Jimapaterm Serv SA Jimbolia</v>
          </cell>
          <cell r="C126">
            <v>200000</v>
          </cell>
          <cell r="D126">
            <v>200000</v>
          </cell>
        </row>
        <row r="127">
          <cell r="A127" t="str">
            <v>427.06</v>
          </cell>
          <cell r="B127" t="str">
            <v>Coop.Credit Carpinis</v>
          </cell>
          <cell r="C127">
            <v>0</v>
          </cell>
          <cell r="D127">
            <v>0</v>
          </cell>
        </row>
        <row r="128">
          <cell r="A128" t="str">
            <v>427.07</v>
          </cell>
          <cell r="B128" t="str">
            <v>Trezor Jimbolia</v>
          </cell>
          <cell r="C128">
            <v>200000</v>
          </cell>
          <cell r="D128">
            <v>200000</v>
          </cell>
        </row>
        <row r="129">
          <cell r="A129" t="str">
            <v>427.08</v>
          </cell>
          <cell r="B129" t="str">
            <v>Pati Product SRL</v>
          </cell>
          <cell r="C129">
            <v>750000</v>
          </cell>
          <cell r="D129">
            <v>900000</v>
          </cell>
        </row>
        <row r="130">
          <cell r="A130" t="str">
            <v>427.09</v>
          </cell>
          <cell r="B130" t="str">
            <v>Primaria Jimbolia</v>
          </cell>
          <cell r="C130">
            <v>0</v>
          </cell>
          <cell r="D130">
            <v>0</v>
          </cell>
        </row>
        <row r="131">
          <cell r="A131" t="str">
            <v>428</v>
          </cell>
          <cell r="B131" t="str">
            <v>Alte datorii si creante in legatura cu personalul</v>
          </cell>
          <cell r="C131">
            <v>2630214</v>
          </cell>
          <cell r="D131">
            <v>1994006</v>
          </cell>
        </row>
        <row r="132">
          <cell r="A132" t="str">
            <v>4282</v>
          </cell>
          <cell r="B132" t="str">
            <v>Alte creante in legatura cu personalul</v>
          </cell>
          <cell r="C132">
            <v>2630214</v>
          </cell>
          <cell r="D132">
            <v>1994006</v>
          </cell>
        </row>
        <row r="133">
          <cell r="A133" t="str">
            <v>431</v>
          </cell>
          <cell r="B133" t="str">
            <v>Asigurari sociale</v>
          </cell>
          <cell r="C133">
            <v>417776988</v>
          </cell>
          <cell r="D133">
            <v>551704849</v>
          </cell>
        </row>
        <row r="134">
          <cell r="A134" t="str">
            <v>4311</v>
          </cell>
          <cell r="B134" t="str">
            <v>Contributia unitatii la asigurarile sociale</v>
          </cell>
          <cell r="C134">
            <v>376559646</v>
          </cell>
          <cell r="D134">
            <v>500930356</v>
          </cell>
        </row>
        <row r="135">
          <cell r="A135" t="str">
            <v>4311.1</v>
          </cell>
          <cell r="B135" t="str">
            <v>C.A.S.-30%</v>
          </cell>
          <cell r="C135">
            <v>257894690</v>
          </cell>
          <cell r="D135">
            <v>337688629</v>
          </cell>
        </row>
        <row r="136">
          <cell r="A136" t="str">
            <v>4311.2</v>
          </cell>
          <cell r="B136" t="str">
            <v>Contr.7% sanat.-angajator</v>
          </cell>
          <cell r="C136">
            <v>57474729</v>
          </cell>
          <cell r="D136">
            <v>79444778</v>
          </cell>
        </row>
        <row r="137">
          <cell r="A137" t="str">
            <v>4311.3</v>
          </cell>
          <cell r="B137" t="str">
            <v>Contr.7% sanat.-asigurati</v>
          </cell>
          <cell r="C137">
            <v>61190227</v>
          </cell>
          <cell r="D137">
            <v>83796949</v>
          </cell>
        </row>
        <row r="138">
          <cell r="A138" t="str">
            <v>4312</v>
          </cell>
          <cell r="B138" t="str">
            <v>Contrib.5% pensia suplim.</v>
          </cell>
          <cell r="C138">
            <v>41217342</v>
          </cell>
          <cell r="D138">
            <v>50774493</v>
          </cell>
        </row>
        <row r="139">
          <cell r="A139" t="str">
            <v>437</v>
          </cell>
          <cell r="B139" t="str">
            <v>Ajutor de somaj</v>
          </cell>
          <cell r="C139">
            <v>49423998</v>
          </cell>
          <cell r="D139">
            <v>67073307</v>
          </cell>
        </row>
        <row r="140">
          <cell r="A140" t="str">
            <v>4371</v>
          </cell>
          <cell r="B140" t="str">
            <v>Contrib.5% somaj unitate</v>
          </cell>
          <cell r="C140">
            <v>41053378</v>
          </cell>
          <cell r="D140">
            <v>56746270</v>
          </cell>
        </row>
        <row r="141">
          <cell r="A141" t="str">
            <v>4372</v>
          </cell>
          <cell r="B141" t="str">
            <v>Contrib.1% somaj personal</v>
          </cell>
          <cell r="C141">
            <v>8370620</v>
          </cell>
          <cell r="D141">
            <v>10327037</v>
          </cell>
        </row>
        <row r="142">
          <cell r="A142" t="str">
            <v>441</v>
          </cell>
          <cell r="B142" t="str">
            <v>Impozitul pe profit</v>
          </cell>
          <cell r="C142">
            <v>0</v>
          </cell>
          <cell r="D142">
            <v>0</v>
          </cell>
        </row>
        <row r="143">
          <cell r="A143" t="str">
            <v>442</v>
          </cell>
          <cell r="B143" t="str">
            <v>Taxa pe valoarea adaugata</v>
          </cell>
          <cell r="C143">
            <v>1072760335.78</v>
          </cell>
          <cell r="D143">
            <v>969971848.88999999</v>
          </cell>
        </row>
        <row r="144">
          <cell r="A144" t="str">
            <v>4424</v>
          </cell>
          <cell r="B144" t="str">
            <v>TVA de recuperat</v>
          </cell>
          <cell r="C144">
            <v>536374621.88999999</v>
          </cell>
          <cell r="D144">
            <v>433586135</v>
          </cell>
        </row>
        <row r="145">
          <cell r="A145" t="str">
            <v>4426</v>
          </cell>
          <cell r="B145" t="str">
            <v>TVA deductibila</v>
          </cell>
          <cell r="C145">
            <v>536380167.88999999</v>
          </cell>
          <cell r="D145">
            <v>536380167.88999999</v>
          </cell>
        </row>
        <row r="146">
          <cell r="A146" t="str">
            <v>4427</v>
          </cell>
          <cell r="B146" t="str">
            <v>TVA colectata</v>
          </cell>
          <cell r="C146">
            <v>5546</v>
          </cell>
          <cell r="D146">
            <v>5546</v>
          </cell>
        </row>
        <row r="147">
          <cell r="A147" t="str">
            <v>444</v>
          </cell>
          <cell r="B147" t="str">
            <v>Impozitul pe salarii</v>
          </cell>
          <cell r="C147">
            <v>61549905</v>
          </cell>
          <cell r="D147">
            <v>86025675</v>
          </cell>
        </row>
        <row r="148">
          <cell r="A148" t="str">
            <v>445</v>
          </cell>
          <cell r="B148" t="str">
            <v>Subventii</v>
          </cell>
          <cell r="C148">
            <v>0</v>
          </cell>
          <cell r="D148">
            <v>0</v>
          </cell>
        </row>
        <row r="149">
          <cell r="A149" t="str">
            <v>445.</v>
          </cell>
          <cell r="B149" t="str">
            <v>Subventii-Erlau</v>
          </cell>
          <cell r="C149">
            <v>0</v>
          </cell>
          <cell r="D149">
            <v>0</v>
          </cell>
        </row>
        <row r="150">
          <cell r="A150" t="str">
            <v>445.01</v>
          </cell>
          <cell r="B150" t="str">
            <v>Subventii-Erlau</v>
          </cell>
          <cell r="C150">
            <v>0</v>
          </cell>
          <cell r="D150">
            <v>0</v>
          </cell>
        </row>
        <row r="151">
          <cell r="A151" t="str">
            <v>446</v>
          </cell>
          <cell r="B151" t="str">
            <v>Alte impozite, taxe si varsaminte asimilate</v>
          </cell>
          <cell r="C151">
            <v>98683236</v>
          </cell>
          <cell r="D151">
            <v>98683236</v>
          </cell>
        </row>
        <row r="152">
          <cell r="A152" t="str">
            <v>446.</v>
          </cell>
          <cell r="B152" t="str">
            <v>Taxa vamala</v>
          </cell>
          <cell r="C152">
            <v>98683236</v>
          </cell>
          <cell r="D152">
            <v>98683236</v>
          </cell>
        </row>
        <row r="153">
          <cell r="A153" t="str">
            <v>446.01</v>
          </cell>
          <cell r="B153" t="str">
            <v>Taxa vamala</v>
          </cell>
          <cell r="C153">
            <v>40004033</v>
          </cell>
          <cell r="D153">
            <v>40004033</v>
          </cell>
        </row>
        <row r="154">
          <cell r="A154" t="str">
            <v>446.02</v>
          </cell>
          <cell r="B154" t="str">
            <v>Comision vamal</v>
          </cell>
          <cell r="C154">
            <v>1237219</v>
          </cell>
          <cell r="D154">
            <v>1237219</v>
          </cell>
        </row>
        <row r="155">
          <cell r="A155" t="str">
            <v>446.03</v>
          </cell>
          <cell r="B155" t="str">
            <v>TVA datorat la importuri</v>
          </cell>
          <cell r="C155">
            <v>54891984</v>
          </cell>
          <cell r="D155">
            <v>54891984</v>
          </cell>
        </row>
        <row r="156">
          <cell r="A156" t="str">
            <v>446.04</v>
          </cell>
          <cell r="B156" t="str">
            <v>Taxa firma</v>
          </cell>
          <cell r="C156">
            <v>0</v>
          </cell>
          <cell r="D156">
            <v>0</v>
          </cell>
        </row>
        <row r="157">
          <cell r="A157" t="str">
            <v>446.05</v>
          </cell>
          <cell r="B157" t="str">
            <v>Taxa mijloace transport</v>
          </cell>
          <cell r="C157">
            <v>0</v>
          </cell>
          <cell r="D157">
            <v>0</v>
          </cell>
        </row>
        <row r="158">
          <cell r="A158" t="str">
            <v>446.06</v>
          </cell>
          <cell r="B158" t="str">
            <v>Accize</v>
          </cell>
          <cell r="C158">
            <v>0</v>
          </cell>
          <cell r="D158">
            <v>0</v>
          </cell>
        </row>
        <row r="159">
          <cell r="A159" t="str">
            <v>446.07</v>
          </cell>
          <cell r="B159" t="str">
            <v>Taxa de timbru</v>
          </cell>
          <cell r="C159">
            <v>0</v>
          </cell>
          <cell r="D159">
            <v>0</v>
          </cell>
        </row>
        <row r="160">
          <cell r="A160" t="str">
            <v>446.08</v>
          </cell>
          <cell r="B160" t="str">
            <v>Taxa concesionare teren</v>
          </cell>
          <cell r="C160">
            <v>0</v>
          </cell>
          <cell r="D160">
            <v>0</v>
          </cell>
        </row>
        <row r="161">
          <cell r="A161" t="str">
            <v>446.09</v>
          </cell>
          <cell r="B161" t="str">
            <v>Taxa fond special drumuri</v>
          </cell>
          <cell r="C161">
            <v>0</v>
          </cell>
          <cell r="D161">
            <v>0</v>
          </cell>
        </row>
        <row r="162">
          <cell r="A162" t="str">
            <v>446.10</v>
          </cell>
          <cell r="B162" t="str">
            <v>Impozit venit colaboratori</v>
          </cell>
          <cell r="C162">
            <v>0</v>
          </cell>
          <cell r="D162">
            <v>0</v>
          </cell>
        </row>
        <row r="163">
          <cell r="A163" t="str">
            <v>446.11</v>
          </cell>
          <cell r="B163" t="str">
            <v>Impozit cladiri</v>
          </cell>
          <cell r="C163">
            <v>0</v>
          </cell>
          <cell r="D163">
            <v>0</v>
          </cell>
        </row>
        <row r="164">
          <cell r="A164" t="str">
            <v>446.12</v>
          </cell>
          <cell r="B164" t="str">
            <v>Taxa autoriz.constructii</v>
          </cell>
          <cell r="C164">
            <v>0</v>
          </cell>
          <cell r="D164">
            <v>0</v>
          </cell>
        </row>
        <row r="165">
          <cell r="A165" t="str">
            <v>446.13</v>
          </cell>
          <cell r="B165" t="str">
            <v>Impozit pe redeventa</v>
          </cell>
          <cell r="C165">
            <v>0</v>
          </cell>
          <cell r="D165">
            <v>0</v>
          </cell>
        </row>
        <row r="166">
          <cell r="A166" t="str">
            <v>446.14</v>
          </cell>
          <cell r="B166" t="str">
            <v>Impozit dobanda/nerezid.</v>
          </cell>
          <cell r="C166">
            <v>0</v>
          </cell>
          <cell r="D166">
            <v>0</v>
          </cell>
        </row>
        <row r="167">
          <cell r="A167" t="str">
            <v>446.15</v>
          </cell>
          <cell r="B167" t="str">
            <v>Alte impozite, taxe si varsaminte asimilate</v>
          </cell>
          <cell r="C167">
            <v>0</v>
          </cell>
          <cell r="D167">
            <v>0</v>
          </cell>
        </row>
        <row r="168">
          <cell r="A168" t="str">
            <v>446.16</v>
          </cell>
          <cell r="B168" t="str">
            <v>Impozit teren</v>
          </cell>
          <cell r="C168">
            <v>0</v>
          </cell>
          <cell r="D168">
            <v>0</v>
          </cell>
        </row>
        <row r="169">
          <cell r="A169" t="str">
            <v>446.99</v>
          </cell>
          <cell r="B169" t="str">
            <v>Alte impoz.,taxe si vars.asimilate</v>
          </cell>
          <cell r="C169">
            <v>2550000</v>
          </cell>
          <cell r="D169">
            <v>2550000</v>
          </cell>
        </row>
        <row r="170">
          <cell r="A170" t="str">
            <v>447</v>
          </cell>
          <cell r="B170" t="str">
            <v>Fonduri speciale - taxe si varsaminte asimilate</v>
          </cell>
          <cell r="C170">
            <v>63549255</v>
          </cell>
          <cell r="D170">
            <v>83714081</v>
          </cell>
        </row>
        <row r="171">
          <cell r="A171" t="str">
            <v>447.</v>
          </cell>
          <cell r="B171" t="str">
            <v>Contrib.3% fd.solidarit.soc.</v>
          </cell>
          <cell r="C171">
            <v>63549255</v>
          </cell>
          <cell r="D171">
            <v>83714081</v>
          </cell>
        </row>
        <row r="172">
          <cell r="A172" t="str">
            <v>447.01</v>
          </cell>
          <cell r="B172" t="str">
            <v>Contrib.3% fd.solidarit.soc.</v>
          </cell>
          <cell r="C172">
            <v>40969897</v>
          </cell>
          <cell r="D172">
            <v>52503632</v>
          </cell>
        </row>
        <row r="173">
          <cell r="A173" t="str">
            <v>447.02</v>
          </cell>
          <cell r="B173" t="str">
            <v>Contrib.2% invatamant</v>
          </cell>
          <cell r="C173">
            <v>16421351</v>
          </cell>
          <cell r="D173">
            <v>22698508</v>
          </cell>
        </row>
        <row r="174">
          <cell r="A174" t="str">
            <v>447.03</v>
          </cell>
          <cell r="B174" t="str">
            <v>Comision 0,25% DPMOS</v>
          </cell>
          <cell r="C174">
            <v>6158007</v>
          </cell>
          <cell r="D174">
            <v>8511941</v>
          </cell>
        </row>
        <row r="175">
          <cell r="A175" t="str">
            <v>447O</v>
          </cell>
          <cell r="B175" t="str">
            <v>Contul 447 folosit anterior</v>
          </cell>
          <cell r="C175">
            <v>0</v>
          </cell>
          <cell r="D175">
            <v>0</v>
          </cell>
        </row>
        <row r="176">
          <cell r="A176" t="str">
            <v>448</v>
          </cell>
          <cell r="B176" t="str">
            <v>Alte datorii si creante cu bugetul statului</v>
          </cell>
          <cell r="C176">
            <v>0</v>
          </cell>
          <cell r="D176">
            <v>0</v>
          </cell>
        </row>
        <row r="177">
          <cell r="A177" t="str">
            <v>4481</v>
          </cell>
          <cell r="B177" t="str">
            <v>Alte datorii fata de bugetul statului</v>
          </cell>
          <cell r="C177">
            <v>0</v>
          </cell>
          <cell r="D177">
            <v>0</v>
          </cell>
        </row>
        <row r="178">
          <cell r="A178" t="str">
            <v>456</v>
          </cell>
          <cell r="B178" t="str">
            <v>Decontari cu asociatii privind capitalul</v>
          </cell>
          <cell r="C178">
            <v>0</v>
          </cell>
          <cell r="D178">
            <v>0</v>
          </cell>
        </row>
        <row r="179">
          <cell r="A179" t="str">
            <v>456.</v>
          </cell>
          <cell r="B179" t="str">
            <v>Decont.cu asoc.priv.capitalul-VOGT</v>
          </cell>
          <cell r="C179">
            <v>0</v>
          </cell>
          <cell r="D179">
            <v>0</v>
          </cell>
        </row>
        <row r="180">
          <cell r="A180" t="str">
            <v>456.01</v>
          </cell>
          <cell r="B180" t="str">
            <v>Decont.cu asoc.priv.capitalul-VOGT</v>
          </cell>
          <cell r="C180">
            <v>0</v>
          </cell>
          <cell r="D180">
            <v>0</v>
          </cell>
        </row>
        <row r="181">
          <cell r="A181" t="str">
            <v>461</v>
          </cell>
          <cell r="B181" t="str">
            <v>Debitori diversi</v>
          </cell>
          <cell r="C181">
            <v>29192</v>
          </cell>
          <cell r="D181">
            <v>29192</v>
          </cell>
        </row>
        <row r="182">
          <cell r="A182" t="str">
            <v>462</v>
          </cell>
          <cell r="B182" t="str">
            <v>Creditori diversi</v>
          </cell>
          <cell r="C182">
            <v>0</v>
          </cell>
          <cell r="D182">
            <v>0</v>
          </cell>
        </row>
        <row r="183">
          <cell r="A183" t="str">
            <v>471</v>
          </cell>
          <cell r="B183" t="str">
            <v>Cheltuieli inregistrate in avans</v>
          </cell>
          <cell r="C183">
            <v>0</v>
          </cell>
          <cell r="D183">
            <v>7795753</v>
          </cell>
        </row>
        <row r="184">
          <cell r="A184" t="str">
            <v>471.</v>
          </cell>
          <cell r="B184" t="str">
            <v>Chelt.in avans-abonamente</v>
          </cell>
          <cell r="C184">
            <v>0</v>
          </cell>
          <cell r="D184">
            <v>7795753</v>
          </cell>
        </row>
        <row r="185">
          <cell r="A185" t="str">
            <v>471.01</v>
          </cell>
          <cell r="B185" t="str">
            <v>Chelt.in avans-abonamente</v>
          </cell>
          <cell r="C185">
            <v>0</v>
          </cell>
          <cell r="D185">
            <v>513317</v>
          </cell>
        </row>
        <row r="186">
          <cell r="A186" t="str">
            <v>471.02</v>
          </cell>
          <cell r="B186" t="str">
            <v>Taxe vama transf.util+3%</v>
          </cell>
          <cell r="C186">
            <v>0</v>
          </cell>
          <cell r="D186">
            <v>0</v>
          </cell>
        </row>
        <row r="187">
          <cell r="A187" t="str">
            <v>471.03</v>
          </cell>
          <cell r="B187" t="str">
            <v>Anticipatie Jimapaterm</v>
          </cell>
          <cell r="C187">
            <v>0</v>
          </cell>
          <cell r="D187">
            <v>0</v>
          </cell>
        </row>
        <row r="188">
          <cell r="A188" t="str">
            <v>471.04</v>
          </cell>
          <cell r="B188" t="str">
            <v>Dif.curs.nefav.ramb.credit VOGT</v>
          </cell>
          <cell r="C188">
            <v>0</v>
          </cell>
          <cell r="D188">
            <v>0</v>
          </cell>
        </row>
        <row r="189">
          <cell r="A189" t="str">
            <v>471.05</v>
          </cell>
          <cell r="B189" t="str">
            <v>Prima asig.-plata in avans</v>
          </cell>
          <cell r="C189">
            <v>0</v>
          </cell>
          <cell r="D189">
            <v>0</v>
          </cell>
        </row>
        <row r="190">
          <cell r="A190" t="str">
            <v>471.06</v>
          </cell>
          <cell r="B190" t="str">
            <v>Impozite si taxe locale</v>
          </cell>
          <cell r="C190">
            <v>0</v>
          </cell>
          <cell r="D190">
            <v>7282436</v>
          </cell>
        </row>
        <row r="191">
          <cell r="A191" t="str">
            <v>471.99</v>
          </cell>
          <cell r="B191" t="str">
            <v>Alte chelt.inreg.in avans</v>
          </cell>
          <cell r="C191">
            <v>0</v>
          </cell>
          <cell r="D191">
            <v>0</v>
          </cell>
        </row>
        <row r="192">
          <cell r="A192" t="str">
            <v>472</v>
          </cell>
          <cell r="B192" t="str">
            <v>Venituri inregistrate in avans</v>
          </cell>
          <cell r="C192">
            <v>0</v>
          </cell>
          <cell r="D192">
            <v>0</v>
          </cell>
        </row>
        <row r="193">
          <cell r="A193" t="str">
            <v>473</v>
          </cell>
          <cell r="B193" t="str">
            <v>Decontari din operatii in curs de clarificare</v>
          </cell>
          <cell r="C193">
            <v>131183467</v>
          </cell>
          <cell r="D193">
            <v>55482000</v>
          </cell>
        </row>
        <row r="194">
          <cell r="A194" t="str">
            <v>473.</v>
          </cell>
          <cell r="B194" t="str">
            <v>Decontari din operatii in curs de clarificare</v>
          </cell>
          <cell r="C194">
            <v>131183467</v>
          </cell>
          <cell r="D194">
            <v>55482000</v>
          </cell>
        </row>
        <row r="195">
          <cell r="A195" t="str">
            <v>473.01</v>
          </cell>
          <cell r="B195" t="str">
            <v>Decontari din operatii in curs de clarificare</v>
          </cell>
          <cell r="C195">
            <v>75701467</v>
          </cell>
          <cell r="D195">
            <v>0</v>
          </cell>
        </row>
        <row r="196">
          <cell r="A196" t="str">
            <v>473.99</v>
          </cell>
          <cell r="B196" t="str">
            <v>Alte sume in curs lamurire</v>
          </cell>
          <cell r="C196">
            <v>55482000</v>
          </cell>
          <cell r="D196">
            <v>55482000</v>
          </cell>
        </row>
        <row r="197">
          <cell r="A197" t="str">
            <v>476</v>
          </cell>
          <cell r="B197" t="str">
            <v>Diferente de conversie-activ</v>
          </cell>
          <cell r="C197">
            <v>0</v>
          </cell>
          <cell r="D197">
            <v>0</v>
          </cell>
        </row>
        <row r="198">
          <cell r="A198" t="str">
            <v>477</v>
          </cell>
          <cell r="B198" t="str">
            <v>Diferente de conversie-pasiv</v>
          </cell>
          <cell r="C198">
            <v>0</v>
          </cell>
          <cell r="D198">
            <v>0</v>
          </cell>
        </row>
        <row r="199">
          <cell r="A199" t="str">
            <v>512</v>
          </cell>
          <cell r="B199" t="str">
            <v>Conturi curente la banci</v>
          </cell>
          <cell r="C199">
            <v>9152488179.9699993</v>
          </cell>
          <cell r="D199">
            <v>7778988544</v>
          </cell>
        </row>
        <row r="200">
          <cell r="A200" t="str">
            <v>5121</v>
          </cell>
          <cell r="B200" t="str">
            <v>Cont la banca in lei</v>
          </cell>
          <cell r="C200">
            <v>4082577820.9699998</v>
          </cell>
          <cell r="D200">
            <v>4068231582</v>
          </cell>
        </row>
        <row r="201">
          <cell r="A201" t="str">
            <v>5121.1</v>
          </cell>
          <cell r="B201" t="str">
            <v>BCR Jimbolia-ROL</v>
          </cell>
          <cell r="C201">
            <v>2591566090</v>
          </cell>
          <cell r="D201">
            <v>2597751677</v>
          </cell>
        </row>
        <row r="202">
          <cell r="A202" t="str">
            <v>5121.2</v>
          </cell>
          <cell r="B202" t="str">
            <v>BRD Timisoara-ROL</v>
          </cell>
          <cell r="C202">
            <v>0</v>
          </cell>
          <cell r="D202">
            <v>0</v>
          </cell>
        </row>
        <row r="203">
          <cell r="A203" t="str">
            <v>5121.3</v>
          </cell>
          <cell r="B203" t="str">
            <v>Banca Austria Buc.-ROL</v>
          </cell>
          <cell r="C203">
            <v>1491011730.97</v>
          </cell>
          <cell r="D203">
            <v>1470479905</v>
          </cell>
        </row>
        <row r="204">
          <cell r="A204" t="str">
            <v>5124</v>
          </cell>
          <cell r="B204" t="str">
            <v>Cont la banca in devize</v>
          </cell>
          <cell r="C204">
            <v>5069910359</v>
          </cell>
          <cell r="D204">
            <v>3710756962</v>
          </cell>
        </row>
        <row r="205">
          <cell r="A205" t="str">
            <v>5124.1</v>
          </cell>
          <cell r="B205" t="str">
            <v>Disp.banca in devize-BCR Jimbolia/DEM</v>
          </cell>
          <cell r="C205">
            <v>4721465511</v>
          </cell>
          <cell r="D205">
            <v>3351372506</v>
          </cell>
        </row>
        <row r="206">
          <cell r="A206" t="str">
            <v>5124.1.1</v>
          </cell>
          <cell r="B206" t="str">
            <v>BCR Jimbolia-DEM</v>
          </cell>
          <cell r="C206">
            <v>2237465511</v>
          </cell>
          <cell r="D206">
            <v>1842109066</v>
          </cell>
        </row>
        <row r="207">
          <cell r="A207" t="str">
            <v>5124.1.2</v>
          </cell>
          <cell r="B207" t="str">
            <v>BRD Timisoara-DEM</v>
          </cell>
          <cell r="C207">
            <v>0</v>
          </cell>
          <cell r="D207">
            <v>0</v>
          </cell>
        </row>
        <row r="208">
          <cell r="A208" t="str">
            <v>5124.1.3</v>
          </cell>
          <cell r="B208" t="str">
            <v>Banca Austria Buc.-DEM</v>
          </cell>
          <cell r="C208">
            <v>2484000000</v>
          </cell>
          <cell r="D208">
            <v>1509263440</v>
          </cell>
        </row>
        <row r="209">
          <cell r="A209" t="str">
            <v>5124.1.8</v>
          </cell>
          <cell r="B209" t="str">
            <v>Depozit dem scris.gar.</v>
          </cell>
          <cell r="C209">
            <v>0</v>
          </cell>
          <cell r="D209">
            <v>0</v>
          </cell>
        </row>
        <row r="210">
          <cell r="A210" t="str">
            <v>5124.1.9</v>
          </cell>
          <cell r="B210" t="str">
            <v>Disp.plati externe-DEM</v>
          </cell>
          <cell r="C210">
            <v>0</v>
          </cell>
          <cell r="D210">
            <v>0</v>
          </cell>
        </row>
        <row r="211">
          <cell r="A211" t="str">
            <v>5124.2</v>
          </cell>
          <cell r="B211" t="str">
            <v>BCR Jimbolia-ATS</v>
          </cell>
          <cell r="C211">
            <v>348444848</v>
          </cell>
          <cell r="D211">
            <v>359384456</v>
          </cell>
        </row>
        <row r="212">
          <cell r="A212" t="str">
            <v>5124.2.1</v>
          </cell>
          <cell r="B212" t="str">
            <v>BCR Jimbolia-ATS</v>
          </cell>
          <cell r="C212">
            <v>348444848</v>
          </cell>
          <cell r="D212">
            <v>359384456</v>
          </cell>
        </row>
        <row r="213">
          <cell r="A213" t="str">
            <v>5125</v>
          </cell>
          <cell r="B213" t="str">
            <v>Sume in curs de decontare</v>
          </cell>
          <cell r="C213">
            <v>0</v>
          </cell>
          <cell r="D213">
            <v>0</v>
          </cell>
        </row>
        <row r="214">
          <cell r="A214" t="str">
            <v>512O</v>
          </cell>
          <cell r="B214" t="str">
            <v>Contul 512 folosit anterior</v>
          </cell>
          <cell r="C214">
            <v>0</v>
          </cell>
          <cell r="D214">
            <v>0</v>
          </cell>
        </row>
        <row r="215">
          <cell r="A215" t="str">
            <v>531</v>
          </cell>
          <cell r="B215" t="str">
            <v>Casa</v>
          </cell>
          <cell r="C215">
            <v>313329483</v>
          </cell>
          <cell r="D215">
            <v>310283714</v>
          </cell>
        </row>
        <row r="216">
          <cell r="A216" t="str">
            <v>5311</v>
          </cell>
          <cell r="B216" t="str">
            <v>Casa in lei</v>
          </cell>
          <cell r="C216">
            <v>311432002</v>
          </cell>
          <cell r="D216">
            <v>309887834</v>
          </cell>
        </row>
        <row r="217">
          <cell r="A217" t="str">
            <v>5314</v>
          </cell>
          <cell r="B217" t="str">
            <v>Casa in devize</v>
          </cell>
          <cell r="C217">
            <v>1897481</v>
          </cell>
          <cell r="D217">
            <v>395880</v>
          </cell>
        </row>
        <row r="218">
          <cell r="A218" t="str">
            <v>5314.1</v>
          </cell>
          <cell r="B218" t="str">
            <v>Casa in devize-DEM</v>
          </cell>
          <cell r="C218">
            <v>1897481</v>
          </cell>
          <cell r="D218">
            <v>395880</v>
          </cell>
        </row>
        <row r="219">
          <cell r="A219" t="str">
            <v>532</v>
          </cell>
          <cell r="B219" t="str">
            <v>Alte valori</v>
          </cell>
          <cell r="C219">
            <v>0</v>
          </cell>
          <cell r="D219">
            <v>0</v>
          </cell>
        </row>
        <row r="220">
          <cell r="A220" t="str">
            <v>5328</v>
          </cell>
          <cell r="B220" t="str">
            <v>Alte valori</v>
          </cell>
          <cell r="C220">
            <v>0</v>
          </cell>
          <cell r="D220">
            <v>0</v>
          </cell>
        </row>
        <row r="221">
          <cell r="A221" t="str">
            <v>542</v>
          </cell>
          <cell r="B221" t="str">
            <v>Avansuri de trezorerie</v>
          </cell>
          <cell r="C221">
            <v>395880</v>
          </cell>
          <cell r="D221">
            <v>8344000</v>
          </cell>
        </row>
        <row r="222">
          <cell r="A222" t="str">
            <v>542.</v>
          </cell>
          <cell r="B222" t="str">
            <v>Avans spre decontare</v>
          </cell>
          <cell r="C222">
            <v>395880</v>
          </cell>
          <cell r="D222">
            <v>8344000</v>
          </cell>
        </row>
        <row r="223">
          <cell r="A223" t="str">
            <v>542.01</v>
          </cell>
          <cell r="B223" t="str">
            <v>Avans spre decontare</v>
          </cell>
          <cell r="C223">
            <v>0</v>
          </cell>
          <cell r="D223">
            <v>0</v>
          </cell>
        </row>
        <row r="224">
          <cell r="A224" t="str">
            <v>542.02</v>
          </cell>
          <cell r="B224" t="str">
            <v>Avansuri in devize-DEM</v>
          </cell>
          <cell r="C224">
            <v>395880</v>
          </cell>
          <cell r="D224">
            <v>8344000</v>
          </cell>
        </row>
        <row r="225">
          <cell r="A225" t="str">
            <v>581</v>
          </cell>
          <cell r="B225" t="str">
            <v>Viramente interne</v>
          </cell>
          <cell r="C225">
            <v>3973600423</v>
          </cell>
          <cell r="D225">
            <v>3973600423</v>
          </cell>
        </row>
        <row r="226">
          <cell r="A226" t="str">
            <v>601</v>
          </cell>
          <cell r="B226" t="str">
            <v>Cheltuieli cu materialele consumabile</v>
          </cell>
          <cell r="C226">
            <v>331456576</v>
          </cell>
          <cell r="D226">
            <v>331456576</v>
          </cell>
        </row>
        <row r="227">
          <cell r="A227" t="str">
            <v>6011</v>
          </cell>
          <cell r="B227" t="str">
            <v>Cheltuieli cu materialele auxiliare</v>
          </cell>
          <cell r="C227">
            <v>0</v>
          </cell>
          <cell r="D227">
            <v>0</v>
          </cell>
        </row>
        <row r="228">
          <cell r="A228" t="str">
            <v>6012</v>
          </cell>
          <cell r="B228" t="str">
            <v>Cheltuieli privind combustibilul</v>
          </cell>
          <cell r="C228">
            <v>7683194</v>
          </cell>
          <cell r="D228">
            <v>7683194</v>
          </cell>
        </row>
        <row r="229">
          <cell r="A229" t="str">
            <v>6014</v>
          </cell>
          <cell r="B229" t="str">
            <v>Cheltuieli privind piesele de schimb</v>
          </cell>
          <cell r="C229">
            <v>137416099</v>
          </cell>
          <cell r="D229">
            <v>137416099</v>
          </cell>
        </row>
        <row r="230">
          <cell r="A230" t="str">
            <v>6014.1</v>
          </cell>
          <cell r="B230" t="str">
            <v>Chelt.piese de schimb-intern</v>
          </cell>
          <cell r="C230">
            <v>0</v>
          </cell>
          <cell r="D230">
            <v>0</v>
          </cell>
        </row>
        <row r="231">
          <cell r="A231" t="str">
            <v>6014.2</v>
          </cell>
          <cell r="B231" t="str">
            <v>Chelt.piese de schimb-VOGT</v>
          </cell>
          <cell r="C231">
            <v>137126773</v>
          </cell>
          <cell r="D231">
            <v>137126773</v>
          </cell>
        </row>
        <row r="232">
          <cell r="A232" t="str">
            <v>6014.4</v>
          </cell>
          <cell r="B232" t="str">
            <v>Cheltuieli privind piesele de schimb</v>
          </cell>
          <cell r="C232">
            <v>289326</v>
          </cell>
          <cell r="D232">
            <v>289326</v>
          </cell>
        </row>
        <row r="233">
          <cell r="A233" t="str">
            <v>6018</v>
          </cell>
          <cell r="B233" t="str">
            <v>Cheltuieli privind alte materiale consumabile</v>
          </cell>
          <cell r="C233">
            <v>186357283</v>
          </cell>
          <cell r="D233">
            <v>186357283</v>
          </cell>
        </row>
        <row r="234">
          <cell r="A234" t="str">
            <v>6018.1</v>
          </cell>
          <cell r="B234" t="str">
            <v>Chelt.alte mat.cons-intern</v>
          </cell>
          <cell r="C234">
            <v>12152352</v>
          </cell>
          <cell r="D234">
            <v>12152352</v>
          </cell>
        </row>
        <row r="235">
          <cell r="A235" t="str">
            <v>6018.2</v>
          </cell>
          <cell r="B235" t="str">
            <v>Chelt.cu alte mat.cons-VOGT</v>
          </cell>
          <cell r="C235">
            <v>163795109</v>
          </cell>
          <cell r="D235">
            <v>163795109</v>
          </cell>
        </row>
        <row r="236">
          <cell r="A236" t="str">
            <v>6018.3</v>
          </cell>
          <cell r="B236" t="str">
            <v>Ch.cu alte mater.cons.-ATS</v>
          </cell>
          <cell r="C236">
            <v>6255181</v>
          </cell>
          <cell r="D236">
            <v>6255181</v>
          </cell>
        </row>
        <row r="237">
          <cell r="A237" t="str">
            <v>6018.4</v>
          </cell>
          <cell r="B237" t="str">
            <v>Cheltuieli privind alte materiale consumabile</v>
          </cell>
          <cell r="C237">
            <v>4154641</v>
          </cell>
          <cell r="D237">
            <v>4154641</v>
          </cell>
        </row>
        <row r="238">
          <cell r="A238" t="str">
            <v>6018OO</v>
          </cell>
          <cell r="B238" t="str">
            <v>Cheltuieli privind alte materiale consumabile</v>
          </cell>
          <cell r="C238">
            <v>0</v>
          </cell>
          <cell r="D238">
            <v>0</v>
          </cell>
        </row>
        <row r="239">
          <cell r="A239" t="str">
            <v>602</v>
          </cell>
          <cell r="B239" t="str">
            <v>Cheltuieli privind obiectele de inventar</v>
          </cell>
          <cell r="C239">
            <v>3205100</v>
          </cell>
          <cell r="D239">
            <v>3205100</v>
          </cell>
        </row>
        <row r="240">
          <cell r="A240" t="str">
            <v>604</v>
          </cell>
          <cell r="B240" t="str">
            <v>Cheltuieli privind materialele nestocate</v>
          </cell>
          <cell r="C240">
            <v>24425170</v>
          </cell>
          <cell r="D240">
            <v>24425170</v>
          </cell>
        </row>
        <row r="241">
          <cell r="A241" t="str">
            <v>605</v>
          </cell>
          <cell r="B241" t="str">
            <v>Cheltuieli privind energia si apa</v>
          </cell>
          <cell r="C241">
            <v>28600402</v>
          </cell>
          <cell r="D241">
            <v>28600402</v>
          </cell>
        </row>
        <row r="242">
          <cell r="A242" t="str">
            <v>611</v>
          </cell>
          <cell r="B242" t="str">
            <v>Cheltuieli cu intretinerea si reparatiile</v>
          </cell>
          <cell r="C242">
            <v>774101</v>
          </cell>
          <cell r="D242">
            <v>774101</v>
          </cell>
        </row>
        <row r="243">
          <cell r="A243" t="str">
            <v>612</v>
          </cell>
          <cell r="B243" t="str">
            <v>Cheltuieli cu redeventele, locatiile de gestiune s</v>
          </cell>
          <cell r="C243">
            <v>45024176</v>
          </cell>
          <cell r="D243">
            <v>45024176</v>
          </cell>
        </row>
        <row r="244">
          <cell r="A244" t="str">
            <v>613</v>
          </cell>
          <cell r="B244" t="str">
            <v>Cheltuieli cu primele de asigurare</v>
          </cell>
          <cell r="C244">
            <v>20523624</v>
          </cell>
          <cell r="D244">
            <v>20523624</v>
          </cell>
        </row>
        <row r="245">
          <cell r="A245" t="str">
            <v>621</v>
          </cell>
          <cell r="B245" t="str">
            <v>Cheltuieli cu colaboratorii</v>
          </cell>
          <cell r="C245">
            <v>8529000</v>
          </cell>
          <cell r="D245">
            <v>8529000</v>
          </cell>
        </row>
        <row r="246">
          <cell r="A246" t="str">
            <v>622</v>
          </cell>
          <cell r="B246" t="str">
            <v>Cheltuieli privind comisioanele si onorariile</v>
          </cell>
          <cell r="C246">
            <v>0</v>
          </cell>
          <cell r="D246">
            <v>0</v>
          </cell>
        </row>
        <row r="247">
          <cell r="A247" t="str">
            <v>623</v>
          </cell>
          <cell r="B247" t="str">
            <v>Cheltuieli de protocol, reclama si publicitate</v>
          </cell>
          <cell r="C247">
            <v>4857939</v>
          </cell>
          <cell r="D247">
            <v>4857939</v>
          </cell>
        </row>
        <row r="248">
          <cell r="A248" t="str">
            <v>623.</v>
          </cell>
          <cell r="B248" t="str">
            <v>Cheltuieli de protocol</v>
          </cell>
          <cell r="C248">
            <v>4857939</v>
          </cell>
          <cell r="D248">
            <v>4857939</v>
          </cell>
        </row>
        <row r="249">
          <cell r="A249" t="str">
            <v>623.01</v>
          </cell>
          <cell r="B249" t="str">
            <v>Cheltuieli de protocol</v>
          </cell>
          <cell r="C249">
            <v>4857939</v>
          </cell>
          <cell r="D249">
            <v>4857939</v>
          </cell>
        </row>
        <row r="250">
          <cell r="A250" t="str">
            <v>623.02</v>
          </cell>
          <cell r="B250" t="str">
            <v>Chelt.de reclama-publicit.</v>
          </cell>
          <cell r="C250">
            <v>0</v>
          </cell>
          <cell r="D250">
            <v>0</v>
          </cell>
        </row>
        <row r="251">
          <cell r="A251" t="str">
            <v>624</v>
          </cell>
          <cell r="B251" t="str">
            <v>Cheltuieli cu transportul de bunuri si de personal</v>
          </cell>
          <cell r="C251">
            <v>-41645260</v>
          </cell>
          <cell r="D251">
            <v>-41645260</v>
          </cell>
        </row>
        <row r="252">
          <cell r="A252" t="str">
            <v>625</v>
          </cell>
          <cell r="B252" t="str">
            <v>Cheltuieli cu deplasari, detasari si transferari</v>
          </cell>
          <cell r="C252">
            <v>-3689965</v>
          </cell>
          <cell r="D252">
            <v>-3689965</v>
          </cell>
        </row>
        <row r="253">
          <cell r="A253" t="str">
            <v>626</v>
          </cell>
          <cell r="B253" t="str">
            <v>Cheltuieli postale si taxe de telecomunicatii</v>
          </cell>
          <cell r="C253">
            <v>55893237</v>
          </cell>
          <cell r="D253">
            <v>55893237</v>
          </cell>
        </row>
        <row r="254">
          <cell r="A254" t="str">
            <v>627</v>
          </cell>
          <cell r="B254" t="str">
            <v>Cheltuieli cu serviciile bancare si asimilate</v>
          </cell>
          <cell r="C254">
            <v>11416554</v>
          </cell>
          <cell r="D254">
            <v>11416554</v>
          </cell>
        </row>
        <row r="255">
          <cell r="A255" t="str">
            <v>628</v>
          </cell>
          <cell r="B255" t="str">
            <v>Alte cheltuieli cu serviciile executate de terti</v>
          </cell>
          <cell r="C255">
            <v>49778753.490000002</v>
          </cell>
          <cell r="D255">
            <v>49778753.490000002</v>
          </cell>
        </row>
        <row r="256">
          <cell r="A256" t="str">
            <v>635</v>
          </cell>
          <cell r="B256" t="str">
            <v>Cheltuieli cu alte impozite, taxe si varsaminte as</v>
          </cell>
          <cell r="C256">
            <v>94228064</v>
          </cell>
          <cell r="D256">
            <v>94228064</v>
          </cell>
        </row>
        <row r="257">
          <cell r="A257" t="str">
            <v>635.</v>
          </cell>
          <cell r="B257" t="str">
            <v>Chelt.alte impoz.,taxe,vars.asim.</v>
          </cell>
          <cell r="C257">
            <v>94228064</v>
          </cell>
          <cell r="D257">
            <v>94228064</v>
          </cell>
        </row>
        <row r="258">
          <cell r="A258" t="str">
            <v>635.01</v>
          </cell>
          <cell r="B258" t="str">
            <v>Chelt.alte impoz.,taxe,vars.asim.</v>
          </cell>
          <cell r="C258">
            <v>93652443</v>
          </cell>
          <cell r="D258">
            <v>93652443</v>
          </cell>
        </row>
        <row r="259">
          <cell r="A259" t="str">
            <v>635.99</v>
          </cell>
          <cell r="B259" t="str">
            <v>TVA deductibila pe chelt.</v>
          </cell>
          <cell r="C259">
            <v>575621</v>
          </cell>
          <cell r="D259">
            <v>575621</v>
          </cell>
        </row>
        <row r="260">
          <cell r="A260" t="str">
            <v>641</v>
          </cell>
          <cell r="B260" t="str">
            <v>Cheltuieli cu salariile personalului</v>
          </cell>
          <cell r="C260">
            <v>1125628764</v>
          </cell>
          <cell r="D260">
            <v>1125628764</v>
          </cell>
        </row>
        <row r="261">
          <cell r="A261" t="str">
            <v>645</v>
          </cell>
          <cell r="B261" t="str">
            <v>Cheltuieli privind asigurarile si protectia social</v>
          </cell>
          <cell r="C261">
            <v>488776316</v>
          </cell>
          <cell r="D261">
            <v>488776316</v>
          </cell>
        </row>
        <row r="262">
          <cell r="A262" t="str">
            <v>6451</v>
          </cell>
          <cell r="B262" t="str">
            <v>Contributia unitatii la asigurarile sociale</v>
          </cell>
          <cell r="C262">
            <v>417133407</v>
          </cell>
          <cell r="D262">
            <v>417133407</v>
          </cell>
        </row>
        <row r="263">
          <cell r="A263" t="str">
            <v>6452</v>
          </cell>
          <cell r="B263" t="str">
            <v>Contributia unitatii pentru ajutorul de somaj</v>
          </cell>
          <cell r="C263">
            <v>56746270</v>
          </cell>
          <cell r="D263">
            <v>56746270</v>
          </cell>
        </row>
        <row r="264">
          <cell r="A264" t="str">
            <v>6458</v>
          </cell>
          <cell r="B264" t="str">
            <v>Alte cheltuieli privind asigurarea si protectia so</v>
          </cell>
          <cell r="C264">
            <v>14896639</v>
          </cell>
          <cell r="D264">
            <v>14896639</v>
          </cell>
        </row>
        <row r="265">
          <cell r="A265" t="str">
            <v>658</v>
          </cell>
          <cell r="B265" t="str">
            <v>Alte cheltuieli de exploatare</v>
          </cell>
          <cell r="C265">
            <v>1.08</v>
          </cell>
          <cell r="D265">
            <v>1.08</v>
          </cell>
        </row>
        <row r="266">
          <cell r="A266" t="str">
            <v>665</v>
          </cell>
          <cell r="B266" t="str">
            <v>Cheltuieli din diferenta de curs valutar</v>
          </cell>
          <cell r="C266">
            <v>35659532</v>
          </cell>
          <cell r="D266">
            <v>35659532</v>
          </cell>
        </row>
        <row r="267">
          <cell r="A267" t="str">
            <v>666</v>
          </cell>
          <cell r="B267" t="str">
            <v>Cheltuieli privind dobinzile</v>
          </cell>
          <cell r="C267">
            <v>0</v>
          </cell>
          <cell r="D267">
            <v>0</v>
          </cell>
        </row>
        <row r="268">
          <cell r="A268" t="str">
            <v>671</v>
          </cell>
          <cell r="B268" t="str">
            <v>Cheltuieli exceptionale privind operatiile de gest</v>
          </cell>
          <cell r="C268">
            <v>700000</v>
          </cell>
          <cell r="D268">
            <v>700000</v>
          </cell>
        </row>
        <row r="269">
          <cell r="A269" t="str">
            <v>6711</v>
          </cell>
          <cell r="B269" t="str">
            <v>Despagubiri, amenzi si penalitati</v>
          </cell>
          <cell r="C269">
            <v>700000</v>
          </cell>
          <cell r="D269">
            <v>700000</v>
          </cell>
        </row>
        <row r="270">
          <cell r="A270" t="str">
            <v>6711.1</v>
          </cell>
          <cell r="B270" t="str">
            <v>Majorari si penalitati</v>
          </cell>
          <cell r="C270">
            <v>0</v>
          </cell>
          <cell r="D270">
            <v>0</v>
          </cell>
        </row>
        <row r="271">
          <cell r="A271" t="str">
            <v>6711.2</v>
          </cell>
          <cell r="B271" t="str">
            <v>Amenzi</v>
          </cell>
          <cell r="C271">
            <v>700000</v>
          </cell>
          <cell r="D271">
            <v>700000</v>
          </cell>
        </row>
        <row r="272">
          <cell r="A272" t="str">
            <v>6711.3</v>
          </cell>
          <cell r="B272" t="str">
            <v>Despagubiri</v>
          </cell>
          <cell r="C272">
            <v>0</v>
          </cell>
          <cell r="D272">
            <v>0</v>
          </cell>
        </row>
        <row r="273">
          <cell r="A273" t="str">
            <v>6712</v>
          </cell>
          <cell r="B273" t="str">
            <v>Donatii si subventii acordate</v>
          </cell>
          <cell r="C273">
            <v>0</v>
          </cell>
          <cell r="D273">
            <v>0</v>
          </cell>
        </row>
        <row r="274">
          <cell r="A274" t="str">
            <v>6718</v>
          </cell>
          <cell r="B274" t="str">
            <v>Alte cheltuieli exceptionale privind operatiile de</v>
          </cell>
          <cell r="C274">
            <v>0</v>
          </cell>
          <cell r="D274">
            <v>0</v>
          </cell>
        </row>
        <row r="275">
          <cell r="A275" t="str">
            <v>6718.1</v>
          </cell>
          <cell r="B275" t="str">
            <v>Sponsorizari</v>
          </cell>
          <cell r="C275">
            <v>0</v>
          </cell>
          <cell r="D275">
            <v>0</v>
          </cell>
        </row>
        <row r="276">
          <cell r="A276" t="str">
            <v>6718.2</v>
          </cell>
          <cell r="B276" t="str">
            <v>Xxxxxxxxxxxx</v>
          </cell>
          <cell r="C276">
            <v>0</v>
          </cell>
          <cell r="D276">
            <v>0</v>
          </cell>
        </row>
        <row r="277">
          <cell r="A277" t="str">
            <v>6718.3</v>
          </cell>
          <cell r="B277" t="str">
            <v>Chelt.except.-recup.CO pers.transfer.</v>
          </cell>
          <cell r="C277">
            <v>0</v>
          </cell>
          <cell r="D277">
            <v>0</v>
          </cell>
        </row>
        <row r="278">
          <cell r="A278" t="str">
            <v>6718.9</v>
          </cell>
          <cell r="B278" t="str">
            <v>Alte cheltuieli exceptionale privind operatiile de</v>
          </cell>
          <cell r="C278">
            <v>0</v>
          </cell>
          <cell r="D278">
            <v>0</v>
          </cell>
        </row>
        <row r="279">
          <cell r="A279" t="str">
            <v>681</v>
          </cell>
          <cell r="B279" t="str">
            <v>Cheltuieli de exploatare privind amortizarile si p</v>
          </cell>
          <cell r="C279">
            <v>67417848</v>
          </cell>
          <cell r="D279">
            <v>67417848</v>
          </cell>
        </row>
        <row r="280">
          <cell r="A280" t="str">
            <v>6811</v>
          </cell>
          <cell r="B280" t="str">
            <v>Cheltuieli de exploatare privind amortizarea imobi</v>
          </cell>
          <cell r="C280">
            <v>67417848</v>
          </cell>
          <cell r="D280">
            <v>67417848</v>
          </cell>
        </row>
        <row r="281">
          <cell r="A281" t="str">
            <v>691</v>
          </cell>
          <cell r="B281" t="str">
            <v>Cheltuieli cu impozitul pe profit</v>
          </cell>
          <cell r="C281">
            <v>0</v>
          </cell>
          <cell r="D281">
            <v>0</v>
          </cell>
        </row>
        <row r="282">
          <cell r="A282" t="str">
            <v>704</v>
          </cell>
          <cell r="B282" t="str">
            <v>Venituri din lucrari executate si servicii prestat</v>
          </cell>
          <cell r="C282">
            <v>2342075408</v>
          </cell>
          <cell r="D282">
            <v>2342075408</v>
          </cell>
        </row>
        <row r="283">
          <cell r="A283" t="str">
            <v>704.</v>
          </cell>
          <cell r="B283" t="str">
            <v>Venituri export lohn-Erlau</v>
          </cell>
          <cell r="C283">
            <v>2342075408</v>
          </cell>
          <cell r="D283">
            <v>2342075408</v>
          </cell>
        </row>
        <row r="284">
          <cell r="A284" t="str">
            <v>704.01</v>
          </cell>
          <cell r="B284" t="str">
            <v>Venituri export lohn-Erlau</v>
          </cell>
          <cell r="C284">
            <v>1786586893</v>
          </cell>
          <cell r="D284">
            <v>1786586893</v>
          </cell>
        </row>
        <row r="285">
          <cell r="A285" t="str">
            <v>704.01.1</v>
          </cell>
          <cell r="B285" t="str">
            <v>Venituri export lohn-Erlau</v>
          </cell>
          <cell r="C285">
            <v>1786586893</v>
          </cell>
          <cell r="D285">
            <v>1786586893</v>
          </cell>
        </row>
        <row r="286">
          <cell r="A286" t="str">
            <v>704.02</v>
          </cell>
          <cell r="B286" t="str">
            <v>Venituri export VOGT Aust.</v>
          </cell>
          <cell r="C286">
            <v>552338527</v>
          </cell>
          <cell r="D286">
            <v>552338527</v>
          </cell>
        </row>
        <row r="287">
          <cell r="A287" t="str">
            <v>704.02.1</v>
          </cell>
          <cell r="B287" t="str">
            <v>Venituri export VOGT Aust.</v>
          </cell>
          <cell r="C287">
            <v>552338527</v>
          </cell>
          <cell r="D287">
            <v>552338527</v>
          </cell>
        </row>
        <row r="288">
          <cell r="A288" t="str">
            <v>704.03</v>
          </cell>
          <cell r="B288" t="str">
            <v>Venituri exp.VOGT MIESAU</v>
          </cell>
          <cell r="C288">
            <v>3149988</v>
          </cell>
          <cell r="D288">
            <v>3149988</v>
          </cell>
        </row>
        <row r="289">
          <cell r="A289" t="str">
            <v>704.03.2</v>
          </cell>
          <cell r="B289" t="str">
            <v>Venituri exp.VOGT MIESAU</v>
          </cell>
          <cell r="C289">
            <v>3149988</v>
          </cell>
          <cell r="D289">
            <v>3149988</v>
          </cell>
        </row>
        <row r="290">
          <cell r="A290" t="str">
            <v>708</v>
          </cell>
          <cell r="B290" t="str">
            <v>Venituri din activitati diverse</v>
          </cell>
          <cell r="C290">
            <v>0</v>
          </cell>
          <cell r="D290">
            <v>0</v>
          </cell>
        </row>
        <row r="291">
          <cell r="A291" t="str">
            <v>708.</v>
          </cell>
          <cell r="B291" t="str">
            <v>Venituri din vanzari deseuri</v>
          </cell>
          <cell r="C291">
            <v>0</v>
          </cell>
          <cell r="D291">
            <v>0</v>
          </cell>
        </row>
        <row r="292">
          <cell r="A292" t="str">
            <v>708.01</v>
          </cell>
          <cell r="B292" t="str">
            <v>Venituri din vanzari deseuri</v>
          </cell>
          <cell r="C292">
            <v>0</v>
          </cell>
          <cell r="D292">
            <v>0</v>
          </cell>
        </row>
        <row r="293">
          <cell r="A293" t="str">
            <v>708.02</v>
          </cell>
          <cell r="B293" t="str">
            <v>Venituri din recup.energie el.</v>
          </cell>
          <cell r="C293">
            <v>0</v>
          </cell>
          <cell r="D293">
            <v>0</v>
          </cell>
        </row>
        <row r="294">
          <cell r="A294" t="str">
            <v>722</v>
          </cell>
          <cell r="B294" t="str">
            <v>Venituri din productia de imobilizari corporale</v>
          </cell>
          <cell r="C294">
            <v>0</v>
          </cell>
          <cell r="D294">
            <v>0</v>
          </cell>
        </row>
        <row r="295">
          <cell r="A295" t="str">
            <v>758</v>
          </cell>
          <cell r="B295" t="str">
            <v>Alte venituri din exploatare</v>
          </cell>
          <cell r="C295">
            <v>24535468</v>
          </cell>
          <cell r="D295">
            <v>24535468</v>
          </cell>
        </row>
        <row r="296">
          <cell r="A296" t="str">
            <v>758.</v>
          </cell>
          <cell r="B296" t="str">
            <v>Recup.conced.odihna necuv.</v>
          </cell>
          <cell r="C296">
            <v>24535468</v>
          </cell>
          <cell r="D296">
            <v>24535468</v>
          </cell>
        </row>
        <row r="297">
          <cell r="A297" t="str">
            <v>758.01</v>
          </cell>
          <cell r="B297" t="str">
            <v>Recup.conced.odihna necuv.</v>
          </cell>
          <cell r="C297">
            <v>897264</v>
          </cell>
          <cell r="D297">
            <v>897264</v>
          </cell>
        </row>
        <row r="298">
          <cell r="A298" t="str">
            <v>758.02</v>
          </cell>
          <cell r="B298" t="str">
            <v>Reducere 7% CAS cf.HG 2/99</v>
          </cell>
          <cell r="C298">
            <v>23638204</v>
          </cell>
          <cell r="D298">
            <v>23638204</v>
          </cell>
        </row>
        <row r="299">
          <cell r="A299" t="str">
            <v>758.09</v>
          </cell>
          <cell r="B299" t="str">
            <v>Alte venituri expl.-diverse</v>
          </cell>
          <cell r="C299">
            <v>0</v>
          </cell>
          <cell r="D299">
            <v>0</v>
          </cell>
        </row>
        <row r="300">
          <cell r="A300" t="str">
            <v>765</v>
          </cell>
          <cell r="B300" t="str">
            <v>Venituri din diferente de curs valutar</v>
          </cell>
          <cell r="C300">
            <v>152250981</v>
          </cell>
          <cell r="D300">
            <v>152250981</v>
          </cell>
        </row>
        <row r="301">
          <cell r="A301" t="str">
            <v>766</v>
          </cell>
          <cell r="B301" t="str">
            <v>Venituri din dobinzi</v>
          </cell>
          <cell r="C301">
            <v>2173564.9700000002</v>
          </cell>
          <cell r="D301">
            <v>2173564.9700000002</v>
          </cell>
        </row>
        <row r="302">
          <cell r="A302" t="str">
            <v>767</v>
          </cell>
          <cell r="B302" t="str">
            <v>Venituri din sconturi obtinute</v>
          </cell>
          <cell r="C302">
            <v>0</v>
          </cell>
          <cell r="D302">
            <v>0</v>
          </cell>
        </row>
        <row r="303">
          <cell r="A303" t="str">
            <v>768</v>
          </cell>
          <cell r="B303" t="str">
            <v>Alte venituri financiare</v>
          </cell>
          <cell r="C303">
            <v>0</v>
          </cell>
          <cell r="D303">
            <v>0</v>
          </cell>
        </row>
        <row r="304">
          <cell r="A304" t="str">
            <v>771</v>
          </cell>
          <cell r="B304" t="str">
            <v>Venituri exceptionale din operatiuni de gestiune</v>
          </cell>
          <cell r="C304">
            <v>252589120.41</v>
          </cell>
          <cell r="D304">
            <v>252589120.41</v>
          </cell>
        </row>
        <row r="305">
          <cell r="A305" t="str">
            <v>7718</v>
          </cell>
          <cell r="B305" t="str">
            <v>Alte venituri exceptionale din operatiuni de gesti</v>
          </cell>
          <cell r="C305">
            <v>252589120.41</v>
          </cell>
          <cell r="D305">
            <v>252589120.41</v>
          </cell>
        </row>
        <row r="306">
          <cell r="A306" t="str">
            <v>7718.1</v>
          </cell>
          <cell r="B306" t="str">
            <v>Valori mater.import-titlu gratuit</v>
          </cell>
          <cell r="C306">
            <v>232149802.11000001</v>
          </cell>
          <cell r="D306">
            <v>232149802.11000001</v>
          </cell>
        </row>
        <row r="307">
          <cell r="A307" t="str">
            <v>7718.2</v>
          </cell>
          <cell r="B307" t="str">
            <v>Dif.rotunjire la import</v>
          </cell>
          <cell r="C307">
            <v>-32481.64</v>
          </cell>
          <cell r="D307">
            <v>-32481.64</v>
          </cell>
        </row>
        <row r="308">
          <cell r="A308" t="str">
            <v>7718.3</v>
          </cell>
          <cell r="B308" t="str">
            <v>Penalit.,imputatii,popriri</v>
          </cell>
          <cell r="C308">
            <v>1879065</v>
          </cell>
          <cell r="D308">
            <v>1879065</v>
          </cell>
        </row>
        <row r="309">
          <cell r="A309" t="str">
            <v>7718.4</v>
          </cell>
          <cell r="B309" t="str">
            <v>Regulariz.CO pers.transf.</v>
          </cell>
          <cell r="C309">
            <v>0</v>
          </cell>
          <cell r="D309">
            <v>0</v>
          </cell>
        </row>
        <row r="310">
          <cell r="A310" t="str">
            <v>7718.6</v>
          </cell>
          <cell r="B310" t="str">
            <v>Valori mat.import-Austria</v>
          </cell>
          <cell r="C310">
            <v>11123215.75</v>
          </cell>
          <cell r="D310">
            <v>11123215.75</v>
          </cell>
        </row>
        <row r="311">
          <cell r="A311" t="str">
            <v>7718.7</v>
          </cell>
          <cell r="B311" t="str">
            <v>Alte venituri exceptionale din operatiuni de gesti</v>
          </cell>
          <cell r="C311">
            <v>4496844.1900000004</v>
          </cell>
          <cell r="D311">
            <v>4496844.1900000004</v>
          </cell>
        </row>
        <row r="312">
          <cell r="A312" t="str">
            <v>7718.8</v>
          </cell>
          <cell r="B312" t="str">
            <v>Bonif.5% cf.OG11/99</v>
          </cell>
          <cell r="C312">
            <v>2972675</v>
          </cell>
          <cell r="D312">
            <v>2972675</v>
          </cell>
        </row>
        <row r="313">
          <cell r="A313" t="str">
            <v>7718.9</v>
          </cell>
          <cell r="B313" t="str">
            <v>Alte venit.exceptionale</v>
          </cell>
          <cell r="C313">
            <v>0</v>
          </cell>
          <cell r="D313">
            <v>0</v>
          </cell>
        </row>
        <row r="314">
          <cell r="A314" t="str">
            <v>7718OO</v>
          </cell>
          <cell r="B314" t="str">
            <v>Venituri exceptionale din operatiuni de gestiune</v>
          </cell>
          <cell r="C314">
            <v>0</v>
          </cell>
          <cell r="D314">
            <v>0</v>
          </cell>
        </row>
        <row r="315">
          <cell r="A315" t="str">
            <v>772</v>
          </cell>
          <cell r="B315" t="str">
            <v>Venituri din operatiuni de capital</v>
          </cell>
          <cell r="C315">
            <v>27161384</v>
          </cell>
          <cell r="D315">
            <v>27161384</v>
          </cell>
        </row>
        <row r="316">
          <cell r="A316" t="str">
            <v>7727</v>
          </cell>
          <cell r="B316" t="str">
            <v>Subventii pentru investitii virate la venituri</v>
          </cell>
          <cell r="C316">
            <v>27161384</v>
          </cell>
          <cell r="D316">
            <v>27161384</v>
          </cell>
        </row>
        <row r="317">
          <cell r="A317" t="str">
            <v>7727.1</v>
          </cell>
          <cell r="B317" t="str">
            <v>Subv.pt.inv.virat.venit-Erlau</v>
          </cell>
          <cell r="C317">
            <v>27161384</v>
          </cell>
          <cell r="D317">
            <v>27161384</v>
          </cell>
        </row>
      </sheetData>
      <sheetData sheetId="10" refreshError="1">
        <row r="2">
          <cell r="A2" t="str">
            <v>101</v>
          </cell>
          <cell r="B2" t="str">
            <v>Capital social</v>
          </cell>
          <cell r="C2">
            <v>0</v>
          </cell>
          <cell r="D2">
            <v>0</v>
          </cell>
        </row>
        <row r="3">
          <cell r="A3" t="str">
            <v>1011</v>
          </cell>
          <cell r="B3" t="str">
            <v>Capital subscris nevarsat</v>
          </cell>
          <cell r="C3">
            <v>0</v>
          </cell>
          <cell r="D3">
            <v>0</v>
          </cell>
        </row>
        <row r="4">
          <cell r="A4" t="str">
            <v>1012</v>
          </cell>
          <cell r="B4" t="str">
            <v>Capital subscris varsat</v>
          </cell>
          <cell r="C4">
            <v>0</v>
          </cell>
          <cell r="D4">
            <v>0</v>
          </cell>
        </row>
        <row r="5">
          <cell r="A5" t="str">
            <v>107</v>
          </cell>
          <cell r="B5" t="str">
            <v>Rezultatul reportat</v>
          </cell>
          <cell r="C5">
            <v>0</v>
          </cell>
          <cell r="D5">
            <v>0</v>
          </cell>
        </row>
        <row r="6">
          <cell r="A6" t="str">
            <v>107.</v>
          </cell>
          <cell r="B6" t="str">
            <v>Rezult.report-Pierdere'98</v>
          </cell>
          <cell r="C6">
            <v>0</v>
          </cell>
          <cell r="D6">
            <v>0</v>
          </cell>
        </row>
        <row r="7">
          <cell r="A7" t="str">
            <v>107.98</v>
          </cell>
          <cell r="B7" t="str">
            <v>Rezult.report-Pierdere'98</v>
          </cell>
          <cell r="C7">
            <v>0</v>
          </cell>
          <cell r="D7">
            <v>0</v>
          </cell>
        </row>
        <row r="8">
          <cell r="A8" t="str">
            <v>108</v>
          </cell>
          <cell r="B8" t="str">
            <v>Contul intreprinzatorului</v>
          </cell>
          <cell r="C8">
            <v>0</v>
          </cell>
          <cell r="D8">
            <v>0</v>
          </cell>
        </row>
        <row r="9">
          <cell r="A9" t="str">
            <v>118</v>
          </cell>
          <cell r="B9" t="str">
            <v>Alte fonduri</v>
          </cell>
          <cell r="C9">
            <v>0</v>
          </cell>
          <cell r="D9">
            <v>0</v>
          </cell>
        </row>
        <row r="10">
          <cell r="A10" t="str">
            <v>118.</v>
          </cell>
          <cell r="B10" t="str">
            <v>Alte fond.-surse proprii de finantare</v>
          </cell>
          <cell r="C10">
            <v>0</v>
          </cell>
          <cell r="D10">
            <v>0</v>
          </cell>
        </row>
        <row r="11">
          <cell r="A11" t="str">
            <v>118.01</v>
          </cell>
          <cell r="B11" t="str">
            <v>Alte fond.-surse proprii de finantare</v>
          </cell>
          <cell r="C11">
            <v>0</v>
          </cell>
          <cell r="D11">
            <v>0</v>
          </cell>
        </row>
        <row r="12">
          <cell r="A12" t="str">
            <v>121</v>
          </cell>
          <cell r="B12" t="str">
            <v>Profit si pierdere</v>
          </cell>
          <cell r="C12">
            <v>2514964737.3800001</v>
          </cell>
          <cell r="D12">
            <v>3222597759.3800001</v>
          </cell>
        </row>
        <row r="13">
          <cell r="A13" t="str">
            <v>1211</v>
          </cell>
          <cell r="B13" t="str">
            <v>Profit si pierdere exploatare</v>
          </cell>
          <cell r="C13">
            <v>2340098304.3800001</v>
          </cell>
          <cell r="D13">
            <v>2679248388</v>
          </cell>
        </row>
        <row r="14">
          <cell r="A14" t="str">
            <v>1212</v>
          </cell>
          <cell r="B14" t="str">
            <v>Profit si pierdere finaciar</v>
          </cell>
          <cell r="C14">
            <v>171784213</v>
          </cell>
          <cell r="D14">
            <v>295593205</v>
          </cell>
        </row>
        <row r="15">
          <cell r="A15" t="str">
            <v>1213</v>
          </cell>
          <cell r="B15" t="str">
            <v>Profit si pierdere exceptional</v>
          </cell>
          <cell r="C15">
            <v>3082220</v>
          </cell>
          <cell r="D15">
            <v>247756166.38</v>
          </cell>
        </row>
        <row r="16">
          <cell r="A16" t="str">
            <v>1215</v>
          </cell>
          <cell r="B16" t="str">
            <v>Impozit pe profit</v>
          </cell>
          <cell r="C16">
            <v>0</v>
          </cell>
          <cell r="D16">
            <v>0</v>
          </cell>
        </row>
        <row r="17">
          <cell r="A17" t="str">
            <v>1216</v>
          </cell>
          <cell r="B17" t="str">
            <v>Profit an precedent</v>
          </cell>
          <cell r="C17">
            <v>0</v>
          </cell>
          <cell r="D17">
            <v>0</v>
          </cell>
        </row>
        <row r="18">
          <cell r="A18" t="str">
            <v>129</v>
          </cell>
          <cell r="B18" t="str">
            <v>Repartizarea profitului</v>
          </cell>
          <cell r="C18">
            <v>0</v>
          </cell>
          <cell r="D18">
            <v>0</v>
          </cell>
        </row>
        <row r="19">
          <cell r="A19" t="str">
            <v>129.</v>
          </cell>
          <cell r="B19" t="str">
            <v>Repart. profit an preced.</v>
          </cell>
          <cell r="C19">
            <v>0</v>
          </cell>
          <cell r="D19">
            <v>0</v>
          </cell>
        </row>
        <row r="20">
          <cell r="A20" t="str">
            <v>129.09</v>
          </cell>
          <cell r="B20" t="str">
            <v>Repart. profit an preced.</v>
          </cell>
          <cell r="C20">
            <v>0</v>
          </cell>
          <cell r="D20">
            <v>0</v>
          </cell>
        </row>
        <row r="21">
          <cell r="A21" t="str">
            <v>131</v>
          </cell>
          <cell r="B21" t="str">
            <v>Subventii pentru investitii</v>
          </cell>
          <cell r="C21">
            <v>27161384</v>
          </cell>
          <cell r="D21">
            <v>0</v>
          </cell>
        </row>
        <row r="22">
          <cell r="A22" t="str">
            <v>131.</v>
          </cell>
          <cell r="B22" t="str">
            <v>Subv.ptr.invest.-Erlau</v>
          </cell>
          <cell r="C22">
            <v>27161384</v>
          </cell>
          <cell r="D22">
            <v>0</v>
          </cell>
        </row>
        <row r="23">
          <cell r="A23" t="str">
            <v>131.01</v>
          </cell>
          <cell r="B23" t="str">
            <v>Subv.ptr.invest.-Erlau</v>
          </cell>
          <cell r="C23">
            <v>27161384</v>
          </cell>
          <cell r="D23">
            <v>0</v>
          </cell>
        </row>
        <row r="24">
          <cell r="A24" t="str">
            <v>162</v>
          </cell>
          <cell r="B24" t="str">
            <v>Credit bancar pe term.lung</v>
          </cell>
          <cell r="C24">
            <v>476736000</v>
          </cell>
          <cell r="D24">
            <v>0</v>
          </cell>
        </row>
        <row r="25">
          <cell r="A25" t="str">
            <v>1621</v>
          </cell>
          <cell r="B25" t="str">
            <v>Credite bancare pe termen lung si mediu</v>
          </cell>
          <cell r="C25">
            <v>476736000</v>
          </cell>
          <cell r="D25">
            <v>0</v>
          </cell>
        </row>
        <row r="26">
          <cell r="A26" t="str">
            <v>1621.2</v>
          </cell>
          <cell r="B26" t="str">
            <v>Credit bancar pe term.lung</v>
          </cell>
          <cell r="C26">
            <v>476736000</v>
          </cell>
          <cell r="D26">
            <v>0</v>
          </cell>
        </row>
        <row r="27">
          <cell r="A27" t="str">
            <v>167</v>
          </cell>
          <cell r="B27" t="str">
            <v>Alte imprumuturi si datorii asimilate</v>
          </cell>
          <cell r="C27">
            <v>0</v>
          </cell>
          <cell r="D27">
            <v>0</v>
          </cell>
        </row>
        <row r="28">
          <cell r="A28" t="str">
            <v>167.</v>
          </cell>
          <cell r="B28" t="str">
            <v>Imprumut VOGT AG Erlau</v>
          </cell>
          <cell r="C28">
            <v>0</v>
          </cell>
          <cell r="D28">
            <v>0</v>
          </cell>
        </row>
        <row r="29">
          <cell r="A29" t="str">
            <v>167.01</v>
          </cell>
          <cell r="B29" t="str">
            <v>Imprumut VOGT AG Erlau</v>
          </cell>
          <cell r="C29">
            <v>0</v>
          </cell>
          <cell r="D29">
            <v>0</v>
          </cell>
        </row>
        <row r="30">
          <cell r="A30" t="str">
            <v>201</v>
          </cell>
          <cell r="B30" t="str">
            <v>Cheltuieli de constituire</v>
          </cell>
          <cell r="C30">
            <v>0</v>
          </cell>
          <cell r="D30">
            <v>0</v>
          </cell>
        </row>
        <row r="31">
          <cell r="A31" t="str">
            <v>208</v>
          </cell>
          <cell r="B31" t="str">
            <v>Alte imobilizari necorporale</v>
          </cell>
          <cell r="C31">
            <v>0</v>
          </cell>
          <cell r="D31">
            <v>0</v>
          </cell>
        </row>
        <row r="32">
          <cell r="A32" t="str">
            <v>211</v>
          </cell>
          <cell r="B32" t="str">
            <v>Terenuri</v>
          </cell>
          <cell r="C32">
            <v>0</v>
          </cell>
          <cell r="D32">
            <v>0</v>
          </cell>
        </row>
        <row r="33">
          <cell r="A33" t="str">
            <v>2111</v>
          </cell>
          <cell r="B33" t="str">
            <v>Terenuri</v>
          </cell>
          <cell r="C33">
            <v>0</v>
          </cell>
          <cell r="D33">
            <v>0</v>
          </cell>
        </row>
        <row r="34">
          <cell r="A34" t="str">
            <v>2111.1</v>
          </cell>
          <cell r="B34" t="str">
            <v>Terenuri-Cerbului 1A</v>
          </cell>
          <cell r="C34">
            <v>0</v>
          </cell>
          <cell r="D34">
            <v>0</v>
          </cell>
        </row>
        <row r="35">
          <cell r="A35" t="str">
            <v>212</v>
          </cell>
          <cell r="B35" t="str">
            <v>Mijloace fixe</v>
          </cell>
          <cell r="C35">
            <v>145840335</v>
          </cell>
          <cell r="D35">
            <v>0</v>
          </cell>
        </row>
        <row r="36">
          <cell r="A36" t="str">
            <v>2121</v>
          </cell>
          <cell r="B36" t="str">
            <v>Constructii</v>
          </cell>
          <cell r="C36">
            <v>65000000</v>
          </cell>
          <cell r="D36">
            <v>0</v>
          </cell>
        </row>
        <row r="37">
          <cell r="A37" t="str">
            <v>2122</v>
          </cell>
          <cell r="B37" t="str">
            <v>Echip.tehnologice(masini,utilaje)</v>
          </cell>
          <cell r="C37">
            <v>0</v>
          </cell>
          <cell r="D37">
            <v>0</v>
          </cell>
        </row>
        <row r="38">
          <cell r="A38" t="str">
            <v>2123</v>
          </cell>
          <cell r="B38" t="str">
            <v>Apar.instal.masur,contr,regl.</v>
          </cell>
          <cell r="C38">
            <v>80840335</v>
          </cell>
          <cell r="D38">
            <v>0</v>
          </cell>
        </row>
        <row r="39">
          <cell r="A39" t="str">
            <v>2124</v>
          </cell>
          <cell r="B39" t="str">
            <v>Mijloace de transport</v>
          </cell>
          <cell r="C39">
            <v>0</v>
          </cell>
          <cell r="D39">
            <v>0</v>
          </cell>
        </row>
        <row r="40">
          <cell r="A40" t="str">
            <v>2125</v>
          </cell>
          <cell r="B40" t="str">
            <v>Mijloace de transport</v>
          </cell>
          <cell r="C40">
            <v>0</v>
          </cell>
          <cell r="D40">
            <v>0</v>
          </cell>
        </row>
        <row r="41">
          <cell r="A41" t="str">
            <v>2126</v>
          </cell>
          <cell r="B41" t="str">
            <v>Mobilier,birotica..alte active</v>
          </cell>
          <cell r="C41">
            <v>0</v>
          </cell>
          <cell r="D41">
            <v>0</v>
          </cell>
        </row>
        <row r="42">
          <cell r="A42" t="str">
            <v>2127</v>
          </cell>
          <cell r="B42" t="str">
            <v>Unelte, accesorii de productie si inventar gospoda</v>
          </cell>
          <cell r="C42">
            <v>0</v>
          </cell>
          <cell r="D42">
            <v>0</v>
          </cell>
        </row>
        <row r="43">
          <cell r="A43" t="str">
            <v>2128</v>
          </cell>
          <cell r="B43" t="str">
            <v>Alte active corporale</v>
          </cell>
          <cell r="C43">
            <v>0</v>
          </cell>
          <cell r="D43">
            <v>0</v>
          </cell>
        </row>
        <row r="44">
          <cell r="A44" t="str">
            <v>231</v>
          </cell>
          <cell r="B44" t="str">
            <v>Imobilizari in curs corporale</v>
          </cell>
          <cell r="C44">
            <v>0</v>
          </cell>
          <cell r="D44">
            <v>0</v>
          </cell>
        </row>
        <row r="45">
          <cell r="A45" t="str">
            <v>231.</v>
          </cell>
          <cell r="B45" t="str">
            <v>Grup social</v>
          </cell>
          <cell r="C45">
            <v>0</v>
          </cell>
          <cell r="D45">
            <v>0</v>
          </cell>
        </row>
        <row r="46">
          <cell r="A46" t="str">
            <v>231.01</v>
          </cell>
          <cell r="B46" t="str">
            <v>Grup social</v>
          </cell>
          <cell r="C46">
            <v>0</v>
          </cell>
          <cell r="D46">
            <v>0</v>
          </cell>
        </row>
        <row r="47">
          <cell r="A47" t="str">
            <v>231.02</v>
          </cell>
          <cell r="B47" t="str">
            <v>Canalizare exterioara</v>
          </cell>
          <cell r="C47">
            <v>0</v>
          </cell>
          <cell r="D47">
            <v>0</v>
          </cell>
        </row>
        <row r="48">
          <cell r="A48" t="str">
            <v>231.03</v>
          </cell>
          <cell r="B48" t="str">
            <v>Platforma curte</v>
          </cell>
          <cell r="C48">
            <v>0</v>
          </cell>
          <cell r="D48">
            <v>0</v>
          </cell>
        </row>
        <row r="49">
          <cell r="A49" t="str">
            <v>231.04</v>
          </cell>
          <cell r="B49" t="str">
            <v>Platforma exterioara</v>
          </cell>
          <cell r="C49">
            <v>0</v>
          </cell>
          <cell r="D49">
            <v>0</v>
          </cell>
        </row>
        <row r="50">
          <cell r="A50" t="str">
            <v>231.05</v>
          </cell>
          <cell r="B50" t="str">
            <v>Hala Butler I</v>
          </cell>
          <cell r="C50">
            <v>0</v>
          </cell>
          <cell r="D50">
            <v>0</v>
          </cell>
        </row>
        <row r="51">
          <cell r="A51" t="str">
            <v>231.06</v>
          </cell>
          <cell r="B51" t="str">
            <v>Pod canal centura</v>
          </cell>
          <cell r="C51">
            <v>0</v>
          </cell>
          <cell r="D51">
            <v>0</v>
          </cell>
        </row>
        <row r="52">
          <cell r="A52" t="str">
            <v>231.07</v>
          </cell>
          <cell r="B52" t="str">
            <v>Recipient tampon</v>
          </cell>
          <cell r="C52">
            <v>0</v>
          </cell>
          <cell r="D52">
            <v>0</v>
          </cell>
        </row>
        <row r="53">
          <cell r="A53" t="str">
            <v>231.08</v>
          </cell>
          <cell r="B53" t="str">
            <v>Moderniz.grup adm-tiv</v>
          </cell>
          <cell r="C53">
            <v>0</v>
          </cell>
          <cell r="D53">
            <v>0</v>
          </cell>
        </row>
        <row r="54">
          <cell r="A54" t="str">
            <v>231.09</v>
          </cell>
          <cell r="B54" t="str">
            <v>Put forat</v>
          </cell>
          <cell r="C54">
            <v>0</v>
          </cell>
          <cell r="D54">
            <v>0</v>
          </cell>
        </row>
        <row r="55">
          <cell r="A55" t="str">
            <v>231.10</v>
          </cell>
          <cell r="B55" t="str">
            <v>Rampa incarc.-descarc.</v>
          </cell>
          <cell r="C55">
            <v>0</v>
          </cell>
          <cell r="D55">
            <v>0</v>
          </cell>
        </row>
        <row r="56">
          <cell r="A56" t="str">
            <v>231.11</v>
          </cell>
          <cell r="B56" t="str">
            <v>Hala Butler II</v>
          </cell>
          <cell r="C56">
            <v>0</v>
          </cell>
          <cell r="D56">
            <v>0</v>
          </cell>
        </row>
        <row r="57">
          <cell r="A57" t="str">
            <v>231.12</v>
          </cell>
          <cell r="B57" t="str">
            <v>Instalatie climatizare</v>
          </cell>
          <cell r="C57">
            <v>0</v>
          </cell>
          <cell r="D57">
            <v>0</v>
          </cell>
        </row>
        <row r="58">
          <cell r="A58" t="str">
            <v>267</v>
          </cell>
          <cell r="B58" t="str">
            <v>Creante imobilizate</v>
          </cell>
          <cell r="C58">
            <v>0</v>
          </cell>
          <cell r="D58">
            <v>0</v>
          </cell>
        </row>
        <row r="59">
          <cell r="A59" t="str">
            <v>2677</v>
          </cell>
          <cell r="B59" t="str">
            <v>Alte creante imobilizate</v>
          </cell>
          <cell r="C59">
            <v>0</v>
          </cell>
          <cell r="D59">
            <v>0</v>
          </cell>
        </row>
        <row r="60">
          <cell r="A60" t="str">
            <v>280</v>
          </cell>
          <cell r="B60" t="str">
            <v>Amortizari privind imobilizarile necorporale</v>
          </cell>
          <cell r="C60">
            <v>0</v>
          </cell>
          <cell r="D60">
            <v>0</v>
          </cell>
        </row>
        <row r="61">
          <cell r="A61" t="str">
            <v>2801</v>
          </cell>
          <cell r="B61" t="str">
            <v>Amortizarea cheltuielilor de constituire</v>
          </cell>
          <cell r="C61">
            <v>0</v>
          </cell>
          <cell r="D61">
            <v>0</v>
          </cell>
        </row>
        <row r="62">
          <cell r="A62" t="str">
            <v>2808</v>
          </cell>
          <cell r="B62" t="str">
            <v>Amortizarea altor imobilizari necorporale</v>
          </cell>
          <cell r="C62">
            <v>0</v>
          </cell>
          <cell r="D62">
            <v>0</v>
          </cell>
        </row>
        <row r="63">
          <cell r="A63" t="str">
            <v>281</v>
          </cell>
          <cell r="B63" t="str">
            <v>Amortizari privind imobilizarile corporale</v>
          </cell>
          <cell r="C63">
            <v>0</v>
          </cell>
          <cell r="D63">
            <v>67417848</v>
          </cell>
        </row>
        <row r="64">
          <cell r="A64" t="str">
            <v>2811</v>
          </cell>
          <cell r="B64" t="str">
            <v>Amortiz.constructiilor</v>
          </cell>
          <cell r="C64">
            <v>0</v>
          </cell>
          <cell r="D64">
            <v>20483056</v>
          </cell>
        </row>
        <row r="65">
          <cell r="A65" t="str">
            <v>2812</v>
          </cell>
          <cell r="B65" t="str">
            <v>Amortiz.echip.tehnologice</v>
          </cell>
          <cell r="C65">
            <v>0</v>
          </cell>
          <cell r="D65">
            <v>545031</v>
          </cell>
        </row>
        <row r="66">
          <cell r="A66" t="str">
            <v>2813</v>
          </cell>
          <cell r="B66" t="str">
            <v>Amortiz.apar,inst.mas,contr,regl.</v>
          </cell>
          <cell r="C66">
            <v>0</v>
          </cell>
          <cell r="D66">
            <v>39102089</v>
          </cell>
        </row>
        <row r="67">
          <cell r="A67" t="str">
            <v>2814</v>
          </cell>
          <cell r="B67" t="str">
            <v>Amortiz.mijl.de transport</v>
          </cell>
          <cell r="C67">
            <v>0</v>
          </cell>
          <cell r="D67">
            <v>5888343</v>
          </cell>
        </row>
        <row r="68">
          <cell r="A68" t="str">
            <v>2815</v>
          </cell>
          <cell r="B68" t="str">
            <v>Amortizarea mijloacelor de transport</v>
          </cell>
          <cell r="C68">
            <v>0</v>
          </cell>
          <cell r="D68">
            <v>0</v>
          </cell>
        </row>
        <row r="69">
          <cell r="A69" t="str">
            <v>2816</v>
          </cell>
          <cell r="B69" t="str">
            <v>Amortiz.mobilier,birotica...</v>
          </cell>
          <cell r="C69">
            <v>0</v>
          </cell>
          <cell r="D69">
            <v>1399329</v>
          </cell>
        </row>
        <row r="70">
          <cell r="A70" t="str">
            <v>2817</v>
          </cell>
          <cell r="B70" t="str">
            <v>Amortiz.unelt,dispoz,mobilier,birot.</v>
          </cell>
          <cell r="C70">
            <v>0</v>
          </cell>
          <cell r="D70">
            <v>0</v>
          </cell>
        </row>
        <row r="71">
          <cell r="A71" t="str">
            <v>2818</v>
          </cell>
          <cell r="B71" t="str">
            <v>Amortizarea accesoriilor de productie si inventaru</v>
          </cell>
          <cell r="C71">
            <v>0</v>
          </cell>
          <cell r="D71">
            <v>0</v>
          </cell>
        </row>
        <row r="72">
          <cell r="A72" t="str">
            <v>301</v>
          </cell>
          <cell r="B72" t="str">
            <v>Materiale consumabile</v>
          </cell>
          <cell r="C72">
            <v>255533820.93000001</v>
          </cell>
          <cell r="D72">
            <v>277158578</v>
          </cell>
        </row>
        <row r="73">
          <cell r="A73" t="str">
            <v>3011</v>
          </cell>
          <cell r="B73" t="str">
            <v>Materiale auxiliare</v>
          </cell>
          <cell r="C73">
            <v>0</v>
          </cell>
          <cell r="D73">
            <v>0</v>
          </cell>
        </row>
        <row r="74">
          <cell r="A74" t="str">
            <v>3011.1</v>
          </cell>
          <cell r="B74" t="str">
            <v>Mater.intretin.-intern</v>
          </cell>
          <cell r="C74">
            <v>0</v>
          </cell>
          <cell r="D74">
            <v>0</v>
          </cell>
        </row>
        <row r="75">
          <cell r="A75" t="str">
            <v>3011.2</v>
          </cell>
          <cell r="B75" t="str">
            <v>Mater.intretinere-VOGT</v>
          </cell>
          <cell r="C75">
            <v>0</v>
          </cell>
          <cell r="D75">
            <v>0</v>
          </cell>
        </row>
        <row r="76">
          <cell r="A76" t="str">
            <v>3012</v>
          </cell>
          <cell r="B76" t="str">
            <v>Combustibili</v>
          </cell>
          <cell r="C76">
            <v>0</v>
          </cell>
          <cell r="D76">
            <v>0</v>
          </cell>
        </row>
        <row r="77">
          <cell r="A77" t="str">
            <v>3014</v>
          </cell>
          <cell r="B77" t="str">
            <v>Piese de schimb</v>
          </cell>
          <cell r="C77">
            <v>42864882.539999999</v>
          </cell>
          <cell r="D77">
            <v>33175942</v>
          </cell>
        </row>
        <row r="78">
          <cell r="A78" t="str">
            <v>3014.1</v>
          </cell>
          <cell r="B78" t="str">
            <v>Piese schimb-intern</v>
          </cell>
          <cell r="C78">
            <v>3072050</v>
          </cell>
          <cell r="D78">
            <v>3072050</v>
          </cell>
        </row>
        <row r="79">
          <cell r="A79" t="str">
            <v>3014.2</v>
          </cell>
          <cell r="B79" t="str">
            <v>Piese schimb-VOGT AG</v>
          </cell>
          <cell r="C79">
            <v>37193778.789999999</v>
          </cell>
          <cell r="D79">
            <v>29525239</v>
          </cell>
        </row>
        <row r="80">
          <cell r="A80" t="str">
            <v>3014.3</v>
          </cell>
          <cell r="B80" t="str">
            <v>Piese schimb-Austria</v>
          </cell>
          <cell r="C80">
            <v>2599053.75</v>
          </cell>
          <cell r="D80">
            <v>0</v>
          </cell>
        </row>
        <row r="81">
          <cell r="A81" t="str">
            <v>3014.4</v>
          </cell>
          <cell r="B81" t="str">
            <v>Piese schimb-Miesau</v>
          </cell>
          <cell r="C81">
            <v>0</v>
          </cell>
          <cell r="D81">
            <v>578653</v>
          </cell>
        </row>
        <row r="82">
          <cell r="A82" t="str">
            <v>3018</v>
          </cell>
          <cell r="B82" t="str">
            <v>Alte materiale consumabile</v>
          </cell>
          <cell r="C82">
            <v>212668938.38999999</v>
          </cell>
          <cell r="D82">
            <v>243982636</v>
          </cell>
        </row>
        <row r="83">
          <cell r="A83" t="str">
            <v>3018.1</v>
          </cell>
          <cell r="B83" t="str">
            <v>Alte mat.consum.-intern</v>
          </cell>
          <cell r="C83">
            <v>5553500</v>
          </cell>
          <cell r="D83">
            <v>1848382</v>
          </cell>
        </row>
        <row r="84">
          <cell r="A84" t="str">
            <v>3018.2</v>
          </cell>
          <cell r="B84" t="str">
            <v>Alte mat.consum.-VOGT AG</v>
          </cell>
          <cell r="C84">
            <v>207030848.91</v>
          </cell>
          <cell r="D84">
            <v>235532663</v>
          </cell>
        </row>
        <row r="85">
          <cell r="A85" t="str">
            <v>3018.3</v>
          </cell>
          <cell r="B85" t="str">
            <v>Alte mat.consum.-Austria</v>
          </cell>
          <cell r="C85">
            <v>0</v>
          </cell>
          <cell r="D85">
            <v>6424180</v>
          </cell>
        </row>
        <row r="86">
          <cell r="A86" t="str">
            <v>3018.4</v>
          </cell>
          <cell r="B86" t="str">
            <v>Alte mat.consum.-Miesau</v>
          </cell>
          <cell r="C86">
            <v>84589.48</v>
          </cell>
          <cell r="D86">
            <v>177411</v>
          </cell>
        </row>
        <row r="87">
          <cell r="A87" t="str">
            <v>321</v>
          </cell>
          <cell r="B87" t="str">
            <v>Obiecte de inventar</v>
          </cell>
          <cell r="C87">
            <v>10045400</v>
          </cell>
          <cell r="D87">
            <v>0</v>
          </cell>
        </row>
        <row r="88">
          <cell r="A88" t="str">
            <v>321.</v>
          </cell>
          <cell r="B88" t="str">
            <v>Obiecte inventar-intern</v>
          </cell>
          <cell r="C88">
            <v>10045400</v>
          </cell>
          <cell r="D88">
            <v>0</v>
          </cell>
        </row>
        <row r="89">
          <cell r="A89" t="str">
            <v>321..3</v>
          </cell>
          <cell r="B89" t="str">
            <v>Obiecte inventar-intern</v>
          </cell>
          <cell r="C89">
            <v>0</v>
          </cell>
          <cell r="D89">
            <v>0</v>
          </cell>
        </row>
        <row r="90">
          <cell r="A90" t="str">
            <v>321.01</v>
          </cell>
          <cell r="B90" t="str">
            <v>Obiecte inventar-intern</v>
          </cell>
          <cell r="C90">
            <v>10045400</v>
          </cell>
          <cell r="D90">
            <v>0</v>
          </cell>
        </row>
        <row r="91">
          <cell r="A91" t="str">
            <v>321.02</v>
          </cell>
          <cell r="B91" t="str">
            <v>Obiecte invent.-VOGT AG</v>
          </cell>
          <cell r="C91">
            <v>0</v>
          </cell>
          <cell r="D91">
            <v>0</v>
          </cell>
        </row>
        <row r="92">
          <cell r="A92" t="str">
            <v>321.03</v>
          </cell>
          <cell r="B92" t="str">
            <v>Obiecte inventar-VOGT Austria</v>
          </cell>
          <cell r="C92">
            <v>0</v>
          </cell>
          <cell r="D92">
            <v>0</v>
          </cell>
        </row>
        <row r="93">
          <cell r="A93" t="str">
            <v>322</v>
          </cell>
          <cell r="B93" t="str">
            <v>Uzura obiectelor de inventar</v>
          </cell>
          <cell r="C93">
            <v>0</v>
          </cell>
          <cell r="D93">
            <v>10045400</v>
          </cell>
        </row>
        <row r="94">
          <cell r="A94" t="str">
            <v>378</v>
          </cell>
          <cell r="B94" t="str">
            <v>Diferente de pret la marfuri</v>
          </cell>
          <cell r="C94">
            <v>0</v>
          </cell>
          <cell r="D94">
            <v>0</v>
          </cell>
        </row>
        <row r="95">
          <cell r="A95" t="str">
            <v>401</v>
          </cell>
          <cell r="B95" t="str">
            <v>Furnizori</v>
          </cell>
          <cell r="C95">
            <v>312014615</v>
          </cell>
          <cell r="D95">
            <v>321453659</v>
          </cell>
        </row>
        <row r="96">
          <cell r="A96" t="str">
            <v>401.</v>
          </cell>
          <cell r="B96" t="str">
            <v>VOGT AG-Erlau</v>
          </cell>
          <cell r="C96">
            <v>312014615</v>
          </cell>
          <cell r="D96">
            <v>321453659</v>
          </cell>
        </row>
        <row r="97">
          <cell r="A97" t="str">
            <v>401.01</v>
          </cell>
          <cell r="B97" t="str">
            <v>VOGT AG-Erlau</v>
          </cell>
          <cell r="C97">
            <v>0</v>
          </cell>
          <cell r="D97">
            <v>0</v>
          </cell>
        </row>
        <row r="98">
          <cell r="A98" t="str">
            <v>401.98</v>
          </cell>
          <cell r="B98" t="str">
            <v>Furnizori interni</v>
          </cell>
          <cell r="C98">
            <v>303386165</v>
          </cell>
          <cell r="D98">
            <v>312699659</v>
          </cell>
        </row>
        <row r="99">
          <cell r="A99" t="str">
            <v>401.99</v>
          </cell>
          <cell r="B99" t="str">
            <v>Colaboratori</v>
          </cell>
          <cell r="C99">
            <v>8628450</v>
          </cell>
          <cell r="D99">
            <v>8754000</v>
          </cell>
        </row>
        <row r="100">
          <cell r="A100" t="str">
            <v>404</v>
          </cell>
          <cell r="B100" t="str">
            <v>Furnizori de imobilizari</v>
          </cell>
          <cell r="C100">
            <v>640016159</v>
          </cell>
          <cell r="D100">
            <v>353353049</v>
          </cell>
        </row>
        <row r="101">
          <cell r="A101" t="str">
            <v>404.</v>
          </cell>
          <cell r="B101" t="str">
            <v>Furniz.imobiliz.-intern</v>
          </cell>
          <cell r="C101">
            <v>640016159</v>
          </cell>
          <cell r="D101">
            <v>353353049</v>
          </cell>
        </row>
        <row r="102">
          <cell r="A102" t="str">
            <v>404.98</v>
          </cell>
          <cell r="B102" t="str">
            <v>Furniz.imobiliz.-intern</v>
          </cell>
          <cell r="C102">
            <v>640016159</v>
          </cell>
          <cell r="D102">
            <v>353353049</v>
          </cell>
        </row>
        <row r="103">
          <cell r="A103" t="str">
            <v>409</v>
          </cell>
          <cell r="B103" t="str">
            <v>Avansuri acordate furnizorilor</v>
          </cell>
          <cell r="C103">
            <v>151095000</v>
          </cell>
          <cell r="D103">
            <v>0</v>
          </cell>
        </row>
        <row r="104">
          <cell r="A104" t="str">
            <v>409.</v>
          </cell>
          <cell r="B104" t="str">
            <v>Avans.furniz.-interni</v>
          </cell>
          <cell r="C104">
            <v>151095000</v>
          </cell>
          <cell r="D104">
            <v>0</v>
          </cell>
        </row>
        <row r="105">
          <cell r="A105" t="str">
            <v>409.98</v>
          </cell>
          <cell r="B105" t="str">
            <v>Avans.furniz.-interni</v>
          </cell>
          <cell r="C105">
            <v>151095000</v>
          </cell>
          <cell r="D105">
            <v>0</v>
          </cell>
        </row>
        <row r="106">
          <cell r="A106" t="str">
            <v>411</v>
          </cell>
          <cell r="B106" t="str">
            <v>Clienti</v>
          </cell>
          <cell r="C106">
            <v>2655361941</v>
          </cell>
          <cell r="D106">
            <v>3557570674</v>
          </cell>
        </row>
        <row r="107">
          <cell r="A107" t="str">
            <v>411.</v>
          </cell>
          <cell r="B107" t="str">
            <v>VOGT AG Erlau</v>
          </cell>
          <cell r="C107">
            <v>2655361941</v>
          </cell>
          <cell r="D107">
            <v>3557570674</v>
          </cell>
        </row>
        <row r="108">
          <cell r="A108" t="str">
            <v>411.01</v>
          </cell>
          <cell r="B108" t="str">
            <v>VOGT AG Erlau</v>
          </cell>
          <cell r="C108">
            <v>2018854971</v>
          </cell>
          <cell r="D108">
            <v>2839479664</v>
          </cell>
        </row>
        <row r="109">
          <cell r="A109" t="str">
            <v>411.02</v>
          </cell>
          <cell r="B109" t="str">
            <v>VOGT Austria</v>
          </cell>
          <cell r="C109">
            <v>630356059</v>
          </cell>
          <cell r="D109">
            <v>708790111</v>
          </cell>
        </row>
        <row r="110">
          <cell r="A110" t="str">
            <v>411.03</v>
          </cell>
          <cell r="B110" t="str">
            <v>VOGT Miesau</v>
          </cell>
          <cell r="C110">
            <v>6109394</v>
          </cell>
          <cell r="D110">
            <v>9259382</v>
          </cell>
        </row>
        <row r="111">
          <cell r="A111" t="str">
            <v>411.98</v>
          </cell>
          <cell r="B111" t="str">
            <v>Clienti intern</v>
          </cell>
          <cell r="C111">
            <v>41517</v>
          </cell>
          <cell r="D111">
            <v>41517</v>
          </cell>
        </row>
        <row r="112">
          <cell r="A112" t="str">
            <v>419</v>
          </cell>
          <cell r="B112" t="str">
            <v>Clienti - creditori</v>
          </cell>
          <cell r="C112">
            <v>0</v>
          </cell>
          <cell r="D112">
            <v>0</v>
          </cell>
        </row>
        <row r="113">
          <cell r="A113" t="str">
            <v>419.</v>
          </cell>
          <cell r="B113" t="str">
            <v>Clienti-credit./VOGT AG</v>
          </cell>
          <cell r="C113">
            <v>0</v>
          </cell>
          <cell r="D113">
            <v>0</v>
          </cell>
        </row>
        <row r="114">
          <cell r="A114" t="str">
            <v>419.01</v>
          </cell>
          <cell r="B114" t="str">
            <v>Clienti-credit./VOGT AG</v>
          </cell>
          <cell r="C114">
            <v>0</v>
          </cell>
          <cell r="D114">
            <v>0</v>
          </cell>
        </row>
        <row r="115">
          <cell r="A115" t="str">
            <v>421</v>
          </cell>
          <cell r="B115" t="str">
            <v>Personal-remuneratii datorate</v>
          </cell>
          <cell r="C115">
            <v>1156115285</v>
          </cell>
          <cell r="D115">
            <v>1139426851</v>
          </cell>
        </row>
        <row r="116">
          <cell r="A116" t="str">
            <v>423</v>
          </cell>
          <cell r="B116" t="str">
            <v>Personal-ajutoare materiale datorate</v>
          </cell>
          <cell r="C116">
            <v>52815427</v>
          </cell>
          <cell r="D116">
            <v>59580061</v>
          </cell>
        </row>
        <row r="117">
          <cell r="A117" t="str">
            <v>423.</v>
          </cell>
          <cell r="B117" t="str">
            <v>Indemnizatii de boala</v>
          </cell>
          <cell r="C117">
            <v>52815427</v>
          </cell>
          <cell r="D117">
            <v>59580061</v>
          </cell>
        </row>
        <row r="118">
          <cell r="A118" t="str">
            <v>423.01</v>
          </cell>
          <cell r="B118" t="str">
            <v>Indemnizatii de boala</v>
          </cell>
          <cell r="C118">
            <v>52815427</v>
          </cell>
          <cell r="D118">
            <v>59580061</v>
          </cell>
        </row>
        <row r="119">
          <cell r="A119" t="str">
            <v>423.02</v>
          </cell>
          <cell r="B119" t="str">
            <v>Indemnizatii de deces</v>
          </cell>
          <cell r="C119">
            <v>0</v>
          </cell>
          <cell r="D119">
            <v>0</v>
          </cell>
        </row>
        <row r="120">
          <cell r="A120" t="str">
            <v>425</v>
          </cell>
          <cell r="B120" t="str">
            <v>Avansuri acordate personalului</v>
          </cell>
          <cell r="C120">
            <v>424010000</v>
          </cell>
          <cell r="D120">
            <v>387730000</v>
          </cell>
        </row>
        <row r="121">
          <cell r="A121" t="str">
            <v>425.</v>
          </cell>
          <cell r="B121" t="str">
            <v>Avans salarii</v>
          </cell>
          <cell r="C121">
            <v>424010000</v>
          </cell>
          <cell r="D121">
            <v>387730000</v>
          </cell>
        </row>
        <row r="122">
          <cell r="A122" t="str">
            <v>425.01</v>
          </cell>
          <cell r="B122" t="str">
            <v>Avans salarii</v>
          </cell>
          <cell r="C122">
            <v>344050000</v>
          </cell>
          <cell r="D122">
            <v>344450000</v>
          </cell>
        </row>
        <row r="123">
          <cell r="A123" t="str">
            <v>425.02</v>
          </cell>
          <cell r="B123" t="str">
            <v>Avans concediu odihna</v>
          </cell>
          <cell r="C123">
            <v>79960000</v>
          </cell>
          <cell r="D123">
            <v>43280000</v>
          </cell>
        </row>
        <row r="124">
          <cell r="A124" t="str">
            <v>425.03</v>
          </cell>
          <cell r="B124" t="str">
            <v>Alte avansuri</v>
          </cell>
          <cell r="C124">
            <v>0</v>
          </cell>
          <cell r="D124">
            <v>0</v>
          </cell>
        </row>
        <row r="125">
          <cell r="A125" t="str">
            <v>427</v>
          </cell>
          <cell r="B125" t="str">
            <v>Retineri din remuneratii datorate tertilor</v>
          </cell>
          <cell r="C125">
            <v>11975000</v>
          </cell>
          <cell r="D125">
            <v>13221000</v>
          </cell>
        </row>
        <row r="126">
          <cell r="A126" t="str">
            <v>427.</v>
          </cell>
          <cell r="B126" t="str">
            <v>B.I.R. Jimbolia</v>
          </cell>
          <cell r="C126">
            <v>11975000</v>
          </cell>
          <cell r="D126">
            <v>13221000</v>
          </cell>
        </row>
        <row r="127">
          <cell r="A127" t="str">
            <v>427.01</v>
          </cell>
          <cell r="B127" t="str">
            <v>B.I.R. Jimbolia</v>
          </cell>
          <cell r="C127">
            <v>6895000</v>
          </cell>
          <cell r="D127">
            <v>6321000</v>
          </cell>
        </row>
        <row r="128">
          <cell r="A128" t="str">
            <v>427.02</v>
          </cell>
          <cell r="B128" t="str">
            <v>Banca de credit coop.-Jimbolia</v>
          </cell>
          <cell r="C128">
            <v>3780000</v>
          </cell>
          <cell r="D128">
            <v>5300000</v>
          </cell>
        </row>
        <row r="129">
          <cell r="A129" t="str">
            <v>427.03</v>
          </cell>
          <cell r="B129" t="str">
            <v>CEC Timisoara</v>
          </cell>
          <cell r="C129">
            <v>0</v>
          </cell>
          <cell r="D129">
            <v>0</v>
          </cell>
        </row>
        <row r="130">
          <cell r="A130" t="str">
            <v>427.04</v>
          </cell>
          <cell r="B130" t="str">
            <v>Bancpost SA Timisoara</v>
          </cell>
          <cell r="C130">
            <v>0</v>
          </cell>
          <cell r="D130">
            <v>0</v>
          </cell>
        </row>
        <row r="131">
          <cell r="A131" t="str">
            <v>427.05</v>
          </cell>
          <cell r="B131" t="str">
            <v>Jimapaterm Serv SA Jimbolia</v>
          </cell>
          <cell r="C131">
            <v>200000</v>
          </cell>
          <cell r="D131">
            <v>300000</v>
          </cell>
        </row>
        <row r="132">
          <cell r="A132" t="str">
            <v>427.06</v>
          </cell>
          <cell r="B132" t="str">
            <v>Coop.Credit Carpinis</v>
          </cell>
          <cell r="C132">
            <v>0</v>
          </cell>
          <cell r="D132">
            <v>0</v>
          </cell>
        </row>
        <row r="133">
          <cell r="A133" t="str">
            <v>427.07</v>
          </cell>
          <cell r="B133" t="str">
            <v>Trezor Jimbolia</v>
          </cell>
          <cell r="C133">
            <v>200000</v>
          </cell>
          <cell r="D133">
            <v>200000</v>
          </cell>
        </row>
        <row r="134">
          <cell r="A134" t="str">
            <v>427.08</v>
          </cell>
          <cell r="B134" t="str">
            <v>Pati Product SRL</v>
          </cell>
          <cell r="C134">
            <v>900000</v>
          </cell>
          <cell r="D134">
            <v>900000</v>
          </cell>
        </row>
        <row r="135">
          <cell r="A135" t="str">
            <v>427.09</v>
          </cell>
          <cell r="B135" t="str">
            <v>Primaria Jimbolia</v>
          </cell>
          <cell r="C135">
            <v>0</v>
          </cell>
          <cell r="D135">
            <v>200000</v>
          </cell>
        </row>
        <row r="136">
          <cell r="A136" t="str">
            <v>428</v>
          </cell>
          <cell r="B136" t="str">
            <v>Alte datorii si creante in legatura cu personalul</v>
          </cell>
          <cell r="C136">
            <v>15957</v>
          </cell>
          <cell r="D136">
            <v>228858</v>
          </cell>
        </row>
        <row r="137">
          <cell r="A137" t="str">
            <v>4282</v>
          </cell>
          <cell r="B137" t="str">
            <v>Alte creante in legatura cu personalul</v>
          </cell>
          <cell r="C137">
            <v>15957</v>
          </cell>
          <cell r="D137">
            <v>228858</v>
          </cell>
        </row>
        <row r="138">
          <cell r="A138" t="str">
            <v>431</v>
          </cell>
          <cell r="B138" t="str">
            <v>Asigurari sociale</v>
          </cell>
          <cell r="C138">
            <v>555398005</v>
          </cell>
          <cell r="D138">
            <v>561308532</v>
          </cell>
        </row>
        <row r="139">
          <cell r="A139" t="str">
            <v>4311</v>
          </cell>
          <cell r="B139" t="str">
            <v>Contributia unitatii la asigurarile sociale</v>
          </cell>
          <cell r="C139">
            <v>504623512</v>
          </cell>
          <cell r="D139">
            <v>508373120</v>
          </cell>
        </row>
        <row r="140">
          <cell r="A140" t="str">
            <v>4311.1</v>
          </cell>
          <cell r="B140" t="str">
            <v>C.A.S.-30%</v>
          </cell>
          <cell r="C140">
            <v>341381785</v>
          </cell>
          <cell r="D140">
            <v>341828055</v>
          </cell>
        </row>
        <row r="141">
          <cell r="A141" t="str">
            <v>4311.2</v>
          </cell>
          <cell r="B141" t="str">
            <v>Contr.7% sanat.-angajator</v>
          </cell>
          <cell r="C141">
            <v>79444778</v>
          </cell>
          <cell r="D141">
            <v>80868245</v>
          </cell>
        </row>
        <row r="142">
          <cell r="A142" t="str">
            <v>4311.3</v>
          </cell>
          <cell r="B142" t="str">
            <v>Contr.7% sanat.-asigurati</v>
          </cell>
          <cell r="C142">
            <v>83796949</v>
          </cell>
          <cell r="D142">
            <v>85676820</v>
          </cell>
        </row>
        <row r="143">
          <cell r="A143" t="str">
            <v>4312</v>
          </cell>
          <cell r="B143" t="str">
            <v>Contrib.5% pensia suplim.</v>
          </cell>
          <cell r="C143">
            <v>50774493</v>
          </cell>
          <cell r="D143">
            <v>52935412</v>
          </cell>
        </row>
        <row r="144">
          <cell r="A144" t="str">
            <v>437</v>
          </cell>
          <cell r="B144" t="str">
            <v>Ajutor de somaj</v>
          </cell>
          <cell r="C144">
            <v>67073307</v>
          </cell>
          <cell r="D144">
            <v>68474491</v>
          </cell>
        </row>
        <row r="145">
          <cell r="A145" t="str">
            <v>4371</v>
          </cell>
          <cell r="B145" t="str">
            <v>Contrib.5% somaj unitate</v>
          </cell>
          <cell r="C145">
            <v>56746270</v>
          </cell>
          <cell r="D145">
            <v>57643659</v>
          </cell>
        </row>
        <row r="146">
          <cell r="A146" t="str">
            <v>4372</v>
          </cell>
          <cell r="B146" t="str">
            <v>Contrib.1% somaj personal</v>
          </cell>
          <cell r="C146">
            <v>10327037</v>
          </cell>
          <cell r="D146">
            <v>10830832</v>
          </cell>
        </row>
        <row r="147">
          <cell r="A147" t="str">
            <v>441</v>
          </cell>
          <cell r="B147" t="str">
            <v>Impozitul pe profit</v>
          </cell>
          <cell r="C147">
            <v>0</v>
          </cell>
          <cell r="D147">
            <v>0</v>
          </cell>
        </row>
        <row r="148">
          <cell r="A148" t="str">
            <v>442</v>
          </cell>
          <cell r="B148" t="str">
            <v>Taxa pe valoarea adaugata</v>
          </cell>
          <cell r="C148">
            <v>300129747.16000003</v>
          </cell>
          <cell r="D148">
            <v>510439256.57999998</v>
          </cell>
        </row>
        <row r="149">
          <cell r="A149" t="str">
            <v>4424</v>
          </cell>
          <cell r="B149" t="str">
            <v>TVA de recuperat</v>
          </cell>
          <cell r="C149">
            <v>150058244.58000001</v>
          </cell>
          <cell r="D149">
            <v>360367754</v>
          </cell>
        </row>
        <row r="150">
          <cell r="A150" t="str">
            <v>4426</v>
          </cell>
          <cell r="B150" t="str">
            <v>TVA deductibila</v>
          </cell>
          <cell r="C150">
            <v>150064873.58000001</v>
          </cell>
          <cell r="D150">
            <v>150064873.58000001</v>
          </cell>
        </row>
        <row r="151">
          <cell r="A151" t="str">
            <v>4427</v>
          </cell>
          <cell r="B151" t="str">
            <v>TVA colectata</v>
          </cell>
          <cell r="C151">
            <v>6629</v>
          </cell>
          <cell r="D151">
            <v>6629</v>
          </cell>
        </row>
        <row r="152">
          <cell r="A152" t="str">
            <v>444</v>
          </cell>
          <cell r="B152" t="str">
            <v>Impozitul pe salarii</v>
          </cell>
          <cell r="C152">
            <v>86025675</v>
          </cell>
          <cell r="D152">
            <v>82978155</v>
          </cell>
        </row>
        <row r="153">
          <cell r="A153" t="str">
            <v>445</v>
          </cell>
          <cell r="B153" t="str">
            <v>Subventii</v>
          </cell>
          <cell r="C153">
            <v>0</v>
          </cell>
          <cell r="D153">
            <v>0</v>
          </cell>
        </row>
        <row r="154">
          <cell r="A154" t="str">
            <v>445.</v>
          </cell>
          <cell r="B154" t="str">
            <v>Subventii-Erlau</v>
          </cell>
          <cell r="C154">
            <v>0</v>
          </cell>
          <cell r="D154">
            <v>0</v>
          </cell>
        </row>
        <row r="155">
          <cell r="A155" t="str">
            <v>445.01</v>
          </cell>
          <cell r="B155" t="str">
            <v>Subventii-Erlau</v>
          </cell>
          <cell r="C155">
            <v>0</v>
          </cell>
          <cell r="D155">
            <v>0</v>
          </cell>
        </row>
        <row r="156">
          <cell r="A156" t="str">
            <v>446</v>
          </cell>
          <cell r="B156" t="str">
            <v>Alte impozite, taxe si varsaminte asimilate</v>
          </cell>
          <cell r="C156">
            <v>80576702</v>
          </cell>
          <cell r="D156">
            <v>80576702</v>
          </cell>
        </row>
        <row r="157">
          <cell r="A157" t="str">
            <v>446.</v>
          </cell>
          <cell r="B157" t="str">
            <v>Taxa vamala</v>
          </cell>
          <cell r="C157">
            <v>80576702</v>
          </cell>
          <cell r="D157">
            <v>80576702</v>
          </cell>
        </row>
        <row r="158">
          <cell r="A158" t="str">
            <v>446.01</v>
          </cell>
          <cell r="B158" t="str">
            <v>Taxa vamala</v>
          </cell>
          <cell r="C158">
            <v>32549725</v>
          </cell>
          <cell r="D158">
            <v>32549725</v>
          </cell>
        </row>
        <row r="159">
          <cell r="A159" t="str">
            <v>446.02</v>
          </cell>
          <cell r="B159" t="str">
            <v>Comision vamal</v>
          </cell>
          <cell r="C159">
            <v>1067683</v>
          </cell>
          <cell r="D159">
            <v>1067683</v>
          </cell>
        </row>
        <row r="160">
          <cell r="A160" t="str">
            <v>446.03</v>
          </cell>
          <cell r="B160" t="str">
            <v>TVA datorat la importuri</v>
          </cell>
          <cell r="C160">
            <v>46959294</v>
          </cell>
          <cell r="D160">
            <v>46959294</v>
          </cell>
        </row>
        <row r="161">
          <cell r="A161" t="str">
            <v>446.04</v>
          </cell>
          <cell r="B161" t="str">
            <v>Taxa firma</v>
          </cell>
          <cell r="C161">
            <v>0</v>
          </cell>
          <cell r="D161">
            <v>0</v>
          </cell>
        </row>
        <row r="162">
          <cell r="A162" t="str">
            <v>446.05</v>
          </cell>
          <cell r="B162" t="str">
            <v>Taxa mijloace transport</v>
          </cell>
          <cell r="C162">
            <v>0</v>
          </cell>
          <cell r="D162">
            <v>0</v>
          </cell>
        </row>
        <row r="163">
          <cell r="A163" t="str">
            <v>446.06</v>
          </cell>
          <cell r="B163" t="str">
            <v>Accize</v>
          </cell>
          <cell r="C163">
            <v>0</v>
          </cell>
          <cell r="D163">
            <v>0</v>
          </cell>
        </row>
        <row r="164">
          <cell r="A164" t="str">
            <v>446.07</v>
          </cell>
          <cell r="B164" t="str">
            <v>Taxa de timbru</v>
          </cell>
          <cell r="C164">
            <v>0</v>
          </cell>
          <cell r="D164">
            <v>0</v>
          </cell>
        </row>
        <row r="165">
          <cell r="A165" t="str">
            <v>446.08</v>
          </cell>
          <cell r="B165" t="str">
            <v>Taxa concesionare teren</v>
          </cell>
          <cell r="C165">
            <v>0</v>
          </cell>
          <cell r="D165">
            <v>0</v>
          </cell>
        </row>
        <row r="166">
          <cell r="A166" t="str">
            <v>446.09</v>
          </cell>
          <cell r="B166" t="str">
            <v>Taxa fond special drumuri</v>
          </cell>
          <cell r="C166">
            <v>0</v>
          </cell>
          <cell r="D166">
            <v>0</v>
          </cell>
        </row>
        <row r="167">
          <cell r="A167" t="str">
            <v>446.10</v>
          </cell>
          <cell r="B167" t="str">
            <v>Impozit venit colaboratori</v>
          </cell>
          <cell r="C167">
            <v>0</v>
          </cell>
          <cell r="D167">
            <v>0</v>
          </cell>
        </row>
        <row r="168">
          <cell r="A168" t="str">
            <v>446.11</v>
          </cell>
          <cell r="B168" t="str">
            <v>Impozit cladiri</v>
          </cell>
          <cell r="C168">
            <v>0</v>
          </cell>
          <cell r="D168">
            <v>0</v>
          </cell>
        </row>
        <row r="169">
          <cell r="A169" t="str">
            <v>446.12</v>
          </cell>
          <cell r="B169" t="str">
            <v>Taxa autoriz.constructii</v>
          </cell>
          <cell r="C169">
            <v>0</v>
          </cell>
          <cell r="D169">
            <v>0</v>
          </cell>
        </row>
        <row r="170">
          <cell r="A170" t="str">
            <v>446.13</v>
          </cell>
          <cell r="B170" t="str">
            <v>Impozit pe redeventa</v>
          </cell>
          <cell r="C170">
            <v>0</v>
          </cell>
          <cell r="D170">
            <v>0</v>
          </cell>
        </row>
        <row r="171">
          <cell r="A171" t="str">
            <v>446.14</v>
          </cell>
          <cell r="B171" t="str">
            <v>Impozit dobanda/nerezid.</v>
          </cell>
          <cell r="C171">
            <v>0</v>
          </cell>
          <cell r="D171">
            <v>0</v>
          </cell>
        </row>
        <row r="172">
          <cell r="A172" t="str">
            <v>446.15</v>
          </cell>
          <cell r="B172" t="str">
            <v>Alte impozite, taxe si varsaminte asimilate</v>
          </cell>
          <cell r="C172">
            <v>0</v>
          </cell>
          <cell r="D172">
            <v>0</v>
          </cell>
        </row>
        <row r="173">
          <cell r="A173" t="str">
            <v>446.16</v>
          </cell>
          <cell r="B173" t="str">
            <v>Impozit teren</v>
          </cell>
          <cell r="C173">
            <v>0</v>
          </cell>
          <cell r="D173">
            <v>0</v>
          </cell>
        </row>
        <row r="174">
          <cell r="A174" t="str">
            <v>446.99</v>
          </cell>
          <cell r="B174" t="str">
            <v>Alte impoz.,taxe si vars.asimilate</v>
          </cell>
          <cell r="C174">
            <v>0</v>
          </cell>
          <cell r="D174">
            <v>0</v>
          </cell>
        </row>
        <row r="175">
          <cell r="A175" t="str">
            <v>447</v>
          </cell>
          <cell r="B175" t="str">
            <v>Fonduri speciale - taxe si varsaminte asimilate</v>
          </cell>
          <cell r="C175">
            <v>83714081</v>
          </cell>
          <cell r="D175">
            <v>84752828</v>
          </cell>
        </row>
        <row r="176">
          <cell r="A176" t="str">
            <v>447.</v>
          </cell>
          <cell r="B176" t="str">
            <v>Contrib.3% fd.solidarit.soc.</v>
          </cell>
          <cell r="C176">
            <v>83714081</v>
          </cell>
          <cell r="D176">
            <v>84752828</v>
          </cell>
        </row>
        <row r="177">
          <cell r="A177" t="str">
            <v>447.01</v>
          </cell>
          <cell r="B177" t="str">
            <v>Contrib.3% fd.solidarit.soc.</v>
          </cell>
          <cell r="C177">
            <v>52503632</v>
          </cell>
          <cell r="D177">
            <v>53048815</v>
          </cell>
        </row>
        <row r="178">
          <cell r="A178" t="str">
            <v>447.02</v>
          </cell>
          <cell r="B178" t="str">
            <v>Contrib.2% invatamant</v>
          </cell>
          <cell r="C178">
            <v>22698508</v>
          </cell>
          <cell r="D178">
            <v>23057464</v>
          </cell>
        </row>
        <row r="179">
          <cell r="A179" t="str">
            <v>447.03</v>
          </cell>
          <cell r="B179" t="str">
            <v>Comision 0,25% DPMOS</v>
          </cell>
          <cell r="C179">
            <v>8511941</v>
          </cell>
          <cell r="D179">
            <v>8646549</v>
          </cell>
        </row>
        <row r="180">
          <cell r="A180" t="str">
            <v>447O</v>
          </cell>
          <cell r="B180" t="str">
            <v>Contul 447 folosit anterior</v>
          </cell>
          <cell r="C180">
            <v>0</v>
          </cell>
          <cell r="D180">
            <v>0</v>
          </cell>
        </row>
        <row r="181">
          <cell r="A181" t="str">
            <v>448</v>
          </cell>
          <cell r="B181" t="str">
            <v>Alte datorii si creante cu bugetul statului</v>
          </cell>
          <cell r="C181">
            <v>0</v>
          </cell>
          <cell r="D181">
            <v>0</v>
          </cell>
        </row>
        <row r="182">
          <cell r="A182" t="str">
            <v>4481</v>
          </cell>
          <cell r="B182" t="str">
            <v>Alte datorii fata de bugetul statului</v>
          </cell>
          <cell r="C182">
            <v>0</v>
          </cell>
          <cell r="D182">
            <v>0</v>
          </cell>
        </row>
        <row r="183">
          <cell r="A183" t="str">
            <v>456</v>
          </cell>
          <cell r="B183" t="str">
            <v>Decontari cu asociatii privind capitalul</v>
          </cell>
          <cell r="C183">
            <v>0</v>
          </cell>
          <cell r="D183">
            <v>0</v>
          </cell>
        </row>
        <row r="184">
          <cell r="A184" t="str">
            <v>456.</v>
          </cell>
          <cell r="B184" t="str">
            <v>Decont.cu asoc.priv.capitalul-VOGT</v>
          </cell>
          <cell r="C184">
            <v>0</v>
          </cell>
          <cell r="D184">
            <v>0</v>
          </cell>
        </row>
        <row r="185">
          <cell r="A185" t="str">
            <v>456.01</v>
          </cell>
          <cell r="B185" t="str">
            <v>Decont.cu asoc.priv.capitalul-VOGT</v>
          </cell>
          <cell r="C185">
            <v>0</v>
          </cell>
          <cell r="D185">
            <v>0</v>
          </cell>
        </row>
        <row r="186">
          <cell r="A186" t="str">
            <v>461</v>
          </cell>
          <cell r="B186" t="str">
            <v>Debitori diversi</v>
          </cell>
          <cell r="C186">
            <v>117654376</v>
          </cell>
          <cell r="D186">
            <v>117654376</v>
          </cell>
        </row>
        <row r="187">
          <cell r="A187" t="str">
            <v>462</v>
          </cell>
          <cell r="B187" t="str">
            <v>Creditori diversi</v>
          </cell>
          <cell r="C187">
            <v>0</v>
          </cell>
          <cell r="D187">
            <v>0</v>
          </cell>
        </row>
        <row r="188">
          <cell r="A188" t="str">
            <v>471</v>
          </cell>
          <cell r="B188" t="str">
            <v>Cheltuieli inregistrate in avans</v>
          </cell>
          <cell r="C188">
            <v>996000</v>
          </cell>
          <cell r="D188">
            <v>7933753</v>
          </cell>
        </row>
        <row r="189">
          <cell r="A189" t="str">
            <v>471.</v>
          </cell>
          <cell r="B189" t="str">
            <v>Chelt.in avans-abonamente</v>
          </cell>
          <cell r="C189">
            <v>996000</v>
          </cell>
          <cell r="D189">
            <v>7933753</v>
          </cell>
        </row>
        <row r="190">
          <cell r="A190" t="str">
            <v>471.01</v>
          </cell>
          <cell r="B190" t="str">
            <v>Chelt.in avans-abonamente</v>
          </cell>
          <cell r="C190">
            <v>996000</v>
          </cell>
          <cell r="D190">
            <v>651317</v>
          </cell>
        </row>
        <row r="191">
          <cell r="A191" t="str">
            <v>471.02</v>
          </cell>
          <cell r="B191" t="str">
            <v>Taxe vama transf.util+3%</v>
          </cell>
          <cell r="C191">
            <v>0</v>
          </cell>
          <cell r="D191">
            <v>0</v>
          </cell>
        </row>
        <row r="192">
          <cell r="A192" t="str">
            <v>471.03</v>
          </cell>
          <cell r="B192" t="str">
            <v>Anticipatie Jimapaterm</v>
          </cell>
          <cell r="C192">
            <v>0</v>
          </cell>
          <cell r="D192">
            <v>0</v>
          </cell>
        </row>
        <row r="193">
          <cell r="A193" t="str">
            <v>471.04</v>
          </cell>
          <cell r="B193" t="str">
            <v>Dif.curs.nefav.ramb.credit VOGT</v>
          </cell>
          <cell r="C193">
            <v>0</v>
          </cell>
          <cell r="D193">
            <v>0</v>
          </cell>
        </row>
        <row r="194">
          <cell r="A194" t="str">
            <v>471.05</v>
          </cell>
          <cell r="B194" t="str">
            <v>Prima asig.-plata in avans</v>
          </cell>
          <cell r="C194">
            <v>0</v>
          </cell>
          <cell r="D194">
            <v>0</v>
          </cell>
        </row>
        <row r="195">
          <cell r="A195" t="str">
            <v>471.06</v>
          </cell>
          <cell r="B195" t="str">
            <v>Impozite si taxe locale</v>
          </cell>
          <cell r="C195">
            <v>0</v>
          </cell>
          <cell r="D195">
            <v>7282436</v>
          </cell>
        </row>
        <row r="196">
          <cell r="A196" t="str">
            <v>471.99</v>
          </cell>
          <cell r="B196" t="str">
            <v>Alte chelt.inreg.in avans</v>
          </cell>
          <cell r="C196">
            <v>0</v>
          </cell>
          <cell r="D196">
            <v>0</v>
          </cell>
        </row>
        <row r="197">
          <cell r="A197" t="str">
            <v>472</v>
          </cell>
          <cell r="B197" t="str">
            <v>Venituri inregistrate in avans</v>
          </cell>
          <cell r="C197">
            <v>0</v>
          </cell>
          <cell r="D197">
            <v>0</v>
          </cell>
        </row>
        <row r="198">
          <cell r="A198" t="str">
            <v>473</v>
          </cell>
          <cell r="B198" t="str">
            <v>Decontari din operatii in curs de clarificare</v>
          </cell>
          <cell r="C198">
            <v>119335044</v>
          </cell>
          <cell r="D198">
            <v>117619488</v>
          </cell>
        </row>
        <row r="199">
          <cell r="A199" t="str">
            <v>473.</v>
          </cell>
          <cell r="B199" t="str">
            <v>Decontari din operatii in curs de clarificare</v>
          </cell>
          <cell r="C199">
            <v>119335044</v>
          </cell>
          <cell r="D199">
            <v>117619488</v>
          </cell>
        </row>
        <row r="200">
          <cell r="A200" t="str">
            <v>473.01</v>
          </cell>
          <cell r="B200" t="str">
            <v>Decontari din operatii in curs de clarificare</v>
          </cell>
          <cell r="C200">
            <v>1715556</v>
          </cell>
          <cell r="D200">
            <v>0</v>
          </cell>
        </row>
        <row r="201">
          <cell r="A201" t="str">
            <v>473.99</v>
          </cell>
          <cell r="B201" t="str">
            <v>Alte sume in curs lamurire</v>
          </cell>
          <cell r="C201">
            <v>117619488</v>
          </cell>
          <cell r="D201">
            <v>117619488</v>
          </cell>
        </row>
        <row r="202">
          <cell r="A202" t="str">
            <v>476</v>
          </cell>
          <cell r="B202" t="str">
            <v>Diferente de conversie-activ</v>
          </cell>
          <cell r="C202">
            <v>0</v>
          </cell>
          <cell r="D202">
            <v>0</v>
          </cell>
        </row>
        <row r="203">
          <cell r="A203" t="str">
            <v>477</v>
          </cell>
          <cell r="B203" t="str">
            <v>Diferente de conversie-pasiv</v>
          </cell>
          <cell r="C203">
            <v>0</v>
          </cell>
          <cell r="D203">
            <v>0</v>
          </cell>
        </row>
        <row r="204">
          <cell r="A204" t="str">
            <v>512</v>
          </cell>
          <cell r="B204" t="str">
            <v>Conturi curente la banci</v>
          </cell>
          <cell r="C204">
            <v>6901029592</v>
          </cell>
          <cell r="D204">
            <v>6184776090.5100002</v>
          </cell>
        </row>
        <row r="205">
          <cell r="A205" t="str">
            <v>5121</v>
          </cell>
          <cell r="B205" t="str">
            <v>Cont la banca in lei</v>
          </cell>
          <cell r="C205">
            <v>2939562703</v>
          </cell>
          <cell r="D205">
            <v>2906562118.5100002</v>
          </cell>
        </row>
        <row r="206">
          <cell r="A206" t="str">
            <v>5121.1</v>
          </cell>
          <cell r="B206" t="str">
            <v>BCR Jimbolia-ROL</v>
          </cell>
          <cell r="C206">
            <v>2939360269</v>
          </cell>
          <cell r="D206">
            <v>2879224124</v>
          </cell>
        </row>
        <row r="207">
          <cell r="A207" t="str">
            <v>5121.2</v>
          </cell>
          <cell r="B207" t="str">
            <v>BRD Timisoara-ROL</v>
          </cell>
          <cell r="C207">
            <v>0</v>
          </cell>
          <cell r="D207">
            <v>0</v>
          </cell>
        </row>
        <row r="208">
          <cell r="A208" t="str">
            <v>5121.3</v>
          </cell>
          <cell r="B208" t="str">
            <v>Banca Austria Buc.-ROL</v>
          </cell>
          <cell r="C208">
            <v>202434</v>
          </cell>
          <cell r="D208">
            <v>27337994.510000002</v>
          </cell>
        </row>
        <row r="209">
          <cell r="A209" t="str">
            <v>5124</v>
          </cell>
          <cell r="B209" t="str">
            <v>Cont la banca in devize</v>
          </cell>
          <cell r="C209">
            <v>3961466889</v>
          </cell>
          <cell r="D209">
            <v>3278213972</v>
          </cell>
        </row>
        <row r="210">
          <cell r="A210" t="str">
            <v>5124.1</v>
          </cell>
          <cell r="B210" t="str">
            <v>Disp.banca in devize-BCR Jimbolia/DEM</v>
          </cell>
          <cell r="C210">
            <v>3205863842</v>
          </cell>
          <cell r="D210">
            <v>2483286937</v>
          </cell>
        </row>
        <row r="211">
          <cell r="A211" t="str">
            <v>5124.1.1</v>
          </cell>
          <cell r="B211" t="str">
            <v>BCR Jimbolia-DEM</v>
          </cell>
          <cell r="C211">
            <v>3168679013</v>
          </cell>
          <cell r="D211">
            <v>1837835220</v>
          </cell>
        </row>
        <row r="212">
          <cell r="A212" t="str">
            <v>5124.1.2</v>
          </cell>
          <cell r="B212" t="str">
            <v>BRD Timisoara-DEM</v>
          </cell>
          <cell r="C212">
            <v>0</v>
          </cell>
          <cell r="D212">
            <v>0</v>
          </cell>
        </row>
        <row r="213">
          <cell r="A213" t="str">
            <v>5124.1.3</v>
          </cell>
          <cell r="B213" t="str">
            <v>Banca Austria Buc.-DEM</v>
          </cell>
          <cell r="C213">
            <v>37184829</v>
          </cell>
          <cell r="D213">
            <v>645451717</v>
          </cell>
        </row>
        <row r="214">
          <cell r="A214" t="str">
            <v>5124.1.8</v>
          </cell>
          <cell r="B214" t="str">
            <v>Depozit dem scris.gar.</v>
          </cell>
          <cell r="C214">
            <v>0</v>
          </cell>
          <cell r="D214">
            <v>0</v>
          </cell>
        </row>
        <row r="215">
          <cell r="A215" t="str">
            <v>5124.1.9</v>
          </cell>
          <cell r="B215" t="str">
            <v>Disp.plati externe-DEM</v>
          </cell>
          <cell r="C215">
            <v>0</v>
          </cell>
          <cell r="D215">
            <v>0</v>
          </cell>
        </row>
        <row r="216">
          <cell r="A216" t="str">
            <v>5124.2</v>
          </cell>
          <cell r="B216" t="str">
            <v>BCR Jimbolia-ATS</v>
          </cell>
          <cell r="C216">
            <v>755603047</v>
          </cell>
          <cell r="D216">
            <v>794927035</v>
          </cell>
        </row>
        <row r="217">
          <cell r="A217" t="str">
            <v>5124.2.1</v>
          </cell>
          <cell r="B217" t="str">
            <v>BCR Jimbolia-ATS</v>
          </cell>
          <cell r="C217">
            <v>755603047</v>
          </cell>
          <cell r="D217">
            <v>794927035</v>
          </cell>
        </row>
        <row r="218">
          <cell r="A218" t="str">
            <v>5125</v>
          </cell>
          <cell r="B218" t="str">
            <v>Sume in curs de decontare</v>
          </cell>
          <cell r="C218">
            <v>0</v>
          </cell>
          <cell r="D218">
            <v>0</v>
          </cell>
        </row>
        <row r="219">
          <cell r="A219" t="str">
            <v>512O</v>
          </cell>
          <cell r="B219" t="str">
            <v>Contul 512 folosit anterior</v>
          </cell>
          <cell r="C219">
            <v>0</v>
          </cell>
          <cell r="D219">
            <v>0</v>
          </cell>
        </row>
        <row r="220">
          <cell r="A220" t="str">
            <v>531</v>
          </cell>
          <cell r="B220" t="str">
            <v>Casa</v>
          </cell>
          <cell r="C220">
            <v>320888466</v>
          </cell>
          <cell r="D220">
            <v>296460317</v>
          </cell>
        </row>
        <row r="221">
          <cell r="A221" t="str">
            <v>5311</v>
          </cell>
          <cell r="B221" t="str">
            <v>Casa in lei</v>
          </cell>
          <cell r="C221">
            <v>280955467</v>
          </cell>
          <cell r="D221">
            <v>284779797</v>
          </cell>
        </row>
        <row r="222">
          <cell r="A222" t="str">
            <v>5314</v>
          </cell>
          <cell r="B222" t="str">
            <v>Casa in devize</v>
          </cell>
          <cell r="C222">
            <v>39932999</v>
          </cell>
          <cell r="D222">
            <v>11680520</v>
          </cell>
        </row>
        <row r="223">
          <cell r="A223" t="str">
            <v>5314.1</v>
          </cell>
          <cell r="B223" t="str">
            <v>Casa in devize-DEM</v>
          </cell>
          <cell r="C223">
            <v>39932999</v>
          </cell>
          <cell r="D223">
            <v>11680520</v>
          </cell>
        </row>
        <row r="224">
          <cell r="A224" t="str">
            <v>532</v>
          </cell>
          <cell r="B224" t="str">
            <v>Alte valori</v>
          </cell>
          <cell r="C224">
            <v>132000000</v>
          </cell>
          <cell r="D224">
            <v>60038000</v>
          </cell>
        </row>
        <row r="225">
          <cell r="A225" t="str">
            <v>5328</v>
          </cell>
          <cell r="B225" t="str">
            <v>Alte valori</v>
          </cell>
          <cell r="C225">
            <v>132000000</v>
          </cell>
          <cell r="D225">
            <v>60038000</v>
          </cell>
        </row>
        <row r="226">
          <cell r="A226" t="str">
            <v>542</v>
          </cell>
          <cell r="B226" t="str">
            <v>Avansuri de trezorerie</v>
          </cell>
          <cell r="C226">
            <v>25799820</v>
          </cell>
          <cell r="D226">
            <v>41526150</v>
          </cell>
        </row>
        <row r="227">
          <cell r="A227" t="str">
            <v>542.</v>
          </cell>
          <cell r="B227" t="str">
            <v>Avans spre decontare</v>
          </cell>
          <cell r="C227">
            <v>25799820</v>
          </cell>
          <cell r="D227">
            <v>41526150</v>
          </cell>
        </row>
        <row r="228">
          <cell r="A228" t="str">
            <v>542.01</v>
          </cell>
          <cell r="B228" t="str">
            <v>Avans spre decontare</v>
          </cell>
          <cell r="C228">
            <v>12000000</v>
          </cell>
          <cell r="D228">
            <v>12000000</v>
          </cell>
        </row>
        <row r="229">
          <cell r="A229" t="str">
            <v>542.02</v>
          </cell>
          <cell r="B229" t="str">
            <v>Avansuri in devize-DEM</v>
          </cell>
          <cell r="C229">
            <v>13799820</v>
          </cell>
          <cell r="D229">
            <v>29526150</v>
          </cell>
        </row>
        <row r="230">
          <cell r="A230" t="str">
            <v>581</v>
          </cell>
          <cell r="B230" t="str">
            <v>Viramente interne</v>
          </cell>
          <cell r="C230">
            <v>2907747330</v>
          </cell>
          <cell r="D230">
            <v>2907747330</v>
          </cell>
        </row>
        <row r="231">
          <cell r="A231" t="str">
            <v>601</v>
          </cell>
          <cell r="B231" t="str">
            <v>Cheltuieli cu materialele consumabile</v>
          </cell>
          <cell r="C231">
            <v>287104026</v>
          </cell>
          <cell r="D231">
            <v>287104026</v>
          </cell>
        </row>
        <row r="232">
          <cell r="A232" t="str">
            <v>6011</v>
          </cell>
          <cell r="B232" t="str">
            <v>Cheltuieli cu materialele auxiliare</v>
          </cell>
          <cell r="C232">
            <v>0</v>
          </cell>
          <cell r="D232">
            <v>0</v>
          </cell>
        </row>
        <row r="233">
          <cell r="A233" t="str">
            <v>6012</v>
          </cell>
          <cell r="B233" t="str">
            <v>Chelt.privind combustibilul</v>
          </cell>
          <cell r="C233">
            <v>9945448</v>
          </cell>
          <cell r="D233">
            <v>9945448</v>
          </cell>
        </row>
        <row r="234">
          <cell r="A234" t="str">
            <v>6014</v>
          </cell>
          <cell r="B234" t="str">
            <v>Chelt.priv.piesele de schimb</v>
          </cell>
          <cell r="C234">
            <v>33175942</v>
          </cell>
          <cell r="D234">
            <v>33175942</v>
          </cell>
        </row>
        <row r="235">
          <cell r="A235" t="str">
            <v>6014.1</v>
          </cell>
          <cell r="B235" t="str">
            <v>Ch.piese schimb-intern</v>
          </cell>
          <cell r="C235">
            <v>3072050</v>
          </cell>
          <cell r="D235">
            <v>3072050</v>
          </cell>
        </row>
        <row r="236">
          <cell r="A236" t="str">
            <v>6014.2</v>
          </cell>
          <cell r="B236" t="str">
            <v>Ch.piese schimb-VOGT AG</v>
          </cell>
          <cell r="C236">
            <v>29525239</v>
          </cell>
          <cell r="D236">
            <v>29525239</v>
          </cell>
        </row>
        <row r="237">
          <cell r="A237" t="str">
            <v>6014.3</v>
          </cell>
          <cell r="B237" t="str">
            <v>Ch.piese schimb-Austria</v>
          </cell>
          <cell r="C237">
            <v>0</v>
          </cell>
          <cell r="D237">
            <v>0</v>
          </cell>
        </row>
        <row r="238">
          <cell r="A238" t="str">
            <v>6014.4</v>
          </cell>
          <cell r="B238" t="str">
            <v>Ch.piese schimb-Miesau</v>
          </cell>
          <cell r="C238">
            <v>578653</v>
          </cell>
          <cell r="D238">
            <v>578653</v>
          </cell>
        </row>
        <row r="239">
          <cell r="A239" t="str">
            <v>6018</v>
          </cell>
          <cell r="B239" t="str">
            <v>Chelt.priv.alte mater.cons.</v>
          </cell>
          <cell r="C239">
            <v>243982636</v>
          </cell>
          <cell r="D239">
            <v>243982636</v>
          </cell>
        </row>
        <row r="240">
          <cell r="A240" t="str">
            <v>6018.1</v>
          </cell>
          <cell r="B240" t="str">
            <v>Ch.alte mat.cons-intern</v>
          </cell>
          <cell r="C240">
            <v>1848382</v>
          </cell>
          <cell r="D240">
            <v>1848382</v>
          </cell>
        </row>
        <row r="241">
          <cell r="A241" t="str">
            <v>6018.2</v>
          </cell>
          <cell r="B241" t="str">
            <v>Ch.alte mat.cons-VOGT AG</v>
          </cell>
          <cell r="C241">
            <v>235532663</v>
          </cell>
          <cell r="D241">
            <v>235532663</v>
          </cell>
        </row>
        <row r="242">
          <cell r="A242" t="str">
            <v>6018.3</v>
          </cell>
          <cell r="B242" t="str">
            <v>Ch.alte mat.cons.-Austria</v>
          </cell>
          <cell r="C242">
            <v>6424180</v>
          </cell>
          <cell r="D242">
            <v>6424180</v>
          </cell>
        </row>
        <row r="243">
          <cell r="A243" t="str">
            <v>6018.4</v>
          </cell>
          <cell r="B243" t="str">
            <v>Ch.alte mat.cons.-Miesau</v>
          </cell>
          <cell r="C243">
            <v>177411</v>
          </cell>
          <cell r="D243">
            <v>177411</v>
          </cell>
        </row>
        <row r="244">
          <cell r="A244" t="str">
            <v>6018OO</v>
          </cell>
          <cell r="B244" t="str">
            <v>Cheltuieli privind alte materiale consumabile</v>
          </cell>
          <cell r="C244">
            <v>0</v>
          </cell>
          <cell r="D244">
            <v>0</v>
          </cell>
        </row>
        <row r="245">
          <cell r="A245" t="str">
            <v>602</v>
          </cell>
          <cell r="B245" t="str">
            <v>Cheltuieli privind obiectele de inventar</v>
          </cell>
          <cell r="C245">
            <v>10045400</v>
          </cell>
          <cell r="D245">
            <v>10045400</v>
          </cell>
        </row>
        <row r="246">
          <cell r="A246" t="str">
            <v>604</v>
          </cell>
          <cell r="B246" t="str">
            <v>Cheltuieli privind materialele nestocate</v>
          </cell>
          <cell r="C246">
            <v>88310335</v>
          </cell>
          <cell r="D246">
            <v>88310335</v>
          </cell>
        </row>
        <row r="247">
          <cell r="A247" t="str">
            <v>605</v>
          </cell>
          <cell r="B247" t="str">
            <v>Cheltuieli privind energia si apa</v>
          </cell>
          <cell r="C247">
            <v>37025623</v>
          </cell>
          <cell r="D247">
            <v>37025623</v>
          </cell>
        </row>
        <row r="248">
          <cell r="A248" t="str">
            <v>611</v>
          </cell>
          <cell r="B248" t="str">
            <v>Cheltuieli cu intretinerea si reparatiile</v>
          </cell>
          <cell r="C248">
            <v>0</v>
          </cell>
          <cell r="D248">
            <v>0</v>
          </cell>
        </row>
        <row r="249">
          <cell r="A249" t="str">
            <v>612</v>
          </cell>
          <cell r="B249" t="str">
            <v>Cheltuieli cu redeventele, locatiile de gestiune s</v>
          </cell>
          <cell r="C249">
            <v>46850770</v>
          </cell>
          <cell r="D249">
            <v>46850770</v>
          </cell>
        </row>
        <row r="250">
          <cell r="A250" t="str">
            <v>613</v>
          </cell>
          <cell r="B250" t="str">
            <v>Cheltuieli cu primele de asigurare</v>
          </cell>
          <cell r="C250">
            <v>7953768</v>
          </cell>
          <cell r="D250">
            <v>7953768</v>
          </cell>
        </row>
        <row r="251">
          <cell r="A251" t="str">
            <v>621</v>
          </cell>
          <cell r="B251" t="str">
            <v>Cheltuieli cu colaboratorii</v>
          </cell>
          <cell r="C251">
            <v>8754000</v>
          </cell>
          <cell r="D251">
            <v>8754000</v>
          </cell>
        </row>
        <row r="252">
          <cell r="A252" t="str">
            <v>622</v>
          </cell>
          <cell r="B252" t="str">
            <v>Cheltuieli privind comisioanele si onorariile</v>
          </cell>
          <cell r="C252">
            <v>0</v>
          </cell>
          <cell r="D252">
            <v>0</v>
          </cell>
        </row>
        <row r="253">
          <cell r="A253" t="str">
            <v>623</v>
          </cell>
          <cell r="B253" t="str">
            <v>Cheltuieli de protocol, reclama si publicitate</v>
          </cell>
          <cell r="C253">
            <v>5794839</v>
          </cell>
          <cell r="D253">
            <v>5794839</v>
          </cell>
        </row>
        <row r="254">
          <cell r="A254" t="str">
            <v>623.</v>
          </cell>
          <cell r="B254" t="str">
            <v>Cheltuieli de protocol</v>
          </cell>
          <cell r="C254">
            <v>5794839</v>
          </cell>
          <cell r="D254">
            <v>5794839</v>
          </cell>
        </row>
        <row r="255">
          <cell r="A255" t="str">
            <v>623.01</v>
          </cell>
          <cell r="B255" t="str">
            <v>Cheltuieli de protocol</v>
          </cell>
          <cell r="C255">
            <v>3795061</v>
          </cell>
          <cell r="D255">
            <v>3795061</v>
          </cell>
        </row>
        <row r="256">
          <cell r="A256" t="str">
            <v>623.02</v>
          </cell>
          <cell r="B256" t="str">
            <v>Chelt.de reclama-publicit.</v>
          </cell>
          <cell r="C256">
            <v>1999778</v>
          </cell>
          <cell r="D256">
            <v>1999778</v>
          </cell>
        </row>
        <row r="257">
          <cell r="A257" t="str">
            <v>624</v>
          </cell>
          <cell r="B257" t="str">
            <v>Cheltuieli cu transportul de bunuri si de personal</v>
          </cell>
          <cell r="C257">
            <v>0</v>
          </cell>
          <cell r="D257">
            <v>0</v>
          </cell>
        </row>
        <row r="258">
          <cell r="A258" t="str">
            <v>625</v>
          </cell>
          <cell r="B258" t="str">
            <v>Cheltuieli cu deplasari, detasari si transferari</v>
          </cell>
          <cell r="C258">
            <v>34340500</v>
          </cell>
          <cell r="D258">
            <v>34340500</v>
          </cell>
        </row>
        <row r="259">
          <cell r="A259" t="str">
            <v>626</v>
          </cell>
          <cell r="B259" t="str">
            <v>Cheltuieli postale si taxe de telecomunicatii</v>
          </cell>
          <cell r="C259">
            <v>57889963</v>
          </cell>
          <cell r="D259">
            <v>57889963</v>
          </cell>
        </row>
        <row r="260">
          <cell r="A260" t="str">
            <v>627</v>
          </cell>
          <cell r="B260" t="str">
            <v>Cheltuieli cu serviciile bancare si asimilate</v>
          </cell>
          <cell r="C260">
            <v>6667784.5099999998</v>
          </cell>
          <cell r="D260">
            <v>6667784.5099999998</v>
          </cell>
        </row>
        <row r="261">
          <cell r="A261" t="str">
            <v>628</v>
          </cell>
          <cell r="B261" t="str">
            <v>Alte cheltuieli cu serviciile executate de terti</v>
          </cell>
          <cell r="C261">
            <v>74743744</v>
          </cell>
          <cell r="D261">
            <v>74743744</v>
          </cell>
        </row>
        <row r="262">
          <cell r="A262" t="str">
            <v>635</v>
          </cell>
          <cell r="B262" t="str">
            <v>Cheltuieli cu alte impozite, taxe si varsaminte as</v>
          </cell>
          <cell r="C262">
            <v>87028558</v>
          </cell>
          <cell r="D262">
            <v>87028558</v>
          </cell>
        </row>
        <row r="263">
          <cell r="A263" t="str">
            <v>635.</v>
          </cell>
          <cell r="B263" t="str">
            <v>Chelt.alte impoz.,taxe,vars.asim.</v>
          </cell>
          <cell r="C263">
            <v>87028558</v>
          </cell>
          <cell r="D263">
            <v>87028558</v>
          </cell>
        </row>
        <row r="264">
          <cell r="A264" t="str">
            <v>635.01</v>
          </cell>
          <cell r="B264" t="str">
            <v>Chelt.alte impoz.,taxe,vars.asim.</v>
          </cell>
          <cell r="C264">
            <v>87457855</v>
          </cell>
          <cell r="D264">
            <v>87457855</v>
          </cell>
        </row>
        <row r="265">
          <cell r="A265" t="str">
            <v>635.99</v>
          </cell>
          <cell r="B265" t="str">
            <v>TVA deductibila pe chelt.</v>
          </cell>
          <cell r="C265">
            <v>-429297</v>
          </cell>
          <cell r="D265">
            <v>-429297</v>
          </cell>
        </row>
        <row r="266">
          <cell r="A266" t="str">
            <v>641</v>
          </cell>
          <cell r="B266" t="str">
            <v>Cheltuieli cu salariile personalului</v>
          </cell>
          <cell r="C266">
            <v>1059819753</v>
          </cell>
          <cell r="D266">
            <v>1059819753</v>
          </cell>
        </row>
        <row r="267">
          <cell r="A267" t="str">
            <v>645</v>
          </cell>
          <cell r="B267" t="str">
            <v>Cheltuieli privind asigurarile si protectia social</v>
          </cell>
          <cell r="C267">
            <v>460351310</v>
          </cell>
          <cell r="D267">
            <v>460351310</v>
          </cell>
        </row>
        <row r="268">
          <cell r="A268" t="str">
            <v>6451</v>
          </cell>
          <cell r="B268" t="str">
            <v>Contributia unitatii la asigurarile sociale</v>
          </cell>
          <cell r="C268">
            <v>393241674</v>
          </cell>
          <cell r="D268">
            <v>393241674</v>
          </cell>
        </row>
        <row r="269">
          <cell r="A269" t="str">
            <v>6452</v>
          </cell>
          <cell r="B269" t="str">
            <v>Contributia unitatii pentru ajutorul de somaj</v>
          </cell>
          <cell r="C269">
            <v>53663304</v>
          </cell>
          <cell r="D269">
            <v>53663304</v>
          </cell>
        </row>
        <row r="270">
          <cell r="A270" t="str">
            <v>6458</v>
          </cell>
          <cell r="B270" t="str">
            <v>Alte cheltuieli privind asigurarea si protectia so</v>
          </cell>
          <cell r="C270">
            <v>13446332</v>
          </cell>
          <cell r="D270">
            <v>13446332</v>
          </cell>
        </row>
        <row r="271">
          <cell r="A271" t="str">
            <v>658</v>
          </cell>
          <cell r="B271" t="str">
            <v>Alte cheltuieli de exploatare</v>
          </cell>
          <cell r="C271">
            <v>82.87</v>
          </cell>
          <cell r="D271">
            <v>82.87</v>
          </cell>
        </row>
        <row r="272">
          <cell r="A272" t="str">
            <v>665</v>
          </cell>
          <cell r="B272" t="str">
            <v>Cheltuieli din diferenta de curs valutar</v>
          </cell>
          <cell r="C272">
            <v>21308851</v>
          </cell>
          <cell r="D272">
            <v>21308851</v>
          </cell>
        </row>
        <row r="273">
          <cell r="A273" t="str">
            <v>666</v>
          </cell>
          <cell r="B273" t="str">
            <v>Cheltuieli privind dobinzile</v>
          </cell>
          <cell r="C273">
            <v>150475362</v>
          </cell>
          <cell r="D273">
            <v>150475362</v>
          </cell>
        </row>
        <row r="274">
          <cell r="A274" t="str">
            <v>671</v>
          </cell>
          <cell r="B274" t="str">
            <v>Cheltuieli exceptionale privind operatiile de gest</v>
          </cell>
          <cell r="C274">
            <v>3082220</v>
          </cell>
          <cell r="D274">
            <v>3082220</v>
          </cell>
        </row>
        <row r="275">
          <cell r="A275" t="str">
            <v>6711</v>
          </cell>
          <cell r="B275" t="str">
            <v>Despagubiri, amenzi si penalitati</v>
          </cell>
          <cell r="C275">
            <v>1082220</v>
          </cell>
          <cell r="D275">
            <v>1082220</v>
          </cell>
        </row>
        <row r="276">
          <cell r="A276" t="str">
            <v>6711.1</v>
          </cell>
          <cell r="B276" t="str">
            <v>Majorari si penalitati</v>
          </cell>
          <cell r="C276">
            <v>1082220</v>
          </cell>
          <cell r="D276">
            <v>1082220</v>
          </cell>
        </row>
        <row r="277">
          <cell r="A277" t="str">
            <v>6711.2</v>
          </cell>
          <cell r="B277" t="str">
            <v>Amenzi</v>
          </cell>
          <cell r="C277">
            <v>0</v>
          </cell>
          <cell r="D277">
            <v>0</v>
          </cell>
        </row>
        <row r="278">
          <cell r="A278" t="str">
            <v>6711.3</v>
          </cell>
          <cell r="B278" t="str">
            <v>Despagubiri</v>
          </cell>
          <cell r="C278">
            <v>0</v>
          </cell>
          <cell r="D278">
            <v>0</v>
          </cell>
        </row>
        <row r="279">
          <cell r="A279" t="str">
            <v>6712</v>
          </cell>
          <cell r="B279" t="str">
            <v>Donatii si subventii acordate</v>
          </cell>
          <cell r="C279">
            <v>0</v>
          </cell>
          <cell r="D279">
            <v>0</v>
          </cell>
        </row>
        <row r="280">
          <cell r="A280" t="str">
            <v>6718</v>
          </cell>
          <cell r="B280" t="str">
            <v>Alte cheltuieli exceptionale privind operatiile de</v>
          </cell>
          <cell r="C280">
            <v>2000000</v>
          </cell>
          <cell r="D280">
            <v>2000000</v>
          </cell>
        </row>
        <row r="281">
          <cell r="A281" t="str">
            <v>6718.1</v>
          </cell>
          <cell r="B281" t="str">
            <v>Sponsorizari</v>
          </cell>
          <cell r="C281">
            <v>2000000</v>
          </cell>
          <cell r="D281">
            <v>2000000</v>
          </cell>
        </row>
        <row r="282">
          <cell r="A282" t="str">
            <v>6718.2</v>
          </cell>
          <cell r="B282" t="str">
            <v>Xxxxxxxxxxxx</v>
          </cell>
          <cell r="C282">
            <v>0</v>
          </cell>
          <cell r="D282">
            <v>0</v>
          </cell>
        </row>
        <row r="283">
          <cell r="A283" t="str">
            <v>6718.3</v>
          </cell>
          <cell r="B283" t="str">
            <v>Chelt.except.-recup.CO pers.transfer.</v>
          </cell>
          <cell r="C283">
            <v>0</v>
          </cell>
          <cell r="D283">
            <v>0</v>
          </cell>
        </row>
        <row r="284">
          <cell r="A284" t="str">
            <v>6718.9</v>
          </cell>
          <cell r="B284" t="str">
            <v>Alte cheltuieli exceptionale privind operatiile de</v>
          </cell>
          <cell r="C284">
            <v>0</v>
          </cell>
          <cell r="D284">
            <v>0</v>
          </cell>
        </row>
        <row r="285">
          <cell r="A285" t="str">
            <v>681</v>
          </cell>
          <cell r="B285" t="str">
            <v>Chelt.exploat.priv.amortiz.si proviz.</v>
          </cell>
          <cell r="C285">
            <v>67417848</v>
          </cell>
          <cell r="D285">
            <v>67417848</v>
          </cell>
        </row>
        <row r="286">
          <cell r="A286" t="str">
            <v>6811</v>
          </cell>
          <cell r="B286" t="str">
            <v>Chelt.exploat.priv.amortiz.imobiliz.</v>
          </cell>
          <cell r="C286">
            <v>67417848</v>
          </cell>
          <cell r="D286">
            <v>67417848</v>
          </cell>
        </row>
        <row r="287">
          <cell r="A287" t="str">
            <v>691</v>
          </cell>
          <cell r="B287" t="str">
            <v>Cheltuieli cu impozitul pe profit</v>
          </cell>
          <cell r="C287">
            <v>0</v>
          </cell>
          <cell r="D287">
            <v>0</v>
          </cell>
        </row>
        <row r="288">
          <cell r="A288" t="str">
            <v>704</v>
          </cell>
          <cell r="B288" t="str">
            <v>Venituri din lucr.exec.si serv.prest.</v>
          </cell>
          <cell r="C288">
            <v>2655320424</v>
          </cell>
          <cell r="D288">
            <v>2655320424</v>
          </cell>
        </row>
        <row r="289">
          <cell r="A289" t="str">
            <v>704.</v>
          </cell>
          <cell r="B289" t="str">
            <v>Export lohn-VOGT AG</v>
          </cell>
          <cell r="C289">
            <v>2655320424</v>
          </cell>
          <cell r="D289">
            <v>2655320424</v>
          </cell>
        </row>
        <row r="290">
          <cell r="A290" t="str">
            <v>704.01</v>
          </cell>
          <cell r="B290" t="str">
            <v>Export lohn-VOGT AG</v>
          </cell>
          <cell r="C290">
            <v>2018854971</v>
          </cell>
          <cell r="D290">
            <v>2018854971</v>
          </cell>
        </row>
        <row r="291">
          <cell r="A291" t="str">
            <v>704.01.1</v>
          </cell>
          <cell r="B291" t="str">
            <v>VOGT AG Erlau-BE</v>
          </cell>
          <cell r="C291">
            <v>2018854971</v>
          </cell>
          <cell r="D291">
            <v>2018854971</v>
          </cell>
        </row>
        <row r="292">
          <cell r="A292" t="str">
            <v>704.02</v>
          </cell>
          <cell r="B292" t="str">
            <v>Export lohn-VOGT Austria</v>
          </cell>
          <cell r="C292">
            <v>630356059</v>
          </cell>
          <cell r="D292">
            <v>630356059</v>
          </cell>
        </row>
        <row r="293">
          <cell r="A293" t="str">
            <v>704.02.1</v>
          </cell>
          <cell r="B293" t="str">
            <v>VOGT Austria-BE</v>
          </cell>
          <cell r="C293">
            <v>630356059</v>
          </cell>
          <cell r="D293">
            <v>630356059</v>
          </cell>
        </row>
        <row r="294">
          <cell r="A294" t="str">
            <v>704.03</v>
          </cell>
          <cell r="B294" t="str">
            <v>Export lohn-VOGT Miesau</v>
          </cell>
          <cell r="C294">
            <v>6109394</v>
          </cell>
          <cell r="D294">
            <v>6109394</v>
          </cell>
        </row>
        <row r="295">
          <cell r="A295" t="str">
            <v>704.03.2</v>
          </cell>
          <cell r="B295" t="str">
            <v>VOGT Miesau-BG</v>
          </cell>
          <cell r="C295">
            <v>6109394</v>
          </cell>
          <cell r="D295">
            <v>6109394</v>
          </cell>
        </row>
        <row r="296">
          <cell r="A296" t="str">
            <v>708</v>
          </cell>
          <cell r="B296" t="str">
            <v>Venituri din activ.diverse</v>
          </cell>
          <cell r="C296">
            <v>0</v>
          </cell>
          <cell r="D296">
            <v>0</v>
          </cell>
        </row>
        <row r="297">
          <cell r="A297" t="str">
            <v>708.</v>
          </cell>
          <cell r="B297" t="str">
            <v>Venituri din vanzari deseuri</v>
          </cell>
          <cell r="C297">
            <v>0</v>
          </cell>
          <cell r="D297">
            <v>0</v>
          </cell>
        </row>
        <row r="298">
          <cell r="A298" t="str">
            <v>708.01</v>
          </cell>
          <cell r="B298" t="str">
            <v>Venituri din vanzari deseuri</v>
          </cell>
          <cell r="C298">
            <v>0</v>
          </cell>
          <cell r="D298">
            <v>0</v>
          </cell>
        </row>
        <row r="299">
          <cell r="A299" t="str">
            <v>708.02</v>
          </cell>
          <cell r="B299" t="str">
            <v>Venituri din recup.energie el.</v>
          </cell>
          <cell r="C299">
            <v>0</v>
          </cell>
          <cell r="D299">
            <v>0</v>
          </cell>
        </row>
        <row r="300">
          <cell r="A300" t="str">
            <v>722</v>
          </cell>
          <cell r="B300" t="str">
            <v>Venituri din productia de imobilizari corporale</v>
          </cell>
          <cell r="C300">
            <v>0</v>
          </cell>
          <cell r="D300">
            <v>0</v>
          </cell>
        </row>
        <row r="301">
          <cell r="A301" t="str">
            <v>758</v>
          </cell>
          <cell r="B301" t="str">
            <v>Alte venituri din exploatare</v>
          </cell>
          <cell r="C301">
            <v>23927964</v>
          </cell>
          <cell r="D301">
            <v>23927964</v>
          </cell>
        </row>
        <row r="302">
          <cell r="A302" t="str">
            <v>758.</v>
          </cell>
          <cell r="B302" t="str">
            <v>Recup.conced.odihna necuv.</v>
          </cell>
          <cell r="C302">
            <v>23927964</v>
          </cell>
          <cell r="D302">
            <v>23927964</v>
          </cell>
        </row>
        <row r="303">
          <cell r="A303" t="str">
            <v>758.01</v>
          </cell>
          <cell r="B303" t="str">
            <v>Recup.conced.odihna necuv.</v>
          </cell>
          <cell r="C303">
            <v>0</v>
          </cell>
          <cell r="D303">
            <v>0</v>
          </cell>
        </row>
        <row r="304">
          <cell r="A304" t="str">
            <v>758.02</v>
          </cell>
          <cell r="B304" t="str">
            <v>Reducere 7% CAS cf.HG 2/99</v>
          </cell>
          <cell r="C304">
            <v>23927964</v>
          </cell>
          <cell r="D304">
            <v>23927964</v>
          </cell>
        </row>
        <row r="305">
          <cell r="A305" t="str">
            <v>758.09</v>
          </cell>
          <cell r="B305" t="str">
            <v>Alte venituri expl.-diverse</v>
          </cell>
          <cell r="C305">
            <v>0</v>
          </cell>
          <cell r="D305">
            <v>0</v>
          </cell>
        </row>
        <row r="306">
          <cell r="A306" t="str">
            <v>765</v>
          </cell>
          <cell r="B306" t="str">
            <v>Venituri din diferente de curs valutar</v>
          </cell>
          <cell r="C306">
            <v>293972989</v>
          </cell>
          <cell r="D306">
            <v>293972989</v>
          </cell>
        </row>
        <row r="307">
          <cell r="A307" t="str">
            <v>766</v>
          </cell>
          <cell r="B307" t="str">
            <v>Venituri din dobinzi</v>
          </cell>
          <cell r="C307">
            <v>1620216</v>
          </cell>
          <cell r="D307">
            <v>1620216</v>
          </cell>
        </row>
        <row r="308">
          <cell r="A308" t="str">
            <v>767</v>
          </cell>
          <cell r="B308" t="str">
            <v>Venituri din sconturi obtinute</v>
          </cell>
          <cell r="C308">
            <v>0</v>
          </cell>
          <cell r="D308">
            <v>0</v>
          </cell>
        </row>
        <row r="309">
          <cell r="A309" t="str">
            <v>768</v>
          </cell>
          <cell r="B309" t="str">
            <v>Alte venituri financiare</v>
          </cell>
          <cell r="C309">
            <v>0</v>
          </cell>
          <cell r="D309">
            <v>0</v>
          </cell>
        </row>
        <row r="310">
          <cell r="A310" t="str">
            <v>771</v>
          </cell>
          <cell r="B310" t="str">
            <v>Venituri exceptionale din operatiuni de gestiune</v>
          </cell>
          <cell r="C310">
            <v>220594782.38</v>
          </cell>
          <cell r="D310">
            <v>220594782.38</v>
          </cell>
        </row>
        <row r="311">
          <cell r="A311" t="str">
            <v>7718</v>
          </cell>
          <cell r="B311" t="str">
            <v>Alte venituri exceptionale din operatiuni de gesti</v>
          </cell>
          <cell r="C311">
            <v>220594782.38</v>
          </cell>
          <cell r="D311">
            <v>220594782.38</v>
          </cell>
        </row>
        <row r="312">
          <cell r="A312" t="str">
            <v>7718.1</v>
          </cell>
          <cell r="B312" t="str">
            <v>Valori mater.import-titlu gratuit</v>
          </cell>
          <cell r="C312">
            <v>211154331.69999999</v>
          </cell>
          <cell r="D312">
            <v>211154331.69999999</v>
          </cell>
        </row>
        <row r="313">
          <cell r="A313" t="str">
            <v>7718.2</v>
          </cell>
          <cell r="B313" t="str">
            <v>Dif.rotunjire la import</v>
          </cell>
          <cell r="C313">
            <v>-245687.36</v>
          </cell>
          <cell r="D313">
            <v>-245687.36</v>
          </cell>
        </row>
        <row r="314">
          <cell r="A314" t="str">
            <v>7718.3</v>
          </cell>
          <cell r="B314" t="str">
            <v>Penalit.,imputatii,popriri</v>
          </cell>
          <cell r="C314">
            <v>3118574</v>
          </cell>
          <cell r="D314">
            <v>3118574</v>
          </cell>
        </row>
        <row r="315">
          <cell r="A315" t="str">
            <v>7718.4</v>
          </cell>
          <cell r="B315" t="str">
            <v>Regulariz.CO pers.transf.</v>
          </cell>
          <cell r="C315">
            <v>0</v>
          </cell>
          <cell r="D315">
            <v>0</v>
          </cell>
        </row>
        <row r="316">
          <cell r="A316" t="str">
            <v>7718.6</v>
          </cell>
          <cell r="B316" t="str">
            <v>Valori mat.import-Austria</v>
          </cell>
          <cell r="C316">
            <v>2310270</v>
          </cell>
          <cell r="D316">
            <v>2310270</v>
          </cell>
        </row>
        <row r="317">
          <cell r="A317" t="str">
            <v>7718.7</v>
          </cell>
          <cell r="B317" t="str">
            <v>Alte venituri exceptionale din operatiuni de gesti</v>
          </cell>
          <cell r="C317">
            <v>71991.039999999994</v>
          </cell>
          <cell r="D317">
            <v>71991.039999999994</v>
          </cell>
        </row>
        <row r="318">
          <cell r="A318" t="str">
            <v>7718.8</v>
          </cell>
          <cell r="B318" t="str">
            <v>Bonif.5% cf.OG11/99</v>
          </cell>
          <cell r="C318">
            <v>4185303</v>
          </cell>
          <cell r="D318">
            <v>4185303</v>
          </cell>
        </row>
        <row r="319">
          <cell r="A319" t="str">
            <v>7718.9</v>
          </cell>
          <cell r="B319" t="str">
            <v>Alte venit.exceptionale</v>
          </cell>
          <cell r="C319">
            <v>0</v>
          </cell>
          <cell r="D319">
            <v>0</v>
          </cell>
        </row>
        <row r="320">
          <cell r="A320" t="str">
            <v>7718OO</v>
          </cell>
          <cell r="B320" t="str">
            <v>Venituri exceptionale din operatiuni de gestiune</v>
          </cell>
          <cell r="C320">
            <v>0</v>
          </cell>
          <cell r="D320">
            <v>0</v>
          </cell>
        </row>
        <row r="321">
          <cell r="A321" t="str">
            <v>772</v>
          </cell>
          <cell r="B321" t="str">
            <v>Venituri din operatiuni de capital</v>
          </cell>
          <cell r="C321">
            <v>27161384</v>
          </cell>
          <cell r="D321">
            <v>27161384</v>
          </cell>
        </row>
        <row r="322">
          <cell r="A322" t="str">
            <v>7727</v>
          </cell>
          <cell r="B322" t="str">
            <v>Subventii pentru investitii virate la venituri</v>
          </cell>
          <cell r="C322">
            <v>27161384</v>
          </cell>
          <cell r="D322">
            <v>27161384</v>
          </cell>
        </row>
        <row r="323">
          <cell r="A323" t="str">
            <v>7727.1</v>
          </cell>
          <cell r="B323" t="str">
            <v>Subv.pt.inv.virat.venit-Erlau</v>
          </cell>
          <cell r="C323">
            <v>27161384</v>
          </cell>
          <cell r="D323">
            <v>27161384</v>
          </cell>
        </row>
      </sheetData>
      <sheetData sheetId="11" refreshError="1">
        <row r="2">
          <cell r="A2" t="str">
            <v>101</v>
          </cell>
          <cell r="B2" t="str">
            <v>Capital social</v>
          </cell>
          <cell r="C2">
            <v>0</v>
          </cell>
          <cell r="D2">
            <v>0</v>
          </cell>
        </row>
        <row r="3">
          <cell r="A3" t="str">
            <v>1011</v>
          </cell>
          <cell r="B3" t="str">
            <v>Capital subscris nevarsat</v>
          </cell>
          <cell r="C3">
            <v>0</v>
          </cell>
          <cell r="D3">
            <v>0</v>
          </cell>
        </row>
        <row r="4">
          <cell r="A4" t="str">
            <v>1012</v>
          </cell>
          <cell r="B4" t="str">
            <v>Capital subscris varsat</v>
          </cell>
          <cell r="C4">
            <v>0</v>
          </cell>
          <cell r="D4">
            <v>0</v>
          </cell>
        </row>
        <row r="5">
          <cell r="A5" t="str">
            <v>107</v>
          </cell>
          <cell r="B5" t="str">
            <v>Rezultatul reportat</v>
          </cell>
          <cell r="C5">
            <v>0</v>
          </cell>
          <cell r="D5">
            <v>0</v>
          </cell>
        </row>
        <row r="6">
          <cell r="A6" t="str">
            <v>107.</v>
          </cell>
          <cell r="B6" t="str">
            <v>Rezult.report-Pierdere'98</v>
          </cell>
          <cell r="C6">
            <v>0</v>
          </cell>
          <cell r="D6">
            <v>0</v>
          </cell>
        </row>
        <row r="7">
          <cell r="A7" t="str">
            <v>107.98</v>
          </cell>
          <cell r="B7" t="str">
            <v>Rezult.report-Pierdere'98</v>
          </cell>
          <cell r="C7">
            <v>0</v>
          </cell>
          <cell r="D7">
            <v>0</v>
          </cell>
        </row>
        <row r="8">
          <cell r="A8" t="str">
            <v>108</v>
          </cell>
          <cell r="B8" t="str">
            <v>Contul intreprinzatorului</v>
          </cell>
          <cell r="C8">
            <v>0</v>
          </cell>
          <cell r="D8">
            <v>0</v>
          </cell>
        </row>
        <row r="9">
          <cell r="A9" t="str">
            <v>118</v>
          </cell>
          <cell r="B9" t="str">
            <v>Alte fonduri</v>
          </cell>
          <cell r="C9">
            <v>0</v>
          </cell>
          <cell r="D9">
            <v>0</v>
          </cell>
        </row>
        <row r="10">
          <cell r="A10" t="str">
            <v>118.</v>
          </cell>
          <cell r="B10" t="str">
            <v>Alte fond.-surse proprii de finantare</v>
          </cell>
          <cell r="C10">
            <v>0</v>
          </cell>
          <cell r="D10">
            <v>0</v>
          </cell>
        </row>
        <row r="11">
          <cell r="A11" t="str">
            <v>118.01</v>
          </cell>
          <cell r="B11" t="str">
            <v>Alte fond.-surse proprii de finantare</v>
          </cell>
          <cell r="C11">
            <v>0</v>
          </cell>
          <cell r="D11">
            <v>0</v>
          </cell>
        </row>
        <row r="12">
          <cell r="A12" t="str">
            <v>121</v>
          </cell>
          <cell r="B12" t="str">
            <v>Profit si pierdere</v>
          </cell>
          <cell r="C12">
            <v>2770727295.04</v>
          </cell>
          <cell r="D12">
            <v>3180273532.02</v>
          </cell>
        </row>
        <row r="13">
          <cell r="A13" t="str">
            <v>1211</v>
          </cell>
          <cell r="B13" t="str">
            <v>Profit si pierdere exploatare</v>
          </cell>
          <cell r="C13">
            <v>2573666594.04</v>
          </cell>
          <cell r="D13">
            <v>2819911121</v>
          </cell>
        </row>
        <row r="14">
          <cell r="A14" t="str">
            <v>1212</v>
          </cell>
          <cell r="B14" t="str">
            <v>Profit si pierdere finaciar</v>
          </cell>
          <cell r="C14">
            <v>180759349</v>
          </cell>
          <cell r="D14">
            <v>54057036.18</v>
          </cell>
        </row>
        <row r="15">
          <cell r="A15" t="str">
            <v>1213</v>
          </cell>
          <cell r="B15" t="str">
            <v>Profit si pierdere exceptional</v>
          </cell>
          <cell r="C15">
            <v>200000</v>
          </cell>
          <cell r="D15">
            <v>306305374.83999997</v>
          </cell>
        </row>
        <row r="16">
          <cell r="A16" t="str">
            <v>1215</v>
          </cell>
          <cell r="B16" t="str">
            <v>Impozit pe profit</v>
          </cell>
          <cell r="C16">
            <v>16101352</v>
          </cell>
          <cell r="D16">
            <v>0</v>
          </cell>
        </row>
        <row r="17">
          <cell r="A17" t="str">
            <v>1216</v>
          </cell>
          <cell r="B17" t="str">
            <v>Profit an precedent</v>
          </cell>
          <cell r="C17">
            <v>0</v>
          </cell>
          <cell r="D17">
            <v>0</v>
          </cell>
        </row>
        <row r="18">
          <cell r="A18" t="str">
            <v>129</v>
          </cell>
          <cell r="B18" t="str">
            <v>Repartizarea profitului</v>
          </cell>
          <cell r="C18">
            <v>0</v>
          </cell>
          <cell r="D18">
            <v>0</v>
          </cell>
        </row>
        <row r="19">
          <cell r="A19" t="str">
            <v>129.</v>
          </cell>
          <cell r="B19" t="str">
            <v>Repart. profit an preced.</v>
          </cell>
          <cell r="C19">
            <v>0</v>
          </cell>
          <cell r="D19">
            <v>0</v>
          </cell>
        </row>
        <row r="20">
          <cell r="A20" t="str">
            <v>129.09</v>
          </cell>
          <cell r="B20" t="str">
            <v>Repart. profit an preced.</v>
          </cell>
          <cell r="C20">
            <v>0</v>
          </cell>
          <cell r="D20">
            <v>0</v>
          </cell>
        </row>
        <row r="21">
          <cell r="A21" t="str">
            <v>131</v>
          </cell>
          <cell r="B21" t="str">
            <v>Subventii pentru investitii</v>
          </cell>
          <cell r="C21">
            <v>27161384</v>
          </cell>
          <cell r="D21">
            <v>0</v>
          </cell>
        </row>
        <row r="22">
          <cell r="A22" t="str">
            <v>131.</v>
          </cell>
          <cell r="B22" t="str">
            <v>Subv.ptr.invest.-Erlau</v>
          </cell>
          <cell r="C22">
            <v>27161384</v>
          </cell>
          <cell r="D22">
            <v>0</v>
          </cell>
        </row>
        <row r="23">
          <cell r="A23" t="str">
            <v>131.01</v>
          </cell>
          <cell r="B23" t="str">
            <v>Subv.ptr.invest.-Erlau</v>
          </cell>
          <cell r="C23">
            <v>27161384</v>
          </cell>
          <cell r="D23">
            <v>0</v>
          </cell>
        </row>
        <row r="24">
          <cell r="A24" t="str">
            <v>162</v>
          </cell>
          <cell r="B24" t="str">
            <v>Credit bancar pe term.lung</v>
          </cell>
          <cell r="C24">
            <v>0</v>
          </cell>
          <cell r="D24">
            <v>0</v>
          </cell>
        </row>
        <row r="25">
          <cell r="A25" t="str">
            <v>1621</v>
          </cell>
          <cell r="B25" t="str">
            <v>Credite bancare pe termen lung si mediu</v>
          </cell>
          <cell r="C25">
            <v>0</v>
          </cell>
          <cell r="D25">
            <v>0</v>
          </cell>
        </row>
        <row r="26">
          <cell r="A26" t="str">
            <v>1621.2</v>
          </cell>
          <cell r="B26" t="str">
            <v>Credit bancar pe term.lung</v>
          </cell>
          <cell r="C26">
            <v>0</v>
          </cell>
          <cell r="D26">
            <v>0</v>
          </cell>
        </row>
        <row r="27">
          <cell r="A27" t="str">
            <v>167</v>
          </cell>
          <cell r="B27" t="str">
            <v>Alte imprumuturi si datorii asimilate</v>
          </cell>
          <cell r="C27">
            <v>0</v>
          </cell>
          <cell r="D27">
            <v>0</v>
          </cell>
        </row>
        <row r="28">
          <cell r="A28" t="str">
            <v>167.</v>
          </cell>
          <cell r="B28" t="str">
            <v>Imprumut VOGT AG Erlau</v>
          </cell>
          <cell r="C28">
            <v>0</v>
          </cell>
          <cell r="D28">
            <v>0</v>
          </cell>
        </row>
        <row r="29">
          <cell r="A29" t="str">
            <v>167.01</v>
          </cell>
          <cell r="B29" t="str">
            <v>Imprumut VOGT AG Erlau</v>
          </cell>
          <cell r="C29">
            <v>0</v>
          </cell>
          <cell r="D29">
            <v>0</v>
          </cell>
        </row>
        <row r="30">
          <cell r="A30" t="str">
            <v>201</v>
          </cell>
          <cell r="B30" t="str">
            <v>Cheltuieli de constituire</v>
          </cell>
          <cell r="C30">
            <v>0</v>
          </cell>
          <cell r="D30">
            <v>0</v>
          </cell>
        </row>
        <row r="31">
          <cell r="A31" t="str">
            <v>208</v>
          </cell>
          <cell r="B31" t="str">
            <v>Alte imobilizari necorporale</v>
          </cell>
          <cell r="C31">
            <v>0</v>
          </cell>
          <cell r="D31">
            <v>0</v>
          </cell>
        </row>
        <row r="32">
          <cell r="A32" t="str">
            <v>211</v>
          </cell>
          <cell r="B32" t="str">
            <v>Terenuri</v>
          </cell>
          <cell r="C32">
            <v>0</v>
          </cell>
          <cell r="D32">
            <v>0</v>
          </cell>
        </row>
        <row r="33">
          <cell r="A33" t="str">
            <v>2111</v>
          </cell>
          <cell r="B33" t="str">
            <v>Terenuri</v>
          </cell>
          <cell r="C33">
            <v>0</v>
          </cell>
          <cell r="D33">
            <v>0</v>
          </cell>
        </row>
        <row r="34">
          <cell r="A34" t="str">
            <v>2111.1</v>
          </cell>
          <cell r="B34" t="str">
            <v>Terenuri-Cerbului 1A</v>
          </cell>
          <cell r="C34">
            <v>0</v>
          </cell>
          <cell r="D34">
            <v>0</v>
          </cell>
        </row>
        <row r="35">
          <cell r="A35" t="str">
            <v>212</v>
          </cell>
          <cell r="B35" t="str">
            <v>Mijloace fixe</v>
          </cell>
          <cell r="C35">
            <v>28314829</v>
          </cell>
          <cell r="D35">
            <v>0</v>
          </cell>
        </row>
        <row r="36">
          <cell r="A36" t="str">
            <v>2121</v>
          </cell>
          <cell r="B36" t="str">
            <v>Constructii</v>
          </cell>
          <cell r="C36">
            <v>28314829</v>
          </cell>
          <cell r="D36">
            <v>0</v>
          </cell>
        </row>
        <row r="37">
          <cell r="A37" t="str">
            <v>2122</v>
          </cell>
          <cell r="B37" t="str">
            <v>Echip.tehnologice(masini,utilaje)</v>
          </cell>
          <cell r="C37">
            <v>0</v>
          </cell>
          <cell r="D37">
            <v>0</v>
          </cell>
        </row>
        <row r="38">
          <cell r="A38" t="str">
            <v>2123</v>
          </cell>
          <cell r="B38" t="str">
            <v>Apar.instal.masur,contr,regl.</v>
          </cell>
          <cell r="C38">
            <v>0</v>
          </cell>
          <cell r="D38">
            <v>0</v>
          </cell>
        </row>
        <row r="39">
          <cell r="A39" t="str">
            <v>2124</v>
          </cell>
          <cell r="B39" t="str">
            <v>Mijloace de transport</v>
          </cell>
          <cell r="C39">
            <v>0</v>
          </cell>
          <cell r="D39">
            <v>0</v>
          </cell>
        </row>
        <row r="40">
          <cell r="A40" t="str">
            <v>2125</v>
          </cell>
          <cell r="B40" t="str">
            <v>Mijloace de transport</v>
          </cell>
          <cell r="C40">
            <v>0</v>
          </cell>
          <cell r="D40">
            <v>0</v>
          </cell>
        </row>
        <row r="41">
          <cell r="A41" t="str">
            <v>2126</v>
          </cell>
          <cell r="B41" t="str">
            <v>Mobilier,birotica..alte active</v>
          </cell>
          <cell r="C41">
            <v>0</v>
          </cell>
          <cell r="D41">
            <v>0</v>
          </cell>
        </row>
        <row r="42">
          <cell r="A42" t="str">
            <v>2127</v>
          </cell>
          <cell r="B42" t="str">
            <v>Unelte, accesorii de productie si inventar gospoda</v>
          </cell>
          <cell r="C42">
            <v>0</v>
          </cell>
          <cell r="D42">
            <v>0</v>
          </cell>
        </row>
        <row r="43">
          <cell r="A43" t="str">
            <v>2128</v>
          </cell>
          <cell r="B43" t="str">
            <v>Alte active corporale</v>
          </cell>
          <cell r="C43">
            <v>0</v>
          </cell>
          <cell r="D43">
            <v>0</v>
          </cell>
        </row>
        <row r="44">
          <cell r="A44" t="str">
            <v>231</v>
          </cell>
          <cell r="B44" t="str">
            <v>Imobilizari in curs corporale</v>
          </cell>
          <cell r="C44">
            <v>2281425596</v>
          </cell>
          <cell r="D44">
            <v>28314829</v>
          </cell>
        </row>
        <row r="45">
          <cell r="A45" t="str">
            <v>231.</v>
          </cell>
          <cell r="B45" t="str">
            <v>Grup social</v>
          </cell>
          <cell r="C45">
            <v>2281425596</v>
          </cell>
          <cell r="D45">
            <v>28314829</v>
          </cell>
        </row>
        <row r="46">
          <cell r="A46" t="str">
            <v>231.01</v>
          </cell>
          <cell r="B46" t="str">
            <v>Grup social</v>
          </cell>
          <cell r="C46">
            <v>0</v>
          </cell>
          <cell r="D46">
            <v>0</v>
          </cell>
        </row>
        <row r="47">
          <cell r="A47" t="str">
            <v>231.02</v>
          </cell>
          <cell r="B47" t="str">
            <v>Canalizare exterioara</v>
          </cell>
          <cell r="C47">
            <v>0</v>
          </cell>
          <cell r="D47">
            <v>0</v>
          </cell>
        </row>
        <row r="48">
          <cell r="A48" t="str">
            <v>231.03</v>
          </cell>
          <cell r="B48" t="str">
            <v>Platforma curte</v>
          </cell>
          <cell r="C48">
            <v>0</v>
          </cell>
          <cell r="D48">
            <v>0</v>
          </cell>
        </row>
        <row r="49">
          <cell r="A49" t="str">
            <v>231.04</v>
          </cell>
          <cell r="B49" t="str">
            <v>Platforma exterioara</v>
          </cell>
          <cell r="C49">
            <v>0</v>
          </cell>
          <cell r="D49">
            <v>0</v>
          </cell>
        </row>
        <row r="50">
          <cell r="A50" t="str">
            <v>231.05</v>
          </cell>
          <cell r="B50" t="str">
            <v>Hala Butler I</v>
          </cell>
          <cell r="C50">
            <v>28314829</v>
          </cell>
          <cell r="D50">
            <v>28314829</v>
          </cell>
        </row>
        <row r="51">
          <cell r="A51" t="str">
            <v>231.06</v>
          </cell>
          <cell r="B51" t="str">
            <v>Pod canal centura</v>
          </cell>
          <cell r="C51">
            <v>0</v>
          </cell>
          <cell r="D51">
            <v>0</v>
          </cell>
        </row>
        <row r="52">
          <cell r="A52" t="str">
            <v>231.07</v>
          </cell>
          <cell r="B52" t="str">
            <v>Recipient tampon</v>
          </cell>
          <cell r="C52">
            <v>0</v>
          </cell>
          <cell r="D52">
            <v>0</v>
          </cell>
        </row>
        <row r="53">
          <cell r="A53" t="str">
            <v>231.08</v>
          </cell>
          <cell r="B53" t="str">
            <v>Moderniz.grup adm-tiv</v>
          </cell>
          <cell r="C53">
            <v>0</v>
          </cell>
          <cell r="D53">
            <v>0</v>
          </cell>
        </row>
        <row r="54">
          <cell r="A54" t="str">
            <v>231.09</v>
          </cell>
          <cell r="B54" t="str">
            <v>Put forat</v>
          </cell>
          <cell r="C54">
            <v>0</v>
          </cell>
          <cell r="D54">
            <v>0</v>
          </cell>
        </row>
        <row r="55">
          <cell r="A55" t="str">
            <v>231.10</v>
          </cell>
          <cell r="B55" t="str">
            <v>Rampa incarc.-descarc.</v>
          </cell>
          <cell r="C55">
            <v>0</v>
          </cell>
          <cell r="D55">
            <v>0</v>
          </cell>
        </row>
        <row r="56">
          <cell r="A56" t="str">
            <v>231.11</v>
          </cell>
          <cell r="B56" t="str">
            <v>Hala Butler II</v>
          </cell>
          <cell r="C56">
            <v>1633294678</v>
          </cell>
          <cell r="D56">
            <v>0</v>
          </cell>
        </row>
        <row r="57">
          <cell r="A57" t="str">
            <v>231.12</v>
          </cell>
          <cell r="B57" t="str">
            <v>Instalatie climatizare</v>
          </cell>
          <cell r="C57">
            <v>619816089</v>
          </cell>
          <cell r="D57">
            <v>0</v>
          </cell>
        </row>
        <row r="58">
          <cell r="A58" t="str">
            <v>267</v>
          </cell>
          <cell r="B58" t="str">
            <v>Creante imobilizate</v>
          </cell>
          <cell r="C58">
            <v>0</v>
          </cell>
          <cell r="D58">
            <v>0</v>
          </cell>
        </row>
        <row r="59">
          <cell r="A59" t="str">
            <v>2677</v>
          </cell>
          <cell r="B59" t="str">
            <v>Alte creante imobilizate</v>
          </cell>
          <cell r="C59">
            <v>0</v>
          </cell>
          <cell r="D59">
            <v>0</v>
          </cell>
        </row>
        <row r="60">
          <cell r="A60" t="str">
            <v>280</v>
          </cell>
          <cell r="B60" t="str">
            <v>Amortizari privind imobilizarile necorporale</v>
          </cell>
          <cell r="C60">
            <v>0</v>
          </cell>
          <cell r="D60">
            <v>595000</v>
          </cell>
        </row>
        <row r="61">
          <cell r="A61" t="str">
            <v>2801</v>
          </cell>
          <cell r="B61" t="str">
            <v>Amortizarea cheltuielilor de constituire</v>
          </cell>
          <cell r="C61">
            <v>0</v>
          </cell>
          <cell r="D61">
            <v>0</v>
          </cell>
        </row>
        <row r="62">
          <cell r="A62" t="str">
            <v>2808</v>
          </cell>
          <cell r="B62" t="str">
            <v>Amortizarea altor imobilizari necorporale</v>
          </cell>
          <cell r="C62">
            <v>0</v>
          </cell>
          <cell r="D62">
            <v>595000</v>
          </cell>
        </row>
        <row r="63">
          <cell r="A63" t="str">
            <v>281</v>
          </cell>
          <cell r="B63" t="str">
            <v>Amortizari privind imobilizarile corporale</v>
          </cell>
          <cell r="C63">
            <v>0</v>
          </cell>
          <cell r="D63">
            <v>69819494</v>
          </cell>
        </row>
        <row r="64">
          <cell r="A64" t="str">
            <v>2811</v>
          </cell>
          <cell r="B64" t="str">
            <v>Amortiz.constructiilor</v>
          </cell>
          <cell r="C64">
            <v>0</v>
          </cell>
          <cell r="D64">
            <v>20639137</v>
          </cell>
        </row>
        <row r="65">
          <cell r="A65" t="str">
            <v>2812</v>
          </cell>
          <cell r="B65" t="str">
            <v>Amortiz.echip.tehnologice</v>
          </cell>
          <cell r="C65">
            <v>0</v>
          </cell>
          <cell r="D65">
            <v>545031</v>
          </cell>
        </row>
        <row r="66">
          <cell r="A66" t="str">
            <v>2813</v>
          </cell>
          <cell r="B66" t="str">
            <v>Amortiz.apar,inst.mas,contr,regl.</v>
          </cell>
          <cell r="C66">
            <v>0</v>
          </cell>
          <cell r="D66">
            <v>41347654</v>
          </cell>
        </row>
        <row r="67">
          <cell r="A67" t="str">
            <v>2814</v>
          </cell>
          <cell r="B67" t="str">
            <v>Amortiz.mijl.de transport</v>
          </cell>
          <cell r="C67">
            <v>0</v>
          </cell>
          <cell r="D67">
            <v>5888343</v>
          </cell>
        </row>
        <row r="68">
          <cell r="A68" t="str">
            <v>2815</v>
          </cell>
          <cell r="B68" t="str">
            <v>Amortizarea mijloacelor de transport</v>
          </cell>
          <cell r="C68">
            <v>0</v>
          </cell>
          <cell r="D68">
            <v>0</v>
          </cell>
        </row>
        <row r="69">
          <cell r="A69" t="str">
            <v>2816</v>
          </cell>
          <cell r="B69" t="str">
            <v>Amortiz.mobilier,birotica...</v>
          </cell>
          <cell r="C69">
            <v>0</v>
          </cell>
          <cell r="D69">
            <v>1399329</v>
          </cell>
        </row>
        <row r="70">
          <cell r="A70" t="str">
            <v>2817</v>
          </cell>
          <cell r="B70" t="str">
            <v>Amortiz.unelt,dispoz,mobilier,birot.</v>
          </cell>
          <cell r="C70">
            <v>0</v>
          </cell>
          <cell r="D70">
            <v>0</v>
          </cell>
        </row>
        <row r="71">
          <cell r="A71" t="str">
            <v>2818</v>
          </cell>
          <cell r="B71" t="str">
            <v>Amortizarea accesoriilor de productie si inventaru</v>
          </cell>
          <cell r="C71">
            <v>0</v>
          </cell>
          <cell r="D71">
            <v>0</v>
          </cell>
        </row>
        <row r="72">
          <cell r="A72" t="str">
            <v>301</v>
          </cell>
          <cell r="B72" t="str">
            <v>Materiale consumabile</v>
          </cell>
          <cell r="C72">
            <v>297848146.32999998</v>
          </cell>
          <cell r="D72">
            <v>376592537.10000002</v>
          </cell>
        </row>
        <row r="73">
          <cell r="A73" t="str">
            <v>3011</v>
          </cell>
          <cell r="B73" t="str">
            <v>Materiale auxiliare</v>
          </cell>
          <cell r="C73">
            <v>0</v>
          </cell>
          <cell r="D73">
            <v>0</v>
          </cell>
        </row>
        <row r="74">
          <cell r="A74" t="str">
            <v>3011.1</v>
          </cell>
          <cell r="B74" t="str">
            <v>Mater.intretin.-intern</v>
          </cell>
          <cell r="C74">
            <v>0</v>
          </cell>
          <cell r="D74">
            <v>0</v>
          </cell>
        </row>
        <row r="75">
          <cell r="A75" t="str">
            <v>3011.2</v>
          </cell>
          <cell r="B75" t="str">
            <v>Mater.intretinere-VOGT</v>
          </cell>
          <cell r="C75">
            <v>0</v>
          </cell>
          <cell r="D75">
            <v>0</v>
          </cell>
        </row>
        <row r="76">
          <cell r="A76" t="str">
            <v>3012</v>
          </cell>
          <cell r="B76" t="str">
            <v>Combustibili</v>
          </cell>
          <cell r="C76">
            <v>0</v>
          </cell>
          <cell r="D76">
            <v>0</v>
          </cell>
        </row>
        <row r="77">
          <cell r="A77" t="str">
            <v>3014</v>
          </cell>
          <cell r="B77" t="str">
            <v>Piese de schimb</v>
          </cell>
          <cell r="C77">
            <v>63668826.340000004</v>
          </cell>
          <cell r="D77">
            <v>81770877.950000003</v>
          </cell>
        </row>
        <row r="78">
          <cell r="A78" t="str">
            <v>3014.1</v>
          </cell>
          <cell r="B78" t="str">
            <v>Piese schimb-intern</v>
          </cell>
          <cell r="C78">
            <v>0</v>
          </cell>
          <cell r="D78">
            <v>0</v>
          </cell>
        </row>
        <row r="79">
          <cell r="A79" t="str">
            <v>3014.2</v>
          </cell>
          <cell r="B79" t="str">
            <v>Piese schimb-VOGT AG</v>
          </cell>
          <cell r="C79">
            <v>63668826.340000004</v>
          </cell>
          <cell r="D79">
            <v>79171824</v>
          </cell>
        </row>
        <row r="80">
          <cell r="A80" t="str">
            <v>3014.3</v>
          </cell>
          <cell r="B80" t="str">
            <v>Piese schimb-Austria</v>
          </cell>
          <cell r="C80">
            <v>0</v>
          </cell>
          <cell r="D80">
            <v>2599053.75</v>
          </cell>
        </row>
        <row r="81">
          <cell r="A81" t="str">
            <v>3014.4</v>
          </cell>
          <cell r="B81" t="str">
            <v>Piese schimb-Miesau</v>
          </cell>
          <cell r="C81">
            <v>0</v>
          </cell>
          <cell r="D81">
            <v>0.2</v>
          </cell>
        </row>
        <row r="82">
          <cell r="A82" t="str">
            <v>3018</v>
          </cell>
          <cell r="B82" t="str">
            <v>Alte materiale consumabile</v>
          </cell>
          <cell r="C82">
            <v>234179319.99000001</v>
          </cell>
          <cell r="D82">
            <v>294821659.14999998</v>
          </cell>
        </row>
        <row r="83">
          <cell r="A83" t="str">
            <v>3018.1</v>
          </cell>
          <cell r="B83" t="str">
            <v>Alte mat.consum.-intern</v>
          </cell>
          <cell r="C83">
            <v>0</v>
          </cell>
          <cell r="D83">
            <v>2921382</v>
          </cell>
        </row>
        <row r="84">
          <cell r="A84" t="str">
            <v>3018.2</v>
          </cell>
          <cell r="B84" t="str">
            <v>Alte mat.consum.-VOGT AG</v>
          </cell>
          <cell r="C84">
            <v>218975768.80000001</v>
          </cell>
          <cell r="D84">
            <v>276776041</v>
          </cell>
        </row>
        <row r="85">
          <cell r="A85" t="str">
            <v>3018.3</v>
          </cell>
          <cell r="B85" t="str">
            <v>Alte mat.consum.-Austria</v>
          </cell>
          <cell r="C85">
            <v>15203551.189999999</v>
          </cell>
          <cell r="D85">
            <v>15106547</v>
          </cell>
        </row>
        <row r="86">
          <cell r="A86" t="str">
            <v>3018.4</v>
          </cell>
          <cell r="B86" t="str">
            <v>Alte mat.consum.-Miesau</v>
          </cell>
          <cell r="C86">
            <v>0</v>
          </cell>
          <cell r="D86">
            <v>17689.150000000001</v>
          </cell>
        </row>
        <row r="87">
          <cell r="A87" t="str">
            <v>321</v>
          </cell>
          <cell r="B87" t="str">
            <v>Obiecte de inventar</v>
          </cell>
          <cell r="C87">
            <v>18437299.149999999</v>
          </cell>
          <cell r="D87">
            <v>0</v>
          </cell>
        </row>
        <row r="88">
          <cell r="A88" t="str">
            <v>321.</v>
          </cell>
          <cell r="B88" t="str">
            <v>Obiecte inventar-intern</v>
          </cell>
          <cell r="C88">
            <v>18437299.149999999</v>
          </cell>
          <cell r="D88">
            <v>0</v>
          </cell>
        </row>
        <row r="89">
          <cell r="A89" t="str">
            <v>321..3</v>
          </cell>
          <cell r="B89" t="str">
            <v>Obiecte inventar-intern</v>
          </cell>
          <cell r="C89">
            <v>0</v>
          </cell>
          <cell r="D89">
            <v>0</v>
          </cell>
        </row>
        <row r="90">
          <cell r="A90" t="str">
            <v>321.01</v>
          </cell>
          <cell r="B90" t="str">
            <v>Obiecte inventar-intern</v>
          </cell>
          <cell r="C90">
            <v>0</v>
          </cell>
          <cell r="D90">
            <v>0</v>
          </cell>
        </row>
        <row r="91">
          <cell r="A91" t="str">
            <v>321.02</v>
          </cell>
          <cell r="B91" t="str">
            <v>Obiecte invent.-VOGT AG</v>
          </cell>
          <cell r="C91">
            <v>6034321.1500000004</v>
          </cell>
          <cell r="D91">
            <v>0</v>
          </cell>
        </row>
        <row r="92">
          <cell r="A92" t="str">
            <v>321.03</v>
          </cell>
          <cell r="B92" t="str">
            <v>Obiecte inventar-VOGT Austria</v>
          </cell>
          <cell r="C92">
            <v>12402978</v>
          </cell>
          <cell r="D92">
            <v>0</v>
          </cell>
        </row>
        <row r="93">
          <cell r="A93" t="str">
            <v>322</v>
          </cell>
          <cell r="B93" t="str">
            <v>Uzura obiectelor de inventar</v>
          </cell>
          <cell r="C93">
            <v>0</v>
          </cell>
          <cell r="D93">
            <v>0</v>
          </cell>
        </row>
        <row r="94">
          <cell r="A94" t="str">
            <v>378</v>
          </cell>
          <cell r="B94" t="str">
            <v>Diferente de pret la marfuri</v>
          </cell>
          <cell r="C94">
            <v>0</v>
          </cell>
          <cell r="D94">
            <v>0</v>
          </cell>
        </row>
        <row r="95">
          <cell r="A95" t="str">
            <v>401</v>
          </cell>
          <cell r="B95" t="str">
            <v>Furnizori</v>
          </cell>
          <cell r="C95">
            <v>227256997</v>
          </cell>
          <cell r="D95">
            <v>319872524</v>
          </cell>
        </row>
        <row r="96">
          <cell r="A96" t="str">
            <v>401.</v>
          </cell>
          <cell r="B96" t="str">
            <v>VOGT AG-Erlau</v>
          </cell>
          <cell r="C96">
            <v>227256997</v>
          </cell>
          <cell r="D96">
            <v>319872524</v>
          </cell>
        </row>
        <row r="97">
          <cell r="A97" t="str">
            <v>401.01</v>
          </cell>
          <cell r="B97" t="str">
            <v>VOGT AG-Erlau</v>
          </cell>
          <cell r="C97">
            <v>0</v>
          </cell>
          <cell r="D97">
            <v>144477310</v>
          </cell>
        </row>
        <row r="98">
          <cell r="A98" t="str">
            <v>401.98</v>
          </cell>
          <cell r="B98" t="str">
            <v>Furnizori interni</v>
          </cell>
          <cell r="C98">
            <v>218728205</v>
          </cell>
          <cell r="D98">
            <v>167015214</v>
          </cell>
        </row>
        <row r="99">
          <cell r="A99" t="str">
            <v>401.99</v>
          </cell>
          <cell r="B99" t="str">
            <v>Colaboratori</v>
          </cell>
          <cell r="C99">
            <v>8528792</v>
          </cell>
          <cell r="D99">
            <v>8380000</v>
          </cell>
        </row>
        <row r="100">
          <cell r="A100" t="str">
            <v>404</v>
          </cell>
          <cell r="B100" t="str">
            <v>Furnizori de imobilizari</v>
          </cell>
          <cell r="C100">
            <v>1660603389</v>
          </cell>
          <cell r="D100">
            <v>1583253389</v>
          </cell>
        </row>
        <row r="101">
          <cell r="A101" t="str">
            <v>404.</v>
          </cell>
          <cell r="B101" t="str">
            <v>Furniz.imobiliz.-intern</v>
          </cell>
          <cell r="C101">
            <v>1660603389</v>
          </cell>
          <cell r="D101">
            <v>1583253389</v>
          </cell>
        </row>
        <row r="102">
          <cell r="A102" t="str">
            <v>404.98</v>
          </cell>
          <cell r="B102" t="str">
            <v>Furniz.imobiliz.-intern</v>
          </cell>
          <cell r="C102">
            <v>1660603389</v>
          </cell>
          <cell r="D102">
            <v>1583253389</v>
          </cell>
        </row>
        <row r="103">
          <cell r="A103" t="str">
            <v>409</v>
          </cell>
          <cell r="B103" t="str">
            <v>Avansuri acordate furnizorilor</v>
          </cell>
          <cell r="C103">
            <v>669783907</v>
          </cell>
          <cell r="D103">
            <v>1614176421</v>
          </cell>
        </row>
        <row r="104">
          <cell r="A104" t="str">
            <v>409.</v>
          </cell>
          <cell r="B104" t="str">
            <v>Avans.furniz.-interni</v>
          </cell>
          <cell r="C104">
            <v>669783907</v>
          </cell>
          <cell r="D104">
            <v>1614176421</v>
          </cell>
        </row>
        <row r="105">
          <cell r="A105" t="str">
            <v>409.98</v>
          </cell>
          <cell r="B105" t="str">
            <v>Avans.furniz.-interni</v>
          </cell>
          <cell r="C105">
            <v>669783907</v>
          </cell>
          <cell r="D105">
            <v>1614176421</v>
          </cell>
        </row>
        <row r="106">
          <cell r="A106" t="str">
            <v>411</v>
          </cell>
          <cell r="B106" t="str">
            <v>Clienti</v>
          </cell>
          <cell r="C106">
            <v>2798145940</v>
          </cell>
          <cell r="D106">
            <v>2022302623</v>
          </cell>
        </row>
        <row r="107">
          <cell r="A107" t="str">
            <v>411.</v>
          </cell>
          <cell r="B107" t="str">
            <v>VOGT AG Erlau</v>
          </cell>
          <cell r="C107">
            <v>2798145940</v>
          </cell>
          <cell r="D107">
            <v>2022302623</v>
          </cell>
        </row>
        <row r="108">
          <cell r="A108" t="str">
            <v>411.01</v>
          </cell>
          <cell r="B108" t="str">
            <v>VOGT AG Erlau</v>
          </cell>
          <cell r="C108">
            <v>1971853551</v>
          </cell>
          <cell r="D108">
            <v>1487883400</v>
          </cell>
        </row>
        <row r="109">
          <cell r="A109" t="str">
            <v>411.02</v>
          </cell>
          <cell r="B109" t="str">
            <v>VOGT Austria</v>
          </cell>
          <cell r="C109">
            <v>794606220</v>
          </cell>
          <cell r="D109">
            <v>502733054</v>
          </cell>
        </row>
        <row r="110">
          <cell r="A110" t="str">
            <v>411.03</v>
          </cell>
          <cell r="B110" t="str">
            <v>VOGT Miesau</v>
          </cell>
          <cell r="C110">
            <v>4251700</v>
          </cell>
          <cell r="D110">
            <v>4251700</v>
          </cell>
        </row>
        <row r="111">
          <cell r="A111" t="str">
            <v>411.98</v>
          </cell>
          <cell r="B111" t="str">
            <v>Clienti intern</v>
          </cell>
          <cell r="C111">
            <v>27434469</v>
          </cell>
          <cell r="D111">
            <v>27434469</v>
          </cell>
        </row>
        <row r="112">
          <cell r="A112" t="str">
            <v>419</v>
          </cell>
          <cell r="B112" t="str">
            <v>Clienti - creditori</v>
          </cell>
          <cell r="C112">
            <v>0</v>
          </cell>
          <cell r="D112">
            <v>0</v>
          </cell>
        </row>
        <row r="113">
          <cell r="A113" t="str">
            <v>419.</v>
          </cell>
          <cell r="B113" t="str">
            <v>Clienti-credit./VOGT AG</v>
          </cell>
          <cell r="C113">
            <v>0</v>
          </cell>
          <cell r="D113">
            <v>0</v>
          </cell>
        </row>
        <row r="114">
          <cell r="A114" t="str">
            <v>419.01</v>
          </cell>
          <cell r="B114" t="str">
            <v>Clienti-credit./VOGT AG</v>
          </cell>
          <cell r="C114">
            <v>0</v>
          </cell>
          <cell r="D114">
            <v>0</v>
          </cell>
        </row>
        <row r="115">
          <cell r="A115" t="str">
            <v>421</v>
          </cell>
          <cell r="B115" t="str">
            <v>Personal-remuneratii datorate</v>
          </cell>
          <cell r="C115">
            <v>1163534726</v>
          </cell>
          <cell r="D115">
            <v>1167991371</v>
          </cell>
        </row>
        <row r="116">
          <cell r="A116" t="str">
            <v>423</v>
          </cell>
          <cell r="B116" t="str">
            <v>Personal-ajutoare materiale datorate</v>
          </cell>
          <cell r="C116">
            <v>59580061</v>
          </cell>
          <cell r="D116">
            <v>61126529</v>
          </cell>
        </row>
        <row r="117">
          <cell r="A117" t="str">
            <v>423.</v>
          </cell>
          <cell r="B117" t="str">
            <v>Indemnizatii de boala</v>
          </cell>
          <cell r="C117">
            <v>59580061</v>
          </cell>
          <cell r="D117">
            <v>61126529</v>
          </cell>
        </row>
        <row r="118">
          <cell r="A118" t="str">
            <v>423.01</v>
          </cell>
          <cell r="B118" t="str">
            <v>Indemnizatii de boala</v>
          </cell>
          <cell r="C118">
            <v>59580061</v>
          </cell>
          <cell r="D118">
            <v>61126529</v>
          </cell>
        </row>
        <row r="119">
          <cell r="A119" t="str">
            <v>423.02</v>
          </cell>
          <cell r="B119" t="str">
            <v>Indemnizatii de deces</v>
          </cell>
          <cell r="C119">
            <v>0</v>
          </cell>
          <cell r="D119">
            <v>0</v>
          </cell>
        </row>
        <row r="120">
          <cell r="A120" t="str">
            <v>425</v>
          </cell>
          <cell r="B120" t="str">
            <v>Avansuri acordate personalului</v>
          </cell>
          <cell r="C120">
            <v>432792327</v>
          </cell>
          <cell r="D120">
            <v>423322327</v>
          </cell>
        </row>
        <row r="121">
          <cell r="A121" t="str">
            <v>425.</v>
          </cell>
          <cell r="B121" t="str">
            <v>Avans salarii</v>
          </cell>
          <cell r="C121">
            <v>432792327</v>
          </cell>
          <cell r="D121">
            <v>423322327</v>
          </cell>
        </row>
        <row r="122">
          <cell r="A122" t="str">
            <v>425.01</v>
          </cell>
          <cell r="B122" t="str">
            <v>Avans salarii</v>
          </cell>
          <cell r="C122">
            <v>341992327</v>
          </cell>
          <cell r="D122">
            <v>342592327</v>
          </cell>
        </row>
        <row r="123">
          <cell r="A123" t="str">
            <v>425.02</v>
          </cell>
          <cell r="B123" t="str">
            <v>Avans concediu odihna</v>
          </cell>
          <cell r="C123">
            <v>90800000</v>
          </cell>
          <cell r="D123">
            <v>80730000</v>
          </cell>
        </row>
        <row r="124">
          <cell r="A124" t="str">
            <v>425.03</v>
          </cell>
          <cell r="B124" t="str">
            <v>Alte avansuri</v>
          </cell>
          <cell r="C124">
            <v>0</v>
          </cell>
          <cell r="D124">
            <v>0</v>
          </cell>
        </row>
        <row r="125">
          <cell r="A125" t="str">
            <v>427</v>
          </cell>
          <cell r="B125" t="str">
            <v>Retineri din remuneratii datorate tertilor</v>
          </cell>
          <cell r="C125">
            <v>13221000</v>
          </cell>
          <cell r="D125">
            <v>11333863</v>
          </cell>
        </row>
        <row r="126">
          <cell r="A126" t="str">
            <v>427.</v>
          </cell>
          <cell r="B126" t="str">
            <v>B.I.R. Jimbolia</v>
          </cell>
          <cell r="C126">
            <v>13221000</v>
          </cell>
          <cell r="D126">
            <v>11333863</v>
          </cell>
        </row>
        <row r="127">
          <cell r="A127" t="str">
            <v>427.01</v>
          </cell>
          <cell r="B127" t="str">
            <v>B.I.R. Jimbolia</v>
          </cell>
          <cell r="C127">
            <v>6321000</v>
          </cell>
          <cell r="D127">
            <v>4183863</v>
          </cell>
        </row>
        <row r="128">
          <cell r="A128" t="str">
            <v>427.02</v>
          </cell>
          <cell r="B128" t="str">
            <v>Banca de credit coop.-Jimbolia</v>
          </cell>
          <cell r="C128">
            <v>5300000</v>
          </cell>
          <cell r="D128">
            <v>5050000</v>
          </cell>
        </row>
        <row r="129">
          <cell r="A129" t="str">
            <v>427.03</v>
          </cell>
          <cell r="B129" t="str">
            <v>CEC Timisoara</v>
          </cell>
          <cell r="C129">
            <v>0</v>
          </cell>
          <cell r="D129">
            <v>0</v>
          </cell>
        </row>
        <row r="130">
          <cell r="A130" t="str">
            <v>427.04</v>
          </cell>
          <cell r="B130" t="str">
            <v>Bancpost SA Timisoara</v>
          </cell>
          <cell r="C130">
            <v>0</v>
          </cell>
          <cell r="D130">
            <v>0</v>
          </cell>
        </row>
        <row r="131">
          <cell r="A131" t="str">
            <v>427.05</v>
          </cell>
          <cell r="B131" t="str">
            <v>Jimapaterm Serv SA Jimbolia</v>
          </cell>
          <cell r="C131">
            <v>300000</v>
          </cell>
          <cell r="D131">
            <v>200000</v>
          </cell>
        </row>
        <row r="132">
          <cell r="A132" t="str">
            <v>427.06</v>
          </cell>
          <cell r="B132" t="str">
            <v>Coop.Credit Carpinis</v>
          </cell>
          <cell r="C132">
            <v>0</v>
          </cell>
          <cell r="D132">
            <v>500000</v>
          </cell>
        </row>
        <row r="133">
          <cell r="A133" t="str">
            <v>427.07</v>
          </cell>
          <cell r="B133" t="str">
            <v>Trezor Jimbolia</v>
          </cell>
          <cell r="C133">
            <v>200000</v>
          </cell>
          <cell r="D133">
            <v>200000</v>
          </cell>
        </row>
        <row r="134">
          <cell r="A134" t="str">
            <v>427.08</v>
          </cell>
          <cell r="B134" t="str">
            <v>Pati Product SRL</v>
          </cell>
          <cell r="C134">
            <v>900000</v>
          </cell>
          <cell r="D134">
            <v>900000</v>
          </cell>
        </row>
        <row r="135">
          <cell r="A135" t="str">
            <v>427.09</v>
          </cell>
          <cell r="B135" t="str">
            <v>Primaria Jimbolia</v>
          </cell>
          <cell r="C135">
            <v>200000</v>
          </cell>
          <cell r="D135">
            <v>300000</v>
          </cell>
        </row>
        <row r="136">
          <cell r="A136" t="str">
            <v>428</v>
          </cell>
          <cell r="B136" t="str">
            <v>Alte datorii si creante in legatura cu personalul</v>
          </cell>
          <cell r="C136">
            <v>253548</v>
          </cell>
          <cell r="D136">
            <v>-46972</v>
          </cell>
        </row>
        <row r="137">
          <cell r="A137" t="str">
            <v>4282</v>
          </cell>
          <cell r="B137" t="str">
            <v>Alte creante in legatura cu personalul</v>
          </cell>
          <cell r="C137">
            <v>253548</v>
          </cell>
          <cell r="D137">
            <v>-46972</v>
          </cell>
        </row>
        <row r="138">
          <cell r="A138" t="str">
            <v>431</v>
          </cell>
          <cell r="B138" t="str">
            <v>Asigurari sociale</v>
          </cell>
          <cell r="C138">
            <v>559668358</v>
          </cell>
          <cell r="D138">
            <v>577167741</v>
          </cell>
        </row>
        <row r="139">
          <cell r="A139" t="str">
            <v>4311</v>
          </cell>
          <cell r="B139" t="str">
            <v>Contributia unitatii la asigurarile sociale</v>
          </cell>
          <cell r="C139">
            <v>506732946</v>
          </cell>
          <cell r="D139">
            <v>521813918</v>
          </cell>
        </row>
        <row r="140">
          <cell r="A140" t="str">
            <v>4311.1</v>
          </cell>
          <cell r="B140" t="str">
            <v>C.A.S.-30%</v>
          </cell>
          <cell r="C140">
            <v>340800661</v>
          </cell>
          <cell r="D140">
            <v>350397411</v>
          </cell>
        </row>
        <row r="141">
          <cell r="A141" t="str">
            <v>4311.2</v>
          </cell>
          <cell r="B141" t="str">
            <v>Contr.7% sanat.-angajator</v>
          </cell>
          <cell r="C141">
            <v>80868245</v>
          </cell>
          <cell r="D141">
            <v>83527500</v>
          </cell>
        </row>
        <row r="142">
          <cell r="A142" t="str">
            <v>4311.3</v>
          </cell>
          <cell r="B142" t="str">
            <v>Contr.7% sanat.-asigurati</v>
          </cell>
          <cell r="C142">
            <v>85064040</v>
          </cell>
          <cell r="D142">
            <v>87889007</v>
          </cell>
        </row>
        <row r="143">
          <cell r="A143" t="str">
            <v>4312</v>
          </cell>
          <cell r="B143" t="str">
            <v>Contrib.5% pensia suplim.</v>
          </cell>
          <cell r="C143">
            <v>52935412</v>
          </cell>
          <cell r="D143">
            <v>55353823</v>
          </cell>
        </row>
        <row r="144">
          <cell r="A144" t="str">
            <v>437</v>
          </cell>
          <cell r="B144" t="str">
            <v>Ajutor de somaj</v>
          </cell>
          <cell r="C144">
            <v>68474491</v>
          </cell>
          <cell r="D144">
            <v>70611939</v>
          </cell>
        </row>
        <row r="145">
          <cell r="A145" t="str">
            <v>4371</v>
          </cell>
          <cell r="B145" t="str">
            <v>Contrib.5% somaj unitate</v>
          </cell>
          <cell r="C145">
            <v>57643659</v>
          </cell>
          <cell r="D145">
            <v>59243500</v>
          </cell>
        </row>
        <row r="146">
          <cell r="A146" t="str">
            <v>4372</v>
          </cell>
          <cell r="B146" t="str">
            <v>Contrib.1% somaj personal</v>
          </cell>
          <cell r="C146">
            <v>10830832</v>
          </cell>
          <cell r="D146">
            <v>11368439</v>
          </cell>
        </row>
        <row r="147">
          <cell r="A147" t="str">
            <v>441</v>
          </cell>
          <cell r="B147" t="str">
            <v>Impozitul pe profit</v>
          </cell>
          <cell r="C147">
            <v>0</v>
          </cell>
          <cell r="D147">
            <v>16101352</v>
          </cell>
        </row>
        <row r="148">
          <cell r="A148" t="str">
            <v>442</v>
          </cell>
          <cell r="B148" t="str">
            <v>Taxa pe valoarea adaugata</v>
          </cell>
          <cell r="C148">
            <v>713940487.91999996</v>
          </cell>
          <cell r="D148">
            <v>897725158.96000004</v>
          </cell>
        </row>
        <row r="149">
          <cell r="A149" t="str">
            <v>4424</v>
          </cell>
          <cell r="B149" t="str">
            <v>TVA de recuperat</v>
          </cell>
          <cell r="C149">
            <v>352589950.95999998</v>
          </cell>
          <cell r="D149">
            <v>536374622</v>
          </cell>
        </row>
        <row r="150">
          <cell r="A150" t="str">
            <v>4426</v>
          </cell>
          <cell r="B150" t="str">
            <v>TVA deductibila</v>
          </cell>
          <cell r="C150">
            <v>356970243.95999998</v>
          </cell>
          <cell r="D150">
            <v>356970243.95999998</v>
          </cell>
        </row>
        <row r="151">
          <cell r="A151" t="str">
            <v>4427</v>
          </cell>
          <cell r="B151" t="str">
            <v>TVA colectata</v>
          </cell>
          <cell r="C151">
            <v>4380293</v>
          </cell>
          <cell r="D151">
            <v>4380293</v>
          </cell>
        </row>
        <row r="152">
          <cell r="A152" t="str">
            <v>444</v>
          </cell>
          <cell r="B152" t="str">
            <v>Impozitul pe salarii</v>
          </cell>
          <cell r="C152">
            <v>82978155</v>
          </cell>
          <cell r="D152">
            <v>71640407</v>
          </cell>
        </row>
        <row r="153">
          <cell r="A153" t="str">
            <v>445</v>
          </cell>
          <cell r="B153" t="str">
            <v>Subventii</v>
          </cell>
          <cell r="C153">
            <v>0</v>
          </cell>
          <cell r="D153">
            <v>0</v>
          </cell>
        </row>
        <row r="154">
          <cell r="A154" t="str">
            <v>445.</v>
          </cell>
          <cell r="B154" t="str">
            <v>Subventii-Erlau</v>
          </cell>
          <cell r="C154">
            <v>0</v>
          </cell>
          <cell r="D154">
            <v>0</v>
          </cell>
        </row>
        <row r="155">
          <cell r="A155" t="str">
            <v>445.01</v>
          </cell>
          <cell r="B155" t="str">
            <v>Subventii-Erlau</v>
          </cell>
          <cell r="C155">
            <v>0</v>
          </cell>
          <cell r="D155">
            <v>0</v>
          </cell>
        </row>
        <row r="156">
          <cell r="A156" t="str">
            <v>446</v>
          </cell>
          <cell r="B156" t="str">
            <v>Alte impozite, taxe si varsaminte asimilate</v>
          </cell>
          <cell r="C156">
            <v>123010869</v>
          </cell>
          <cell r="D156">
            <v>101293561</v>
          </cell>
        </row>
        <row r="157">
          <cell r="A157" t="str">
            <v>446.</v>
          </cell>
          <cell r="B157" t="str">
            <v>Taxa vamala</v>
          </cell>
          <cell r="C157">
            <v>123010869</v>
          </cell>
          <cell r="D157">
            <v>101293561</v>
          </cell>
        </row>
        <row r="158">
          <cell r="A158" t="str">
            <v>446.01</v>
          </cell>
          <cell r="B158" t="str">
            <v>Taxa vamala</v>
          </cell>
          <cell r="C158">
            <v>39878498</v>
          </cell>
          <cell r="D158">
            <v>39878498</v>
          </cell>
        </row>
        <row r="159">
          <cell r="A159" t="str">
            <v>446.02</v>
          </cell>
          <cell r="B159" t="str">
            <v>Comision vamal</v>
          </cell>
          <cell r="C159">
            <v>1291701</v>
          </cell>
          <cell r="D159">
            <v>1291701</v>
          </cell>
        </row>
        <row r="160">
          <cell r="A160" t="str">
            <v>446.03</v>
          </cell>
          <cell r="B160" t="str">
            <v>TVA datorat la importuri</v>
          </cell>
          <cell r="C160">
            <v>60123362</v>
          </cell>
          <cell r="D160">
            <v>60123362</v>
          </cell>
        </row>
        <row r="161">
          <cell r="A161" t="str">
            <v>446.04</v>
          </cell>
          <cell r="B161" t="str">
            <v>Taxa firma</v>
          </cell>
          <cell r="C161">
            <v>0</v>
          </cell>
          <cell r="D161">
            <v>0</v>
          </cell>
        </row>
        <row r="162">
          <cell r="A162" t="str">
            <v>446.05</v>
          </cell>
          <cell r="B162" t="str">
            <v>Taxa mijloace transport</v>
          </cell>
          <cell r="C162">
            <v>84000</v>
          </cell>
          <cell r="D162">
            <v>0</v>
          </cell>
        </row>
        <row r="163">
          <cell r="A163" t="str">
            <v>446.06</v>
          </cell>
          <cell r="B163" t="str">
            <v>Accize</v>
          </cell>
          <cell r="C163">
            <v>0</v>
          </cell>
          <cell r="D163">
            <v>0</v>
          </cell>
        </row>
        <row r="164">
          <cell r="A164" t="str">
            <v>446.07</v>
          </cell>
          <cell r="B164" t="str">
            <v>Taxa de timbru</v>
          </cell>
          <cell r="C164">
            <v>0</v>
          </cell>
          <cell r="D164">
            <v>0</v>
          </cell>
        </row>
        <row r="165">
          <cell r="A165" t="str">
            <v>446.08</v>
          </cell>
          <cell r="B165" t="str">
            <v>Taxa concesionare teren</v>
          </cell>
          <cell r="C165">
            <v>0</v>
          </cell>
          <cell r="D165">
            <v>0</v>
          </cell>
        </row>
        <row r="166">
          <cell r="A166" t="str">
            <v>446.09</v>
          </cell>
          <cell r="B166" t="str">
            <v>Taxa fond special drumuri</v>
          </cell>
          <cell r="C166">
            <v>0</v>
          </cell>
          <cell r="D166">
            <v>0</v>
          </cell>
        </row>
        <row r="167">
          <cell r="A167" t="str">
            <v>446.10</v>
          </cell>
          <cell r="B167" t="str">
            <v>Impozit venit colaboratori</v>
          </cell>
          <cell r="C167">
            <v>0</v>
          </cell>
          <cell r="D167">
            <v>0</v>
          </cell>
        </row>
        <row r="168">
          <cell r="A168" t="str">
            <v>446.11</v>
          </cell>
          <cell r="B168" t="str">
            <v>Impozit cladiri</v>
          </cell>
          <cell r="C168">
            <v>21422370</v>
          </cell>
          <cell r="D168">
            <v>0</v>
          </cell>
        </row>
        <row r="169">
          <cell r="A169" t="str">
            <v>446.12</v>
          </cell>
          <cell r="B169" t="str">
            <v>Taxa autoriz.constructii</v>
          </cell>
          <cell r="C169">
            <v>0</v>
          </cell>
          <cell r="D169">
            <v>0</v>
          </cell>
        </row>
        <row r="170">
          <cell r="A170" t="str">
            <v>446.13</v>
          </cell>
          <cell r="B170" t="str">
            <v>Impozit pe redeventa</v>
          </cell>
          <cell r="C170">
            <v>0</v>
          </cell>
          <cell r="D170">
            <v>0</v>
          </cell>
        </row>
        <row r="171">
          <cell r="A171" t="str">
            <v>446.14</v>
          </cell>
          <cell r="B171" t="str">
            <v>Impozit dobanda/nerezid.</v>
          </cell>
          <cell r="C171">
            <v>0</v>
          </cell>
          <cell r="D171">
            <v>0</v>
          </cell>
        </row>
        <row r="172">
          <cell r="A172" t="str">
            <v>446.15</v>
          </cell>
          <cell r="B172" t="str">
            <v>Alte impozite, taxe si varsaminte asimilate</v>
          </cell>
          <cell r="C172">
            <v>0</v>
          </cell>
          <cell r="D172">
            <v>0</v>
          </cell>
        </row>
        <row r="173">
          <cell r="A173" t="str">
            <v>446.16</v>
          </cell>
          <cell r="B173" t="str">
            <v>Impozit teren</v>
          </cell>
          <cell r="C173">
            <v>210938</v>
          </cell>
          <cell r="D173">
            <v>0</v>
          </cell>
        </row>
        <row r="174">
          <cell r="A174" t="str">
            <v>446.99</v>
          </cell>
          <cell r="B174" t="str">
            <v>Alte impoz.,taxe si vars.asimilate</v>
          </cell>
          <cell r="C174">
            <v>0</v>
          </cell>
          <cell r="D174">
            <v>0</v>
          </cell>
        </row>
        <row r="175">
          <cell r="A175" t="str">
            <v>447</v>
          </cell>
          <cell r="B175" t="str">
            <v>Fonduri speciale - taxe si varsaminte asimilate</v>
          </cell>
          <cell r="C175">
            <v>84752828</v>
          </cell>
          <cell r="D175">
            <v>87281425</v>
          </cell>
        </row>
        <row r="176">
          <cell r="A176" t="str">
            <v>447.</v>
          </cell>
          <cell r="B176" t="str">
            <v>Contrib.3% fd.solidarit.soc.</v>
          </cell>
          <cell r="C176">
            <v>84752828</v>
          </cell>
          <cell r="D176">
            <v>87281425</v>
          </cell>
        </row>
        <row r="177">
          <cell r="A177" t="str">
            <v>447.01</v>
          </cell>
          <cell r="B177" t="str">
            <v>Contrib.3% fd.solidarit.soc.</v>
          </cell>
          <cell r="C177">
            <v>53048815</v>
          </cell>
          <cell r="D177">
            <v>54697500</v>
          </cell>
        </row>
        <row r="178">
          <cell r="A178" t="str">
            <v>447.02</v>
          </cell>
          <cell r="B178" t="str">
            <v>Contrib.2% invatamant</v>
          </cell>
          <cell r="C178">
            <v>23057464</v>
          </cell>
          <cell r="D178">
            <v>23697400</v>
          </cell>
        </row>
        <row r="179">
          <cell r="A179" t="str">
            <v>447.03</v>
          </cell>
          <cell r="B179" t="str">
            <v>Comision 0,25% DPMOS</v>
          </cell>
          <cell r="C179">
            <v>8646549</v>
          </cell>
          <cell r="D179">
            <v>8886525</v>
          </cell>
        </row>
        <row r="180">
          <cell r="A180" t="str">
            <v>447O</v>
          </cell>
          <cell r="B180" t="str">
            <v>Contul 447 folosit anterior</v>
          </cell>
          <cell r="C180">
            <v>0</v>
          </cell>
          <cell r="D180">
            <v>0</v>
          </cell>
        </row>
        <row r="181">
          <cell r="A181" t="str">
            <v>448</v>
          </cell>
          <cell r="B181" t="str">
            <v>Alte datorii si creante cu bugetul statului</v>
          </cell>
          <cell r="C181">
            <v>0</v>
          </cell>
          <cell r="D181">
            <v>0</v>
          </cell>
        </row>
        <row r="182">
          <cell r="A182" t="str">
            <v>4481</v>
          </cell>
          <cell r="B182" t="str">
            <v>Alte datorii fata de bugetul statului</v>
          </cell>
          <cell r="C182">
            <v>0</v>
          </cell>
          <cell r="D182">
            <v>0</v>
          </cell>
        </row>
        <row r="183">
          <cell r="A183" t="str">
            <v>456</v>
          </cell>
          <cell r="B183" t="str">
            <v>Decontari cu asociatii privind capitalul</v>
          </cell>
          <cell r="C183">
            <v>0</v>
          </cell>
          <cell r="D183">
            <v>0</v>
          </cell>
        </row>
        <row r="184">
          <cell r="A184" t="str">
            <v>456.</v>
          </cell>
          <cell r="B184" t="str">
            <v>Decont.cu asoc.priv.capitalul-VOGT</v>
          </cell>
          <cell r="C184">
            <v>0</v>
          </cell>
          <cell r="D184">
            <v>0</v>
          </cell>
        </row>
        <row r="185">
          <cell r="A185" t="str">
            <v>456.01</v>
          </cell>
          <cell r="B185" t="str">
            <v>Decont.cu asoc.priv.capitalul-VOGT</v>
          </cell>
          <cell r="C185">
            <v>0</v>
          </cell>
          <cell r="D185">
            <v>0</v>
          </cell>
        </row>
        <row r="186">
          <cell r="A186" t="str">
            <v>461</v>
          </cell>
          <cell r="B186" t="str">
            <v>Debitori diversi</v>
          </cell>
          <cell r="C186">
            <v>20673678</v>
          </cell>
          <cell r="D186">
            <v>180868123</v>
          </cell>
        </row>
        <row r="187">
          <cell r="A187" t="str">
            <v>462</v>
          </cell>
          <cell r="B187" t="str">
            <v>Creditori diversi</v>
          </cell>
          <cell r="C187">
            <v>0</v>
          </cell>
          <cell r="D187">
            <v>0</v>
          </cell>
        </row>
        <row r="188">
          <cell r="A188" t="str">
            <v>471</v>
          </cell>
          <cell r="B188" t="str">
            <v>Cheltuieli inregistrate in avans</v>
          </cell>
          <cell r="C188">
            <v>1194000</v>
          </cell>
          <cell r="D188">
            <v>7795753</v>
          </cell>
        </row>
        <row r="189">
          <cell r="A189" t="str">
            <v>471.</v>
          </cell>
          <cell r="B189" t="str">
            <v>Chelt.in avans-abonamente</v>
          </cell>
          <cell r="C189">
            <v>1194000</v>
          </cell>
          <cell r="D189">
            <v>7795753</v>
          </cell>
        </row>
        <row r="190">
          <cell r="A190" t="str">
            <v>471.01</v>
          </cell>
          <cell r="B190" t="str">
            <v>Chelt.in avans-abonamente</v>
          </cell>
          <cell r="C190">
            <v>1194000</v>
          </cell>
          <cell r="D190">
            <v>513317</v>
          </cell>
        </row>
        <row r="191">
          <cell r="A191" t="str">
            <v>471.02</v>
          </cell>
          <cell r="B191" t="str">
            <v>Taxe vama transf.util+3%</v>
          </cell>
          <cell r="C191">
            <v>0</v>
          </cell>
          <cell r="D191">
            <v>0</v>
          </cell>
        </row>
        <row r="192">
          <cell r="A192" t="str">
            <v>471.03</v>
          </cell>
          <cell r="B192" t="str">
            <v>Anticipatie Jimapaterm</v>
          </cell>
          <cell r="C192">
            <v>0</v>
          </cell>
          <cell r="D192">
            <v>0</v>
          </cell>
        </row>
        <row r="193">
          <cell r="A193" t="str">
            <v>471.04</v>
          </cell>
          <cell r="B193" t="str">
            <v>Dif.curs.nefav.ramb.credit VOGT</v>
          </cell>
          <cell r="C193">
            <v>0</v>
          </cell>
          <cell r="D193">
            <v>0</v>
          </cell>
        </row>
        <row r="194">
          <cell r="A194" t="str">
            <v>471.05</v>
          </cell>
          <cell r="B194" t="str">
            <v>Prima asig.-plata in avans</v>
          </cell>
          <cell r="C194">
            <v>0</v>
          </cell>
          <cell r="D194">
            <v>0</v>
          </cell>
        </row>
        <row r="195">
          <cell r="A195" t="str">
            <v>471.06</v>
          </cell>
          <cell r="B195" t="str">
            <v>Impozite si taxe locale</v>
          </cell>
          <cell r="C195">
            <v>0</v>
          </cell>
          <cell r="D195">
            <v>7282436</v>
          </cell>
        </row>
        <row r="196">
          <cell r="A196" t="str">
            <v>471.99</v>
          </cell>
          <cell r="B196" t="str">
            <v>Alte chelt.inreg.in avans</v>
          </cell>
          <cell r="C196">
            <v>0</v>
          </cell>
          <cell r="D196">
            <v>0</v>
          </cell>
        </row>
        <row r="197">
          <cell r="A197" t="str">
            <v>472</v>
          </cell>
          <cell r="B197" t="str">
            <v>Venituri inregistrate in avans</v>
          </cell>
          <cell r="C197">
            <v>0</v>
          </cell>
          <cell r="D197">
            <v>0</v>
          </cell>
        </row>
        <row r="198">
          <cell r="A198" t="str">
            <v>473</v>
          </cell>
          <cell r="B198" t="str">
            <v>Decontari din operatii in curs de clarificare</v>
          </cell>
          <cell r="C198">
            <v>16587216</v>
          </cell>
          <cell r="D198">
            <v>0</v>
          </cell>
        </row>
        <row r="199">
          <cell r="A199" t="str">
            <v>473.</v>
          </cell>
          <cell r="B199" t="str">
            <v>Decontari din operatii in curs de clarificare</v>
          </cell>
          <cell r="C199">
            <v>16587216</v>
          </cell>
          <cell r="D199">
            <v>0</v>
          </cell>
        </row>
        <row r="200">
          <cell r="A200" t="str">
            <v>473.01</v>
          </cell>
          <cell r="B200" t="str">
            <v>Decontari din operatii in curs de clarificare</v>
          </cell>
          <cell r="C200">
            <v>0</v>
          </cell>
          <cell r="D200">
            <v>0</v>
          </cell>
        </row>
        <row r="201">
          <cell r="A201" t="str">
            <v>473.99</v>
          </cell>
          <cell r="B201" t="str">
            <v>Alte sume in curs lamurire</v>
          </cell>
          <cell r="C201">
            <v>16587216</v>
          </cell>
          <cell r="D201">
            <v>0</v>
          </cell>
        </row>
        <row r="202">
          <cell r="A202" t="str">
            <v>476</v>
          </cell>
          <cell r="B202" t="str">
            <v>Diferente de conversie-activ</v>
          </cell>
          <cell r="C202">
            <v>0</v>
          </cell>
          <cell r="D202">
            <v>0</v>
          </cell>
        </row>
        <row r="203">
          <cell r="A203" t="str">
            <v>477</v>
          </cell>
          <cell r="B203" t="str">
            <v>Diferente de conversie-pasiv</v>
          </cell>
          <cell r="C203">
            <v>0</v>
          </cell>
          <cell r="D203">
            <v>0</v>
          </cell>
        </row>
        <row r="204">
          <cell r="A204" t="str">
            <v>512</v>
          </cell>
          <cell r="B204" t="str">
            <v>Conturi curente la banci</v>
          </cell>
          <cell r="C204">
            <v>6092149848.1800003</v>
          </cell>
          <cell r="D204">
            <v>7378149784.54</v>
          </cell>
        </row>
        <row r="205">
          <cell r="A205" t="str">
            <v>5121</v>
          </cell>
          <cell r="B205" t="str">
            <v>Cont la banca in lei</v>
          </cell>
          <cell r="C205">
            <v>3876740407.1799998</v>
          </cell>
          <cell r="D205">
            <v>3912919308.54</v>
          </cell>
        </row>
        <row r="206">
          <cell r="A206" t="str">
            <v>5121.1</v>
          </cell>
          <cell r="B206" t="str">
            <v>BCR Jimbolia-ROL</v>
          </cell>
          <cell r="C206">
            <v>3604602918</v>
          </cell>
          <cell r="D206">
            <v>3643298535</v>
          </cell>
        </row>
        <row r="207">
          <cell r="A207" t="str">
            <v>5121.2</v>
          </cell>
          <cell r="B207" t="str">
            <v>BRD Timisoara-ROL</v>
          </cell>
          <cell r="C207">
            <v>0</v>
          </cell>
          <cell r="D207">
            <v>0</v>
          </cell>
        </row>
        <row r="208">
          <cell r="A208" t="str">
            <v>5121.3</v>
          </cell>
          <cell r="B208" t="str">
            <v>Banca Austria Buc.-ROL</v>
          </cell>
          <cell r="C208">
            <v>272137489.18000001</v>
          </cell>
          <cell r="D208">
            <v>269620773.54000002</v>
          </cell>
        </row>
        <row r="209">
          <cell r="A209" t="str">
            <v>5124</v>
          </cell>
          <cell r="B209" t="str">
            <v>Cont la banca in devize</v>
          </cell>
          <cell r="C209">
            <v>2215409441</v>
          </cell>
          <cell r="D209">
            <v>3465230476</v>
          </cell>
        </row>
        <row r="210">
          <cell r="A210" t="str">
            <v>5124.1</v>
          </cell>
          <cell r="B210" t="str">
            <v>Disp.banca in devize-BCR Jimbolia/DEM</v>
          </cell>
          <cell r="C210">
            <v>1702488773</v>
          </cell>
          <cell r="D210">
            <v>3007830793</v>
          </cell>
        </row>
        <row r="211">
          <cell r="A211" t="str">
            <v>5124.1.1</v>
          </cell>
          <cell r="B211" t="str">
            <v>BCR Jimbolia-DEM</v>
          </cell>
          <cell r="C211">
            <v>1702488773</v>
          </cell>
          <cell r="D211">
            <v>2506086792</v>
          </cell>
        </row>
        <row r="212">
          <cell r="A212" t="str">
            <v>5124.1.2</v>
          </cell>
          <cell r="B212" t="str">
            <v>BRD Timisoara-DEM</v>
          </cell>
          <cell r="C212">
            <v>0</v>
          </cell>
          <cell r="D212">
            <v>0</v>
          </cell>
        </row>
        <row r="213">
          <cell r="A213" t="str">
            <v>5124.1.3</v>
          </cell>
          <cell r="B213" t="str">
            <v>Banca Austria Buc.-DEM</v>
          </cell>
          <cell r="C213">
            <v>0</v>
          </cell>
          <cell r="D213">
            <v>501744001</v>
          </cell>
        </row>
        <row r="214">
          <cell r="A214" t="str">
            <v>5124.1.8</v>
          </cell>
          <cell r="B214" t="str">
            <v>Depozit dem scris.gar.</v>
          </cell>
          <cell r="C214">
            <v>0</v>
          </cell>
          <cell r="D214">
            <v>0</v>
          </cell>
        </row>
        <row r="215">
          <cell r="A215" t="str">
            <v>5124.1.9</v>
          </cell>
          <cell r="B215" t="str">
            <v>Disp.plati externe-DEM</v>
          </cell>
          <cell r="C215">
            <v>0</v>
          </cell>
          <cell r="D215">
            <v>0</v>
          </cell>
        </row>
        <row r="216">
          <cell r="A216" t="str">
            <v>5124.2</v>
          </cell>
          <cell r="B216" t="str">
            <v>BCR Jimbolia-ATS</v>
          </cell>
          <cell r="C216">
            <v>512920668</v>
          </cell>
          <cell r="D216">
            <v>457399683</v>
          </cell>
        </row>
        <row r="217">
          <cell r="A217" t="str">
            <v>5124.2.1</v>
          </cell>
          <cell r="B217" t="str">
            <v>BCR Jimbolia-ATS</v>
          </cell>
          <cell r="C217">
            <v>512920668</v>
          </cell>
          <cell r="D217">
            <v>457399683</v>
          </cell>
        </row>
        <row r="218">
          <cell r="A218" t="str">
            <v>5125</v>
          </cell>
          <cell r="B218" t="str">
            <v>Sume in curs de decontare</v>
          </cell>
          <cell r="C218">
            <v>0</v>
          </cell>
          <cell r="D218">
            <v>0</v>
          </cell>
        </row>
        <row r="219">
          <cell r="A219" t="str">
            <v>512O</v>
          </cell>
          <cell r="B219" t="str">
            <v>Contul 512 folosit anterior</v>
          </cell>
          <cell r="C219">
            <v>0</v>
          </cell>
          <cell r="D219">
            <v>0</v>
          </cell>
        </row>
        <row r="220">
          <cell r="A220" t="str">
            <v>531</v>
          </cell>
          <cell r="B220" t="str">
            <v>Casa</v>
          </cell>
          <cell r="C220">
            <v>345136559</v>
          </cell>
          <cell r="D220">
            <v>361482893</v>
          </cell>
        </row>
        <row r="221">
          <cell r="A221" t="str">
            <v>5311</v>
          </cell>
          <cell r="B221" t="str">
            <v>Casa in lei</v>
          </cell>
          <cell r="C221">
            <v>304086300</v>
          </cell>
          <cell r="D221">
            <v>293615347</v>
          </cell>
        </row>
        <row r="222">
          <cell r="A222" t="str">
            <v>5314</v>
          </cell>
          <cell r="B222" t="str">
            <v>Casa in devize</v>
          </cell>
          <cell r="C222">
            <v>41050259</v>
          </cell>
          <cell r="D222">
            <v>67867546</v>
          </cell>
        </row>
        <row r="223">
          <cell r="A223" t="str">
            <v>5314.1</v>
          </cell>
          <cell r="B223" t="str">
            <v>Casa in devize-DEM</v>
          </cell>
          <cell r="C223">
            <v>41050259</v>
          </cell>
          <cell r="D223">
            <v>67867546</v>
          </cell>
        </row>
        <row r="224">
          <cell r="A224" t="str">
            <v>532</v>
          </cell>
          <cell r="B224" t="str">
            <v>Alte valori</v>
          </cell>
          <cell r="C224">
            <v>59400000</v>
          </cell>
          <cell r="D224">
            <v>61952000</v>
          </cell>
        </row>
        <row r="225">
          <cell r="A225" t="str">
            <v>5328</v>
          </cell>
          <cell r="B225" t="str">
            <v>Alte valori</v>
          </cell>
          <cell r="C225">
            <v>59400000</v>
          </cell>
          <cell r="D225">
            <v>61952000</v>
          </cell>
        </row>
        <row r="226">
          <cell r="A226" t="str">
            <v>542</v>
          </cell>
          <cell r="B226" t="str">
            <v>Avansuri de trezorerie</v>
          </cell>
          <cell r="C226">
            <v>67884086</v>
          </cell>
          <cell r="D226">
            <v>13939416</v>
          </cell>
        </row>
        <row r="227">
          <cell r="A227" t="str">
            <v>542.</v>
          </cell>
          <cell r="B227" t="str">
            <v>Avans spre decontare</v>
          </cell>
          <cell r="C227">
            <v>67884086</v>
          </cell>
          <cell r="D227">
            <v>13939416</v>
          </cell>
        </row>
        <row r="228">
          <cell r="A228" t="str">
            <v>542.01</v>
          </cell>
          <cell r="B228" t="str">
            <v>Avans spre decontare</v>
          </cell>
          <cell r="C228">
            <v>0</v>
          </cell>
          <cell r="D228">
            <v>0</v>
          </cell>
        </row>
        <row r="229">
          <cell r="A229" t="str">
            <v>542.02</v>
          </cell>
          <cell r="B229" t="str">
            <v>Avansuri in devize-DEM</v>
          </cell>
          <cell r="C229">
            <v>67884086</v>
          </cell>
          <cell r="D229">
            <v>13939416</v>
          </cell>
        </row>
        <row r="230">
          <cell r="A230" t="str">
            <v>581</v>
          </cell>
          <cell r="B230" t="str">
            <v>Viramente interne</v>
          </cell>
          <cell r="C230">
            <v>3711675500</v>
          </cell>
          <cell r="D230">
            <v>3711675500</v>
          </cell>
        </row>
        <row r="231">
          <cell r="A231" t="str">
            <v>601</v>
          </cell>
          <cell r="B231" t="str">
            <v>Cheltuieli cu materialele consumabile</v>
          </cell>
          <cell r="C231">
            <v>386617029</v>
          </cell>
          <cell r="D231">
            <v>386617029</v>
          </cell>
        </row>
        <row r="232">
          <cell r="A232" t="str">
            <v>6011</v>
          </cell>
          <cell r="B232" t="str">
            <v>Cheltuieli cu materialele auxiliare</v>
          </cell>
          <cell r="C232">
            <v>0</v>
          </cell>
          <cell r="D232">
            <v>0</v>
          </cell>
        </row>
        <row r="233">
          <cell r="A233" t="str">
            <v>6012</v>
          </cell>
          <cell r="B233" t="str">
            <v>Chelt.privind combustibilul</v>
          </cell>
          <cell r="C233">
            <v>10024492</v>
          </cell>
          <cell r="D233">
            <v>10024492</v>
          </cell>
        </row>
        <row r="234">
          <cell r="A234" t="str">
            <v>6014</v>
          </cell>
          <cell r="B234" t="str">
            <v>Chelt.priv.piesele de schimb</v>
          </cell>
          <cell r="C234">
            <v>81770878</v>
          </cell>
          <cell r="D234">
            <v>81770878</v>
          </cell>
        </row>
        <row r="235">
          <cell r="A235" t="str">
            <v>6014.1</v>
          </cell>
          <cell r="B235" t="str">
            <v>Ch.piese schimb-intern</v>
          </cell>
          <cell r="C235">
            <v>0</v>
          </cell>
          <cell r="D235">
            <v>0</v>
          </cell>
        </row>
        <row r="236">
          <cell r="A236" t="str">
            <v>6014.2</v>
          </cell>
          <cell r="B236" t="str">
            <v>Ch.piese schimb-VOGT AG</v>
          </cell>
          <cell r="C236">
            <v>79171824</v>
          </cell>
          <cell r="D236">
            <v>79171824</v>
          </cell>
        </row>
        <row r="237">
          <cell r="A237" t="str">
            <v>6014.3</v>
          </cell>
          <cell r="B237" t="str">
            <v>Ch.piese schimb-Austria</v>
          </cell>
          <cell r="C237">
            <v>2599054</v>
          </cell>
          <cell r="D237">
            <v>2599054</v>
          </cell>
        </row>
        <row r="238">
          <cell r="A238" t="str">
            <v>6014.4</v>
          </cell>
          <cell r="B238" t="str">
            <v>Ch.piese schimb-Miesau</v>
          </cell>
          <cell r="C238">
            <v>0</v>
          </cell>
          <cell r="D238">
            <v>0</v>
          </cell>
        </row>
        <row r="239">
          <cell r="A239" t="str">
            <v>6018</v>
          </cell>
          <cell r="B239" t="str">
            <v>Chelt.priv.alte mater.cons.</v>
          </cell>
          <cell r="C239">
            <v>294821659</v>
          </cell>
          <cell r="D239">
            <v>294821659</v>
          </cell>
        </row>
        <row r="240">
          <cell r="A240" t="str">
            <v>6018.1</v>
          </cell>
          <cell r="B240" t="str">
            <v>Ch.alte mat.cons-intern</v>
          </cell>
          <cell r="C240">
            <v>2921382</v>
          </cell>
          <cell r="D240">
            <v>2921382</v>
          </cell>
        </row>
        <row r="241">
          <cell r="A241" t="str">
            <v>6018.2</v>
          </cell>
          <cell r="B241" t="str">
            <v>Ch.alte mat.cons-VOGT AG</v>
          </cell>
          <cell r="C241">
            <v>276776041</v>
          </cell>
          <cell r="D241">
            <v>276776041</v>
          </cell>
        </row>
        <row r="242">
          <cell r="A242" t="str">
            <v>6018.3</v>
          </cell>
          <cell r="B242" t="str">
            <v>Ch.alte mat.cons.-Austria</v>
          </cell>
          <cell r="C242">
            <v>15106547</v>
          </cell>
          <cell r="D242">
            <v>15106547</v>
          </cell>
        </row>
        <row r="243">
          <cell r="A243" t="str">
            <v>6018.4</v>
          </cell>
          <cell r="B243" t="str">
            <v>Ch.alte mat.cons.-Miesau</v>
          </cell>
          <cell r="C243">
            <v>17689</v>
          </cell>
          <cell r="D243">
            <v>17689</v>
          </cell>
        </row>
        <row r="244">
          <cell r="A244" t="str">
            <v>6018OO</v>
          </cell>
          <cell r="B244" t="str">
            <v>Cheltuieli privind alte materiale consumabile</v>
          </cell>
          <cell r="C244">
            <v>0</v>
          </cell>
          <cell r="D244">
            <v>0</v>
          </cell>
        </row>
        <row r="245">
          <cell r="A245" t="str">
            <v>602</v>
          </cell>
          <cell r="B245" t="str">
            <v>Cheltuieli privind obiectele de inventar</v>
          </cell>
          <cell r="C245">
            <v>0</v>
          </cell>
          <cell r="D245">
            <v>0</v>
          </cell>
        </row>
        <row r="246">
          <cell r="A246" t="str">
            <v>604</v>
          </cell>
          <cell r="B246" t="str">
            <v>Cheltuieli privind materialele nestocate</v>
          </cell>
          <cell r="C246">
            <v>88841058</v>
          </cell>
          <cell r="D246">
            <v>88841058</v>
          </cell>
        </row>
        <row r="247">
          <cell r="A247" t="str">
            <v>605</v>
          </cell>
          <cell r="B247" t="str">
            <v>Cheltuieli privind energia si apa</v>
          </cell>
          <cell r="C247">
            <v>39207919</v>
          </cell>
          <cell r="D247">
            <v>39207919</v>
          </cell>
        </row>
        <row r="248">
          <cell r="A248" t="str">
            <v>611</v>
          </cell>
          <cell r="B248" t="str">
            <v>Cheltuieli cu intretinerea si reparatiile</v>
          </cell>
          <cell r="C248">
            <v>3889104</v>
          </cell>
          <cell r="D248">
            <v>3889104</v>
          </cell>
        </row>
        <row r="249">
          <cell r="A249" t="str">
            <v>612</v>
          </cell>
          <cell r="B249" t="str">
            <v>Cheltuieli cu redeventele, locatiile de gestiune s</v>
          </cell>
          <cell r="C249">
            <v>46176404</v>
          </cell>
          <cell r="D249">
            <v>46176404</v>
          </cell>
        </row>
        <row r="250">
          <cell r="A250" t="str">
            <v>613</v>
          </cell>
          <cell r="B250" t="str">
            <v>Cheltuieli cu primele de asigurare</v>
          </cell>
          <cell r="C250">
            <v>1273070</v>
          </cell>
          <cell r="D250">
            <v>1273070</v>
          </cell>
        </row>
        <row r="251">
          <cell r="A251" t="str">
            <v>621</v>
          </cell>
          <cell r="B251" t="str">
            <v>Cheltuieli cu colaboratorii</v>
          </cell>
          <cell r="C251">
            <v>8380000</v>
          </cell>
          <cell r="D251">
            <v>8380000</v>
          </cell>
        </row>
        <row r="252">
          <cell r="A252" t="str">
            <v>622</v>
          </cell>
          <cell r="B252" t="str">
            <v>Cheltuieli privind comisioanele si onorariile</v>
          </cell>
          <cell r="C252">
            <v>0</v>
          </cell>
          <cell r="D252">
            <v>0</v>
          </cell>
        </row>
        <row r="253">
          <cell r="A253" t="str">
            <v>623</v>
          </cell>
          <cell r="B253" t="str">
            <v>Cheltuieli de protocol, reclama si publicitate</v>
          </cell>
          <cell r="C253">
            <v>3543721</v>
          </cell>
          <cell r="D253">
            <v>3543721</v>
          </cell>
        </row>
        <row r="254">
          <cell r="A254" t="str">
            <v>623.</v>
          </cell>
          <cell r="B254" t="str">
            <v>Cheltuieli de protocol</v>
          </cell>
          <cell r="C254">
            <v>3543721</v>
          </cell>
          <cell r="D254">
            <v>3543721</v>
          </cell>
        </row>
        <row r="255">
          <cell r="A255" t="str">
            <v>623.01</v>
          </cell>
          <cell r="B255" t="str">
            <v>Cheltuieli de protocol</v>
          </cell>
          <cell r="C255">
            <v>3543721</v>
          </cell>
          <cell r="D255">
            <v>3543721</v>
          </cell>
        </row>
        <row r="256">
          <cell r="A256" t="str">
            <v>623.02</v>
          </cell>
          <cell r="B256" t="str">
            <v>Chelt.de reclama-publicit.</v>
          </cell>
          <cell r="C256">
            <v>0</v>
          </cell>
          <cell r="D256">
            <v>0</v>
          </cell>
        </row>
        <row r="257">
          <cell r="A257" t="str">
            <v>624</v>
          </cell>
          <cell r="B257" t="str">
            <v>Cheltuieli cu transportul de bunuri si de personal</v>
          </cell>
          <cell r="C257">
            <v>0</v>
          </cell>
          <cell r="D257">
            <v>0</v>
          </cell>
        </row>
        <row r="258">
          <cell r="A258" t="str">
            <v>625</v>
          </cell>
          <cell r="B258" t="str">
            <v>Cheltuieli cu deplasari, detasari si transferari</v>
          </cell>
          <cell r="C258">
            <v>23350993</v>
          </cell>
          <cell r="D258">
            <v>23350993</v>
          </cell>
        </row>
        <row r="259">
          <cell r="A259" t="str">
            <v>626</v>
          </cell>
          <cell r="B259" t="str">
            <v>Cheltuieli postale si taxe de telecomunicatii</v>
          </cell>
          <cell r="C259">
            <v>65310184</v>
          </cell>
          <cell r="D259">
            <v>65310184</v>
          </cell>
        </row>
        <row r="260">
          <cell r="A260" t="str">
            <v>627</v>
          </cell>
          <cell r="B260" t="str">
            <v>Cheltuieli cu serviciile bancare si asimilate</v>
          </cell>
          <cell r="C260">
            <v>7133136.54</v>
          </cell>
          <cell r="D260">
            <v>7133136.54</v>
          </cell>
        </row>
        <row r="261">
          <cell r="A261" t="str">
            <v>628</v>
          </cell>
          <cell r="B261" t="str">
            <v>Alte cheltuieli cu serviciile executate de terti</v>
          </cell>
          <cell r="C261">
            <v>55360424</v>
          </cell>
          <cell r="D261">
            <v>55360424</v>
          </cell>
        </row>
        <row r="262">
          <cell r="A262" t="str">
            <v>635</v>
          </cell>
          <cell r="B262" t="str">
            <v>Cheltuieli cu alte impozite, taxe si varsaminte as</v>
          </cell>
          <cell r="C262">
            <v>96130647</v>
          </cell>
          <cell r="D262">
            <v>96130647</v>
          </cell>
        </row>
        <row r="263">
          <cell r="A263" t="str">
            <v>635.</v>
          </cell>
          <cell r="B263" t="str">
            <v>Chelt.alte impoz.,taxe,vars.asim.</v>
          </cell>
          <cell r="C263">
            <v>96130647</v>
          </cell>
          <cell r="D263">
            <v>96130647</v>
          </cell>
        </row>
        <row r="264">
          <cell r="A264" t="str">
            <v>635.01</v>
          </cell>
          <cell r="B264" t="str">
            <v>Chelt.alte impoz.,taxe,vars.asim.</v>
          </cell>
          <cell r="C264">
            <v>94563861</v>
          </cell>
          <cell r="D264">
            <v>94563861</v>
          </cell>
        </row>
        <row r="265">
          <cell r="A265" t="str">
            <v>635.98</v>
          </cell>
          <cell r="B265" t="str">
            <v>Impozit venit nerezidenti</v>
          </cell>
          <cell r="C265">
            <v>0</v>
          </cell>
          <cell r="D265">
            <v>0</v>
          </cell>
        </row>
        <row r="266">
          <cell r="A266" t="str">
            <v>635.99</v>
          </cell>
          <cell r="B266" t="str">
            <v>TVA deductibila pe chelt.</v>
          </cell>
          <cell r="C266">
            <v>1566786</v>
          </cell>
          <cell r="D266">
            <v>1566786</v>
          </cell>
        </row>
        <row r="267">
          <cell r="A267" t="str">
            <v>641</v>
          </cell>
          <cell r="B267" t="str">
            <v>Cheltuieli cu salariile personalului</v>
          </cell>
          <cell r="C267">
            <v>1167991371</v>
          </cell>
          <cell r="D267">
            <v>1167991371</v>
          </cell>
        </row>
        <row r="268">
          <cell r="A268" t="str">
            <v>645</v>
          </cell>
          <cell r="B268" t="str">
            <v>Cheltuieli privind asigurarile si protectia social</v>
          </cell>
          <cell r="C268">
            <v>510047036</v>
          </cell>
          <cell r="D268">
            <v>510047036</v>
          </cell>
        </row>
        <row r="269">
          <cell r="A269" t="str">
            <v>6451</v>
          </cell>
          <cell r="B269" t="str">
            <v>Contributia unitatii la asigurarile sociale</v>
          </cell>
          <cell r="C269">
            <v>433924911</v>
          </cell>
          <cell r="D269">
            <v>433924911</v>
          </cell>
        </row>
        <row r="270">
          <cell r="A270" t="str">
            <v>6452</v>
          </cell>
          <cell r="B270" t="str">
            <v>Contributia unitatii pentru ajutorul de somaj</v>
          </cell>
          <cell r="C270">
            <v>59243500</v>
          </cell>
          <cell r="D270">
            <v>59243500</v>
          </cell>
        </row>
        <row r="271">
          <cell r="A271" t="str">
            <v>6458</v>
          </cell>
          <cell r="B271" t="str">
            <v>Alte cheltuieli privind asigurarea si protectia so</v>
          </cell>
          <cell r="C271">
            <v>16878625</v>
          </cell>
          <cell r="D271">
            <v>16878625</v>
          </cell>
        </row>
        <row r="272">
          <cell r="A272" t="str">
            <v>658</v>
          </cell>
          <cell r="B272" t="str">
            <v>Alte cheltuieli de exploatare</v>
          </cell>
          <cell r="C272">
            <v>3.5</v>
          </cell>
          <cell r="D272">
            <v>3.5</v>
          </cell>
        </row>
        <row r="273">
          <cell r="A273" t="str">
            <v>665</v>
          </cell>
          <cell r="B273" t="str">
            <v>Cheltuieli din diferenta de curs valutar</v>
          </cell>
          <cell r="C273">
            <v>36282039</v>
          </cell>
          <cell r="D273">
            <v>36282039</v>
          </cell>
        </row>
        <row r="274">
          <cell r="A274" t="str">
            <v>666</v>
          </cell>
          <cell r="B274" t="str">
            <v>Cheltuieli privind dobinzile</v>
          </cell>
          <cell r="C274">
            <v>144477310</v>
          </cell>
          <cell r="D274">
            <v>144477310</v>
          </cell>
        </row>
        <row r="275">
          <cell r="A275" t="str">
            <v>671</v>
          </cell>
          <cell r="B275" t="str">
            <v>Cheltuieli exceptionale privind operatiile de gest</v>
          </cell>
          <cell r="C275">
            <v>200000</v>
          </cell>
          <cell r="D275">
            <v>200000</v>
          </cell>
        </row>
        <row r="276">
          <cell r="A276" t="str">
            <v>6711</v>
          </cell>
          <cell r="B276" t="str">
            <v>Despagubiri, amenzi si penalitati</v>
          </cell>
          <cell r="C276">
            <v>200000</v>
          </cell>
          <cell r="D276">
            <v>200000</v>
          </cell>
        </row>
        <row r="277">
          <cell r="A277" t="str">
            <v>6711.1</v>
          </cell>
          <cell r="B277" t="str">
            <v>Majorari si penalitati</v>
          </cell>
          <cell r="C277">
            <v>0</v>
          </cell>
          <cell r="D277">
            <v>0</v>
          </cell>
        </row>
        <row r="278">
          <cell r="A278" t="str">
            <v>6711.2</v>
          </cell>
          <cell r="B278" t="str">
            <v>Amenzi</v>
          </cell>
          <cell r="C278">
            <v>200000</v>
          </cell>
          <cell r="D278">
            <v>200000</v>
          </cell>
        </row>
        <row r="279">
          <cell r="A279" t="str">
            <v>6711.3</v>
          </cell>
          <cell r="B279" t="str">
            <v>Despagubiri</v>
          </cell>
          <cell r="C279">
            <v>0</v>
          </cell>
          <cell r="D279">
            <v>0</v>
          </cell>
        </row>
        <row r="280">
          <cell r="A280" t="str">
            <v>6712</v>
          </cell>
          <cell r="B280" t="str">
            <v>Donatii si subventii acordate</v>
          </cell>
          <cell r="C280">
            <v>0</v>
          </cell>
          <cell r="D280">
            <v>0</v>
          </cell>
        </row>
        <row r="281">
          <cell r="A281" t="str">
            <v>6718</v>
          </cell>
          <cell r="B281" t="str">
            <v>Alte cheltuieli exceptionale privind operatiile de</v>
          </cell>
          <cell r="C281">
            <v>0</v>
          </cell>
          <cell r="D281">
            <v>0</v>
          </cell>
        </row>
        <row r="282">
          <cell r="A282" t="str">
            <v>6718.1</v>
          </cell>
          <cell r="B282" t="str">
            <v>Sponsorizari</v>
          </cell>
          <cell r="C282">
            <v>0</v>
          </cell>
          <cell r="D282">
            <v>0</v>
          </cell>
        </row>
        <row r="283">
          <cell r="A283" t="str">
            <v>6718.2</v>
          </cell>
          <cell r="B283" t="str">
            <v>Xxxxxxxxxxxx</v>
          </cell>
          <cell r="C283">
            <v>0</v>
          </cell>
          <cell r="D283">
            <v>0</v>
          </cell>
        </row>
        <row r="284">
          <cell r="A284" t="str">
            <v>6718.3</v>
          </cell>
          <cell r="B284" t="str">
            <v>Chelt.except.-recup.CO pers.transfer.</v>
          </cell>
          <cell r="C284">
            <v>0</v>
          </cell>
          <cell r="D284">
            <v>0</v>
          </cell>
        </row>
        <row r="285">
          <cell r="A285" t="str">
            <v>6718.9</v>
          </cell>
          <cell r="B285" t="str">
            <v>Alte cheltuieli exceptionale privind operatiile de</v>
          </cell>
          <cell r="C285">
            <v>0</v>
          </cell>
          <cell r="D285">
            <v>0</v>
          </cell>
        </row>
        <row r="286">
          <cell r="A286" t="str">
            <v>681</v>
          </cell>
          <cell r="B286" t="str">
            <v>Chelt.exploat.priv.amortiz.si proviz.</v>
          </cell>
          <cell r="C286">
            <v>70414494</v>
          </cell>
          <cell r="D286">
            <v>70414494</v>
          </cell>
        </row>
        <row r="287">
          <cell r="A287" t="str">
            <v>6811</v>
          </cell>
          <cell r="B287" t="str">
            <v>Chelt.exploat.priv.amortiz.imobiliz.</v>
          </cell>
          <cell r="C287">
            <v>70414494</v>
          </cell>
          <cell r="D287">
            <v>70414494</v>
          </cell>
        </row>
        <row r="288">
          <cell r="A288" t="str">
            <v>691</v>
          </cell>
          <cell r="B288" t="str">
            <v>Cheltuieli cu impozitul pe profit</v>
          </cell>
          <cell r="C288">
            <v>16101352</v>
          </cell>
          <cell r="D288">
            <v>16101352</v>
          </cell>
        </row>
        <row r="289">
          <cell r="A289" t="str">
            <v>704</v>
          </cell>
          <cell r="B289" t="str">
            <v>Venituri din lucr.exec.si serv.prest.</v>
          </cell>
          <cell r="C289">
            <v>2770711471</v>
          </cell>
          <cell r="D289">
            <v>2770711471</v>
          </cell>
        </row>
        <row r="290">
          <cell r="A290" t="str">
            <v>704.</v>
          </cell>
          <cell r="B290" t="str">
            <v>Export lohn-VOGT AG</v>
          </cell>
          <cell r="C290">
            <v>2770711471</v>
          </cell>
          <cell r="D290">
            <v>2770711471</v>
          </cell>
        </row>
        <row r="291">
          <cell r="A291" t="str">
            <v>704.01</v>
          </cell>
          <cell r="B291" t="str">
            <v>Export lohn-VOGT AG</v>
          </cell>
          <cell r="C291">
            <v>1971853551</v>
          </cell>
          <cell r="D291">
            <v>1971853551</v>
          </cell>
        </row>
        <row r="292">
          <cell r="A292" t="str">
            <v>704.01.1</v>
          </cell>
          <cell r="B292" t="str">
            <v>VOGT AG Erlau-BE</v>
          </cell>
          <cell r="C292">
            <v>1971853551</v>
          </cell>
          <cell r="D292">
            <v>1971853551</v>
          </cell>
        </row>
        <row r="293">
          <cell r="A293" t="str">
            <v>704.02</v>
          </cell>
          <cell r="B293" t="str">
            <v>Export lohn-VOGT Austria</v>
          </cell>
          <cell r="C293">
            <v>794606220</v>
          </cell>
          <cell r="D293">
            <v>794606220</v>
          </cell>
        </row>
        <row r="294">
          <cell r="A294" t="str">
            <v>704.02.1</v>
          </cell>
          <cell r="B294" t="str">
            <v>VOGT Austria-BE</v>
          </cell>
          <cell r="C294">
            <v>794606220</v>
          </cell>
          <cell r="D294">
            <v>794606220</v>
          </cell>
        </row>
        <row r="295">
          <cell r="A295" t="str">
            <v>704.03</v>
          </cell>
          <cell r="B295" t="str">
            <v>Export lohn-VOGT Miesau</v>
          </cell>
          <cell r="C295">
            <v>4251700</v>
          </cell>
          <cell r="D295">
            <v>4251700</v>
          </cell>
        </row>
        <row r="296">
          <cell r="A296" t="str">
            <v>704.03.2</v>
          </cell>
          <cell r="B296" t="str">
            <v>VOGT Miesau-BG</v>
          </cell>
          <cell r="C296">
            <v>4251700</v>
          </cell>
          <cell r="D296">
            <v>4251700</v>
          </cell>
        </row>
        <row r="297">
          <cell r="A297" t="str">
            <v>708</v>
          </cell>
          <cell r="B297" t="str">
            <v>Venituri din activ.diverse</v>
          </cell>
          <cell r="C297">
            <v>23020000</v>
          </cell>
          <cell r="D297">
            <v>23020000</v>
          </cell>
        </row>
        <row r="298">
          <cell r="A298" t="str">
            <v>708.</v>
          </cell>
          <cell r="B298" t="str">
            <v>Venituri din vanzari deseuri</v>
          </cell>
          <cell r="C298">
            <v>23020000</v>
          </cell>
          <cell r="D298">
            <v>23020000</v>
          </cell>
        </row>
        <row r="299">
          <cell r="A299" t="str">
            <v>708.01</v>
          </cell>
          <cell r="B299" t="str">
            <v>Venituri din vanzari deseuri</v>
          </cell>
          <cell r="C299">
            <v>23020000</v>
          </cell>
          <cell r="D299">
            <v>23020000</v>
          </cell>
        </row>
        <row r="300">
          <cell r="A300" t="str">
            <v>708.02</v>
          </cell>
          <cell r="B300" t="str">
            <v>Venituri din recup.energie el.</v>
          </cell>
          <cell r="C300">
            <v>0</v>
          </cell>
          <cell r="D300">
            <v>0</v>
          </cell>
        </row>
        <row r="301">
          <cell r="A301" t="str">
            <v>722</v>
          </cell>
          <cell r="B301" t="str">
            <v>Venituri din productia de imobilizari corporale</v>
          </cell>
          <cell r="C301">
            <v>0</v>
          </cell>
          <cell r="D301">
            <v>0</v>
          </cell>
        </row>
        <row r="302">
          <cell r="A302" t="str">
            <v>758</v>
          </cell>
          <cell r="B302" t="str">
            <v>Alte venituri din exploatare</v>
          </cell>
          <cell r="C302">
            <v>26179650</v>
          </cell>
          <cell r="D302">
            <v>26179650</v>
          </cell>
        </row>
        <row r="303">
          <cell r="A303" t="str">
            <v>758.</v>
          </cell>
          <cell r="B303" t="str">
            <v>Recup.conced.odihna necuv.</v>
          </cell>
          <cell r="C303">
            <v>26179650</v>
          </cell>
          <cell r="D303">
            <v>26179650</v>
          </cell>
        </row>
        <row r="304">
          <cell r="A304" t="str">
            <v>758.01</v>
          </cell>
          <cell r="B304" t="str">
            <v>Recup.conced.odihna necuv.</v>
          </cell>
          <cell r="C304">
            <v>1651831</v>
          </cell>
          <cell r="D304">
            <v>1651831</v>
          </cell>
        </row>
        <row r="305">
          <cell r="A305" t="str">
            <v>758.02</v>
          </cell>
          <cell r="B305" t="str">
            <v>Reducere 7% CAS cf.HG 2/99</v>
          </cell>
          <cell r="C305">
            <v>24527819</v>
          </cell>
          <cell r="D305">
            <v>24527819</v>
          </cell>
        </row>
        <row r="306">
          <cell r="A306" t="str">
            <v>758.09</v>
          </cell>
          <cell r="B306" t="str">
            <v>Alte venituri expl.-diverse</v>
          </cell>
          <cell r="C306">
            <v>0</v>
          </cell>
          <cell r="D306">
            <v>0</v>
          </cell>
        </row>
        <row r="307">
          <cell r="A307" t="str">
            <v>765</v>
          </cell>
          <cell r="B307" t="str">
            <v>Venituri din diferente de curs valutar</v>
          </cell>
          <cell r="C307">
            <v>53768382</v>
          </cell>
          <cell r="D307">
            <v>53768382</v>
          </cell>
        </row>
        <row r="308">
          <cell r="A308" t="str">
            <v>766</v>
          </cell>
          <cell r="B308" t="str">
            <v>Venituri din dobinzi</v>
          </cell>
          <cell r="C308">
            <v>288654.18</v>
          </cell>
          <cell r="D308">
            <v>288654.18</v>
          </cell>
        </row>
        <row r="309">
          <cell r="A309" t="str">
            <v>767</v>
          </cell>
          <cell r="B309" t="str">
            <v>Venituri din sconturi obtinute</v>
          </cell>
          <cell r="C309">
            <v>0</v>
          </cell>
          <cell r="D309">
            <v>0</v>
          </cell>
        </row>
        <row r="310">
          <cell r="A310" t="str">
            <v>768</v>
          </cell>
          <cell r="B310" t="str">
            <v>Alte venituri financiare</v>
          </cell>
          <cell r="C310">
            <v>0</v>
          </cell>
          <cell r="D310">
            <v>0</v>
          </cell>
        </row>
        <row r="311">
          <cell r="A311" t="str">
            <v>771</v>
          </cell>
          <cell r="B311" t="str">
            <v>Venituri exceptionale din operatiuni de gestiune</v>
          </cell>
          <cell r="C311">
            <v>279143990.83999997</v>
          </cell>
          <cell r="D311">
            <v>279143990.83999997</v>
          </cell>
        </row>
        <row r="312">
          <cell r="A312" t="str">
            <v>7711</v>
          </cell>
          <cell r="B312" t="str">
            <v>Venituri din despagubiri si penalitati</v>
          </cell>
          <cell r="C312">
            <v>0</v>
          </cell>
          <cell r="D312">
            <v>0</v>
          </cell>
        </row>
        <row r="313">
          <cell r="A313" t="str">
            <v>7718</v>
          </cell>
          <cell r="B313" t="str">
            <v>Alte venituri exceptionale din operatiuni de gesti</v>
          </cell>
          <cell r="C313">
            <v>279143990.83999997</v>
          </cell>
          <cell r="D313">
            <v>279143990.83999997</v>
          </cell>
        </row>
        <row r="314">
          <cell r="A314" t="str">
            <v>7718.1</v>
          </cell>
          <cell r="B314" t="str">
            <v>Valori mater.import-titlu gratuit</v>
          </cell>
          <cell r="C314">
            <v>250926133.5</v>
          </cell>
          <cell r="D314">
            <v>250926133.5</v>
          </cell>
        </row>
        <row r="315">
          <cell r="A315" t="str">
            <v>7718.2</v>
          </cell>
          <cell r="B315" t="str">
            <v>Dif.rotunjire la import</v>
          </cell>
          <cell r="C315">
            <v>-153297.23000000001</v>
          </cell>
          <cell r="D315">
            <v>-153297.23000000001</v>
          </cell>
        </row>
        <row r="316">
          <cell r="A316" t="str">
            <v>7718.3</v>
          </cell>
          <cell r="B316" t="str">
            <v>Penalit.,imputatii,popriri</v>
          </cell>
          <cell r="C316">
            <v>0</v>
          </cell>
          <cell r="D316">
            <v>0</v>
          </cell>
        </row>
        <row r="317">
          <cell r="A317" t="str">
            <v>7718.4</v>
          </cell>
          <cell r="B317" t="str">
            <v>Regulariz.CO pers.transf.</v>
          </cell>
          <cell r="C317">
            <v>0</v>
          </cell>
          <cell r="D317">
            <v>0</v>
          </cell>
        </row>
        <row r="318">
          <cell r="A318" t="str">
            <v>7718.6</v>
          </cell>
          <cell r="B318" t="str">
            <v>Valori mat.import-Austria</v>
          </cell>
          <cell r="C318">
            <v>24342412.57</v>
          </cell>
          <cell r="D318">
            <v>24342412.57</v>
          </cell>
        </row>
        <row r="319">
          <cell r="A319" t="str">
            <v>7718.7</v>
          </cell>
          <cell r="B319" t="str">
            <v>Alte venituri exceptionale din operatiuni de gesti</v>
          </cell>
          <cell r="C319">
            <v>0</v>
          </cell>
          <cell r="D319">
            <v>0</v>
          </cell>
        </row>
        <row r="320">
          <cell r="A320" t="str">
            <v>7718.8</v>
          </cell>
          <cell r="B320" t="str">
            <v>Bonif.5% cf.OG11/99</v>
          </cell>
          <cell r="C320">
            <v>4028742</v>
          </cell>
          <cell r="D320">
            <v>4028742</v>
          </cell>
        </row>
        <row r="321">
          <cell r="A321" t="str">
            <v>7718.9</v>
          </cell>
          <cell r="B321" t="str">
            <v>Alte venit.exceptionale</v>
          </cell>
          <cell r="C321">
            <v>0</v>
          </cell>
          <cell r="D321">
            <v>0</v>
          </cell>
        </row>
        <row r="322">
          <cell r="A322" t="str">
            <v>7718OO</v>
          </cell>
          <cell r="B322" t="str">
            <v>Venituri exceptionale din operatiuni de gestiune</v>
          </cell>
          <cell r="C322">
            <v>0</v>
          </cell>
          <cell r="D322">
            <v>0</v>
          </cell>
        </row>
        <row r="323">
          <cell r="A323" t="str">
            <v>772</v>
          </cell>
          <cell r="B323" t="str">
            <v>Venituri din operatiuni de capital</v>
          </cell>
          <cell r="C323">
            <v>27161384</v>
          </cell>
          <cell r="D323">
            <v>27161384</v>
          </cell>
        </row>
        <row r="324">
          <cell r="A324" t="str">
            <v>7727</v>
          </cell>
          <cell r="B324" t="str">
            <v>Subventii pentru investitii virate la venituri</v>
          </cell>
          <cell r="C324">
            <v>27161384</v>
          </cell>
          <cell r="D324">
            <v>27161384</v>
          </cell>
        </row>
        <row r="325">
          <cell r="A325" t="str">
            <v>7727.1</v>
          </cell>
          <cell r="B325" t="str">
            <v>Subv.pt.inv.virat.venit-Erlau</v>
          </cell>
          <cell r="C325">
            <v>27161384</v>
          </cell>
          <cell r="D325">
            <v>27161384</v>
          </cell>
        </row>
      </sheetData>
      <sheetData sheetId="12" refreshError="1">
        <row r="2">
          <cell r="A2" t="str">
            <v>101</v>
          </cell>
          <cell r="B2" t="str">
            <v>Capital social</v>
          </cell>
          <cell r="C2">
            <v>0</v>
          </cell>
          <cell r="D2">
            <v>0</v>
          </cell>
        </row>
        <row r="3">
          <cell r="A3" t="str">
            <v>1011</v>
          </cell>
          <cell r="B3" t="str">
            <v>Capital subscris nevarsat</v>
          </cell>
          <cell r="C3">
            <v>0</v>
          </cell>
          <cell r="D3">
            <v>0</v>
          </cell>
        </row>
        <row r="4">
          <cell r="A4" t="str">
            <v>1012</v>
          </cell>
          <cell r="B4" t="str">
            <v>Capital subscris varsat</v>
          </cell>
          <cell r="C4">
            <v>0</v>
          </cell>
          <cell r="D4">
            <v>0</v>
          </cell>
        </row>
        <row r="5">
          <cell r="A5" t="str">
            <v>107</v>
          </cell>
          <cell r="B5" t="str">
            <v>Rezultatul reportat</v>
          </cell>
          <cell r="C5">
            <v>0</v>
          </cell>
          <cell r="D5">
            <v>0</v>
          </cell>
        </row>
        <row r="6">
          <cell r="A6" t="str">
            <v>107.</v>
          </cell>
          <cell r="B6" t="str">
            <v>Rezult.report-Pierdere'98</v>
          </cell>
          <cell r="C6">
            <v>0</v>
          </cell>
          <cell r="D6">
            <v>0</v>
          </cell>
        </row>
        <row r="7">
          <cell r="A7" t="str">
            <v>107.98</v>
          </cell>
          <cell r="B7" t="str">
            <v>Rezult.report-Pierdere'98</v>
          </cell>
          <cell r="C7">
            <v>0</v>
          </cell>
          <cell r="D7">
            <v>0</v>
          </cell>
        </row>
        <row r="8">
          <cell r="A8" t="str">
            <v>108</v>
          </cell>
          <cell r="B8" t="str">
            <v>Contul intreprinzatorului</v>
          </cell>
          <cell r="C8">
            <v>0</v>
          </cell>
          <cell r="D8">
            <v>0</v>
          </cell>
        </row>
        <row r="9">
          <cell r="A9" t="str">
            <v>118</v>
          </cell>
          <cell r="B9" t="str">
            <v>Alte fonduri</v>
          </cell>
          <cell r="C9">
            <v>0</v>
          </cell>
          <cell r="D9">
            <v>0</v>
          </cell>
        </row>
        <row r="10">
          <cell r="A10" t="str">
            <v>118.</v>
          </cell>
          <cell r="B10" t="str">
            <v>Alte fond.-surse proprii de finantare</v>
          </cell>
          <cell r="C10">
            <v>0</v>
          </cell>
          <cell r="D10">
            <v>0</v>
          </cell>
        </row>
        <row r="11">
          <cell r="A11" t="str">
            <v>118.01</v>
          </cell>
          <cell r="B11" t="str">
            <v>Alte fond.-surse proprii de finantare</v>
          </cell>
          <cell r="C11">
            <v>0</v>
          </cell>
          <cell r="D11">
            <v>0</v>
          </cell>
        </row>
        <row r="12">
          <cell r="A12" t="str">
            <v>121</v>
          </cell>
          <cell r="B12" t="str">
            <v>Profit si pierdere</v>
          </cell>
          <cell r="C12">
            <v>2605389639.3000002</v>
          </cell>
          <cell r="D12">
            <v>2787400934.75</v>
          </cell>
        </row>
        <row r="13">
          <cell r="A13" t="str">
            <v>1211</v>
          </cell>
          <cell r="B13" t="str">
            <v>Profit si pierdere exploatare</v>
          </cell>
          <cell r="C13">
            <v>2564841863.3000002</v>
          </cell>
          <cell r="D13">
            <v>2462632428</v>
          </cell>
        </row>
        <row r="14">
          <cell r="A14" t="str">
            <v>1212</v>
          </cell>
          <cell r="B14" t="str">
            <v>Profit si pierdere finaciar</v>
          </cell>
          <cell r="C14">
            <v>21033155</v>
          </cell>
          <cell r="D14">
            <v>35321396.530000001</v>
          </cell>
        </row>
        <row r="15">
          <cell r="A15" t="str">
            <v>1213</v>
          </cell>
          <cell r="B15" t="str">
            <v>Profit si pierdere exceptional</v>
          </cell>
          <cell r="C15">
            <v>5000000</v>
          </cell>
          <cell r="D15">
            <v>289447110.22000003</v>
          </cell>
        </row>
        <row r="16">
          <cell r="A16" t="str">
            <v>1215</v>
          </cell>
          <cell r="B16" t="str">
            <v>Impozit pe profit</v>
          </cell>
          <cell r="C16">
            <v>14514621</v>
          </cell>
          <cell r="D16">
            <v>0</v>
          </cell>
        </row>
        <row r="17">
          <cell r="A17" t="str">
            <v>1216</v>
          </cell>
          <cell r="B17" t="str">
            <v>Profit an precedent</v>
          </cell>
          <cell r="C17">
            <v>0</v>
          </cell>
          <cell r="D17">
            <v>0</v>
          </cell>
        </row>
        <row r="18">
          <cell r="A18" t="str">
            <v>129</v>
          </cell>
          <cell r="B18" t="str">
            <v>Repartizarea profitului</v>
          </cell>
          <cell r="C18">
            <v>0</v>
          </cell>
          <cell r="D18">
            <v>0</v>
          </cell>
        </row>
        <row r="19">
          <cell r="A19" t="str">
            <v>129.</v>
          </cell>
          <cell r="B19" t="str">
            <v>Repart. profit an preced.</v>
          </cell>
          <cell r="C19">
            <v>0</v>
          </cell>
          <cell r="D19">
            <v>0</v>
          </cell>
        </row>
        <row r="20">
          <cell r="A20" t="str">
            <v>129.09</v>
          </cell>
          <cell r="B20" t="str">
            <v>Repart. profit an preced.</v>
          </cell>
          <cell r="C20">
            <v>0</v>
          </cell>
          <cell r="D20">
            <v>0</v>
          </cell>
        </row>
        <row r="21">
          <cell r="A21" t="str">
            <v>131</v>
          </cell>
          <cell r="B21" t="str">
            <v>Subventii pentru investitii</v>
          </cell>
          <cell r="C21">
            <v>27161384</v>
          </cell>
          <cell r="D21">
            <v>0</v>
          </cell>
        </row>
        <row r="22">
          <cell r="A22" t="str">
            <v>131.</v>
          </cell>
          <cell r="B22" t="str">
            <v>Subv.ptr.invest.-Erlau</v>
          </cell>
          <cell r="C22">
            <v>27161384</v>
          </cell>
          <cell r="D22">
            <v>0</v>
          </cell>
        </row>
        <row r="23">
          <cell r="A23" t="str">
            <v>131.01</v>
          </cell>
          <cell r="B23" t="str">
            <v>Subv.ptr.invest.-Erlau</v>
          </cell>
          <cell r="C23">
            <v>27161384</v>
          </cell>
          <cell r="D23">
            <v>0</v>
          </cell>
        </row>
        <row r="24">
          <cell r="A24" t="str">
            <v>162</v>
          </cell>
          <cell r="B24" t="str">
            <v>Credit bancar pe term.lung</v>
          </cell>
          <cell r="C24">
            <v>0</v>
          </cell>
          <cell r="D24">
            <v>0</v>
          </cell>
        </row>
        <row r="25">
          <cell r="A25" t="str">
            <v>1621</v>
          </cell>
          <cell r="B25" t="str">
            <v>Credite bancare pe termen lung si mediu</v>
          </cell>
          <cell r="C25">
            <v>0</v>
          </cell>
          <cell r="D25">
            <v>0</v>
          </cell>
        </row>
        <row r="26">
          <cell r="A26" t="str">
            <v>1621.2</v>
          </cell>
          <cell r="B26" t="str">
            <v>Credit bancar pe term.lung</v>
          </cell>
          <cell r="C26">
            <v>0</v>
          </cell>
          <cell r="D26">
            <v>0</v>
          </cell>
        </row>
        <row r="27">
          <cell r="A27" t="str">
            <v>167</v>
          </cell>
          <cell r="B27" t="str">
            <v>Alte imprumuturi si datorii asimilate</v>
          </cell>
          <cell r="C27">
            <v>0</v>
          </cell>
          <cell r="D27">
            <v>0</v>
          </cell>
        </row>
        <row r="28">
          <cell r="A28" t="str">
            <v>167.</v>
          </cell>
          <cell r="B28" t="str">
            <v>Imprumut VOGT AG Erlau</v>
          </cell>
          <cell r="C28">
            <v>0</v>
          </cell>
          <cell r="D28">
            <v>0</v>
          </cell>
        </row>
        <row r="29">
          <cell r="A29" t="str">
            <v>167.01</v>
          </cell>
          <cell r="B29" t="str">
            <v>Imprumut VOGT AG Erlau</v>
          </cell>
          <cell r="C29">
            <v>0</v>
          </cell>
          <cell r="D29">
            <v>0</v>
          </cell>
        </row>
        <row r="30">
          <cell r="A30" t="str">
            <v>201</v>
          </cell>
          <cell r="B30" t="str">
            <v>Cheltuieli de constituire</v>
          </cell>
          <cell r="C30">
            <v>0</v>
          </cell>
          <cell r="D30">
            <v>0</v>
          </cell>
        </row>
        <row r="31">
          <cell r="A31" t="str">
            <v>208</v>
          </cell>
          <cell r="B31" t="str">
            <v>Alte imobilizari necorporale</v>
          </cell>
          <cell r="C31">
            <v>0</v>
          </cell>
          <cell r="D31">
            <v>0</v>
          </cell>
        </row>
        <row r="32">
          <cell r="A32" t="str">
            <v>211</v>
          </cell>
          <cell r="B32" t="str">
            <v>Terenuri</v>
          </cell>
          <cell r="C32">
            <v>147210200</v>
          </cell>
          <cell r="D32">
            <v>0</v>
          </cell>
        </row>
        <row r="33">
          <cell r="A33" t="str">
            <v>2111</v>
          </cell>
          <cell r="B33" t="str">
            <v>Terenuri</v>
          </cell>
          <cell r="C33">
            <v>147210200</v>
          </cell>
          <cell r="D33">
            <v>0</v>
          </cell>
        </row>
        <row r="34">
          <cell r="A34" t="str">
            <v>2111.1</v>
          </cell>
          <cell r="B34" t="str">
            <v>Terenuri-Cerbului 1A</v>
          </cell>
          <cell r="C34">
            <v>147210200</v>
          </cell>
          <cell r="D34">
            <v>0</v>
          </cell>
        </row>
        <row r="35">
          <cell r="A35" t="str">
            <v>212</v>
          </cell>
          <cell r="B35" t="str">
            <v>Mijloace fixe</v>
          </cell>
          <cell r="C35">
            <v>0</v>
          </cell>
          <cell r="D35">
            <v>0</v>
          </cell>
        </row>
        <row r="36">
          <cell r="A36" t="str">
            <v>2121</v>
          </cell>
          <cell r="B36" t="str">
            <v>Constructii</v>
          </cell>
          <cell r="C36">
            <v>0</v>
          </cell>
          <cell r="D36">
            <v>0</v>
          </cell>
        </row>
        <row r="37">
          <cell r="A37" t="str">
            <v>2122</v>
          </cell>
          <cell r="B37" t="str">
            <v>Echip.tehnologice(masini,utilaje)</v>
          </cell>
          <cell r="C37">
            <v>0</v>
          </cell>
          <cell r="D37">
            <v>0</v>
          </cell>
        </row>
        <row r="38">
          <cell r="A38" t="str">
            <v>2123</v>
          </cell>
          <cell r="B38" t="str">
            <v>Apar.instal.masur,contr,regl.</v>
          </cell>
          <cell r="C38">
            <v>0</v>
          </cell>
          <cell r="D38">
            <v>0</v>
          </cell>
        </row>
        <row r="39">
          <cell r="A39" t="str">
            <v>2124</v>
          </cell>
          <cell r="B39" t="str">
            <v>Mijloace de transport</v>
          </cell>
          <cell r="C39">
            <v>0</v>
          </cell>
          <cell r="D39">
            <v>0</v>
          </cell>
        </row>
        <row r="40">
          <cell r="A40" t="str">
            <v>2125</v>
          </cell>
          <cell r="B40" t="str">
            <v>Mijloace de transport</v>
          </cell>
          <cell r="C40">
            <v>0</v>
          </cell>
          <cell r="D40">
            <v>0</v>
          </cell>
        </row>
        <row r="41">
          <cell r="A41" t="str">
            <v>2126</v>
          </cell>
          <cell r="B41" t="str">
            <v>Mobilier,birotica..alte active</v>
          </cell>
          <cell r="C41">
            <v>0</v>
          </cell>
          <cell r="D41">
            <v>0</v>
          </cell>
        </row>
        <row r="42">
          <cell r="A42" t="str">
            <v>2127</v>
          </cell>
          <cell r="B42" t="str">
            <v>Unelte, accesorii de productie si inventar gospoda</v>
          </cell>
          <cell r="C42">
            <v>0</v>
          </cell>
          <cell r="D42">
            <v>0</v>
          </cell>
        </row>
        <row r="43">
          <cell r="A43" t="str">
            <v>2128</v>
          </cell>
          <cell r="B43" t="str">
            <v>Alte active corporale</v>
          </cell>
          <cell r="C43">
            <v>0</v>
          </cell>
          <cell r="D43">
            <v>0</v>
          </cell>
        </row>
        <row r="44">
          <cell r="A44" t="str">
            <v>231</v>
          </cell>
          <cell r="B44" t="str">
            <v>Imobilizari in curs corporale</v>
          </cell>
          <cell r="C44">
            <v>269278675</v>
          </cell>
          <cell r="D44">
            <v>0</v>
          </cell>
        </row>
        <row r="45">
          <cell r="A45" t="str">
            <v>231.</v>
          </cell>
          <cell r="B45" t="str">
            <v>Grup social</v>
          </cell>
          <cell r="C45">
            <v>269278675</v>
          </cell>
          <cell r="D45">
            <v>0</v>
          </cell>
        </row>
        <row r="46">
          <cell r="A46" t="str">
            <v>231.01</v>
          </cell>
          <cell r="B46" t="str">
            <v>Grup social</v>
          </cell>
          <cell r="C46">
            <v>0</v>
          </cell>
          <cell r="D46">
            <v>0</v>
          </cell>
        </row>
        <row r="47">
          <cell r="A47" t="str">
            <v>231.02</v>
          </cell>
          <cell r="B47" t="str">
            <v>Canalizare exterioara</v>
          </cell>
          <cell r="C47">
            <v>0</v>
          </cell>
          <cell r="D47">
            <v>0</v>
          </cell>
        </row>
        <row r="48">
          <cell r="A48" t="str">
            <v>231.03</v>
          </cell>
          <cell r="B48" t="str">
            <v>Platforma curte</v>
          </cell>
          <cell r="C48">
            <v>0</v>
          </cell>
          <cell r="D48">
            <v>0</v>
          </cell>
        </row>
        <row r="49">
          <cell r="A49" t="str">
            <v>231.04</v>
          </cell>
          <cell r="B49" t="str">
            <v>Platforma exterioara</v>
          </cell>
          <cell r="C49">
            <v>0</v>
          </cell>
          <cell r="D49">
            <v>0</v>
          </cell>
        </row>
        <row r="50">
          <cell r="A50" t="str">
            <v>231.05</v>
          </cell>
          <cell r="B50" t="str">
            <v>Hala Butler I</v>
          </cell>
          <cell r="C50">
            <v>0</v>
          </cell>
          <cell r="D50">
            <v>0</v>
          </cell>
        </row>
        <row r="51">
          <cell r="A51" t="str">
            <v>231.06</v>
          </cell>
          <cell r="B51" t="str">
            <v>Pod canal centura</v>
          </cell>
          <cell r="C51">
            <v>0</v>
          </cell>
          <cell r="D51">
            <v>0</v>
          </cell>
        </row>
        <row r="52">
          <cell r="A52" t="str">
            <v>231.07</v>
          </cell>
          <cell r="B52" t="str">
            <v>Recipient tampon</v>
          </cell>
          <cell r="C52">
            <v>0</v>
          </cell>
          <cell r="D52">
            <v>0</v>
          </cell>
        </row>
        <row r="53">
          <cell r="A53" t="str">
            <v>231.08</v>
          </cell>
          <cell r="B53" t="str">
            <v>Moderniz.grup adm-tiv</v>
          </cell>
          <cell r="C53">
            <v>0</v>
          </cell>
          <cell r="D53">
            <v>0</v>
          </cell>
        </row>
        <row r="54">
          <cell r="A54" t="str">
            <v>231.09</v>
          </cell>
          <cell r="B54" t="str">
            <v>Put forat</v>
          </cell>
          <cell r="C54">
            <v>0</v>
          </cell>
          <cell r="D54">
            <v>0</v>
          </cell>
        </row>
        <row r="55">
          <cell r="A55" t="str">
            <v>231.10</v>
          </cell>
          <cell r="B55" t="str">
            <v>Rampa incarc.-descarc.</v>
          </cell>
          <cell r="C55">
            <v>0</v>
          </cell>
          <cell r="D55">
            <v>0</v>
          </cell>
        </row>
        <row r="56">
          <cell r="A56" t="str">
            <v>231.11</v>
          </cell>
          <cell r="B56" t="str">
            <v>Hala Butler II</v>
          </cell>
          <cell r="C56">
            <v>112604982</v>
          </cell>
          <cell r="D56">
            <v>0</v>
          </cell>
        </row>
        <row r="57">
          <cell r="A57" t="str">
            <v>231.12</v>
          </cell>
          <cell r="B57" t="str">
            <v>Instalatie climatizare</v>
          </cell>
          <cell r="C57">
            <v>156673693</v>
          </cell>
          <cell r="D57">
            <v>0</v>
          </cell>
        </row>
        <row r="58">
          <cell r="A58" t="str">
            <v>267</v>
          </cell>
          <cell r="B58" t="str">
            <v>Creante imobilizate</v>
          </cell>
          <cell r="C58">
            <v>0</v>
          </cell>
          <cell r="D58">
            <v>0</v>
          </cell>
        </row>
        <row r="59">
          <cell r="A59" t="str">
            <v>2677</v>
          </cell>
          <cell r="B59" t="str">
            <v>Alte creante imobilizate</v>
          </cell>
          <cell r="C59">
            <v>0</v>
          </cell>
          <cell r="D59">
            <v>0</v>
          </cell>
        </row>
        <row r="60">
          <cell r="A60" t="str">
            <v>280</v>
          </cell>
          <cell r="B60" t="str">
            <v>Amortizari privind imobilizarile necorporale</v>
          </cell>
          <cell r="C60">
            <v>0</v>
          </cell>
          <cell r="D60">
            <v>0</v>
          </cell>
        </row>
        <row r="61">
          <cell r="A61" t="str">
            <v>2801</v>
          </cell>
          <cell r="B61" t="str">
            <v>Amortizarea cheltuielilor de constituire</v>
          </cell>
          <cell r="C61">
            <v>0</v>
          </cell>
          <cell r="D61">
            <v>0</v>
          </cell>
        </row>
        <row r="62">
          <cell r="A62" t="str">
            <v>2808</v>
          </cell>
          <cell r="B62" t="str">
            <v>Amortizarea altor imobilizari necorporale</v>
          </cell>
          <cell r="C62">
            <v>0</v>
          </cell>
          <cell r="D62">
            <v>0</v>
          </cell>
        </row>
        <row r="63">
          <cell r="A63" t="str">
            <v>281</v>
          </cell>
          <cell r="B63" t="str">
            <v>Amortizari privind imobilizarile corporale</v>
          </cell>
          <cell r="C63">
            <v>0</v>
          </cell>
          <cell r="D63">
            <v>69819494</v>
          </cell>
        </row>
        <row r="64">
          <cell r="A64" t="str">
            <v>2811</v>
          </cell>
          <cell r="B64" t="str">
            <v>Amortiz.constructiilor</v>
          </cell>
          <cell r="C64">
            <v>0</v>
          </cell>
          <cell r="D64">
            <v>20639137</v>
          </cell>
        </row>
        <row r="65">
          <cell r="A65" t="str">
            <v>2812</v>
          </cell>
          <cell r="B65" t="str">
            <v>Amortiz.echip.tehnologice</v>
          </cell>
          <cell r="C65">
            <v>0</v>
          </cell>
          <cell r="D65">
            <v>545031</v>
          </cell>
        </row>
        <row r="66">
          <cell r="A66" t="str">
            <v>2813</v>
          </cell>
          <cell r="B66" t="str">
            <v>Amortiz.apar,inst.mas,contr,regl.</v>
          </cell>
          <cell r="C66">
            <v>0</v>
          </cell>
          <cell r="D66">
            <v>41347654</v>
          </cell>
        </row>
        <row r="67">
          <cell r="A67" t="str">
            <v>2814</v>
          </cell>
          <cell r="B67" t="str">
            <v>Amortiz.mijl.de transport</v>
          </cell>
          <cell r="C67">
            <v>0</v>
          </cell>
          <cell r="D67">
            <v>5888343</v>
          </cell>
        </row>
        <row r="68">
          <cell r="A68" t="str">
            <v>2815</v>
          </cell>
          <cell r="B68" t="str">
            <v>Amortizarea mijloacelor de transport</v>
          </cell>
          <cell r="C68">
            <v>0</v>
          </cell>
          <cell r="D68">
            <v>0</v>
          </cell>
        </row>
        <row r="69">
          <cell r="A69" t="str">
            <v>2816</v>
          </cell>
          <cell r="B69" t="str">
            <v>Amortiz.mobilier,birotica...</v>
          </cell>
          <cell r="C69">
            <v>0</v>
          </cell>
          <cell r="D69">
            <v>1399329</v>
          </cell>
        </row>
        <row r="70">
          <cell r="A70" t="str">
            <v>2817</v>
          </cell>
          <cell r="B70" t="str">
            <v>Amortiz.unelt,dispoz,mobilier,birot.</v>
          </cell>
          <cell r="C70">
            <v>0</v>
          </cell>
          <cell r="D70">
            <v>0</v>
          </cell>
        </row>
        <row r="71">
          <cell r="A71" t="str">
            <v>2818</v>
          </cell>
          <cell r="B71" t="str">
            <v>Amortizarea accesoriilor de productie si inventaru</v>
          </cell>
          <cell r="C71">
            <v>0</v>
          </cell>
          <cell r="D71">
            <v>0</v>
          </cell>
        </row>
        <row r="72">
          <cell r="A72" t="str">
            <v>301</v>
          </cell>
          <cell r="B72" t="str">
            <v>Materiale consumabile</v>
          </cell>
          <cell r="C72">
            <v>285893787.42000002</v>
          </cell>
          <cell r="D72">
            <v>254828325</v>
          </cell>
        </row>
        <row r="73">
          <cell r="A73" t="str">
            <v>3011</v>
          </cell>
          <cell r="B73" t="str">
            <v>Materiale auxiliare</v>
          </cell>
          <cell r="C73">
            <v>0</v>
          </cell>
          <cell r="D73">
            <v>0</v>
          </cell>
        </row>
        <row r="74">
          <cell r="A74" t="str">
            <v>3011.1</v>
          </cell>
          <cell r="B74" t="str">
            <v>Mater.intretin.-intern</v>
          </cell>
          <cell r="C74">
            <v>0</v>
          </cell>
          <cell r="D74">
            <v>0</v>
          </cell>
        </row>
        <row r="75">
          <cell r="A75" t="str">
            <v>3011.2</v>
          </cell>
          <cell r="B75" t="str">
            <v>Mater.intretinere-VOGT</v>
          </cell>
          <cell r="C75">
            <v>0</v>
          </cell>
          <cell r="D75">
            <v>0</v>
          </cell>
        </row>
        <row r="76">
          <cell r="A76" t="str">
            <v>3012</v>
          </cell>
          <cell r="B76" t="str">
            <v>Combustibili</v>
          </cell>
          <cell r="C76">
            <v>0</v>
          </cell>
          <cell r="D76">
            <v>0</v>
          </cell>
        </row>
        <row r="77">
          <cell r="A77" t="str">
            <v>3014</v>
          </cell>
          <cell r="B77" t="str">
            <v>Piese de schimb</v>
          </cell>
          <cell r="C77">
            <v>90983967.810000002</v>
          </cell>
          <cell r="D77">
            <v>65659606</v>
          </cell>
        </row>
        <row r="78">
          <cell r="A78" t="str">
            <v>3014.1</v>
          </cell>
          <cell r="B78" t="str">
            <v>Piese schimb-intern</v>
          </cell>
          <cell r="C78">
            <v>0</v>
          </cell>
          <cell r="D78">
            <v>0</v>
          </cell>
        </row>
        <row r="79">
          <cell r="A79" t="str">
            <v>3014.2</v>
          </cell>
          <cell r="B79" t="str">
            <v>Piese schimb-VOGT AG</v>
          </cell>
          <cell r="C79">
            <v>89971584.810000002</v>
          </cell>
          <cell r="D79">
            <v>65194717</v>
          </cell>
        </row>
        <row r="80">
          <cell r="A80" t="str">
            <v>3014.3</v>
          </cell>
          <cell r="B80" t="str">
            <v>Piese schimb-Austria</v>
          </cell>
          <cell r="C80">
            <v>1012383</v>
          </cell>
          <cell r="D80">
            <v>464889</v>
          </cell>
        </row>
        <row r="81">
          <cell r="A81" t="str">
            <v>3014.4</v>
          </cell>
          <cell r="B81" t="str">
            <v>Piese schimb-Miesau</v>
          </cell>
          <cell r="C81">
            <v>0</v>
          </cell>
          <cell r="D81">
            <v>0</v>
          </cell>
        </row>
        <row r="82">
          <cell r="A82" t="str">
            <v>3018</v>
          </cell>
          <cell r="B82" t="str">
            <v>Alte materiale consumabile</v>
          </cell>
          <cell r="C82">
            <v>194909819.61000001</v>
          </cell>
          <cell r="D82">
            <v>189168719</v>
          </cell>
        </row>
        <row r="83">
          <cell r="A83" t="str">
            <v>3018.1</v>
          </cell>
          <cell r="B83" t="str">
            <v>Alte mat.consum.-intern</v>
          </cell>
          <cell r="C83">
            <v>500000</v>
          </cell>
          <cell r="D83">
            <v>1391382</v>
          </cell>
        </row>
        <row r="84">
          <cell r="A84" t="str">
            <v>3018.2</v>
          </cell>
          <cell r="B84" t="str">
            <v>Alte mat.consum.-VOGT AG</v>
          </cell>
          <cell r="C84">
            <v>181125545.75999999</v>
          </cell>
          <cell r="D84">
            <v>175499213</v>
          </cell>
        </row>
        <row r="85">
          <cell r="A85" t="str">
            <v>3018.3</v>
          </cell>
          <cell r="B85" t="str">
            <v>Alte mat.consum.-Austria</v>
          </cell>
          <cell r="C85">
            <v>13284273.85</v>
          </cell>
          <cell r="D85">
            <v>12278124</v>
          </cell>
        </row>
        <row r="86">
          <cell r="A86" t="str">
            <v>3018.4</v>
          </cell>
          <cell r="B86" t="str">
            <v>Alte mat.consum.-Miesau</v>
          </cell>
          <cell r="C86">
            <v>0</v>
          </cell>
          <cell r="D86">
            <v>0</v>
          </cell>
        </row>
        <row r="87">
          <cell r="A87" t="str">
            <v>321</v>
          </cell>
          <cell r="B87" t="str">
            <v>Obiecte de inventar</v>
          </cell>
          <cell r="C87">
            <v>16976564</v>
          </cell>
          <cell r="D87">
            <v>0</v>
          </cell>
        </row>
        <row r="88">
          <cell r="A88" t="str">
            <v>321.</v>
          </cell>
          <cell r="B88" t="str">
            <v>Obiecte inventar-intern</v>
          </cell>
          <cell r="C88">
            <v>16976564</v>
          </cell>
          <cell r="D88">
            <v>0</v>
          </cell>
        </row>
        <row r="89">
          <cell r="A89" t="str">
            <v>321..3</v>
          </cell>
          <cell r="B89" t="str">
            <v>Obiecte inventar-intern</v>
          </cell>
          <cell r="C89">
            <v>0</v>
          </cell>
          <cell r="D89">
            <v>0</v>
          </cell>
        </row>
        <row r="90">
          <cell r="A90" t="str">
            <v>321.01</v>
          </cell>
          <cell r="B90" t="str">
            <v>Obiecte inventar-intern</v>
          </cell>
          <cell r="C90">
            <v>1227000</v>
          </cell>
          <cell r="D90">
            <v>0</v>
          </cell>
        </row>
        <row r="91">
          <cell r="A91" t="str">
            <v>321.02</v>
          </cell>
          <cell r="B91" t="str">
            <v>Obiecte invent.-VOGT AG</v>
          </cell>
          <cell r="C91">
            <v>15749564</v>
          </cell>
          <cell r="D91">
            <v>0</v>
          </cell>
        </row>
        <row r="92">
          <cell r="A92" t="str">
            <v>321.03</v>
          </cell>
          <cell r="B92" t="str">
            <v>Obiecte inventar-VOGT Austria</v>
          </cell>
          <cell r="C92">
            <v>0</v>
          </cell>
          <cell r="D92">
            <v>0</v>
          </cell>
        </row>
        <row r="93">
          <cell r="A93" t="str">
            <v>322</v>
          </cell>
          <cell r="B93" t="str">
            <v>Uzura obiectelor de inventar</v>
          </cell>
          <cell r="C93">
            <v>0</v>
          </cell>
          <cell r="D93">
            <v>1227000</v>
          </cell>
        </row>
        <row r="94">
          <cell r="A94" t="str">
            <v>378</v>
          </cell>
          <cell r="B94" t="str">
            <v>Diferente de pret la marfuri</v>
          </cell>
          <cell r="C94">
            <v>0</v>
          </cell>
          <cell r="D94">
            <v>0</v>
          </cell>
        </row>
        <row r="95">
          <cell r="A95" t="str">
            <v>401</v>
          </cell>
          <cell r="B95" t="str">
            <v>Furnizori</v>
          </cell>
          <cell r="C95">
            <v>62454866</v>
          </cell>
          <cell r="D95">
            <v>136374556</v>
          </cell>
        </row>
        <row r="96">
          <cell r="A96" t="str">
            <v>401.</v>
          </cell>
          <cell r="B96" t="str">
            <v>VOGT AG-Erlau</v>
          </cell>
          <cell r="C96">
            <v>62454866</v>
          </cell>
          <cell r="D96">
            <v>136374556</v>
          </cell>
        </row>
        <row r="97">
          <cell r="A97" t="str">
            <v>401.01</v>
          </cell>
          <cell r="B97" t="str">
            <v>VOGT AG-Erlau</v>
          </cell>
          <cell r="C97">
            <v>0</v>
          </cell>
          <cell r="D97">
            <v>0</v>
          </cell>
        </row>
        <row r="98">
          <cell r="A98" t="str">
            <v>401.98</v>
          </cell>
          <cell r="B98" t="str">
            <v>Furnizori interni</v>
          </cell>
          <cell r="C98">
            <v>54041716</v>
          </cell>
          <cell r="D98">
            <v>127919556</v>
          </cell>
        </row>
        <row r="99">
          <cell r="A99" t="str">
            <v>401.99</v>
          </cell>
          <cell r="B99" t="str">
            <v>Colaboratori</v>
          </cell>
          <cell r="C99">
            <v>8413150</v>
          </cell>
          <cell r="D99">
            <v>8455000</v>
          </cell>
        </row>
        <row r="100">
          <cell r="A100" t="str">
            <v>404</v>
          </cell>
          <cell r="B100" t="str">
            <v>Furnizori de imobilizari</v>
          </cell>
          <cell r="C100">
            <v>393283826</v>
          </cell>
          <cell r="D100">
            <v>458803586</v>
          </cell>
        </row>
        <row r="101">
          <cell r="A101" t="str">
            <v>404.</v>
          </cell>
          <cell r="B101" t="str">
            <v>VOGT Witten</v>
          </cell>
          <cell r="C101">
            <v>393283826</v>
          </cell>
          <cell r="D101">
            <v>458803586</v>
          </cell>
        </row>
        <row r="102">
          <cell r="A102" t="str">
            <v>404.10</v>
          </cell>
          <cell r="B102" t="str">
            <v>VOGT Witten</v>
          </cell>
          <cell r="C102">
            <v>0</v>
          </cell>
          <cell r="D102">
            <v>0</v>
          </cell>
        </row>
        <row r="103">
          <cell r="A103" t="str">
            <v>404.98</v>
          </cell>
          <cell r="B103" t="str">
            <v>Furniz.imobiliz.-intern</v>
          </cell>
          <cell r="C103">
            <v>393283826</v>
          </cell>
          <cell r="D103">
            <v>458803586</v>
          </cell>
        </row>
        <row r="104">
          <cell r="A104" t="str">
            <v>409</v>
          </cell>
          <cell r="B104" t="str">
            <v>Avansuri acordate furnizorilor</v>
          </cell>
          <cell r="C104">
            <v>48563060</v>
          </cell>
          <cell r="D104">
            <v>48563060</v>
          </cell>
        </row>
        <row r="105">
          <cell r="A105" t="str">
            <v>409.</v>
          </cell>
          <cell r="B105" t="str">
            <v>Avans.furniz.-interni</v>
          </cell>
          <cell r="C105">
            <v>48563060</v>
          </cell>
          <cell r="D105">
            <v>48563060</v>
          </cell>
        </row>
        <row r="106">
          <cell r="A106" t="str">
            <v>409.98</v>
          </cell>
          <cell r="B106" t="str">
            <v>Avans.furniz.-interni</v>
          </cell>
          <cell r="C106">
            <v>48563060</v>
          </cell>
          <cell r="D106">
            <v>48563060</v>
          </cell>
        </row>
        <row r="107">
          <cell r="A107" t="str">
            <v>411</v>
          </cell>
          <cell r="B107" t="str">
            <v>Clienti</v>
          </cell>
          <cell r="C107">
            <v>2438368066</v>
          </cell>
          <cell r="D107">
            <v>3449881282</v>
          </cell>
        </row>
        <row r="108">
          <cell r="A108" t="str">
            <v>411.</v>
          </cell>
          <cell r="B108" t="str">
            <v>VOGT AG Erlau</v>
          </cell>
          <cell r="C108">
            <v>2438368066</v>
          </cell>
          <cell r="D108">
            <v>3449881282</v>
          </cell>
        </row>
        <row r="109">
          <cell r="A109" t="str">
            <v>411.01</v>
          </cell>
          <cell r="B109" t="str">
            <v>VOGT AG Erlau</v>
          </cell>
          <cell r="C109">
            <v>1678626741</v>
          </cell>
          <cell r="D109">
            <v>2399159324</v>
          </cell>
        </row>
        <row r="110">
          <cell r="A110" t="str">
            <v>411.02</v>
          </cell>
          <cell r="B110" t="str">
            <v>VOGT Austria</v>
          </cell>
          <cell r="C110">
            <v>752957630</v>
          </cell>
          <cell r="D110">
            <v>1043938263</v>
          </cell>
        </row>
        <row r="111">
          <cell r="A111" t="str">
            <v>411.03</v>
          </cell>
          <cell r="B111" t="str">
            <v>VOGT Miesau</v>
          </cell>
          <cell r="C111">
            <v>0</v>
          </cell>
          <cell r="D111">
            <v>0</v>
          </cell>
        </row>
        <row r="112">
          <cell r="A112" t="str">
            <v>411.98</v>
          </cell>
          <cell r="B112" t="str">
            <v>Clienti intern</v>
          </cell>
          <cell r="C112">
            <v>6783695</v>
          </cell>
          <cell r="D112">
            <v>6783695</v>
          </cell>
        </row>
        <row r="113">
          <cell r="A113" t="str">
            <v>419</v>
          </cell>
          <cell r="B113" t="str">
            <v>Clienti - creditori</v>
          </cell>
          <cell r="C113">
            <v>0</v>
          </cell>
          <cell r="D113">
            <v>0</v>
          </cell>
        </row>
        <row r="114">
          <cell r="A114" t="str">
            <v>419.</v>
          </cell>
          <cell r="B114" t="str">
            <v>Clienti-credit./VOGT AG</v>
          </cell>
          <cell r="C114">
            <v>0</v>
          </cell>
          <cell r="D114">
            <v>0</v>
          </cell>
        </row>
        <row r="115">
          <cell r="A115" t="str">
            <v>419.01</v>
          </cell>
          <cell r="B115" t="str">
            <v>Clienti-credit./VOGT AG</v>
          </cell>
          <cell r="C115">
            <v>0</v>
          </cell>
          <cell r="D115">
            <v>0</v>
          </cell>
        </row>
        <row r="116">
          <cell r="A116" t="str">
            <v>421</v>
          </cell>
          <cell r="B116" t="str">
            <v>Personal-remuneratii datorate</v>
          </cell>
          <cell r="C116">
            <v>1198136923</v>
          </cell>
          <cell r="D116">
            <v>1236072508</v>
          </cell>
        </row>
        <row r="117">
          <cell r="A117" t="str">
            <v>423</v>
          </cell>
          <cell r="B117" t="str">
            <v>Personal-ajutoare materiale datorate</v>
          </cell>
          <cell r="C117">
            <v>61126529</v>
          </cell>
          <cell r="D117">
            <v>68892636</v>
          </cell>
        </row>
        <row r="118">
          <cell r="A118" t="str">
            <v>423.</v>
          </cell>
          <cell r="B118" t="str">
            <v>Indemnizatii de boala</v>
          </cell>
          <cell r="C118">
            <v>61126529</v>
          </cell>
          <cell r="D118">
            <v>68892636</v>
          </cell>
        </row>
        <row r="119">
          <cell r="A119" t="str">
            <v>423.01</v>
          </cell>
          <cell r="B119" t="str">
            <v>Indemnizatii de boala</v>
          </cell>
          <cell r="C119">
            <v>61126529</v>
          </cell>
          <cell r="D119">
            <v>68892636</v>
          </cell>
        </row>
        <row r="120">
          <cell r="A120" t="str">
            <v>423.02</v>
          </cell>
          <cell r="B120" t="str">
            <v>Indemnizatii de deces</v>
          </cell>
          <cell r="C120">
            <v>0</v>
          </cell>
          <cell r="D120">
            <v>0</v>
          </cell>
        </row>
        <row r="121">
          <cell r="A121" t="str">
            <v>425</v>
          </cell>
          <cell r="B121" t="str">
            <v>Avansuri acordate personalului</v>
          </cell>
          <cell r="C121">
            <v>388847570</v>
          </cell>
          <cell r="D121">
            <v>441087570</v>
          </cell>
        </row>
        <row r="122">
          <cell r="A122" t="str">
            <v>425.</v>
          </cell>
          <cell r="B122" t="str">
            <v>Avans salarii</v>
          </cell>
          <cell r="C122">
            <v>388847570</v>
          </cell>
          <cell r="D122">
            <v>441087570</v>
          </cell>
        </row>
        <row r="123">
          <cell r="A123" t="str">
            <v>425.01</v>
          </cell>
          <cell r="B123" t="str">
            <v>Avans salarii</v>
          </cell>
          <cell r="C123">
            <v>345147570</v>
          </cell>
          <cell r="D123">
            <v>341687570</v>
          </cell>
        </row>
        <row r="124">
          <cell r="A124" t="str">
            <v>425.02</v>
          </cell>
          <cell r="B124" t="str">
            <v>Avans concediu odihna</v>
          </cell>
          <cell r="C124">
            <v>43700000</v>
          </cell>
          <cell r="D124">
            <v>99400000</v>
          </cell>
        </row>
        <row r="125">
          <cell r="A125" t="str">
            <v>425.03</v>
          </cell>
          <cell r="B125" t="str">
            <v>Alte avansuri</v>
          </cell>
          <cell r="C125">
            <v>0</v>
          </cell>
          <cell r="D125">
            <v>0</v>
          </cell>
        </row>
        <row r="126">
          <cell r="A126" t="str">
            <v>427</v>
          </cell>
          <cell r="B126" t="str">
            <v>Retineri din remuneratii datorate tertilor</v>
          </cell>
          <cell r="C126">
            <v>11333863</v>
          </cell>
          <cell r="D126">
            <v>10891417</v>
          </cell>
        </row>
        <row r="127">
          <cell r="A127" t="str">
            <v>427.</v>
          </cell>
          <cell r="B127" t="str">
            <v>B.I.R. Jimbolia</v>
          </cell>
          <cell r="C127">
            <v>11333863</v>
          </cell>
          <cell r="D127">
            <v>10891417</v>
          </cell>
        </row>
        <row r="128">
          <cell r="A128" t="str">
            <v>427.01</v>
          </cell>
          <cell r="B128" t="str">
            <v>B.I.R. Jimbolia</v>
          </cell>
          <cell r="C128">
            <v>4183863</v>
          </cell>
          <cell r="D128">
            <v>3691417</v>
          </cell>
        </row>
        <row r="129">
          <cell r="A129" t="str">
            <v>427.02</v>
          </cell>
          <cell r="B129" t="str">
            <v>Banca de credit coop.-Jimbolia</v>
          </cell>
          <cell r="C129">
            <v>5050000</v>
          </cell>
          <cell r="D129">
            <v>6150000</v>
          </cell>
        </row>
        <row r="130">
          <cell r="A130" t="str">
            <v>427.03</v>
          </cell>
          <cell r="B130" t="str">
            <v>CEC Timisoara</v>
          </cell>
          <cell r="C130">
            <v>0</v>
          </cell>
          <cell r="D130">
            <v>0</v>
          </cell>
        </row>
        <row r="131">
          <cell r="A131" t="str">
            <v>427.04</v>
          </cell>
          <cell r="B131" t="str">
            <v>Bancpost SA Timisoara</v>
          </cell>
          <cell r="C131">
            <v>0</v>
          </cell>
          <cell r="D131">
            <v>0</v>
          </cell>
        </row>
        <row r="132">
          <cell r="A132" t="str">
            <v>427.05</v>
          </cell>
          <cell r="B132" t="str">
            <v>Jimapaterm Serv SA Jimbolia</v>
          </cell>
          <cell r="C132">
            <v>200000</v>
          </cell>
          <cell r="D132">
            <v>200000</v>
          </cell>
        </row>
        <row r="133">
          <cell r="A133" t="str">
            <v>427.06</v>
          </cell>
          <cell r="B133" t="str">
            <v>Coop.Credit Carpinis</v>
          </cell>
          <cell r="C133">
            <v>500000</v>
          </cell>
          <cell r="D133">
            <v>0</v>
          </cell>
        </row>
        <row r="134">
          <cell r="A134" t="str">
            <v>427.07</v>
          </cell>
          <cell r="B134" t="str">
            <v>Trezor Jimbolia</v>
          </cell>
          <cell r="C134">
            <v>200000</v>
          </cell>
          <cell r="D134">
            <v>200000</v>
          </cell>
        </row>
        <row r="135">
          <cell r="A135" t="str">
            <v>427.08</v>
          </cell>
          <cell r="B135" t="str">
            <v>Pati Product SRL</v>
          </cell>
          <cell r="C135">
            <v>900000</v>
          </cell>
          <cell r="D135">
            <v>650000</v>
          </cell>
        </row>
        <row r="136">
          <cell r="A136" t="str">
            <v>427.09</v>
          </cell>
          <cell r="B136" t="str">
            <v>Primaria Jimbolia</v>
          </cell>
          <cell r="C136">
            <v>300000</v>
          </cell>
          <cell r="D136">
            <v>0</v>
          </cell>
        </row>
        <row r="137">
          <cell r="A137" t="str">
            <v>428</v>
          </cell>
          <cell r="B137" t="str">
            <v>Alte datorii si creante in legatura cu personalul</v>
          </cell>
          <cell r="C137">
            <v>2508576</v>
          </cell>
          <cell r="D137">
            <v>1699938</v>
          </cell>
        </row>
        <row r="138">
          <cell r="A138" t="str">
            <v>4282</v>
          </cell>
          <cell r="B138" t="str">
            <v>Alte creante in legatura cu personalul</v>
          </cell>
          <cell r="C138">
            <v>2508576</v>
          </cell>
          <cell r="D138">
            <v>1699938</v>
          </cell>
        </row>
        <row r="139">
          <cell r="A139" t="str">
            <v>431</v>
          </cell>
          <cell r="B139" t="str">
            <v>Asigurari sociale</v>
          </cell>
          <cell r="C139">
            <v>582391133</v>
          </cell>
          <cell r="D139">
            <v>608128238</v>
          </cell>
        </row>
        <row r="140">
          <cell r="A140" t="str">
            <v>4311</v>
          </cell>
          <cell r="B140" t="str">
            <v>Contributia unitatii la asigurarile sociale</v>
          </cell>
          <cell r="C140">
            <v>527037310</v>
          </cell>
          <cell r="D140">
            <v>553399816</v>
          </cell>
        </row>
        <row r="141">
          <cell r="A141" t="str">
            <v>4311.1</v>
          </cell>
          <cell r="B141" t="str">
            <v>C.A.S.-30%</v>
          </cell>
          <cell r="C141">
            <v>355008023</v>
          </cell>
          <cell r="D141">
            <v>370821752</v>
          </cell>
        </row>
        <row r="142">
          <cell r="A142" t="str">
            <v>4311.2</v>
          </cell>
          <cell r="B142" t="str">
            <v>Contr.7% sanat.-angajator</v>
          </cell>
          <cell r="C142">
            <v>83527500</v>
          </cell>
          <cell r="D142">
            <v>88690649</v>
          </cell>
        </row>
        <row r="143">
          <cell r="A143" t="str">
            <v>4311.3</v>
          </cell>
          <cell r="B143" t="str">
            <v>Contr.7% sanat.-asigurati</v>
          </cell>
          <cell r="C143">
            <v>88501787</v>
          </cell>
          <cell r="D143">
            <v>93887415</v>
          </cell>
        </row>
        <row r="144">
          <cell r="A144" t="str">
            <v>4312</v>
          </cell>
          <cell r="B144" t="str">
            <v>Contrib.5% pensia suplim.</v>
          </cell>
          <cell r="C144">
            <v>55353823</v>
          </cell>
          <cell r="D144">
            <v>54728422</v>
          </cell>
        </row>
        <row r="145">
          <cell r="A145" t="str">
            <v>437</v>
          </cell>
          <cell r="B145" t="str">
            <v>Ajutor de somaj</v>
          </cell>
          <cell r="C145">
            <v>70611939</v>
          </cell>
          <cell r="D145">
            <v>74284444</v>
          </cell>
        </row>
        <row r="146">
          <cell r="A146" t="str">
            <v>4371</v>
          </cell>
          <cell r="B146" t="str">
            <v>Contrib.5% somaj unitate</v>
          </cell>
          <cell r="C146">
            <v>59243500</v>
          </cell>
          <cell r="D146">
            <v>62927714</v>
          </cell>
        </row>
        <row r="147">
          <cell r="A147" t="str">
            <v>4372</v>
          </cell>
          <cell r="B147" t="str">
            <v>Contrib.1% somaj personal</v>
          </cell>
          <cell r="C147">
            <v>11368439</v>
          </cell>
          <cell r="D147">
            <v>11356730</v>
          </cell>
        </row>
        <row r="148">
          <cell r="A148" t="str">
            <v>441</v>
          </cell>
          <cell r="B148" t="str">
            <v>Impozitul pe profit</v>
          </cell>
          <cell r="C148">
            <v>0</v>
          </cell>
          <cell r="D148">
            <v>14514621</v>
          </cell>
        </row>
        <row r="149">
          <cell r="A149" t="str">
            <v>442</v>
          </cell>
          <cell r="B149" t="str">
            <v>Taxa pe valoarea adaugata</v>
          </cell>
          <cell r="C149">
            <v>306337769</v>
          </cell>
          <cell r="D149">
            <v>304310240.5</v>
          </cell>
        </row>
        <row r="150">
          <cell r="A150" t="str">
            <v>4424</v>
          </cell>
          <cell r="B150" t="str">
            <v>TVA de recuperat</v>
          </cell>
          <cell r="C150">
            <v>152085773.5</v>
          </cell>
          <cell r="D150">
            <v>150058245</v>
          </cell>
        </row>
        <row r="151">
          <cell r="A151" t="str">
            <v>4426</v>
          </cell>
          <cell r="B151" t="str">
            <v>TVA deductibila</v>
          </cell>
          <cell r="C151">
            <v>153168884.5</v>
          </cell>
          <cell r="D151">
            <v>153168884.5</v>
          </cell>
        </row>
        <row r="152">
          <cell r="A152" t="str">
            <v>4427</v>
          </cell>
          <cell r="B152" t="str">
            <v>TVA colectata</v>
          </cell>
          <cell r="C152">
            <v>1083111</v>
          </cell>
          <cell r="D152">
            <v>1083111</v>
          </cell>
        </row>
        <row r="153">
          <cell r="A153" t="str">
            <v>444</v>
          </cell>
          <cell r="B153" t="str">
            <v>Impozitul pe salarii</v>
          </cell>
          <cell r="C153">
            <v>71640407</v>
          </cell>
          <cell r="D153">
            <v>81288937</v>
          </cell>
        </row>
        <row r="154">
          <cell r="A154" t="str">
            <v>445</v>
          </cell>
          <cell r="B154" t="str">
            <v>Subventii</v>
          </cell>
          <cell r="C154">
            <v>0</v>
          </cell>
          <cell r="D154">
            <v>0</v>
          </cell>
        </row>
        <row r="155">
          <cell r="A155" t="str">
            <v>445.</v>
          </cell>
          <cell r="B155" t="str">
            <v>Subventii-Erlau</v>
          </cell>
          <cell r="C155">
            <v>0</v>
          </cell>
          <cell r="D155">
            <v>0</v>
          </cell>
        </row>
        <row r="156">
          <cell r="A156" t="str">
            <v>445.01</v>
          </cell>
          <cell r="B156" t="str">
            <v>Subventii-Erlau</v>
          </cell>
          <cell r="C156">
            <v>0</v>
          </cell>
          <cell r="D156">
            <v>0</v>
          </cell>
        </row>
        <row r="157">
          <cell r="A157" t="str">
            <v>446</v>
          </cell>
          <cell r="B157" t="str">
            <v>Alte impozite, taxe si varsaminte asimilate</v>
          </cell>
          <cell r="C157">
            <v>109041567</v>
          </cell>
          <cell r="D157">
            <v>109041567</v>
          </cell>
        </row>
        <row r="158">
          <cell r="A158" t="str">
            <v>446.</v>
          </cell>
          <cell r="B158" t="str">
            <v>Taxa vamala</v>
          </cell>
          <cell r="C158">
            <v>109041567</v>
          </cell>
          <cell r="D158">
            <v>109041567</v>
          </cell>
        </row>
        <row r="159">
          <cell r="A159" t="str">
            <v>446.01</v>
          </cell>
          <cell r="B159" t="str">
            <v>Taxa vamala</v>
          </cell>
          <cell r="C159">
            <v>42145095</v>
          </cell>
          <cell r="D159">
            <v>42145095</v>
          </cell>
        </row>
        <row r="160">
          <cell r="A160" t="str">
            <v>446.02</v>
          </cell>
          <cell r="B160" t="str">
            <v>Comision vamal</v>
          </cell>
          <cell r="C160">
            <v>1240661</v>
          </cell>
          <cell r="D160">
            <v>1240661</v>
          </cell>
        </row>
        <row r="161">
          <cell r="A161" t="str">
            <v>446.03</v>
          </cell>
          <cell r="B161" t="str">
            <v>TVA datorat la importuri</v>
          </cell>
          <cell r="C161">
            <v>57243067</v>
          </cell>
          <cell r="D161">
            <v>57243067</v>
          </cell>
        </row>
        <row r="162">
          <cell r="A162" t="str">
            <v>446.04</v>
          </cell>
          <cell r="B162" t="str">
            <v>Taxa firma</v>
          </cell>
          <cell r="C162">
            <v>0</v>
          </cell>
          <cell r="D162">
            <v>0</v>
          </cell>
        </row>
        <row r="163">
          <cell r="A163" t="str">
            <v>446.05</v>
          </cell>
          <cell r="B163" t="str">
            <v>Taxa mijloace transport</v>
          </cell>
          <cell r="C163">
            <v>0</v>
          </cell>
          <cell r="D163">
            <v>0</v>
          </cell>
        </row>
        <row r="164">
          <cell r="A164" t="str">
            <v>446.06</v>
          </cell>
          <cell r="B164" t="str">
            <v>Accize</v>
          </cell>
          <cell r="C164">
            <v>0</v>
          </cell>
          <cell r="D164">
            <v>0</v>
          </cell>
        </row>
        <row r="165">
          <cell r="A165" t="str">
            <v>446.07</v>
          </cell>
          <cell r="B165" t="str">
            <v>Taxa de timbru</v>
          </cell>
          <cell r="C165">
            <v>0</v>
          </cell>
          <cell r="D165">
            <v>0</v>
          </cell>
        </row>
        <row r="166">
          <cell r="A166" t="str">
            <v>446.08</v>
          </cell>
          <cell r="B166" t="str">
            <v>Taxa concesionare teren</v>
          </cell>
          <cell r="C166">
            <v>5889000</v>
          </cell>
          <cell r="D166">
            <v>5889000</v>
          </cell>
        </row>
        <row r="167">
          <cell r="A167" t="str">
            <v>446.09</v>
          </cell>
          <cell r="B167" t="str">
            <v>Taxa fond special drumuri</v>
          </cell>
          <cell r="C167">
            <v>0</v>
          </cell>
          <cell r="D167">
            <v>0</v>
          </cell>
        </row>
        <row r="168">
          <cell r="A168" t="str">
            <v>446.10</v>
          </cell>
          <cell r="B168" t="str">
            <v>Impozit venit colaboratori</v>
          </cell>
          <cell r="C168">
            <v>0</v>
          </cell>
          <cell r="D168">
            <v>0</v>
          </cell>
        </row>
        <row r="169">
          <cell r="A169" t="str">
            <v>446.11</v>
          </cell>
          <cell r="B169" t="str">
            <v>Impozit cladiri</v>
          </cell>
          <cell r="C169">
            <v>0</v>
          </cell>
          <cell r="D169">
            <v>0</v>
          </cell>
        </row>
        <row r="170">
          <cell r="A170" t="str">
            <v>446.12</v>
          </cell>
          <cell r="B170" t="str">
            <v>Taxa autoriz.constructii</v>
          </cell>
          <cell r="C170">
            <v>0</v>
          </cell>
          <cell r="D170">
            <v>0</v>
          </cell>
        </row>
        <row r="171">
          <cell r="A171" t="str">
            <v>446.13</v>
          </cell>
          <cell r="B171" t="str">
            <v>Impozit pe redeventa</v>
          </cell>
          <cell r="C171">
            <v>0</v>
          </cell>
          <cell r="D171">
            <v>0</v>
          </cell>
        </row>
        <row r="172">
          <cell r="A172" t="str">
            <v>446.14</v>
          </cell>
          <cell r="B172" t="str">
            <v>Impozit dobanda/nerezid.</v>
          </cell>
          <cell r="C172">
            <v>2523744</v>
          </cell>
          <cell r="D172">
            <v>2523744</v>
          </cell>
        </row>
        <row r="173">
          <cell r="A173" t="str">
            <v>446.15</v>
          </cell>
          <cell r="B173" t="str">
            <v>Alte impozite, taxe si varsaminte asimilate</v>
          </cell>
          <cell r="C173">
            <v>0</v>
          </cell>
          <cell r="D173">
            <v>0</v>
          </cell>
        </row>
        <row r="174">
          <cell r="A174" t="str">
            <v>446.16</v>
          </cell>
          <cell r="B174" t="str">
            <v>Impozit teren</v>
          </cell>
          <cell r="C174">
            <v>0</v>
          </cell>
          <cell r="D174">
            <v>0</v>
          </cell>
        </row>
        <row r="175">
          <cell r="A175" t="str">
            <v>446.99</v>
          </cell>
          <cell r="B175" t="str">
            <v>Alte impoz.,taxe si vars.asimilate</v>
          </cell>
          <cell r="C175">
            <v>0</v>
          </cell>
          <cell r="D175">
            <v>0</v>
          </cell>
        </row>
        <row r="176">
          <cell r="A176" t="str">
            <v>447</v>
          </cell>
          <cell r="B176" t="str">
            <v>Fonduri speciale - taxe si varsaminte asimilate</v>
          </cell>
          <cell r="C176">
            <v>87281425</v>
          </cell>
          <cell r="D176">
            <v>92220520</v>
          </cell>
        </row>
        <row r="177">
          <cell r="A177" t="str">
            <v>447.</v>
          </cell>
          <cell r="B177" t="str">
            <v>Contrib.3% fd.solidarit.soc.</v>
          </cell>
          <cell r="C177">
            <v>87281425</v>
          </cell>
          <cell r="D177">
            <v>92220520</v>
          </cell>
        </row>
        <row r="178">
          <cell r="A178" t="str">
            <v>447.01</v>
          </cell>
          <cell r="B178" t="str">
            <v>Contrib.3% fd.solidarit.soc.</v>
          </cell>
          <cell r="C178">
            <v>54697500</v>
          </cell>
          <cell r="D178">
            <v>57610278</v>
          </cell>
        </row>
        <row r="179">
          <cell r="A179" t="str">
            <v>447.02</v>
          </cell>
          <cell r="B179" t="str">
            <v>Contrib.2% invatamant</v>
          </cell>
          <cell r="C179">
            <v>23697400</v>
          </cell>
          <cell r="D179">
            <v>25171085</v>
          </cell>
        </row>
        <row r="180">
          <cell r="A180" t="str">
            <v>447.03</v>
          </cell>
          <cell r="B180" t="str">
            <v>Comision 0,25% DPMOS</v>
          </cell>
          <cell r="C180">
            <v>8886525</v>
          </cell>
          <cell r="D180">
            <v>9439157</v>
          </cell>
        </row>
        <row r="181">
          <cell r="A181" t="str">
            <v>447O</v>
          </cell>
          <cell r="B181" t="str">
            <v>Contul 447 folosit anterior</v>
          </cell>
          <cell r="C181">
            <v>0</v>
          </cell>
          <cell r="D181">
            <v>0</v>
          </cell>
        </row>
        <row r="182">
          <cell r="A182" t="str">
            <v>448</v>
          </cell>
          <cell r="B182" t="str">
            <v>Alte datorii si creante cu bugetul statului</v>
          </cell>
          <cell r="C182">
            <v>0</v>
          </cell>
          <cell r="D182">
            <v>0</v>
          </cell>
        </row>
        <row r="183">
          <cell r="A183" t="str">
            <v>4481</v>
          </cell>
          <cell r="B183" t="str">
            <v>Alte datorii fata de bugetul statului</v>
          </cell>
          <cell r="C183">
            <v>0</v>
          </cell>
          <cell r="D183">
            <v>0</v>
          </cell>
        </row>
        <row r="184">
          <cell r="A184" t="str">
            <v>456</v>
          </cell>
          <cell r="B184" t="str">
            <v>Decontari cu asociatii privind capitalul</v>
          </cell>
          <cell r="C184">
            <v>0</v>
          </cell>
          <cell r="D184">
            <v>0</v>
          </cell>
        </row>
        <row r="185">
          <cell r="A185" t="str">
            <v>456.</v>
          </cell>
          <cell r="B185" t="str">
            <v>Decont.cu asoc.priv.capitalul-VOGT</v>
          </cell>
          <cell r="C185">
            <v>0</v>
          </cell>
          <cell r="D185">
            <v>0</v>
          </cell>
        </row>
        <row r="186">
          <cell r="A186" t="str">
            <v>456.01</v>
          </cell>
          <cell r="B186" t="str">
            <v>Decont.cu asoc.priv.capitalul-VOGT</v>
          </cell>
          <cell r="C186">
            <v>0</v>
          </cell>
          <cell r="D186">
            <v>0</v>
          </cell>
        </row>
        <row r="187">
          <cell r="A187" t="str">
            <v>461</v>
          </cell>
          <cell r="B187" t="str">
            <v>Debitori diversi</v>
          </cell>
          <cell r="C187">
            <v>83304984</v>
          </cell>
          <cell r="D187">
            <v>83304984</v>
          </cell>
        </row>
        <row r="188">
          <cell r="A188" t="str">
            <v>462</v>
          </cell>
          <cell r="B188" t="str">
            <v>Creditori diversi</v>
          </cell>
          <cell r="C188">
            <v>0</v>
          </cell>
          <cell r="D188">
            <v>0</v>
          </cell>
        </row>
        <row r="189">
          <cell r="A189" t="str">
            <v>462.</v>
          </cell>
          <cell r="B189" t="str">
            <v>Creditori-VOGT AG Erlau</v>
          </cell>
          <cell r="C189">
            <v>0</v>
          </cell>
          <cell r="D189">
            <v>0</v>
          </cell>
        </row>
        <row r="190">
          <cell r="A190" t="str">
            <v>462.01</v>
          </cell>
          <cell r="B190" t="str">
            <v>Creditori-VOGT AG Erlau</v>
          </cell>
          <cell r="C190">
            <v>0</v>
          </cell>
          <cell r="D190">
            <v>0</v>
          </cell>
        </row>
        <row r="191">
          <cell r="A191" t="str">
            <v>462O</v>
          </cell>
          <cell r="B191" t="str">
            <v>Contul 462 folosit anterior</v>
          </cell>
          <cell r="C191">
            <v>0</v>
          </cell>
          <cell r="D191">
            <v>0</v>
          </cell>
        </row>
        <row r="192">
          <cell r="A192" t="str">
            <v>471</v>
          </cell>
          <cell r="B192" t="str">
            <v>Cheltuieli inregistrate in avans</v>
          </cell>
          <cell r="C192">
            <v>0</v>
          </cell>
          <cell r="D192">
            <v>7961753</v>
          </cell>
        </row>
        <row r="193">
          <cell r="A193" t="str">
            <v>471.</v>
          </cell>
          <cell r="B193" t="str">
            <v>Chelt.in avans-abonamente</v>
          </cell>
          <cell r="C193">
            <v>0</v>
          </cell>
          <cell r="D193">
            <v>7961753</v>
          </cell>
        </row>
        <row r="194">
          <cell r="A194" t="str">
            <v>471.01</v>
          </cell>
          <cell r="B194" t="str">
            <v>Chelt.in avans-abonamente</v>
          </cell>
          <cell r="C194">
            <v>0</v>
          </cell>
          <cell r="D194">
            <v>679317</v>
          </cell>
        </row>
        <row r="195">
          <cell r="A195" t="str">
            <v>471.02</v>
          </cell>
          <cell r="B195" t="str">
            <v>Taxe vama transf.util+3%</v>
          </cell>
          <cell r="C195">
            <v>0</v>
          </cell>
          <cell r="D195">
            <v>0</v>
          </cell>
        </row>
        <row r="196">
          <cell r="A196" t="str">
            <v>471.03</v>
          </cell>
          <cell r="B196" t="str">
            <v>Anticipatie Jimapaterm</v>
          </cell>
          <cell r="C196">
            <v>0</v>
          </cell>
          <cell r="D196">
            <v>0</v>
          </cell>
        </row>
        <row r="197">
          <cell r="A197" t="str">
            <v>471.04</v>
          </cell>
          <cell r="B197" t="str">
            <v>Dif.curs.nefav.ramb.credit VOGT</v>
          </cell>
          <cell r="C197">
            <v>0</v>
          </cell>
          <cell r="D197">
            <v>0</v>
          </cell>
        </row>
        <row r="198">
          <cell r="A198" t="str">
            <v>471.05</v>
          </cell>
          <cell r="B198" t="str">
            <v>Prima asig.-plata in avans</v>
          </cell>
          <cell r="C198">
            <v>0</v>
          </cell>
          <cell r="D198">
            <v>0</v>
          </cell>
        </row>
        <row r="199">
          <cell r="A199" t="str">
            <v>471.06</v>
          </cell>
          <cell r="B199" t="str">
            <v>Impozite si taxe locale</v>
          </cell>
          <cell r="C199">
            <v>0</v>
          </cell>
          <cell r="D199">
            <v>7282436</v>
          </cell>
        </row>
        <row r="200">
          <cell r="A200" t="str">
            <v>471.99</v>
          </cell>
          <cell r="B200" t="str">
            <v>Alte chelt.inreg.in avans</v>
          </cell>
          <cell r="C200">
            <v>0</v>
          </cell>
          <cell r="D200">
            <v>0</v>
          </cell>
        </row>
        <row r="201">
          <cell r="A201" t="str">
            <v>472</v>
          </cell>
          <cell r="B201" t="str">
            <v>Venituri inregistrate in avans</v>
          </cell>
          <cell r="C201">
            <v>0</v>
          </cell>
          <cell r="D201">
            <v>0</v>
          </cell>
        </row>
        <row r="202">
          <cell r="A202" t="str">
            <v>473</v>
          </cell>
          <cell r="B202" t="str">
            <v>Decontari din operatii in curs de clarificare</v>
          </cell>
          <cell r="C202">
            <v>0</v>
          </cell>
          <cell r="D202">
            <v>16587216</v>
          </cell>
        </row>
        <row r="203">
          <cell r="A203" t="str">
            <v>473.</v>
          </cell>
          <cell r="B203" t="str">
            <v>Decontari din operatii in curs de clarificare</v>
          </cell>
          <cell r="C203">
            <v>0</v>
          </cell>
          <cell r="D203">
            <v>16587216</v>
          </cell>
        </row>
        <row r="204">
          <cell r="A204" t="str">
            <v>473.01</v>
          </cell>
          <cell r="B204" t="str">
            <v>Decontari din operatii in curs de clarificare</v>
          </cell>
          <cell r="C204">
            <v>0</v>
          </cell>
          <cell r="D204">
            <v>0</v>
          </cell>
        </row>
        <row r="205">
          <cell r="A205" t="str">
            <v>473.99</v>
          </cell>
          <cell r="B205" t="str">
            <v>Alte sume in curs lamurire</v>
          </cell>
          <cell r="C205">
            <v>0</v>
          </cell>
          <cell r="D205">
            <v>16587216</v>
          </cell>
        </row>
        <row r="206">
          <cell r="A206" t="str">
            <v>476</v>
          </cell>
          <cell r="B206" t="str">
            <v>Diferente de conversie-activ</v>
          </cell>
          <cell r="C206">
            <v>0</v>
          </cell>
          <cell r="D206">
            <v>0</v>
          </cell>
        </row>
        <row r="207">
          <cell r="A207" t="str">
            <v>477</v>
          </cell>
          <cell r="B207" t="str">
            <v>Diferente de conversie-pasiv</v>
          </cell>
          <cell r="C207">
            <v>0</v>
          </cell>
          <cell r="D207">
            <v>0</v>
          </cell>
        </row>
        <row r="208">
          <cell r="A208" t="str">
            <v>512</v>
          </cell>
          <cell r="B208" t="str">
            <v>Conturi curente la banci</v>
          </cell>
          <cell r="C208">
            <v>6019909849.5299997</v>
          </cell>
          <cell r="D208">
            <v>4866952346</v>
          </cell>
        </row>
        <row r="209">
          <cell r="A209" t="str">
            <v>5121</v>
          </cell>
          <cell r="B209" t="str">
            <v>Cont la banca in lei</v>
          </cell>
          <cell r="C209">
            <v>2476484713.5300002</v>
          </cell>
          <cell r="D209">
            <v>2478397170</v>
          </cell>
        </row>
        <row r="210">
          <cell r="A210" t="str">
            <v>5121.1</v>
          </cell>
          <cell r="B210" t="str">
            <v>BCR Jimbolia-ROL</v>
          </cell>
          <cell r="C210">
            <v>2476456880</v>
          </cell>
          <cell r="D210">
            <v>2478094270</v>
          </cell>
        </row>
        <row r="211">
          <cell r="A211" t="str">
            <v>5121.2</v>
          </cell>
          <cell r="B211" t="str">
            <v>BRD Timisoara-ROL</v>
          </cell>
          <cell r="C211">
            <v>0</v>
          </cell>
          <cell r="D211">
            <v>0</v>
          </cell>
        </row>
        <row r="212">
          <cell r="A212" t="str">
            <v>5121.3</v>
          </cell>
          <cell r="B212" t="str">
            <v>Banca Austria Buc.-ROL</v>
          </cell>
          <cell r="C212">
            <v>27833.53</v>
          </cell>
          <cell r="D212">
            <v>302900</v>
          </cell>
        </row>
        <row r="213">
          <cell r="A213" t="str">
            <v>5124</v>
          </cell>
          <cell r="B213" t="str">
            <v>Cont la banca in devize</v>
          </cell>
          <cell r="C213">
            <v>3542762187</v>
          </cell>
          <cell r="D213">
            <v>2388555176</v>
          </cell>
        </row>
        <row r="214">
          <cell r="A214" t="str">
            <v>5124.1</v>
          </cell>
          <cell r="B214" t="str">
            <v>Disp.banca in devize-BCR Jimbolia/DEM</v>
          </cell>
          <cell r="C214">
            <v>2494426222</v>
          </cell>
          <cell r="D214">
            <v>1787032460</v>
          </cell>
        </row>
        <row r="215">
          <cell r="A215" t="str">
            <v>5124.1.1</v>
          </cell>
          <cell r="B215" t="str">
            <v>BCR Jimbolia-DEM</v>
          </cell>
          <cell r="C215">
            <v>2494426222</v>
          </cell>
          <cell r="D215">
            <v>1766100593</v>
          </cell>
        </row>
        <row r="216">
          <cell r="A216" t="str">
            <v>5124.1.2</v>
          </cell>
          <cell r="B216" t="str">
            <v>BRD Timisoara-DEM</v>
          </cell>
          <cell r="C216">
            <v>0</v>
          </cell>
          <cell r="D216">
            <v>0</v>
          </cell>
        </row>
        <row r="217">
          <cell r="A217" t="str">
            <v>5124.1.3</v>
          </cell>
          <cell r="B217" t="str">
            <v>Banca Austria Buc.-DEM</v>
          </cell>
          <cell r="C217">
            <v>0</v>
          </cell>
          <cell r="D217">
            <v>20931867</v>
          </cell>
        </row>
        <row r="218">
          <cell r="A218" t="str">
            <v>5124.1.8</v>
          </cell>
          <cell r="B218" t="str">
            <v>Depozit dem scris.gar.</v>
          </cell>
          <cell r="C218">
            <v>0</v>
          </cell>
          <cell r="D218">
            <v>0</v>
          </cell>
        </row>
        <row r="219">
          <cell r="A219" t="str">
            <v>5124.1.9</v>
          </cell>
          <cell r="B219" t="str">
            <v>Disp.plati externe-DEM</v>
          </cell>
          <cell r="C219">
            <v>0</v>
          </cell>
          <cell r="D219">
            <v>0</v>
          </cell>
        </row>
        <row r="220">
          <cell r="A220" t="str">
            <v>5124.2</v>
          </cell>
          <cell r="B220" t="str">
            <v>BCR Jimbolia-ATS</v>
          </cell>
          <cell r="C220">
            <v>1048335965</v>
          </cell>
          <cell r="D220">
            <v>601522716</v>
          </cell>
        </row>
        <row r="221">
          <cell r="A221" t="str">
            <v>5124.2.1</v>
          </cell>
          <cell r="B221" t="str">
            <v>BCR Jimbolia-ATS</v>
          </cell>
          <cell r="C221">
            <v>1048335965</v>
          </cell>
          <cell r="D221">
            <v>601522716</v>
          </cell>
        </row>
        <row r="222">
          <cell r="A222" t="str">
            <v>5125</v>
          </cell>
          <cell r="B222" t="str">
            <v>Sume in curs de decontare</v>
          </cell>
          <cell r="C222">
            <v>662949</v>
          </cell>
          <cell r="D222">
            <v>0</v>
          </cell>
        </row>
        <row r="223">
          <cell r="A223" t="str">
            <v>512O</v>
          </cell>
          <cell r="B223" t="str">
            <v>Contul 512 folosit anterior</v>
          </cell>
          <cell r="C223">
            <v>0</v>
          </cell>
          <cell r="D223">
            <v>0</v>
          </cell>
        </row>
        <row r="224">
          <cell r="A224" t="str">
            <v>531</v>
          </cell>
          <cell r="B224" t="str">
            <v>Casa</v>
          </cell>
          <cell r="C224">
            <v>393922129</v>
          </cell>
          <cell r="D224">
            <v>396110410</v>
          </cell>
        </row>
        <row r="225">
          <cell r="A225" t="str">
            <v>5311</v>
          </cell>
          <cell r="B225" t="str">
            <v>Casa in lei</v>
          </cell>
          <cell r="C225">
            <v>316831977</v>
          </cell>
          <cell r="D225">
            <v>318401015</v>
          </cell>
        </row>
        <row r="226">
          <cell r="A226" t="str">
            <v>5314</v>
          </cell>
          <cell r="B226" t="str">
            <v>Casa in devize</v>
          </cell>
          <cell r="C226">
            <v>77090152</v>
          </cell>
          <cell r="D226">
            <v>77709395</v>
          </cell>
        </row>
        <row r="227">
          <cell r="A227" t="str">
            <v>5314.1</v>
          </cell>
          <cell r="B227" t="str">
            <v>Casa in devize-DEM</v>
          </cell>
          <cell r="C227">
            <v>77090152</v>
          </cell>
          <cell r="D227">
            <v>77709395</v>
          </cell>
        </row>
        <row r="228">
          <cell r="A228" t="str">
            <v>532</v>
          </cell>
          <cell r="B228" t="str">
            <v>Alte valori</v>
          </cell>
          <cell r="C228">
            <v>0</v>
          </cell>
          <cell r="D228">
            <v>61908000</v>
          </cell>
        </row>
        <row r="229">
          <cell r="A229" t="str">
            <v>5328</v>
          </cell>
          <cell r="B229" t="str">
            <v>Alte valori</v>
          </cell>
          <cell r="C229">
            <v>0</v>
          </cell>
          <cell r="D229">
            <v>61908000</v>
          </cell>
        </row>
        <row r="230">
          <cell r="A230" t="str">
            <v>542</v>
          </cell>
          <cell r="B230" t="str">
            <v>Avansuri de trezorerie</v>
          </cell>
          <cell r="C230">
            <v>114494872</v>
          </cell>
          <cell r="D230">
            <v>113314020</v>
          </cell>
        </row>
        <row r="231">
          <cell r="A231" t="str">
            <v>542.</v>
          </cell>
          <cell r="B231" t="str">
            <v>Avans spre decontare</v>
          </cell>
          <cell r="C231">
            <v>114494872</v>
          </cell>
          <cell r="D231">
            <v>113314020</v>
          </cell>
        </row>
        <row r="232">
          <cell r="A232" t="str">
            <v>542.01</v>
          </cell>
          <cell r="B232" t="str">
            <v>Avans spre decontare</v>
          </cell>
          <cell r="C232">
            <v>40000000</v>
          </cell>
          <cell r="D232">
            <v>40000000</v>
          </cell>
        </row>
        <row r="233">
          <cell r="A233" t="str">
            <v>542.02</v>
          </cell>
          <cell r="B233" t="str">
            <v>Avansuri in devize-DEM</v>
          </cell>
          <cell r="C233">
            <v>74494872</v>
          </cell>
          <cell r="D233">
            <v>73314020</v>
          </cell>
        </row>
        <row r="234">
          <cell r="A234" t="str">
            <v>581</v>
          </cell>
          <cell r="B234" t="str">
            <v>Viramente interne</v>
          </cell>
          <cell r="C234">
            <v>2653493175</v>
          </cell>
          <cell r="D234">
            <v>2653493175</v>
          </cell>
        </row>
        <row r="235">
          <cell r="A235" t="str">
            <v>601</v>
          </cell>
          <cell r="B235" t="str">
            <v>Cheltuieli cu materialele consumabile</v>
          </cell>
          <cell r="C235">
            <v>266239746</v>
          </cell>
          <cell r="D235">
            <v>266239746</v>
          </cell>
        </row>
        <row r="236">
          <cell r="A236" t="str">
            <v>6011</v>
          </cell>
          <cell r="B236" t="str">
            <v>Cheltuieli cu materialele auxiliare</v>
          </cell>
          <cell r="C236">
            <v>0</v>
          </cell>
          <cell r="D236">
            <v>0</v>
          </cell>
        </row>
        <row r="237">
          <cell r="A237" t="str">
            <v>6012</v>
          </cell>
          <cell r="B237" t="str">
            <v>Chelt.privind combustibilul</v>
          </cell>
          <cell r="C237">
            <v>11411421</v>
          </cell>
          <cell r="D237">
            <v>11411421</v>
          </cell>
        </row>
        <row r="238">
          <cell r="A238" t="str">
            <v>6014</v>
          </cell>
          <cell r="B238" t="str">
            <v>Chelt.priv.piesele de schimb</v>
          </cell>
          <cell r="C238">
            <v>65659606</v>
          </cell>
          <cell r="D238">
            <v>65659606</v>
          </cell>
        </row>
        <row r="239">
          <cell r="A239" t="str">
            <v>6014.1</v>
          </cell>
          <cell r="B239" t="str">
            <v>Ch.piese schimb-intern</v>
          </cell>
          <cell r="C239">
            <v>0</v>
          </cell>
          <cell r="D239">
            <v>0</v>
          </cell>
        </row>
        <row r="240">
          <cell r="A240" t="str">
            <v>6014.2</v>
          </cell>
          <cell r="B240" t="str">
            <v>Ch.piese schimb-VOGT AG</v>
          </cell>
          <cell r="C240">
            <v>65194717</v>
          </cell>
          <cell r="D240">
            <v>65194717</v>
          </cell>
        </row>
        <row r="241">
          <cell r="A241" t="str">
            <v>6014.3</v>
          </cell>
          <cell r="B241" t="str">
            <v>Ch.piese schimb-Austria</v>
          </cell>
          <cell r="C241">
            <v>464889</v>
          </cell>
          <cell r="D241">
            <v>464889</v>
          </cell>
        </row>
        <row r="242">
          <cell r="A242" t="str">
            <v>6014.4</v>
          </cell>
          <cell r="B242" t="str">
            <v>Ch.piese schimb-Miesau</v>
          </cell>
          <cell r="C242">
            <v>0</v>
          </cell>
          <cell r="D242">
            <v>0</v>
          </cell>
        </row>
        <row r="243">
          <cell r="A243" t="str">
            <v>6018</v>
          </cell>
          <cell r="B243" t="str">
            <v>Chelt.priv.alte mater.cons.</v>
          </cell>
          <cell r="C243">
            <v>189168719</v>
          </cell>
          <cell r="D243">
            <v>189168719</v>
          </cell>
        </row>
        <row r="244">
          <cell r="A244" t="str">
            <v>6018.1</v>
          </cell>
          <cell r="B244" t="str">
            <v>Ch.alte mat.cons-intern</v>
          </cell>
          <cell r="C244">
            <v>1391382</v>
          </cell>
          <cell r="D244">
            <v>1391382</v>
          </cell>
        </row>
        <row r="245">
          <cell r="A245" t="str">
            <v>6018.2</v>
          </cell>
          <cell r="B245" t="str">
            <v>Ch.alte mat.cons-VOGT AG</v>
          </cell>
          <cell r="C245">
            <v>175499213</v>
          </cell>
          <cell r="D245">
            <v>175499213</v>
          </cell>
        </row>
        <row r="246">
          <cell r="A246" t="str">
            <v>6018.3</v>
          </cell>
          <cell r="B246" t="str">
            <v>Ch.alte mat.cons.-Austria</v>
          </cell>
          <cell r="C246">
            <v>12278124</v>
          </cell>
          <cell r="D246">
            <v>12278124</v>
          </cell>
        </row>
        <row r="247">
          <cell r="A247" t="str">
            <v>6018.4</v>
          </cell>
          <cell r="B247" t="str">
            <v>Ch.alte mat.cons.-Miesau</v>
          </cell>
          <cell r="C247">
            <v>0</v>
          </cell>
          <cell r="D247">
            <v>0</v>
          </cell>
        </row>
        <row r="248">
          <cell r="A248" t="str">
            <v>6018OO</v>
          </cell>
          <cell r="B248" t="str">
            <v>Cheltuieli privind alte materiale consumabile</v>
          </cell>
          <cell r="C248">
            <v>0</v>
          </cell>
          <cell r="D248">
            <v>0</v>
          </cell>
        </row>
        <row r="249">
          <cell r="A249" t="str">
            <v>602</v>
          </cell>
          <cell r="B249" t="str">
            <v>Cheltuieli privind obiectele de inventar</v>
          </cell>
          <cell r="C249">
            <v>1227000</v>
          </cell>
          <cell r="D249">
            <v>1227000</v>
          </cell>
        </row>
        <row r="250">
          <cell r="A250" t="str">
            <v>604</v>
          </cell>
          <cell r="B250" t="str">
            <v>Cheltuieli privind materialele nestocate</v>
          </cell>
          <cell r="C250">
            <v>78801978</v>
          </cell>
          <cell r="D250">
            <v>78801978</v>
          </cell>
        </row>
        <row r="251">
          <cell r="A251" t="str">
            <v>605</v>
          </cell>
          <cell r="B251" t="str">
            <v>Cheltuieli privind energia si apa</v>
          </cell>
          <cell r="C251">
            <v>48117860</v>
          </cell>
          <cell r="D251">
            <v>48117860</v>
          </cell>
        </row>
        <row r="252">
          <cell r="A252" t="str">
            <v>611</v>
          </cell>
          <cell r="B252" t="str">
            <v>Cheltuieli cu intretinerea si reparatiile</v>
          </cell>
          <cell r="C252">
            <v>12343336</v>
          </cell>
          <cell r="D252">
            <v>12343336</v>
          </cell>
        </row>
        <row r="253">
          <cell r="A253" t="str">
            <v>612</v>
          </cell>
          <cell r="B253" t="str">
            <v>Cheltuieli cu redeventele, locatiile de gestiune s</v>
          </cell>
          <cell r="C253">
            <v>51439210</v>
          </cell>
          <cell r="D253">
            <v>51439210</v>
          </cell>
        </row>
        <row r="254">
          <cell r="A254" t="str">
            <v>613</v>
          </cell>
          <cell r="B254" t="str">
            <v>Cheltuieli cu primele de asigurare</v>
          </cell>
          <cell r="C254">
            <v>7117153</v>
          </cell>
          <cell r="D254">
            <v>7117153</v>
          </cell>
        </row>
        <row r="255">
          <cell r="A255" t="str">
            <v>621</v>
          </cell>
          <cell r="B255" t="str">
            <v>Cheltuieli cu colaboratorii</v>
          </cell>
          <cell r="C255">
            <v>8455000</v>
          </cell>
          <cell r="D255">
            <v>8455000</v>
          </cell>
        </row>
        <row r="256">
          <cell r="A256" t="str">
            <v>622</v>
          </cell>
          <cell r="B256" t="str">
            <v>Cheltuieli privind comisioanele si onorariile</v>
          </cell>
          <cell r="C256">
            <v>0</v>
          </cell>
          <cell r="D256">
            <v>0</v>
          </cell>
        </row>
        <row r="257">
          <cell r="A257" t="str">
            <v>623</v>
          </cell>
          <cell r="B257" t="str">
            <v>Cheltuieli de protocol, reclama si publicitate</v>
          </cell>
          <cell r="C257">
            <v>3646528</v>
          </cell>
          <cell r="D257">
            <v>3646528</v>
          </cell>
        </row>
        <row r="258">
          <cell r="A258" t="str">
            <v>623.</v>
          </cell>
          <cell r="B258" t="str">
            <v>Cheltuieli de protocol</v>
          </cell>
          <cell r="C258">
            <v>3646528</v>
          </cell>
          <cell r="D258">
            <v>3646528</v>
          </cell>
        </row>
        <row r="259">
          <cell r="A259" t="str">
            <v>623.01</v>
          </cell>
          <cell r="B259" t="str">
            <v>Cheltuieli de protocol</v>
          </cell>
          <cell r="C259">
            <v>3646528</v>
          </cell>
          <cell r="D259">
            <v>3646528</v>
          </cell>
        </row>
        <row r="260">
          <cell r="A260" t="str">
            <v>623.02</v>
          </cell>
          <cell r="B260" t="str">
            <v>Chelt.de reclama-publicit.</v>
          </cell>
          <cell r="C260">
            <v>0</v>
          </cell>
          <cell r="D260">
            <v>0</v>
          </cell>
        </row>
        <row r="261">
          <cell r="A261" t="str">
            <v>624</v>
          </cell>
          <cell r="B261" t="str">
            <v>Cheltuieli cu transportul de bunuri si de personal</v>
          </cell>
          <cell r="C261">
            <v>0</v>
          </cell>
          <cell r="D261">
            <v>0</v>
          </cell>
        </row>
        <row r="262">
          <cell r="A262" t="str">
            <v>625</v>
          </cell>
          <cell r="B262" t="str">
            <v>Cheltuieli cu deplasari, detasari si transferari</v>
          </cell>
          <cell r="C262">
            <v>-8706432</v>
          </cell>
          <cell r="D262">
            <v>-8706432</v>
          </cell>
        </row>
        <row r="263">
          <cell r="A263" t="str">
            <v>626</v>
          </cell>
          <cell r="B263" t="str">
            <v>Cheltuieli postale si taxe de telecomunicatii</v>
          </cell>
          <cell r="C263">
            <v>83129698</v>
          </cell>
          <cell r="D263">
            <v>83129698</v>
          </cell>
        </row>
        <row r="264">
          <cell r="A264" t="str">
            <v>627</v>
          </cell>
          <cell r="B264" t="str">
            <v>Cheltuieli cu serviciile bancare si asimilate</v>
          </cell>
          <cell r="C264">
            <v>6102774</v>
          </cell>
          <cell r="D264">
            <v>6102774</v>
          </cell>
        </row>
        <row r="265">
          <cell r="A265" t="str">
            <v>628</v>
          </cell>
          <cell r="B265" t="str">
            <v>Alte cheltuieli cu serviciile executate de terti</v>
          </cell>
          <cell r="C265">
            <v>46402433</v>
          </cell>
          <cell r="D265">
            <v>46402433</v>
          </cell>
        </row>
        <row r="266">
          <cell r="A266" t="str">
            <v>635</v>
          </cell>
          <cell r="B266" t="str">
            <v>Cheltuieli cu alte impozite, taxe si varsaminte as</v>
          </cell>
          <cell r="C266">
            <v>109311710</v>
          </cell>
          <cell r="D266">
            <v>109311710</v>
          </cell>
        </row>
        <row r="267">
          <cell r="A267" t="str">
            <v>635.</v>
          </cell>
          <cell r="B267" t="str">
            <v>Chelt.alte impoz.,taxe,vars.asim.</v>
          </cell>
          <cell r="C267">
            <v>109311710</v>
          </cell>
          <cell r="D267">
            <v>109311710</v>
          </cell>
        </row>
        <row r="268">
          <cell r="A268" t="str">
            <v>635.01</v>
          </cell>
          <cell r="B268" t="str">
            <v>Chelt.alte impoz.,taxe,vars.asim.</v>
          </cell>
          <cell r="C268">
            <v>105397324</v>
          </cell>
          <cell r="D268">
            <v>105397324</v>
          </cell>
        </row>
        <row r="269">
          <cell r="A269" t="str">
            <v>635.98</v>
          </cell>
          <cell r="B269" t="str">
            <v>Impozit venit nerezidenti</v>
          </cell>
          <cell r="C269">
            <v>2523744</v>
          </cell>
          <cell r="D269">
            <v>2523744</v>
          </cell>
        </row>
        <row r="270">
          <cell r="A270" t="str">
            <v>635.99</v>
          </cell>
          <cell r="B270" t="str">
            <v>TVA deductibila pe chelt.</v>
          </cell>
          <cell r="C270">
            <v>1390642</v>
          </cell>
          <cell r="D270">
            <v>1390642</v>
          </cell>
        </row>
        <row r="271">
          <cell r="A271" t="str">
            <v>641</v>
          </cell>
          <cell r="B271" t="str">
            <v>Cheltuieli cu salariile personalului</v>
          </cell>
          <cell r="C271">
            <v>1236072508</v>
          </cell>
          <cell r="D271">
            <v>1236072508</v>
          </cell>
        </row>
        <row r="272">
          <cell r="A272" t="str">
            <v>645</v>
          </cell>
          <cell r="B272" t="str">
            <v>Cheltuieli privind asigurarile si protectia social</v>
          </cell>
          <cell r="C272">
            <v>544921881</v>
          </cell>
          <cell r="D272">
            <v>544921881</v>
          </cell>
        </row>
        <row r="273">
          <cell r="A273" t="str">
            <v>6451</v>
          </cell>
          <cell r="B273" t="str">
            <v>Contributia unitatii la asigurarile sociale</v>
          </cell>
          <cell r="C273">
            <v>459512401</v>
          </cell>
          <cell r="D273">
            <v>459512401</v>
          </cell>
        </row>
        <row r="274">
          <cell r="A274" t="str">
            <v>6452</v>
          </cell>
          <cell r="B274" t="str">
            <v>Contributia unitatii pentru ajutorul de somaj</v>
          </cell>
          <cell r="C274">
            <v>62927714</v>
          </cell>
          <cell r="D274">
            <v>62927714</v>
          </cell>
        </row>
        <row r="275">
          <cell r="A275" t="str">
            <v>6458</v>
          </cell>
          <cell r="B275" t="str">
            <v>Alte cheltuieli privind asigurarea si protectia so</v>
          </cell>
          <cell r="C275">
            <v>22481766</v>
          </cell>
          <cell r="D275">
            <v>22481766</v>
          </cell>
        </row>
        <row r="276">
          <cell r="A276" t="str">
            <v>658</v>
          </cell>
          <cell r="B276" t="str">
            <v>Alte cheltuieli de exploatare</v>
          </cell>
          <cell r="C276">
            <v>399986.3</v>
          </cell>
          <cell r="D276">
            <v>399986.3</v>
          </cell>
        </row>
        <row r="277">
          <cell r="A277" t="str">
            <v>665</v>
          </cell>
          <cell r="B277" t="str">
            <v>Cheltuieli din diferenta de curs valutar</v>
          </cell>
          <cell r="C277">
            <v>21033155</v>
          </cell>
          <cell r="D277">
            <v>21033155</v>
          </cell>
        </row>
        <row r="278">
          <cell r="A278" t="str">
            <v>666</v>
          </cell>
          <cell r="B278" t="str">
            <v>Cheltuieli privind dobinzile</v>
          </cell>
          <cell r="C278">
            <v>0</v>
          </cell>
          <cell r="D278">
            <v>0</v>
          </cell>
        </row>
        <row r="279">
          <cell r="A279" t="str">
            <v>671</v>
          </cell>
          <cell r="B279" t="str">
            <v>Cheltuieli exceptionale privind operatiile de gest</v>
          </cell>
          <cell r="C279">
            <v>5000000</v>
          </cell>
          <cell r="D279">
            <v>5000000</v>
          </cell>
        </row>
        <row r="280">
          <cell r="A280" t="str">
            <v>6711</v>
          </cell>
          <cell r="B280" t="str">
            <v>Despagubiri, amenzi si penalitati</v>
          </cell>
          <cell r="C280">
            <v>0</v>
          </cell>
          <cell r="D280">
            <v>0</v>
          </cell>
        </row>
        <row r="281">
          <cell r="A281" t="str">
            <v>6711.1</v>
          </cell>
          <cell r="B281" t="str">
            <v>Majorari si penalitati</v>
          </cell>
          <cell r="C281">
            <v>0</v>
          </cell>
          <cell r="D281">
            <v>0</v>
          </cell>
        </row>
        <row r="282">
          <cell r="A282" t="str">
            <v>6711.2</v>
          </cell>
          <cell r="B282" t="str">
            <v>Amenzi</v>
          </cell>
          <cell r="C282">
            <v>0</v>
          </cell>
          <cell r="D282">
            <v>0</v>
          </cell>
        </row>
        <row r="283">
          <cell r="A283" t="str">
            <v>6711.3</v>
          </cell>
          <cell r="B283" t="str">
            <v>Despagubiri</v>
          </cell>
          <cell r="C283">
            <v>0</v>
          </cell>
          <cell r="D283">
            <v>0</v>
          </cell>
        </row>
        <row r="284">
          <cell r="A284" t="str">
            <v>6712</v>
          </cell>
          <cell r="B284" t="str">
            <v>Donatii si subventii acordate</v>
          </cell>
          <cell r="C284">
            <v>0</v>
          </cell>
          <cell r="D284">
            <v>0</v>
          </cell>
        </row>
        <row r="285">
          <cell r="A285" t="str">
            <v>6718</v>
          </cell>
          <cell r="B285" t="str">
            <v>Alte cheltuieli exceptionale privind operatiile de</v>
          </cell>
          <cell r="C285">
            <v>5000000</v>
          </cell>
          <cell r="D285">
            <v>5000000</v>
          </cell>
        </row>
        <row r="286">
          <cell r="A286" t="str">
            <v>6718.1</v>
          </cell>
          <cell r="B286" t="str">
            <v>Sponsorizari</v>
          </cell>
          <cell r="C286">
            <v>5000000</v>
          </cell>
          <cell r="D286">
            <v>5000000</v>
          </cell>
        </row>
        <row r="287">
          <cell r="A287" t="str">
            <v>6718.2</v>
          </cell>
          <cell r="B287" t="str">
            <v>Xxxxxxxxxxxx</v>
          </cell>
          <cell r="C287">
            <v>0</v>
          </cell>
          <cell r="D287">
            <v>0</v>
          </cell>
        </row>
        <row r="288">
          <cell r="A288" t="str">
            <v>6718.3</v>
          </cell>
          <cell r="B288" t="str">
            <v>Chelt.except.-recup.CO pers.transfer.</v>
          </cell>
          <cell r="C288">
            <v>0</v>
          </cell>
          <cell r="D288">
            <v>0</v>
          </cell>
        </row>
        <row r="289">
          <cell r="A289" t="str">
            <v>6718.9</v>
          </cell>
          <cell r="B289" t="str">
            <v>Alte cheltuieli exceptionale privind operatiile de</v>
          </cell>
          <cell r="C289">
            <v>0</v>
          </cell>
          <cell r="D289">
            <v>0</v>
          </cell>
        </row>
        <row r="290">
          <cell r="A290" t="str">
            <v>681</v>
          </cell>
          <cell r="B290" t="str">
            <v>Chelt.exploat.priv.amortiz.si proviz.</v>
          </cell>
          <cell r="C290">
            <v>69819494</v>
          </cell>
          <cell r="D290">
            <v>69819494</v>
          </cell>
        </row>
        <row r="291">
          <cell r="A291" t="str">
            <v>6811</v>
          </cell>
          <cell r="B291" t="str">
            <v>Chelt.exploat.priv.amortiz.imobiliz.</v>
          </cell>
          <cell r="C291">
            <v>69819494</v>
          </cell>
          <cell r="D291">
            <v>69819494</v>
          </cell>
        </row>
        <row r="292">
          <cell r="A292" t="str">
            <v>691</v>
          </cell>
          <cell r="B292" t="str">
            <v>Cheltuieli cu impozitul pe profit</v>
          </cell>
          <cell r="C292">
            <v>14514621</v>
          </cell>
          <cell r="D292">
            <v>14514621</v>
          </cell>
        </row>
        <row r="293">
          <cell r="A293" t="str">
            <v>704</v>
          </cell>
          <cell r="B293" t="str">
            <v>Venituri din lucr.exec.si serv.prest.</v>
          </cell>
          <cell r="C293">
            <v>2431584371</v>
          </cell>
          <cell r="D293">
            <v>2431584371</v>
          </cell>
        </row>
        <row r="294">
          <cell r="A294" t="str">
            <v>704.</v>
          </cell>
          <cell r="B294" t="str">
            <v>Export lohn-VOGT AG</v>
          </cell>
          <cell r="C294">
            <v>2431584371</v>
          </cell>
          <cell r="D294">
            <v>2431584371</v>
          </cell>
        </row>
        <row r="295">
          <cell r="A295" t="str">
            <v>704.01</v>
          </cell>
          <cell r="B295" t="str">
            <v>Export lohn-VOGT AG</v>
          </cell>
          <cell r="C295">
            <v>1678626741</v>
          </cell>
          <cell r="D295">
            <v>1678626741</v>
          </cell>
        </row>
        <row r="296">
          <cell r="A296" t="str">
            <v>704.01.1</v>
          </cell>
          <cell r="B296" t="str">
            <v>VOGT AG Erlau-BE</v>
          </cell>
          <cell r="C296">
            <v>1678626741</v>
          </cell>
          <cell r="D296">
            <v>1678626741</v>
          </cell>
        </row>
        <row r="297">
          <cell r="A297" t="str">
            <v>704.02</v>
          </cell>
          <cell r="B297" t="str">
            <v>Export lohn-VOGT Austria</v>
          </cell>
          <cell r="C297">
            <v>752957630</v>
          </cell>
          <cell r="D297">
            <v>752957630</v>
          </cell>
        </row>
        <row r="298">
          <cell r="A298" t="str">
            <v>704.02.1</v>
          </cell>
          <cell r="B298" t="str">
            <v>VOGT Austria-BE</v>
          </cell>
          <cell r="C298">
            <v>752957630</v>
          </cell>
          <cell r="D298">
            <v>752957630</v>
          </cell>
        </row>
        <row r="299">
          <cell r="A299" t="str">
            <v>704.03</v>
          </cell>
          <cell r="B299" t="str">
            <v>Export lohn-VOGT Miesau</v>
          </cell>
          <cell r="C299">
            <v>0</v>
          </cell>
          <cell r="D299">
            <v>0</v>
          </cell>
        </row>
        <row r="300">
          <cell r="A300" t="str">
            <v>704.03.2</v>
          </cell>
          <cell r="B300" t="str">
            <v>VOGT Miesau-BG</v>
          </cell>
          <cell r="C300">
            <v>0</v>
          </cell>
          <cell r="D300">
            <v>0</v>
          </cell>
        </row>
        <row r="301">
          <cell r="A301" t="str">
            <v>708</v>
          </cell>
          <cell r="B301" t="str">
            <v>Venituri din activ.diverse</v>
          </cell>
          <cell r="C301">
            <v>5660000</v>
          </cell>
          <cell r="D301">
            <v>5660000</v>
          </cell>
        </row>
        <row r="302">
          <cell r="A302" t="str">
            <v>708.</v>
          </cell>
          <cell r="B302" t="str">
            <v>Venituri din vanzari deseuri</v>
          </cell>
          <cell r="C302">
            <v>5660000</v>
          </cell>
          <cell r="D302">
            <v>5660000</v>
          </cell>
        </row>
        <row r="303">
          <cell r="A303" t="str">
            <v>708.01</v>
          </cell>
          <cell r="B303" t="str">
            <v>Venituri din vanzari deseuri</v>
          </cell>
          <cell r="C303">
            <v>5660000</v>
          </cell>
          <cell r="D303">
            <v>5660000</v>
          </cell>
        </row>
        <row r="304">
          <cell r="A304" t="str">
            <v>708.02</v>
          </cell>
          <cell r="B304" t="str">
            <v>Venituri din recup.energie el.</v>
          </cell>
          <cell r="C304">
            <v>0</v>
          </cell>
          <cell r="D304">
            <v>0</v>
          </cell>
        </row>
        <row r="305">
          <cell r="A305" t="str">
            <v>722</v>
          </cell>
          <cell r="B305" t="str">
            <v>Venituri din productia de imobilizari corporale</v>
          </cell>
          <cell r="C305">
            <v>0</v>
          </cell>
          <cell r="D305">
            <v>0</v>
          </cell>
        </row>
        <row r="306">
          <cell r="A306" t="str">
            <v>758</v>
          </cell>
          <cell r="B306" t="str">
            <v>Alte venituri din exploatare</v>
          </cell>
          <cell r="C306">
            <v>25388057</v>
          </cell>
          <cell r="D306">
            <v>25388057</v>
          </cell>
        </row>
        <row r="307">
          <cell r="A307" t="str">
            <v>758.</v>
          </cell>
          <cell r="B307" t="str">
            <v>Recup.conced.odihna necuv.</v>
          </cell>
          <cell r="C307">
            <v>25388057</v>
          </cell>
          <cell r="D307">
            <v>25388057</v>
          </cell>
        </row>
        <row r="308">
          <cell r="A308" t="str">
            <v>758.01</v>
          </cell>
          <cell r="B308" t="str">
            <v>Recup.conced.odihna necuv.</v>
          </cell>
          <cell r="C308">
            <v>-569466</v>
          </cell>
          <cell r="D308">
            <v>-569466</v>
          </cell>
        </row>
        <row r="309">
          <cell r="A309" t="str">
            <v>758.02</v>
          </cell>
          <cell r="B309" t="str">
            <v>Reducere 7% CAS cf.HG 2/99</v>
          </cell>
          <cell r="C309">
            <v>25957523</v>
          </cell>
          <cell r="D309">
            <v>25957523</v>
          </cell>
        </row>
        <row r="310">
          <cell r="A310" t="str">
            <v>758.09</v>
          </cell>
          <cell r="B310" t="str">
            <v>Alte venituri expl.-diverse</v>
          </cell>
          <cell r="C310">
            <v>0</v>
          </cell>
          <cell r="D310">
            <v>0</v>
          </cell>
        </row>
        <row r="311">
          <cell r="A311" t="str">
            <v>765</v>
          </cell>
          <cell r="B311" t="str">
            <v>Venituri din diferente de curs valutar</v>
          </cell>
          <cell r="C311">
            <v>33659424</v>
          </cell>
          <cell r="D311">
            <v>33659424</v>
          </cell>
        </row>
        <row r="312">
          <cell r="A312" t="str">
            <v>766</v>
          </cell>
          <cell r="B312" t="str">
            <v>Venituri din dobinzi</v>
          </cell>
          <cell r="C312">
            <v>1661972.53</v>
          </cell>
          <cell r="D312">
            <v>1661972.53</v>
          </cell>
        </row>
        <row r="313">
          <cell r="A313" t="str">
            <v>767</v>
          </cell>
          <cell r="B313" t="str">
            <v>Venituri din sconturi obtinute</v>
          </cell>
          <cell r="C313">
            <v>0</v>
          </cell>
          <cell r="D313">
            <v>0</v>
          </cell>
        </row>
        <row r="314">
          <cell r="A314" t="str">
            <v>768</v>
          </cell>
          <cell r="B314" t="str">
            <v>Alte venituri financiare</v>
          </cell>
          <cell r="C314">
            <v>0</v>
          </cell>
          <cell r="D314">
            <v>0</v>
          </cell>
        </row>
        <row r="315">
          <cell r="A315" t="str">
            <v>771</v>
          </cell>
          <cell r="B315" t="str">
            <v>Venituri exceptionale din operatiuni de gestiune</v>
          </cell>
          <cell r="C315">
            <v>262285726.22</v>
          </cell>
          <cell r="D315">
            <v>262285726.22</v>
          </cell>
        </row>
        <row r="316">
          <cell r="A316" t="str">
            <v>7711</v>
          </cell>
          <cell r="B316" t="str">
            <v>Venituri din despagubiri si penalitati</v>
          </cell>
          <cell r="C316">
            <v>1050967</v>
          </cell>
          <cell r="D316">
            <v>1050967</v>
          </cell>
        </row>
        <row r="317">
          <cell r="A317" t="str">
            <v>7718</v>
          </cell>
          <cell r="B317" t="str">
            <v>Alte venituri exceptionale din operatiuni de gesti</v>
          </cell>
          <cell r="C317">
            <v>261234759.22</v>
          </cell>
          <cell r="D317">
            <v>261234759.22</v>
          </cell>
        </row>
        <row r="318">
          <cell r="A318" t="str">
            <v>7718.1</v>
          </cell>
          <cell r="B318" t="str">
            <v>Valori mater.import-Erlau</v>
          </cell>
          <cell r="C318">
            <v>244558455.03</v>
          </cell>
          <cell r="D318">
            <v>244558455.03</v>
          </cell>
        </row>
        <row r="319">
          <cell r="A319" t="str">
            <v>7718.2</v>
          </cell>
          <cell r="B319" t="str">
            <v>Dif.rotunjire la import</v>
          </cell>
          <cell r="C319">
            <v>-135965.06</v>
          </cell>
          <cell r="D319">
            <v>-135965.06</v>
          </cell>
        </row>
        <row r="320">
          <cell r="A320" t="str">
            <v>7718.3</v>
          </cell>
          <cell r="B320" t="str">
            <v>Penalit.,imputatii,popriri</v>
          </cell>
          <cell r="C320">
            <v>0</v>
          </cell>
          <cell r="D320">
            <v>0</v>
          </cell>
        </row>
        <row r="321">
          <cell r="A321" t="str">
            <v>7718.4</v>
          </cell>
          <cell r="B321" t="str">
            <v>Regulariz.CO pers.transf.</v>
          </cell>
          <cell r="C321">
            <v>0</v>
          </cell>
          <cell r="D321">
            <v>0</v>
          </cell>
        </row>
        <row r="322">
          <cell r="A322" t="str">
            <v>7718.5</v>
          </cell>
          <cell r="B322" t="str">
            <v>Reducere 1/12 cf.OG 11/99</v>
          </cell>
          <cell r="C322">
            <v>0</v>
          </cell>
          <cell r="D322">
            <v>0</v>
          </cell>
        </row>
        <row r="323">
          <cell r="A323" t="str">
            <v>7718.6</v>
          </cell>
          <cell r="B323" t="str">
            <v>Valori mat.import-Austria</v>
          </cell>
          <cell r="C323">
            <v>13340463.25</v>
          </cell>
          <cell r="D323">
            <v>13340463.25</v>
          </cell>
        </row>
        <row r="324">
          <cell r="A324" t="str">
            <v>7718.7</v>
          </cell>
          <cell r="B324" t="str">
            <v>Valori mater.import-Miesau</v>
          </cell>
          <cell r="C324">
            <v>0</v>
          </cell>
          <cell r="D324">
            <v>0</v>
          </cell>
        </row>
        <row r="325">
          <cell r="A325" t="str">
            <v>7718.8</v>
          </cell>
          <cell r="B325" t="str">
            <v>Bonif.5% cf.OG11/99</v>
          </cell>
          <cell r="C325">
            <v>3471806</v>
          </cell>
          <cell r="D325">
            <v>3471806</v>
          </cell>
        </row>
        <row r="326">
          <cell r="A326" t="str">
            <v>7718.9</v>
          </cell>
          <cell r="B326" t="str">
            <v>Alte venit.exceptionale</v>
          </cell>
          <cell r="C326">
            <v>0</v>
          </cell>
          <cell r="D326">
            <v>0</v>
          </cell>
        </row>
        <row r="327">
          <cell r="A327" t="str">
            <v>7718OO</v>
          </cell>
          <cell r="B327" t="str">
            <v>Venituri exceptionale din operatiuni de gestiune</v>
          </cell>
          <cell r="C327">
            <v>0</v>
          </cell>
          <cell r="D327">
            <v>0</v>
          </cell>
        </row>
        <row r="328">
          <cell r="A328" t="str">
            <v>772</v>
          </cell>
          <cell r="B328" t="str">
            <v>Venituri din operatiuni de capital</v>
          </cell>
          <cell r="C328">
            <v>27161384</v>
          </cell>
          <cell r="D328">
            <v>27161384</v>
          </cell>
        </row>
        <row r="329">
          <cell r="A329" t="str">
            <v>7727</v>
          </cell>
          <cell r="B329" t="str">
            <v>Subventii pentru investitii virate la venituri</v>
          </cell>
          <cell r="C329">
            <v>27161384</v>
          </cell>
          <cell r="D329">
            <v>27161384</v>
          </cell>
        </row>
        <row r="330">
          <cell r="A330" t="str">
            <v>7727.1</v>
          </cell>
          <cell r="B330" t="str">
            <v>Subv.pt.inv.virat.venit-Erlau</v>
          </cell>
          <cell r="C330">
            <v>27161384</v>
          </cell>
          <cell r="D330">
            <v>27161384</v>
          </cell>
        </row>
      </sheetData>
      <sheetData sheetId="13" refreshError="1">
        <row r="2">
          <cell r="A2" t="str">
            <v>101</v>
          </cell>
          <cell r="B2" t="str">
            <v>Capital social</v>
          </cell>
          <cell r="C2">
            <v>0</v>
          </cell>
          <cell r="D2">
            <v>0</v>
          </cell>
        </row>
        <row r="3">
          <cell r="A3" t="str">
            <v>1011</v>
          </cell>
          <cell r="B3" t="str">
            <v>Capital subscris nevarsat</v>
          </cell>
          <cell r="C3">
            <v>0</v>
          </cell>
          <cell r="D3">
            <v>0</v>
          </cell>
        </row>
        <row r="4">
          <cell r="A4" t="str">
            <v>1012</v>
          </cell>
          <cell r="B4" t="str">
            <v>Capital subscris varsat</v>
          </cell>
          <cell r="C4">
            <v>0</v>
          </cell>
          <cell r="D4">
            <v>0</v>
          </cell>
        </row>
        <row r="5">
          <cell r="A5" t="str">
            <v>107</v>
          </cell>
          <cell r="B5" t="str">
            <v>Rezultatul reportat</v>
          </cell>
          <cell r="C5">
            <v>0</v>
          </cell>
          <cell r="D5">
            <v>0</v>
          </cell>
        </row>
        <row r="6">
          <cell r="A6" t="str">
            <v>107.</v>
          </cell>
          <cell r="B6" t="str">
            <v>Rezult.report-Pierdere'98</v>
          </cell>
          <cell r="C6">
            <v>0</v>
          </cell>
          <cell r="D6">
            <v>0</v>
          </cell>
        </row>
        <row r="7">
          <cell r="A7" t="str">
            <v>107.98</v>
          </cell>
          <cell r="B7" t="str">
            <v>Rezult.report-Pierdere'98</v>
          </cell>
          <cell r="C7">
            <v>0</v>
          </cell>
          <cell r="D7">
            <v>0</v>
          </cell>
        </row>
        <row r="8">
          <cell r="A8" t="str">
            <v>108</v>
          </cell>
          <cell r="B8" t="str">
            <v>Contul intreprinzatorului</v>
          </cell>
          <cell r="C8">
            <v>0</v>
          </cell>
          <cell r="D8">
            <v>0</v>
          </cell>
        </row>
        <row r="9">
          <cell r="A9" t="str">
            <v>118</v>
          </cell>
          <cell r="B9" t="str">
            <v>Alte fonduri</v>
          </cell>
          <cell r="C9">
            <v>0</v>
          </cell>
          <cell r="D9">
            <v>0</v>
          </cell>
        </row>
        <row r="10">
          <cell r="A10" t="str">
            <v>118.</v>
          </cell>
          <cell r="B10" t="str">
            <v>Alte fond.-surse proprii de finantare</v>
          </cell>
          <cell r="C10">
            <v>0</v>
          </cell>
          <cell r="D10">
            <v>0</v>
          </cell>
        </row>
        <row r="11">
          <cell r="A11" t="str">
            <v>118.01</v>
          </cell>
          <cell r="B11" t="str">
            <v>Alte fond.-surse proprii de finantare</v>
          </cell>
          <cell r="C11">
            <v>0</v>
          </cell>
          <cell r="D11">
            <v>0</v>
          </cell>
        </row>
        <row r="12">
          <cell r="A12" t="str">
            <v>121</v>
          </cell>
          <cell r="B12" t="str">
            <v>Profit si pierdere</v>
          </cell>
          <cell r="C12">
            <v>3102042605.6500001</v>
          </cell>
          <cell r="D12">
            <v>3463145647.2199998</v>
          </cell>
        </row>
        <row r="13">
          <cell r="A13" t="str">
            <v>1211</v>
          </cell>
          <cell r="B13" t="str">
            <v>Profit si pierdere exploatare</v>
          </cell>
          <cell r="C13">
            <v>2884403721.6500001</v>
          </cell>
          <cell r="D13">
            <v>2850006201</v>
          </cell>
        </row>
        <row r="14">
          <cell r="A14" t="str">
            <v>1212</v>
          </cell>
          <cell r="B14" t="str">
            <v>Profit si pierdere finaciar</v>
          </cell>
          <cell r="C14">
            <v>184391301</v>
          </cell>
          <cell r="D14">
            <v>108714125.95</v>
          </cell>
        </row>
        <row r="15">
          <cell r="A15" t="str">
            <v>1213</v>
          </cell>
          <cell r="B15" t="str">
            <v>Profit si pierdere exceptional</v>
          </cell>
          <cell r="C15">
            <v>9339010</v>
          </cell>
          <cell r="D15">
            <v>504425320.26999998</v>
          </cell>
        </row>
        <row r="16">
          <cell r="A16" t="str">
            <v>1215</v>
          </cell>
          <cell r="B16" t="str">
            <v>Impozit pe profit</v>
          </cell>
          <cell r="C16">
            <v>23908573</v>
          </cell>
          <cell r="D16">
            <v>0</v>
          </cell>
        </row>
        <row r="17">
          <cell r="A17" t="str">
            <v>1216</v>
          </cell>
          <cell r="B17" t="str">
            <v>Profit an precedent</v>
          </cell>
          <cell r="C17">
            <v>0</v>
          </cell>
          <cell r="D17">
            <v>0</v>
          </cell>
        </row>
        <row r="18">
          <cell r="A18" t="str">
            <v>129</v>
          </cell>
          <cell r="B18" t="str">
            <v>Repartizarea profitului</v>
          </cell>
          <cell r="C18">
            <v>0</v>
          </cell>
          <cell r="D18">
            <v>0</v>
          </cell>
        </row>
        <row r="19">
          <cell r="A19" t="str">
            <v>129.</v>
          </cell>
          <cell r="B19" t="str">
            <v>Repart. profit an preced.</v>
          </cell>
          <cell r="C19">
            <v>0</v>
          </cell>
          <cell r="D19">
            <v>0</v>
          </cell>
        </row>
        <row r="20">
          <cell r="A20" t="str">
            <v>129.09</v>
          </cell>
          <cell r="B20" t="str">
            <v>Repart. profit an preced.</v>
          </cell>
          <cell r="C20">
            <v>0</v>
          </cell>
          <cell r="D20">
            <v>0</v>
          </cell>
        </row>
        <row r="21">
          <cell r="A21" t="str">
            <v>131</v>
          </cell>
          <cell r="B21" t="str">
            <v>Subventii pentru investitii</v>
          </cell>
          <cell r="C21">
            <v>27161384</v>
          </cell>
          <cell r="D21">
            <v>69045432</v>
          </cell>
        </row>
        <row r="22">
          <cell r="A22" t="str">
            <v>131.</v>
          </cell>
          <cell r="B22" t="str">
            <v>Subv.ptr.invest.-Erlau</v>
          </cell>
          <cell r="C22">
            <v>27161384</v>
          </cell>
          <cell r="D22">
            <v>69045432</v>
          </cell>
        </row>
        <row r="23">
          <cell r="A23" t="str">
            <v>131.01</v>
          </cell>
          <cell r="B23" t="str">
            <v>Subv.ptr.invest.-Erlau</v>
          </cell>
          <cell r="C23">
            <v>27161384</v>
          </cell>
          <cell r="D23">
            <v>69045432</v>
          </cell>
        </row>
        <row r="24">
          <cell r="A24" t="str">
            <v>162</v>
          </cell>
          <cell r="B24" t="str">
            <v>Credit bancar pe term.lung</v>
          </cell>
          <cell r="C24">
            <v>504672000</v>
          </cell>
          <cell r="D24">
            <v>0</v>
          </cell>
        </row>
        <row r="25">
          <cell r="A25" t="str">
            <v>1621</v>
          </cell>
          <cell r="B25" t="str">
            <v>Credite bancare pe termen lung si mediu</v>
          </cell>
          <cell r="C25">
            <v>504672000</v>
          </cell>
          <cell r="D25">
            <v>0</v>
          </cell>
        </row>
        <row r="26">
          <cell r="A26" t="str">
            <v>1621.2</v>
          </cell>
          <cell r="B26" t="str">
            <v>Credit bancar pe term.lung</v>
          </cell>
          <cell r="C26">
            <v>504672000</v>
          </cell>
          <cell r="D26">
            <v>0</v>
          </cell>
        </row>
        <row r="27">
          <cell r="A27" t="str">
            <v>167</v>
          </cell>
          <cell r="B27" t="str">
            <v>Alte imprumuturi si datorii asimilate</v>
          </cell>
          <cell r="C27">
            <v>0</v>
          </cell>
          <cell r="D27">
            <v>0</v>
          </cell>
        </row>
        <row r="28">
          <cell r="A28" t="str">
            <v>167.</v>
          </cell>
          <cell r="B28" t="str">
            <v>Imprumut VOGT AG Erlau</v>
          </cell>
          <cell r="C28">
            <v>0</v>
          </cell>
          <cell r="D28">
            <v>0</v>
          </cell>
        </row>
        <row r="29">
          <cell r="A29" t="str">
            <v>167.01</v>
          </cell>
          <cell r="B29" t="str">
            <v>Imprumut VOGT AG Erlau</v>
          </cell>
          <cell r="C29">
            <v>0</v>
          </cell>
          <cell r="D29">
            <v>0</v>
          </cell>
        </row>
        <row r="30">
          <cell r="A30" t="str">
            <v>201</v>
          </cell>
          <cell r="B30" t="str">
            <v>Cheltuieli de constituire</v>
          </cell>
          <cell r="C30">
            <v>0</v>
          </cell>
          <cell r="D30">
            <v>0</v>
          </cell>
        </row>
        <row r="31">
          <cell r="A31" t="str">
            <v>208</v>
          </cell>
          <cell r="B31" t="str">
            <v>Alte imobilizari necorporale</v>
          </cell>
          <cell r="C31">
            <v>0</v>
          </cell>
          <cell r="D31">
            <v>0</v>
          </cell>
        </row>
        <row r="32">
          <cell r="A32" t="str">
            <v>211</v>
          </cell>
          <cell r="B32" t="str">
            <v>Terenuri</v>
          </cell>
          <cell r="C32">
            <v>0</v>
          </cell>
          <cell r="D32">
            <v>0</v>
          </cell>
        </row>
        <row r="33">
          <cell r="A33" t="str">
            <v>2111</v>
          </cell>
          <cell r="B33" t="str">
            <v>Terenuri</v>
          </cell>
          <cell r="C33">
            <v>0</v>
          </cell>
          <cell r="D33">
            <v>0</v>
          </cell>
        </row>
        <row r="34">
          <cell r="A34" t="str">
            <v>2111.1</v>
          </cell>
          <cell r="B34" t="str">
            <v>Terenuri-Cerbului 1A</v>
          </cell>
          <cell r="C34">
            <v>0</v>
          </cell>
          <cell r="D34">
            <v>0</v>
          </cell>
        </row>
        <row r="35">
          <cell r="A35" t="str">
            <v>212</v>
          </cell>
          <cell r="B35" t="str">
            <v>Mijloace fixe</v>
          </cell>
          <cell r="C35">
            <v>9362391155</v>
          </cell>
          <cell r="D35">
            <v>0</v>
          </cell>
        </row>
        <row r="36">
          <cell r="A36" t="str">
            <v>2121</v>
          </cell>
          <cell r="B36" t="str">
            <v>Constructii</v>
          </cell>
          <cell r="C36">
            <v>8243378856</v>
          </cell>
          <cell r="D36">
            <v>0</v>
          </cell>
        </row>
        <row r="37">
          <cell r="A37" t="str">
            <v>2122</v>
          </cell>
          <cell r="B37" t="str">
            <v>Echip.tehnologice(masini,utilaje)</v>
          </cell>
          <cell r="C37">
            <v>869906382</v>
          </cell>
          <cell r="D37">
            <v>0</v>
          </cell>
        </row>
        <row r="38">
          <cell r="A38" t="str">
            <v>2123</v>
          </cell>
          <cell r="B38" t="str">
            <v>Apar.instal.masur,contr,regl.</v>
          </cell>
          <cell r="C38">
            <v>0</v>
          </cell>
          <cell r="D38">
            <v>0</v>
          </cell>
        </row>
        <row r="39">
          <cell r="A39" t="str">
            <v>2124</v>
          </cell>
          <cell r="B39" t="str">
            <v>Mijloace de transport</v>
          </cell>
          <cell r="C39">
            <v>0</v>
          </cell>
          <cell r="D39">
            <v>0</v>
          </cell>
        </row>
        <row r="40">
          <cell r="A40" t="str">
            <v>2125</v>
          </cell>
          <cell r="B40" t="str">
            <v>Mijloace de transport</v>
          </cell>
          <cell r="C40">
            <v>0</v>
          </cell>
          <cell r="D40">
            <v>0</v>
          </cell>
        </row>
        <row r="41">
          <cell r="A41" t="str">
            <v>2126</v>
          </cell>
          <cell r="B41" t="str">
            <v>Mobilier,birotica..alte active</v>
          </cell>
          <cell r="C41">
            <v>249105917</v>
          </cell>
          <cell r="D41">
            <v>0</v>
          </cell>
        </row>
        <row r="42">
          <cell r="A42" t="str">
            <v>2127</v>
          </cell>
          <cell r="B42" t="str">
            <v>Unelte, accesorii de productie si inventar gospoda</v>
          </cell>
          <cell r="C42">
            <v>0</v>
          </cell>
          <cell r="D42">
            <v>0</v>
          </cell>
        </row>
        <row r="43">
          <cell r="A43" t="str">
            <v>2128</v>
          </cell>
          <cell r="B43" t="str">
            <v>Alte active corporale</v>
          </cell>
          <cell r="C43">
            <v>0</v>
          </cell>
          <cell r="D43">
            <v>0</v>
          </cell>
        </row>
        <row r="44">
          <cell r="A44" t="str">
            <v>231</v>
          </cell>
          <cell r="B44" t="str">
            <v>Imobilizari in curs corporale</v>
          </cell>
          <cell r="C44">
            <v>117912562</v>
          </cell>
          <cell r="D44">
            <v>9135219970</v>
          </cell>
        </row>
        <row r="45">
          <cell r="A45" t="str">
            <v>231.</v>
          </cell>
          <cell r="B45" t="str">
            <v>Grup social</v>
          </cell>
          <cell r="C45">
            <v>117912562</v>
          </cell>
          <cell r="D45">
            <v>9135219970</v>
          </cell>
        </row>
        <row r="46">
          <cell r="A46" t="str">
            <v>231.01</v>
          </cell>
          <cell r="B46" t="str">
            <v>Grup social</v>
          </cell>
          <cell r="C46">
            <v>0</v>
          </cell>
          <cell r="D46">
            <v>0</v>
          </cell>
        </row>
        <row r="47">
          <cell r="A47" t="str">
            <v>231.02</v>
          </cell>
          <cell r="B47" t="str">
            <v>Canalizare exterioara</v>
          </cell>
          <cell r="C47">
            <v>0</v>
          </cell>
          <cell r="D47">
            <v>0</v>
          </cell>
        </row>
        <row r="48">
          <cell r="A48" t="str">
            <v>231.03</v>
          </cell>
          <cell r="B48" t="str">
            <v>Platforma curte</v>
          </cell>
          <cell r="C48">
            <v>0</v>
          </cell>
          <cell r="D48">
            <v>0</v>
          </cell>
        </row>
        <row r="49">
          <cell r="A49" t="str">
            <v>231.04</v>
          </cell>
          <cell r="B49" t="str">
            <v>Platforma exterioara</v>
          </cell>
          <cell r="C49">
            <v>0</v>
          </cell>
          <cell r="D49">
            <v>0</v>
          </cell>
        </row>
        <row r="50">
          <cell r="A50" t="str">
            <v>231.05</v>
          </cell>
          <cell r="B50" t="str">
            <v>Hala Butler I</v>
          </cell>
          <cell r="C50">
            <v>0</v>
          </cell>
          <cell r="D50">
            <v>0</v>
          </cell>
        </row>
        <row r="51">
          <cell r="A51" t="str">
            <v>231.06</v>
          </cell>
          <cell r="B51" t="str">
            <v>Pod canal centura</v>
          </cell>
          <cell r="C51">
            <v>0</v>
          </cell>
          <cell r="D51">
            <v>0</v>
          </cell>
        </row>
        <row r="52">
          <cell r="A52" t="str">
            <v>231.07</v>
          </cell>
          <cell r="B52" t="str">
            <v>Recipient tampon</v>
          </cell>
          <cell r="C52">
            <v>0</v>
          </cell>
          <cell r="D52">
            <v>0</v>
          </cell>
        </row>
        <row r="53">
          <cell r="A53" t="str">
            <v>231.08</v>
          </cell>
          <cell r="B53" t="str">
            <v>Moderniz.grup adm-tiv</v>
          </cell>
          <cell r="C53">
            <v>0</v>
          </cell>
          <cell r="D53">
            <v>0</v>
          </cell>
        </row>
        <row r="54">
          <cell r="A54" t="str">
            <v>231.09</v>
          </cell>
          <cell r="B54" t="str">
            <v>Put forat</v>
          </cell>
          <cell r="C54">
            <v>0</v>
          </cell>
          <cell r="D54">
            <v>0</v>
          </cell>
        </row>
        <row r="55">
          <cell r="A55" t="str">
            <v>231.10</v>
          </cell>
          <cell r="B55" t="str">
            <v>Rampa incarc.-descarc.</v>
          </cell>
          <cell r="C55">
            <v>0</v>
          </cell>
          <cell r="D55">
            <v>0</v>
          </cell>
        </row>
        <row r="56">
          <cell r="A56" t="str">
            <v>231.11</v>
          </cell>
          <cell r="B56" t="str">
            <v>Hala Butler II</v>
          </cell>
          <cell r="C56">
            <v>24495962</v>
          </cell>
          <cell r="D56">
            <v>8265313588</v>
          </cell>
        </row>
        <row r="57">
          <cell r="A57" t="str">
            <v>231.12</v>
          </cell>
          <cell r="B57" t="str">
            <v>Instalatie climatizare</v>
          </cell>
          <cell r="C57">
            <v>93416600</v>
          </cell>
          <cell r="D57">
            <v>869906382</v>
          </cell>
        </row>
        <row r="58">
          <cell r="A58" t="str">
            <v>267</v>
          </cell>
          <cell r="B58" t="str">
            <v>Creante imobilizate</v>
          </cell>
          <cell r="C58">
            <v>0</v>
          </cell>
          <cell r="D58">
            <v>0</v>
          </cell>
        </row>
        <row r="59">
          <cell r="A59" t="str">
            <v>2677</v>
          </cell>
          <cell r="B59" t="str">
            <v>Alte creante imobilizate</v>
          </cell>
          <cell r="C59">
            <v>0</v>
          </cell>
          <cell r="D59">
            <v>0</v>
          </cell>
        </row>
        <row r="60">
          <cell r="A60" t="str">
            <v>280</v>
          </cell>
          <cell r="B60" t="str">
            <v>Amortizari privind imobilizarile necorporale</v>
          </cell>
          <cell r="C60">
            <v>0</v>
          </cell>
          <cell r="D60">
            <v>0</v>
          </cell>
        </row>
        <row r="61">
          <cell r="A61" t="str">
            <v>2801</v>
          </cell>
          <cell r="B61" t="str">
            <v>Amortizarea cheltuielilor de constituire</v>
          </cell>
          <cell r="C61">
            <v>0</v>
          </cell>
          <cell r="D61">
            <v>0</v>
          </cell>
        </row>
        <row r="62">
          <cell r="A62" t="str">
            <v>2808</v>
          </cell>
          <cell r="B62" t="str">
            <v>Amortizarea altor imobilizari necorporale</v>
          </cell>
          <cell r="C62">
            <v>0</v>
          </cell>
          <cell r="D62">
            <v>0</v>
          </cell>
        </row>
        <row r="63">
          <cell r="A63" t="str">
            <v>281</v>
          </cell>
          <cell r="B63" t="str">
            <v>Amortizari privind imobilizarile corporale</v>
          </cell>
          <cell r="C63">
            <v>0</v>
          </cell>
          <cell r="D63">
            <v>69819494</v>
          </cell>
        </row>
        <row r="64">
          <cell r="A64" t="str">
            <v>2811</v>
          </cell>
          <cell r="B64" t="str">
            <v>Amortiz.constructiilor</v>
          </cell>
          <cell r="C64">
            <v>0</v>
          </cell>
          <cell r="D64">
            <v>20639137</v>
          </cell>
        </row>
        <row r="65">
          <cell r="A65" t="str">
            <v>2812</v>
          </cell>
          <cell r="B65" t="str">
            <v>Amortiz.echip.tehnologice</v>
          </cell>
          <cell r="C65">
            <v>0</v>
          </cell>
          <cell r="D65">
            <v>545031</v>
          </cell>
        </row>
        <row r="66">
          <cell r="A66" t="str">
            <v>2813</v>
          </cell>
          <cell r="B66" t="str">
            <v>Amortiz.apar,inst.mas,contr,regl.</v>
          </cell>
          <cell r="C66">
            <v>0</v>
          </cell>
          <cell r="D66">
            <v>41347654</v>
          </cell>
        </row>
        <row r="67">
          <cell r="A67" t="str">
            <v>2814</v>
          </cell>
          <cell r="B67" t="str">
            <v>Amortiz.mijl.de transport</v>
          </cell>
          <cell r="C67">
            <v>0</v>
          </cell>
          <cell r="D67">
            <v>5888343</v>
          </cell>
        </row>
        <row r="68">
          <cell r="A68" t="str">
            <v>2815</v>
          </cell>
          <cell r="B68" t="str">
            <v>Amortizarea mijloacelor de transport</v>
          </cell>
          <cell r="C68">
            <v>0</v>
          </cell>
          <cell r="D68">
            <v>0</v>
          </cell>
        </row>
        <row r="69">
          <cell r="A69" t="str">
            <v>2816</v>
          </cell>
          <cell r="B69" t="str">
            <v>Amortiz.mobilier,birotica...</v>
          </cell>
          <cell r="C69">
            <v>0</v>
          </cell>
          <cell r="D69">
            <v>1399329</v>
          </cell>
        </row>
        <row r="70">
          <cell r="A70" t="str">
            <v>2817</v>
          </cell>
          <cell r="B70" t="str">
            <v>Amortiz.unelt,dispoz,mobilier,birot.</v>
          </cell>
          <cell r="C70">
            <v>0</v>
          </cell>
          <cell r="D70">
            <v>0</v>
          </cell>
        </row>
        <row r="71">
          <cell r="A71" t="str">
            <v>2818</v>
          </cell>
          <cell r="B71" t="str">
            <v>Amortizarea accesoriilor de productie si inventaru</v>
          </cell>
          <cell r="C71">
            <v>0</v>
          </cell>
          <cell r="D71">
            <v>0</v>
          </cell>
        </row>
        <row r="72">
          <cell r="A72" t="str">
            <v>301</v>
          </cell>
          <cell r="B72" t="str">
            <v>Materiale consumabile</v>
          </cell>
          <cell r="C72">
            <v>293643467.97000003</v>
          </cell>
          <cell r="D72">
            <v>282185377</v>
          </cell>
        </row>
        <row r="73">
          <cell r="A73" t="str">
            <v>3011</v>
          </cell>
          <cell r="B73" t="str">
            <v>Materiale auxiliare</v>
          </cell>
          <cell r="C73">
            <v>0</v>
          </cell>
          <cell r="D73">
            <v>0</v>
          </cell>
        </row>
        <row r="74">
          <cell r="A74" t="str">
            <v>3011.1</v>
          </cell>
          <cell r="B74" t="str">
            <v>Mater.intretin.-intern</v>
          </cell>
          <cell r="C74">
            <v>0</v>
          </cell>
          <cell r="D74">
            <v>0</v>
          </cell>
        </row>
        <row r="75">
          <cell r="A75" t="str">
            <v>3011.2</v>
          </cell>
          <cell r="B75" t="str">
            <v>Mater.intretinere-VOGT</v>
          </cell>
          <cell r="C75">
            <v>0</v>
          </cell>
          <cell r="D75">
            <v>0</v>
          </cell>
        </row>
        <row r="76">
          <cell r="A76" t="str">
            <v>3012</v>
          </cell>
          <cell r="B76" t="str">
            <v>Combustibili</v>
          </cell>
          <cell r="C76">
            <v>0</v>
          </cell>
          <cell r="D76">
            <v>0</v>
          </cell>
        </row>
        <row r="77">
          <cell r="A77" t="str">
            <v>3014</v>
          </cell>
          <cell r="B77" t="str">
            <v>Piese de schimb</v>
          </cell>
          <cell r="C77">
            <v>117042483.54000001</v>
          </cell>
          <cell r="D77">
            <v>107424164</v>
          </cell>
        </row>
        <row r="78">
          <cell r="A78" t="str">
            <v>3014.1</v>
          </cell>
          <cell r="B78" t="str">
            <v>Piese schimb-intern</v>
          </cell>
          <cell r="C78">
            <v>0</v>
          </cell>
          <cell r="D78">
            <v>0</v>
          </cell>
        </row>
        <row r="79">
          <cell r="A79" t="str">
            <v>3014.2</v>
          </cell>
          <cell r="B79" t="str">
            <v>Piese schimb-VOGT AG</v>
          </cell>
          <cell r="C79">
            <v>89526320.260000005</v>
          </cell>
          <cell r="D79">
            <v>94376313</v>
          </cell>
        </row>
        <row r="80">
          <cell r="A80" t="str">
            <v>3014.3</v>
          </cell>
          <cell r="B80" t="str">
            <v>Piese schimb-Austria</v>
          </cell>
          <cell r="C80">
            <v>1142910</v>
          </cell>
          <cell r="D80">
            <v>1629572</v>
          </cell>
        </row>
        <row r="81">
          <cell r="A81" t="str">
            <v>3014.4</v>
          </cell>
          <cell r="B81" t="str">
            <v>Piese schimb-Miesau</v>
          </cell>
          <cell r="C81">
            <v>26373253.280000001</v>
          </cell>
          <cell r="D81">
            <v>11418279</v>
          </cell>
        </row>
        <row r="82">
          <cell r="A82" t="str">
            <v>3018</v>
          </cell>
          <cell r="B82" t="str">
            <v>Alte materiale consumabile</v>
          </cell>
          <cell r="C82">
            <v>176600984.43000001</v>
          </cell>
          <cell r="D82">
            <v>174761213</v>
          </cell>
        </row>
        <row r="83">
          <cell r="A83" t="str">
            <v>3018.1</v>
          </cell>
          <cell r="B83" t="str">
            <v>Alte mat.consum.-intern</v>
          </cell>
          <cell r="C83">
            <v>0</v>
          </cell>
          <cell r="D83">
            <v>0</v>
          </cell>
        </row>
        <row r="84">
          <cell r="A84" t="str">
            <v>3018.2</v>
          </cell>
          <cell r="B84" t="str">
            <v>Alte mat.consum.-VOGT AG</v>
          </cell>
          <cell r="C84">
            <v>174193188.93000001</v>
          </cell>
          <cell r="D84">
            <v>170637318</v>
          </cell>
        </row>
        <row r="85">
          <cell r="A85" t="str">
            <v>3018.3</v>
          </cell>
          <cell r="B85" t="str">
            <v>Alte mat.consum.-Austria</v>
          </cell>
          <cell r="C85">
            <v>2407795.5</v>
          </cell>
          <cell r="D85">
            <v>4123895</v>
          </cell>
        </row>
        <row r="86">
          <cell r="A86" t="str">
            <v>3018.4</v>
          </cell>
          <cell r="B86" t="str">
            <v>Alte mat.consum.-Miesau</v>
          </cell>
          <cell r="C86">
            <v>0</v>
          </cell>
          <cell r="D86">
            <v>0</v>
          </cell>
        </row>
        <row r="87">
          <cell r="A87" t="str">
            <v>321</v>
          </cell>
          <cell r="B87" t="str">
            <v>Obiecte de inventar</v>
          </cell>
          <cell r="C87">
            <v>65171796.93</v>
          </cell>
          <cell r="D87">
            <v>0</v>
          </cell>
        </row>
        <row r="88">
          <cell r="A88" t="str">
            <v>321.</v>
          </cell>
          <cell r="B88" t="str">
            <v>Obiecte inventar-intern</v>
          </cell>
          <cell r="C88">
            <v>65171796.93</v>
          </cell>
          <cell r="D88">
            <v>0</v>
          </cell>
        </row>
        <row r="89">
          <cell r="A89" t="str">
            <v>321..3</v>
          </cell>
          <cell r="B89" t="str">
            <v>Obiecte inventar-intern</v>
          </cell>
          <cell r="C89">
            <v>0</v>
          </cell>
          <cell r="D89">
            <v>0</v>
          </cell>
        </row>
        <row r="90">
          <cell r="A90" t="str">
            <v>321.01</v>
          </cell>
          <cell r="B90" t="str">
            <v>Obiecte inventar-intern</v>
          </cell>
          <cell r="C90">
            <v>0</v>
          </cell>
          <cell r="D90">
            <v>0</v>
          </cell>
        </row>
        <row r="91">
          <cell r="A91" t="str">
            <v>321.02</v>
          </cell>
          <cell r="B91" t="str">
            <v>Obiecte invent.-VOGT AG</v>
          </cell>
          <cell r="C91">
            <v>65171796.93</v>
          </cell>
          <cell r="D91">
            <v>0</v>
          </cell>
        </row>
        <row r="92">
          <cell r="A92" t="str">
            <v>321.03</v>
          </cell>
          <cell r="B92" t="str">
            <v>Obiecte inventar-VOGT Austria</v>
          </cell>
          <cell r="C92">
            <v>0</v>
          </cell>
          <cell r="D92">
            <v>0</v>
          </cell>
        </row>
        <row r="93">
          <cell r="A93" t="str">
            <v>322</v>
          </cell>
          <cell r="B93" t="str">
            <v>Uzura obiectelor de inventar</v>
          </cell>
          <cell r="C93">
            <v>0</v>
          </cell>
          <cell r="D93">
            <v>181906894.34</v>
          </cell>
        </row>
        <row r="94">
          <cell r="A94" t="str">
            <v>378</v>
          </cell>
          <cell r="B94" t="str">
            <v>Diferente de pret la marfuri</v>
          </cell>
          <cell r="C94">
            <v>0</v>
          </cell>
          <cell r="D94">
            <v>0</v>
          </cell>
        </row>
        <row r="95">
          <cell r="A95" t="str">
            <v>401</v>
          </cell>
          <cell r="B95" t="str">
            <v>Furnizori</v>
          </cell>
          <cell r="C95">
            <v>210645377</v>
          </cell>
          <cell r="D95">
            <v>226463250</v>
          </cell>
        </row>
        <row r="96">
          <cell r="A96" t="str">
            <v>401.</v>
          </cell>
          <cell r="B96" t="str">
            <v>VOGT AG-Erlau</v>
          </cell>
          <cell r="C96">
            <v>210645377</v>
          </cell>
          <cell r="D96">
            <v>226463250</v>
          </cell>
        </row>
        <row r="97">
          <cell r="A97" t="str">
            <v>401.01</v>
          </cell>
          <cell r="B97" t="str">
            <v>VOGT AG-Erlau</v>
          </cell>
          <cell r="C97">
            <v>0</v>
          </cell>
          <cell r="D97">
            <v>9791100</v>
          </cell>
        </row>
        <row r="98">
          <cell r="A98" t="str">
            <v>401.98</v>
          </cell>
          <cell r="B98" t="str">
            <v>Furnizori interni</v>
          </cell>
          <cell r="C98">
            <v>202024627</v>
          </cell>
          <cell r="D98">
            <v>207842150</v>
          </cell>
        </row>
        <row r="99">
          <cell r="A99" t="str">
            <v>401.99</v>
          </cell>
          <cell r="B99" t="str">
            <v>Colaboratori</v>
          </cell>
          <cell r="C99">
            <v>8620750</v>
          </cell>
          <cell r="D99">
            <v>8830000</v>
          </cell>
        </row>
        <row r="100">
          <cell r="A100" t="str">
            <v>404</v>
          </cell>
          <cell r="B100" t="str">
            <v>Furnizori de imobilizari</v>
          </cell>
          <cell r="C100">
            <v>176685514</v>
          </cell>
          <cell r="D100">
            <v>314517523</v>
          </cell>
        </row>
        <row r="101">
          <cell r="A101" t="str">
            <v>404.</v>
          </cell>
          <cell r="B101" t="str">
            <v>VOGT Witten</v>
          </cell>
          <cell r="C101">
            <v>176685514</v>
          </cell>
          <cell r="D101">
            <v>314517523</v>
          </cell>
        </row>
        <row r="102">
          <cell r="A102" t="str">
            <v>404.10</v>
          </cell>
          <cell r="B102" t="str">
            <v>VOGT Witten</v>
          </cell>
          <cell r="C102">
            <v>0</v>
          </cell>
          <cell r="D102">
            <v>124501769</v>
          </cell>
        </row>
        <row r="103">
          <cell r="A103" t="str">
            <v>404.98</v>
          </cell>
          <cell r="B103" t="str">
            <v>Furniz.imobiliz.-intern</v>
          </cell>
          <cell r="C103">
            <v>176685514</v>
          </cell>
          <cell r="D103">
            <v>190015754</v>
          </cell>
        </row>
        <row r="104">
          <cell r="A104" t="str">
            <v>409</v>
          </cell>
          <cell r="B104" t="str">
            <v>Avansuri acordate furnizorilor</v>
          </cell>
          <cell r="C104">
            <v>0</v>
          </cell>
          <cell r="D104">
            <v>0</v>
          </cell>
        </row>
        <row r="105">
          <cell r="A105" t="str">
            <v>409.</v>
          </cell>
          <cell r="B105" t="str">
            <v>Avans.furniz.-interni</v>
          </cell>
          <cell r="C105">
            <v>0</v>
          </cell>
          <cell r="D105">
            <v>0</v>
          </cell>
        </row>
        <row r="106">
          <cell r="A106" t="str">
            <v>409.98</v>
          </cell>
          <cell r="B106" t="str">
            <v>Avans.furniz.-interni</v>
          </cell>
          <cell r="C106">
            <v>0</v>
          </cell>
          <cell r="D106">
            <v>0</v>
          </cell>
        </row>
        <row r="107">
          <cell r="A107" t="str">
            <v>411</v>
          </cell>
          <cell r="B107" t="str">
            <v>Clienti</v>
          </cell>
          <cell r="C107">
            <v>3132521716</v>
          </cell>
          <cell r="D107">
            <v>2604125681</v>
          </cell>
        </row>
        <row r="108">
          <cell r="A108" t="str">
            <v>411.</v>
          </cell>
          <cell r="B108" t="str">
            <v>VOGT AG Erlau</v>
          </cell>
          <cell r="C108">
            <v>3132521716</v>
          </cell>
          <cell r="D108">
            <v>2604125681</v>
          </cell>
        </row>
        <row r="109">
          <cell r="A109" t="str">
            <v>411.01</v>
          </cell>
          <cell r="B109" t="str">
            <v>VOGT AG Erlau</v>
          </cell>
          <cell r="C109">
            <v>2408252903</v>
          </cell>
          <cell r="D109">
            <v>2082551124</v>
          </cell>
        </row>
        <row r="110">
          <cell r="A110" t="str">
            <v>411.02</v>
          </cell>
          <cell r="B110" t="str">
            <v>VOGT Austria</v>
          </cell>
          <cell r="C110">
            <v>698092869</v>
          </cell>
          <cell r="D110">
            <v>521500944</v>
          </cell>
        </row>
        <row r="111">
          <cell r="A111" t="str">
            <v>411.03</v>
          </cell>
          <cell r="B111" t="str">
            <v>VOGT Miesau</v>
          </cell>
          <cell r="C111">
            <v>0</v>
          </cell>
          <cell r="D111">
            <v>0</v>
          </cell>
        </row>
        <row r="112">
          <cell r="A112" t="str">
            <v>411.98</v>
          </cell>
          <cell r="B112" t="str">
            <v>Clienti intern</v>
          </cell>
          <cell r="C112">
            <v>26175944</v>
          </cell>
          <cell r="D112">
            <v>73613</v>
          </cell>
        </row>
        <row r="113">
          <cell r="A113" t="str">
            <v>419</v>
          </cell>
          <cell r="B113" t="str">
            <v>Clienti - creditori</v>
          </cell>
          <cell r="C113">
            <v>0</v>
          </cell>
          <cell r="D113">
            <v>0</v>
          </cell>
        </row>
        <row r="114">
          <cell r="A114" t="str">
            <v>419.</v>
          </cell>
          <cell r="B114" t="str">
            <v>Clienti-credit./VOGT AG</v>
          </cell>
          <cell r="C114">
            <v>0</v>
          </cell>
          <cell r="D114">
            <v>0</v>
          </cell>
        </row>
        <row r="115">
          <cell r="A115" t="str">
            <v>419.01</v>
          </cell>
          <cell r="B115" t="str">
            <v>Clienti-credit./VOGT AG</v>
          </cell>
          <cell r="C115">
            <v>0</v>
          </cell>
          <cell r="D115">
            <v>0</v>
          </cell>
        </row>
        <row r="116">
          <cell r="A116" t="str">
            <v>421</v>
          </cell>
          <cell r="B116" t="str">
            <v>Personal-remuneratii datorate</v>
          </cell>
          <cell r="C116">
            <v>1251766639</v>
          </cell>
          <cell r="D116">
            <v>1272483295</v>
          </cell>
        </row>
        <row r="117">
          <cell r="A117" t="str">
            <v>423</v>
          </cell>
          <cell r="B117" t="str">
            <v>Personal-ajutoare materiale datorate</v>
          </cell>
          <cell r="C117">
            <v>68892636</v>
          </cell>
          <cell r="D117">
            <v>66071059</v>
          </cell>
        </row>
        <row r="118">
          <cell r="A118" t="str">
            <v>423.</v>
          </cell>
          <cell r="B118" t="str">
            <v>Indemnizatii de boala</v>
          </cell>
          <cell r="C118">
            <v>68892636</v>
          </cell>
          <cell r="D118">
            <v>66071059</v>
          </cell>
        </row>
        <row r="119">
          <cell r="A119" t="str">
            <v>423.01</v>
          </cell>
          <cell r="B119" t="str">
            <v>Indemnizatii de boala</v>
          </cell>
          <cell r="C119">
            <v>68892636</v>
          </cell>
          <cell r="D119">
            <v>66071059</v>
          </cell>
        </row>
        <row r="120">
          <cell r="A120" t="str">
            <v>423.02</v>
          </cell>
          <cell r="B120" t="str">
            <v>Indemnizatii de deces</v>
          </cell>
          <cell r="C120">
            <v>0</v>
          </cell>
          <cell r="D120">
            <v>0</v>
          </cell>
        </row>
        <row r="121">
          <cell r="A121" t="str">
            <v>425</v>
          </cell>
          <cell r="B121" t="str">
            <v>Avansuri acordate personalului</v>
          </cell>
          <cell r="C121">
            <v>471270000</v>
          </cell>
          <cell r="D121">
            <v>448380000</v>
          </cell>
        </row>
        <row r="122">
          <cell r="A122" t="str">
            <v>425.</v>
          </cell>
          <cell r="B122" t="str">
            <v>Avans salarii</v>
          </cell>
          <cell r="C122">
            <v>471270000</v>
          </cell>
          <cell r="D122">
            <v>448380000</v>
          </cell>
        </row>
        <row r="123">
          <cell r="A123" t="str">
            <v>425.01</v>
          </cell>
          <cell r="B123" t="str">
            <v>Avans salarii</v>
          </cell>
          <cell r="C123">
            <v>390220000</v>
          </cell>
          <cell r="D123">
            <v>390680000</v>
          </cell>
        </row>
        <row r="124">
          <cell r="A124" t="str">
            <v>425.02</v>
          </cell>
          <cell r="B124" t="str">
            <v>Avans concediu odihna</v>
          </cell>
          <cell r="C124">
            <v>81050000</v>
          </cell>
          <cell r="D124">
            <v>57700000</v>
          </cell>
        </row>
        <row r="125">
          <cell r="A125" t="str">
            <v>425.03</v>
          </cell>
          <cell r="B125" t="str">
            <v>Alte avansuri</v>
          </cell>
          <cell r="C125">
            <v>0</v>
          </cell>
          <cell r="D125">
            <v>0</v>
          </cell>
        </row>
        <row r="126">
          <cell r="A126" t="str">
            <v>427</v>
          </cell>
          <cell r="B126" t="str">
            <v>Retineri din remuneratii datorate tertilor</v>
          </cell>
          <cell r="C126">
            <v>10891417</v>
          </cell>
          <cell r="D126">
            <v>9043093</v>
          </cell>
        </row>
        <row r="127">
          <cell r="A127" t="str">
            <v>427.</v>
          </cell>
          <cell r="B127" t="str">
            <v>B.I.R. Jimbolia</v>
          </cell>
          <cell r="C127">
            <v>10891417</v>
          </cell>
          <cell r="D127">
            <v>9043093</v>
          </cell>
        </row>
        <row r="128">
          <cell r="A128" t="str">
            <v>427.01</v>
          </cell>
          <cell r="B128" t="str">
            <v>B.I.R. Jimbolia</v>
          </cell>
          <cell r="C128">
            <v>3691417</v>
          </cell>
          <cell r="D128">
            <v>1343093</v>
          </cell>
        </row>
        <row r="129">
          <cell r="A129" t="str">
            <v>427.02</v>
          </cell>
          <cell r="B129" t="str">
            <v>Banca de credit coop.-Jimbolia</v>
          </cell>
          <cell r="C129">
            <v>6150000</v>
          </cell>
          <cell r="D129">
            <v>6300000</v>
          </cell>
        </row>
        <row r="130">
          <cell r="A130" t="str">
            <v>427.03</v>
          </cell>
          <cell r="B130" t="str">
            <v>CEC Timisoara</v>
          </cell>
          <cell r="C130">
            <v>0</v>
          </cell>
          <cell r="D130">
            <v>0</v>
          </cell>
        </row>
        <row r="131">
          <cell r="A131" t="str">
            <v>427.04</v>
          </cell>
          <cell r="B131" t="str">
            <v>Bancpost SA Timisoara</v>
          </cell>
          <cell r="C131">
            <v>0</v>
          </cell>
          <cell r="D131">
            <v>0</v>
          </cell>
        </row>
        <row r="132">
          <cell r="A132" t="str">
            <v>427.05</v>
          </cell>
          <cell r="B132" t="str">
            <v>Jimapaterm Serv SA Jimbolia</v>
          </cell>
          <cell r="C132">
            <v>200000</v>
          </cell>
          <cell r="D132">
            <v>100000</v>
          </cell>
        </row>
        <row r="133">
          <cell r="A133" t="str">
            <v>427.06</v>
          </cell>
          <cell r="B133" t="str">
            <v>Coop.Credit Carpinis</v>
          </cell>
          <cell r="C133">
            <v>0</v>
          </cell>
          <cell r="D133">
            <v>200000</v>
          </cell>
        </row>
        <row r="134">
          <cell r="A134" t="str">
            <v>427.07</v>
          </cell>
          <cell r="B134" t="str">
            <v>Trezor Jimbolia</v>
          </cell>
          <cell r="C134">
            <v>200000</v>
          </cell>
          <cell r="D134">
            <v>200000</v>
          </cell>
        </row>
        <row r="135">
          <cell r="A135" t="str">
            <v>427.08</v>
          </cell>
          <cell r="B135" t="str">
            <v>Pati Product SRL</v>
          </cell>
          <cell r="C135">
            <v>650000</v>
          </cell>
          <cell r="D135">
            <v>900000</v>
          </cell>
        </row>
        <row r="136">
          <cell r="A136" t="str">
            <v>427.09</v>
          </cell>
          <cell r="B136" t="str">
            <v>Primaria Jimbolia</v>
          </cell>
          <cell r="C136">
            <v>0</v>
          </cell>
          <cell r="D136">
            <v>0</v>
          </cell>
        </row>
        <row r="137">
          <cell r="A137" t="str">
            <v>428</v>
          </cell>
          <cell r="B137" t="str">
            <v>Alte datorii si creante in legatura cu personalul</v>
          </cell>
          <cell r="C137">
            <v>1284526</v>
          </cell>
          <cell r="D137">
            <v>100000</v>
          </cell>
        </row>
        <row r="138">
          <cell r="A138" t="str">
            <v>4282</v>
          </cell>
          <cell r="B138" t="str">
            <v>Alte creante in legatura cu personalul</v>
          </cell>
          <cell r="C138">
            <v>1284526</v>
          </cell>
          <cell r="D138">
            <v>100000</v>
          </cell>
        </row>
        <row r="139">
          <cell r="A139" t="str">
            <v>431</v>
          </cell>
          <cell r="B139" t="str">
            <v>Asigurari sociale</v>
          </cell>
          <cell r="C139">
            <v>611348836</v>
          </cell>
          <cell r="D139">
            <v>624667694</v>
          </cell>
        </row>
        <row r="140">
          <cell r="A140" t="str">
            <v>4311</v>
          </cell>
          <cell r="B140" t="str">
            <v>Contributia unitatii la asigurarile sociale</v>
          </cell>
          <cell r="C140">
            <v>556620414</v>
          </cell>
          <cell r="D140">
            <v>568165771</v>
          </cell>
        </row>
        <row r="141">
          <cell r="A141" t="str">
            <v>4311.1</v>
          </cell>
          <cell r="B141" t="str">
            <v>C.A.S.-30%</v>
          </cell>
          <cell r="C141">
            <v>374042350</v>
          </cell>
          <cell r="D141">
            <v>381744989</v>
          </cell>
        </row>
        <row r="142">
          <cell r="A142" t="str">
            <v>4311.2</v>
          </cell>
          <cell r="B142" t="str">
            <v>Contr.7% sanat.-angajator</v>
          </cell>
          <cell r="C142">
            <v>88690649</v>
          </cell>
          <cell r="D142">
            <v>90821377</v>
          </cell>
        </row>
        <row r="143">
          <cell r="A143" t="str">
            <v>4311.3</v>
          </cell>
          <cell r="B143" t="str">
            <v>Contr.7% sanat.-asigurati</v>
          </cell>
          <cell r="C143">
            <v>93887415</v>
          </cell>
          <cell r="D143">
            <v>95599405</v>
          </cell>
        </row>
        <row r="144">
          <cell r="A144" t="str">
            <v>4312</v>
          </cell>
          <cell r="B144" t="str">
            <v>Contrib.5% pensia suplim.</v>
          </cell>
          <cell r="C144">
            <v>54728422</v>
          </cell>
          <cell r="D144">
            <v>56501923</v>
          </cell>
        </row>
        <row r="145">
          <cell r="A145" t="str">
            <v>437</v>
          </cell>
          <cell r="B145" t="str">
            <v>Ajutor de somaj</v>
          </cell>
          <cell r="C145">
            <v>74284444</v>
          </cell>
          <cell r="D145">
            <v>76023495</v>
          </cell>
        </row>
        <row r="146">
          <cell r="A146" t="str">
            <v>4371</v>
          </cell>
          <cell r="B146" t="str">
            <v>Contrib.5% somaj unitate</v>
          </cell>
          <cell r="C146">
            <v>62927714</v>
          </cell>
          <cell r="D146">
            <v>64430912</v>
          </cell>
        </row>
        <row r="147">
          <cell r="A147" t="str">
            <v>4372</v>
          </cell>
          <cell r="B147" t="str">
            <v>Contrib.1% somaj personal</v>
          </cell>
          <cell r="C147">
            <v>11356730</v>
          </cell>
          <cell r="D147">
            <v>11592583</v>
          </cell>
        </row>
        <row r="148">
          <cell r="A148" t="str">
            <v>441</v>
          </cell>
          <cell r="B148" t="str">
            <v>Impozitul pe profit</v>
          </cell>
          <cell r="C148">
            <v>0</v>
          </cell>
          <cell r="D148">
            <v>23908573</v>
          </cell>
        </row>
        <row r="149">
          <cell r="A149" t="str">
            <v>442</v>
          </cell>
          <cell r="B149" t="str">
            <v>Taxa pe valoarea adaugata</v>
          </cell>
          <cell r="C149">
            <v>372730437.54000002</v>
          </cell>
          <cell r="D149">
            <v>190945515.77000001</v>
          </cell>
        </row>
        <row r="150">
          <cell r="A150" t="str">
            <v>4424</v>
          </cell>
          <cell r="B150" t="str">
            <v>TVA de recuperat</v>
          </cell>
          <cell r="C150">
            <v>182185866.77000001</v>
          </cell>
          <cell r="D150">
            <v>400945</v>
          </cell>
        </row>
        <row r="151">
          <cell r="A151" t="str">
            <v>4426</v>
          </cell>
          <cell r="B151" t="str">
            <v>TVA deductibila</v>
          </cell>
          <cell r="C151">
            <v>186365218.77000001</v>
          </cell>
          <cell r="D151">
            <v>186365218.77000001</v>
          </cell>
        </row>
        <row r="152">
          <cell r="A152" t="str">
            <v>4427</v>
          </cell>
          <cell r="B152" t="str">
            <v>TVA colectata</v>
          </cell>
          <cell r="C152">
            <v>4179352</v>
          </cell>
          <cell r="D152">
            <v>4179352</v>
          </cell>
        </row>
        <row r="153">
          <cell r="A153" t="str">
            <v>444</v>
          </cell>
          <cell r="B153" t="str">
            <v>Impozitul pe salarii</v>
          </cell>
          <cell r="C153">
            <v>81288937</v>
          </cell>
          <cell r="D153">
            <v>85198947</v>
          </cell>
        </row>
        <row r="154">
          <cell r="A154" t="str">
            <v>445</v>
          </cell>
          <cell r="B154" t="str">
            <v>Subventii</v>
          </cell>
          <cell r="C154">
            <v>0</v>
          </cell>
          <cell r="D154">
            <v>0</v>
          </cell>
        </row>
        <row r="155">
          <cell r="A155" t="str">
            <v>445.</v>
          </cell>
          <cell r="B155" t="str">
            <v>Subventii-Erlau</v>
          </cell>
          <cell r="C155">
            <v>0</v>
          </cell>
          <cell r="D155">
            <v>0</v>
          </cell>
        </row>
        <row r="156">
          <cell r="A156" t="str">
            <v>445.01</v>
          </cell>
          <cell r="B156" t="str">
            <v>Subventii-Erlau</v>
          </cell>
          <cell r="C156">
            <v>0</v>
          </cell>
          <cell r="D156">
            <v>0</v>
          </cell>
        </row>
        <row r="157">
          <cell r="A157" t="str">
            <v>446</v>
          </cell>
          <cell r="B157" t="str">
            <v>Alte impozite, taxe si varsaminte asimilate</v>
          </cell>
          <cell r="C157">
            <v>187830904</v>
          </cell>
          <cell r="D157">
            <v>215683093</v>
          </cell>
        </row>
        <row r="158">
          <cell r="A158" t="str">
            <v>446.</v>
          </cell>
          <cell r="B158" t="str">
            <v>Taxa vamala</v>
          </cell>
          <cell r="C158">
            <v>187830904</v>
          </cell>
          <cell r="D158">
            <v>215683093</v>
          </cell>
        </row>
        <row r="159">
          <cell r="A159" t="str">
            <v>446.01</v>
          </cell>
          <cell r="B159" t="str">
            <v>Taxa vamala</v>
          </cell>
          <cell r="C159">
            <v>81702049</v>
          </cell>
          <cell r="D159">
            <v>95088136</v>
          </cell>
        </row>
        <row r="160">
          <cell r="A160" t="str">
            <v>446.02</v>
          </cell>
          <cell r="B160" t="str">
            <v>Comision vamal</v>
          </cell>
          <cell r="C160">
            <v>2241836</v>
          </cell>
          <cell r="D160">
            <v>2546066</v>
          </cell>
        </row>
        <row r="161">
          <cell r="A161" t="str">
            <v>446.03</v>
          </cell>
          <cell r="B161" t="str">
            <v>TVA datorat la importuri</v>
          </cell>
          <cell r="C161">
            <v>101352019</v>
          </cell>
          <cell r="D161">
            <v>115513891</v>
          </cell>
        </row>
        <row r="162">
          <cell r="A162" t="str">
            <v>446.04</v>
          </cell>
          <cell r="B162" t="str">
            <v>Taxa firma</v>
          </cell>
          <cell r="C162">
            <v>0</v>
          </cell>
          <cell r="D162">
            <v>0</v>
          </cell>
        </row>
        <row r="163">
          <cell r="A163" t="str">
            <v>446.05</v>
          </cell>
          <cell r="B163" t="str">
            <v>Taxa mijloace transport</v>
          </cell>
          <cell r="C163">
            <v>0</v>
          </cell>
          <cell r="D163">
            <v>0</v>
          </cell>
        </row>
        <row r="164">
          <cell r="A164" t="str">
            <v>446.06</v>
          </cell>
          <cell r="B164" t="str">
            <v>Accize</v>
          </cell>
          <cell r="C164">
            <v>0</v>
          </cell>
          <cell r="D164">
            <v>0</v>
          </cell>
        </row>
        <row r="165">
          <cell r="A165" t="str">
            <v>446.07</v>
          </cell>
          <cell r="B165" t="str">
            <v>Taxa de timbru</v>
          </cell>
          <cell r="C165">
            <v>0</v>
          </cell>
          <cell r="D165">
            <v>0</v>
          </cell>
        </row>
        <row r="166">
          <cell r="A166" t="str">
            <v>446.08</v>
          </cell>
          <cell r="B166" t="str">
            <v>Taxa concesionare teren</v>
          </cell>
          <cell r="C166">
            <v>0</v>
          </cell>
          <cell r="D166">
            <v>0</v>
          </cell>
        </row>
        <row r="167">
          <cell r="A167" t="str">
            <v>446.09</v>
          </cell>
          <cell r="B167" t="str">
            <v>Taxa fond special drumuri</v>
          </cell>
          <cell r="C167">
            <v>0</v>
          </cell>
          <cell r="D167">
            <v>0</v>
          </cell>
        </row>
        <row r="168">
          <cell r="A168" t="str">
            <v>446.10</v>
          </cell>
          <cell r="B168" t="str">
            <v>Impozit venit colaboratori</v>
          </cell>
          <cell r="C168">
            <v>0</v>
          </cell>
          <cell r="D168">
            <v>0</v>
          </cell>
        </row>
        <row r="169">
          <cell r="A169" t="str">
            <v>446.11</v>
          </cell>
          <cell r="B169" t="str">
            <v>Impozit cladiri</v>
          </cell>
          <cell r="C169">
            <v>0</v>
          </cell>
          <cell r="D169">
            <v>0</v>
          </cell>
        </row>
        <row r="170">
          <cell r="A170" t="str">
            <v>446.12</v>
          </cell>
          <cell r="B170" t="str">
            <v>Taxa autoriz.constructii</v>
          </cell>
          <cell r="C170">
            <v>0</v>
          </cell>
          <cell r="D170">
            <v>0</v>
          </cell>
        </row>
        <row r="171">
          <cell r="A171" t="str">
            <v>446.13</v>
          </cell>
          <cell r="B171" t="str">
            <v>Impozit pe redeventa</v>
          </cell>
          <cell r="C171">
            <v>0</v>
          </cell>
          <cell r="D171">
            <v>0</v>
          </cell>
        </row>
        <row r="172">
          <cell r="A172" t="str">
            <v>446.14</v>
          </cell>
          <cell r="B172" t="str">
            <v>Impozit dobanda/nerezid.</v>
          </cell>
          <cell r="C172">
            <v>0</v>
          </cell>
          <cell r="D172">
            <v>0</v>
          </cell>
        </row>
        <row r="173">
          <cell r="A173" t="str">
            <v>446.15</v>
          </cell>
          <cell r="B173" t="str">
            <v>Alte impozite, taxe si varsaminte asimilate</v>
          </cell>
          <cell r="C173">
            <v>0</v>
          </cell>
          <cell r="D173">
            <v>0</v>
          </cell>
        </row>
        <row r="174">
          <cell r="A174" t="str">
            <v>446.16</v>
          </cell>
          <cell r="B174" t="str">
            <v>Impozit teren</v>
          </cell>
          <cell r="C174">
            <v>0</v>
          </cell>
          <cell r="D174">
            <v>0</v>
          </cell>
        </row>
        <row r="175">
          <cell r="A175" t="str">
            <v>446.99</v>
          </cell>
          <cell r="B175" t="str">
            <v>Alte impoz.,taxe si vars.asimilate</v>
          </cell>
          <cell r="C175">
            <v>2535000</v>
          </cell>
          <cell r="D175">
            <v>2535000</v>
          </cell>
        </row>
        <row r="176">
          <cell r="A176" t="str">
            <v>447</v>
          </cell>
          <cell r="B176" t="str">
            <v>Fonduri speciale - taxe si varsaminte asimilate</v>
          </cell>
          <cell r="C176">
            <v>92220520</v>
          </cell>
          <cell r="D176">
            <v>93960449</v>
          </cell>
        </row>
        <row r="177">
          <cell r="A177" t="str">
            <v>447.</v>
          </cell>
          <cell r="B177" t="str">
            <v>Contrib.3% fd.solidarit.soc.</v>
          </cell>
          <cell r="C177">
            <v>92220520</v>
          </cell>
          <cell r="D177">
            <v>93960449</v>
          </cell>
        </row>
        <row r="178">
          <cell r="A178" t="str">
            <v>447.01</v>
          </cell>
          <cell r="B178" t="str">
            <v>Contrib.3% fd.solidarit.soc.</v>
          </cell>
          <cell r="C178">
            <v>57610278</v>
          </cell>
          <cell r="D178">
            <v>58523447</v>
          </cell>
        </row>
        <row r="179">
          <cell r="A179" t="str">
            <v>447.02</v>
          </cell>
          <cell r="B179" t="str">
            <v>Contrib.2% invatamant</v>
          </cell>
          <cell r="C179">
            <v>25171085</v>
          </cell>
          <cell r="D179">
            <v>25772365</v>
          </cell>
        </row>
        <row r="180">
          <cell r="A180" t="str">
            <v>447.03</v>
          </cell>
          <cell r="B180" t="str">
            <v>Comision 0,25% DPMOS</v>
          </cell>
          <cell r="C180">
            <v>9439157</v>
          </cell>
          <cell r="D180">
            <v>9664637</v>
          </cell>
        </row>
        <row r="181">
          <cell r="A181" t="str">
            <v>447O</v>
          </cell>
          <cell r="B181" t="str">
            <v>Contul 447 folosit anterior</v>
          </cell>
          <cell r="C181">
            <v>0</v>
          </cell>
          <cell r="D181">
            <v>0</v>
          </cell>
        </row>
        <row r="182">
          <cell r="A182" t="str">
            <v>448</v>
          </cell>
          <cell r="B182" t="str">
            <v>Alte datorii si creante cu bugetul statului</v>
          </cell>
          <cell r="C182">
            <v>0</v>
          </cell>
          <cell r="D182">
            <v>0</v>
          </cell>
        </row>
        <row r="183">
          <cell r="A183" t="str">
            <v>4481</v>
          </cell>
          <cell r="B183" t="str">
            <v>Alte datorii fata de bugetul statului</v>
          </cell>
          <cell r="C183">
            <v>0</v>
          </cell>
          <cell r="D183">
            <v>0</v>
          </cell>
        </row>
        <row r="184">
          <cell r="A184" t="str">
            <v>456</v>
          </cell>
          <cell r="B184" t="str">
            <v>Decontari cu asociatii privind capitalul</v>
          </cell>
          <cell r="C184">
            <v>0</v>
          </cell>
          <cell r="D184">
            <v>0</v>
          </cell>
        </row>
        <row r="185">
          <cell r="A185" t="str">
            <v>456.</v>
          </cell>
          <cell r="B185" t="str">
            <v>Decont.cu asoc.priv.capitalul-VOGT</v>
          </cell>
          <cell r="C185">
            <v>0</v>
          </cell>
          <cell r="D185">
            <v>0</v>
          </cell>
        </row>
        <row r="186">
          <cell r="A186" t="str">
            <v>456.01</v>
          </cell>
          <cell r="B186" t="str">
            <v>Decont.cu asoc.priv.capitalul-VOGT</v>
          </cell>
          <cell r="C186">
            <v>0</v>
          </cell>
          <cell r="D186">
            <v>0</v>
          </cell>
        </row>
        <row r="187">
          <cell r="A187" t="str">
            <v>461</v>
          </cell>
          <cell r="B187" t="str">
            <v>Debitori diversi</v>
          </cell>
          <cell r="C187">
            <v>61860</v>
          </cell>
          <cell r="D187">
            <v>61860</v>
          </cell>
        </row>
        <row r="188">
          <cell r="A188" t="str">
            <v>462</v>
          </cell>
          <cell r="B188" t="str">
            <v>Creditori diversi</v>
          </cell>
          <cell r="C188">
            <v>0</v>
          </cell>
          <cell r="D188">
            <v>6022478</v>
          </cell>
        </row>
        <row r="189">
          <cell r="A189" t="str">
            <v>462.</v>
          </cell>
          <cell r="B189" t="str">
            <v>Creditori-VOGT AG Erlau</v>
          </cell>
          <cell r="C189">
            <v>0</v>
          </cell>
          <cell r="D189">
            <v>6022478</v>
          </cell>
        </row>
        <row r="190">
          <cell r="A190" t="str">
            <v>462.01</v>
          </cell>
          <cell r="B190" t="str">
            <v>Creditori-VOGT AG Erlau</v>
          </cell>
          <cell r="C190">
            <v>0</v>
          </cell>
          <cell r="D190">
            <v>6022478</v>
          </cell>
        </row>
        <row r="191">
          <cell r="A191" t="str">
            <v>462O</v>
          </cell>
          <cell r="B191" t="str">
            <v>Contul 462 folosit anterior</v>
          </cell>
          <cell r="C191">
            <v>0</v>
          </cell>
          <cell r="D191">
            <v>0</v>
          </cell>
        </row>
        <row r="192">
          <cell r="A192" t="str">
            <v>471</v>
          </cell>
          <cell r="B192" t="str">
            <v>Cheltuieli inregistrate in avans</v>
          </cell>
          <cell r="C192">
            <v>0</v>
          </cell>
          <cell r="D192">
            <v>7846003</v>
          </cell>
        </row>
        <row r="193">
          <cell r="A193" t="str">
            <v>471.</v>
          </cell>
          <cell r="B193" t="str">
            <v>Chelt.in avans-abonamente</v>
          </cell>
          <cell r="C193">
            <v>0</v>
          </cell>
          <cell r="D193">
            <v>7846003</v>
          </cell>
        </row>
        <row r="194">
          <cell r="A194" t="str">
            <v>471.01</v>
          </cell>
          <cell r="B194" t="str">
            <v>Chelt.in avans-abonamente</v>
          </cell>
          <cell r="C194">
            <v>0</v>
          </cell>
          <cell r="D194">
            <v>563567</v>
          </cell>
        </row>
        <row r="195">
          <cell r="A195" t="str">
            <v>471.02</v>
          </cell>
          <cell r="B195" t="str">
            <v>Taxe vama transf.util+3%</v>
          </cell>
          <cell r="C195">
            <v>0</v>
          </cell>
          <cell r="D195">
            <v>0</v>
          </cell>
        </row>
        <row r="196">
          <cell r="A196" t="str">
            <v>471.03</v>
          </cell>
          <cell r="B196" t="str">
            <v>Anticipatie Jimapaterm</v>
          </cell>
          <cell r="C196">
            <v>0</v>
          </cell>
          <cell r="D196">
            <v>0</v>
          </cell>
        </row>
        <row r="197">
          <cell r="A197" t="str">
            <v>471.04</v>
          </cell>
          <cell r="B197" t="str">
            <v>Dif.curs.nefav.ramb.credit VOGT</v>
          </cell>
          <cell r="C197">
            <v>0</v>
          </cell>
          <cell r="D197">
            <v>0</v>
          </cell>
        </row>
        <row r="198">
          <cell r="A198" t="str">
            <v>471.05</v>
          </cell>
          <cell r="B198" t="str">
            <v>Prima asig.-plata in avans</v>
          </cell>
          <cell r="C198">
            <v>0</v>
          </cell>
          <cell r="D198">
            <v>0</v>
          </cell>
        </row>
        <row r="199">
          <cell r="A199" t="str">
            <v>471.06</v>
          </cell>
          <cell r="B199" t="str">
            <v>Impozite si taxe locale</v>
          </cell>
          <cell r="C199">
            <v>0</v>
          </cell>
          <cell r="D199">
            <v>7282436</v>
          </cell>
        </row>
        <row r="200">
          <cell r="A200" t="str">
            <v>471.99</v>
          </cell>
          <cell r="B200" t="str">
            <v>Alte chelt.inreg.in avans</v>
          </cell>
          <cell r="C200">
            <v>0</v>
          </cell>
          <cell r="D200">
            <v>0</v>
          </cell>
        </row>
        <row r="201">
          <cell r="A201" t="str">
            <v>472</v>
          </cell>
          <cell r="B201" t="str">
            <v>Venituri inregistrate in avans</v>
          </cell>
          <cell r="C201">
            <v>0</v>
          </cell>
          <cell r="D201">
            <v>0</v>
          </cell>
        </row>
        <row r="202">
          <cell r="A202" t="str">
            <v>473</v>
          </cell>
          <cell r="B202" t="str">
            <v>Decontari din operatii in curs de clarificare</v>
          </cell>
          <cell r="C202">
            <v>0</v>
          </cell>
          <cell r="D202">
            <v>0</v>
          </cell>
        </row>
        <row r="203">
          <cell r="A203" t="str">
            <v>473.</v>
          </cell>
          <cell r="B203" t="str">
            <v>Decontari din operatii in curs de clarificare</v>
          </cell>
          <cell r="C203">
            <v>0</v>
          </cell>
          <cell r="D203">
            <v>0</v>
          </cell>
        </row>
        <row r="204">
          <cell r="A204" t="str">
            <v>473.01</v>
          </cell>
          <cell r="B204" t="str">
            <v>Decontari din operatii in curs de clarificare</v>
          </cell>
          <cell r="C204">
            <v>0</v>
          </cell>
          <cell r="D204">
            <v>0</v>
          </cell>
        </row>
        <row r="205">
          <cell r="A205" t="str">
            <v>473.99</v>
          </cell>
          <cell r="B205" t="str">
            <v>Alte sume in curs lamurire</v>
          </cell>
          <cell r="C205">
            <v>0</v>
          </cell>
          <cell r="D205">
            <v>0</v>
          </cell>
        </row>
        <row r="206">
          <cell r="A206" t="str">
            <v>476</v>
          </cell>
          <cell r="B206" t="str">
            <v>Diferente de conversie-activ</v>
          </cell>
          <cell r="C206">
            <v>0</v>
          </cell>
          <cell r="D206">
            <v>0</v>
          </cell>
        </row>
        <row r="207">
          <cell r="A207" t="str">
            <v>477</v>
          </cell>
          <cell r="B207" t="str">
            <v>Diferente de conversie-pasiv</v>
          </cell>
          <cell r="C207">
            <v>0</v>
          </cell>
          <cell r="D207">
            <v>0</v>
          </cell>
        </row>
        <row r="208">
          <cell r="A208" t="str">
            <v>512</v>
          </cell>
          <cell r="B208" t="str">
            <v>Conturi curente la banci</v>
          </cell>
          <cell r="C208">
            <v>6092265042.9499998</v>
          </cell>
          <cell r="D208">
            <v>6817392177.71</v>
          </cell>
        </row>
        <row r="209">
          <cell r="A209" t="str">
            <v>5121</v>
          </cell>
          <cell r="B209" t="str">
            <v>Cont la banca in lei</v>
          </cell>
          <cell r="C209">
            <v>2728864475.9499998</v>
          </cell>
          <cell r="D209">
            <v>2735390235.71</v>
          </cell>
        </row>
        <row r="210">
          <cell r="A210" t="str">
            <v>5121.1</v>
          </cell>
          <cell r="B210" t="str">
            <v>BCR Jimbolia-ROL</v>
          </cell>
          <cell r="C210">
            <v>2728846726</v>
          </cell>
          <cell r="D210">
            <v>2735065809</v>
          </cell>
        </row>
        <row r="211">
          <cell r="A211" t="str">
            <v>5121.2</v>
          </cell>
          <cell r="B211" t="str">
            <v>BRD Timisoara-ROL</v>
          </cell>
          <cell r="C211">
            <v>0</v>
          </cell>
          <cell r="D211">
            <v>0</v>
          </cell>
        </row>
        <row r="212">
          <cell r="A212" t="str">
            <v>5121.3</v>
          </cell>
          <cell r="B212" t="str">
            <v>Banca Austria Buc.-ROL</v>
          </cell>
          <cell r="C212">
            <v>17749.95</v>
          </cell>
          <cell r="D212">
            <v>324426.71000000002</v>
          </cell>
        </row>
        <row r="213">
          <cell r="A213" t="str">
            <v>5124</v>
          </cell>
          <cell r="B213" t="str">
            <v>Cont la banca in devize</v>
          </cell>
          <cell r="C213">
            <v>3363400567</v>
          </cell>
          <cell r="D213">
            <v>4081338993</v>
          </cell>
        </row>
        <row r="214">
          <cell r="A214" t="str">
            <v>5124.1</v>
          </cell>
          <cell r="B214" t="str">
            <v>Disp.banca in devize-BCR Jimbolia/DEM</v>
          </cell>
          <cell r="C214">
            <v>2818507364</v>
          </cell>
          <cell r="D214">
            <v>3430254390</v>
          </cell>
        </row>
        <row r="215">
          <cell r="A215" t="str">
            <v>5124.1.1</v>
          </cell>
          <cell r="B215" t="str">
            <v>BCR Jimbolia-DEM</v>
          </cell>
          <cell r="C215">
            <v>2154834171</v>
          </cell>
          <cell r="D215">
            <v>2749563363</v>
          </cell>
        </row>
        <row r="216">
          <cell r="A216" t="str">
            <v>5124.1.2</v>
          </cell>
          <cell r="B216" t="str">
            <v>BRD Timisoara-DEM</v>
          </cell>
          <cell r="C216">
            <v>0</v>
          </cell>
          <cell r="D216">
            <v>0</v>
          </cell>
        </row>
        <row r="217">
          <cell r="A217" t="str">
            <v>5124.1.3</v>
          </cell>
          <cell r="B217" t="str">
            <v>Banca Austria Buc.-DEM</v>
          </cell>
          <cell r="C217">
            <v>663673193</v>
          </cell>
          <cell r="D217">
            <v>680691027</v>
          </cell>
        </row>
        <row r="218">
          <cell r="A218" t="str">
            <v>5124.1.8</v>
          </cell>
          <cell r="B218" t="str">
            <v>Depozit dem scris.gar.</v>
          </cell>
          <cell r="C218">
            <v>0</v>
          </cell>
          <cell r="D218">
            <v>0</v>
          </cell>
        </row>
        <row r="219">
          <cell r="A219" t="str">
            <v>5124.1.9</v>
          </cell>
          <cell r="B219" t="str">
            <v>Disp.plati externe-DEM</v>
          </cell>
          <cell r="C219">
            <v>0</v>
          </cell>
          <cell r="D219">
            <v>0</v>
          </cell>
        </row>
        <row r="220">
          <cell r="A220" t="str">
            <v>5124.2</v>
          </cell>
          <cell r="B220" t="str">
            <v>BCR Jimbolia-ATS</v>
          </cell>
          <cell r="C220">
            <v>544893203</v>
          </cell>
          <cell r="D220">
            <v>651084603</v>
          </cell>
        </row>
        <row r="221">
          <cell r="A221" t="str">
            <v>5124.2.1</v>
          </cell>
          <cell r="B221" t="str">
            <v>BCR Jimbolia-ATS</v>
          </cell>
          <cell r="C221">
            <v>544893203</v>
          </cell>
          <cell r="D221">
            <v>651084603</v>
          </cell>
        </row>
        <row r="222">
          <cell r="A222" t="str">
            <v>5125</v>
          </cell>
          <cell r="B222" t="str">
            <v>Sume in curs de decontare</v>
          </cell>
          <cell r="C222">
            <v>0</v>
          </cell>
          <cell r="D222">
            <v>662949</v>
          </cell>
        </row>
        <row r="223">
          <cell r="A223" t="str">
            <v>512O</v>
          </cell>
          <cell r="B223" t="str">
            <v>Contul 512 folosit anterior</v>
          </cell>
          <cell r="C223">
            <v>0</v>
          </cell>
          <cell r="D223">
            <v>0</v>
          </cell>
        </row>
        <row r="224">
          <cell r="A224" t="str">
            <v>520000</v>
          </cell>
          <cell r="B224">
            <v>0</v>
          </cell>
          <cell r="C224">
            <v>0</v>
          </cell>
          <cell r="D224">
            <v>0</v>
          </cell>
        </row>
        <row r="225">
          <cell r="A225" t="str">
            <v>531</v>
          </cell>
          <cell r="B225" t="str">
            <v>Casa</v>
          </cell>
          <cell r="C225">
            <v>338063175</v>
          </cell>
          <cell r="D225">
            <v>338035840</v>
          </cell>
        </row>
        <row r="226">
          <cell r="A226" t="str">
            <v>5311</v>
          </cell>
          <cell r="B226" t="str">
            <v>Casa in lei</v>
          </cell>
          <cell r="C226">
            <v>303815470</v>
          </cell>
          <cell r="D226">
            <v>304758960</v>
          </cell>
        </row>
        <row r="227">
          <cell r="A227" t="str">
            <v>5314</v>
          </cell>
          <cell r="B227" t="str">
            <v>Casa in devize</v>
          </cell>
          <cell r="C227">
            <v>34247705</v>
          </cell>
          <cell r="D227">
            <v>33276880</v>
          </cell>
        </row>
        <row r="228">
          <cell r="A228" t="str">
            <v>5314.1</v>
          </cell>
          <cell r="B228" t="str">
            <v>Casa in devize-DEM</v>
          </cell>
          <cell r="C228">
            <v>34247705</v>
          </cell>
          <cell r="D228">
            <v>33276880</v>
          </cell>
        </row>
        <row r="229">
          <cell r="A229" t="str">
            <v>532</v>
          </cell>
          <cell r="B229" t="str">
            <v>Alte valori</v>
          </cell>
          <cell r="C229">
            <v>75600000</v>
          </cell>
          <cell r="D229">
            <v>81450000</v>
          </cell>
        </row>
        <row r="230">
          <cell r="A230" t="str">
            <v>5328</v>
          </cell>
          <cell r="B230" t="str">
            <v>Alte valori</v>
          </cell>
          <cell r="C230">
            <v>75600000</v>
          </cell>
          <cell r="D230">
            <v>81450000</v>
          </cell>
        </row>
        <row r="231">
          <cell r="A231" t="str">
            <v>542</v>
          </cell>
          <cell r="B231" t="str">
            <v>Avansuri de trezorerie</v>
          </cell>
          <cell r="C231">
            <v>74693360</v>
          </cell>
          <cell r="D231">
            <v>93637472</v>
          </cell>
        </row>
        <row r="232">
          <cell r="A232" t="str">
            <v>542.</v>
          </cell>
          <cell r="B232" t="str">
            <v>Avans spre decontare</v>
          </cell>
          <cell r="C232">
            <v>74693360</v>
          </cell>
          <cell r="D232">
            <v>93637472</v>
          </cell>
        </row>
        <row r="233">
          <cell r="A233" t="str">
            <v>542.01</v>
          </cell>
          <cell r="B233" t="str">
            <v>Avans spre decontare</v>
          </cell>
          <cell r="C233">
            <v>43300000</v>
          </cell>
          <cell r="D233">
            <v>23300000</v>
          </cell>
        </row>
        <row r="234">
          <cell r="A234" t="str">
            <v>542.02</v>
          </cell>
          <cell r="B234" t="str">
            <v>Avansuri in devize-DEM</v>
          </cell>
          <cell r="C234">
            <v>31393360</v>
          </cell>
          <cell r="D234">
            <v>70337472</v>
          </cell>
        </row>
        <row r="235">
          <cell r="A235" t="str">
            <v>581</v>
          </cell>
          <cell r="B235" t="str">
            <v>Viramente interne</v>
          </cell>
          <cell r="C235">
            <v>3011214214</v>
          </cell>
          <cell r="D235">
            <v>3011214214</v>
          </cell>
        </row>
        <row r="236">
          <cell r="A236" t="str">
            <v>601</v>
          </cell>
          <cell r="B236" t="str">
            <v>Cheltuieli cu materialele consumabile</v>
          </cell>
          <cell r="C236">
            <v>295369761</v>
          </cell>
          <cell r="D236">
            <v>295369761</v>
          </cell>
        </row>
        <row r="237">
          <cell r="A237" t="str">
            <v>6011</v>
          </cell>
          <cell r="B237" t="str">
            <v>Cheltuieli cu materialele auxiliare</v>
          </cell>
          <cell r="C237">
            <v>0</v>
          </cell>
          <cell r="D237">
            <v>0</v>
          </cell>
        </row>
        <row r="238">
          <cell r="A238" t="str">
            <v>6012</v>
          </cell>
          <cell r="B238" t="str">
            <v>Chelt.privind combustibilul</v>
          </cell>
          <cell r="C238">
            <v>13184384</v>
          </cell>
          <cell r="D238">
            <v>13184384</v>
          </cell>
        </row>
        <row r="239">
          <cell r="A239" t="str">
            <v>6014</v>
          </cell>
          <cell r="B239" t="str">
            <v>Chelt.priv.piesele de schimb</v>
          </cell>
          <cell r="C239">
            <v>107424164</v>
          </cell>
          <cell r="D239">
            <v>107424164</v>
          </cell>
        </row>
        <row r="240">
          <cell r="A240" t="str">
            <v>6014.1</v>
          </cell>
          <cell r="B240" t="str">
            <v>Ch.piese schimb-intern</v>
          </cell>
          <cell r="C240">
            <v>0</v>
          </cell>
          <cell r="D240">
            <v>0</v>
          </cell>
        </row>
        <row r="241">
          <cell r="A241" t="str">
            <v>6014.2</v>
          </cell>
          <cell r="B241" t="str">
            <v>Ch.piese schimb-VOGT AG</v>
          </cell>
          <cell r="C241">
            <v>94376313</v>
          </cell>
          <cell r="D241">
            <v>94376313</v>
          </cell>
        </row>
        <row r="242">
          <cell r="A242" t="str">
            <v>6014.3</v>
          </cell>
          <cell r="B242" t="str">
            <v>Ch.piese schimb-Austria</v>
          </cell>
          <cell r="C242">
            <v>1629572</v>
          </cell>
          <cell r="D242">
            <v>1629572</v>
          </cell>
        </row>
        <row r="243">
          <cell r="A243" t="str">
            <v>6014.4</v>
          </cell>
          <cell r="B243" t="str">
            <v>Ch.piese schimb-Miesau</v>
          </cell>
          <cell r="C243">
            <v>11418279</v>
          </cell>
          <cell r="D243">
            <v>11418279</v>
          </cell>
        </row>
        <row r="244">
          <cell r="A244" t="str">
            <v>6018</v>
          </cell>
          <cell r="B244" t="str">
            <v>Chelt.priv.alte mater.cons.</v>
          </cell>
          <cell r="C244">
            <v>174761213</v>
          </cell>
          <cell r="D244">
            <v>174761213</v>
          </cell>
        </row>
        <row r="245">
          <cell r="A245" t="str">
            <v>6018.1</v>
          </cell>
          <cell r="B245" t="str">
            <v>Ch.alte mat.cons-intern</v>
          </cell>
          <cell r="C245">
            <v>0</v>
          </cell>
          <cell r="D245">
            <v>0</v>
          </cell>
        </row>
        <row r="246">
          <cell r="A246" t="str">
            <v>6018.2</v>
          </cell>
          <cell r="B246" t="str">
            <v>Ch.alte mat.cons-VOGT AG</v>
          </cell>
          <cell r="C246">
            <v>170637318</v>
          </cell>
          <cell r="D246">
            <v>170637318</v>
          </cell>
        </row>
        <row r="247">
          <cell r="A247" t="str">
            <v>6018.3</v>
          </cell>
          <cell r="B247" t="str">
            <v>Ch.alte mat.cons.-Austria</v>
          </cell>
          <cell r="C247">
            <v>4123895</v>
          </cell>
          <cell r="D247">
            <v>4123895</v>
          </cell>
        </row>
        <row r="248">
          <cell r="A248" t="str">
            <v>6018.4</v>
          </cell>
          <cell r="B248" t="str">
            <v>Ch.alte mat.cons.-Miesau</v>
          </cell>
          <cell r="C248">
            <v>0</v>
          </cell>
          <cell r="D248">
            <v>0</v>
          </cell>
        </row>
        <row r="249">
          <cell r="A249" t="str">
            <v>6018OO</v>
          </cell>
          <cell r="B249" t="str">
            <v>Cheltuieli privind alte materiale consumabile</v>
          </cell>
          <cell r="C249">
            <v>0</v>
          </cell>
          <cell r="D249">
            <v>0</v>
          </cell>
        </row>
        <row r="250">
          <cell r="A250" t="str">
            <v>602</v>
          </cell>
          <cell r="B250" t="str">
            <v>Cheltuieli privind obiectele de inventar</v>
          </cell>
          <cell r="C250">
            <v>181906894.34</v>
          </cell>
          <cell r="D250">
            <v>181906894.34</v>
          </cell>
        </row>
        <row r="251">
          <cell r="A251" t="str">
            <v>604</v>
          </cell>
          <cell r="B251" t="str">
            <v>Cheltuieli privind materialele nestocate</v>
          </cell>
          <cell r="C251">
            <v>103628382</v>
          </cell>
          <cell r="D251">
            <v>103628382</v>
          </cell>
        </row>
        <row r="252">
          <cell r="A252" t="str">
            <v>605</v>
          </cell>
          <cell r="B252" t="str">
            <v>Cheltuieli privind energia si apa</v>
          </cell>
          <cell r="C252">
            <v>58911364</v>
          </cell>
          <cell r="D252">
            <v>58911364</v>
          </cell>
        </row>
        <row r="253">
          <cell r="A253" t="str">
            <v>611</v>
          </cell>
          <cell r="B253" t="str">
            <v>Cheltuieli cu intretinerea si reparatiile</v>
          </cell>
          <cell r="C253">
            <v>25971473</v>
          </cell>
          <cell r="D253">
            <v>25971473</v>
          </cell>
        </row>
        <row r="254">
          <cell r="A254" t="str">
            <v>612</v>
          </cell>
          <cell r="B254" t="str">
            <v>Cheltuieli cu redeventele, locatiile de gestiune s</v>
          </cell>
          <cell r="C254">
            <v>49409788</v>
          </cell>
          <cell r="D254">
            <v>49409788</v>
          </cell>
        </row>
        <row r="255">
          <cell r="A255" t="str">
            <v>613</v>
          </cell>
          <cell r="B255" t="str">
            <v>Cheltuieli cu primele de asigurare</v>
          </cell>
          <cell r="C255">
            <v>14035460</v>
          </cell>
          <cell r="D255">
            <v>14035460</v>
          </cell>
        </row>
        <row r="256">
          <cell r="A256" t="str">
            <v>621</v>
          </cell>
          <cell r="B256" t="str">
            <v>Cheltuieli cu colaboratorii</v>
          </cell>
          <cell r="C256">
            <v>8830000</v>
          </cell>
          <cell r="D256">
            <v>8830000</v>
          </cell>
        </row>
        <row r="257">
          <cell r="A257" t="str">
            <v>622</v>
          </cell>
          <cell r="B257" t="str">
            <v>Cheltuieli privind comisioanele si onorariile</v>
          </cell>
          <cell r="C257">
            <v>0</v>
          </cell>
          <cell r="D257">
            <v>0</v>
          </cell>
        </row>
        <row r="258">
          <cell r="A258" t="str">
            <v>623</v>
          </cell>
          <cell r="B258" t="str">
            <v>Cheltuieli de protocol, reclama si publicitate</v>
          </cell>
          <cell r="C258">
            <v>7030908</v>
          </cell>
          <cell r="D258">
            <v>7030908</v>
          </cell>
        </row>
        <row r="259">
          <cell r="A259" t="str">
            <v>623.</v>
          </cell>
          <cell r="B259" t="str">
            <v>Cheltuieli de protocol</v>
          </cell>
          <cell r="C259">
            <v>7030908</v>
          </cell>
          <cell r="D259">
            <v>7030908</v>
          </cell>
        </row>
        <row r="260">
          <cell r="A260" t="str">
            <v>623.01</v>
          </cell>
          <cell r="B260" t="str">
            <v>Cheltuieli de protocol</v>
          </cell>
          <cell r="C260">
            <v>5383849</v>
          </cell>
          <cell r="D260">
            <v>5383849</v>
          </cell>
        </row>
        <row r="261">
          <cell r="A261" t="str">
            <v>623.02</v>
          </cell>
          <cell r="B261" t="str">
            <v>Chelt.de reclama-publicit.</v>
          </cell>
          <cell r="C261">
            <v>1647059</v>
          </cell>
          <cell r="D261">
            <v>1647059</v>
          </cell>
        </row>
        <row r="262">
          <cell r="A262" t="str">
            <v>624</v>
          </cell>
          <cell r="B262" t="str">
            <v>Cheltuieli cu transportul de bunuri si de personal</v>
          </cell>
          <cell r="C262">
            <v>9791100</v>
          </cell>
          <cell r="D262">
            <v>9791100</v>
          </cell>
        </row>
        <row r="263">
          <cell r="A263" t="str">
            <v>625</v>
          </cell>
          <cell r="B263" t="str">
            <v>Cheltuieli cu deplasari, detasari si transferari</v>
          </cell>
          <cell r="C263">
            <v>-10874876</v>
          </cell>
          <cell r="D263">
            <v>-10874876</v>
          </cell>
        </row>
        <row r="264">
          <cell r="A264" t="str">
            <v>626</v>
          </cell>
          <cell r="B264" t="str">
            <v>Cheltuieli postale si taxe de telecomunicatii</v>
          </cell>
          <cell r="C264">
            <v>67571693</v>
          </cell>
          <cell r="D264">
            <v>67571693</v>
          </cell>
        </row>
        <row r="265">
          <cell r="A265" t="str">
            <v>627</v>
          </cell>
          <cell r="B265" t="str">
            <v>Cheltuieli cu serviciile bancare si asimilate</v>
          </cell>
          <cell r="C265">
            <v>10519211.710000001</v>
          </cell>
          <cell r="D265">
            <v>10519211.710000001</v>
          </cell>
        </row>
        <row r="266">
          <cell r="A266" t="str">
            <v>628</v>
          </cell>
          <cell r="B266" t="str">
            <v>Alte cheltuieli cu serviciile executate de terti</v>
          </cell>
          <cell r="C266">
            <v>59122816</v>
          </cell>
          <cell r="D266">
            <v>59122816</v>
          </cell>
        </row>
        <row r="267">
          <cell r="A267" t="str">
            <v>635</v>
          </cell>
          <cell r="B267" t="str">
            <v>Cheltuieli cu alte impozite, taxe si varsaminte as</v>
          </cell>
          <cell r="C267">
            <v>104971697</v>
          </cell>
          <cell r="D267">
            <v>104971697</v>
          </cell>
        </row>
        <row r="268">
          <cell r="A268" t="str">
            <v>635.</v>
          </cell>
          <cell r="B268" t="str">
            <v>Chelt.alte impoz.,taxe,vars.asim.</v>
          </cell>
          <cell r="C268">
            <v>104971697</v>
          </cell>
          <cell r="D268">
            <v>104971697</v>
          </cell>
        </row>
        <row r="269">
          <cell r="A269" t="str">
            <v>635.01</v>
          </cell>
          <cell r="B269" t="str">
            <v>Chelt.alte impoz.,taxe,vars.asim.</v>
          </cell>
          <cell r="C269">
            <v>103825125</v>
          </cell>
          <cell r="D269">
            <v>103825125</v>
          </cell>
        </row>
        <row r="270">
          <cell r="A270" t="str">
            <v>635.98</v>
          </cell>
          <cell r="B270" t="str">
            <v>Impozit venit nerezidenti</v>
          </cell>
          <cell r="C270">
            <v>0</v>
          </cell>
          <cell r="D270">
            <v>0</v>
          </cell>
        </row>
        <row r="271">
          <cell r="A271" t="str">
            <v>635.99</v>
          </cell>
          <cell r="B271" t="str">
            <v>TVA deductibila pe chelt.</v>
          </cell>
          <cell r="C271">
            <v>1146572</v>
          </cell>
          <cell r="D271">
            <v>1146572</v>
          </cell>
        </row>
        <row r="272">
          <cell r="A272" t="str">
            <v>641</v>
          </cell>
          <cell r="B272" t="str">
            <v>Cheltuieli cu salariile personalului</v>
          </cell>
          <cell r="C272">
            <v>1272483295</v>
          </cell>
          <cell r="D272">
            <v>1272483295</v>
          </cell>
        </row>
        <row r="273">
          <cell r="A273" t="str">
            <v>645</v>
          </cell>
          <cell r="B273" t="str">
            <v>Cheltuieli privind asigurarile si protectia social</v>
          </cell>
          <cell r="C273">
            <v>555932219</v>
          </cell>
          <cell r="D273">
            <v>555932219</v>
          </cell>
        </row>
        <row r="274">
          <cell r="A274" t="str">
            <v>6451</v>
          </cell>
          <cell r="B274" t="str">
            <v>Contributia unitatii la asigurarile sociale</v>
          </cell>
          <cell r="C274">
            <v>472566366</v>
          </cell>
          <cell r="D274">
            <v>472566366</v>
          </cell>
        </row>
        <row r="275">
          <cell r="A275" t="str">
            <v>6452</v>
          </cell>
          <cell r="B275" t="str">
            <v>Contributia unitatii pentru ajutorul de somaj</v>
          </cell>
          <cell r="C275">
            <v>64430912</v>
          </cell>
          <cell r="D275">
            <v>64430912</v>
          </cell>
        </row>
        <row r="276">
          <cell r="A276" t="str">
            <v>6458</v>
          </cell>
          <cell r="B276" t="str">
            <v>Alte cheltuieli privind asigurarea si protectia so</v>
          </cell>
          <cell r="C276">
            <v>18934941</v>
          </cell>
          <cell r="D276">
            <v>18934941</v>
          </cell>
        </row>
        <row r="277">
          <cell r="A277" t="str">
            <v>658</v>
          </cell>
          <cell r="B277" t="str">
            <v>Alte cheltuieli de exploatare</v>
          </cell>
          <cell r="C277">
            <v>-26958.400000000001</v>
          </cell>
          <cell r="D277">
            <v>-26958.400000000001</v>
          </cell>
        </row>
        <row r="278">
          <cell r="A278" t="str">
            <v>665</v>
          </cell>
          <cell r="B278" t="str">
            <v>Cheltuieli din diferenta de curs valutar</v>
          </cell>
          <cell r="C278">
            <v>30031692</v>
          </cell>
          <cell r="D278">
            <v>30031692</v>
          </cell>
        </row>
        <row r="279">
          <cell r="A279" t="str">
            <v>666</v>
          </cell>
          <cell r="B279" t="str">
            <v>Cheltuieli privind dobinzile</v>
          </cell>
          <cell r="C279">
            <v>154359609</v>
          </cell>
          <cell r="D279">
            <v>154359609</v>
          </cell>
        </row>
        <row r="280">
          <cell r="A280" t="str">
            <v>671</v>
          </cell>
          <cell r="B280" t="str">
            <v>Cheltuieli exceptionale privind operatiile de gest</v>
          </cell>
          <cell r="C280">
            <v>9339010</v>
          </cell>
          <cell r="D280">
            <v>9339010</v>
          </cell>
        </row>
        <row r="281">
          <cell r="A281" t="str">
            <v>6711</v>
          </cell>
          <cell r="B281" t="str">
            <v>Despagubiri, amenzi si penalitati</v>
          </cell>
          <cell r="C281">
            <v>9039010</v>
          </cell>
          <cell r="D281">
            <v>9039010</v>
          </cell>
        </row>
        <row r="282">
          <cell r="A282" t="str">
            <v>6711.1</v>
          </cell>
          <cell r="B282" t="str">
            <v>Majorari si penalitati</v>
          </cell>
          <cell r="C282">
            <v>9039010</v>
          </cell>
          <cell r="D282">
            <v>9039010</v>
          </cell>
        </row>
        <row r="283">
          <cell r="A283" t="str">
            <v>6711.2</v>
          </cell>
          <cell r="B283" t="str">
            <v>Amenzi</v>
          </cell>
          <cell r="C283">
            <v>0</v>
          </cell>
          <cell r="D283">
            <v>0</v>
          </cell>
        </row>
        <row r="284">
          <cell r="A284" t="str">
            <v>6711.3</v>
          </cell>
          <cell r="B284" t="str">
            <v>Despagubiri</v>
          </cell>
          <cell r="C284">
            <v>0</v>
          </cell>
          <cell r="D284">
            <v>0</v>
          </cell>
        </row>
        <row r="285">
          <cell r="A285" t="str">
            <v>6712</v>
          </cell>
          <cell r="B285" t="str">
            <v>Donatii si subventii acordate</v>
          </cell>
          <cell r="C285">
            <v>0</v>
          </cell>
          <cell r="D285">
            <v>0</v>
          </cell>
        </row>
        <row r="286">
          <cell r="A286" t="str">
            <v>6718</v>
          </cell>
          <cell r="B286" t="str">
            <v>Alte cheltuieli exceptionale privind operatiile de</v>
          </cell>
          <cell r="C286">
            <v>300000</v>
          </cell>
          <cell r="D286">
            <v>300000</v>
          </cell>
        </row>
        <row r="287">
          <cell r="A287" t="str">
            <v>6718.1</v>
          </cell>
          <cell r="B287" t="str">
            <v>Sponsorizari</v>
          </cell>
          <cell r="C287">
            <v>300000</v>
          </cell>
          <cell r="D287">
            <v>300000</v>
          </cell>
        </row>
        <row r="288">
          <cell r="A288" t="str">
            <v>6718.2</v>
          </cell>
          <cell r="B288" t="str">
            <v>Xxxxxxxxxxxx</v>
          </cell>
          <cell r="C288">
            <v>0</v>
          </cell>
          <cell r="D288">
            <v>0</v>
          </cell>
        </row>
        <row r="289">
          <cell r="A289" t="str">
            <v>6718.3</v>
          </cell>
          <cell r="B289" t="str">
            <v>Chelt.except.-recup.CO pers.transfer.</v>
          </cell>
          <cell r="C289">
            <v>0</v>
          </cell>
          <cell r="D289">
            <v>0</v>
          </cell>
        </row>
        <row r="290">
          <cell r="A290" t="str">
            <v>6718.9</v>
          </cell>
          <cell r="B290" t="str">
            <v>Alte cheltuieli exceptionale privind operatiile de</v>
          </cell>
          <cell r="C290">
            <v>0</v>
          </cell>
          <cell r="D290">
            <v>0</v>
          </cell>
        </row>
        <row r="291">
          <cell r="A291" t="str">
            <v>681</v>
          </cell>
          <cell r="B291" t="str">
            <v>Chelt.exploat.priv.amortiz.si proviz.</v>
          </cell>
          <cell r="C291">
            <v>69819494</v>
          </cell>
          <cell r="D291">
            <v>69819494</v>
          </cell>
        </row>
        <row r="292">
          <cell r="A292" t="str">
            <v>6811</v>
          </cell>
          <cell r="B292" t="str">
            <v>Chelt.exploat.priv.amortiz.imobiliz.</v>
          </cell>
          <cell r="C292">
            <v>69819494</v>
          </cell>
          <cell r="D292">
            <v>69819494</v>
          </cell>
        </row>
        <row r="293">
          <cell r="A293" t="str">
            <v>691</v>
          </cell>
          <cell r="B293" t="str">
            <v>Cheltuieli cu impozitul pe profit</v>
          </cell>
          <cell r="C293">
            <v>23908573</v>
          </cell>
          <cell r="D293">
            <v>23908573</v>
          </cell>
        </row>
        <row r="294">
          <cell r="A294" t="str">
            <v>704</v>
          </cell>
          <cell r="B294" t="str">
            <v>Venituri din lucr.exec.si serv.prest.</v>
          </cell>
          <cell r="C294">
            <v>2822750722</v>
          </cell>
          <cell r="D294">
            <v>2822750722</v>
          </cell>
        </row>
        <row r="295">
          <cell r="A295" t="str">
            <v>704.</v>
          </cell>
          <cell r="B295" t="str">
            <v>Export lohn-VOGT AG</v>
          </cell>
          <cell r="C295">
            <v>2822750722</v>
          </cell>
          <cell r="D295">
            <v>2822750722</v>
          </cell>
        </row>
        <row r="296">
          <cell r="A296" t="str">
            <v>704.01</v>
          </cell>
          <cell r="B296" t="str">
            <v>Export lohn-VOGT AG</v>
          </cell>
          <cell r="C296">
            <v>2124657853</v>
          </cell>
          <cell r="D296">
            <v>2124657853</v>
          </cell>
        </row>
        <row r="297">
          <cell r="A297" t="str">
            <v>704.01.1</v>
          </cell>
          <cell r="B297" t="str">
            <v>VOGT AG Erlau-BE</v>
          </cell>
          <cell r="C297">
            <v>2124657853</v>
          </cell>
          <cell r="D297">
            <v>2124657853</v>
          </cell>
        </row>
        <row r="298">
          <cell r="A298" t="str">
            <v>704.02</v>
          </cell>
          <cell r="B298" t="str">
            <v>Export lohn-VOGT Austria</v>
          </cell>
          <cell r="C298">
            <v>698092869</v>
          </cell>
          <cell r="D298">
            <v>698092869</v>
          </cell>
        </row>
        <row r="299">
          <cell r="A299" t="str">
            <v>704.02.1</v>
          </cell>
          <cell r="B299" t="str">
            <v>VOGT Austria-BE</v>
          </cell>
          <cell r="C299">
            <v>698092869</v>
          </cell>
          <cell r="D299">
            <v>698092869</v>
          </cell>
        </row>
        <row r="300">
          <cell r="A300" t="str">
            <v>704.03</v>
          </cell>
          <cell r="B300" t="str">
            <v>Export lohn-VOGT Miesau</v>
          </cell>
          <cell r="C300">
            <v>0</v>
          </cell>
          <cell r="D300">
            <v>0</v>
          </cell>
        </row>
        <row r="301">
          <cell r="A301" t="str">
            <v>704.03.2</v>
          </cell>
          <cell r="B301" t="str">
            <v>VOGT Miesau-BG</v>
          </cell>
          <cell r="C301">
            <v>0</v>
          </cell>
          <cell r="D301">
            <v>0</v>
          </cell>
        </row>
        <row r="302">
          <cell r="A302" t="str">
            <v>708</v>
          </cell>
          <cell r="B302" t="str">
            <v>Venituri din activ.diverse</v>
          </cell>
          <cell r="C302">
            <v>0</v>
          </cell>
          <cell r="D302">
            <v>0</v>
          </cell>
        </row>
        <row r="303">
          <cell r="A303" t="str">
            <v>708.</v>
          </cell>
          <cell r="B303" t="str">
            <v>Venituri din vanzari deseuri</v>
          </cell>
          <cell r="C303">
            <v>0</v>
          </cell>
          <cell r="D303">
            <v>0</v>
          </cell>
        </row>
        <row r="304">
          <cell r="A304" t="str">
            <v>708.01</v>
          </cell>
          <cell r="B304" t="str">
            <v>Venituri din vanzari deseuri</v>
          </cell>
          <cell r="C304">
            <v>0</v>
          </cell>
          <cell r="D304">
            <v>0</v>
          </cell>
        </row>
        <row r="305">
          <cell r="A305" t="str">
            <v>708.02</v>
          </cell>
          <cell r="B305" t="str">
            <v>Venituri din recup.energie el.</v>
          </cell>
          <cell r="C305">
            <v>0</v>
          </cell>
          <cell r="D305">
            <v>0</v>
          </cell>
        </row>
        <row r="306">
          <cell r="A306" t="str">
            <v>722</v>
          </cell>
          <cell r="B306" t="str">
            <v>Venituri din productia de imobilizari corporale</v>
          </cell>
          <cell r="C306">
            <v>0</v>
          </cell>
          <cell r="D306">
            <v>0</v>
          </cell>
        </row>
        <row r="307">
          <cell r="A307" t="str">
            <v>758</v>
          </cell>
          <cell r="B307" t="str">
            <v>Alte venituri din exploatare</v>
          </cell>
          <cell r="C307">
            <v>27255479</v>
          </cell>
          <cell r="D307">
            <v>27255479</v>
          </cell>
        </row>
        <row r="308">
          <cell r="A308" t="str">
            <v>758.</v>
          </cell>
          <cell r="B308" t="str">
            <v>Recup.conced.odihna necuv.</v>
          </cell>
          <cell r="C308">
            <v>27255479</v>
          </cell>
          <cell r="D308">
            <v>27255479</v>
          </cell>
        </row>
        <row r="309">
          <cell r="A309" t="str">
            <v>758.01</v>
          </cell>
          <cell r="B309" t="str">
            <v>Recup.conced.odihna necuv.</v>
          </cell>
          <cell r="C309">
            <v>533330</v>
          </cell>
          <cell r="D309">
            <v>533330</v>
          </cell>
        </row>
        <row r="310">
          <cell r="A310" t="str">
            <v>758.02</v>
          </cell>
          <cell r="B310" t="str">
            <v>Reducere 7% CAS cf.HG 2/99</v>
          </cell>
          <cell r="C310">
            <v>26722149</v>
          </cell>
          <cell r="D310">
            <v>26722149</v>
          </cell>
        </row>
        <row r="311">
          <cell r="A311" t="str">
            <v>758.09</v>
          </cell>
          <cell r="B311" t="str">
            <v>Alte venituri expl.-diverse</v>
          </cell>
          <cell r="C311">
            <v>0</v>
          </cell>
          <cell r="D311">
            <v>0</v>
          </cell>
        </row>
        <row r="312">
          <cell r="A312" t="str">
            <v>765</v>
          </cell>
          <cell r="B312" t="str">
            <v>Venituri din diferente de curs valutar</v>
          </cell>
          <cell r="C312">
            <v>108047421</v>
          </cell>
          <cell r="D312">
            <v>108047421</v>
          </cell>
        </row>
        <row r="313">
          <cell r="A313" t="str">
            <v>766</v>
          </cell>
          <cell r="B313" t="str">
            <v>Venituri din dobinzi</v>
          </cell>
          <cell r="C313">
            <v>666704.94999999995</v>
          </cell>
          <cell r="D313">
            <v>666704.94999999995</v>
          </cell>
        </row>
        <row r="314">
          <cell r="A314" t="str">
            <v>767</v>
          </cell>
          <cell r="B314" t="str">
            <v>Venituri din sconturi obtinute</v>
          </cell>
          <cell r="C314">
            <v>0</v>
          </cell>
          <cell r="D314">
            <v>0</v>
          </cell>
        </row>
        <row r="315">
          <cell r="A315" t="str">
            <v>768</v>
          </cell>
          <cell r="B315" t="str">
            <v>Alte venituri financiare</v>
          </cell>
          <cell r="C315">
            <v>0</v>
          </cell>
          <cell r="D315">
            <v>0</v>
          </cell>
        </row>
        <row r="316">
          <cell r="A316" t="str">
            <v>771</v>
          </cell>
          <cell r="B316" t="str">
            <v>Venituri exceptionale din operatiuni de gestiune</v>
          </cell>
          <cell r="C316">
            <v>477263936.26999998</v>
          </cell>
          <cell r="D316">
            <v>477263936.26999998</v>
          </cell>
        </row>
        <row r="317">
          <cell r="A317" t="str">
            <v>7711</v>
          </cell>
          <cell r="B317" t="str">
            <v>Venituri din despagubiri si penalitati</v>
          </cell>
          <cell r="C317">
            <v>0</v>
          </cell>
          <cell r="D317">
            <v>0</v>
          </cell>
        </row>
        <row r="318">
          <cell r="A318" t="str">
            <v>7718</v>
          </cell>
          <cell r="B318" t="str">
            <v>Alte venituri exceptionale din operatiuni de gesti</v>
          </cell>
          <cell r="C318">
            <v>477263936.26999998</v>
          </cell>
          <cell r="D318">
            <v>477263936.26999998</v>
          </cell>
        </row>
        <row r="319">
          <cell r="A319" t="str">
            <v>7718.1</v>
          </cell>
          <cell r="B319" t="str">
            <v>Valori mater.import-Erlau</v>
          </cell>
          <cell r="C319">
            <v>281068837.31</v>
          </cell>
          <cell r="D319">
            <v>281068837.31</v>
          </cell>
        </row>
        <row r="320">
          <cell r="A320" t="str">
            <v>7718.2</v>
          </cell>
          <cell r="B320" t="str">
            <v>Dif.rotunjire la import</v>
          </cell>
          <cell r="C320">
            <v>-126315.01</v>
          </cell>
          <cell r="D320">
            <v>-126315.01</v>
          </cell>
        </row>
        <row r="321">
          <cell r="A321" t="str">
            <v>7718.3</v>
          </cell>
          <cell r="B321" t="str">
            <v>Penalit.,imputatii,popriri</v>
          </cell>
          <cell r="C321">
            <v>2392192</v>
          </cell>
          <cell r="D321">
            <v>2392192</v>
          </cell>
        </row>
        <row r="322">
          <cell r="A322" t="str">
            <v>7718.4</v>
          </cell>
          <cell r="B322" t="str">
            <v>Regulariz.CO pers.transf.</v>
          </cell>
          <cell r="C322">
            <v>0</v>
          </cell>
          <cell r="D322">
            <v>0</v>
          </cell>
        </row>
        <row r="323">
          <cell r="A323" t="str">
            <v>7718.5</v>
          </cell>
          <cell r="B323" t="str">
            <v>Reducere 1/12 cf.OG 11/99</v>
          </cell>
          <cell r="C323">
            <v>39825107</v>
          </cell>
          <cell r="D323">
            <v>39825107</v>
          </cell>
        </row>
        <row r="324">
          <cell r="A324" t="str">
            <v>7718.6</v>
          </cell>
          <cell r="B324" t="str">
            <v>Valori mat.import-Austria</v>
          </cell>
          <cell r="C324">
            <v>3158880</v>
          </cell>
          <cell r="D324">
            <v>3158880</v>
          </cell>
        </row>
        <row r="325">
          <cell r="A325" t="str">
            <v>7718.7</v>
          </cell>
          <cell r="B325" t="str">
            <v>Valori mater.import-Miesau</v>
          </cell>
          <cell r="C325">
            <v>22821982.969999999</v>
          </cell>
          <cell r="D325">
            <v>22821982.969999999</v>
          </cell>
        </row>
        <row r="326">
          <cell r="A326" t="str">
            <v>7718.8</v>
          </cell>
          <cell r="B326" t="str">
            <v>Bonif.5% cf.OG11/99</v>
          </cell>
          <cell r="C326">
            <v>3952838</v>
          </cell>
          <cell r="D326">
            <v>3952838</v>
          </cell>
        </row>
        <row r="327">
          <cell r="A327" t="str">
            <v>7718.9</v>
          </cell>
          <cell r="B327" t="str">
            <v>Alte venit.exceptionale</v>
          </cell>
          <cell r="C327">
            <v>124170414</v>
          </cell>
          <cell r="D327">
            <v>124170414</v>
          </cell>
        </row>
        <row r="328">
          <cell r="A328" t="str">
            <v>7718OO</v>
          </cell>
          <cell r="B328" t="str">
            <v>Venituri exceptionale din operatiuni de gestiune</v>
          </cell>
          <cell r="C328">
            <v>0</v>
          </cell>
          <cell r="D328">
            <v>0</v>
          </cell>
        </row>
        <row r="329">
          <cell r="A329" t="str">
            <v>772</v>
          </cell>
          <cell r="B329" t="str">
            <v>Venituri din operatiuni de capital</v>
          </cell>
          <cell r="C329">
            <v>27161384</v>
          </cell>
          <cell r="D329">
            <v>27161384</v>
          </cell>
        </row>
        <row r="330">
          <cell r="A330" t="str">
            <v>7727</v>
          </cell>
          <cell r="B330" t="str">
            <v>Subventii pentru investitii virate la venituri</v>
          </cell>
          <cell r="C330">
            <v>27161384</v>
          </cell>
          <cell r="D330">
            <v>27161384</v>
          </cell>
        </row>
        <row r="331">
          <cell r="A331" t="str">
            <v>7727.1</v>
          </cell>
          <cell r="B331" t="str">
            <v>Subv.pt.inv.virat.venit-Erlau</v>
          </cell>
          <cell r="C331">
            <v>27161384</v>
          </cell>
          <cell r="D331">
            <v>27161384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"/>
      <sheetName val="I"/>
      <sheetName val="P.FT."/>
      <sheetName val="Mater"/>
      <sheetName val="R"/>
      <sheetName val="SEFT"/>
      <sheetName val="POFT"/>
      <sheetName val="PS"/>
      <sheetName val="CAS1"/>
      <sheetName val="CAS2"/>
      <sheetName val="som"/>
      <sheetName val="Functions"/>
      <sheetName val="HF"/>
      <sheetName val="HF Elias"/>
      <sheetName val="Thr"/>
    </sheetNames>
    <sheetDataSet>
      <sheetData sheetId="0"/>
      <sheetData sheetId="1">
        <row r="11">
          <cell r="E11">
            <v>21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Rev"/>
      <sheetName val="BU margin Budget"/>
      <sheetName val="Variables"/>
      <sheetName val="Accrual%"/>
      <sheetName val="TBL_EntityList"/>
      <sheetName val="U.S. Agent Report"/>
      <sheetName val="Results"/>
      <sheetName val="Main Menu"/>
      <sheetName val="Oracle"/>
      <sheetName val="Def_Table"/>
      <sheetName val="Targets"/>
      <sheetName val="99_SALES"/>
      <sheetName val="U.S. Bookings"/>
      <sheetName val="data elements"/>
      <sheetName val="TABLA"/>
      <sheetName val="AcumPrevio"/>
      <sheetName val="WW_Rev"/>
      <sheetName val="BU_margin_Budget"/>
      <sheetName val="U_S__Agent_Report"/>
      <sheetName val="Main_Menu"/>
      <sheetName val="U_S__Bookings"/>
      <sheetName val="data_elements"/>
      <sheetName val="adj"/>
      <sheetName val="Base Amount"/>
      <sheetName val="Pension"/>
      <sheetName val="Enter Period"/>
      <sheetName val="LP_table"/>
      <sheetName val="Groups"/>
      <sheetName val="title"/>
    </sheetNames>
    <sheetDataSet>
      <sheetData sheetId="0" refreshError="1">
        <row r="1">
          <cell r="W1">
            <v>0.88941690213203184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Achizitie_capt_gri"/>
      <sheetName val="Servicii_capt_gri"/>
      <sheetName val="Achizitie_cpt"/>
      <sheetName val="Servicii_cpt"/>
      <sheetName val="Tranz_angro_conc"/>
      <sheetName val="Servicii_eligibili"/>
      <sheetName val="Vanzari_eligibili"/>
      <sheetName val="Dezechilibre"/>
      <sheetName val="NO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 done"/>
      <sheetName val="aje"/>
      <sheetName val="Verificari"/>
      <sheetName val="C2-Stocuri, vechime"/>
      <sheetName val="C3a) - Chelt"/>
      <sheetName val="raportcost"/>
      <sheetName val="C5 - 711"/>
      <sheetName val="C6 - 4091"/>
      <sheetName val="TB 16Jan V6 ImpPr"/>
      <sheetName val="Instructiuni completare"/>
      <sheetName val="Foaie de control"/>
      <sheetName val="plan ct"/>
      <sheetName val=".Coduri sucursale"/>
      <sheetName val=".Accs"/>
      <sheetName val="WW R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Code</v>
          </cell>
        </row>
        <row r="2">
          <cell r="A2" t="str">
            <v>006</v>
          </cell>
        </row>
        <row r="3">
          <cell r="A3" t="str">
            <v>026</v>
          </cell>
        </row>
        <row r="4">
          <cell r="A4" t="str">
            <v>027</v>
          </cell>
        </row>
        <row r="5">
          <cell r="A5" t="str">
            <v>028</v>
          </cell>
        </row>
        <row r="6">
          <cell r="A6" t="str">
            <v>029</v>
          </cell>
        </row>
        <row r="7">
          <cell r="A7" t="str">
            <v>030</v>
          </cell>
        </row>
        <row r="8">
          <cell r="A8" t="str">
            <v>031</v>
          </cell>
        </row>
        <row r="9">
          <cell r="A9" t="str">
            <v>032</v>
          </cell>
        </row>
        <row r="10">
          <cell r="A10" t="str">
            <v>033</v>
          </cell>
        </row>
        <row r="11">
          <cell r="A11" t="str">
            <v>034</v>
          </cell>
        </row>
        <row r="12">
          <cell r="A12" t="str">
            <v>035</v>
          </cell>
        </row>
        <row r="13">
          <cell r="A13" t="str">
            <v>036</v>
          </cell>
        </row>
        <row r="14">
          <cell r="A14" t="str">
            <v>040</v>
          </cell>
        </row>
        <row r="15">
          <cell r="A15" t="str">
            <v>042</v>
          </cell>
        </row>
        <row r="16">
          <cell r="A16" t="str">
            <v>044</v>
          </cell>
        </row>
        <row r="17">
          <cell r="A17" t="str">
            <v>045</v>
          </cell>
        </row>
        <row r="18">
          <cell r="A18" t="str">
            <v>046</v>
          </cell>
        </row>
        <row r="19">
          <cell r="A19" t="str">
            <v>047</v>
          </cell>
        </row>
        <row r="20">
          <cell r="A20" t="str">
            <v>048</v>
          </cell>
        </row>
        <row r="21">
          <cell r="A21" t="str">
            <v>060</v>
          </cell>
        </row>
        <row r="22">
          <cell r="A22" t="str">
            <v>066</v>
          </cell>
        </row>
        <row r="23">
          <cell r="A23" t="str">
            <v>068</v>
          </cell>
        </row>
        <row r="24">
          <cell r="A24" t="str">
            <v>069</v>
          </cell>
        </row>
        <row r="25">
          <cell r="A25" t="str">
            <v>070</v>
          </cell>
        </row>
        <row r="26">
          <cell r="A26" t="str">
            <v>074</v>
          </cell>
        </row>
        <row r="27">
          <cell r="A27" t="str">
            <v>079</v>
          </cell>
        </row>
        <row r="28">
          <cell r="A28" t="str">
            <v>082</v>
          </cell>
        </row>
        <row r="29">
          <cell r="A29" t="str">
            <v>095</v>
          </cell>
        </row>
        <row r="30">
          <cell r="A30" t="str">
            <v>096</v>
          </cell>
        </row>
        <row r="31">
          <cell r="A31" t="str">
            <v>099</v>
          </cell>
        </row>
        <row r="32">
          <cell r="A32" t="str">
            <v>101</v>
          </cell>
        </row>
        <row r="33">
          <cell r="A33" t="str">
            <v>107</v>
          </cell>
        </row>
        <row r="34">
          <cell r="A34" t="str">
            <v>201</v>
          </cell>
        </row>
        <row r="35">
          <cell r="A35" t="str">
            <v>202</v>
          </cell>
        </row>
        <row r="36">
          <cell r="A36" t="str">
            <v>203</v>
          </cell>
        </row>
        <row r="37">
          <cell r="A37" t="str">
            <v>204</v>
          </cell>
        </row>
        <row r="38">
          <cell r="A38" t="str">
            <v>205</v>
          </cell>
        </row>
        <row r="39">
          <cell r="A39" t="str">
            <v>206</v>
          </cell>
        </row>
        <row r="40">
          <cell r="A40" t="str">
            <v>207</v>
          </cell>
        </row>
        <row r="41">
          <cell r="A41" t="str">
            <v>208</v>
          </cell>
        </row>
        <row r="42">
          <cell r="A42" t="str">
            <v>209</v>
          </cell>
        </row>
        <row r="43">
          <cell r="A43" t="str">
            <v>210</v>
          </cell>
        </row>
        <row r="44">
          <cell r="A44" t="str">
            <v>211</v>
          </cell>
        </row>
        <row r="45">
          <cell r="A45" t="str">
            <v>212</v>
          </cell>
        </row>
        <row r="46">
          <cell r="A46" t="str">
            <v>213</v>
          </cell>
        </row>
        <row r="47">
          <cell r="A47" t="str">
            <v>214</v>
          </cell>
        </row>
        <row r="48">
          <cell r="A48" t="str">
            <v>215</v>
          </cell>
        </row>
        <row r="49">
          <cell r="A49" t="str">
            <v>216</v>
          </cell>
        </row>
        <row r="50">
          <cell r="A50" t="str">
            <v>217</v>
          </cell>
        </row>
        <row r="51">
          <cell r="A51" t="str">
            <v>218</v>
          </cell>
        </row>
        <row r="52">
          <cell r="A52" t="str">
            <v>219</v>
          </cell>
        </row>
        <row r="53">
          <cell r="A53" t="str">
            <v>220</v>
          </cell>
        </row>
        <row r="54">
          <cell r="A54" t="str">
            <v>221</v>
          </cell>
        </row>
        <row r="55">
          <cell r="A55" t="str">
            <v>222</v>
          </cell>
        </row>
        <row r="56">
          <cell r="A56" t="str">
            <v>223</v>
          </cell>
        </row>
        <row r="57">
          <cell r="A57" t="str">
            <v>224</v>
          </cell>
        </row>
        <row r="58">
          <cell r="A58" t="str">
            <v>225</v>
          </cell>
        </row>
        <row r="59">
          <cell r="A59" t="str">
            <v>226</v>
          </cell>
        </row>
        <row r="60">
          <cell r="A60" t="str">
            <v>227</v>
          </cell>
        </row>
        <row r="61">
          <cell r="A61" t="str">
            <v>228</v>
          </cell>
        </row>
        <row r="62">
          <cell r="A62" t="str">
            <v>229</v>
          </cell>
        </row>
        <row r="63">
          <cell r="A63" t="str">
            <v>230</v>
          </cell>
        </row>
        <row r="64">
          <cell r="A64" t="str">
            <v>231</v>
          </cell>
        </row>
        <row r="65">
          <cell r="A65" t="str">
            <v>232</v>
          </cell>
        </row>
        <row r="66">
          <cell r="A66" t="str">
            <v>233</v>
          </cell>
        </row>
        <row r="67">
          <cell r="A67" t="str">
            <v>234</v>
          </cell>
        </row>
        <row r="68">
          <cell r="A68" t="str">
            <v>235</v>
          </cell>
        </row>
        <row r="69">
          <cell r="A69" t="str">
            <v>236</v>
          </cell>
        </row>
        <row r="70">
          <cell r="A70" t="str">
            <v>237</v>
          </cell>
        </row>
        <row r="71">
          <cell r="A71" t="str">
            <v>238</v>
          </cell>
        </row>
        <row r="72">
          <cell r="A72" t="str">
            <v>239</v>
          </cell>
        </row>
        <row r="73">
          <cell r="A73" t="str">
            <v>240</v>
          </cell>
        </row>
        <row r="74">
          <cell r="A74" t="str">
            <v>241</v>
          </cell>
        </row>
        <row r="75">
          <cell r="A75" t="str">
            <v>242</v>
          </cell>
        </row>
        <row r="76">
          <cell r="A76" t="str">
            <v>243</v>
          </cell>
        </row>
        <row r="77">
          <cell r="A77" t="str">
            <v>251</v>
          </cell>
        </row>
        <row r="78">
          <cell r="A78" t="str">
            <v>350</v>
          </cell>
        </row>
        <row r="79">
          <cell r="A79" t="str">
            <v>362</v>
          </cell>
        </row>
        <row r="80">
          <cell r="A80" t="str">
            <v>365</v>
          </cell>
        </row>
        <row r="81">
          <cell r="A81" t="str">
            <v>378</v>
          </cell>
        </row>
        <row r="82">
          <cell r="A82" t="str">
            <v>404</v>
          </cell>
        </row>
      </sheetData>
      <sheetData sheetId="13"/>
      <sheetData sheetId="1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aptions"/>
      <sheetName val="BS"/>
      <sheetName val="BSbrkdwn"/>
      <sheetName val="P&amp;L"/>
      <sheetName val="PL"/>
      <sheetName val="PLbrkdwn"/>
      <sheetName val="TB"/>
      <sheetName val="IASadj"/>
      <sheetName val="REVjrnls"/>
      <sheetName val="DeferredTax"/>
      <sheetName val="CFws"/>
      <sheetName val="CF )"/>
      <sheetName val="NewAcc"/>
      <sheetName val="0000000"/>
      <sheetName val="00000000000"/>
      <sheetName val="0000000000000"/>
      <sheetName val="0000000000000000"/>
      <sheetName val="1000000000000"/>
      <sheetName val="1000000"/>
      <sheetName val="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Q3" t="str">
            <v>Restated MROL</v>
          </cell>
        </row>
        <row r="190">
          <cell r="A190" t="str">
            <v>BS</v>
          </cell>
          <cell r="B190" t="str">
            <v>Control key = 0</v>
          </cell>
        </row>
      </sheetData>
      <sheetData sheetId="8"/>
      <sheetData sheetId="9">
        <row r="1">
          <cell r="C1" t="str">
            <v>Reversing Journals list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UR matrix"/>
      <sheetName val="USD matrix"/>
      <sheetName val="BUBID"/>
      <sheetName val="LIBOR_EURO"/>
      <sheetName val="LIBOR_USD"/>
      <sheetName val="LIBOR _USD-source"/>
      <sheetName val="LIBOR _EURO-source"/>
      <sheetName val="Period index"/>
    </sheetNames>
    <sheetDataSet>
      <sheetData sheetId="0" refreshError="1"/>
      <sheetData sheetId="1" refreshError="1"/>
      <sheetData sheetId="2">
        <row r="1">
          <cell r="A1" t="str">
            <v>MONTH</v>
          </cell>
          <cell r="B1" t="str">
            <v>DATE</v>
          </cell>
          <cell r="C1" t="str">
            <v>BUBID-1W</v>
          </cell>
          <cell r="D1" t="str">
            <v>BUBID-1M</v>
          </cell>
          <cell r="E1" t="str">
            <v>BUBID-3M</v>
          </cell>
          <cell r="F1" t="str">
            <v>BUBID-6M</v>
          </cell>
          <cell r="G1" t="str">
            <v>BUBID-9M</v>
          </cell>
          <cell r="H1" t="str">
            <v>BUBID-12M</v>
          </cell>
          <cell r="I1" t="str">
            <v>BUBID-1W</v>
          </cell>
          <cell r="J1" t="str">
            <v>BUBID-1M</v>
          </cell>
          <cell r="K1" t="str">
            <v>BUBID-3M</v>
          </cell>
          <cell r="L1" t="str">
            <v>BUBID-6M</v>
          </cell>
          <cell r="M1" t="str">
            <v>BUBID-9M</v>
          </cell>
          <cell r="N1" t="str">
            <v>BUBID-12M</v>
          </cell>
        </row>
        <row r="2">
          <cell r="A2">
            <v>36160</v>
          </cell>
          <cell r="B2">
            <v>36164</v>
          </cell>
          <cell r="C2">
            <v>0.42859999999999998</v>
          </cell>
          <cell r="D2">
            <v>0.52859999999999996</v>
          </cell>
          <cell r="E2">
            <v>0.55459999999999998</v>
          </cell>
          <cell r="F2">
            <v>0.52680000000000005</v>
          </cell>
          <cell r="G2">
            <v>0.5121</v>
          </cell>
          <cell r="H2">
            <v>0.50070000000000003</v>
          </cell>
          <cell r="I2">
            <v>0.42859999999999998</v>
          </cell>
          <cell r="J2">
            <v>0.52859999999999996</v>
          </cell>
          <cell r="K2">
            <v>0.55459999999999998</v>
          </cell>
          <cell r="L2">
            <v>0.52680000000000005</v>
          </cell>
          <cell r="M2">
            <v>0.5121</v>
          </cell>
          <cell r="N2">
            <v>0.50070000000000003</v>
          </cell>
        </row>
        <row r="3">
          <cell r="A3" t="str">
            <v>x</v>
          </cell>
          <cell r="B3">
            <v>36165</v>
          </cell>
          <cell r="C3">
            <v>0.42859999999999998</v>
          </cell>
          <cell r="D3">
            <v>0.52859999999999996</v>
          </cell>
          <cell r="E3">
            <v>0.55459999999999998</v>
          </cell>
          <cell r="F3">
            <v>0.52680000000000005</v>
          </cell>
          <cell r="G3">
            <v>0.5121</v>
          </cell>
          <cell r="H3">
            <v>0.50070000000000003</v>
          </cell>
          <cell r="I3">
            <v>0.42859999999999998</v>
          </cell>
          <cell r="J3">
            <v>0.52859999999999996</v>
          </cell>
          <cell r="K3">
            <v>0.55459999999999998</v>
          </cell>
          <cell r="L3">
            <v>0.52680000000000005</v>
          </cell>
          <cell r="M3">
            <v>0.5121</v>
          </cell>
          <cell r="N3">
            <v>0.50070000000000003</v>
          </cell>
        </row>
        <row r="4">
          <cell r="A4" t="str">
            <v>x</v>
          </cell>
          <cell r="B4">
            <v>36166</v>
          </cell>
          <cell r="C4">
            <v>0.42859999999999998</v>
          </cell>
          <cell r="D4">
            <v>0.52859999999999996</v>
          </cell>
          <cell r="E4">
            <v>0.55459999999999998</v>
          </cell>
          <cell r="F4">
            <v>0.52680000000000005</v>
          </cell>
          <cell r="G4">
            <v>0.5121</v>
          </cell>
          <cell r="H4">
            <v>0.50070000000000003</v>
          </cell>
          <cell r="I4">
            <v>0.42859999999999998</v>
          </cell>
          <cell r="J4">
            <v>0.52859999999999996</v>
          </cell>
          <cell r="K4">
            <v>0.55459999999999998</v>
          </cell>
          <cell r="L4">
            <v>0.52680000000000005</v>
          </cell>
          <cell r="M4">
            <v>0.5121</v>
          </cell>
          <cell r="N4">
            <v>0.50070000000000003</v>
          </cell>
        </row>
        <row r="5">
          <cell r="A5" t="str">
            <v>x</v>
          </cell>
          <cell r="B5">
            <v>36167</v>
          </cell>
          <cell r="C5">
            <v>0.39929999999999999</v>
          </cell>
          <cell r="D5">
            <v>0.49180000000000001</v>
          </cell>
          <cell r="E5">
            <v>0.52180000000000004</v>
          </cell>
          <cell r="F5">
            <v>0.51359999999999995</v>
          </cell>
          <cell r="G5">
            <v>0.48710000000000003</v>
          </cell>
          <cell r="H5">
            <v>0.48799999999999999</v>
          </cell>
          <cell r="I5">
            <v>0.39929999999999999</v>
          </cell>
          <cell r="J5">
            <v>0.49180000000000001</v>
          </cell>
          <cell r="K5">
            <v>0.52180000000000004</v>
          </cell>
          <cell r="L5">
            <v>0.51359999999999995</v>
          </cell>
          <cell r="M5">
            <v>0.48710000000000003</v>
          </cell>
          <cell r="N5">
            <v>0.48799999999999999</v>
          </cell>
        </row>
        <row r="6">
          <cell r="A6" t="str">
            <v>x</v>
          </cell>
          <cell r="B6">
            <v>36168</v>
          </cell>
          <cell r="C6">
            <v>0.42180000000000001</v>
          </cell>
          <cell r="D6">
            <v>0.49070000000000003</v>
          </cell>
          <cell r="E6">
            <v>0.51460000000000006</v>
          </cell>
          <cell r="F6">
            <v>0.51</v>
          </cell>
          <cell r="G6">
            <v>0.48710000000000003</v>
          </cell>
          <cell r="H6">
            <v>0.48799999999999999</v>
          </cell>
          <cell r="I6">
            <v>0.42180000000000001</v>
          </cell>
          <cell r="J6">
            <v>0.49070000000000003</v>
          </cell>
          <cell r="K6">
            <v>0.51460000000000006</v>
          </cell>
          <cell r="L6">
            <v>0.51</v>
          </cell>
          <cell r="M6">
            <v>0.48710000000000003</v>
          </cell>
          <cell r="N6">
            <v>0.48799999999999999</v>
          </cell>
        </row>
        <row r="7">
          <cell r="A7" t="str">
            <v>x</v>
          </cell>
          <cell r="B7">
            <v>36171</v>
          </cell>
          <cell r="C7">
            <v>0.44640000000000002</v>
          </cell>
          <cell r="D7">
            <v>0.49790000000000001</v>
          </cell>
          <cell r="E7">
            <v>0.51639999999999997</v>
          </cell>
          <cell r="F7">
            <v>0.50460000000000005</v>
          </cell>
          <cell r="G7">
            <v>0.48710000000000003</v>
          </cell>
          <cell r="H7">
            <v>0.48399999999999999</v>
          </cell>
          <cell r="I7">
            <v>0.44640000000000002</v>
          </cell>
          <cell r="J7">
            <v>0.49790000000000001</v>
          </cell>
          <cell r="K7">
            <v>0.51639999999999997</v>
          </cell>
          <cell r="L7">
            <v>0.50460000000000005</v>
          </cell>
          <cell r="M7">
            <v>0.48710000000000003</v>
          </cell>
          <cell r="N7">
            <v>0.48399999999999999</v>
          </cell>
        </row>
        <row r="8">
          <cell r="A8" t="str">
            <v>x</v>
          </cell>
          <cell r="B8">
            <v>36172</v>
          </cell>
          <cell r="C8">
            <v>0.47289999999999999</v>
          </cell>
          <cell r="D8">
            <v>0.4929</v>
          </cell>
          <cell r="E8">
            <v>0.5111</v>
          </cell>
          <cell r="F8">
            <v>0.50290000000000001</v>
          </cell>
          <cell r="G8">
            <v>0.48710000000000003</v>
          </cell>
          <cell r="H8">
            <v>0.47799999999999998</v>
          </cell>
          <cell r="I8">
            <v>0.47289999999999999</v>
          </cell>
          <cell r="J8">
            <v>0.4929</v>
          </cell>
          <cell r="K8">
            <v>0.5111</v>
          </cell>
          <cell r="L8">
            <v>0.50290000000000001</v>
          </cell>
          <cell r="M8">
            <v>0.48710000000000003</v>
          </cell>
          <cell r="N8">
            <v>0.47799999999999998</v>
          </cell>
        </row>
        <row r="9">
          <cell r="A9" t="str">
            <v>x</v>
          </cell>
          <cell r="B9">
            <v>36173</v>
          </cell>
          <cell r="C9">
            <v>0.50790000000000002</v>
          </cell>
          <cell r="D9">
            <v>0.5161</v>
          </cell>
          <cell r="E9">
            <v>0.53180000000000005</v>
          </cell>
          <cell r="F9">
            <v>0.51180000000000003</v>
          </cell>
          <cell r="G9">
            <v>0.48710000000000003</v>
          </cell>
          <cell r="H9">
            <v>0.48080000000000001</v>
          </cell>
          <cell r="I9">
            <v>0.50790000000000002</v>
          </cell>
          <cell r="J9">
            <v>0.5161</v>
          </cell>
          <cell r="K9">
            <v>0.53180000000000005</v>
          </cell>
          <cell r="L9">
            <v>0.51180000000000003</v>
          </cell>
          <cell r="M9">
            <v>0.48710000000000003</v>
          </cell>
          <cell r="N9">
            <v>0.48080000000000001</v>
          </cell>
        </row>
        <row r="10">
          <cell r="A10" t="str">
            <v>x</v>
          </cell>
          <cell r="B10">
            <v>36174</v>
          </cell>
          <cell r="C10">
            <v>0.50360000000000005</v>
          </cell>
          <cell r="D10">
            <v>0.51960000000000006</v>
          </cell>
          <cell r="E10">
            <v>0.53539999999999999</v>
          </cell>
          <cell r="F10">
            <v>0.51180000000000003</v>
          </cell>
          <cell r="G10">
            <v>0.48710000000000003</v>
          </cell>
          <cell r="H10">
            <v>0.48080000000000001</v>
          </cell>
          <cell r="I10">
            <v>0.50360000000000005</v>
          </cell>
          <cell r="J10">
            <v>0.51960000000000006</v>
          </cell>
          <cell r="K10">
            <v>0.53539999999999999</v>
          </cell>
          <cell r="L10">
            <v>0.51180000000000003</v>
          </cell>
          <cell r="M10">
            <v>0.48710000000000003</v>
          </cell>
          <cell r="N10">
            <v>0.48080000000000001</v>
          </cell>
        </row>
        <row r="11">
          <cell r="A11" t="str">
            <v>x</v>
          </cell>
          <cell r="B11">
            <v>36175</v>
          </cell>
          <cell r="C11">
            <v>0.4975</v>
          </cell>
          <cell r="D11">
            <v>0.52859999999999996</v>
          </cell>
          <cell r="E11">
            <v>0.53890000000000005</v>
          </cell>
          <cell r="F11">
            <v>0.51180000000000003</v>
          </cell>
          <cell r="G11">
            <v>0.48710000000000003</v>
          </cell>
          <cell r="H11">
            <v>0.48080000000000001</v>
          </cell>
          <cell r="I11">
            <v>0.4975</v>
          </cell>
          <cell r="J11">
            <v>0.52859999999999996</v>
          </cell>
          <cell r="K11">
            <v>0.53890000000000005</v>
          </cell>
          <cell r="L11">
            <v>0.51180000000000003</v>
          </cell>
          <cell r="M11">
            <v>0.48710000000000003</v>
          </cell>
          <cell r="N11">
            <v>0.48080000000000001</v>
          </cell>
        </row>
        <row r="12">
          <cell r="A12" t="str">
            <v>x</v>
          </cell>
          <cell r="B12">
            <v>36178</v>
          </cell>
          <cell r="C12">
            <v>0.48460000000000003</v>
          </cell>
          <cell r="D12">
            <v>0.52110000000000001</v>
          </cell>
          <cell r="E12">
            <v>0.53859999999999997</v>
          </cell>
          <cell r="F12">
            <v>0.50819999999999999</v>
          </cell>
          <cell r="G12">
            <v>0.48710000000000003</v>
          </cell>
          <cell r="H12">
            <v>0.47499999999999998</v>
          </cell>
          <cell r="I12">
            <v>0.48460000000000003</v>
          </cell>
          <cell r="J12">
            <v>0.52110000000000001</v>
          </cell>
          <cell r="K12">
            <v>0.53859999999999997</v>
          </cell>
          <cell r="L12">
            <v>0.50819999999999999</v>
          </cell>
          <cell r="M12">
            <v>0.48710000000000003</v>
          </cell>
          <cell r="N12">
            <v>0.47499999999999998</v>
          </cell>
        </row>
        <row r="13">
          <cell r="A13" t="str">
            <v>x</v>
          </cell>
          <cell r="B13">
            <v>36179</v>
          </cell>
          <cell r="C13">
            <v>0.49819999999999998</v>
          </cell>
          <cell r="D13">
            <v>0.52139999999999997</v>
          </cell>
          <cell r="E13">
            <v>0.53749999999999998</v>
          </cell>
          <cell r="F13">
            <v>0.50639999999999996</v>
          </cell>
          <cell r="G13">
            <v>0.48710000000000003</v>
          </cell>
          <cell r="H13">
            <v>0.46850000000000003</v>
          </cell>
          <cell r="I13">
            <v>0.49819999999999998</v>
          </cell>
          <cell r="J13">
            <v>0.52139999999999997</v>
          </cell>
          <cell r="K13">
            <v>0.53749999999999998</v>
          </cell>
          <cell r="L13">
            <v>0.50639999999999996</v>
          </cell>
          <cell r="M13">
            <v>0.48710000000000003</v>
          </cell>
          <cell r="N13">
            <v>0.46850000000000003</v>
          </cell>
        </row>
        <row r="14">
          <cell r="A14" t="str">
            <v>x</v>
          </cell>
          <cell r="B14">
            <v>36180</v>
          </cell>
          <cell r="C14">
            <v>0.54390000000000005</v>
          </cell>
          <cell r="D14">
            <v>0.54</v>
          </cell>
          <cell r="E14">
            <v>0.5464</v>
          </cell>
          <cell r="F14">
            <v>0.50819999999999999</v>
          </cell>
          <cell r="G14">
            <v>0.48710000000000003</v>
          </cell>
          <cell r="H14">
            <v>0.46850000000000003</v>
          </cell>
          <cell r="I14">
            <v>0.54390000000000005</v>
          </cell>
          <cell r="J14">
            <v>0.54</v>
          </cell>
          <cell r="K14">
            <v>0.5464</v>
          </cell>
          <cell r="L14">
            <v>0.50819999999999999</v>
          </cell>
          <cell r="M14">
            <v>0.48710000000000003</v>
          </cell>
          <cell r="N14">
            <v>0.46850000000000003</v>
          </cell>
        </row>
        <row r="15">
          <cell r="A15" t="str">
            <v>x</v>
          </cell>
          <cell r="B15">
            <v>36181</v>
          </cell>
          <cell r="C15">
            <v>0.58960000000000001</v>
          </cell>
          <cell r="D15">
            <v>0.55249999999999999</v>
          </cell>
          <cell r="E15">
            <v>0.55710000000000004</v>
          </cell>
          <cell r="F15">
            <v>0.51539999999999997</v>
          </cell>
          <cell r="G15">
            <v>0.48</v>
          </cell>
          <cell r="H15">
            <v>0.47320000000000001</v>
          </cell>
          <cell r="I15">
            <v>0.58960000000000001</v>
          </cell>
          <cell r="J15">
            <v>0.55249999999999999</v>
          </cell>
          <cell r="K15">
            <v>0.55710000000000004</v>
          </cell>
          <cell r="L15">
            <v>0.51539999999999997</v>
          </cell>
          <cell r="M15">
            <v>0.48</v>
          </cell>
          <cell r="N15">
            <v>0.47320000000000001</v>
          </cell>
        </row>
        <row r="16">
          <cell r="A16" t="str">
            <v>x</v>
          </cell>
          <cell r="B16">
            <v>36182</v>
          </cell>
          <cell r="C16">
            <v>0.60319999999999996</v>
          </cell>
          <cell r="D16">
            <v>0.55359999999999998</v>
          </cell>
          <cell r="E16">
            <v>0.55710000000000004</v>
          </cell>
          <cell r="F16">
            <v>0.51539999999999997</v>
          </cell>
          <cell r="G16">
            <v>0.48359999999999997</v>
          </cell>
          <cell r="H16">
            <v>0.47499999999999998</v>
          </cell>
          <cell r="I16">
            <v>0.60319999999999996</v>
          </cell>
          <cell r="J16">
            <v>0.55359999999999998</v>
          </cell>
          <cell r="K16">
            <v>0.55710000000000004</v>
          </cell>
          <cell r="L16">
            <v>0.51539999999999997</v>
          </cell>
          <cell r="M16">
            <v>0.48359999999999997</v>
          </cell>
          <cell r="N16">
            <v>0.47499999999999998</v>
          </cell>
        </row>
        <row r="17">
          <cell r="A17" t="str">
            <v>x</v>
          </cell>
          <cell r="B17">
            <v>36185</v>
          </cell>
          <cell r="C17">
            <v>0.6</v>
          </cell>
          <cell r="D17">
            <v>0.55359999999999998</v>
          </cell>
          <cell r="E17">
            <v>0.5554</v>
          </cell>
          <cell r="F17">
            <v>0.5171</v>
          </cell>
          <cell r="G17">
            <v>0.48359999999999997</v>
          </cell>
          <cell r="H17">
            <v>0.47499999999999998</v>
          </cell>
          <cell r="I17">
            <v>0.6</v>
          </cell>
          <cell r="J17">
            <v>0.55359999999999998</v>
          </cell>
          <cell r="K17">
            <v>0.5554</v>
          </cell>
          <cell r="L17">
            <v>0.5171</v>
          </cell>
          <cell r="M17">
            <v>0.48359999999999997</v>
          </cell>
          <cell r="N17">
            <v>0.47499999999999998</v>
          </cell>
        </row>
        <row r="18">
          <cell r="A18" t="str">
            <v>x</v>
          </cell>
          <cell r="B18">
            <v>36186</v>
          </cell>
          <cell r="C18">
            <v>0.58889999999999998</v>
          </cell>
          <cell r="D18">
            <v>0.55359999999999998</v>
          </cell>
          <cell r="E18">
            <v>0.55359999999999998</v>
          </cell>
          <cell r="F18">
            <v>0.51539999999999997</v>
          </cell>
          <cell r="G18">
            <v>0.48359999999999997</v>
          </cell>
          <cell r="H18">
            <v>0.47499999999999998</v>
          </cell>
          <cell r="I18">
            <v>0.58889999999999998</v>
          </cell>
          <cell r="J18">
            <v>0.55359999999999998</v>
          </cell>
          <cell r="K18">
            <v>0.55359999999999998</v>
          </cell>
          <cell r="L18">
            <v>0.51539999999999997</v>
          </cell>
          <cell r="M18">
            <v>0.48359999999999997</v>
          </cell>
          <cell r="N18">
            <v>0.47499999999999998</v>
          </cell>
        </row>
        <row r="19">
          <cell r="A19" t="str">
            <v>x</v>
          </cell>
          <cell r="B19">
            <v>36187</v>
          </cell>
          <cell r="C19">
            <v>0.59389999999999998</v>
          </cell>
          <cell r="D19">
            <v>0.55249999999999999</v>
          </cell>
          <cell r="E19">
            <v>0.55359999999999998</v>
          </cell>
          <cell r="F19">
            <v>0.51539999999999997</v>
          </cell>
          <cell r="G19">
            <v>0.48359999999999997</v>
          </cell>
          <cell r="H19">
            <v>0.47499999999999998</v>
          </cell>
          <cell r="I19">
            <v>0.59389999999999998</v>
          </cell>
          <cell r="J19">
            <v>0.55249999999999999</v>
          </cell>
          <cell r="K19">
            <v>0.55359999999999998</v>
          </cell>
          <cell r="L19">
            <v>0.51539999999999997</v>
          </cell>
          <cell r="M19">
            <v>0.48359999999999997</v>
          </cell>
          <cell r="N19">
            <v>0.47499999999999998</v>
          </cell>
        </row>
        <row r="20">
          <cell r="A20" t="str">
            <v>x</v>
          </cell>
          <cell r="B20">
            <v>36188</v>
          </cell>
          <cell r="C20">
            <v>0.63319999999999999</v>
          </cell>
          <cell r="D20">
            <v>0.55610000000000004</v>
          </cell>
          <cell r="E20">
            <v>0.55359999999999998</v>
          </cell>
          <cell r="F20">
            <v>0.51180000000000003</v>
          </cell>
          <cell r="G20">
            <v>0.48359999999999997</v>
          </cell>
          <cell r="H20">
            <v>0.47499999999999998</v>
          </cell>
          <cell r="I20">
            <v>0.63319999999999999</v>
          </cell>
          <cell r="J20">
            <v>0.55610000000000004</v>
          </cell>
          <cell r="K20">
            <v>0.55359999999999998</v>
          </cell>
          <cell r="L20">
            <v>0.51180000000000003</v>
          </cell>
          <cell r="M20">
            <v>0.48359999999999997</v>
          </cell>
          <cell r="N20">
            <v>0.47499999999999998</v>
          </cell>
        </row>
        <row r="21">
          <cell r="A21">
            <v>36191</v>
          </cell>
          <cell r="B21">
            <v>36189</v>
          </cell>
          <cell r="C21">
            <v>0.61890000000000001</v>
          </cell>
          <cell r="D21">
            <v>0.56320000000000003</v>
          </cell>
          <cell r="E21">
            <v>0.55359999999999998</v>
          </cell>
          <cell r="F21">
            <v>0.51180000000000003</v>
          </cell>
          <cell r="G21">
            <v>0.48359999999999997</v>
          </cell>
          <cell r="H21">
            <v>0.47499999999999998</v>
          </cell>
          <cell r="I21">
            <v>0.61890000000000001</v>
          </cell>
          <cell r="J21">
            <v>0.56320000000000003</v>
          </cell>
          <cell r="K21">
            <v>0.55359999999999998</v>
          </cell>
          <cell r="L21">
            <v>0.51180000000000003</v>
          </cell>
          <cell r="M21">
            <v>0.48359999999999997</v>
          </cell>
          <cell r="N21">
            <v>0.47499999999999998</v>
          </cell>
        </row>
        <row r="22">
          <cell r="A22" t="str">
            <v>x</v>
          </cell>
          <cell r="B22">
            <v>36192</v>
          </cell>
          <cell r="C22">
            <v>0.6</v>
          </cell>
          <cell r="D22">
            <v>0.56430000000000002</v>
          </cell>
          <cell r="E22">
            <v>0.55710000000000004</v>
          </cell>
          <cell r="F22">
            <v>0.51180000000000003</v>
          </cell>
          <cell r="G22">
            <v>0.48359999999999997</v>
          </cell>
          <cell r="H22">
            <v>0.47499999999999998</v>
          </cell>
          <cell r="I22">
            <v>0.6</v>
          </cell>
          <cell r="J22">
            <v>0.56430000000000002</v>
          </cell>
          <cell r="K22">
            <v>0.55710000000000004</v>
          </cell>
          <cell r="L22">
            <v>0.51180000000000003</v>
          </cell>
          <cell r="M22">
            <v>0.48359999999999997</v>
          </cell>
          <cell r="N22">
            <v>0.47499999999999998</v>
          </cell>
        </row>
        <row r="23">
          <cell r="A23" t="str">
            <v>x</v>
          </cell>
          <cell r="B23">
            <v>36193</v>
          </cell>
          <cell r="C23">
            <v>0.61429999999999996</v>
          </cell>
          <cell r="D23">
            <v>0.55889999999999995</v>
          </cell>
          <cell r="E23">
            <v>0.5625</v>
          </cell>
          <cell r="F23">
            <v>0.51180000000000003</v>
          </cell>
          <cell r="G23">
            <v>0.48359999999999997</v>
          </cell>
          <cell r="H23">
            <v>0.47499999999999998</v>
          </cell>
          <cell r="I23">
            <v>0.61429999999999996</v>
          </cell>
          <cell r="J23">
            <v>0.55889999999999995</v>
          </cell>
          <cell r="K23">
            <v>0.5625</v>
          </cell>
          <cell r="L23">
            <v>0.51180000000000003</v>
          </cell>
          <cell r="M23">
            <v>0.48359999999999997</v>
          </cell>
          <cell r="N23">
            <v>0.47499999999999998</v>
          </cell>
        </row>
        <row r="24">
          <cell r="A24" t="str">
            <v>x</v>
          </cell>
          <cell r="B24">
            <v>36194</v>
          </cell>
          <cell r="C24">
            <v>0.64</v>
          </cell>
          <cell r="D24">
            <v>0.56430000000000002</v>
          </cell>
          <cell r="E24">
            <v>0.56430000000000002</v>
          </cell>
          <cell r="F24">
            <v>0.51180000000000003</v>
          </cell>
          <cell r="G24">
            <v>0.48359999999999997</v>
          </cell>
          <cell r="H24">
            <v>0.47499999999999998</v>
          </cell>
          <cell r="I24">
            <v>0.64</v>
          </cell>
          <cell r="J24">
            <v>0.56430000000000002</v>
          </cell>
          <cell r="K24">
            <v>0.56430000000000002</v>
          </cell>
          <cell r="L24">
            <v>0.51180000000000003</v>
          </cell>
          <cell r="M24">
            <v>0.48359999999999997</v>
          </cell>
          <cell r="N24">
            <v>0.47499999999999998</v>
          </cell>
        </row>
        <row r="25">
          <cell r="A25" t="str">
            <v>x</v>
          </cell>
          <cell r="B25">
            <v>36195</v>
          </cell>
          <cell r="C25">
            <v>0.92209999999999992</v>
          </cell>
          <cell r="D25">
            <v>0.71319999999999995</v>
          </cell>
          <cell r="E25">
            <v>0.66890000000000005</v>
          </cell>
          <cell r="F25">
            <v>0.56569999999999998</v>
          </cell>
          <cell r="G25">
            <v>0.49959999999999999</v>
          </cell>
          <cell r="H25">
            <v>0.48710000000000003</v>
          </cell>
          <cell r="I25">
            <v>0.92209999999999992</v>
          </cell>
          <cell r="J25">
            <v>0.71319999999999995</v>
          </cell>
          <cell r="K25">
            <v>0.66890000000000005</v>
          </cell>
          <cell r="L25">
            <v>0.56569999999999998</v>
          </cell>
          <cell r="M25">
            <v>0.49959999999999999</v>
          </cell>
          <cell r="N25">
            <v>0.48710000000000003</v>
          </cell>
        </row>
        <row r="26">
          <cell r="A26" t="str">
            <v>x</v>
          </cell>
          <cell r="B26">
            <v>36196</v>
          </cell>
          <cell r="C26">
            <v>0.92930000000000001</v>
          </cell>
          <cell r="D26">
            <v>0.71319999999999995</v>
          </cell>
          <cell r="E26">
            <v>0.66890000000000005</v>
          </cell>
          <cell r="F26">
            <v>0.56569999999999998</v>
          </cell>
          <cell r="G26">
            <v>0.49959999999999999</v>
          </cell>
          <cell r="H26">
            <v>0.48710000000000003</v>
          </cell>
          <cell r="I26">
            <v>0.92930000000000001</v>
          </cell>
          <cell r="J26">
            <v>0.71319999999999995</v>
          </cell>
          <cell r="K26">
            <v>0.66890000000000005</v>
          </cell>
          <cell r="L26">
            <v>0.56569999999999998</v>
          </cell>
          <cell r="M26">
            <v>0.49959999999999999</v>
          </cell>
          <cell r="N26">
            <v>0.48710000000000003</v>
          </cell>
        </row>
        <row r="27">
          <cell r="A27" t="str">
            <v>x</v>
          </cell>
          <cell r="B27">
            <v>36199</v>
          </cell>
          <cell r="C27">
            <v>0.90249999999999997</v>
          </cell>
          <cell r="D27">
            <v>0.70430000000000004</v>
          </cell>
          <cell r="E27">
            <v>0.67249999999999999</v>
          </cell>
          <cell r="F27">
            <v>0.57069999999999999</v>
          </cell>
          <cell r="G27">
            <v>0.50109999999999999</v>
          </cell>
          <cell r="H27">
            <v>0.48749999999999999</v>
          </cell>
          <cell r="I27">
            <v>0.90249999999999997</v>
          </cell>
          <cell r="J27">
            <v>0.70430000000000004</v>
          </cell>
          <cell r="K27">
            <v>0.67249999999999999</v>
          </cell>
          <cell r="L27">
            <v>0.57069999999999999</v>
          </cell>
          <cell r="M27">
            <v>0.50109999999999999</v>
          </cell>
          <cell r="N27">
            <v>0.48749999999999999</v>
          </cell>
        </row>
        <row r="28">
          <cell r="A28" t="str">
            <v>x</v>
          </cell>
          <cell r="B28">
            <v>36200</v>
          </cell>
          <cell r="C28">
            <v>1.1560999999999999</v>
          </cell>
          <cell r="D28">
            <v>0.7793000000000001</v>
          </cell>
          <cell r="E28">
            <v>0.71889999999999998</v>
          </cell>
          <cell r="F28">
            <v>0.58320000000000005</v>
          </cell>
          <cell r="G28">
            <v>0.51</v>
          </cell>
          <cell r="H28">
            <v>0.49640000000000001</v>
          </cell>
          <cell r="I28">
            <v>1.1560999999999999</v>
          </cell>
          <cell r="J28">
            <v>0.7793000000000001</v>
          </cell>
          <cell r="K28">
            <v>0.71889999999999998</v>
          </cell>
          <cell r="L28">
            <v>0.58320000000000005</v>
          </cell>
          <cell r="M28">
            <v>0.51</v>
          </cell>
          <cell r="N28">
            <v>0.49640000000000001</v>
          </cell>
        </row>
        <row r="29">
          <cell r="A29" t="str">
            <v>x</v>
          </cell>
          <cell r="B29">
            <v>36201</v>
          </cell>
          <cell r="C29">
            <v>1.0971</v>
          </cell>
          <cell r="D29">
            <v>0.77749999999999997</v>
          </cell>
          <cell r="E29">
            <v>0.71540000000000004</v>
          </cell>
          <cell r="F29">
            <v>0.57250000000000001</v>
          </cell>
          <cell r="G29">
            <v>0.49930000000000002</v>
          </cell>
          <cell r="H29">
            <v>0.48570000000000002</v>
          </cell>
          <cell r="I29">
            <v>1.0971</v>
          </cell>
          <cell r="J29">
            <v>0.77749999999999997</v>
          </cell>
          <cell r="K29">
            <v>0.71540000000000004</v>
          </cell>
          <cell r="L29">
            <v>0.57250000000000001</v>
          </cell>
          <cell r="M29">
            <v>0.49930000000000002</v>
          </cell>
          <cell r="N29">
            <v>0.48570000000000002</v>
          </cell>
        </row>
        <row r="30">
          <cell r="A30" t="str">
            <v>x</v>
          </cell>
          <cell r="B30">
            <v>36202</v>
          </cell>
          <cell r="C30">
            <v>0.86209999999999998</v>
          </cell>
          <cell r="D30">
            <v>0.74140000000000006</v>
          </cell>
          <cell r="E30">
            <v>0.69040000000000001</v>
          </cell>
          <cell r="F30">
            <v>0.56710000000000005</v>
          </cell>
          <cell r="G30">
            <v>0.49930000000000002</v>
          </cell>
          <cell r="H30">
            <v>0.48210000000000003</v>
          </cell>
          <cell r="I30">
            <v>0.86209999999999998</v>
          </cell>
          <cell r="J30">
            <v>0.74140000000000006</v>
          </cell>
          <cell r="K30">
            <v>0.69040000000000001</v>
          </cell>
          <cell r="L30">
            <v>0.56710000000000005</v>
          </cell>
          <cell r="M30">
            <v>0.49930000000000002</v>
          </cell>
          <cell r="N30">
            <v>0.48210000000000003</v>
          </cell>
        </row>
        <row r="31">
          <cell r="A31" t="str">
            <v>x</v>
          </cell>
          <cell r="B31">
            <v>36203</v>
          </cell>
          <cell r="C31">
            <v>0.99860000000000004</v>
          </cell>
          <cell r="D31">
            <v>0.76639999999999997</v>
          </cell>
          <cell r="E31">
            <v>0.70819999999999994</v>
          </cell>
          <cell r="F31">
            <v>0.56889999999999996</v>
          </cell>
          <cell r="G31">
            <v>0.50109999999999999</v>
          </cell>
          <cell r="H31">
            <v>0.48210000000000003</v>
          </cell>
          <cell r="I31">
            <v>0.99860000000000004</v>
          </cell>
          <cell r="J31">
            <v>0.76639999999999997</v>
          </cell>
          <cell r="K31">
            <v>0.70819999999999994</v>
          </cell>
          <cell r="L31">
            <v>0.56889999999999996</v>
          </cell>
          <cell r="M31">
            <v>0.50109999999999999</v>
          </cell>
          <cell r="N31">
            <v>0.48210000000000003</v>
          </cell>
        </row>
        <row r="32">
          <cell r="A32" t="str">
            <v>x</v>
          </cell>
          <cell r="B32">
            <v>36206</v>
          </cell>
          <cell r="C32">
            <v>0.98209999999999997</v>
          </cell>
          <cell r="D32">
            <v>0.76639999999999997</v>
          </cell>
          <cell r="E32">
            <v>0.70819999999999994</v>
          </cell>
          <cell r="F32">
            <v>0.56889999999999996</v>
          </cell>
          <cell r="G32">
            <v>0.50109999999999999</v>
          </cell>
          <cell r="H32">
            <v>0.48210000000000003</v>
          </cell>
          <cell r="I32">
            <v>0.98209999999999997</v>
          </cell>
          <cell r="J32">
            <v>0.76639999999999997</v>
          </cell>
          <cell r="K32">
            <v>0.70819999999999994</v>
          </cell>
          <cell r="L32">
            <v>0.56889999999999996</v>
          </cell>
          <cell r="M32">
            <v>0.50109999999999999</v>
          </cell>
          <cell r="N32">
            <v>0.48210000000000003</v>
          </cell>
        </row>
        <row r="33">
          <cell r="A33" t="str">
            <v>x</v>
          </cell>
          <cell r="B33">
            <v>36207</v>
          </cell>
          <cell r="C33">
            <v>0.92680000000000007</v>
          </cell>
          <cell r="D33">
            <v>0.75390000000000001</v>
          </cell>
          <cell r="E33">
            <v>0.70640000000000003</v>
          </cell>
          <cell r="F33">
            <v>0.56889999999999996</v>
          </cell>
          <cell r="G33">
            <v>0.50109999999999999</v>
          </cell>
          <cell r="H33">
            <v>0.48210000000000003</v>
          </cell>
          <cell r="I33">
            <v>0.92680000000000007</v>
          </cell>
          <cell r="J33">
            <v>0.75390000000000001</v>
          </cell>
          <cell r="K33">
            <v>0.70640000000000003</v>
          </cell>
          <cell r="L33">
            <v>0.56889999999999996</v>
          </cell>
          <cell r="M33">
            <v>0.50109999999999999</v>
          </cell>
          <cell r="N33">
            <v>0.48210000000000003</v>
          </cell>
        </row>
        <row r="34">
          <cell r="A34" t="str">
            <v>x</v>
          </cell>
          <cell r="B34">
            <v>36208</v>
          </cell>
          <cell r="C34">
            <v>0.85959999999999992</v>
          </cell>
          <cell r="D34">
            <v>0.74680000000000002</v>
          </cell>
          <cell r="E34">
            <v>0.69930000000000003</v>
          </cell>
          <cell r="F34">
            <v>0.56710000000000005</v>
          </cell>
          <cell r="G34">
            <v>0.50109999999999999</v>
          </cell>
          <cell r="H34">
            <v>0.48210000000000003</v>
          </cell>
          <cell r="I34">
            <v>0.85959999999999992</v>
          </cell>
          <cell r="J34">
            <v>0.74680000000000002</v>
          </cell>
          <cell r="K34">
            <v>0.69930000000000003</v>
          </cell>
          <cell r="L34">
            <v>0.56710000000000005</v>
          </cell>
          <cell r="M34">
            <v>0.50109999999999999</v>
          </cell>
          <cell r="N34">
            <v>0.48210000000000003</v>
          </cell>
        </row>
        <row r="35">
          <cell r="A35" t="str">
            <v>x</v>
          </cell>
          <cell r="B35">
            <v>36209</v>
          </cell>
          <cell r="C35">
            <v>0.80069999999999997</v>
          </cell>
          <cell r="D35">
            <v>0.72709999999999997</v>
          </cell>
          <cell r="E35">
            <v>0.69930000000000003</v>
          </cell>
          <cell r="F35">
            <v>0.57789999999999997</v>
          </cell>
          <cell r="G35">
            <v>0.51180000000000003</v>
          </cell>
          <cell r="H35">
            <v>0.4929</v>
          </cell>
          <cell r="I35">
            <v>0.80069999999999997</v>
          </cell>
          <cell r="J35">
            <v>0.72709999999999997</v>
          </cell>
          <cell r="K35">
            <v>0.69930000000000003</v>
          </cell>
          <cell r="L35">
            <v>0.57789999999999997</v>
          </cell>
          <cell r="M35">
            <v>0.51180000000000003</v>
          </cell>
          <cell r="N35">
            <v>0.4929</v>
          </cell>
        </row>
        <row r="36">
          <cell r="A36" t="str">
            <v>x</v>
          </cell>
          <cell r="B36">
            <v>36210</v>
          </cell>
          <cell r="C36">
            <v>0.7881999999999999</v>
          </cell>
          <cell r="D36">
            <v>0.7256999999999999</v>
          </cell>
          <cell r="E36">
            <v>0.70290000000000008</v>
          </cell>
          <cell r="F36">
            <v>0.57789999999999997</v>
          </cell>
          <cell r="G36">
            <v>0.51180000000000003</v>
          </cell>
          <cell r="H36">
            <v>0.4929</v>
          </cell>
          <cell r="I36">
            <v>0.7881999999999999</v>
          </cell>
          <cell r="J36">
            <v>0.7256999999999999</v>
          </cell>
          <cell r="K36">
            <v>0.70290000000000008</v>
          </cell>
          <cell r="L36">
            <v>0.57789999999999997</v>
          </cell>
          <cell r="M36">
            <v>0.51180000000000003</v>
          </cell>
          <cell r="N36">
            <v>0.4929</v>
          </cell>
        </row>
        <row r="37">
          <cell r="A37" t="str">
            <v>x</v>
          </cell>
          <cell r="B37">
            <v>36213</v>
          </cell>
          <cell r="C37">
            <v>0.78209999999999991</v>
          </cell>
          <cell r="D37">
            <v>0.71319999999999995</v>
          </cell>
          <cell r="E37">
            <v>0.69209999999999994</v>
          </cell>
          <cell r="F37">
            <v>0.57609999999999995</v>
          </cell>
          <cell r="G37">
            <v>0.51</v>
          </cell>
          <cell r="H37">
            <v>0.4929</v>
          </cell>
          <cell r="I37">
            <v>0.78209999999999991</v>
          </cell>
          <cell r="J37">
            <v>0.71319999999999995</v>
          </cell>
          <cell r="K37">
            <v>0.69209999999999994</v>
          </cell>
          <cell r="L37">
            <v>0.57609999999999995</v>
          </cell>
          <cell r="M37">
            <v>0.51</v>
          </cell>
          <cell r="N37">
            <v>0.4929</v>
          </cell>
        </row>
        <row r="38">
          <cell r="A38" t="str">
            <v>x</v>
          </cell>
          <cell r="B38">
            <v>36214</v>
          </cell>
          <cell r="C38">
            <v>0.75069999999999992</v>
          </cell>
          <cell r="D38">
            <v>0.69709999999999994</v>
          </cell>
          <cell r="E38">
            <v>0.68500000000000005</v>
          </cell>
          <cell r="F38">
            <v>0.57789999999999997</v>
          </cell>
          <cell r="G38">
            <v>0.51359999999999995</v>
          </cell>
          <cell r="H38">
            <v>0.49109999999999998</v>
          </cell>
          <cell r="I38">
            <v>0.75069999999999992</v>
          </cell>
          <cell r="J38">
            <v>0.69709999999999994</v>
          </cell>
          <cell r="K38">
            <v>0.68500000000000005</v>
          </cell>
          <cell r="L38">
            <v>0.57789999999999997</v>
          </cell>
          <cell r="M38">
            <v>0.51359999999999995</v>
          </cell>
          <cell r="N38">
            <v>0.49109999999999998</v>
          </cell>
        </row>
        <row r="39">
          <cell r="A39" t="str">
            <v>x</v>
          </cell>
          <cell r="B39">
            <v>36215</v>
          </cell>
          <cell r="C39">
            <v>0.71790000000000009</v>
          </cell>
          <cell r="D39">
            <v>0.68290000000000006</v>
          </cell>
          <cell r="E39">
            <v>0.66359999999999997</v>
          </cell>
          <cell r="F39">
            <v>0.57430000000000003</v>
          </cell>
          <cell r="G39">
            <v>0.51180000000000003</v>
          </cell>
          <cell r="H39">
            <v>0.49109999999999998</v>
          </cell>
          <cell r="I39">
            <v>0.71790000000000009</v>
          </cell>
          <cell r="J39">
            <v>0.68290000000000006</v>
          </cell>
          <cell r="K39">
            <v>0.66359999999999997</v>
          </cell>
          <cell r="L39">
            <v>0.57430000000000003</v>
          </cell>
          <cell r="M39">
            <v>0.51180000000000003</v>
          </cell>
          <cell r="N39">
            <v>0.49109999999999998</v>
          </cell>
        </row>
        <row r="40">
          <cell r="A40" t="str">
            <v>x</v>
          </cell>
          <cell r="B40">
            <v>36216</v>
          </cell>
          <cell r="C40">
            <v>0.69750000000000001</v>
          </cell>
          <cell r="D40">
            <v>0.66139999999999999</v>
          </cell>
          <cell r="E40">
            <v>0.64040000000000008</v>
          </cell>
          <cell r="F40">
            <v>0.56889999999999996</v>
          </cell>
          <cell r="G40">
            <v>0.51</v>
          </cell>
          <cell r="H40">
            <v>0.48930000000000001</v>
          </cell>
          <cell r="I40">
            <v>0.69750000000000001</v>
          </cell>
          <cell r="J40">
            <v>0.66139999999999999</v>
          </cell>
          <cell r="K40">
            <v>0.64040000000000008</v>
          </cell>
          <cell r="L40">
            <v>0.56889999999999996</v>
          </cell>
          <cell r="M40">
            <v>0.51</v>
          </cell>
          <cell r="N40">
            <v>0.48930000000000001</v>
          </cell>
        </row>
        <row r="41">
          <cell r="A41">
            <v>36219</v>
          </cell>
          <cell r="B41">
            <v>36217</v>
          </cell>
          <cell r="C41">
            <v>0.68569999999999998</v>
          </cell>
          <cell r="D41">
            <v>0.65069999999999995</v>
          </cell>
          <cell r="E41">
            <v>0.62609999999999999</v>
          </cell>
          <cell r="F41">
            <v>0.56540000000000001</v>
          </cell>
          <cell r="G41">
            <v>0.51180000000000003</v>
          </cell>
          <cell r="H41">
            <v>0.48930000000000001</v>
          </cell>
          <cell r="I41">
            <v>0.68569999999999998</v>
          </cell>
          <cell r="J41">
            <v>0.65069999999999995</v>
          </cell>
          <cell r="K41">
            <v>0.62609999999999999</v>
          </cell>
          <cell r="L41">
            <v>0.56540000000000001</v>
          </cell>
          <cell r="M41">
            <v>0.51180000000000003</v>
          </cell>
          <cell r="N41">
            <v>0.48930000000000001</v>
          </cell>
        </row>
        <row r="42">
          <cell r="A42" t="str">
            <v>x</v>
          </cell>
          <cell r="B42">
            <v>36220</v>
          </cell>
          <cell r="C42">
            <v>0.54820000000000002</v>
          </cell>
          <cell r="D42">
            <v>0.62390000000000001</v>
          </cell>
          <cell r="E42">
            <v>0.61709999999999998</v>
          </cell>
          <cell r="F42">
            <v>0.56179999999999997</v>
          </cell>
          <cell r="G42">
            <v>0.51180000000000003</v>
          </cell>
          <cell r="H42">
            <v>0.48930000000000001</v>
          </cell>
          <cell r="I42">
            <v>0.54820000000000002</v>
          </cell>
          <cell r="J42">
            <v>0.62390000000000001</v>
          </cell>
          <cell r="K42">
            <v>0.61709999999999998</v>
          </cell>
          <cell r="L42">
            <v>0.56179999999999997</v>
          </cell>
          <cell r="M42">
            <v>0.51180000000000003</v>
          </cell>
          <cell r="N42">
            <v>0.48930000000000001</v>
          </cell>
        </row>
        <row r="43">
          <cell r="A43" t="str">
            <v>x</v>
          </cell>
          <cell r="B43">
            <v>36221</v>
          </cell>
          <cell r="C43">
            <v>0.35539999999999999</v>
          </cell>
          <cell r="D43">
            <v>0.52570000000000006</v>
          </cell>
          <cell r="E43">
            <v>0.57320000000000004</v>
          </cell>
          <cell r="F43">
            <v>0.54390000000000005</v>
          </cell>
          <cell r="G43">
            <v>0.49390000000000001</v>
          </cell>
          <cell r="H43">
            <v>0.4839</v>
          </cell>
          <cell r="I43">
            <v>0.35539999999999999</v>
          </cell>
          <cell r="J43">
            <v>0.52570000000000006</v>
          </cell>
          <cell r="K43">
            <v>0.57320000000000004</v>
          </cell>
          <cell r="L43">
            <v>0.54390000000000005</v>
          </cell>
          <cell r="M43">
            <v>0.49390000000000001</v>
          </cell>
          <cell r="N43">
            <v>0.4839</v>
          </cell>
        </row>
        <row r="44">
          <cell r="A44" t="str">
            <v>x</v>
          </cell>
          <cell r="B44">
            <v>36222</v>
          </cell>
          <cell r="C44">
            <v>0.3639</v>
          </cell>
          <cell r="D44">
            <v>0.52110000000000001</v>
          </cell>
          <cell r="E44">
            <v>0.5696</v>
          </cell>
          <cell r="F44">
            <v>0.53859999999999997</v>
          </cell>
          <cell r="G44">
            <v>0.4975</v>
          </cell>
          <cell r="H44">
            <v>0.48749999999999999</v>
          </cell>
          <cell r="I44">
            <v>0.3639</v>
          </cell>
          <cell r="J44">
            <v>0.52110000000000001</v>
          </cell>
          <cell r="K44">
            <v>0.5696</v>
          </cell>
          <cell r="L44">
            <v>0.53859999999999997</v>
          </cell>
          <cell r="M44">
            <v>0.4975</v>
          </cell>
          <cell r="N44">
            <v>0.48749999999999999</v>
          </cell>
        </row>
        <row r="45">
          <cell r="A45" t="str">
            <v>x</v>
          </cell>
          <cell r="B45">
            <v>36223</v>
          </cell>
          <cell r="C45">
            <v>0.38109999999999999</v>
          </cell>
          <cell r="D45">
            <v>0.51749999999999996</v>
          </cell>
          <cell r="E45">
            <v>0.56789999999999996</v>
          </cell>
          <cell r="F45">
            <v>0.53679999999999994</v>
          </cell>
          <cell r="G45">
            <v>0.49640000000000001</v>
          </cell>
          <cell r="H45">
            <v>0.4864</v>
          </cell>
          <cell r="I45">
            <v>0.38109999999999999</v>
          </cell>
          <cell r="J45">
            <v>0.51749999999999996</v>
          </cell>
          <cell r="K45">
            <v>0.56789999999999996</v>
          </cell>
          <cell r="L45">
            <v>0.53679999999999994</v>
          </cell>
          <cell r="M45">
            <v>0.49640000000000001</v>
          </cell>
          <cell r="N45">
            <v>0.4864</v>
          </cell>
        </row>
        <row r="46">
          <cell r="A46" t="str">
            <v>x</v>
          </cell>
          <cell r="B46">
            <v>36224</v>
          </cell>
          <cell r="C46">
            <v>0.4325</v>
          </cell>
          <cell r="D46">
            <v>0.51929999999999998</v>
          </cell>
          <cell r="E46">
            <v>0.56069999999999998</v>
          </cell>
          <cell r="F46">
            <v>0.53569999999999995</v>
          </cell>
          <cell r="G46">
            <v>0.49570000000000003</v>
          </cell>
          <cell r="H46">
            <v>0.49</v>
          </cell>
          <cell r="I46">
            <v>0.4325</v>
          </cell>
          <cell r="J46">
            <v>0.51929999999999998</v>
          </cell>
          <cell r="K46">
            <v>0.56069999999999998</v>
          </cell>
          <cell r="L46">
            <v>0.53569999999999995</v>
          </cell>
          <cell r="M46">
            <v>0.49570000000000003</v>
          </cell>
          <cell r="N46">
            <v>0.49</v>
          </cell>
        </row>
        <row r="47">
          <cell r="A47" t="str">
            <v>x</v>
          </cell>
          <cell r="B47">
            <v>36227</v>
          </cell>
          <cell r="C47">
            <v>0.77959999999999996</v>
          </cell>
          <cell r="D47">
            <v>0.57289999999999996</v>
          </cell>
          <cell r="E47">
            <v>0.56610000000000005</v>
          </cell>
          <cell r="F47">
            <v>0.53749999999999998</v>
          </cell>
          <cell r="G47">
            <v>0.49859999999999999</v>
          </cell>
          <cell r="H47">
            <v>0.4929</v>
          </cell>
          <cell r="I47">
            <v>0.77959999999999996</v>
          </cell>
          <cell r="J47">
            <v>0.57289999999999996</v>
          </cell>
          <cell r="K47">
            <v>0.56610000000000005</v>
          </cell>
          <cell r="L47">
            <v>0.53749999999999998</v>
          </cell>
          <cell r="M47">
            <v>0.49859999999999999</v>
          </cell>
          <cell r="N47">
            <v>0.4929</v>
          </cell>
        </row>
        <row r="48">
          <cell r="A48" t="str">
            <v>x</v>
          </cell>
          <cell r="B48">
            <v>36228</v>
          </cell>
          <cell r="C48">
            <v>0.91359999999999997</v>
          </cell>
          <cell r="D48">
            <v>0.66569999999999996</v>
          </cell>
          <cell r="E48">
            <v>0.60539999999999994</v>
          </cell>
          <cell r="F48">
            <v>0.55359999999999998</v>
          </cell>
          <cell r="G48">
            <v>0.5111</v>
          </cell>
          <cell r="H48">
            <v>0.49819999999999998</v>
          </cell>
          <cell r="I48">
            <v>0.91359999999999997</v>
          </cell>
          <cell r="J48">
            <v>0.66569999999999996</v>
          </cell>
          <cell r="K48">
            <v>0.60539999999999994</v>
          </cell>
          <cell r="L48">
            <v>0.55359999999999998</v>
          </cell>
          <cell r="M48">
            <v>0.5111</v>
          </cell>
          <cell r="N48">
            <v>0.49819999999999998</v>
          </cell>
        </row>
        <row r="49">
          <cell r="A49" t="str">
            <v>x</v>
          </cell>
          <cell r="B49">
            <v>36229</v>
          </cell>
          <cell r="C49">
            <v>0.70040000000000002</v>
          </cell>
          <cell r="D49">
            <v>0.61929999999999996</v>
          </cell>
          <cell r="E49">
            <v>0.59819999999999995</v>
          </cell>
          <cell r="F49">
            <v>0.54820000000000002</v>
          </cell>
          <cell r="G49">
            <v>0.5111</v>
          </cell>
          <cell r="H49">
            <v>0.49819999999999998</v>
          </cell>
          <cell r="I49">
            <v>0.70040000000000002</v>
          </cell>
          <cell r="J49">
            <v>0.61929999999999996</v>
          </cell>
          <cell r="K49">
            <v>0.59819999999999995</v>
          </cell>
          <cell r="L49">
            <v>0.54820000000000002</v>
          </cell>
          <cell r="M49">
            <v>0.5111</v>
          </cell>
          <cell r="N49">
            <v>0.49819999999999998</v>
          </cell>
        </row>
        <row r="50">
          <cell r="A50" t="str">
            <v>x</v>
          </cell>
          <cell r="B50">
            <v>36230</v>
          </cell>
          <cell r="C50">
            <v>0.66139999999999999</v>
          </cell>
          <cell r="D50">
            <v>0.60860000000000003</v>
          </cell>
          <cell r="E50">
            <v>0.59819999999999995</v>
          </cell>
          <cell r="F50">
            <v>0.5464</v>
          </cell>
          <cell r="G50">
            <v>0.50749999999999995</v>
          </cell>
          <cell r="H50">
            <v>0.49459999999999998</v>
          </cell>
          <cell r="I50">
            <v>0.66139999999999999</v>
          </cell>
          <cell r="J50">
            <v>0.60860000000000003</v>
          </cell>
          <cell r="K50">
            <v>0.59819999999999995</v>
          </cell>
          <cell r="L50">
            <v>0.5464</v>
          </cell>
          <cell r="M50">
            <v>0.50749999999999995</v>
          </cell>
          <cell r="N50">
            <v>0.49459999999999998</v>
          </cell>
        </row>
        <row r="51">
          <cell r="A51" t="str">
            <v>x</v>
          </cell>
          <cell r="B51">
            <v>36231</v>
          </cell>
          <cell r="C51">
            <v>0.75639999999999996</v>
          </cell>
          <cell r="D51">
            <v>0.61499999999999999</v>
          </cell>
          <cell r="E51">
            <v>0.59819999999999995</v>
          </cell>
          <cell r="F51">
            <v>0.5464</v>
          </cell>
          <cell r="G51">
            <v>0.50749999999999995</v>
          </cell>
          <cell r="H51">
            <v>0.49459999999999998</v>
          </cell>
          <cell r="I51">
            <v>0.75639999999999996</v>
          </cell>
          <cell r="J51">
            <v>0.61499999999999999</v>
          </cell>
          <cell r="K51">
            <v>0.59819999999999995</v>
          </cell>
          <cell r="L51">
            <v>0.5464</v>
          </cell>
          <cell r="M51">
            <v>0.50749999999999995</v>
          </cell>
          <cell r="N51">
            <v>0.49459999999999998</v>
          </cell>
        </row>
        <row r="52">
          <cell r="A52" t="str">
            <v>x</v>
          </cell>
          <cell r="B52">
            <v>36234</v>
          </cell>
          <cell r="C52">
            <v>1.0618000000000001</v>
          </cell>
          <cell r="D52">
            <v>0.92040000000000011</v>
          </cell>
          <cell r="E52">
            <v>0.64639999999999997</v>
          </cell>
          <cell r="F52">
            <v>0.55359999999999998</v>
          </cell>
          <cell r="G52">
            <v>0.5111</v>
          </cell>
          <cell r="H52">
            <v>0.49819999999999998</v>
          </cell>
          <cell r="I52">
            <v>1.0618000000000001</v>
          </cell>
          <cell r="J52">
            <v>0.92040000000000011</v>
          </cell>
          <cell r="K52">
            <v>0.64639999999999997</v>
          </cell>
          <cell r="L52">
            <v>0.55359999999999998</v>
          </cell>
          <cell r="M52">
            <v>0.5111</v>
          </cell>
          <cell r="N52">
            <v>0.49819999999999998</v>
          </cell>
        </row>
        <row r="53">
          <cell r="A53" t="str">
            <v>x</v>
          </cell>
          <cell r="B53">
            <v>36235</v>
          </cell>
          <cell r="C53">
            <v>1.3082</v>
          </cell>
          <cell r="D53">
            <v>1.0668</v>
          </cell>
          <cell r="E53">
            <v>0.65359999999999996</v>
          </cell>
          <cell r="F53">
            <v>0.5554</v>
          </cell>
          <cell r="G53">
            <v>0.5111</v>
          </cell>
          <cell r="H53">
            <v>0.49819999999999998</v>
          </cell>
          <cell r="I53">
            <v>1.3082</v>
          </cell>
          <cell r="J53">
            <v>1.0668</v>
          </cell>
          <cell r="K53">
            <v>0.65359999999999996</v>
          </cell>
          <cell r="L53">
            <v>0.5554</v>
          </cell>
          <cell r="M53">
            <v>0.5111</v>
          </cell>
          <cell r="N53">
            <v>0.49819999999999998</v>
          </cell>
        </row>
        <row r="54">
          <cell r="A54" t="str">
            <v>x</v>
          </cell>
          <cell r="B54">
            <v>36236</v>
          </cell>
          <cell r="C54">
            <v>1.3011000000000001</v>
          </cell>
          <cell r="D54">
            <v>1.0310999999999999</v>
          </cell>
          <cell r="E54">
            <v>0.67859999999999998</v>
          </cell>
          <cell r="F54">
            <v>0.56430000000000002</v>
          </cell>
          <cell r="G54">
            <v>0.51460000000000006</v>
          </cell>
          <cell r="H54">
            <v>0.49819999999999998</v>
          </cell>
          <cell r="I54">
            <v>1.3011000000000001</v>
          </cell>
          <cell r="J54">
            <v>1.0310999999999999</v>
          </cell>
          <cell r="K54">
            <v>0.67859999999999998</v>
          </cell>
          <cell r="L54">
            <v>0.56430000000000002</v>
          </cell>
          <cell r="M54">
            <v>0.51460000000000006</v>
          </cell>
          <cell r="N54">
            <v>0.49819999999999998</v>
          </cell>
        </row>
        <row r="55">
          <cell r="A55" t="str">
            <v>x</v>
          </cell>
          <cell r="B55">
            <v>36237</v>
          </cell>
          <cell r="C55">
            <v>0.91890000000000005</v>
          </cell>
          <cell r="D55">
            <v>0.88819999999999988</v>
          </cell>
          <cell r="E55">
            <v>0.65709999999999991</v>
          </cell>
          <cell r="F55">
            <v>0.56430000000000002</v>
          </cell>
          <cell r="G55">
            <v>0.50390000000000001</v>
          </cell>
          <cell r="H55">
            <v>0.49109999999999998</v>
          </cell>
          <cell r="I55">
            <v>0.91890000000000005</v>
          </cell>
          <cell r="J55">
            <v>0.88819999999999988</v>
          </cell>
          <cell r="K55">
            <v>0.65709999999999991</v>
          </cell>
          <cell r="L55">
            <v>0.56430000000000002</v>
          </cell>
          <cell r="M55">
            <v>0.50390000000000001</v>
          </cell>
          <cell r="N55">
            <v>0.49109999999999998</v>
          </cell>
        </row>
        <row r="56">
          <cell r="A56" t="str">
            <v>x</v>
          </cell>
          <cell r="B56">
            <v>36238</v>
          </cell>
          <cell r="C56">
            <v>0.79749999999999999</v>
          </cell>
          <cell r="D56">
            <v>0.78459999999999996</v>
          </cell>
          <cell r="E56">
            <v>0.63570000000000004</v>
          </cell>
          <cell r="F56">
            <v>0.56610000000000005</v>
          </cell>
          <cell r="G56">
            <v>0.50749999999999995</v>
          </cell>
          <cell r="H56">
            <v>0.49819999999999998</v>
          </cell>
          <cell r="I56">
            <v>0.79749999999999999</v>
          </cell>
          <cell r="J56">
            <v>0.78459999999999996</v>
          </cell>
          <cell r="K56">
            <v>0.63570000000000004</v>
          </cell>
          <cell r="L56">
            <v>0.56610000000000005</v>
          </cell>
          <cell r="M56">
            <v>0.50749999999999995</v>
          </cell>
          <cell r="N56">
            <v>0.49819999999999998</v>
          </cell>
        </row>
        <row r="57">
          <cell r="A57" t="str">
            <v>x</v>
          </cell>
          <cell r="B57">
            <v>36241</v>
          </cell>
          <cell r="C57">
            <v>0.91890000000000005</v>
          </cell>
          <cell r="D57">
            <v>0.79890000000000005</v>
          </cell>
          <cell r="E57">
            <v>0.63570000000000004</v>
          </cell>
          <cell r="F57">
            <v>0.56610000000000005</v>
          </cell>
          <cell r="G57">
            <v>0.50749999999999995</v>
          </cell>
          <cell r="H57">
            <v>0.50180000000000002</v>
          </cell>
          <cell r="I57">
            <v>0.91890000000000005</v>
          </cell>
          <cell r="J57">
            <v>0.79890000000000005</v>
          </cell>
          <cell r="K57">
            <v>0.63570000000000004</v>
          </cell>
          <cell r="L57">
            <v>0.56610000000000005</v>
          </cell>
          <cell r="M57">
            <v>0.50749999999999995</v>
          </cell>
          <cell r="N57">
            <v>0.50180000000000002</v>
          </cell>
        </row>
        <row r="58">
          <cell r="A58" t="str">
            <v>x</v>
          </cell>
          <cell r="B58">
            <v>36242</v>
          </cell>
          <cell r="C58">
            <v>0.90459999999999996</v>
          </cell>
          <cell r="D58">
            <v>0.7881999999999999</v>
          </cell>
          <cell r="E58">
            <v>0.63570000000000004</v>
          </cell>
          <cell r="F58">
            <v>0.56610000000000005</v>
          </cell>
          <cell r="G58">
            <v>0.50749999999999995</v>
          </cell>
          <cell r="H58">
            <v>0.50180000000000002</v>
          </cell>
          <cell r="I58">
            <v>0.90459999999999996</v>
          </cell>
          <cell r="J58">
            <v>0.7881999999999999</v>
          </cell>
          <cell r="K58">
            <v>0.63570000000000004</v>
          </cell>
          <cell r="L58">
            <v>0.56610000000000005</v>
          </cell>
          <cell r="M58">
            <v>0.50749999999999995</v>
          </cell>
          <cell r="N58">
            <v>0.50180000000000002</v>
          </cell>
        </row>
        <row r="59">
          <cell r="A59" t="str">
            <v>x</v>
          </cell>
          <cell r="B59">
            <v>36243</v>
          </cell>
          <cell r="C59">
            <v>0.96540000000000004</v>
          </cell>
          <cell r="D59">
            <v>0.83290000000000008</v>
          </cell>
          <cell r="E59">
            <v>0.65</v>
          </cell>
          <cell r="F59">
            <v>0.57679999999999998</v>
          </cell>
          <cell r="G59">
            <v>0.51819999999999999</v>
          </cell>
          <cell r="H59">
            <v>0.50890000000000002</v>
          </cell>
          <cell r="I59">
            <v>0.96540000000000004</v>
          </cell>
          <cell r="J59">
            <v>0.83290000000000008</v>
          </cell>
          <cell r="K59">
            <v>0.65</v>
          </cell>
          <cell r="L59">
            <v>0.57679999999999998</v>
          </cell>
          <cell r="M59">
            <v>0.51819999999999999</v>
          </cell>
          <cell r="N59">
            <v>0.50890000000000002</v>
          </cell>
        </row>
        <row r="60">
          <cell r="A60" t="str">
            <v>x</v>
          </cell>
          <cell r="B60">
            <v>36244</v>
          </cell>
          <cell r="C60">
            <v>1.0349999999999999</v>
          </cell>
          <cell r="D60">
            <v>0.83290000000000008</v>
          </cell>
          <cell r="E60">
            <v>0.65</v>
          </cell>
          <cell r="F60">
            <v>0.57679999999999998</v>
          </cell>
          <cell r="G60">
            <v>0.51819999999999999</v>
          </cell>
          <cell r="H60">
            <v>0.51070000000000004</v>
          </cell>
          <cell r="I60">
            <v>1.0349999999999999</v>
          </cell>
          <cell r="J60">
            <v>0.83290000000000008</v>
          </cell>
          <cell r="K60">
            <v>0.65</v>
          </cell>
          <cell r="L60">
            <v>0.57679999999999998</v>
          </cell>
          <cell r="M60">
            <v>0.51819999999999999</v>
          </cell>
          <cell r="N60">
            <v>0.51070000000000004</v>
          </cell>
        </row>
        <row r="61">
          <cell r="A61" t="str">
            <v>x</v>
          </cell>
          <cell r="B61">
            <v>36245</v>
          </cell>
          <cell r="C61">
            <v>1.1654</v>
          </cell>
          <cell r="D61">
            <v>0.95430000000000004</v>
          </cell>
          <cell r="E61">
            <v>0.69819999999999993</v>
          </cell>
          <cell r="F61">
            <v>0.58210000000000006</v>
          </cell>
          <cell r="G61">
            <v>0.51819999999999999</v>
          </cell>
          <cell r="H61">
            <v>0.51249999999999996</v>
          </cell>
          <cell r="I61">
            <v>1.1654</v>
          </cell>
          <cell r="J61">
            <v>0.95430000000000004</v>
          </cell>
          <cell r="K61">
            <v>0.69819999999999993</v>
          </cell>
          <cell r="L61">
            <v>0.58210000000000006</v>
          </cell>
          <cell r="M61">
            <v>0.51819999999999999</v>
          </cell>
          <cell r="N61">
            <v>0.51249999999999996</v>
          </cell>
        </row>
        <row r="62">
          <cell r="A62" t="str">
            <v>x</v>
          </cell>
          <cell r="B62">
            <v>36248</v>
          </cell>
          <cell r="C62">
            <v>1.0725</v>
          </cell>
          <cell r="D62">
            <v>0.95069999999999988</v>
          </cell>
          <cell r="E62">
            <v>0.69819999999999993</v>
          </cell>
          <cell r="F62">
            <v>0.58210000000000006</v>
          </cell>
          <cell r="G62">
            <v>0.51819999999999999</v>
          </cell>
          <cell r="H62">
            <v>0.51249999999999996</v>
          </cell>
          <cell r="I62">
            <v>1.0725</v>
          </cell>
          <cell r="J62">
            <v>0.95069999999999988</v>
          </cell>
          <cell r="K62">
            <v>0.69819999999999993</v>
          </cell>
          <cell r="L62">
            <v>0.58210000000000006</v>
          </cell>
          <cell r="M62">
            <v>0.51819999999999999</v>
          </cell>
          <cell r="N62">
            <v>0.51249999999999996</v>
          </cell>
        </row>
        <row r="63">
          <cell r="A63" t="str">
            <v>x</v>
          </cell>
          <cell r="B63">
            <v>36249</v>
          </cell>
          <cell r="C63">
            <v>1.0670999999999999</v>
          </cell>
          <cell r="D63">
            <v>0.94709999999999994</v>
          </cell>
          <cell r="E63">
            <v>0.70540000000000003</v>
          </cell>
          <cell r="F63">
            <v>0.58210000000000006</v>
          </cell>
          <cell r="G63">
            <v>0.51819999999999999</v>
          </cell>
          <cell r="H63">
            <v>0.51429999999999998</v>
          </cell>
          <cell r="I63">
            <v>1.0670999999999999</v>
          </cell>
          <cell r="J63">
            <v>0.94709999999999994</v>
          </cell>
          <cell r="K63">
            <v>0.70540000000000003</v>
          </cell>
          <cell r="L63">
            <v>0.58210000000000006</v>
          </cell>
          <cell r="M63">
            <v>0.51819999999999999</v>
          </cell>
          <cell r="N63">
            <v>0.51429999999999998</v>
          </cell>
        </row>
        <row r="64">
          <cell r="A64">
            <v>36250</v>
          </cell>
          <cell r="B64">
            <v>36250</v>
          </cell>
          <cell r="C64">
            <v>1.06</v>
          </cell>
          <cell r="D64">
            <v>0.96430000000000005</v>
          </cell>
          <cell r="E64">
            <v>0.71069999999999989</v>
          </cell>
          <cell r="F64">
            <v>0.59109999999999996</v>
          </cell>
          <cell r="G64">
            <v>0.52539999999999998</v>
          </cell>
          <cell r="H64">
            <v>0.52139999999999997</v>
          </cell>
          <cell r="I64">
            <v>1.06</v>
          </cell>
          <cell r="J64">
            <v>0.96430000000000005</v>
          </cell>
          <cell r="K64">
            <v>0.71069999999999989</v>
          </cell>
          <cell r="L64">
            <v>0.59109999999999996</v>
          </cell>
          <cell r="M64">
            <v>0.52539999999999998</v>
          </cell>
          <cell r="N64">
            <v>0.52139999999999997</v>
          </cell>
        </row>
        <row r="65">
          <cell r="A65" t="str">
            <v>x</v>
          </cell>
          <cell r="B65">
            <v>36251</v>
          </cell>
          <cell r="C65">
            <v>1.1314</v>
          </cell>
          <cell r="D65">
            <v>0.98040000000000005</v>
          </cell>
          <cell r="E65">
            <v>0.71790000000000009</v>
          </cell>
          <cell r="F65">
            <v>0.59109999999999996</v>
          </cell>
          <cell r="G65">
            <v>0.52539999999999998</v>
          </cell>
          <cell r="H65">
            <v>0.51429999999999998</v>
          </cell>
          <cell r="I65">
            <v>1.1314</v>
          </cell>
          <cell r="J65">
            <v>0.98040000000000005</v>
          </cell>
          <cell r="K65">
            <v>0.71790000000000009</v>
          </cell>
          <cell r="L65">
            <v>0.59109999999999996</v>
          </cell>
          <cell r="M65">
            <v>0.52539999999999998</v>
          </cell>
          <cell r="N65">
            <v>0.51429999999999998</v>
          </cell>
        </row>
        <row r="66">
          <cell r="A66" t="str">
            <v>x</v>
          </cell>
          <cell r="B66">
            <v>36252</v>
          </cell>
          <cell r="C66">
            <v>1.1636</v>
          </cell>
          <cell r="D66">
            <v>0.96609999999999996</v>
          </cell>
          <cell r="E66">
            <v>0.71790000000000009</v>
          </cell>
          <cell r="F66">
            <v>0.59460000000000002</v>
          </cell>
          <cell r="G66">
            <v>0.52539999999999998</v>
          </cell>
          <cell r="H66">
            <v>0.51429999999999998</v>
          </cell>
          <cell r="I66">
            <v>1.1636</v>
          </cell>
          <cell r="J66">
            <v>0.96609999999999996</v>
          </cell>
          <cell r="K66">
            <v>0.71790000000000009</v>
          </cell>
          <cell r="L66">
            <v>0.59460000000000002</v>
          </cell>
          <cell r="M66">
            <v>0.52539999999999998</v>
          </cell>
          <cell r="N66">
            <v>0.51429999999999998</v>
          </cell>
        </row>
        <row r="67">
          <cell r="A67" t="str">
            <v>x</v>
          </cell>
          <cell r="B67">
            <v>36255</v>
          </cell>
          <cell r="C67">
            <v>1.2170999999999998</v>
          </cell>
          <cell r="D67">
            <v>0.96609999999999996</v>
          </cell>
          <cell r="E67">
            <v>0.71790000000000009</v>
          </cell>
          <cell r="F67">
            <v>0.59460000000000002</v>
          </cell>
          <cell r="G67">
            <v>0.52539999999999998</v>
          </cell>
          <cell r="H67">
            <v>0.52139999999999997</v>
          </cell>
          <cell r="I67">
            <v>1.2170999999999998</v>
          </cell>
          <cell r="J67">
            <v>0.96609999999999996</v>
          </cell>
          <cell r="K67">
            <v>0.71790000000000009</v>
          </cell>
          <cell r="L67">
            <v>0.59460000000000002</v>
          </cell>
          <cell r="M67">
            <v>0.52539999999999998</v>
          </cell>
          <cell r="N67">
            <v>0.52139999999999997</v>
          </cell>
        </row>
        <row r="68">
          <cell r="A68" t="str">
            <v>x</v>
          </cell>
          <cell r="B68">
            <v>36256</v>
          </cell>
          <cell r="C68">
            <v>1.1975</v>
          </cell>
          <cell r="D68">
            <v>0.96430000000000005</v>
          </cell>
          <cell r="E68">
            <v>0.70709999999999995</v>
          </cell>
          <cell r="F68">
            <v>0.58750000000000002</v>
          </cell>
          <cell r="G68">
            <v>0.51460000000000006</v>
          </cell>
          <cell r="H68">
            <v>0.51070000000000004</v>
          </cell>
          <cell r="I68">
            <v>1.1975</v>
          </cell>
          <cell r="J68">
            <v>0.96430000000000005</v>
          </cell>
          <cell r="K68">
            <v>0.70709999999999995</v>
          </cell>
          <cell r="L68">
            <v>0.58750000000000002</v>
          </cell>
          <cell r="M68">
            <v>0.51460000000000006</v>
          </cell>
          <cell r="N68">
            <v>0.51070000000000004</v>
          </cell>
        </row>
        <row r="69">
          <cell r="A69" t="str">
            <v>x</v>
          </cell>
          <cell r="B69">
            <v>36257</v>
          </cell>
          <cell r="C69">
            <v>1.1939</v>
          </cell>
          <cell r="D69">
            <v>0.97499999999999998</v>
          </cell>
          <cell r="E69">
            <v>0.70709999999999995</v>
          </cell>
          <cell r="F69">
            <v>0.58750000000000002</v>
          </cell>
          <cell r="G69">
            <v>0.51460000000000006</v>
          </cell>
          <cell r="H69">
            <v>0.51070000000000004</v>
          </cell>
          <cell r="I69">
            <v>1.1939</v>
          </cell>
          <cell r="J69">
            <v>0.97499999999999998</v>
          </cell>
          <cell r="K69">
            <v>0.70709999999999995</v>
          </cell>
          <cell r="L69">
            <v>0.58750000000000002</v>
          </cell>
          <cell r="M69">
            <v>0.51460000000000006</v>
          </cell>
          <cell r="N69">
            <v>0.51070000000000004</v>
          </cell>
        </row>
        <row r="70">
          <cell r="A70" t="str">
            <v>x</v>
          </cell>
          <cell r="B70">
            <v>36258</v>
          </cell>
          <cell r="C70">
            <v>1.2242</v>
          </cell>
          <cell r="D70">
            <v>1.018</v>
          </cell>
          <cell r="E70">
            <v>0.70799999999999996</v>
          </cell>
          <cell r="F70">
            <v>0.56619999999999993</v>
          </cell>
          <cell r="G70">
            <v>0.53049999999999997</v>
          </cell>
          <cell r="H70">
            <v>0.52369999999999994</v>
          </cell>
          <cell r="I70">
            <v>1.2242</v>
          </cell>
          <cell r="J70">
            <v>1.018</v>
          </cell>
          <cell r="K70">
            <v>0.70799999999999996</v>
          </cell>
          <cell r="L70">
            <v>0.56619999999999993</v>
          </cell>
          <cell r="M70">
            <v>0.53049999999999997</v>
          </cell>
          <cell r="N70">
            <v>0.52369999999999994</v>
          </cell>
        </row>
        <row r="71">
          <cell r="A71" t="str">
            <v>x</v>
          </cell>
          <cell r="B71">
            <v>36259</v>
          </cell>
          <cell r="C71">
            <v>1.1493</v>
          </cell>
          <cell r="D71">
            <v>0.96959999999999991</v>
          </cell>
          <cell r="E71">
            <v>0.70709999999999995</v>
          </cell>
          <cell r="F71">
            <v>0.58930000000000005</v>
          </cell>
          <cell r="G71">
            <v>0.51460000000000006</v>
          </cell>
          <cell r="H71">
            <v>0.51070000000000004</v>
          </cell>
          <cell r="I71">
            <v>1.1493</v>
          </cell>
          <cell r="J71">
            <v>0.96959999999999991</v>
          </cell>
          <cell r="K71">
            <v>0.70709999999999995</v>
          </cell>
          <cell r="L71">
            <v>0.58930000000000005</v>
          </cell>
          <cell r="M71">
            <v>0.51460000000000006</v>
          </cell>
          <cell r="N71">
            <v>0.51070000000000004</v>
          </cell>
        </row>
        <row r="72">
          <cell r="A72" t="str">
            <v>x</v>
          </cell>
          <cell r="B72">
            <v>36263</v>
          </cell>
          <cell r="C72">
            <v>1.1368</v>
          </cell>
          <cell r="D72">
            <v>0.97319999999999995</v>
          </cell>
          <cell r="E72">
            <v>0.70709999999999995</v>
          </cell>
          <cell r="F72">
            <v>0.58930000000000005</v>
          </cell>
          <cell r="G72">
            <v>0.51460000000000006</v>
          </cell>
          <cell r="H72">
            <v>0.51070000000000004</v>
          </cell>
          <cell r="I72">
            <v>1.1368</v>
          </cell>
          <cell r="J72">
            <v>0.97319999999999995</v>
          </cell>
          <cell r="K72">
            <v>0.70709999999999995</v>
          </cell>
          <cell r="L72">
            <v>0.58930000000000005</v>
          </cell>
          <cell r="M72">
            <v>0.51460000000000006</v>
          </cell>
          <cell r="N72">
            <v>0.51070000000000004</v>
          </cell>
        </row>
        <row r="73">
          <cell r="A73" t="str">
            <v>x</v>
          </cell>
          <cell r="B73">
            <v>36264</v>
          </cell>
          <cell r="C73">
            <v>0.88680000000000003</v>
          </cell>
          <cell r="D73">
            <v>0.9214</v>
          </cell>
          <cell r="E73">
            <v>0.69459999999999988</v>
          </cell>
          <cell r="F73">
            <v>0.58210000000000006</v>
          </cell>
          <cell r="G73">
            <v>0.5111</v>
          </cell>
          <cell r="H73">
            <v>0.51070000000000004</v>
          </cell>
          <cell r="I73">
            <v>0.88680000000000003</v>
          </cell>
          <cell r="J73">
            <v>0.9214</v>
          </cell>
          <cell r="K73">
            <v>0.69459999999999988</v>
          </cell>
          <cell r="L73">
            <v>0.58210000000000006</v>
          </cell>
          <cell r="M73">
            <v>0.5111</v>
          </cell>
          <cell r="N73">
            <v>0.51070000000000004</v>
          </cell>
        </row>
        <row r="74">
          <cell r="A74" t="str">
            <v>x</v>
          </cell>
          <cell r="B74">
            <v>36265</v>
          </cell>
          <cell r="C74">
            <v>0.7279000000000001</v>
          </cell>
          <cell r="D74">
            <v>0.81430000000000002</v>
          </cell>
          <cell r="E74">
            <v>0.68040000000000012</v>
          </cell>
          <cell r="F74">
            <v>0.57140000000000002</v>
          </cell>
          <cell r="G74">
            <v>0.50039999999999996</v>
          </cell>
          <cell r="H74">
            <v>0.50360000000000005</v>
          </cell>
          <cell r="I74">
            <v>0.7279000000000001</v>
          </cell>
          <cell r="J74">
            <v>0.81430000000000002</v>
          </cell>
          <cell r="K74">
            <v>0.68040000000000012</v>
          </cell>
          <cell r="L74">
            <v>0.57140000000000002</v>
          </cell>
          <cell r="M74">
            <v>0.50039999999999996</v>
          </cell>
          <cell r="N74">
            <v>0.50360000000000005</v>
          </cell>
        </row>
        <row r="75">
          <cell r="A75" t="str">
            <v>x</v>
          </cell>
          <cell r="B75">
            <v>36266</v>
          </cell>
          <cell r="C75">
            <v>0.7206999999999999</v>
          </cell>
          <cell r="D75">
            <v>0.84290000000000009</v>
          </cell>
          <cell r="E75">
            <v>0.68040000000000012</v>
          </cell>
          <cell r="F75">
            <v>0.57140000000000002</v>
          </cell>
          <cell r="G75">
            <v>0.50039999999999996</v>
          </cell>
          <cell r="H75">
            <v>0.50360000000000005</v>
          </cell>
          <cell r="I75">
            <v>0.7206999999999999</v>
          </cell>
          <cell r="J75">
            <v>0.84290000000000009</v>
          </cell>
          <cell r="K75">
            <v>0.68040000000000012</v>
          </cell>
          <cell r="L75">
            <v>0.57140000000000002</v>
          </cell>
          <cell r="M75">
            <v>0.50039999999999996</v>
          </cell>
          <cell r="N75">
            <v>0.50360000000000005</v>
          </cell>
        </row>
        <row r="76">
          <cell r="A76" t="str">
            <v>x</v>
          </cell>
          <cell r="B76">
            <v>36269</v>
          </cell>
          <cell r="C76">
            <v>0.82790000000000008</v>
          </cell>
          <cell r="D76">
            <v>0.84109999999999996</v>
          </cell>
          <cell r="E76">
            <v>0.68389999999999995</v>
          </cell>
          <cell r="F76">
            <v>0.57140000000000002</v>
          </cell>
          <cell r="G76">
            <v>0.50039999999999996</v>
          </cell>
          <cell r="H76">
            <v>0.50360000000000005</v>
          </cell>
          <cell r="I76">
            <v>0.82790000000000008</v>
          </cell>
          <cell r="J76">
            <v>0.84109999999999996</v>
          </cell>
          <cell r="K76">
            <v>0.68389999999999995</v>
          </cell>
          <cell r="L76">
            <v>0.57140000000000002</v>
          </cell>
          <cell r="M76">
            <v>0.50039999999999996</v>
          </cell>
          <cell r="N76">
            <v>0.50360000000000005</v>
          </cell>
        </row>
        <row r="77">
          <cell r="A77" t="str">
            <v>x</v>
          </cell>
          <cell r="B77">
            <v>36270</v>
          </cell>
          <cell r="C77">
            <v>1.0886</v>
          </cell>
          <cell r="D77">
            <v>0.93209999999999993</v>
          </cell>
          <cell r="E77">
            <v>0.69819999999999993</v>
          </cell>
          <cell r="F77">
            <v>0.5786</v>
          </cell>
          <cell r="G77">
            <v>0.50039999999999996</v>
          </cell>
          <cell r="H77">
            <v>0.50360000000000005</v>
          </cell>
          <cell r="I77">
            <v>1.0886</v>
          </cell>
          <cell r="J77">
            <v>0.93209999999999993</v>
          </cell>
          <cell r="K77">
            <v>0.69819999999999993</v>
          </cell>
          <cell r="L77">
            <v>0.5786</v>
          </cell>
          <cell r="M77">
            <v>0.50039999999999996</v>
          </cell>
          <cell r="N77">
            <v>0.50360000000000005</v>
          </cell>
        </row>
        <row r="78">
          <cell r="A78" t="str">
            <v>x</v>
          </cell>
          <cell r="B78">
            <v>36271</v>
          </cell>
          <cell r="C78">
            <v>1.0421</v>
          </cell>
          <cell r="D78">
            <v>0.91959999999999997</v>
          </cell>
          <cell r="E78">
            <v>0.7</v>
          </cell>
          <cell r="F78">
            <v>0.5857</v>
          </cell>
          <cell r="G78">
            <v>0.50390000000000001</v>
          </cell>
          <cell r="H78">
            <v>0.5071</v>
          </cell>
          <cell r="I78">
            <v>1.0421</v>
          </cell>
          <cell r="J78">
            <v>0.91959999999999997</v>
          </cell>
          <cell r="K78">
            <v>0.7</v>
          </cell>
          <cell r="L78">
            <v>0.5857</v>
          </cell>
          <cell r="M78">
            <v>0.50390000000000001</v>
          </cell>
          <cell r="N78">
            <v>0.5071</v>
          </cell>
        </row>
        <row r="79">
          <cell r="A79" t="str">
            <v>x</v>
          </cell>
          <cell r="B79">
            <v>36272</v>
          </cell>
          <cell r="C79">
            <v>0.81540000000000001</v>
          </cell>
          <cell r="D79">
            <v>0.81319999999999992</v>
          </cell>
          <cell r="E79">
            <v>0.68930000000000002</v>
          </cell>
          <cell r="F79">
            <v>0.5786</v>
          </cell>
          <cell r="G79">
            <v>0.50390000000000001</v>
          </cell>
          <cell r="H79">
            <v>0.5071</v>
          </cell>
          <cell r="I79">
            <v>0.81540000000000001</v>
          </cell>
          <cell r="J79">
            <v>0.81319999999999992</v>
          </cell>
          <cell r="K79">
            <v>0.68930000000000002</v>
          </cell>
          <cell r="L79">
            <v>0.5786</v>
          </cell>
          <cell r="M79">
            <v>0.50390000000000001</v>
          </cell>
          <cell r="N79">
            <v>0.5071</v>
          </cell>
        </row>
        <row r="80">
          <cell r="A80" t="str">
            <v>x</v>
          </cell>
          <cell r="B80">
            <v>36273</v>
          </cell>
          <cell r="C80">
            <v>0.67069999999999996</v>
          </cell>
          <cell r="D80">
            <v>0.74890000000000001</v>
          </cell>
          <cell r="E80">
            <v>0.69290000000000007</v>
          </cell>
          <cell r="F80">
            <v>0.58210000000000006</v>
          </cell>
          <cell r="G80">
            <v>0.50749999999999995</v>
          </cell>
          <cell r="H80">
            <v>0.51070000000000004</v>
          </cell>
          <cell r="I80">
            <v>0.67069999999999996</v>
          </cell>
          <cell r="J80">
            <v>0.74890000000000001</v>
          </cell>
          <cell r="K80">
            <v>0.69290000000000007</v>
          </cell>
          <cell r="L80">
            <v>0.58210000000000006</v>
          </cell>
          <cell r="M80">
            <v>0.50749999999999995</v>
          </cell>
          <cell r="N80">
            <v>0.51070000000000004</v>
          </cell>
        </row>
        <row r="81">
          <cell r="A81" t="str">
            <v>x</v>
          </cell>
          <cell r="B81">
            <v>36276</v>
          </cell>
          <cell r="C81">
            <v>0.61539999999999995</v>
          </cell>
          <cell r="D81">
            <v>0.71389999999999998</v>
          </cell>
          <cell r="E81">
            <v>0.66430000000000011</v>
          </cell>
          <cell r="F81">
            <v>0.57140000000000002</v>
          </cell>
          <cell r="G81">
            <v>0.50749999999999995</v>
          </cell>
          <cell r="H81">
            <v>0.51070000000000004</v>
          </cell>
          <cell r="I81">
            <v>0.61539999999999995</v>
          </cell>
          <cell r="J81">
            <v>0.71389999999999998</v>
          </cell>
          <cell r="K81">
            <v>0.66430000000000011</v>
          </cell>
          <cell r="L81">
            <v>0.57140000000000002</v>
          </cell>
          <cell r="M81">
            <v>0.50749999999999995</v>
          </cell>
          <cell r="N81">
            <v>0.51070000000000004</v>
          </cell>
        </row>
        <row r="82">
          <cell r="A82" t="str">
            <v>x</v>
          </cell>
          <cell r="B82">
            <v>36277</v>
          </cell>
          <cell r="C82">
            <v>0.67959999999999998</v>
          </cell>
          <cell r="D82">
            <v>0.70499999999999996</v>
          </cell>
          <cell r="E82">
            <v>0.65359999999999996</v>
          </cell>
          <cell r="F82">
            <v>0.5786</v>
          </cell>
          <cell r="G82">
            <v>0.50749999999999995</v>
          </cell>
          <cell r="H82">
            <v>0.51070000000000004</v>
          </cell>
          <cell r="I82">
            <v>0.67959999999999998</v>
          </cell>
          <cell r="J82">
            <v>0.70499999999999996</v>
          </cell>
          <cell r="K82">
            <v>0.65359999999999996</v>
          </cell>
          <cell r="L82">
            <v>0.5786</v>
          </cell>
          <cell r="M82">
            <v>0.50749999999999995</v>
          </cell>
          <cell r="N82">
            <v>0.51070000000000004</v>
          </cell>
        </row>
        <row r="83">
          <cell r="A83" t="str">
            <v>x</v>
          </cell>
          <cell r="B83">
            <v>36278</v>
          </cell>
          <cell r="C83">
            <v>0.74040000000000006</v>
          </cell>
          <cell r="D83">
            <v>0.72709999999999997</v>
          </cell>
          <cell r="E83">
            <v>0.6714</v>
          </cell>
          <cell r="F83">
            <v>0.59289999999999998</v>
          </cell>
          <cell r="G83">
            <v>0.5111</v>
          </cell>
          <cell r="H83">
            <v>0.51429999999999998</v>
          </cell>
          <cell r="I83">
            <v>0.74040000000000006</v>
          </cell>
          <cell r="J83">
            <v>0.72709999999999997</v>
          </cell>
          <cell r="K83">
            <v>0.6714</v>
          </cell>
          <cell r="L83">
            <v>0.59289999999999998</v>
          </cell>
          <cell r="M83">
            <v>0.5111</v>
          </cell>
          <cell r="N83">
            <v>0.51429999999999998</v>
          </cell>
        </row>
        <row r="84">
          <cell r="A84" t="str">
            <v>x</v>
          </cell>
          <cell r="B84">
            <v>36279</v>
          </cell>
          <cell r="C84">
            <v>0.56540000000000001</v>
          </cell>
          <cell r="D84">
            <v>0.65680000000000005</v>
          </cell>
          <cell r="E84">
            <v>0.66790000000000005</v>
          </cell>
          <cell r="F84">
            <v>0.59289999999999998</v>
          </cell>
          <cell r="G84">
            <v>0.5111</v>
          </cell>
          <cell r="H84">
            <v>0.51429999999999998</v>
          </cell>
          <cell r="I84">
            <v>0.56540000000000001</v>
          </cell>
          <cell r="J84">
            <v>0.65680000000000005</v>
          </cell>
          <cell r="K84">
            <v>0.66790000000000005</v>
          </cell>
          <cell r="L84">
            <v>0.59289999999999998</v>
          </cell>
          <cell r="M84">
            <v>0.5111</v>
          </cell>
          <cell r="N84">
            <v>0.51429999999999998</v>
          </cell>
        </row>
        <row r="85">
          <cell r="A85">
            <v>36280</v>
          </cell>
          <cell r="B85">
            <v>36280</v>
          </cell>
          <cell r="C85">
            <v>0.47070000000000001</v>
          </cell>
          <cell r="D85">
            <v>0.62109999999999999</v>
          </cell>
          <cell r="E85">
            <v>0.65</v>
          </cell>
          <cell r="F85">
            <v>0.5857</v>
          </cell>
          <cell r="G85">
            <v>0.5111</v>
          </cell>
          <cell r="H85">
            <v>0.51429999999999998</v>
          </cell>
          <cell r="I85">
            <v>0.47070000000000001</v>
          </cell>
          <cell r="J85">
            <v>0.62109999999999999</v>
          </cell>
          <cell r="K85">
            <v>0.65</v>
          </cell>
          <cell r="L85">
            <v>0.5857</v>
          </cell>
          <cell r="M85">
            <v>0.5111</v>
          </cell>
          <cell r="N85">
            <v>0.51429999999999998</v>
          </cell>
        </row>
        <row r="86">
          <cell r="A86" t="str">
            <v>x</v>
          </cell>
          <cell r="B86">
            <v>36283</v>
          </cell>
          <cell r="C86">
            <v>0.48859999999999998</v>
          </cell>
          <cell r="D86">
            <v>0.61499999999999999</v>
          </cell>
          <cell r="E86">
            <v>0.65</v>
          </cell>
          <cell r="F86">
            <v>0.5857</v>
          </cell>
          <cell r="G86">
            <v>0.5111</v>
          </cell>
          <cell r="H86">
            <v>0.51429999999999998</v>
          </cell>
          <cell r="I86">
            <v>0.48859999999999998</v>
          </cell>
          <cell r="J86">
            <v>0.61499999999999999</v>
          </cell>
          <cell r="K86">
            <v>0.65</v>
          </cell>
          <cell r="L86">
            <v>0.5857</v>
          </cell>
          <cell r="M86">
            <v>0.5111</v>
          </cell>
          <cell r="N86">
            <v>0.51429999999999998</v>
          </cell>
        </row>
        <row r="87">
          <cell r="A87" t="str">
            <v>x</v>
          </cell>
          <cell r="B87">
            <v>36284</v>
          </cell>
          <cell r="C87">
            <v>0.49570000000000003</v>
          </cell>
          <cell r="D87">
            <v>0.61319999999999997</v>
          </cell>
          <cell r="E87">
            <v>0.64459999999999995</v>
          </cell>
          <cell r="F87">
            <v>0.5857</v>
          </cell>
          <cell r="G87">
            <v>0.5111</v>
          </cell>
          <cell r="H87">
            <v>0.51429999999999998</v>
          </cell>
          <cell r="I87">
            <v>0.49570000000000003</v>
          </cell>
          <cell r="J87">
            <v>0.61319999999999997</v>
          </cell>
          <cell r="K87">
            <v>0.64459999999999995</v>
          </cell>
          <cell r="L87">
            <v>0.5857</v>
          </cell>
          <cell r="M87">
            <v>0.5111</v>
          </cell>
          <cell r="N87">
            <v>0.51429999999999998</v>
          </cell>
        </row>
        <row r="88">
          <cell r="A88" t="str">
            <v>x</v>
          </cell>
          <cell r="B88">
            <v>36285</v>
          </cell>
          <cell r="C88">
            <v>0.53679999999999994</v>
          </cell>
          <cell r="D88">
            <v>0.61680000000000001</v>
          </cell>
          <cell r="E88">
            <v>0.65</v>
          </cell>
          <cell r="F88">
            <v>0.56610000000000005</v>
          </cell>
          <cell r="G88">
            <v>0.50039999999999996</v>
          </cell>
          <cell r="H88">
            <v>0.50360000000000005</v>
          </cell>
          <cell r="I88">
            <v>0.53679999999999994</v>
          </cell>
          <cell r="J88">
            <v>0.61680000000000001</v>
          </cell>
          <cell r="K88">
            <v>0.65</v>
          </cell>
          <cell r="L88">
            <v>0.56610000000000005</v>
          </cell>
          <cell r="M88">
            <v>0.50039999999999996</v>
          </cell>
          <cell r="N88">
            <v>0.50360000000000005</v>
          </cell>
        </row>
        <row r="89">
          <cell r="A89" t="str">
            <v>x</v>
          </cell>
          <cell r="B89">
            <v>36286</v>
          </cell>
          <cell r="C89">
            <v>0.53859999999999997</v>
          </cell>
          <cell r="D89">
            <v>0.62570000000000003</v>
          </cell>
          <cell r="E89">
            <v>0.65</v>
          </cell>
          <cell r="F89">
            <v>0.56610000000000005</v>
          </cell>
          <cell r="G89">
            <v>0.50039999999999996</v>
          </cell>
          <cell r="H89">
            <v>0.50360000000000005</v>
          </cell>
          <cell r="I89">
            <v>0.53859999999999997</v>
          </cell>
          <cell r="J89">
            <v>0.62570000000000003</v>
          </cell>
          <cell r="K89">
            <v>0.65</v>
          </cell>
          <cell r="L89">
            <v>0.56610000000000005</v>
          </cell>
          <cell r="M89">
            <v>0.50039999999999996</v>
          </cell>
          <cell r="N89">
            <v>0.50360000000000005</v>
          </cell>
        </row>
        <row r="90">
          <cell r="A90" t="str">
            <v>x</v>
          </cell>
          <cell r="B90">
            <v>36287</v>
          </cell>
          <cell r="C90">
            <v>0.54569999999999996</v>
          </cell>
          <cell r="D90">
            <v>0.62929999999999997</v>
          </cell>
          <cell r="E90">
            <v>0.65</v>
          </cell>
          <cell r="F90">
            <v>0.56610000000000005</v>
          </cell>
          <cell r="G90">
            <v>0.50039999999999996</v>
          </cell>
          <cell r="H90">
            <v>0.50360000000000005</v>
          </cell>
          <cell r="I90">
            <v>0.54569999999999996</v>
          </cell>
          <cell r="J90">
            <v>0.62929999999999997</v>
          </cell>
          <cell r="K90">
            <v>0.65</v>
          </cell>
          <cell r="L90">
            <v>0.56610000000000005</v>
          </cell>
          <cell r="M90">
            <v>0.50039999999999996</v>
          </cell>
          <cell r="N90">
            <v>0.50360000000000005</v>
          </cell>
        </row>
        <row r="91">
          <cell r="A91" t="str">
            <v>x</v>
          </cell>
          <cell r="B91">
            <v>36290</v>
          </cell>
          <cell r="C91">
            <v>0.56359999999999999</v>
          </cell>
          <cell r="D91">
            <v>0.62749999999999995</v>
          </cell>
          <cell r="E91">
            <v>0.63929999999999998</v>
          </cell>
          <cell r="F91">
            <v>0.56610000000000005</v>
          </cell>
          <cell r="G91">
            <v>0.50039999999999996</v>
          </cell>
          <cell r="H91">
            <v>0.50360000000000005</v>
          </cell>
          <cell r="I91">
            <v>0.56359999999999999</v>
          </cell>
          <cell r="J91">
            <v>0.62749999999999995</v>
          </cell>
          <cell r="K91">
            <v>0.63929999999999998</v>
          </cell>
          <cell r="L91">
            <v>0.56610000000000005</v>
          </cell>
          <cell r="M91">
            <v>0.50039999999999996</v>
          </cell>
          <cell r="N91">
            <v>0.50360000000000005</v>
          </cell>
        </row>
        <row r="92">
          <cell r="A92" t="str">
            <v>x</v>
          </cell>
          <cell r="B92">
            <v>36291</v>
          </cell>
          <cell r="C92">
            <v>0.58860000000000001</v>
          </cell>
          <cell r="D92">
            <v>0.63290000000000002</v>
          </cell>
          <cell r="E92">
            <v>0.63929999999999998</v>
          </cell>
          <cell r="F92">
            <v>0.5625</v>
          </cell>
          <cell r="G92">
            <v>0.49680000000000002</v>
          </cell>
          <cell r="H92">
            <v>0.5</v>
          </cell>
          <cell r="I92">
            <v>0.58860000000000001</v>
          </cell>
          <cell r="J92">
            <v>0.63290000000000002</v>
          </cell>
          <cell r="K92">
            <v>0.63929999999999998</v>
          </cell>
          <cell r="L92">
            <v>0.5625</v>
          </cell>
          <cell r="M92">
            <v>0.49680000000000002</v>
          </cell>
          <cell r="N92">
            <v>0.5</v>
          </cell>
        </row>
        <row r="93">
          <cell r="A93" t="str">
            <v>x</v>
          </cell>
          <cell r="B93">
            <v>36292</v>
          </cell>
          <cell r="C93">
            <v>0.57430000000000003</v>
          </cell>
          <cell r="D93">
            <v>0.61960000000000004</v>
          </cell>
          <cell r="E93">
            <v>0.625</v>
          </cell>
          <cell r="F93">
            <v>0.5554</v>
          </cell>
          <cell r="G93">
            <v>0.49680000000000002</v>
          </cell>
          <cell r="H93">
            <v>0.5</v>
          </cell>
          <cell r="I93">
            <v>0.57430000000000003</v>
          </cell>
          <cell r="J93">
            <v>0.61960000000000004</v>
          </cell>
          <cell r="K93">
            <v>0.625</v>
          </cell>
          <cell r="L93">
            <v>0.5554</v>
          </cell>
          <cell r="M93">
            <v>0.49680000000000002</v>
          </cell>
          <cell r="N93">
            <v>0.5</v>
          </cell>
        </row>
        <row r="94">
          <cell r="A94" t="str">
            <v>x</v>
          </cell>
          <cell r="B94">
            <v>36293</v>
          </cell>
          <cell r="C94">
            <v>0.55820000000000003</v>
          </cell>
          <cell r="D94">
            <v>0.61250000000000004</v>
          </cell>
          <cell r="E94">
            <v>0.625</v>
          </cell>
          <cell r="F94">
            <v>0.5554</v>
          </cell>
          <cell r="G94">
            <v>0.49680000000000002</v>
          </cell>
          <cell r="H94">
            <v>0.5</v>
          </cell>
          <cell r="I94">
            <v>0.55820000000000003</v>
          </cell>
          <cell r="J94">
            <v>0.61250000000000004</v>
          </cell>
          <cell r="K94">
            <v>0.625</v>
          </cell>
          <cell r="L94">
            <v>0.5554</v>
          </cell>
          <cell r="M94">
            <v>0.49680000000000002</v>
          </cell>
          <cell r="N94">
            <v>0.5</v>
          </cell>
        </row>
        <row r="95">
          <cell r="A95" t="str">
            <v>x</v>
          </cell>
          <cell r="B95">
            <v>36294</v>
          </cell>
          <cell r="C95">
            <v>0.51960000000000006</v>
          </cell>
          <cell r="D95">
            <v>0.59819999999999995</v>
          </cell>
          <cell r="E95">
            <v>0.63039999999999996</v>
          </cell>
          <cell r="F95">
            <v>0.5554</v>
          </cell>
          <cell r="G95">
            <v>0.49680000000000002</v>
          </cell>
          <cell r="H95">
            <v>0.5</v>
          </cell>
          <cell r="I95">
            <v>0.51960000000000006</v>
          </cell>
          <cell r="J95">
            <v>0.59819999999999995</v>
          </cell>
          <cell r="K95">
            <v>0.63039999999999996</v>
          </cell>
          <cell r="L95">
            <v>0.5554</v>
          </cell>
          <cell r="M95">
            <v>0.49680000000000002</v>
          </cell>
          <cell r="N95">
            <v>0.5</v>
          </cell>
        </row>
        <row r="96">
          <cell r="A96" t="str">
            <v>x</v>
          </cell>
          <cell r="B96">
            <v>36297</v>
          </cell>
          <cell r="C96">
            <v>0.53569999999999995</v>
          </cell>
          <cell r="D96">
            <v>0.63139999999999996</v>
          </cell>
          <cell r="E96">
            <v>0.64459999999999995</v>
          </cell>
          <cell r="F96">
            <v>0.5554</v>
          </cell>
          <cell r="G96">
            <v>0.49680000000000002</v>
          </cell>
          <cell r="H96">
            <v>0.5</v>
          </cell>
          <cell r="I96">
            <v>0.53569999999999995</v>
          </cell>
          <cell r="J96">
            <v>0.63139999999999996</v>
          </cell>
          <cell r="K96">
            <v>0.64459999999999995</v>
          </cell>
          <cell r="L96">
            <v>0.5554</v>
          </cell>
          <cell r="M96">
            <v>0.49680000000000002</v>
          </cell>
          <cell r="N96">
            <v>0.5</v>
          </cell>
        </row>
        <row r="97">
          <cell r="A97" t="str">
            <v>x</v>
          </cell>
          <cell r="B97">
            <v>36298</v>
          </cell>
          <cell r="C97">
            <v>0.63570000000000004</v>
          </cell>
          <cell r="D97">
            <v>0.6581999999999999</v>
          </cell>
          <cell r="E97">
            <v>0.64459999999999995</v>
          </cell>
          <cell r="F97">
            <v>0.5554</v>
          </cell>
          <cell r="G97">
            <v>0.49680000000000002</v>
          </cell>
          <cell r="H97">
            <v>0.5</v>
          </cell>
          <cell r="I97">
            <v>0.63570000000000004</v>
          </cell>
          <cell r="J97">
            <v>0.6581999999999999</v>
          </cell>
          <cell r="K97">
            <v>0.64459999999999995</v>
          </cell>
          <cell r="L97">
            <v>0.5554</v>
          </cell>
          <cell r="M97">
            <v>0.49680000000000002</v>
          </cell>
          <cell r="N97">
            <v>0.5</v>
          </cell>
        </row>
        <row r="98">
          <cell r="A98" t="str">
            <v>x</v>
          </cell>
          <cell r="B98">
            <v>36299</v>
          </cell>
          <cell r="C98">
            <v>0.63390000000000002</v>
          </cell>
          <cell r="D98">
            <v>0.66709999999999992</v>
          </cell>
          <cell r="E98">
            <v>0.65180000000000005</v>
          </cell>
          <cell r="F98">
            <v>0.5625</v>
          </cell>
          <cell r="G98">
            <v>0.50039999999999996</v>
          </cell>
          <cell r="H98">
            <v>0.50360000000000005</v>
          </cell>
          <cell r="I98">
            <v>0.63390000000000002</v>
          </cell>
          <cell r="J98">
            <v>0.66709999999999992</v>
          </cell>
          <cell r="K98">
            <v>0.65180000000000005</v>
          </cell>
          <cell r="L98">
            <v>0.5625</v>
          </cell>
          <cell r="M98">
            <v>0.50039999999999996</v>
          </cell>
          <cell r="N98">
            <v>0.50360000000000005</v>
          </cell>
        </row>
        <row r="99">
          <cell r="A99" t="str">
            <v>x</v>
          </cell>
          <cell r="B99">
            <v>36300</v>
          </cell>
          <cell r="C99">
            <v>0.63929999999999998</v>
          </cell>
          <cell r="D99">
            <v>0.66709999999999992</v>
          </cell>
          <cell r="E99">
            <v>0.65180000000000005</v>
          </cell>
          <cell r="F99">
            <v>0.5625</v>
          </cell>
          <cell r="G99">
            <v>0.50039999999999996</v>
          </cell>
          <cell r="H99">
            <v>0.50360000000000005</v>
          </cell>
          <cell r="I99">
            <v>0.63929999999999998</v>
          </cell>
          <cell r="J99">
            <v>0.66709999999999992</v>
          </cell>
          <cell r="K99">
            <v>0.65180000000000005</v>
          </cell>
          <cell r="L99">
            <v>0.5625</v>
          </cell>
          <cell r="M99">
            <v>0.50039999999999996</v>
          </cell>
          <cell r="N99">
            <v>0.50360000000000005</v>
          </cell>
        </row>
        <row r="100">
          <cell r="A100" t="str">
            <v>x</v>
          </cell>
          <cell r="B100">
            <v>36301</v>
          </cell>
          <cell r="C100">
            <v>0.64819999999999989</v>
          </cell>
          <cell r="D100">
            <v>0.66709999999999992</v>
          </cell>
          <cell r="E100">
            <v>0.65180000000000005</v>
          </cell>
          <cell r="F100">
            <v>0.5554</v>
          </cell>
          <cell r="G100">
            <v>0.49680000000000002</v>
          </cell>
          <cell r="H100">
            <v>0.5</v>
          </cell>
          <cell r="I100">
            <v>0.64819999999999989</v>
          </cell>
          <cell r="J100">
            <v>0.66709999999999992</v>
          </cell>
          <cell r="K100">
            <v>0.65180000000000005</v>
          </cell>
          <cell r="L100">
            <v>0.5554</v>
          </cell>
          <cell r="M100">
            <v>0.49680000000000002</v>
          </cell>
          <cell r="N100">
            <v>0.5</v>
          </cell>
        </row>
        <row r="101">
          <cell r="A101" t="str">
            <v>x</v>
          </cell>
          <cell r="B101">
            <v>36304</v>
          </cell>
          <cell r="C101">
            <v>0.62319999999999998</v>
          </cell>
          <cell r="D101">
            <v>0.66180000000000005</v>
          </cell>
          <cell r="E101">
            <v>0.65180000000000005</v>
          </cell>
          <cell r="F101">
            <v>0.5554</v>
          </cell>
          <cell r="G101">
            <v>0.49680000000000002</v>
          </cell>
          <cell r="H101">
            <v>0.5</v>
          </cell>
          <cell r="I101">
            <v>0.62319999999999998</v>
          </cell>
          <cell r="J101">
            <v>0.66180000000000005</v>
          </cell>
          <cell r="K101">
            <v>0.65180000000000005</v>
          </cell>
          <cell r="L101">
            <v>0.5554</v>
          </cell>
          <cell r="M101">
            <v>0.49680000000000002</v>
          </cell>
          <cell r="N101">
            <v>0.5</v>
          </cell>
        </row>
        <row r="102">
          <cell r="A102" t="str">
            <v>x</v>
          </cell>
          <cell r="B102">
            <v>36305</v>
          </cell>
          <cell r="C102">
            <v>0.66610000000000003</v>
          </cell>
          <cell r="D102">
            <v>0.66890000000000005</v>
          </cell>
          <cell r="E102">
            <v>0.66069999999999995</v>
          </cell>
          <cell r="F102">
            <v>0.5554</v>
          </cell>
          <cell r="G102">
            <v>0.49680000000000002</v>
          </cell>
          <cell r="H102">
            <v>0.5</v>
          </cell>
          <cell r="I102">
            <v>0.66610000000000003</v>
          </cell>
          <cell r="J102">
            <v>0.66890000000000005</v>
          </cell>
          <cell r="K102">
            <v>0.66069999999999995</v>
          </cell>
          <cell r="L102">
            <v>0.5554</v>
          </cell>
          <cell r="M102">
            <v>0.49680000000000002</v>
          </cell>
          <cell r="N102">
            <v>0.5</v>
          </cell>
        </row>
        <row r="103">
          <cell r="A103" t="str">
            <v>x</v>
          </cell>
          <cell r="B103">
            <v>36306</v>
          </cell>
          <cell r="C103">
            <v>0.71609999999999996</v>
          </cell>
          <cell r="D103">
            <v>0.67069999999999996</v>
          </cell>
          <cell r="E103">
            <v>0.66069999999999995</v>
          </cell>
          <cell r="F103">
            <v>0.5554</v>
          </cell>
          <cell r="G103">
            <v>0.50039999999999996</v>
          </cell>
          <cell r="H103">
            <v>0.5</v>
          </cell>
          <cell r="I103">
            <v>0.71609999999999996</v>
          </cell>
          <cell r="J103">
            <v>0.67069999999999996</v>
          </cell>
          <cell r="K103">
            <v>0.66069999999999995</v>
          </cell>
          <cell r="L103">
            <v>0.5554</v>
          </cell>
          <cell r="M103">
            <v>0.50039999999999996</v>
          </cell>
          <cell r="N103">
            <v>0.5</v>
          </cell>
        </row>
        <row r="104">
          <cell r="A104" t="str">
            <v>x</v>
          </cell>
          <cell r="B104">
            <v>36307</v>
          </cell>
          <cell r="C104">
            <v>0.88569999999999993</v>
          </cell>
          <cell r="D104">
            <v>0.7036</v>
          </cell>
          <cell r="E104">
            <v>0.67500000000000004</v>
          </cell>
          <cell r="F104">
            <v>0.5554</v>
          </cell>
          <cell r="G104">
            <v>0.50039999999999996</v>
          </cell>
          <cell r="H104">
            <v>0.5</v>
          </cell>
          <cell r="I104">
            <v>0.88569999999999993</v>
          </cell>
          <cell r="J104">
            <v>0.7036</v>
          </cell>
          <cell r="K104">
            <v>0.67500000000000004</v>
          </cell>
          <cell r="L104">
            <v>0.5554</v>
          </cell>
          <cell r="M104">
            <v>0.50039999999999996</v>
          </cell>
          <cell r="N104">
            <v>0.5</v>
          </cell>
        </row>
        <row r="105">
          <cell r="A105" t="str">
            <v>x</v>
          </cell>
          <cell r="B105">
            <v>36308</v>
          </cell>
          <cell r="C105">
            <v>0.75209999999999999</v>
          </cell>
          <cell r="D105">
            <v>0.69290000000000007</v>
          </cell>
          <cell r="E105">
            <v>0.68569999999999998</v>
          </cell>
          <cell r="F105">
            <v>0.5625</v>
          </cell>
          <cell r="G105">
            <v>0.50039999999999996</v>
          </cell>
          <cell r="H105">
            <v>0.5</v>
          </cell>
          <cell r="I105">
            <v>0.75209999999999999</v>
          </cell>
          <cell r="J105">
            <v>0.69290000000000007</v>
          </cell>
          <cell r="K105">
            <v>0.68569999999999998</v>
          </cell>
          <cell r="L105">
            <v>0.5625</v>
          </cell>
          <cell r="M105">
            <v>0.50039999999999996</v>
          </cell>
          <cell r="N105">
            <v>0.5</v>
          </cell>
        </row>
        <row r="106">
          <cell r="A106">
            <v>36311</v>
          </cell>
          <cell r="B106">
            <v>36311</v>
          </cell>
          <cell r="C106">
            <v>0.68040000000000012</v>
          </cell>
          <cell r="D106">
            <v>0.67859999999999998</v>
          </cell>
          <cell r="E106">
            <v>0.68209999999999993</v>
          </cell>
          <cell r="F106">
            <v>0.5625</v>
          </cell>
          <cell r="G106">
            <v>0.50039999999999996</v>
          </cell>
          <cell r="H106">
            <v>0.5</v>
          </cell>
          <cell r="I106">
            <v>0.68040000000000012</v>
          </cell>
          <cell r="J106">
            <v>0.67859999999999998</v>
          </cell>
          <cell r="K106">
            <v>0.68209999999999993</v>
          </cell>
          <cell r="L106">
            <v>0.5625</v>
          </cell>
          <cell r="M106">
            <v>0.50039999999999996</v>
          </cell>
          <cell r="N106">
            <v>0.5</v>
          </cell>
        </row>
        <row r="107">
          <cell r="A107" t="str">
            <v>x</v>
          </cell>
          <cell r="B107">
            <v>36312</v>
          </cell>
          <cell r="C107">
            <v>0.68680000000000008</v>
          </cell>
          <cell r="D107">
            <v>0.68930000000000002</v>
          </cell>
          <cell r="E107">
            <v>0.68389999999999995</v>
          </cell>
          <cell r="F107">
            <v>0.5625</v>
          </cell>
          <cell r="G107">
            <v>0.50039999999999996</v>
          </cell>
          <cell r="H107">
            <v>0.5</v>
          </cell>
          <cell r="I107">
            <v>0.68680000000000008</v>
          </cell>
          <cell r="J107">
            <v>0.68930000000000002</v>
          </cell>
          <cell r="K107">
            <v>0.68389999999999995</v>
          </cell>
          <cell r="L107">
            <v>0.5625</v>
          </cell>
          <cell r="M107">
            <v>0.50039999999999996</v>
          </cell>
          <cell r="N107">
            <v>0.5</v>
          </cell>
        </row>
        <row r="108">
          <cell r="A108" t="str">
            <v>x</v>
          </cell>
          <cell r="B108">
            <v>36313</v>
          </cell>
          <cell r="C108">
            <v>0.67500000000000004</v>
          </cell>
          <cell r="D108">
            <v>0.68930000000000002</v>
          </cell>
          <cell r="E108">
            <v>0.68389999999999995</v>
          </cell>
          <cell r="F108">
            <v>0.5625</v>
          </cell>
          <cell r="G108">
            <v>0.50039999999999996</v>
          </cell>
          <cell r="H108">
            <v>0.5</v>
          </cell>
          <cell r="I108">
            <v>0.67500000000000004</v>
          </cell>
          <cell r="J108">
            <v>0.68930000000000002</v>
          </cell>
          <cell r="K108">
            <v>0.68389999999999995</v>
          </cell>
          <cell r="L108">
            <v>0.5625</v>
          </cell>
          <cell r="M108">
            <v>0.50039999999999996</v>
          </cell>
          <cell r="N108">
            <v>0.5</v>
          </cell>
        </row>
        <row r="109">
          <cell r="A109" t="str">
            <v>x</v>
          </cell>
          <cell r="B109">
            <v>36314</v>
          </cell>
          <cell r="C109">
            <v>0.6714</v>
          </cell>
          <cell r="D109">
            <v>0.69459999999999988</v>
          </cell>
          <cell r="E109">
            <v>0.68569999999999998</v>
          </cell>
          <cell r="F109">
            <v>0.56430000000000002</v>
          </cell>
          <cell r="G109">
            <v>0.50039999999999996</v>
          </cell>
          <cell r="H109">
            <v>0.5</v>
          </cell>
          <cell r="I109">
            <v>0.6714</v>
          </cell>
          <cell r="J109">
            <v>0.69459999999999988</v>
          </cell>
          <cell r="K109">
            <v>0.68569999999999998</v>
          </cell>
          <cell r="L109">
            <v>0.56430000000000002</v>
          </cell>
          <cell r="M109">
            <v>0.50039999999999996</v>
          </cell>
          <cell r="N109">
            <v>0.5</v>
          </cell>
        </row>
        <row r="110">
          <cell r="A110" t="str">
            <v>x</v>
          </cell>
          <cell r="B110">
            <v>36315</v>
          </cell>
          <cell r="C110">
            <v>0.66249999999999998</v>
          </cell>
          <cell r="D110">
            <v>0.69110000000000005</v>
          </cell>
          <cell r="E110">
            <v>0.67859999999999998</v>
          </cell>
          <cell r="F110">
            <v>0.5625</v>
          </cell>
          <cell r="G110">
            <v>0.50039999999999996</v>
          </cell>
          <cell r="H110">
            <v>0.5</v>
          </cell>
          <cell r="I110">
            <v>0.66249999999999998</v>
          </cell>
          <cell r="J110">
            <v>0.69110000000000005</v>
          </cell>
          <cell r="K110">
            <v>0.67859999999999998</v>
          </cell>
          <cell r="L110">
            <v>0.5625</v>
          </cell>
          <cell r="M110">
            <v>0.50039999999999996</v>
          </cell>
          <cell r="N110">
            <v>0.5</v>
          </cell>
        </row>
        <row r="111">
          <cell r="A111" t="str">
            <v>x</v>
          </cell>
          <cell r="B111">
            <v>36318</v>
          </cell>
          <cell r="C111">
            <v>0.65890000000000004</v>
          </cell>
          <cell r="D111">
            <v>0.68389999999999995</v>
          </cell>
          <cell r="E111">
            <v>0.67319999999999991</v>
          </cell>
          <cell r="F111">
            <v>0.5625</v>
          </cell>
          <cell r="G111">
            <v>0.50039999999999996</v>
          </cell>
          <cell r="H111">
            <v>0.5</v>
          </cell>
          <cell r="I111">
            <v>0.65890000000000004</v>
          </cell>
          <cell r="J111">
            <v>0.68389999999999995</v>
          </cell>
          <cell r="K111">
            <v>0.67319999999999991</v>
          </cell>
          <cell r="L111">
            <v>0.5625</v>
          </cell>
          <cell r="M111">
            <v>0.50039999999999996</v>
          </cell>
          <cell r="N111">
            <v>0.5</v>
          </cell>
        </row>
        <row r="112">
          <cell r="A112" t="str">
            <v>x</v>
          </cell>
          <cell r="B112">
            <v>36319</v>
          </cell>
          <cell r="C112">
            <v>0.65</v>
          </cell>
          <cell r="D112">
            <v>0.67859999999999998</v>
          </cell>
          <cell r="E112">
            <v>0.65709999999999991</v>
          </cell>
          <cell r="F112">
            <v>0.55359999999999998</v>
          </cell>
          <cell r="G112">
            <v>0.49320000000000003</v>
          </cell>
          <cell r="H112">
            <v>0.49459999999999998</v>
          </cell>
          <cell r="I112">
            <v>0.65</v>
          </cell>
          <cell r="J112">
            <v>0.67859999999999998</v>
          </cell>
          <cell r="K112">
            <v>0.65709999999999991</v>
          </cell>
          <cell r="L112">
            <v>0.55359999999999998</v>
          </cell>
          <cell r="M112">
            <v>0.49320000000000003</v>
          </cell>
          <cell r="N112">
            <v>0.49459999999999998</v>
          </cell>
        </row>
        <row r="113">
          <cell r="A113" t="str">
            <v>x</v>
          </cell>
          <cell r="B113">
            <v>36320</v>
          </cell>
          <cell r="C113">
            <v>0.67069999999999996</v>
          </cell>
          <cell r="D113">
            <v>0.6875</v>
          </cell>
          <cell r="E113">
            <v>0.66249999999999998</v>
          </cell>
          <cell r="F113">
            <v>0.55359999999999998</v>
          </cell>
          <cell r="G113">
            <v>0.50749999999999995</v>
          </cell>
          <cell r="H113">
            <v>0.50890000000000002</v>
          </cell>
          <cell r="I113">
            <v>0.67069999999999996</v>
          </cell>
          <cell r="J113">
            <v>0.6875</v>
          </cell>
          <cell r="K113">
            <v>0.66249999999999998</v>
          </cell>
          <cell r="L113">
            <v>0.55359999999999998</v>
          </cell>
          <cell r="M113">
            <v>0.50749999999999995</v>
          </cell>
          <cell r="N113">
            <v>0.50890000000000002</v>
          </cell>
        </row>
        <row r="114">
          <cell r="A114" t="str">
            <v>x</v>
          </cell>
          <cell r="B114">
            <v>36321</v>
          </cell>
          <cell r="C114">
            <v>0.68569999999999998</v>
          </cell>
          <cell r="D114">
            <v>0.69819999999999993</v>
          </cell>
          <cell r="E114">
            <v>0.67500000000000004</v>
          </cell>
          <cell r="F114">
            <v>0.5625</v>
          </cell>
          <cell r="G114">
            <v>0.51819999999999999</v>
          </cell>
          <cell r="H114">
            <v>0.51960000000000006</v>
          </cell>
          <cell r="I114">
            <v>0.68569999999999998</v>
          </cell>
          <cell r="J114">
            <v>0.69819999999999993</v>
          </cell>
          <cell r="K114">
            <v>0.67500000000000004</v>
          </cell>
          <cell r="L114">
            <v>0.5625</v>
          </cell>
          <cell r="M114">
            <v>0.51819999999999999</v>
          </cell>
          <cell r="N114">
            <v>0.51960000000000006</v>
          </cell>
        </row>
        <row r="115">
          <cell r="A115" t="str">
            <v>x</v>
          </cell>
          <cell r="B115">
            <v>36322</v>
          </cell>
          <cell r="C115">
            <v>0.68930000000000002</v>
          </cell>
          <cell r="D115">
            <v>0.70709999999999995</v>
          </cell>
          <cell r="E115">
            <v>0.67680000000000007</v>
          </cell>
          <cell r="F115">
            <v>0.5696</v>
          </cell>
          <cell r="G115">
            <v>0.52710000000000001</v>
          </cell>
          <cell r="H115">
            <v>0.52680000000000005</v>
          </cell>
          <cell r="I115">
            <v>0.68930000000000002</v>
          </cell>
          <cell r="J115">
            <v>0.70709999999999995</v>
          </cell>
          <cell r="K115">
            <v>0.67680000000000007</v>
          </cell>
          <cell r="L115">
            <v>0.5696</v>
          </cell>
          <cell r="M115">
            <v>0.52710000000000001</v>
          </cell>
          <cell r="N115">
            <v>0.52680000000000005</v>
          </cell>
        </row>
        <row r="116">
          <cell r="A116" t="str">
            <v>x</v>
          </cell>
          <cell r="B116">
            <v>36325</v>
          </cell>
          <cell r="C116">
            <v>0.69140000000000001</v>
          </cell>
          <cell r="D116">
            <v>0.70709999999999995</v>
          </cell>
          <cell r="E116">
            <v>0.67680000000000007</v>
          </cell>
          <cell r="F116">
            <v>0.5696</v>
          </cell>
          <cell r="G116">
            <v>0.52710000000000001</v>
          </cell>
          <cell r="H116">
            <v>0.52680000000000005</v>
          </cell>
          <cell r="I116">
            <v>0.69140000000000001</v>
          </cell>
          <cell r="J116">
            <v>0.70709999999999995</v>
          </cell>
          <cell r="K116">
            <v>0.67680000000000007</v>
          </cell>
          <cell r="L116">
            <v>0.5696</v>
          </cell>
          <cell r="M116">
            <v>0.52710000000000001</v>
          </cell>
          <cell r="N116">
            <v>0.52680000000000005</v>
          </cell>
        </row>
        <row r="117">
          <cell r="A117" t="str">
            <v>x</v>
          </cell>
          <cell r="B117">
            <v>36326</v>
          </cell>
          <cell r="C117">
            <v>0.69499999999999995</v>
          </cell>
          <cell r="D117">
            <v>0.71430000000000005</v>
          </cell>
          <cell r="E117">
            <v>0.68209999999999993</v>
          </cell>
          <cell r="F117">
            <v>0.5696</v>
          </cell>
          <cell r="G117">
            <v>0.52710000000000001</v>
          </cell>
          <cell r="H117">
            <v>0.52680000000000005</v>
          </cell>
          <cell r="I117">
            <v>0.69499999999999995</v>
          </cell>
          <cell r="J117">
            <v>0.71430000000000005</v>
          </cell>
          <cell r="K117">
            <v>0.68209999999999993</v>
          </cell>
          <cell r="L117">
            <v>0.5696</v>
          </cell>
          <cell r="M117">
            <v>0.52710000000000001</v>
          </cell>
          <cell r="N117">
            <v>0.52680000000000005</v>
          </cell>
        </row>
        <row r="118">
          <cell r="A118" t="str">
            <v>x</v>
          </cell>
          <cell r="B118">
            <v>36327</v>
          </cell>
          <cell r="C118">
            <v>0.70819999999999994</v>
          </cell>
          <cell r="D118">
            <v>0.71959999999999991</v>
          </cell>
          <cell r="E118">
            <v>0.68569999999999998</v>
          </cell>
          <cell r="F118">
            <v>0.58210000000000006</v>
          </cell>
          <cell r="G118">
            <v>0.52710000000000001</v>
          </cell>
          <cell r="H118">
            <v>0.52680000000000005</v>
          </cell>
          <cell r="I118">
            <v>0.70819999999999994</v>
          </cell>
          <cell r="J118">
            <v>0.71959999999999991</v>
          </cell>
          <cell r="K118">
            <v>0.68569999999999998</v>
          </cell>
          <cell r="L118">
            <v>0.58210000000000006</v>
          </cell>
          <cell r="M118">
            <v>0.52710000000000001</v>
          </cell>
          <cell r="N118">
            <v>0.52680000000000005</v>
          </cell>
        </row>
        <row r="119">
          <cell r="A119" t="str">
            <v>x</v>
          </cell>
          <cell r="B119">
            <v>36328</v>
          </cell>
          <cell r="C119">
            <v>0.72430000000000005</v>
          </cell>
          <cell r="D119">
            <v>0.71959999999999991</v>
          </cell>
          <cell r="E119">
            <v>0.68569999999999998</v>
          </cell>
          <cell r="F119">
            <v>0.58210000000000006</v>
          </cell>
          <cell r="G119">
            <v>0.52710000000000001</v>
          </cell>
          <cell r="H119">
            <v>0.52680000000000005</v>
          </cell>
          <cell r="I119">
            <v>0.72430000000000005</v>
          </cell>
          <cell r="J119">
            <v>0.71959999999999991</v>
          </cell>
          <cell r="K119">
            <v>0.68569999999999998</v>
          </cell>
          <cell r="L119">
            <v>0.58210000000000006</v>
          </cell>
          <cell r="M119">
            <v>0.52710000000000001</v>
          </cell>
          <cell r="N119">
            <v>0.52680000000000005</v>
          </cell>
        </row>
        <row r="120">
          <cell r="A120" t="str">
            <v>x</v>
          </cell>
          <cell r="B120">
            <v>36329</v>
          </cell>
          <cell r="C120">
            <v>0.74819999999999998</v>
          </cell>
          <cell r="D120">
            <v>0.73209999999999997</v>
          </cell>
          <cell r="E120">
            <v>0.69110000000000005</v>
          </cell>
          <cell r="F120">
            <v>0.59819999999999995</v>
          </cell>
          <cell r="G120">
            <v>0.53790000000000004</v>
          </cell>
          <cell r="H120">
            <v>0.53390000000000004</v>
          </cell>
          <cell r="I120">
            <v>0.74819999999999998</v>
          </cell>
          <cell r="J120">
            <v>0.73209999999999997</v>
          </cell>
          <cell r="K120">
            <v>0.69110000000000005</v>
          </cell>
          <cell r="L120">
            <v>0.59819999999999995</v>
          </cell>
          <cell r="M120">
            <v>0.53790000000000004</v>
          </cell>
          <cell r="N120">
            <v>0.53390000000000004</v>
          </cell>
        </row>
        <row r="121">
          <cell r="A121" t="str">
            <v>x</v>
          </cell>
          <cell r="B121">
            <v>36332</v>
          </cell>
          <cell r="C121">
            <v>0.73430000000000006</v>
          </cell>
          <cell r="D121">
            <v>0.73569999999999991</v>
          </cell>
          <cell r="E121">
            <v>0.69459999999999988</v>
          </cell>
          <cell r="F121">
            <v>0.59819999999999995</v>
          </cell>
          <cell r="G121">
            <v>0.53790000000000004</v>
          </cell>
          <cell r="H121">
            <v>0.53390000000000004</v>
          </cell>
          <cell r="I121">
            <v>0.73430000000000006</v>
          </cell>
          <cell r="J121">
            <v>0.73569999999999991</v>
          </cell>
          <cell r="K121">
            <v>0.69459999999999988</v>
          </cell>
          <cell r="L121">
            <v>0.59819999999999995</v>
          </cell>
          <cell r="M121">
            <v>0.53790000000000004</v>
          </cell>
          <cell r="N121">
            <v>0.53390000000000004</v>
          </cell>
        </row>
        <row r="122">
          <cell r="A122" t="str">
            <v>x</v>
          </cell>
          <cell r="B122">
            <v>36333</v>
          </cell>
          <cell r="C122">
            <v>0.72430000000000005</v>
          </cell>
          <cell r="D122">
            <v>0.73209999999999997</v>
          </cell>
          <cell r="E122">
            <v>0.69819999999999993</v>
          </cell>
          <cell r="F122">
            <v>0.6</v>
          </cell>
          <cell r="G122">
            <v>0.53790000000000004</v>
          </cell>
          <cell r="H122">
            <v>0.53390000000000004</v>
          </cell>
          <cell r="I122">
            <v>0.72430000000000005</v>
          </cell>
          <cell r="J122">
            <v>0.73209999999999997</v>
          </cell>
          <cell r="K122">
            <v>0.69819999999999993</v>
          </cell>
          <cell r="L122">
            <v>0.6</v>
          </cell>
          <cell r="M122">
            <v>0.53790000000000004</v>
          </cell>
          <cell r="N122">
            <v>0.53390000000000004</v>
          </cell>
        </row>
        <row r="123">
          <cell r="A123" t="str">
            <v>x</v>
          </cell>
          <cell r="B123">
            <v>36334</v>
          </cell>
          <cell r="C123">
            <v>0.58750000000000002</v>
          </cell>
          <cell r="D123">
            <v>0.68389999999999995</v>
          </cell>
          <cell r="E123">
            <v>0.66069999999999995</v>
          </cell>
          <cell r="F123">
            <v>0.59460000000000002</v>
          </cell>
          <cell r="G123">
            <v>0.5343</v>
          </cell>
          <cell r="H123">
            <v>0.53039999999999998</v>
          </cell>
          <cell r="I123">
            <v>0.58750000000000002</v>
          </cell>
          <cell r="J123">
            <v>0.68389999999999995</v>
          </cell>
          <cell r="K123">
            <v>0.66069999999999995</v>
          </cell>
          <cell r="L123">
            <v>0.59460000000000002</v>
          </cell>
          <cell r="M123">
            <v>0.5343</v>
          </cell>
          <cell r="N123">
            <v>0.53039999999999998</v>
          </cell>
        </row>
        <row r="124">
          <cell r="A124" t="str">
            <v>x</v>
          </cell>
          <cell r="B124">
            <v>36335</v>
          </cell>
          <cell r="C124">
            <v>0.55320000000000003</v>
          </cell>
          <cell r="D124">
            <v>0.66610000000000003</v>
          </cell>
          <cell r="E124">
            <v>0.64639999999999997</v>
          </cell>
          <cell r="F124">
            <v>0.59460000000000002</v>
          </cell>
          <cell r="G124">
            <v>0.5343</v>
          </cell>
          <cell r="H124">
            <v>0.53039999999999998</v>
          </cell>
          <cell r="I124">
            <v>0.55320000000000003</v>
          </cell>
          <cell r="J124">
            <v>0.66610000000000003</v>
          </cell>
          <cell r="K124">
            <v>0.64639999999999997</v>
          </cell>
          <cell r="L124">
            <v>0.59460000000000002</v>
          </cell>
          <cell r="M124">
            <v>0.5343</v>
          </cell>
          <cell r="N124">
            <v>0.53039999999999998</v>
          </cell>
        </row>
        <row r="125">
          <cell r="A125" t="str">
            <v>x</v>
          </cell>
          <cell r="B125">
            <v>36336</v>
          </cell>
          <cell r="C125">
            <v>0.54459999999999997</v>
          </cell>
          <cell r="D125">
            <v>0.68040000000000012</v>
          </cell>
          <cell r="E125">
            <v>0.65180000000000005</v>
          </cell>
          <cell r="F125">
            <v>0.59460000000000002</v>
          </cell>
          <cell r="G125">
            <v>0.53610000000000002</v>
          </cell>
          <cell r="H125">
            <v>0.53210000000000002</v>
          </cell>
          <cell r="I125">
            <v>0.54459999999999997</v>
          </cell>
          <cell r="J125">
            <v>0.68040000000000012</v>
          </cell>
          <cell r="K125">
            <v>0.65180000000000005</v>
          </cell>
          <cell r="L125">
            <v>0.59460000000000002</v>
          </cell>
          <cell r="M125">
            <v>0.53610000000000002</v>
          </cell>
          <cell r="N125">
            <v>0.53210000000000002</v>
          </cell>
        </row>
        <row r="126">
          <cell r="A126" t="str">
            <v>x</v>
          </cell>
          <cell r="B126">
            <v>36339</v>
          </cell>
          <cell r="C126">
            <v>0.5393</v>
          </cell>
          <cell r="D126">
            <v>0.6714</v>
          </cell>
          <cell r="E126">
            <v>0.65180000000000005</v>
          </cell>
          <cell r="F126">
            <v>0.59460000000000002</v>
          </cell>
          <cell r="G126">
            <v>0.53610000000000002</v>
          </cell>
          <cell r="H126">
            <v>0.53210000000000002</v>
          </cell>
          <cell r="I126">
            <v>0.5393</v>
          </cell>
          <cell r="J126">
            <v>0.6714</v>
          </cell>
          <cell r="K126">
            <v>0.65180000000000005</v>
          </cell>
          <cell r="L126">
            <v>0.59460000000000002</v>
          </cell>
          <cell r="M126">
            <v>0.53610000000000002</v>
          </cell>
          <cell r="N126">
            <v>0.53210000000000002</v>
          </cell>
        </row>
        <row r="127">
          <cell r="A127" t="str">
            <v>x</v>
          </cell>
          <cell r="B127">
            <v>36340</v>
          </cell>
          <cell r="C127">
            <v>0.51429999999999998</v>
          </cell>
          <cell r="D127">
            <v>0.65</v>
          </cell>
          <cell r="E127">
            <v>0.64290000000000003</v>
          </cell>
          <cell r="F127">
            <v>0.5857</v>
          </cell>
          <cell r="G127">
            <v>0.52890000000000004</v>
          </cell>
          <cell r="H127">
            <v>0.52859999999999996</v>
          </cell>
          <cell r="I127">
            <v>0.51429999999999998</v>
          </cell>
          <cell r="J127">
            <v>0.65</v>
          </cell>
          <cell r="K127">
            <v>0.64290000000000003</v>
          </cell>
          <cell r="L127">
            <v>0.5857</v>
          </cell>
          <cell r="M127">
            <v>0.52890000000000004</v>
          </cell>
          <cell r="N127">
            <v>0.52859999999999996</v>
          </cell>
        </row>
        <row r="128">
          <cell r="A128">
            <v>36341</v>
          </cell>
          <cell r="B128">
            <v>36341</v>
          </cell>
          <cell r="C128">
            <v>0.51960000000000006</v>
          </cell>
          <cell r="D128">
            <v>0.64819999999999989</v>
          </cell>
          <cell r="E128">
            <v>0.64290000000000003</v>
          </cell>
          <cell r="F128">
            <v>0.5857</v>
          </cell>
          <cell r="G128">
            <v>0.52890000000000004</v>
          </cell>
          <cell r="H128">
            <v>0.52859999999999996</v>
          </cell>
          <cell r="I128">
            <v>0.51960000000000006</v>
          </cell>
          <cell r="J128">
            <v>0.64819999999999989</v>
          </cell>
          <cell r="K128">
            <v>0.64290000000000003</v>
          </cell>
          <cell r="L128">
            <v>0.5857</v>
          </cell>
          <cell r="M128">
            <v>0.52890000000000004</v>
          </cell>
          <cell r="N128">
            <v>0.52859999999999996</v>
          </cell>
        </row>
        <row r="129">
          <cell r="A129" t="str">
            <v>x</v>
          </cell>
          <cell r="B129">
            <v>36342</v>
          </cell>
          <cell r="C129">
            <v>0.51180000000000003</v>
          </cell>
          <cell r="D129">
            <v>0.62860000000000005</v>
          </cell>
          <cell r="E129">
            <v>0.63929999999999998</v>
          </cell>
          <cell r="F129">
            <v>0.5857</v>
          </cell>
          <cell r="G129">
            <v>0.52890000000000004</v>
          </cell>
          <cell r="H129">
            <v>0.52859999999999996</v>
          </cell>
          <cell r="I129">
            <v>0.51180000000000003</v>
          </cell>
          <cell r="J129">
            <v>0.62860000000000005</v>
          </cell>
          <cell r="K129">
            <v>0.63929999999999998</v>
          </cell>
          <cell r="L129">
            <v>0.5857</v>
          </cell>
          <cell r="M129">
            <v>0.52890000000000004</v>
          </cell>
          <cell r="N129">
            <v>0.52859999999999996</v>
          </cell>
        </row>
        <row r="130">
          <cell r="A130" t="str">
            <v>x</v>
          </cell>
          <cell r="B130">
            <v>36343</v>
          </cell>
          <cell r="C130">
            <v>0.54459999999999997</v>
          </cell>
          <cell r="D130">
            <v>0.63570000000000004</v>
          </cell>
          <cell r="E130">
            <v>0.64290000000000003</v>
          </cell>
          <cell r="F130">
            <v>0.5857</v>
          </cell>
          <cell r="G130">
            <v>0.52890000000000004</v>
          </cell>
          <cell r="H130">
            <v>0.52859999999999996</v>
          </cell>
          <cell r="I130">
            <v>0.54459999999999997</v>
          </cell>
          <cell r="J130">
            <v>0.63570000000000004</v>
          </cell>
          <cell r="K130">
            <v>0.64290000000000003</v>
          </cell>
          <cell r="L130">
            <v>0.5857</v>
          </cell>
          <cell r="M130">
            <v>0.52890000000000004</v>
          </cell>
          <cell r="N130">
            <v>0.52859999999999996</v>
          </cell>
        </row>
        <row r="131">
          <cell r="A131" t="str">
            <v>x</v>
          </cell>
          <cell r="B131">
            <v>36346</v>
          </cell>
          <cell r="C131">
            <v>0.56540000000000001</v>
          </cell>
          <cell r="D131">
            <v>0.63570000000000004</v>
          </cell>
          <cell r="E131">
            <v>0.64290000000000003</v>
          </cell>
          <cell r="F131">
            <v>0.5857</v>
          </cell>
          <cell r="G131">
            <v>0.52890000000000004</v>
          </cell>
          <cell r="H131">
            <v>0.52859999999999996</v>
          </cell>
          <cell r="I131">
            <v>0.56540000000000001</v>
          </cell>
          <cell r="J131">
            <v>0.63570000000000004</v>
          </cell>
          <cell r="K131">
            <v>0.64290000000000003</v>
          </cell>
          <cell r="L131">
            <v>0.5857</v>
          </cell>
          <cell r="M131">
            <v>0.52890000000000004</v>
          </cell>
          <cell r="N131">
            <v>0.52859999999999996</v>
          </cell>
        </row>
        <row r="132">
          <cell r="A132" t="str">
            <v>x</v>
          </cell>
          <cell r="B132">
            <v>36347</v>
          </cell>
          <cell r="C132">
            <v>0.57140000000000002</v>
          </cell>
          <cell r="D132">
            <v>0.63570000000000004</v>
          </cell>
          <cell r="E132">
            <v>0.64290000000000003</v>
          </cell>
          <cell r="F132">
            <v>0.5857</v>
          </cell>
          <cell r="G132">
            <v>0.52890000000000004</v>
          </cell>
          <cell r="H132">
            <v>0.52859999999999996</v>
          </cell>
          <cell r="I132">
            <v>0.57140000000000002</v>
          </cell>
          <cell r="J132">
            <v>0.63570000000000004</v>
          </cell>
          <cell r="K132">
            <v>0.64290000000000003</v>
          </cell>
          <cell r="L132">
            <v>0.5857</v>
          </cell>
          <cell r="M132">
            <v>0.52890000000000004</v>
          </cell>
          <cell r="N132">
            <v>0.52859999999999996</v>
          </cell>
        </row>
        <row r="133">
          <cell r="A133" t="str">
            <v>x</v>
          </cell>
          <cell r="B133">
            <v>36348</v>
          </cell>
          <cell r="C133">
            <v>0.53749999999999998</v>
          </cell>
          <cell r="D133">
            <v>0.63039999999999996</v>
          </cell>
          <cell r="E133">
            <v>0.64459999999999995</v>
          </cell>
          <cell r="F133">
            <v>0.5857</v>
          </cell>
          <cell r="G133">
            <v>0.52890000000000004</v>
          </cell>
          <cell r="H133">
            <v>0.52859999999999996</v>
          </cell>
          <cell r="I133">
            <v>0.53749999999999998</v>
          </cell>
          <cell r="J133">
            <v>0.63039999999999996</v>
          </cell>
          <cell r="K133">
            <v>0.64459999999999995</v>
          </cell>
          <cell r="L133">
            <v>0.5857</v>
          </cell>
          <cell r="M133">
            <v>0.52890000000000004</v>
          </cell>
          <cell r="N133">
            <v>0.52859999999999996</v>
          </cell>
        </row>
        <row r="134">
          <cell r="A134" t="str">
            <v>x</v>
          </cell>
          <cell r="B134">
            <v>36349</v>
          </cell>
          <cell r="C134">
            <v>0.43209999999999998</v>
          </cell>
          <cell r="D134">
            <v>0.6</v>
          </cell>
          <cell r="E134">
            <v>0.62139999999999995</v>
          </cell>
          <cell r="F134">
            <v>0.58389999999999997</v>
          </cell>
          <cell r="G134">
            <v>0.53610000000000002</v>
          </cell>
          <cell r="H134">
            <v>0.52859999999999996</v>
          </cell>
          <cell r="I134">
            <v>0.43209999999999998</v>
          </cell>
          <cell r="J134">
            <v>0.6</v>
          </cell>
          <cell r="K134">
            <v>0.62139999999999995</v>
          </cell>
          <cell r="L134">
            <v>0.58389999999999997</v>
          </cell>
          <cell r="M134">
            <v>0.53610000000000002</v>
          </cell>
          <cell r="N134">
            <v>0.52859999999999996</v>
          </cell>
        </row>
        <row r="135">
          <cell r="A135" t="str">
            <v>x</v>
          </cell>
          <cell r="B135">
            <v>36350</v>
          </cell>
          <cell r="C135">
            <v>0.42859999999999998</v>
          </cell>
          <cell r="D135">
            <v>0.59640000000000004</v>
          </cell>
          <cell r="E135">
            <v>0.61960000000000004</v>
          </cell>
          <cell r="F135">
            <v>0.58210000000000006</v>
          </cell>
          <cell r="G135">
            <v>0.53610000000000002</v>
          </cell>
          <cell r="H135">
            <v>0.52859999999999996</v>
          </cell>
          <cell r="I135">
            <v>0.42859999999999998</v>
          </cell>
          <cell r="J135">
            <v>0.59640000000000004</v>
          </cell>
          <cell r="K135">
            <v>0.61960000000000004</v>
          </cell>
          <cell r="L135">
            <v>0.58210000000000006</v>
          </cell>
          <cell r="M135">
            <v>0.53610000000000002</v>
          </cell>
          <cell r="N135">
            <v>0.52859999999999996</v>
          </cell>
        </row>
        <row r="136">
          <cell r="A136" t="str">
            <v>x</v>
          </cell>
          <cell r="B136">
            <v>36353</v>
          </cell>
          <cell r="C136">
            <v>0.41070000000000001</v>
          </cell>
          <cell r="D136">
            <v>0.58750000000000002</v>
          </cell>
          <cell r="E136">
            <v>0.6179</v>
          </cell>
          <cell r="F136">
            <v>0.58040000000000003</v>
          </cell>
          <cell r="G136">
            <v>0.52539999999999998</v>
          </cell>
          <cell r="H136">
            <v>0.5161</v>
          </cell>
          <cell r="I136">
            <v>0.41070000000000001</v>
          </cell>
          <cell r="J136">
            <v>0.58750000000000002</v>
          </cell>
          <cell r="K136">
            <v>0.6179</v>
          </cell>
          <cell r="L136">
            <v>0.58040000000000003</v>
          </cell>
          <cell r="M136">
            <v>0.52539999999999998</v>
          </cell>
          <cell r="N136">
            <v>0.5161</v>
          </cell>
        </row>
        <row r="137">
          <cell r="A137" t="str">
            <v>x</v>
          </cell>
          <cell r="B137">
            <v>36354</v>
          </cell>
          <cell r="C137">
            <v>0.40679999999999999</v>
          </cell>
          <cell r="D137">
            <v>0.57679999999999998</v>
          </cell>
          <cell r="E137">
            <v>0.6179</v>
          </cell>
          <cell r="F137">
            <v>0.58040000000000003</v>
          </cell>
          <cell r="G137">
            <v>0.52539999999999998</v>
          </cell>
          <cell r="H137">
            <v>0.51790000000000003</v>
          </cell>
          <cell r="I137">
            <v>0.40679999999999999</v>
          </cell>
          <cell r="J137">
            <v>0.57679999999999998</v>
          </cell>
          <cell r="K137">
            <v>0.6179</v>
          </cell>
          <cell r="L137">
            <v>0.58040000000000003</v>
          </cell>
          <cell r="M137">
            <v>0.52539999999999998</v>
          </cell>
          <cell r="N137">
            <v>0.51790000000000003</v>
          </cell>
        </row>
        <row r="138">
          <cell r="A138" t="str">
            <v>x</v>
          </cell>
          <cell r="B138">
            <v>36355</v>
          </cell>
          <cell r="C138">
            <v>0.41499999999999998</v>
          </cell>
          <cell r="D138">
            <v>0.56430000000000002</v>
          </cell>
          <cell r="E138">
            <v>0.6179</v>
          </cell>
          <cell r="F138">
            <v>0.56610000000000005</v>
          </cell>
          <cell r="G138">
            <v>0.52539999999999998</v>
          </cell>
          <cell r="H138">
            <v>0.51790000000000003</v>
          </cell>
          <cell r="I138">
            <v>0.41499999999999998</v>
          </cell>
          <cell r="J138">
            <v>0.56430000000000002</v>
          </cell>
          <cell r="K138">
            <v>0.6179</v>
          </cell>
          <cell r="L138">
            <v>0.56610000000000005</v>
          </cell>
          <cell r="M138">
            <v>0.52539999999999998</v>
          </cell>
          <cell r="N138">
            <v>0.51790000000000003</v>
          </cell>
        </row>
        <row r="139">
          <cell r="A139" t="str">
            <v>x</v>
          </cell>
          <cell r="B139">
            <v>36356</v>
          </cell>
          <cell r="C139">
            <v>0.42570000000000002</v>
          </cell>
          <cell r="D139">
            <v>0.55710000000000004</v>
          </cell>
          <cell r="E139">
            <v>0.61250000000000004</v>
          </cell>
          <cell r="F139">
            <v>0.56430000000000002</v>
          </cell>
          <cell r="G139">
            <v>0.52539999999999998</v>
          </cell>
          <cell r="H139">
            <v>0.51790000000000003</v>
          </cell>
          <cell r="I139">
            <v>0.42570000000000002</v>
          </cell>
          <cell r="J139">
            <v>0.55710000000000004</v>
          </cell>
          <cell r="K139">
            <v>0.61250000000000004</v>
          </cell>
          <cell r="L139">
            <v>0.56430000000000002</v>
          </cell>
          <cell r="M139">
            <v>0.52539999999999998</v>
          </cell>
          <cell r="N139">
            <v>0.51790000000000003</v>
          </cell>
        </row>
        <row r="140">
          <cell r="A140" t="str">
            <v>x</v>
          </cell>
          <cell r="B140">
            <v>36357</v>
          </cell>
          <cell r="C140">
            <v>0.48820000000000002</v>
          </cell>
          <cell r="D140">
            <v>0.55179999999999996</v>
          </cell>
          <cell r="E140">
            <v>0.60709999999999997</v>
          </cell>
          <cell r="F140">
            <v>0.56040000000000001</v>
          </cell>
          <cell r="G140">
            <v>0.52180000000000004</v>
          </cell>
          <cell r="H140">
            <v>0.51429999999999998</v>
          </cell>
          <cell r="I140">
            <v>0.48820000000000002</v>
          </cell>
          <cell r="J140">
            <v>0.55179999999999996</v>
          </cell>
          <cell r="K140">
            <v>0.60709999999999997</v>
          </cell>
          <cell r="L140">
            <v>0.56040000000000001</v>
          </cell>
          <cell r="M140">
            <v>0.52180000000000004</v>
          </cell>
          <cell r="N140">
            <v>0.51429999999999998</v>
          </cell>
        </row>
        <row r="141">
          <cell r="A141" t="str">
            <v>x</v>
          </cell>
          <cell r="B141">
            <v>36360</v>
          </cell>
          <cell r="C141">
            <v>0.55430000000000001</v>
          </cell>
          <cell r="D141">
            <v>0.5696</v>
          </cell>
          <cell r="E141">
            <v>0.62429999999999997</v>
          </cell>
          <cell r="F141">
            <v>0.57250000000000001</v>
          </cell>
          <cell r="G141">
            <v>0.53569999999999995</v>
          </cell>
          <cell r="H141">
            <v>0.52570000000000006</v>
          </cell>
          <cell r="I141">
            <v>0.55430000000000001</v>
          </cell>
          <cell r="J141">
            <v>0.5696</v>
          </cell>
          <cell r="K141">
            <v>0.62429999999999997</v>
          </cell>
          <cell r="L141">
            <v>0.57250000000000001</v>
          </cell>
          <cell r="M141">
            <v>0.53569999999999995</v>
          </cell>
          <cell r="N141">
            <v>0.52570000000000006</v>
          </cell>
        </row>
        <row r="142">
          <cell r="A142" t="str">
            <v>x</v>
          </cell>
          <cell r="B142">
            <v>36361</v>
          </cell>
          <cell r="C142">
            <v>0.58460000000000001</v>
          </cell>
          <cell r="D142">
            <v>0.58930000000000005</v>
          </cell>
          <cell r="E142">
            <v>0.61680000000000001</v>
          </cell>
          <cell r="F142">
            <v>0.57250000000000001</v>
          </cell>
          <cell r="G142">
            <v>0.53569999999999995</v>
          </cell>
          <cell r="H142">
            <v>0.52570000000000006</v>
          </cell>
          <cell r="I142">
            <v>0.58460000000000001</v>
          </cell>
          <cell r="J142">
            <v>0.58930000000000005</v>
          </cell>
          <cell r="K142">
            <v>0.61680000000000001</v>
          </cell>
          <cell r="L142">
            <v>0.57250000000000001</v>
          </cell>
          <cell r="M142">
            <v>0.53569999999999995</v>
          </cell>
          <cell r="N142">
            <v>0.52570000000000006</v>
          </cell>
        </row>
        <row r="143">
          <cell r="A143" t="str">
            <v>x</v>
          </cell>
          <cell r="B143">
            <v>36362</v>
          </cell>
          <cell r="C143">
            <v>0.59360000000000002</v>
          </cell>
          <cell r="D143">
            <v>0.59640000000000004</v>
          </cell>
          <cell r="E143">
            <v>0.61860000000000004</v>
          </cell>
          <cell r="F143">
            <v>0.57250000000000001</v>
          </cell>
          <cell r="G143">
            <v>0.53569999999999995</v>
          </cell>
          <cell r="H143">
            <v>0.52570000000000006</v>
          </cell>
          <cell r="I143">
            <v>0.59360000000000002</v>
          </cell>
          <cell r="J143">
            <v>0.59640000000000004</v>
          </cell>
          <cell r="K143">
            <v>0.61860000000000004</v>
          </cell>
          <cell r="L143">
            <v>0.57250000000000001</v>
          </cell>
          <cell r="M143">
            <v>0.53569999999999995</v>
          </cell>
          <cell r="N143">
            <v>0.52570000000000006</v>
          </cell>
        </row>
        <row r="144">
          <cell r="A144" t="str">
            <v>x</v>
          </cell>
          <cell r="B144">
            <v>36363</v>
          </cell>
          <cell r="C144">
            <v>0.54710000000000003</v>
          </cell>
          <cell r="D144">
            <v>0.58930000000000005</v>
          </cell>
          <cell r="E144">
            <v>0.61680000000000001</v>
          </cell>
          <cell r="F144">
            <v>0.57250000000000001</v>
          </cell>
          <cell r="G144">
            <v>0.53569999999999995</v>
          </cell>
          <cell r="H144">
            <v>0.52570000000000006</v>
          </cell>
          <cell r="I144">
            <v>0.54710000000000003</v>
          </cell>
          <cell r="J144">
            <v>0.58930000000000005</v>
          </cell>
          <cell r="K144">
            <v>0.61680000000000001</v>
          </cell>
          <cell r="L144">
            <v>0.57250000000000001</v>
          </cell>
          <cell r="M144">
            <v>0.53569999999999995</v>
          </cell>
          <cell r="N144">
            <v>0.52570000000000006</v>
          </cell>
        </row>
        <row r="145">
          <cell r="A145" t="str">
            <v>x</v>
          </cell>
          <cell r="B145">
            <v>36364</v>
          </cell>
          <cell r="C145">
            <v>0.46140000000000003</v>
          </cell>
          <cell r="D145">
            <v>0.55710000000000004</v>
          </cell>
          <cell r="E145">
            <v>0.60429999999999995</v>
          </cell>
          <cell r="F145">
            <v>0.56179999999999997</v>
          </cell>
          <cell r="G145">
            <v>0.52139999999999997</v>
          </cell>
          <cell r="H145">
            <v>0.51319999999999999</v>
          </cell>
          <cell r="I145">
            <v>0.46140000000000003</v>
          </cell>
          <cell r="J145">
            <v>0.55710000000000004</v>
          </cell>
          <cell r="K145">
            <v>0.60429999999999995</v>
          </cell>
          <cell r="L145">
            <v>0.56179999999999997</v>
          </cell>
          <cell r="M145">
            <v>0.52139999999999997</v>
          </cell>
          <cell r="N145">
            <v>0.51319999999999999</v>
          </cell>
        </row>
        <row r="146">
          <cell r="A146" t="str">
            <v>x</v>
          </cell>
          <cell r="B146">
            <v>36367</v>
          </cell>
          <cell r="C146">
            <v>0.45860000000000001</v>
          </cell>
          <cell r="D146">
            <v>0.55179999999999996</v>
          </cell>
          <cell r="E146">
            <v>0.60429999999999995</v>
          </cell>
          <cell r="F146">
            <v>0.56179999999999997</v>
          </cell>
          <cell r="G146">
            <v>0.52139999999999997</v>
          </cell>
          <cell r="H146">
            <v>0.51319999999999999</v>
          </cell>
          <cell r="I146">
            <v>0.45860000000000001</v>
          </cell>
          <cell r="J146">
            <v>0.55179999999999996</v>
          </cell>
          <cell r="K146">
            <v>0.60429999999999995</v>
          </cell>
          <cell r="L146">
            <v>0.56179999999999997</v>
          </cell>
          <cell r="M146">
            <v>0.52139999999999997</v>
          </cell>
          <cell r="N146">
            <v>0.51319999999999999</v>
          </cell>
        </row>
        <row r="147">
          <cell r="A147" t="str">
            <v>x</v>
          </cell>
          <cell r="B147">
            <v>36368</v>
          </cell>
          <cell r="C147">
            <v>0.53459999999999996</v>
          </cell>
          <cell r="D147">
            <v>0.55889999999999995</v>
          </cell>
          <cell r="E147">
            <v>0.60609999999999997</v>
          </cell>
          <cell r="F147">
            <v>0.56359999999999999</v>
          </cell>
          <cell r="G147">
            <v>0.52680000000000005</v>
          </cell>
          <cell r="H147">
            <v>0.51859999999999995</v>
          </cell>
          <cell r="I147">
            <v>0.53459999999999996</v>
          </cell>
          <cell r="J147">
            <v>0.55889999999999995</v>
          </cell>
          <cell r="K147">
            <v>0.60609999999999997</v>
          </cell>
          <cell r="L147">
            <v>0.56359999999999999</v>
          </cell>
          <cell r="M147">
            <v>0.52680000000000005</v>
          </cell>
          <cell r="N147">
            <v>0.51859999999999995</v>
          </cell>
        </row>
        <row r="148">
          <cell r="A148" t="str">
            <v>x</v>
          </cell>
          <cell r="B148">
            <v>36369</v>
          </cell>
          <cell r="C148">
            <v>0.60429999999999995</v>
          </cell>
          <cell r="D148">
            <v>0.5625</v>
          </cell>
          <cell r="E148">
            <v>0.60609999999999997</v>
          </cell>
          <cell r="F148">
            <v>0.56359999999999999</v>
          </cell>
          <cell r="G148">
            <v>0.52680000000000005</v>
          </cell>
          <cell r="H148">
            <v>0.51859999999999995</v>
          </cell>
          <cell r="I148">
            <v>0.60429999999999995</v>
          </cell>
          <cell r="J148">
            <v>0.5625</v>
          </cell>
          <cell r="K148">
            <v>0.60609999999999997</v>
          </cell>
          <cell r="L148">
            <v>0.56359999999999999</v>
          </cell>
          <cell r="M148">
            <v>0.52680000000000005</v>
          </cell>
          <cell r="N148">
            <v>0.51859999999999995</v>
          </cell>
        </row>
        <row r="149">
          <cell r="A149" t="str">
            <v>x</v>
          </cell>
          <cell r="B149">
            <v>36370</v>
          </cell>
          <cell r="C149">
            <v>0.53639999999999999</v>
          </cell>
          <cell r="D149">
            <v>0.5625</v>
          </cell>
          <cell r="E149">
            <v>0.60609999999999997</v>
          </cell>
          <cell r="F149">
            <v>0.56359999999999999</v>
          </cell>
          <cell r="G149">
            <v>0.52680000000000005</v>
          </cell>
          <cell r="H149">
            <v>0.51859999999999995</v>
          </cell>
          <cell r="I149">
            <v>0.53639999999999999</v>
          </cell>
          <cell r="J149">
            <v>0.5625</v>
          </cell>
          <cell r="K149">
            <v>0.60609999999999997</v>
          </cell>
          <cell r="L149">
            <v>0.56359999999999999</v>
          </cell>
          <cell r="M149">
            <v>0.52680000000000005</v>
          </cell>
          <cell r="N149">
            <v>0.51859999999999995</v>
          </cell>
        </row>
        <row r="150">
          <cell r="A150">
            <v>36372</v>
          </cell>
          <cell r="B150">
            <v>36371</v>
          </cell>
          <cell r="C150">
            <v>0.54390000000000005</v>
          </cell>
          <cell r="D150">
            <v>0.55359999999999998</v>
          </cell>
          <cell r="E150">
            <v>0.6079</v>
          </cell>
          <cell r="F150">
            <v>0.56179999999999997</v>
          </cell>
          <cell r="G150">
            <v>0.53039999999999998</v>
          </cell>
          <cell r="H150">
            <v>0.52210000000000001</v>
          </cell>
          <cell r="I150">
            <v>0.54390000000000005</v>
          </cell>
          <cell r="J150">
            <v>0.55359999999999998</v>
          </cell>
          <cell r="K150">
            <v>0.6079</v>
          </cell>
          <cell r="L150">
            <v>0.56179999999999997</v>
          </cell>
          <cell r="M150">
            <v>0.53039999999999998</v>
          </cell>
          <cell r="N150">
            <v>0.52210000000000001</v>
          </cell>
        </row>
        <row r="151">
          <cell r="A151" t="str">
            <v>x</v>
          </cell>
          <cell r="B151">
            <v>36374</v>
          </cell>
          <cell r="C151">
            <v>0.52039999999999997</v>
          </cell>
          <cell r="D151">
            <v>0.5554</v>
          </cell>
          <cell r="E151">
            <v>0.60609999999999997</v>
          </cell>
          <cell r="F151">
            <v>0.56540000000000001</v>
          </cell>
          <cell r="G151">
            <v>0.53039999999999998</v>
          </cell>
          <cell r="H151">
            <v>0.52210000000000001</v>
          </cell>
          <cell r="I151">
            <v>0.52039999999999997</v>
          </cell>
          <cell r="J151">
            <v>0.5554</v>
          </cell>
          <cell r="K151">
            <v>0.60609999999999997</v>
          </cell>
          <cell r="L151">
            <v>0.56540000000000001</v>
          </cell>
          <cell r="M151">
            <v>0.53039999999999998</v>
          </cell>
          <cell r="N151">
            <v>0.52210000000000001</v>
          </cell>
        </row>
        <row r="152">
          <cell r="A152" t="str">
            <v>x</v>
          </cell>
          <cell r="B152">
            <v>36375</v>
          </cell>
          <cell r="C152">
            <v>0.52039999999999997</v>
          </cell>
          <cell r="D152">
            <v>0.5554</v>
          </cell>
          <cell r="E152">
            <v>0.60609999999999997</v>
          </cell>
          <cell r="F152">
            <v>0.56359999999999999</v>
          </cell>
          <cell r="G152">
            <v>0.52859999999999996</v>
          </cell>
          <cell r="H152">
            <v>0.51859999999999995</v>
          </cell>
          <cell r="I152">
            <v>0.52039999999999997</v>
          </cell>
          <cell r="J152">
            <v>0.5554</v>
          </cell>
          <cell r="K152">
            <v>0.60609999999999997</v>
          </cell>
          <cell r="L152">
            <v>0.56359999999999999</v>
          </cell>
          <cell r="M152">
            <v>0.52859999999999996</v>
          </cell>
          <cell r="N152">
            <v>0.51859999999999995</v>
          </cell>
        </row>
        <row r="153">
          <cell r="A153" t="str">
            <v>x</v>
          </cell>
          <cell r="B153">
            <v>36376</v>
          </cell>
          <cell r="C153">
            <v>0.51139999999999997</v>
          </cell>
          <cell r="D153">
            <v>0.56069999999999998</v>
          </cell>
          <cell r="E153">
            <v>0.60609999999999997</v>
          </cell>
          <cell r="F153">
            <v>0.55820000000000003</v>
          </cell>
          <cell r="G153">
            <v>0.52680000000000005</v>
          </cell>
          <cell r="H153">
            <v>0.51500000000000001</v>
          </cell>
          <cell r="I153">
            <v>0.51139999999999997</v>
          </cell>
          <cell r="J153">
            <v>0.56069999999999998</v>
          </cell>
          <cell r="K153">
            <v>0.60609999999999997</v>
          </cell>
          <cell r="L153">
            <v>0.55820000000000003</v>
          </cell>
          <cell r="M153">
            <v>0.52680000000000005</v>
          </cell>
          <cell r="N153">
            <v>0.51500000000000001</v>
          </cell>
        </row>
        <row r="154">
          <cell r="A154" t="str">
            <v>x</v>
          </cell>
          <cell r="B154">
            <v>36377</v>
          </cell>
          <cell r="C154">
            <v>0.48710000000000003</v>
          </cell>
          <cell r="D154">
            <v>0.5454</v>
          </cell>
          <cell r="E154">
            <v>0.59540000000000004</v>
          </cell>
          <cell r="F154">
            <v>0.56889999999999996</v>
          </cell>
          <cell r="G154">
            <v>0.5232</v>
          </cell>
          <cell r="H154">
            <v>0.51859999999999995</v>
          </cell>
          <cell r="I154">
            <v>0.48710000000000003</v>
          </cell>
          <cell r="J154">
            <v>0.5454</v>
          </cell>
          <cell r="K154">
            <v>0.59540000000000004</v>
          </cell>
          <cell r="L154">
            <v>0.56889999999999996</v>
          </cell>
          <cell r="M154">
            <v>0.5232</v>
          </cell>
          <cell r="N154">
            <v>0.51859999999999995</v>
          </cell>
        </row>
        <row r="155">
          <cell r="A155" t="str">
            <v>x</v>
          </cell>
          <cell r="B155">
            <v>36378</v>
          </cell>
          <cell r="C155">
            <v>0.4889</v>
          </cell>
          <cell r="D155">
            <v>0.5454</v>
          </cell>
          <cell r="E155">
            <v>0.59540000000000004</v>
          </cell>
          <cell r="F155">
            <v>0.56889999999999996</v>
          </cell>
          <cell r="G155">
            <v>0.5232</v>
          </cell>
          <cell r="H155">
            <v>0.51859999999999995</v>
          </cell>
          <cell r="I155">
            <v>0.4889</v>
          </cell>
          <cell r="J155">
            <v>0.5454</v>
          </cell>
          <cell r="K155">
            <v>0.59540000000000004</v>
          </cell>
          <cell r="L155">
            <v>0.56889999999999996</v>
          </cell>
          <cell r="M155">
            <v>0.5232</v>
          </cell>
          <cell r="N155">
            <v>0.51859999999999995</v>
          </cell>
        </row>
        <row r="156">
          <cell r="A156" t="str">
            <v>x</v>
          </cell>
          <cell r="B156">
            <v>36381</v>
          </cell>
          <cell r="C156">
            <v>0.46679999999999999</v>
          </cell>
          <cell r="D156">
            <v>0.54179999999999995</v>
          </cell>
          <cell r="E156">
            <v>0.59</v>
          </cell>
          <cell r="F156">
            <v>0.56889999999999996</v>
          </cell>
          <cell r="G156">
            <v>0.5232</v>
          </cell>
          <cell r="H156">
            <v>0.51859999999999995</v>
          </cell>
          <cell r="I156">
            <v>0.46679999999999999</v>
          </cell>
          <cell r="J156">
            <v>0.54179999999999995</v>
          </cell>
          <cell r="K156">
            <v>0.59</v>
          </cell>
          <cell r="L156">
            <v>0.56889999999999996</v>
          </cell>
          <cell r="M156">
            <v>0.5232</v>
          </cell>
          <cell r="N156">
            <v>0.51859999999999995</v>
          </cell>
        </row>
        <row r="157">
          <cell r="A157" t="str">
            <v>x</v>
          </cell>
          <cell r="B157">
            <v>36382</v>
          </cell>
          <cell r="C157">
            <v>0.4607</v>
          </cell>
          <cell r="D157">
            <v>0.54</v>
          </cell>
          <cell r="E157">
            <v>0.58820000000000006</v>
          </cell>
          <cell r="F157">
            <v>0.56710000000000005</v>
          </cell>
          <cell r="G157">
            <v>0.52139999999999997</v>
          </cell>
          <cell r="H157">
            <v>0.51680000000000004</v>
          </cell>
          <cell r="I157">
            <v>0.4607</v>
          </cell>
          <cell r="J157">
            <v>0.54</v>
          </cell>
          <cell r="K157">
            <v>0.58820000000000006</v>
          </cell>
          <cell r="L157">
            <v>0.56710000000000005</v>
          </cell>
          <cell r="M157">
            <v>0.52139999999999997</v>
          </cell>
          <cell r="N157">
            <v>0.51680000000000004</v>
          </cell>
        </row>
        <row r="158">
          <cell r="A158" t="str">
            <v>x</v>
          </cell>
          <cell r="B158">
            <v>36383</v>
          </cell>
          <cell r="C158">
            <v>0.47139999999999999</v>
          </cell>
          <cell r="D158">
            <v>0.53639999999999999</v>
          </cell>
          <cell r="E158">
            <v>0.58820000000000006</v>
          </cell>
          <cell r="F158">
            <v>0.56710000000000005</v>
          </cell>
          <cell r="G158">
            <v>0.5232</v>
          </cell>
          <cell r="H158">
            <v>0.52039999999999997</v>
          </cell>
          <cell r="I158">
            <v>0.47139999999999999</v>
          </cell>
          <cell r="J158">
            <v>0.53639999999999999</v>
          </cell>
          <cell r="K158">
            <v>0.58820000000000006</v>
          </cell>
          <cell r="L158">
            <v>0.56710000000000005</v>
          </cell>
          <cell r="M158">
            <v>0.5232</v>
          </cell>
          <cell r="N158">
            <v>0.52039999999999997</v>
          </cell>
        </row>
        <row r="159">
          <cell r="A159" t="str">
            <v>x</v>
          </cell>
          <cell r="B159">
            <v>36384</v>
          </cell>
          <cell r="C159">
            <v>0.46610000000000001</v>
          </cell>
          <cell r="D159">
            <v>0.53290000000000004</v>
          </cell>
          <cell r="E159">
            <v>0.58640000000000003</v>
          </cell>
          <cell r="F159">
            <v>0.55459999999999998</v>
          </cell>
          <cell r="G159">
            <v>0.52680000000000005</v>
          </cell>
          <cell r="H159">
            <v>0.51680000000000004</v>
          </cell>
          <cell r="I159">
            <v>0.46610000000000001</v>
          </cell>
          <cell r="J159">
            <v>0.53290000000000004</v>
          </cell>
          <cell r="K159">
            <v>0.58640000000000003</v>
          </cell>
          <cell r="L159">
            <v>0.55459999999999998</v>
          </cell>
          <cell r="M159">
            <v>0.52680000000000005</v>
          </cell>
          <cell r="N159">
            <v>0.51680000000000004</v>
          </cell>
        </row>
        <row r="160">
          <cell r="A160" t="str">
            <v>x</v>
          </cell>
          <cell r="B160">
            <v>36385</v>
          </cell>
          <cell r="C160">
            <v>0.4829</v>
          </cell>
          <cell r="D160">
            <v>0.52929999999999999</v>
          </cell>
          <cell r="E160">
            <v>0.57930000000000004</v>
          </cell>
          <cell r="F160">
            <v>0.54749999999999999</v>
          </cell>
          <cell r="G160">
            <v>0.52139999999999997</v>
          </cell>
          <cell r="H160">
            <v>0.51139999999999997</v>
          </cell>
          <cell r="I160">
            <v>0.4829</v>
          </cell>
          <cell r="J160">
            <v>0.52929999999999999</v>
          </cell>
          <cell r="K160">
            <v>0.57930000000000004</v>
          </cell>
          <cell r="L160">
            <v>0.54749999999999999</v>
          </cell>
          <cell r="M160">
            <v>0.52139999999999997</v>
          </cell>
          <cell r="N160">
            <v>0.51139999999999997</v>
          </cell>
        </row>
        <row r="161">
          <cell r="A161" t="str">
            <v>x</v>
          </cell>
          <cell r="B161">
            <v>36388</v>
          </cell>
          <cell r="C161">
            <v>0.47749999999999998</v>
          </cell>
          <cell r="D161">
            <v>0.52749999999999997</v>
          </cell>
          <cell r="E161">
            <v>0.57820000000000005</v>
          </cell>
          <cell r="F161">
            <v>0.54930000000000001</v>
          </cell>
          <cell r="G161">
            <v>0.5232</v>
          </cell>
          <cell r="H161">
            <v>0.51319999999999999</v>
          </cell>
          <cell r="I161">
            <v>0.47749999999999998</v>
          </cell>
          <cell r="J161">
            <v>0.52749999999999997</v>
          </cell>
          <cell r="K161">
            <v>0.57820000000000005</v>
          </cell>
          <cell r="L161">
            <v>0.54930000000000001</v>
          </cell>
          <cell r="M161">
            <v>0.5232</v>
          </cell>
          <cell r="N161">
            <v>0.51319999999999999</v>
          </cell>
        </row>
        <row r="162">
          <cell r="A162" t="str">
            <v>x</v>
          </cell>
          <cell r="B162">
            <v>36389</v>
          </cell>
          <cell r="C162">
            <v>0.47460000000000002</v>
          </cell>
          <cell r="D162">
            <v>0.52929999999999999</v>
          </cell>
          <cell r="E162">
            <v>0.5746</v>
          </cell>
          <cell r="F162">
            <v>0.54749999999999999</v>
          </cell>
          <cell r="G162">
            <v>0.51790000000000003</v>
          </cell>
          <cell r="H162">
            <v>0.50609999999999999</v>
          </cell>
          <cell r="I162">
            <v>0.47460000000000002</v>
          </cell>
          <cell r="J162">
            <v>0.52929999999999999</v>
          </cell>
          <cell r="K162">
            <v>0.5746</v>
          </cell>
          <cell r="L162">
            <v>0.54749999999999999</v>
          </cell>
          <cell r="M162">
            <v>0.51790000000000003</v>
          </cell>
          <cell r="N162">
            <v>0.50609999999999999</v>
          </cell>
        </row>
        <row r="163">
          <cell r="A163" t="str">
            <v>x</v>
          </cell>
          <cell r="B163">
            <v>36390</v>
          </cell>
          <cell r="C163">
            <v>0.4607</v>
          </cell>
          <cell r="D163">
            <v>0.52749999999999997</v>
          </cell>
          <cell r="E163">
            <v>0.56859999999999999</v>
          </cell>
          <cell r="F163">
            <v>0.54610000000000003</v>
          </cell>
          <cell r="G163">
            <v>0.51290000000000002</v>
          </cell>
          <cell r="H163">
            <v>0.50139999999999996</v>
          </cell>
          <cell r="I163">
            <v>0.4607</v>
          </cell>
          <cell r="J163">
            <v>0.52749999999999997</v>
          </cell>
          <cell r="K163">
            <v>0.56859999999999999</v>
          </cell>
          <cell r="L163">
            <v>0.54610000000000003</v>
          </cell>
          <cell r="M163">
            <v>0.51290000000000002</v>
          </cell>
          <cell r="N163">
            <v>0.50139999999999996</v>
          </cell>
        </row>
        <row r="164">
          <cell r="A164" t="str">
            <v>x</v>
          </cell>
          <cell r="B164">
            <v>36391</v>
          </cell>
          <cell r="C164">
            <v>0.46</v>
          </cell>
          <cell r="D164">
            <v>0.5121</v>
          </cell>
          <cell r="E164">
            <v>0.56140000000000001</v>
          </cell>
          <cell r="F164">
            <v>0.54430000000000001</v>
          </cell>
          <cell r="G164">
            <v>0.51460000000000006</v>
          </cell>
          <cell r="H164">
            <v>0.50319999999999998</v>
          </cell>
          <cell r="I164">
            <v>0.46</v>
          </cell>
          <cell r="J164">
            <v>0.5121</v>
          </cell>
          <cell r="K164">
            <v>0.56140000000000001</v>
          </cell>
          <cell r="L164">
            <v>0.54430000000000001</v>
          </cell>
          <cell r="M164">
            <v>0.51460000000000006</v>
          </cell>
          <cell r="N164">
            <v>0.50319999999999998</v>
          </cell>
        </row>
        <row r="165">
          <cell r="A165" t="str">
            <v>x</v>
          </cell>
          <cell r="B165">
            <v>36392</v>
          </cell>
          <cell r="C165">
            <v>0.45890000000000003</v>
          </cell>
          <cell r="D165">
            <v>0.51390000000000002</v>
          </cell>
          <cell r="E165">
            <v>0.56140000000000001</v>
          </cell>
          <cell r="F165">
            <v>0.54249999999999998</v>
          </cell>
          <cell r="G165">
            <v>0.51460000000000006</v>
          </cell>
          <cell r="H165">
            <v>0.50319999999999998</v>
          </cell>
          <cell r="I165">
            <v>0.45890000000000003</v>
          </cell>
          <cell r="J165">
            <v>0.51390000000000002</v>
          </cell>
          <cell r="K165">
            <v>0.56140000000000001</v>
          </cell>
          <cell r="L165">
            <v>0.54249999999999998</v>
          </cell>
          <cell r="M165">
            <v>0.51460000000000006</v>
          </cell>
          <cell r="N165">
            <v>0.50319999999999998</v>
          </cell>
        </row>
        <row r="166">
          <cell r="A166" t="str">
            <v>x</v>
          </cell>
          <cell r="B166">
            <v>36395</v>
          </cell>
          <cell r="C166">
            <v>0.4536</v>
          </cell>
          <cell r="D166">
            <v>0.51390000000000002</v>
          </cell>
          <cell r="E166">
            <v>0.56140000000000001</v>
          </cell>
          <cell r="F166">
            <v>0.54249999999999998</v>
          </cell>
          <cell r="G166">
            <v>0.51460000000000006</v>
          </cell>
          <cell r="H166">
            <v>0.50319999999999998</v>
          </cell>
          <cell r="I166">
            <v>0.4536</v>
          </cell>
          <cell r="J166">
            <v>0.51390000000000002</v>
          </cell>
          <cell r="K166">
            <v>0.56140000000000001</v>
          </cell>
          <cell r="L166">
            <v>0.54249999999999998</v>
          </cell>
          <cell r="M166">
            <v>0.51460000000000006</v>
          </cell>
          <cell r="N166">
            <v>0.50319999999999998</v>
          </cell>
        </row>
        <row r="167">
          <cell r="A167" t="str">
            <v>x</v>
          </cell>
          <cell r="B167">
            <v>36396</v>
          </cell>
          <cell r="C167">
            <v>0.45539999999999997</v>
          </cell>
          <cell r="D167">
            <v>0.51500000000000001</v>
          </cell>
          <cell r="E167">
            <v>0.55889999999999995</v>
          </cell>
          <cell r="F167">
            <v>0.54069999999999996</v>
          </cell>
          <cell r="G167">
            <v>0.51460000000000006</v>
          </cell>
          <cell r="H167">
            <v>0.50319999999999998</v>
          </cell>
          <cell r="I167">
            <v>0.45539999999999997</v>
          </cell>
          <cell r="J167">
            <v>0.51500000000000001</v>
          </cell>
          <cell r="K167">
            <v>0.55889999999999995</v>
          </cell>
          <cell r="L167">
            <v>0.54069999999999996</v>
          </cell>
          <cell r="M167">
            <v>0.51460000000000006</v>
          </cell>
          <cell r="N167">
            <v>0.50319999999999998</v>
          </cell>
        </row>
        <row r="168">
          <cell r="A168" t="str">
            <v>x</v>
          </cell>
          <cell r="B168">
            <v>36397</v>
          </cell>
          <cell r="C168">
            <v>0.4536</v>
          </cell>
          <cell r="D168">
            <v>0.51500000000000001</v>
          </cell>
          <cell r="E168">
            <v>0.56069999999999998</v>
          </cell>
          <cell r="F168">
            <v>0.54249999999999998</v>
          </cell>
          <cell r="G168">
            <v>0.51290000000000002</v>
          </cell>
          <cell r="H168">
            <v>0.50319999999999998</v>
          </cell>
          <cell r="I168">
            <v>0.4536</v>
          </cell>
          <cell r="J168">
            <v>0.51500000000000001</v>
          </cell>
          <cell r="K168">
            <v>0.56069999999999998</v>
          </cell>
          <cell r="L168">
            <v>0.54249999999999998</v>
          </cell>
          <cell r="M168">
            <v>0.51290000000000002</v>
          </cell>
          <cell r="N168">
            <v>0.50319999999999998</v>
          </cell>
        </row>
        <row r="169">
          <cell r="A169" t="str">
            <v>x</v>
          </cell>
          <cell r="B169">
            <v>36398</v>
          </cell>
          <cell r="C169">
            <v>0.45179999999999998</v>
          </cell>
          <cell r="D169">
            <v>0.51859999999999995</v>
          </cell>
          <cell r="E169">
            <v>0.56069999999999998</v>
          </cell>
          <cell r="F169">
            <v>0.54249999999999998</v>
          </cell>
          <cell r="G169">
            <v>0.51290000000000002</v>
          </cell>
          <cell r="H169">
            <v>0.50319999999999998</v>
          </cell>
          <cell r="I169">
            <v>0.45179999999999998</v>
          </cell>
          <cell r="J169">
            <v>0.51859999999999995</v>
          </cell>
          <cell r="K169">
            <v>0.56069999999999998</v>
          </cell>
          <cell r="L169">
            <v>0.54249999999999998</v>
          </cell>
          <cell r="M169">
            <v>0.51290000000000002</v>
          </cell>
          <cell r="N169">
            <v>0.50319999999999998</v>
          </cell>
        </row>
        <row r="170">
          <cell r="A170" t="str">
            <v>x</v>
          </cell>
          <cell r="B170">
            <v>36399</v>
          </cell>
          <cell r="C170">
            <v>0.45179999999999998</v>
          </cell>
          <cell r="D170">
            <v>0.51570000000000005</v>
          </cell>
          <cell r="E170">
            <v>0.56069999999999998</v>
          </cell>
          <cell r="F170">
            <v>0.54069999999999996</v>
          </cell>
          <cell r="G170">
            <v>0.5111</v>
          </cell>
          <cell r="H170">
            <v>0.50139999999999996</v>
          </cell>
          <cell r="I170">
            <v>0.45179999999999998</v>
          </cell>
          <cell r="J170">
            <v>0.51570000000000005</v>
          </cell>
          <cell r="K170">
            <v>0.56069999999999998</v>
          </cell>
          <cell r="L170">
            <v>0.54069999999999996</v>
          </cell>
          <cell r="M170">
            <v>0.5111</v>
          </cell>
          <cell r="N170">
            <v>0.50139999999999996</v>
          </cell>
        </row>
        <row r="171">
          <cell r="A171" t="str">
            <v>x</v>
          </cell>
          <cell r="B171">
            <v>36402</v>
          </cell>
          <cell r="C171">
            <v>0.45</v>
          </cell>
          <cell r="D171">
            <v>0.51570000000000005</v>
          </cell>
          <cell r="E171">
            <v>0.56069999999999998</v>
          </cell>
          <cell r="F171">
            <v>0.54069999999999996</v>
          </cell>
          <cell r="G171">
            <v>0.5111</v>
          </cell>
          <cell r="H171">
            <v>0.50139999999999996</v>
          </cell>
          <cell r="I171">
            <v>0.45</v>
          </cell>
          <cell r="J171">
            <v>0.51570000000000005</v>
          </cell>
          <cell r="K171">
            <v>0.56069999999999998</v>
          </cell>
          <cell r="L171">
            <v>0.54069999999999996</v>
          </cell>
          <cell r="M171">
            <v>0.5111</v>
          </cell>
          <cell r="N171">
            <v>0.50139999999999996</v>
          </cell>
        </row>
        <row r="172">
          <cell r="A172">
            <v>36403</v>
          </cell>
          <cell r="B172">
            <v>36403</v>
          </cell>
          <cell r="C172">
            <v>0.41609999999999997</v>
          </cell>
          <cell r="D172">
            <v>0.49359999999999998</v>
          </cell>
          <cell r="E172">
            <v>0.55179999999999996</v>
          </cell>
          <cell r="F172">
            <v>0.53359999999999996</v>
          </cell>
          <cell r="G172">
            <v>0.50460000000000005</v>
          </cell>
          <cell r="H172">
            <v>0.49320000000000003</v>
          </cell>
          <cell r="I172">
            <v>0.41609999999999997</v>
          </cell>
          <cell r="J172">
            <v>0.49359999999999998</v>
          </cell>
          <cell r="K172">
            <v>0.55179999999999996</v>
          </cell>
          <cell r="L172">
            <v>0.53359999999999996</v>
          </cell>
          <cell r="M172">
            <v>0.50460000000000005</v>
          </cell>
          <cell r="N172">
            <v>0.49320000000000003</v>
          </cell>
        </row>
        <row r="173">
          <cell r="A173" t="str">
            <v>x</v>
          </cell>
          <cell r="B173">
            <v>36404</v>
          </cell>
          <cell r="C173">
            <v>0.3821</v>
          </cell>
          <cell r="D173">
            <v>0.47389999999999999</v>
          </cell>
          <cell r="E173">
            <v>0.54459999999999997</v>
          </cell>
          <cell r="F173">
            <v>0.53039999999999998</v>
          </cell>
          <cell r="G173">
            <v>0.50209999999999999</v>
          </cell>
          <cell r="H173">
            <v>0.4889</v>
          </cell>
          <cell r="I173">
            <v>0.3821</v>
          </cell>
          <cell r="J173">
            <v>0.47389999999999999</v>
          </cell>
          <cell r="K173">
            <v>0.54459999999999997</v>
          </cell>
          <cell r="L173">
            <v>0.53039999999999998</v>
          </cell>
          <cell r="M173">
            <v>0.50209999999999999</v>
          </cell>
          <cell r="N173">
            <v>0.4889</v>
          </cell>
        </row>
        <row r="174">
          <cell r="A174" t="str">
            <v>x</v>
          </cell>
          <cell r="B174">
            <v>36405</v>
          </cell>
          <cell r="C174">
            <v>0.33750000000000002</v>
          </cell>
          <cell r="D174">
            <v>0.46250000000000002</v>
          </cell>
          <cell r="E174">
            <v>0.53039999999999998</v>
          </cell>
          <cell r="F174">
            <v>0.51929999999999998</v>
          </cell>
          <cell r="G174">
            <v>0.49320000000000003</v>
          </cell>
          <cell r="H174">
            <v>0.48359999999999997</v>
          </cell>
          <cell r="I174">
            <v>0.33750000000000002</v>
          </cell>
          <cell r="J174">
            <v>0.46250000000000002</v>
          </cell>
          <cell r="K174">
            <v>0.53039999999999998</v>
          </cell>
          <cell r="L174">
            <v>0.51929999999999998</v>
          </cell>
          <cell r="M174">
            <v>0.49320000000000003</v>
          </cell>
          <cell r="N174">
            <v>0.48359999999999997</v>
          </cell>
        </row>
        <row r="175">
          <cell r="A175" t="str">
            <v>x</v>
          </cell>
          <cell r="B175">
            <v>36406</v>
          </cell>
          <cell r="C175">
            <v>0.3221</v>
          </cell>
          <cell r="D175">
            <v>0.46250000000000002</v>
          </cell>
          <cell r="E175">
            <v>0.52929999999999999</v>
          </cell>
          <cell r="F175">
            <v>0.5121</v>
          </cell>
          <cell r="G175">
            <v>0.48960000000000004</v>
          </cell>
          <cell r="H175">
            <v>0.48</v>
          </cell>
          <cell r="I175">
            <v>0.3221</v>
          </cell>
          <cell r="J175">
            <v>0.46250000000000002</v>
          </cell>
          <cell r="K175">
            <v>0.52929999999999999</v>
          </cell>
          <cell r="L175">
            <v>0.5121</v>
          </cell>
          <cell r="M175">
            <v>0.48960000000000004</v>
          </cell>
          <cell r="N175">
            <v>0.48</v>
          </cell>
        </row>
        <row r="176">
          <cell r="A176" t="str">
            <v>x</v>
          </cell>
          <cell r="B176">
            <v>36409</v>
          </cell>
          <cell r="C176">
            <v>0.30790000000000001</v>
          </cell>
          <cell r="D176">
            <v>0.4446</v>
          </cell>
          <cell r="E176">
            <v>0.52110000000000001</v>
          </cell>
          <cell r="F176">
            <v>0.50929999999999997</v>
          </cell>
          <cell r="G176">
            <v>0.4864</v>
          </cell>
          <cell r="H176">
            <v>0.4793</v>
          </cell>
          <cell r="I176">
            <v>0.30790000000000001</v>
          </cell>
          <cell r="J176">
            <v>0.4446</v>
          </cell>
          <cell r="K176">
            <v>0.52110000000000001</v>
          </cell>
          <cell r="L176">
            <v>0.50929999999999997</v>
          </cell>
          <cell r="M176">
            <v>0.4864</v>
          </cell>
          <cell r="N176">
            <v>0.4793</v>
          </cell>
        </row>
        <row r="177">
          <cell r="A177" t="str">
            <v>x</v>
          </cell>
          <cell r="B177">
            <v>36410</v>
          </cell>
          <cell r="C177">
            <v>0.32569999999999999</v>
          </cell>
          <cell r="D177">
            <v>0.44890000000000002</v>
          </cell>
          <cell r="E177">
            <v>0.52110000000000001</v>
          </cell>
          <cell r="F177">
            <v>0.5111</v>
          </cell>
          <cell r="G177">
            <v>0.48820000000000002</v>
          </cell>
          <cell r="H177">
            <v>0.48109999999999997</v>
          </cell>
          <cell r="I177">
            <v>0.32569999999999999</v>
          </cell>
          <cell r="J177">
            <v>0.44890000000000002</v>
          </cell>
          <cell r="K177">
            <v>0.52110000000000001</v>
          </cell>
          <cell r="L177">
            <v>0.5111</v>
          </cell>
          <cell r="M177">
            <v>0.48820000000000002</v>
          </cell>
          <cell r="N177">
            <v>0.48109999999999997</v>
          </cell>
        </row>
        <row r="178">
          <cell r="A178" t="str">
            <v>x</v>
          </cell>
          <cell r="B178">
            <v>36411</v>
          </cell>
          <cell r="C178">
            <v>0.34179999999999999</v>
          </cell>
          <cell r="D178">
            <v>0.45179999999999998</v>
          </cell>
          <cell r="E178">
            <v>0.52210000000000001</v>
          </cell>
          <cell r="F178">
            <v>0.50890000000000002</v>
          </cell>
          <cell r="G178">
            <v>0.48820000000000002</v>
          </cell>
          <cell r="H178">
            <v>0.48109999999999997</v>
          </cell>
          <cell r="I178">
            <v>0.34179999999999999</v>
          </cell>
          <cell r="J178">
            <v>0.45179999999999998</v>
          </cell>
          <cell r="K178">
            <v>0.52210000000000001</v>
          </cell>
          <cell r="L178">
            <v>0.50890000000000002</v>
          </cell>
          <cell r="M178">
            <v>0.48820000000000002</v>
          </cell>
          <cell r="N178">
            <v>0.48109999999999997</v>
          </cell>
        </row>
        <row r="179">
          <cell r="A179" t="str">
            <v>x</v>
          </cell>
          <cell r="B179">
            <v>36412</v>
          </cell>
          <cell r="C179">
            <v>0.33929999999999999</v>
          </cell>
          <cell r="D179">
            <v>0.44819999999999999</v>
          </cell>
          <cell r="E179">
            <v>0.52210000000000001</v>
          </cell>
          <cell r="F179">
            <v>0.50890000000000002</v>
          </cell>
          <cell r="G179">
            <v>0.48820000000000002</v>
          </cell>
          <cell r="H179">
            <v>0.48109999999999997</v>
          </cell>
          <cell r="I179">
            <v>0.33929999999999999</v>
          </cell>
          <cell r="J179">
            <v>0.44819999999999999</v>
          </cell>
          <cell r="K179">
            <v>0.52210000000000001</v>
          </cell>
          <cell r="L179">
            <v>0.50890000000000002</v>
          </cell>
          <cell r="M179">
            <v>0.48820000000000002</v>
          </cell>
          <cell r="N179">
            <v>0.48109999999999997</v>
          </cell>
        </row>
        <row r="180">
          <cell r="A180" t="str">
            <v>x</v>
          </cell>
          <cell r="B180">
            <v>36413</v>
          </cell>
          <cell r="C180">
            <v>0.3221</v>
          </cell>
          <cell r="D180">
            <v>0.44109999999999999</v>
          </cell>
          <cell r="E180">
            <v>0.52039999999999997</v>
          </cell>
          <cell r="F180">
            <v>0.50539999999999996</v>
          </cell>
          <cell r="G180">
            <v>0.4864</v>
          </cell>
          <cell r="H180">
            <v>0.4793</v>
          </cell>
          <cell r="I180">
            <v>0.3221</v>
          </cell>
          <cell r="J180">
            <v>0.44109999999999999</v>
          </cell>
          <cell r="K180">
            <v>0.52039999999999997</v>
          </cell>
          <cell r="L180">
            <v>0.50539999999999996</v>
          </cell>
          <cell r="M180">
            <v>0.4864</v>
          </cell>
          <cell r="N180">
            <v>0.4793</v>
          </cell>
        </row>
        <row r="181">
          <cell r="A181" t="str">
            <v>x</v>
          </cell>
          <cell r="B181">
            <v>36416</v>
          </cell>
          <cell r="C181">
            <v>0.32500000000000001</v>
          </cell>
          <cell r="D181">
            <v>0.44290000000000002</v>
          </cell>
          <cell r="E181">
            <v>0.51859999999999995</v>
          </cell>
          <cell r="F181">
            <v>0.5071</v>
          </cell>
          <cell r="G181">
            <v>0.4864</v>
          </cell>
          <cell r="H181">
            <v>0.4793</v>
          </cell>
          <cell r="I181">
            <v>0.32500000000000001</v>
          </cell>
          <cell r="J181">
            <v>0.44290000000000002</v>
          </cell>
          <cell r="K181">
            <v>0.51859999999999995</v>
          </cell>
          <cell r="L181">
            <v>0.5071</v>
          </cell>
          <cell r="M181">
            <v>0.4864</v>
          </cell>
          <cell r="N181">
            <v>0.4793</v>
          </cell>
        </row>
        <row r="182">
          <cell r="A182" t="str">
            <v>x</v>
          </cell>
          <cell r="B182">
            <v>36417</v>
          </cell>
          <cell r="C182">
            <v>0.34389999999999998</v>
          </cell>
          <cell r="D182">
            <v>0.44290000000000002</v>
          </cell>
          <cell r="E182">
            <v>0.50360000000000005</v>
          </cell>
          <cell r="F182">
            <v>0.49640000000000001</v>
          </cell>
          <cell r="G182">
            <v>0.4864</v>
          </cell>
          <cell r="H182">
            <v>0.47749999999999998</v>
          </cell>
          <cell r="I182">
            <v>0.34389999999999998</v>
          </cell>
          <cell r="J182">
            <v>0.44290000000000002</v>
          </cell>
          <cell r="K182">
            <v>0.50360000000000005</v>
          </cell>
          <cell r="L182">
            <v>0.49640000000000001</v>
          </cell>
          <cell r="M182">
            <v>0.4864</v>
          </cell>
          <cell r="N182">
            <v>0.47749999999999998</v>
          </cell>
        </row>
        <row r="183">
          <cell r="A183" t="str">
            <v>x</v>
          </cell>
          <cell r="B183">
            <v>36418</v>
          </cell>
          <cell r="C183">
            <v>0.35</v>
          </cell>
          <cell r="D183">
            <v>0.43890000000000001</v>
          </cell>
          <cell r="E183">
            <v>0.49640000000000001</v>
          </cell>
          <cell r="F183">
            <v>0.4929</v>
          </cell>
          <cell r="G183">
            <v>0.48820000000000002</v>
          </cell>
          <cell r="H183">
            <v>0.4793</v>
          </cell>
          <cell r="I183">
            <v>0.35</v>
          </cell>
          <cell r="J183">
            <v>0.43890000000000001</v>
          </cell>
          <cell r="K183">
            <v>0.49640000000000001</v>
          </cell>
          <cell r="L183">
            <v>0.4929</v>
          </cell>
          <cell r="M183">
            <v>0.48820000000000002</v>
          </cell>
          <cell r="N183">
            <v>0.4793</v>
          </cell>
        </row>
        <row r="184">
          <cell r="A184" t="str">
            <v>x</v>
          </cell>
          <cell r="B184">
            <v>36419</v>
          </cell>
          <cell r="C184">
            <v>0.36249999999999999</v>
          </cell>
          <cell r="D184">
            <v>0.44640000000000002</v>
          </cell>
          <cell r="E184">
            <v>0.49890000000000001</v>
          </cell>
          <cell r="F184">
            <v>0.49540000000000001</v>
          </cell>
          <cell r="G184">
            <v>0.49180000000000001</v>
          </cell>
          <cell r="H184">
            <v>0.48820000000000002</v>
          </cell>
          <cell r="I184">
            <v>0.36249999999999999</v>
          </cell>
          <cell r="J184">
            <v>0.44640000000000002</v>
          </cell>
          <cell r="K184">
            <v>0.49890000000000001</v>
          </cell>
          <cell r="L184">
            <v>0.49540000000000001</v>
          </cell>
          <cell r="M184">
            <v>0.49180000000000001</v>
          </cell>
          <cell r="N184">
            <v>0.48820000000000002</v>
          </cell>
        </row>
        <row r="185">
          <cell r="A185" t="str">
            <v>x</v>
          </cell>
          <cell r="B185">
            <v>36420</v>
          </cell>
          <cell r="C185">
            <v>0.37319999999999998</v>
          </cell>
          <cell r="D185">
            <v>0.44640000000000002</v>
          </cell>
          <cell r="E185">
            <v>0.49640000000000001</v>
          </cell>
          <cell r="F185">
            <v>0.49249999999999999</v>
          </cell>
          <cell r="G185">
            <v>0.49249999999999999</v>
          </cell>
          <cell r="H185">
            <v>0.48960000000000004</v>
          </cell>
          <cell r="I185">
            <v>0.37319999999999998</v>
          </cell>
          <cell r="J185">
            <v>0.44640000000000002</v>
          </cell>
          <cell r="K185">
            <v>0.49640000000000001</v>
          </cell>
          <cell r="L185">
            <v>0.49249999999999999</v>
          </cell>
          <cell r="M185">
            <v>0.49249999999999999</v>
          </cell>
          <cell r="N185">
            <v>0.48960000000000004</v>
          </cell>
        </row>
        <row r="186">
          <cell r="A186" t="str">
            <v>x</v>
          </cell>
          <cell r="B186">
            <v>36423</v>
          </cell>
          <cell r="C186">
            <v>0.37140000000000001</v>
          </cell>
          <cell r="D186">
            <v>0.44290000000000002</v>
          </cell>
          <cell r="E186">
            <v>0.49109999999999998</v>
          </cell>
          <cell r="F186">
            <v>0.4864</v>
          </cell>
          <cell r="G186">
            <v>0.4864</v>
          </cell>
          <cell r="H186">
            <v>0.48359999999999997</v>
          </cell>
          <cell r="I186">
            <v>0.37140000000000001</v>
          </cell>
          <cell r="J186">
            <v>0.44290000000000002</v>
          </cell>
          <cell r="K186">
            <v>0.49109999999999998</v>
          </cell>
          <cell r="L186">
            <v>0.4864</v>
          </cell>
          <cell r="M186">
            <v>0.4864</v>
          </cell>
          <cell r="N186">
            <v>0.48359999999999997</v>
          </cell>
        </row>
        <row r="187">
          <cell r="A187" t="str">
            <v>x</v>
          </cell>
          <cell r="B187">
            <v>36424</v>
          </cell>
          <cell r="C187">
            <v>0.38890000000000002</v>
          </cell>
          <cell r="D187">
            <v>0.45069999999999999</v>
          </cell>
          <cell r="E187">
            <v>0.49180000000000001</v>
          </cell>
          <cell r="F187">
            <v>0.48710000000000003</v>
          </cell>
          <cell r="G187">
            <v>0.48710000000000003</v>
          </cell>
          <cell r="H187">
            <v>0.48430000000000001</v>
          </cell>
          <cell r="I187">
            <v>0.38890000000000002</v>
          </cell>
          <cell r="J187">
            <v>0.45069999999999999</v>
          </cell>
          <cell r="K187">
            <v>0.49180000000000001</v>
          </cell>
          <cell r="L187">
            <v>0.48710000000000003</v>
          </cell>
          <cell r="M187">
            <v>0.48710000000000003</v>
          </cell>
          <cell r="N187">
            <v>0.48430000000000001</v>
          </cell>
        </row>
        <row r="188">
          <cell r="A188" t="str">
            <v>x</v>
          </cell>
          <cell r="B188">
            <v>36425</v>
          </cell>
          <cell r="C188">
            <v>0.39179999999999998</v>
          </cell>
          <cell r="D188">
            <v>0.4496</v>
          </cell>
          <cell r="E188">
            <v>0.49790000000000001</v>
          </cell>
          <cell r="F188">
            <v>0.48710000000000003</v>
          </cell>
          <cell r="G188">
            <v>0.48710000000000003</v>
          </cell>
          <cell r="H188">
            <v>0.48430000000000001</v>
          </cell>
          <cell r="I188">
            <v>0.39179999999999998</v>
          </cell>
          <cell r="J188">
            <v>0.4496</v>
          </cell>
          <cell r="K188">
            <v>0.49790000000000001</v>
          </cell>
          <cell r="L188">
            <v>0.48710000000000003</v>
          </cell>
          <cell r="M188">
            <v>0.48710000000000003</v>
          </cell>
          <cell r="N188">
            <v>0.48430000000000001</v>
          </cell>
        </row>
        <row r="189">
          <cell r="A189" t="str">
            <v>x</v>
          </cell>
          <cell r="B189">
            <v>36426</v>
          </cell>
          <cell r="C189">
            <v>0.40110000000000001</v>
          </cell>
          <cell r="D189">
            <v>0.45679999999999998</v>
          </cell>
          <cell r="E189">
            <v>0.49709999999999999</v>
          </cell>
          <cell r="F189">
            <v>0.49070000000000003</v>
          </cell>
          <cell r="G189">
            <v>0.48960000000000004</v>
          </cell>
          <cell r="H189">
            <v>0.48499999999999999</v>
          </cell>
          <cell r="I189">
            <v>0.40110000000000001</v>
          </cell>
          <cell r="J189">
            <v>0.45679999999999998</v>
          </cell>
          <cell r="K189">
            <v>0.49709999999999999</v>
          </cell>
          <cell r="L189">
            <v>0.49070000000000003</v>
          </cell>
          <cell r="M189">
            <v>0.48960000000000004</v>
          </cell>
          <cell r="N189">
            <v>0.48499999999999999</v>
          </cell>
        </row>
        <row r="190">
          <cell r="A190" t="str">
            <v>x</v>
          </cell>
          <cell r="B190">
            <v>36427</v>
          </cell>
          <cell r="C190">
            <v>0.3982</v>
          </cell>
          <cell r="D190">
            <v>0.45640000000000003</v>
          </cell>
          <cell r="E190">
            <v>0.49859999999999999</v>
          </cell>
          <cell r="F190">
            <v>0.4904</v>
          </cell>
          <cell r="G190">
            <v>0.48960000000000004</v>
          </cell>
          <cell r="H190">
            <v>0.48499999999999999</v>
          </cell>
          <cell r="I190">
            <v>0.3982</v>
          </cell>
          <cell r="J190">
            <v>0.45640000000000003</v>
          </cell>
          <cell r="K190">
            <v>0.49859999999999999</v>
          </cell>
          <cell r="L190">
            <v>0.4904</v>
          </cell>
          <cell r="M190">
            <v>0.48960000000000004</v>
          </cell>
          <cell r="N190">
            <v>0.48499999999999999</v>
          </cell>
        </row>
        <row r="191">
          <cell r="A191" t="str">
            <v>x</v>
          </cell>
          <cell r="B191">
            <v>36430</v>
          </cell>
          <cell r="C191">
            <v>0.39179999999999998</v>
          </cell>
          <cell r="D191">
            <v>0.45640000000000003</v>
          </cell>
          <cell r="E191">
            <v>0.49680000000000002</v>
          </cell>
          <cell r="F191">
            <v>0.4914</v>
          </cell>
          <cell r="G191">
            <v>0.49070000000000003</v>
          </cell>
          <cell r="H191">
            <v>0.48609999999999998</v>
          </cell>
          <cell r="I191">
            <v>0.39179999999999998</v>
          </cell>
          <cell r="J191">
            <v>0.45640000000000003</v>
          </cell>
          <cell r="K191">
            <v>0.49680000000000002</v>
          </cell>
          <cell r="L191">
            <v>0.4914</v>
          </cell>
          <cell r="M191">
            <v>0.49070000000000003</v>
          </cell>
          <cell r="N191">
            <v>0.48609999999999998</v>
          </cell>
        </row>
        <row r="192">
          <cell r="A192" t="str">
            <v>x</v>
          </cell>
          <cell r="B192">
            <v>36431</v>
          </cell>
          <cell r="C192">
            <v>0.40139999999999998</v>
          </cell>
          <cell r="D192">
            <v>0.45710000000000001</v>
          </cell>
          <cell r="E192">
            <v>0.4975</v>
          </cell>
          <cell r="F192">
            <v>0.49209999999999998</v>
          </cell>
          <cell r="G192">
            <v>0.4914</v>
          </cell>
          <cell r="H192">
            <v>0.48680000000000001</v>
          </cell>
          <cell r="I192">
            <v>0.40139999999999998</v>
          </cell>
          <cell r="J192">
            <v>0.45710000000000001</v>
          </cell>
          <cell r="K192">
            <v>0.4975</v>
          </cell>
          <cell r="L192">
            <v>0.49209999999999998</v>
          </cell>
          <cell r="M192">
            <v>0.4914</v>
          </cell>
          <cell r="N192">
            <v>0.48680000000000001</v>
          </cell>
        </row>
        <row r="193">
          <cell r="A193" t="str">
            <v>x</v>
          </cell>
          <cell r="B193">
            <v>36432</v>
          </cell>
          <cell r="C193">
            <v>0.36180000000000001</v>
          </cell>
          <cell r="D193">
            <v>0.4168</v>
          </cell>
          <cell r="E193">
            <v>0.46860000000000002</v>
          </cell>
          <cell r="F193">
            <v>0.46039999999999998</v>
          </cell>
          <cell r="G193">
            <v>0.48170000000000002</v>
          </cell>
          <cell r="H193">
            <v>0.47090000000000004</v>
          </cell>
          <cell r="I193">
            <v>0.36180000000000001</v>
          </cell>
          <cell r="J193">
            <v>0.4168</v>
          </cell>
          <cell r="K193">
            <v>0.46860000000000002</v>
          </cell>
          <cell r="L193">
            <v>0.46039999999999998</v>
          </cell>
          <cell r="M193">
            <v>0.48170000000000002</v>
          </cell>
          <cell r="N193">
            <v>0.47090000000000004</v>
          </cell>
        </row>
        <row r="194">
          <cell r="A194">
            <v>36433</v>
          </cell>
          <cell r="B194">
            <v>36433</v>
          </cell>
          <cell r="C194">
            <v>0.3407</v>
          </cell>
          <cell r="D194">
            <v>0.41359999999999997</v>
          </cell>
          <cell r="E194">
            <v>0.46429999999999999</v>
          </cell>
          <cell r="F194">
            <v>0.45429999999999998</v>
          </cell>
          <cell r="G194">
            <v>0.4743</v>
          </cell>
          <cell r="H194">
            <v>0.46350000000000002</v>
          </cell>
          <cell r="I194">
            <v>0.3407</v>
          </cell>
          <cell r="J194">
            <v>0.41359999999999997</v>
          </cell>
          <cell r="K194">
            <v>0.46429999999999999</v>
          </cell>
          <cell r="L194">
            <v>0.45429999999999998</v>
          </cell>
          <cell r="M194">
            <v>0.4743</v>
          </cell>
          <cell r="N194">
            <v>0.46350000000000002</v>
          </cell>
        </row>
        <row r="195">
          <cell r="A195" t="str">
            <v>x</v>
          </cell>
          <cell r="B195">
            <v>36434</v>
          </cell>
          <cell r="C195">
            <v>0.33069999999999999</v>
          </cell>
          <cell r="D195">
            <v>0.40429999999999999</v>
          </cell>
          <cell r="E195">
            <v>0.45610000000000001</v>
          </cell>
          <cell r="F195">
            <v>0.44359999999999999</v>
          </cell>
          <cell r="G195">
            <v>0.47220000000000001</v>
          </cell>
          <cell r="H195">
            <v>0.46130000000000004</v>
          </cell>
          <cell r="I195">
            <v>0.33069999999999999</v>
          </cell>
          <cell r="J195">
            <v>0.40429999999999999</v>
          </cell>
          <cell r="K195">
            <v>0.45610000000000001</v>
          </cell>
          <cell r="L195">
            <v>0.44359999999999999</v>
          </cell>
          <cell r="M195">
            <v>0.47220000000000001</v>
          </cell>
          <cell r="N195">
            <v>0.46130000000000004</v>
          </cell>
        </row>
        <row r="196">
          <cell r="A196" t="str">
            <v>x</v>
          </cell>
          <cell r="B196">
            <v>36437</v>
          </cell>
          <cell r="C196">
            <v>0.33039999999999997</v>
          </cell>
          <cell r="D196">
            <v>0.40789999999999998</v>
          </cell>
          <cell r="E196">
            <v>0.45289999999999997</v>
          </cell>
          <cell r="F196">
            <v>0.47539999999999999</v>
          </cell>
          <cell r="G196">
            <v>0.46829999999999999</v>
          </cell>
          <cell r="H196">
            <v>0.45700000000000002</v>
          </cell>
          <cell r="I196">
            <v>0.33039999999999997</v>
          </cell>
          <cell r="J196">
            <v>0.40789999999999998</v>
          </cell>
          <cell r="K196">
            <v>0.45289999999999997</v>
          </cell>
          <cell r="L196">
            <v>0.47539999999999999</v>
          </cell>
          <cell r="M196">
            <v>0.46829999999999999</v>
          </cell>
          <cell r="N196">
            <v>0.45700000000000002</v>
          </cell>
        </row>
        <row r="197">
          <cell r="A197" t="str">
            <v>x</v>
          </cell>
          <cell r="B197">
            <v>36438</v>
          </cell>
          <cell r="C197">
            <v>0.33110000000000001</v>
          </cell>
          <cell r="D197">
            <v>0.40389999999999998</v>
          </cell>
          <cell r="E197">
            <v>0.45289999999999997</v>
          </cell>
          <cell r="F197">
            <v>0.47539999999999999</v>
          </cell>
          <cell r="G197">
            <v>0.46610000000000001</v>
          </cell>
          <cell r="H197">
            <v>0.45479999999999998</v>
          </cell>
          <cell r="I197">
            <v>0.33110000000000001</v>
          </cell>
          <cell r="J197">
            <v>0.40389999999999998</v>
          </cell>
          <cell r="K197">
            <v>0.45289999999999997</v>
          </cell>
          <cell r="L197">
            <v>0.47539999999999999</v>
          </cell>
          <cell r="M197">
            <v>0.46610000000000001</v>
          </cell>
          <cell r="N197">
            <v>0.45479999999999998</v>
          </cell>
        </row>
        <row r="198">
          <cell r="A198" t="str">
            <v>x</v>
          </cell>
          <cell r="B198">
            <v>36439</v>
          </cell>
          <cell r="C198">
            <v>0.33360000000000001</v>
          </cell>
          <cell r="D198">
            <v>0.40460000000000002</v>
          </cell>
          <cell r="E198">
            <v>0.45289999999999997</v>
          </cell>
          <cell r="F198">
            <v>0.47539999999999999</v>
          </cell>
          <cell r="G198">
            <v>0.46610000000000001</v>
          </cell>
          <cell r="H198">
            <v>0.45479999999999998</v>
          </cell>
          <cell r="I198">
            <v>0.33360000000000001</v>
          </cell>
          <cell r="J198">
            <v>0.40460000000000002</v>
          </cell>
          <cell r="K198">
            <v>0.45289999999999997</v>
          </cell>
          <cell r="L198">
            <v>0.47539999999999999</v>
          </cell>
          <cell r="M198">
            <v>0.46610000000000001</v>
          </cell>
          <cell r="N198">
            <v>0.45479999999999998</v>
          </cell>
        </row>
        <row r="199">
          <cell r="A199" t="str">
            <v>x</v>
          </cell>
          <cell r="B199">
            <v>36440</v>
          </cell>
          <cell r="C199">
            <v>0.33750000000000002</v>
          </cell>
          <cell r="D199">
            <v>0.40539999999999998</v>
          </cell>
          <cell r="E199">
            <v>0.44929999999999998</v>
          </cell>
          <cell r="F199">
            <v>0.4718</v>
          </cell>
          <cell r="G199">
            <v>0.46389999999999998</v>
          </cell>
          <cell r="H199">
            <v>0.45479999999999998</v>
          </cell>
          <cell r="I199">
            <v>0.33750000000000002</v>
          </cell>
          <cell r="J199">
            <v>0.40539999999999998</v>
          </cell>
          <cell r="K199">
            <v>0.44929999999999998</v>
          </cell>
          <cell r="L199">
            <v>0.4718</v>
          </cell>
          <cell r="M199">
            <v>0.46389999999999998</v>
          </cell>
          <cell r="N199">
            <v>0.45479999999999998</v>
          </cell>
        </row>
        <row r="200">
          <cell r="A200" t="str">
            <v>x</v>
          </cell>
          <cell r="B200">
            <v>36441</v>
          </cell>
          <cell r="C200">
            <v>0.33960000000000001</v>
          </cell>
          <cell r="D200">
            <v>0.40639999999999998</v>
          </cell>
          <cell r="E200">
            <v>0.44890000000000002</v>
          </cell>
          <cell r="F200">
            <v>0.47110000000000002</v>
          </cell>
          <cell r="G200">
            <v>0.4657</v>
          </cell>
          <cell r="H200">
            <v>0.45610000000000001</v>
          </cell>
          <cell r="I200">
            <v>0.33960000000000001</v>
          </cell>
          <cell r="J200">
            <v>0.40639999999999998</v>
          </cell>
          <cell r="K200">
            <v>0.44890000000000002</v>
          </cell>
          <cell r="L200">
            <v>0.47110000000000002</v>
          </cell>
          <cell r="M200">
            <v>0.4657</v>
          </cell>
          <cell r="N200">
            <v>0.45610000000000001</v>
          </cell>
        </row>
        <row r="201">
          <cell r="A201" t="str">
            <v>x</v>
          </cell>
          <cell r="B201">
            <v>36444</v>
          </cell>
          <cell r="C201">
            <v>0.34179999999999999</v>
          </cell>
          <cell r="D201">
            <v>0.40639999999999998</v>
          </cell>
          <cell r="E201">
            <v>0.44540000000000002</v>
          </cell>
          <cell r="F201">
            <v>0.43320000000000003</v>
          </cell>
          <cell r="G201">
            <v>0.46130000000000004</v>
          </cell>
          <cell r="H201">
            <v>0.45169999999999999</v>
          </cell>
          <cell r="I201">
            <v>0.34179999999999999</v>
          </cell>
          <cell r="J201">
            <v>0.40639999999999998</v>
          </cell>
          <cell r="K201">
            <v>0.44540000000000002</v>
          </cell>
          <cell r="L201">
            <v>0.43320000000000003</v>
          </cell>
          <cell r="M201">
            <v>0.46130000000000004</v>
          </cell>
          <cell r="N201">
            <v>0.45169999999999999</v>
          </cell>
        </row>
        <row r="202">
          <cell r="A202" t="str">
            <v>x</v>
          </cell>
          <cell r="B202">
            <v>36445</v>
          </cell>
          <cell r="C202">
            <v>0.3518</v>
          </cell>
          <cell r="D202">
            <v>0.41359999999999997</v>
          </cell>
          <cell r="E202">
            <v>0.4582</v>
          </cell>
          <cell r="F202">
            <v>0.43540000000000001</v>
          </cell>
          <cell r="G202">
            <v>0.46610000000000001</v>
          </cell>
          <cell r="H202">
            <v>0.45219999999999999</v>
          </cell>
          <cell r="I202">
            <v>0.3518</v>
          </cell>
          <cell r="J202">
            <v>0.41359999999999997</v>
          </cell>
          <cell r="K202">
            <v>0.4582</v>
          </cell>
          <cell r="L202">
            <v>0.43540000000000001</v>
          </cell>
          <cell r="M202">
            <v>0.46610000000000001</v>
          </cell>
          <cell r="N202">
            <v>0.45219999999999999</v>
          </cell>
        </row>
        <row r="203">
          <cell r="A203" t="str">
            <v>x</v>
          </cell>
          <cell r="B203">
            <v>36446</v>
          </cell>
          <cell r="C203">
            <v>0.3518</v>
          </cell>
          <cell r="D203">
            <v>0.40960000000000002</v>
          </cell>
          <cell r="E203">
            <v>0.44819999999999999</v>
          </cell>
          <cell r="F203">
            <v>0.435</v>
          </cell>
          <cell r="G203">
            <v>0.46259999999999996</v>
          </cell>
          <cell r="H203">
            <v>0.45299999999999996</v>
          </cell>
          <cell r="I203">
            <v>0.3518</v>
          </cell>
          <cell r="J203">
            <v>0.40960000000000002</v>
          </cell>
          <cell r="K203">
            <v>0.44819999999999999</v>
          </cell>
          <cell r="L203">
            <v>0.435</v>
          </cell>
          <cell r="M203">
            <v>0.46259999999999996</v>
          </cell>
          <cell r="N203">
            <v>0.45299999999999996</v>
          </cell>
        </row>
        <row r="204">
          <cell r="A204" t="str">
            <v>x</v>
          </cell>
          <cell r="B204">
            <v>36447</v>
          </cell>
          <cell r="C204">
            <v>0.36249999999999999</v>
          </cell>
          <cell r="D204">
            <v>0.41570000000000001</v>
          </cell>
          <cell r="E204">
            <v>0.45610000000000001</v>
          </cell>
          <cell r="F204">
            <v>0.44040000000000001</v>
          </cell>
          <cell r="G204">
            <v>0.46350000000000002</v>
          </cell>
          <cell r="H204">
            <v>0.4526</v>
          </cell>
          <cell r="I204">
            <v>0.36249999999999999</v>
          </cell>
          <cell r="J204">
            <v>0.41570000000000001</v>
          </cell>
          <cell r="K204">
            <v>0.45610000000000001</v>
          </cell>
          <cell r="L204">
            <v>0.44040000000000001</v>
          </cell>
          <cell r="M204">
            <v>0.46350000000000002</v>
          </cell>
          <cell r="N204">
            <v>0.4526</v>
          </cell>
        </row>
        <row r="205">
          <cell r="A205" t="str">
            <v>x</v>
          </cell>
          <cell r="B205">
            <v>36448</v>
          </cell>
          <cell r="C205">
            <v>0.3604</v>
          </cell>
          <cell r="D205">
            <v>0.4204</v>
          </cell>
          <cell r="E205">
            <v>0.45860000000000001</v>
          </cell>
          <cell r="F205">
            <v>0.44179999999999997</v>
          </cell>
          <cell r="G205">
            <v>0.46299999999999997</v>
          </cell>
          <cell r="H205">
            <v>0.45219999999999999</v>
          </cell>
          <cell r="I205">
            <v>0.3604</v>
          </cell>
          <cell r="J205">
            <v>0.4204</v>
          </cell>
          <cell r="K205">
            <v>0.45860000000000001</v>
          </cell>
          <cell r="L205">
            <v>0.44179999999999997</v>
          </cell>
          <cell r="M205">
            <v>0.46299999999999997</v>
          </cell>
          <cell r="N205">
            <v>0.45219999999999999</v>
          </cell>
        </row>
        <row r="206">
          <cell r="A206" t="str">
            <v>x</v>
          </cell>
          <cell r="B206">
            <v>36451</v>
          </cell>
          <cell r="C206">
            <v>0.3614</v>
          </cell>
          <cell r="D206">
            <v>0.42210000000000003</v>
          </cell>
          <cell r="E206">
            <v>0.4607</v>
          </cell>
          <cell r="F206">
            <v>0.47570000000000001</v>
          </cell>
          <cell r="G206">
            <v>0.46350000000000002</v>
          </cell>
          <cell r="H206">
            <v>0.4526</v>
          </cell>
          <cell r="I206">
            <v>0.3614</v>
          </cell>
          <cell r="J206">
            <v>0.42210000000000003</v>
          </cell>
          <cell r="K206">
            <v>0.4607</v>
          </cell>
          <cell r="L206">
            <v>0.47570000000000001</v>
          </cell>
          <cell r="M206">
            <v>0.46350000000000002</v>
          </cell>
          <cell r="N206">
            <v>0.4526</v>
          </cell>
        </row>
        <row r="207">
          <cell r="A207" t="str">
            <v>x</v>
          </cell>
          <cell r="B207">
            <v>36452</v>
          </cell>
          <cell r="C207">
            <v>0.36930000000000002</v>
          </cell>
          <cell r="D207">
            <v>0.41789999999999999</v>
          </cell>
          <cell r="E207">
            <v>0.45929999999999999</v>
          </cell>
          <cell r="F207">
            <v>0.47539999999999999</v>
          </cell>
          <cell r="G207">
            <v>0.46299999999999997</v>
          </cell>
          <cell r="H207">
            <v>0.45219999999999999</v>
          </cell>
          <cell r="I207">
            <v>0.36930000000000002</v>
          </cell>
          <cell r="J207">
            <v>0.41789999999999999</v>
          </cell>
          <cell r="K207">
            <v>0.45929999999999999</v>
          </cell>
          <cell r="L207">
            <v>0.47539999999999999</v>
          </cell>
          <cell r="M207">
            <v>0.46299999999999997</v>
          </cell>
          <cell r="N207">
            <v>0.45219999999999999</v>
          </cell>
        </row>
        <row r="208">
          <cell r="A208" t="str">
            <v>x</v>
          </cell>
          <cell r="B208">
            <v>36453</v>
          </cell>
          <cell r="C208">
            <v>0.37680000000000002</v>
          </cell>
          <cell r="D208">
            <v>0.41639999999999999</v>
          </cell>
          <cell r="E208">
            <v>0.45710000000000001</v>
          </cell>
          <cell r="F208">
            <v>0.47570000000000001</v>
          </cell>
          <cell r="G208">
            <v>0.46350000000000002</v>
          </cell>
          <cell r="H208">
            <v>0.46350000000000002</v>
          </cell>
          <cell r="I208">
            <v>0.37680000000000002</v>
          </cell>
          <cell r="J208">
            <v>0.41639999999999999</v>
          </cell>
          <cell r="K208">
            <v>0.45710000000000001</v>
          </cell>
          <cell r="L208">
            <v>0.47570000000000001</v>
          </cell>
          <cell r="M208">
            <v>0.46350000000000002</v>
          </cell>
          <cell r="N208">
            <v>0.46350000000000002</v>
          </cell>
        </row>
        <row r="209">
          <cell r="A209" t="str">
            <v>x</v>
          </cell>
          <cell r="B209">
            <v>36454</v>
          </cell>
          <cell r="C209">
            <v>0.37640000000000001</v>
          </cell>
          <cell r="D209">
            <v>0.4168</v>
          </cell>
          <cell r="E209">
            <v>0.45610000000000001</v>
          </cell>
          <cell r="F209">
            <v>0.47389999999999999</v>
          </cell>
          <cell r="G209">
            <v>0.46350000000000002</v>
          </cell>
          <cell r="H209">
            <v>0.46350000000000002</v>
          </cell>
          <cell r="I209">
            <v>0.37640000000000001</v>
          </cell>
          <cell r="J209">
            <v>0.4168</v>
          </cell>
          <cell r="K209">
            <v>0.45610000000000001</v>
          </cell>
          <cell r="L209">
            <v>0.47389999999999999</v>
          </cell>
          <cell r="M209">
            <v>0.46350000000000002</v>
          </cell>
          <cell r="N209">
            <v>0.46350000000000002</v>
          </cell>
        </row>
        <row r="210">
          <cell r="A210" t="str">
            <v>x</v>
          </cell>
          <cell r="B210">
            <v>36455</v>
          </cell>
          <cell r="C210">
            <v>0.37890000000000001</v>
          </cell>
          <cell r="D210">
            <v>0.41710000000000003</v>
          </cell>
          <cell r="E210">
            <v>0.45610000000000001</v>
          </cell>
          <cell r="F210">
            <v>0.47389999999999999</v>
          </cell>
          <cell r="G210">
            <v>0.46350000000000002</v>
          </cell>
          <cell r="H210">
            <v>0.46350000000000002</v>
          </cell>
          <cell r="I210">
            <v>0.37890000000000001</v>
          </cell>
          <cell r="J210">
            <v>0.41710000000000003</v>
          </cell>
          <cell r="K210">
            <v>0.45610000000000001</v>
          </cell>
          <cell r="L210">
            <v>0.47389999999999999</v>
          </cell>
          <cell r="M210">
            <v>0.46350000000000002</v>
          </cell>
          <cell r="N210">
            <v>0.46350000000000002</v>
          </cell>
        </row>
        <row r="211">
          <cell r="A211" t="str">
            <v>x</v>
          </cell>
          <cell r="B211">
            <v>36458</v>
          </cell>
          <cell r="C211">
            <v>0.37890000000000001</v>
          </cell>
          <cell r="D211">
            <v>0.41570000000000001</v>
          </cell>
          <cell r="E211">
            <v>0.45610000000000001</v>
          </cell>
          <cell r="F211">
            <v>0.43959999999999999</v>
          </cell>
          <cell r="G211">
            <v>0.46350000000000002</v>
          </cell>
          <cell r="H211">
            <v>0.46350000000000002</v>
          </cell>
          <cell r="I211">
            <v>0.37890000000000001</v>
          </cell>
          <cell r="J211">
            <v>0.41570000000000001</v>
          </cell>
          <cell r="K211">
            <v>0.45610000000000001</v>
          </cell>
          <cell r="L211">
            <v>0.43959999999999999</v>
          </cell>
          <cell r="M211">
            <v>0.46350000000000002</v>
          </cell>
          <cell r="N211">
            <v>0.46350000000000002</v>
          </cell>
        </row>
        <row r="212">
          <cell r="A212" t="str">
            <v>x</v>
          </cell>
          <cell r="B212">
            <v>36459</v>
          </cell>
          <cell r="C212">
            <v>0.3846</v>
          </cell>
          <cell r="D212">
            <v>0.41889999999999999</v>
          </cell>
          <cell r="E212">
            <v>0.45710000000000001</v>
          </cell>
          <cell r="F212">
            <v>0.44</v>
          </cell>
          <cell r="G212">
            <v>0.46389999999999998</v>
          </cell>
          <cell r="H212">
            <v>0.46389999999999998</v>
          </cell>
          <cell r="I212">
            <v>0.3846</v>
          </cell>
          <cell r="J212">
            <v>0.41889999999999999</v>
          </cell>
          <cell r="K212">
            <v>0.45710000000000001</v>
          </cell>
          <cell r="L212">
            <v>0.44</v>
          </cell>
          <cell r="M212">
            <v>0.46389999999999998</v>
          </cell>
          <cell r="N212">
            <v>0.46389999999999998</v>
          </cell>
        </row>
        <row r="213">
          <cell r="A213" t="str">
            <v>x</v>
          </cell>
          <cell r="B213">
            <v>36460</v>
          </cell>
          <cell r="C213">
            <v>0.39929999999999999</v>
          </cell>
          <cell r="D213">
            <v>0.43320000000000003</v>
          </cell>
          <cell r="E213">
            <v>0.46429999999999999</v>
          </cell>
          <cell r="F213">
            <v>0.4425</v>
          </cell>
          <cell r="G213">
            <v>0.4657</v>
          </cell>
          <cell r="H213">
            <v>0.46520000000000006</v>
          </cell>
          <cell r="I213">
            <v>0.39929999999999999</v>
          </cell>
          <cell r="J213">
            <v>0.43320000000000003</v>
          </cell>
          <cell r="K213">
            <v>0.46429999999999999</v>
          </cell>
          <cell r="L213">
            <v>0.4425</v>
          </cell>
          <cell r="M213">
            <v>0.4657</v>
          </cell>
          <cell r="N213">
            <v>0.46520000000000006</v>
          </cell>
        </row>
        <row r="214">
          <cell r="A214" t="str">
            <v>x</v>
          </cell>
          <cell r="B214">
            <v>36461</v>
          </cell>
          <cell r="C214">
            <v>0.3982</v>
          </cell>
          <cell r="D214">
            <v>0.43070000000000003</v>
          </cell>
          <cell r="E214">
            <v>0.46389999999999998</v>
          </cell>
          <cell r="F214">
            <v>0.4425</v>
          </cell>
          <cell r="G214">
            <v>0.4657</v>
          </cell>
          <cell r="H214">
            <v>0.46520000000000006</v>
          </cell>
          <cell r="I214">
            <v>0.3982</v>
          </cell>
          <cell r="J214">
            <v>0.43070000000000003</v>
          </cell>
          <cell r="K214">
            <v>0.46389999999999998</v>
          </cell>
          <cell r="L214">
            <v>0.4425</v>
          </cell>
          <cell r="M214">
            <v>0.4657</v>
          </cell>
          <cell r="N214">
            <v>0.46520000000000006</v>
          </cell>
        </row>
        <row r="215">
          <cell r="A215">
            <v>36464</v>
          </cell>
          <cell r="B215">
            <v>36462</v>
          </cell>
          <cell r="C215">
            <v>0.39929999999999999</v>
          </cell>
          <cell r="D215">
            <v>0.43109999999999998</v>
          </cell>
          <cell r="E215">
            <v>0.46429999999999999</v>
          </cell>
          <cell r="F215">
            <v>0.4425</v>
          </cell>
          <cell r="G215">
            <v>0.4657</v>
          </cell>
          <cell r="H215">
            <v>0.46520000000000006</v>
          </cell>
          <cell r="I215">
            <v>0.39929999999999999</v>
          </cell>
          <cell r="J215">
            <v>0.43109999999999998</v>
          </cell>
          <cell r="K215">
            <v>0.46429999999999999</v>
          </cell>
          <cell r="L215">
            <v>0.4425</v>
          </cell>
          <cell r="M215">
            <v>0.4657</v>
          </cell>
          <cell r="N215">
            <v>0.46520000000000006</v>
          </cell>
        </row>
        <row r="216">
          <cell r="A216" t="str">
            <v>x</v>
          </cell>
          <cell r="B216">
            <v>36465</v>
          </cell>
          <cell r="C216">
            <v>0.45500000000000002</v>
          </cell>
          <cell r="D216">
            <v>0.4788</v>
          </cell>
          <cell r="E216">
            <v>0.5</v>
          </cell>
          <cell r="F216">
            <v>0.48249999999999998</v>
          </cell>
          <cell r="G216">
            <v>0.47499999999999998</v>
          </cell>
          <cell r="H216">
            <v>0.4667</v>
          </cell>
          <cell r="I216">
            <v>0.45500000000000002</v>
          </cell>
          <cell r="J216">
            <v>0.4788</v>
          </cell>
          <cell r="K216">
            <v>0.5</v>
          </cell>
          <cell r="L216">
            <v>0.48249999999999998</v>
          </cell>
          <cell r="M216">
            <v>0.47499999999999998</v>
          </cell>
          <cell r="N216">
            <v>0.4667</v>
          </cell>
        </row>
        <row r="217">
          <cell r="A217" t="str">
            <v>x</v>
          </cell>
          <cell r="B217">
            <v>36466</v>
          </cell>
          <cell r="C217">
            <v>0.45750000000000002</v>
          </cell>
          <cell r="D217">
            <v>0.4788</v>
          </cell>
          <cell r="E217">
            <v>0.50880000000000003</v>
          </cell>
          <cell r="F217">
            <v>0.4975</v>
          </cell>
          <cell r="G217">
            <v>0.49</v>
          </cell>
          <cell r="H217">
            <v>0.48170000000000002</v>
          </cell>
          <cell r="I217">
            <v>0.45750000000000002</v>
          </cell>
          <cell r="J217">
            <v>0.4788</v>
          </cell>
          <cell r="K217">
            <v>0.50880000000000003</v>
          </cell>
          <cell r="L217">
            <v>0.4975</v>
          </cell>
          <cell r="M217">
            <v>0.49</v>
          </cell>
          <cell r="N217">
            <v>0.48170000000000002</v>
          </cell>
        </row>
        <row r="218">
          <cell r="A218" t="str">
            <v>x</v>
          </cell>
          <cell r="B218">
            <v>36467</v>
          </cell>
          <cell r="C218">
            <v>0.44500000000000001</v>
          </cell>
          <cell r="D218">
            <v>0.48</v>
          </cell>
          <cell r="E218">
            <v>0.50629999999999997</v>
          </cell>
          <cell r="F218">
            <v>0.4975</v>
          </cell>
          <cell r="G218">
            <v>0.49</v>
          </cell>
          <cell r="H218">
            <v>0.48170000000000002</v>
          </cell>
          <cell r="I218">
            <v>0.44500000000000001</v>
          </cell>
          <cell r="J218">
            <v>0.48</v>
          </cell>
          <cell r="K218">
            <v>0.50629999999999997</v>
          </cell>
          <cell r="L218">
            <v>0.4975</v>
          </cell>
          <cell r="M218">
            <v>0.49</v>
          </cell>
          <cell r="N218">
            <v>0.48170000000000002</v>
          </cell>
        </row>
        <row r="219">
          <cell r="A219" t="str">
            <v>x</v>
          </cell>
          <cell r="B219">
            <v>36468</v>
          </cell>
          <cell r="C219">
            <v>0.44380000000000003</v>
          </cell>
          <cell r="D219">
            <v>0.47749999999999998</v>
          </cell>
          <cell r="E219">
            <v>0.50749999999999995</v>
          </cell>
          <cell r="F219">
            <v>0.4975</v>
          </cell>
          <cell r="G219">
            <v>0.495</v>
          </cell>
          <cell r="H219">
            <v>0.48829999999999996</v>
          </cell>
          <cell r="I219">
            <v>0.44380000000000003</v>
          </cell>
          <cell r="J219">
            <v>0.47749999999999998</v>
          </cell>
          <cell r="K219">
            <v>0.50749999999999995</v>
          </cell>
          <cell r="L219">
            <v>0.4975</v>
          </cell>
          <cell r="M219">
            <v>0.495</v>
          </cell>
          <cell r="N219">
            <v>0.48829999999999996</v>
          </cell>
        </row>
        <row r="220">
          <cell r="A220" t="str">
            <v>x</v>
          </cell>
          <cell r="B220">
            <v>36469</v>
          </cell>
          <cell r="C220">
            <v>0.44880000000000003</v>
          </cell>
          <cell r="D220">
            <v>0.47749999999999998</v>
          </cell>
          <cell r="E220">
            <v>0.50749999999999995</v>
          </cell>
          <cell r="F220">
            <v>0.4975</v>
          </cell>
          <cell r="G220">
            <v>0.495</v>
          </cell>
          <cell r="H220">
            <v>0.48829999999999996</v>
          </cell>
          <cell r="I220">
            <v>0.44880000000000003</v>
          </cell>
          <cell r="J220">
            <v>0.47749999999999998</v>
          </cell>
          <cell r="K220">
            <v>0.50749999999999995</v>
          </cell>
          <cell r="L220">
            <v>0.4975</v>
          </cell>
          <cell r="M220">
            <v>0.495</v>
          </cell>
          <cell r="N220">
            <v>0.48829999999999996</v>
          </cell>
        </row>
        <row r="221">
          <cell r="A221" t="str">
            <v>x</v>
          </cell>
          <cell r="B221">
            <v>36472</v>
          </cell>
          <cell r="C221">
            <v>0.45</v>
          </cell>
          <cell r="D221">
            <v>0.47749999999999998</v>
          </cell>
          <cell r="E221">
            <v>0.50749999999999995</v>
          </cell>
          <cell r="F221">
            <v>0.4975</v>
          </cell>
          <cell r="G221">
            <v>0.495</v>
          </cell>
          <cell r="H221">
            <v>0.48829999999999996</v>
          </cell>
          <cell r="I221">
            <v>0.45</v>
          </cell>
          <cell r="J221">
            <v>0.47749999999999998</v>
          </cell>
          <cell r="K221">
            <v>0.50749999999999995</v>
          </cell>
          <cell r="L221">
            <v>0.4975</v>
          </cell>
          <cell r="M221">
            <v>0.495</v>
          </cell>
          <cell r="N221">
            <v>0.48829999999999996</v>
          </cell>
        </row>
        <row r="222">
          <cell r="A222" t="str">
            <v>x</v>
          </cell>
          <cell r="B222">
            <v>36473</v>
          </cell>
          <cell r="C222">
            <v>0.45250000000000001</v>
          </cell>
          <cell r="D222">
            <v>0.48380000000000001</v>
          </cell>
          <cell r="E222">
            <v>0.50629999999999997</v>
          </cell>
          <cell r="F222">
            <v>0.4975</v>
          </cell>
          <cell r="G222">
            <v>0.495</v>
          </cell>
          <cell r="H222">
            <v>0.48829999999999996</v>
          </cell>
          <cell r="I222">
            <v>0.45250000000000001</v>
          </cell>
          <cell r="J222">
            <v>0.48380000000000001</v>
          </cell>
          <cell r="K222">
            <v>0.50629999999999997</v>
          </cell>
          <cell r="L222">
            <v>0.4975</v>
          </cell>
          <cell r="M222">
            <v>0.495</v>
          </cell>
          <cell r="N222">
            <v>0.48829999999999996</v>
          </cell>
        </row>
        <row r="223">
          <cell r="A223" t="str">
            <v>x</v>
          </cell>
          <cell r="B223">
            <v>36474</v>
          </cell>
          <cell r="C223">
            <v>0.44880000000000003</v>
          </cell>
          <cell r="D223">
            <v>0.48630000000000001</v>
          </cell>
          <cell r="E223">
            <v>0.50629999999999997</v>
          </cell>
          <cell r="F223">
            <v>0.48880000000000001</v>
          </cell>
          <cell r="G223">
            <v>0.48330000000000001</v>
          </cell>
          <cell r="H223">
            <v>0.48330000000000001</v>
          </cell>
          <cell r="I223">
            <v>0.44880000000000003</v>
          </cell>
          <cell r="J223">
            <v>0.48630000000000001</v>
          </cell>
          <cell r="K223">
            <v>0.50629999999999997</v>
          </cell>
          <cell r="L223">
            <v>0.48880000000000001</v>
          </cell>
          <cell r="M223">
            <v>0.48330000000000001</v>
          </cell>
          <cell r="N223">
            <v>0.48330000000000001</v>
          </cell>
        </row>
        <row r="224">
          <cell r="A224" t="str">
            <v>x</v>
          </cell>
          <cell r="B224">
            <v>36475</v>
          </cell>
          <cell r="C224">
            <v>0.45250000000000001</v>
          </cell>
          <cell r="D224">
            <v>0.48499999999999999</v>
          </cell>
          <cell r="E224">
            <v>0.50629999999999997</v>
          </cell>
          <cell r="F224">
            <v>0.49249999999999999</v>
          </cell>
          <cell r="G224">
            <v>0.48330000000000001</v>
          </cell>
          <cell r="H224">
            <v>0.47499999999999998</v>
          </cell>
          <cell r="I224">
            <v>0.45250000000000001</v>
          </cell>
          <cell r="J224">
            <v>0.48499999999999999</v>
          </cell>
          <cell r="K224">
            <v>0.50629999999999997</v>
          </cell>
          <cell r="L224">
            <v>0.49249999999999999</v>
          </cell>
          <cell r="M224">
            <v>0.48330000000000001</v>
          </cell>
          <cell r="N224">
            <v>0.47499999999999998</v>
          </cell>
        </row>
        <row r="225">
          <cell r="A225" t="str">
            <v>x</v>
          </cell>
          <cell r="B225">
            <v>36476</v>
          </cell>
          <cell r="C225">
            <v>0.46630000000000005</v>
          </cell>
          <cell r="D225">
            <v>0.48880000000000001</v>
          </cell>
          <cell r="E225">
            <v>0.50749999999999995</v>
          </cell>
          <cell r="F225">
            <v>0.495</v>
          </cell>
          <cell r="G225">
            <v>0.48330000000000001</v>
          </cell>
          <cell r="H225">
            <v>0.47499999999999998</v>
          </cell>
          <cell r="I225">
            <v>0.46630000000000005</v>
          </cell>
          <cell r="J225">
            <v>0.48880000000000001</v>
          </cell>
          <cell r="K225">
            <v>0.50749999999999995</v>
          </cell>
          <cell r="L225">
            <v>0.495</v>
          </cell>
          <cell r="M225">
            <v>0.48330000000000001</v>
          </cell>
          <cell r="N225">
            <v>0.47499999999999998</v>
          </cell>
        </row>
        <row r="226">
          <cell r="A226" t="str">
            <v>x</v>
          </cell>
          <cell r="B226">
            <v>36479</v>
          </cell>
          <cell r="C226">
            <v>0.46880000000000005</v>
          </cell>
          <cell r="D226">
            <v>0.48880000000000001</v>
          </cell>
          <cell r="E226">
            <v>0.505</v>
          </cell>
          <cell r="F226">
            <v>0.495</v>
          </cell>
          <cell r="G226">
            <v>0.48330000000000001</v>
          </cell>
          <cell r="H226">
            <v>0.47499999999999998</v>
          </cell>
          <cell r="I226">
            <v>0.46880000000000005</v>
          </cell>
          <cell r="J226">
            <v>0.48880000000000001</v>
          </cell>
          <cell r="K226">
            <v>0.505</v>
          </cell>
          <cell r="L226">
            <v>0.495</v>
          </cell>
          <cell r="M226">
            <v>0.48330000000000001</v>
          </cell>
          <cell r="N226">
            <v>0.47499999999999998</v>
          </cell>
        </row>
        <row r="227">
          <cell r="A227" t="str">
            <v>x</v>
          </cell>
          <cell r="B227">
            <v>36480</v>
          </cell>
          <cell r="C227">
            <v>0.48749999999999999</v>
          </cell>
          <cell r="D227">
            <v>0.50130000000000008</v>
          </cell>
          <cell r="E227">
            <v>0.51500000000000001</v>
          </cell>
          <cell r="F227">
            <v>0.49880000000000002</v>
          </cell>
          <cell r="G227">
            <v>0.48330000000000001</v>
          </cell>
          <cell r="H227">
            <v>0.47670000000000001</v>
          </cell>
          <cell r="I227">
            <v>0.48749999999999999</v>
          </cell>
          <cell r="J227">
            <v>0.50130000000000008</v>
          </cell>
          <cell r="K227">
            <v>0.51500000000000001</v>
          </cell>
          <cell r="L227">
            <v>0.49880000000000002</v>
          </cell>
          <cell r="M227">
            <v>0.48330000000000001</v>
          </cell>
          <cell r="N227">
            <v>0.47670000000000001</v>
          </cell>
        </row>
        <row r="228">
          <cell r="A228" t="str">
            <v>x</v>
          </cell>
          <cell r="B228">
            <v>36481</v>
          </cell>
          <cell r="C228">
            <v>0.5</v>
          </cell>
          <cell r="D228">
            <v>0.51129999999999998</v>
          </cell>
          <cell r="E228">
            <v>0.51500000000000001</v>
          </cell>
          <cell r="F228">
            <v>0.49880000000000002</v>
          </cell>
          <cell r="G228">
            <v>0.48330000000000001</v>
          </cell>
          <cell r="H228">
            <v>0.47670000000000001</v>
          </cell>
          <cell r="I228">
            <v>0.5</v>
          </cell>
          <cell r="J228">
            <v>0.51129999999999998</v>
          </cell>
          <cell r="K228">
            <v>0.51500000000000001</v>
          </cell>
          <cell r="L228">
            <v>0.49880000000000002</v>
          </cell>
          <cell r="M228">
            <v>0.48330000000000001</v>
          </cell>
          <cell r="N228">
            <v>0.47670000000000001</v>
          </cell>
        </row>
        <row r="229">
          <cell r="A229" t="str">
            <v>x</v>
          </cell>
          <cell r="B229">
            <v>36482</v>
          </cell>
          <cell r="C229">
            <v>0.51129999999999998</v>
          </cell>
          <cell r="D229">
            <v>0.51500000000000001</v>
          </cell>
          <cell r="E229">
            <v>0.52129999999999999</v>
          </cell>
          <cell r="F229">
            <v>0.50629999999999997</v>
          </cell>
          <cell r="G229">
            <v>0.50329999999999997</v>
          </cell>
          <cell r="H229">
            <v>0.505</v>
          </cell>
          <cell r="I229">
            <v>0.51129999999999998</v>
          </cell>
          <cell r="J229">
            <v>0.51500000000000001</v>
          </cell>
          <cell r="K229">
            <v>0.52129999999999999</v>
          </cell>
          <cell r="L229">
            <v>0.50629999999999997</v>
          </cell>
          <cell r="M229">
            <v>0.50329999999999997</v>
          </cell>
          <cell r="N229">
            <v>0.505</v>
          </cell>
        </row>
        <row r="230">
          <cell r="A230" t="str">
            <v>x</v>
          </cell>
          <cell r="B230">
            <v>36483</v>
          </cell>
          <cell r="C230">
            <v>0.59499999999999997</v>
          </cell>
          <cell r="D230">
            <v>0.56499999999999995</v>
          </cell>
          <cell r="E230">
            <v>0.55880000000000007</v>
          </cell>
          <cell r="F230">
            <v>0.52629999999999999</v>
          </cell>
          <cell r="G230">
            <v>0.50829999999999997</v>
          </cell>
          <cell r="H230">
            <v>0.51170000000000004</v>
          </cell>
          <cell r="I230">
            <v>0.59499999999999997</v>
          </cell>
          <cell r="J230">
            <v>0.56499999999999995</v>
          </cell>
          <cell r="K230">
            <v>0.55880000000000007</v>
          </cell>
          <cell r="L230">
            <v>0.52629999999999999</v>
          </cell>
          <cell r="M230">
            <v>0.50829999999999997</v>
          </cell>
          <cell r="N230">
            <v>0.51170000000000004</v>
          </cell>
        </row>
        <row r="231">
          <cell r="A231" t="str">
            <v>x</v>
          </cell>
          <cell r="B231">
            <v>36486</v>
          </cell>
          <cell r="C231">
            <v>0.60499999999999998</v>
          </cell>
          <cell r="D231">
            <v>0.57630000000000003</v>
          </cell>
          <cell r="E231">
            <v>0.56000000000000005</v>
          </cell>
          <cell r="F231">
            <v>0.52629999999999999</v>
          </cell>
          <cell r="G231">
            <v>0.50829999999999997</v>
          </cell>
          <cell r="H231">
            <v>0.51170000000000004</v>
          </cell>
          <cell r="I231">
            <v>0.60499999999999998</v>
          </cell>
          <cell r="J231">
            <v>0.57630000000000003</v>
          </cell>
          <cell r="K231">
            <v>0.56000000000000005</v>
          </cell>
          <cell r="L231">
            <v>0.52629999999999999</v>
          </cell>
          <cell r="M231">
            <v>0.50829999999999997</v>
          </cell>
          <cell r="N231">
            <v>0.51170000000000004</v>
          </cell>
        </row>
        <row r="232">
          <cell r="A232" t="str">
            <v>x</v>
          </cell>
          <cell r="B232">
            <v>36487</v>
          </cell>
          <cell r="C232">
            <v>0.68629999999999991</v>
          </cell>
          <cell r="D232">
            <v>0.65879999999999994</v>
          </cell>
          <cell r="E232">
            <v>0.61130000000000007</v>
          </cell>
          <cell r="F232">
            <v>0.56499999999999995</v>
          </cell>
          <cell r="G232">
            <v>0.55500000000000005</v>
          </cell>
          <cell r="H232">
            <v>0.55830000000000002</v>
          </cell>
          <cell r="I232">
            <v>0.68629999999999991</v>
          </cell>
          <cell r="J232">
            <v>0.65879999999999994</v>
          </cell>
          <cell r="K232">
            <v>0.61130000000000007</v>
          </cell>
          <cell r="L232">
            <v>0.56499999999999995</v>
          </cell>
          <cell r="M232">
            <v>0.55500000000000005</v>
          </cell>
          <cell r="N232">
            <v>0.55830000000000002</v>
          </cell>
        </row>
        <row r="233">
          <cell r="A233" t="str">
            <v>x</v>
          </cell>
          <cell r="B233">
            <v>36488</v>
          </cell>
          <cell r="C233">
            <v>0.6875</v>
          </cell>
          <cell r="D233">
            <v>0.6663</v>
          </cell>
          <cell r="E233">
            <v>0.63380000000000003</v>
          </cell>
          <cell r="F233">
            <v>0.59</v>
          </cell>
          <cell r="G233">
            <v>0.55500000000000005</v>
          </cell>
          <cell r="H233">
            <v>0.56000000000000005</v>
          </cell>
          <cell r="I233">
            <v>0.6875</v>
          </cell>
          <cell r="J233">
            <v>0.6663</v>
          </cell>
          <cell r="K233">
            <v>0.63380000000000003</v>
          </cell>
          <cell r="L233">
            <v>0.59</v>
          </cell>
          <cell r="M233">
            <v>0.55500000000000005</v>
          </cell>
          <cell r="N233">
            <v>0.56000000000000005</v>
          </cell>
        </row>
        <row r="234">
          <cell r="A234" t="str">
            <v>x</v>
          </cell>
          <cell r="B234">
            <v>36489</v>
          </cell>
          <cell r="C234">
            <v>0.67</v>
          </cell>
          <cell r="D234">
            <v>0.65749999999999997</v>
          </cell>
          <cell r="E234">
            <v>0.63380000000000003</v>
          </cell>
          <cell r="F234">
            <v>0.59630000000000005</v>
          </cell>
          <cell r="G234">
            <v>0.56330000000000002</v>
          </cell>
          <cell r="H234">
            <v>0.56830000000000003</v>
          </cell>
          <cell r="I234">
            <v>0.67</v>
          </cell>
          <cell r="J234">
            <v>0.65749999999999997</v>
          </cell>
          <cell r="K234">
            <v>0.63380000000000003</v>
          </cell>
          <cell r="L234">
            <v>0.59630000000000005</v>
          </cell>
          <cell r="M234">
            <v>0.56330000000000002</v>
          </cell>
          <cell r="N234">
            <v>0.56830000000000003</v>
          </cell>
        </row>
        <row r="235">
          <cell r="A235" t="str">
            <v>x</v>
          </cell>
          <cell r="B235">
            <v>36490</v>
          </cell>
          <cell r="C235">
            <v>0.68500000000000005</v>
          </cell>
          <cell r="D235">
            <v>0.67130000000000001</v>
          </cell>
          <cell r="E235">
            <v>0.64</v>
          </cell>
          <cell r="F235">
            <v>0.59630000000000005</v>
          </cell>
          <cell r="G235">
            <v>0.56330000000000002</v>
          </cell>
          <cell r="H235">
            <v>0.56830000000000003</v>
          </cell>
          <cell r="I235">
            <v>0.68500000000000005</v>
          </cell>
          <cell r="J235">
            <v>0.67130000000000001</v>
          </cell>
          <cell r="K235">
            <v>0.64</v>
          </cell>
          <cell r="L235">
            <v>0.59630000000000005</v>
          </cell>
          <cell r="M235">
            <v>0.56330000000000002</v>
          </cell>
          <cell r="N235">
            <v>0.56830000000000003</v>
          </cell>
        </row>
        <row r="236">
          <cell r="A236" t="str">
            <v>x</v>
          </cell>
          <cell r="B236">
            <v>36493</v>
          </cell>
          <cell r="C236">
            <v>0.68129999999999991</v>
          </cell>
          <cell r="D236">
            <v>0.67249999999999999</v>
          </cell>
          <cell r="E236">
            <v>0.64</v>
          </cell>
          <cell r="F236">
            <v>0.5988</v>
          </cell>
          <cell r="G236">
            <v>0.56330000000000002</v>
          </cell>
          <cell r="H236">
            <v>0.56830000000000003</v>
          </cell>
          <cell r="I236">
            <v>0.68129999999999991</v>
          </cell>
          <cell r="J236">
            <v>0.67249999999999999</v>
          </cell>
          <cell r="K236">
            <v>0.64</v>
          </cell>
          <cell r="L236">
            <v>0.5988</v>
          </cell>
          <cell r="M236">
            <v>0.56330000000000002</v>
          </cell>
          <cell r="N236">
            <v>0.56830000000000003</v>
          </cell>
        </row>
        <row r="237">
          <cell r="A237">
            <v>36494</v>
          </cell>
          <cell r="B237">
            <v>36494</v>
          </cell>
          <cell r="C237">
            <v>0.68</v>
          </cell>
          <cell r="D237">
            <v>0.66749999999999998</v>
          </cell>
          <cell r="E237">
            <v>0.63749999999999996</v>
          </cell>
          <cell r="F237">
            <v>0.5988</v>
          </cell>
          <cell r="G237">
            <v>0.56330000000000002</v>
          </cell>
          <cell r="H237">
            <v>0.56830000000000003</v>
          </cell>
          <cell r="I237">
            <v>0.68</v>
          </cell>
          <cell r="J237">
            <v>0.66749999999999998</v>
          </cell>
          <cell r="K237">
            <v>0.63749999999999996</v>
          </cell>
          <cell r="L237">
            <v>0.5988</v>
          </cell>
          <cell r="M237">
            <v>0.56330000000000002</v>
          </cell>
          <cell r="N237">
            <v>0.56830000000000003</v>
          </cell>
        </row>
        <row r="238">
          <cell r="A238" t="str">
            <v>x</v>
          </cell>
          <cell r="B238">
            <v>36496</v>
          </cell>
          <cell r="C238">
            <v>0.6825</v>
          </cell>
          <cell r="D238">
            <v>0.67749999999999999</v>
          </cell>
          <cell r="E238">
            <v>0.64500000000000002</v>
          </cell>
          <cell r="F238">
            <v>0.6038</v>
          </cell>
          <cell r="G238">
            <v>0.57169999999999999</v>
          </cell>
          <cell r="H238">
            <v>0.57669999999999999</v>
          </cell>
          <cell r="I238">
            <v>0.6825</v>
          </cell>
          <cell r="J238">
            <v>0.67749999999999999</v>
          </cell>
          <cell r="K238">
            <v>0.64500000000000002</v>
          </cell>
          <cell r="L238">
            <v>0.6038</v>
          </cell>
          <cell r="M238">
            <v>0.57169999999999999</v>
          </cell>
          <cell r="N238">
            <v>0.57669999999999999</v>
          </cell>
        </row>
        <row r="239">
          <cell r="A239" t="str">
            <v>x</v>
          </cell>
          <cell r="B239">
            <v>36497</v>
          </cell>
          <cell r="C239">
            <v>0.6875</v>
          </cell>
          <cell r="D239">
            <v>0.67879999999999996</v>
          </cell>
          <cell r="E239">
            <v>0.65129999999999999</v>
          </cell>
          <cell r="F239">
            <v>0.59750000000000003</v>
          </cell>
          <cell r="G239">
            <v>0.56499999999999995</v>
          </cell>
          <cell r="H239">
            <v>0.56830000000000003</v>
          </cell>
          <cell r="I239">
            <v>0.6875</v>
          </cell>
          <cell r="J239">
            <v>0.67879999999999996</v>
          </cell>
          <cell r="K239">
            <v>0.65129999999999999</v>
          </cell>
          <cell r="L239">
            <v>0.59750000000000003</v>
          </cell>
          <cell r="M239">
            <v>0.56499999999999995</v>
          </cell>
          <cell r="N239">
            <v>0.56830000000000003</v>
          </cell>
        </row>
        <row r="240">
          <cell r="A240" t="str">
            <v>x</v>
          </cell>
          <cell r="B240">
            <v>36500</v>
          </cell>
          <cell r="C240">
            <v>0.63</v>
          </cell>
          <cell r="D240">
            <v>0.67379999999999995</v>
          </cell>
          <cell r="E240">
            <v>0.6613</v>
          </cell>
          <cell r="F240">
            <v>0.59750000000000003</v>
          </cell>
          <cell r="G240">
            <v>0.56499999999999995</v>
          </cell>
          <cell r="H240">
            <v>0.56830000000000003</v>
          </cell>
          <cell r="I240">
            <v>0.63</v>
          </cell>
          <cell r="J240">
            <v>0.67379999999999995</v>
          </cell>
          <cell r="K240">
            <v>0.6613</v>
          </cell>
          <cell r="L240">
            <v>0.59750000000000003</v>
          </cell>
          <cell r="M240">
            <v>0.56499999999999995</v>
          </cell>
          <cell r="N240">
            <v>0.56830000000000003</v>
          </cell>
        </row>
        <row r="241">
          <cell r="A241" t="str">
            <v>x</v>
          </cell>
          <cell r="B241">
            <v>36501</v>
          </cell>
          <cell r="C241">
            <v>0.6613</v>
          </cell>
          <cell r="D241">
            <v>0.67749999999999999</v>
          </cell>
          <cell r="E241">
            <v>0.66249999999999998</v>
          </cell>
          <cell r="F241">
            <v>0.60630000000000006</v>
          </cell>
          <cell r="G241">
            <v>0.56830000000000003</v>
          </cell>
          <cell r="H241">
            <v>0.57330000000000003</v>
          </cell>
          <cell r="I241">
            <v>0.6613</v>
          </cell>
          <cell r="J241">
            <v>0.67749999999999999</v>
          </cell>
          <cell r="K241">
            <v>0.66249999999999998</v>
          </cell>
          <cell r="L241">
            <v>0.60630000000000006</v>
          </cell>
          <cell r="M241">
            <v>0.56830000000000003</v>
          </cell>
          <cell r="N241">
            <v>0.57330000000000003</v>
          </cell>
        </row>
        <row r="242">
          <cell r="A242" t="str">
            <v>x</v>
          </cell>
          <cell r="B242">
            <v>36502</v>
          </cell>
          <cell r="C242">
            <v>0.69129999999999991</v>
          </cell>
          <cell r="D242">
            <v>0.69129999999999991</v>
          </cell>
          <cell r="E242">
            <v>0.67749999999999999</v>
          </cell>
          <cell r="F242">
            <v>0.64749999999999996</v>
          </cell>
          <cell r="G242">
            <v>0.59</v>
          </cell>
          <cell r="H242">
            <v>0.57669999999999999</v>
          </cell>
          <cell r="I242">
            <v>0.69129999999999991</v>
          </cell>
          <cell r="J242">
            <v>0.69129999999999991</v>
          </cell>
          <cell r="K242">
            <v>0.67749999999999999</v>
          </cell>
          <cell r="L242">
            <v>0.64749999999999996</v>
          </cell>
          <cell r="M242">
            <v>0.59</v>
          </cell>
          <cell r="N242">
            <v>0.57669999999999999</v>
          </cell>
        </row>
        <row r="243">
          <cell r="A243" t="str">
            <v>x</v>
          </cell>
          <cell r="B243">
            <v>36503</v>
          </cell>
          <cell r="C243">
            <v>0.68500000000000005</v>
          </cell>
          <cell r="D243">
            <v>0.6875</v>
          </cell>
          <cell r="E243">
            <v>0.67749999999999999</v>
          </cell>
          <cell r="F243">
            <v>0.64749999999999996</v>
          </cell>
          <cell r="G243">
            <v>0.59829999999999994</v>
          </cell>
          <cell r="H243">
            <v>0.59</v>
          </cell>
          <cell r="I243">
            <v>0.68500000000000005</v>
          </cell>
          <cell r="J243">
            <v>0.6875</v>
          </cell>
          <cell r="K243">
            <v>0.67749999999999999</v>
          </cell>
          <cell r="L243">
            <v>0.64749999999999996</v>
          </cell>
          <cell r="M243">
            <v>0.59829999999999994</v>
          </cell>
          <cell r="N243">
            <v>0.59</v>
          </cell>
        </row>
        <row r="244">
          <cell r="A244" t="str">
            <v>x</v>
          </cell>
          <cell r="B244">
            <v>36504</v>
          </cell>
          <cell r="C244">
            <v>0.6825</v>
          </cell>
          <cell r="D244">
            <v>0.69129999999999991</v>
          </cell>
          <cell r="E244">
            <v>0.68129999999999991</v>
          </cell>
          <cell r="F244">
            <v>0.64749999999999996</v>
          </cell>
          <cell r="G244">
            <v>0.59829999999999994</v>
          </cell>
          <cell r="H244">
            <v>0.59</v>
          </cell>
          <cell r="I244">
            <v>0.6825</v>
          </cell>
          <cell r="J244">
            <v>0.69129999999999991</v>
          </cell>
          <cell r="K244">
            <v>0.68129999999999991</v>
          </cell>
          <cell r="L244">
            <v>0.64749999999999996</v>
          </cell>
          <cell r="M244">
            <v>0.59829999999999994</v>
          </cell>
          <cell r="N244">
            <v>0.59</v>
          </cell>
        </row>
        <row r="245">
          <cell r="A245" t="str">
            <v>x</v>
          </cell>
          <cell r="B245">
            <v>36507</v>
          </cell>
          <cell r="C245">
            <v>0.68129999999999991</v>
          </cell>
          <cell r="D245">
            <v>0.68879999999999997</v>
          </cell>
          <cell r="E245">
            <v>0.68379999999999996</v>
          </cell>
          <cell r="F245">
            <v>0.64749999999999996</v>
          </cell>
          <cell r="G245">
            <v>0.59829999999999994</v>
          </cell>
          <cell r="H245">
            <v>0.59</v>
          </cell>
          <cell r="I245">
            <v>0.68129999999999991</v>
          </cell>
          <cell r="J245">
            <v>0.68879999999999997</v>
          </cell>
          <cell r="K245">
            <v>0.68379999999999996</v>
          </cell>
          <cell r="L245">
            <v>0.64749999999999996</v>
          </cell>
          <cell r="M245">
            <v>0.59829999999999994</v>
          </cell>
          <cell r="N245">
            <v>0.59</v>
          </cell>
        </row>
        <row r="246">
          <cell r="A246" t="str">
            <v>x</v>
          </cell>
          <cell r="B246">
            <v>36508</v>
          </cell>
          <cell r="C246">
            <v>0.6825</v>
          </cell>
          <cell r="D246">
            <v>0.68879999999999997</v>
          </cell>
          <cell r="E246">
            <v>0.68379999999999996</v>
          </cell>
          <cell r="F246">
            <v>0.64749999999999996</v>
          </cell>
          <cell r="G246">
            <v>0.59829999999999994</v>
          </cell>
          <cell r="H246">
            <v>0.59</v>
          </cell>
          <cell r="I246">
            <v>0.6825</v>
          </cell>
          <cell r="J246">
            <v>0.68879999999999997</v>
          </cell>
          <cell r="K246">
            <v>0.68379999999999996</v>
          </cell>
          <cell r="L246">
            <v>0.64749999999999996</v>
          </cell>
          <cell r="M246">
            <v>0.59829999999999994</v>
          </cell>
          <cell r="N246">
            <v>0.59</v>
          </cell>
        </row>
        <row r="247">
          <cell r="A247" t="str">
            <v>x</v>
          </cell>
          <cell r="B247">
            <v>36509</v>
          </cell>
          <cell r="C247">
            <v>0.6038</v>
          </cell>
          <cell r="D247">
            <v>0.66</v>
          </cell>
          <cell r="E247">
            <v>0.68500000000000005</v>
          </cell>
          <cell r="F247">
            <v>0.6663</v>
          </cell>
          <cell r="G247">
            <v>0.59829999999999994</v>
          </cell>
          <cell r="H247">
            <v>0.59</v>
          </cell>
          <cell r="I247">
            <v>0.6038</v>
          </cell>
          <cell r="J247">
            <v>0.66</v>
          </cell>
          <cell r="K247">
            <v>0.68500000000000005</v>
          </cell>
          <cell r="L247">
            <v>0.6663</v>
          </cell>
          <cell r="M247">
            <v>0.59829999999999994</v>
          </cell>
          <cell r="N247">
            <v>0.59</v>
          </cell>
        </row>
        <row r="248">
          <cell r="A248" t="str">
            <v>x</v>
          </cell>
          <cell r="B248">
            <v>36510</v>
          </cell>
          <cell r="C248">
            <v>0.62</v>
          </cell>
          <cell r="D248">
            <v>0.65379999999999994</v>
          </cell>
          <cell r="E248">
            <v>0.68500000000000005</v>
          </cell>
          <cell r="F248">
            <v>0.66249999999999998</v>
          </cell>
          <cell r="G248">
            <v>0.59829999999999994</v>
          </cell>
          <cell r="H248">
            <v>0.59</v>
          </cell>
          <cell r="I248">
            <v>0.62</v>
          </cell>
          <cell r="J248">
            <v>0.65379999999999994</v>
          </cell>
          <cell r="K248">
            <v>0.68500000000000005</v>
          </cell>
          <cell r="L248">
            <v>0.66249999999999998</v>
          </cell>
          <cell r="M248">
            <v>0.59829999999999994</v>
          </cell>
          <cell r="N248">
            <v>0.59</v>
          </cell>
        </row>
        <row r="249">
          <cell r="A249" t="str">
            <v>x</v>
          </cell>
          <cell r="B249">
            <v>36511</v>
          </cell>
          <cell r="C249">
            <v>0.63249999999999995</v>
          </cell>
          <cell r="D249">
            <v>0.65379999999999994</v>
          </cell>
          <cell r="E249">
            <v>0.68500000000000005</v>
          </cell>
          <cell r="F249">
            <v>0.66249999999999998</v>
          </cell>
          <cell r="G249">
            <v>0.59829999999999994</v>
          </cell>
          <cell r="H249">
            <v>0.59</v>
          </cell>
          <cell r="I249">
            <v>0.63249999999999995</v>
          </cell>
          <cell r="J249">
            <v>0.65379999999999994</v>
          </cell>
          <cell r="K249">
            <v>0.68500000000000005</v>
          </cell>
          <cell r="L249">
            <v>0.66249999999999998</v>
          </cell>
          <cell r="M249">
            <v>0.59829999999999994</v>
          </cell>
          <cell r="N249">
            <v>0.59</v>
          </cell>
        </row>
        <row r="250">
          <cell r="A250" t="str">
            <v>x</v>
          </cell>
          <cell r="B250">
            <v>36514</v>
          </cell>
          <cell r="C250">
            <v>0.60130000000000006</v>
          </cell>
          <cell r="D250">
            <v>0.64379999999999993</v>
          </cell>
          <cell r="E250">
            <v>0.6762999999999999</v>
          </cell>
          <cell r="F250">
            <v>0.66249999999999998</v>
          </cell>
          <cell r="G250">
            <v>0.59</v>
          </cell>
          <cell r="H250">
            <v>0.57669999999999999</v>
          </cell>
          <cell r="I250">
            <v>0.60130000000000006</v>
          </cell>
          <cell r="J250">
            <v>0.64379999999999993</v>
          </cell>
          <cell r="K250">
            <v>0.6762999999999999</v>
          </cell>
          <cell r="L250">
            <v>0.66249999999999998</v>
          </cell>
          <cell r="M250">
            <v>0.59</v>
          </cell>
          <cell r="N250">
            <v>0.57669999999999999</v>
          </cell>
        </row>
        <row r="251">
          <cell r="A251" t="str">
            <v>x</v>
          </cell>
          <cell r="B251">
            <v>36515</v>
          </cell>
          <cell r="C251">
            <v>0.58250000000000002</v>
          </cell>
          <cell r="D251">
            <v>0.64</v>
          </cell>
          <cell r="E251">
            <v>0.66500000000000004</v>
          </cell>
          <cell r="F251">
            <v>0.64749999999999996</v>
          </cell>
          <cell r="G251">
            <v>0.58169999999999999</v>
          </cell>
          <cell r="H251">
            <v>0.56830000000000003</v>
          </cell>
          <cell r="I251">
            <v>0.58250000000000002</v>
          </cell>
          <cell r="J251">
            <v>0.64</v>
          </cell>
          <cell r="K251">
            <v>0.66500000000000004</v>
          </cell>
          <cell r="L251">
            <v>0.64749999999999996</v>
          </cell>
          <cell r="M251">
            <v>0.58169999999999999</v>
          </cell>
          <cell r="N251">
            <v>0.56830000000000003</v>
          </cell>
        </row>
        <row r="252">
          <cell r="A252" t="str">
            <v>x</v>
          </cell>
          <cell r="B252">
            <v>36516</v>
          </cell>
          <cell r="C252">
            <v>0.45</v>
          </cell>
          <cell r="D252">
            <v>0.51500000000000001</v>
          </cell>
          <cell r="E252">
            <v>0.58630000000000004</v>
          </cell>
          <cell r="F252">
            <v>0.58750000000000002</v>
          </cell>
          <cell r="G252">
            <v>0.5383</v>
          </cell>
          <cell r="H252">
            <v>0.53500000000000003</v>
          </cell>
          <cell r="I252">
            <v>0.45</v>
          </cell>
          <cell r="J252">
            <v>0.51500000000000001</v>
          </cell>
          <cell r="K252">
            <v>0.58630000000000004</v>
          </cell>
          <cell r="L252">
            <v>0.58750000000000002</v>
          </cell>
          <cell r="M252">
            <v>0.5383</v>
          </cell>
          <cell r="N252">
            <v>0.53500000000000003</v>
          </cell>
        </row>
        <row r="253">
          <cell r="A253" t="str">
            <v>x</v>
          </cell>
          <cell r="B253">
            <v>36517</v>
          </cell>
          <cell r="C253">
            <v>0.45130000000000003</v>
          </cell>
          <cell r="D253">
            <v>0.50880000000000003</v>
          </cell>
          <cell r="E253">
            <v>0.58630000000000004</v>
          </cell>
          <cell r="F253">
            <v>0.58750000000000002</v>
          </cell>
          <cell r="G253">
            <v>0.5383</v>
          </cell>
          <cell r="H253">
            <v>0.53500000000000003</v>
          </cell>
          <cell r="I253">
            <v>0.45130000000000003</v>
          </cell>
          <cell r="J253">
            <v>0.50880000000000003</v>
          </cell>
          <cell r="K253">
            <v>0.58630000000000004</v>
          </cell>
          <cell r="L253">
            <v>0.58750000000000002</v>
          </cell>
          <cell r="M253">
            <v>0.5383</v>
          </cell>
          <cell r="N253">
            <v>0.53500000000000003</v>
          </cell>
        </row>
        <row r="254">
          <cell r="A254" t="str">
            <v>x</v>
          </cell>
          <cell r="B254">
            <v>36518</v>
          </cell>
          <cell r="C254">
            <v>0.45630000000000004</v>
          </cell>
          <cell r="D254">
            <v>0.50380000000000003</v>
          </cell>
          <cell r="E254">
            <v>0.57140000000000002</v>
          </cell>
          <cell r="F254">
            <v>0.57750000000000001</v>
          </cell>
          <cell r="G254">
            <v>0.5383</v>
          </cell>
          <cell r="H254">
            <v>0.53500000000000003</v>
          </cell>
          <cell r="I254">
            <v>0.45630000000000004</v>
          </cell>
          <cell r="J254">
            <v>0.50380000000000003</v>
          </cell>
          <cell r="K254">
            <v>0.57140000000000002</v>
          </cell>
          <cell r="L254">
            <v>0.57750000000000001</v>
          </cell>
          <cell r="M254">
            <v>0.5383</v>
          </cell>
          <cell r="N254">
            <v>0.53500000000000003</v>
          </cell>
        </row>
        <row r="255">
          <cell r="A255" t="str">
            <v>x</v>
          </cell>
          <cell r="B255">
            <v>36521</v>
          </cell>
          <cell r="C255">
            <v>0.46250000000000002</v>
          </cell>
          <cell r="D255">
            <v>0.5</v>
          </cell>
          <cell r="E255">
            <v>0.54289999999999994</v>
          </cell>
          <cell r="F255">
            <v>0.56130000000000002</v>
          </cell>
          <cell r="G255">
            <v>0.53</v>
          </cell>
          <cell r="H255">
            <v>0.53500000000000003</v>
          </cell>
          <cell r="I255">
            <v>0.46250000000000002</v>
          </cell>
          <cell r="J255">
            <v>0.5</v>
          </cell>
          <cell r="K255">
            <v>0.54289999999999994</v>
          </cell>
          <cell r="L255">
            <v>0.56130000000000002</v>
          </cell>
          <cell r="M255">
            <v>0.53</v>
          </cell>
          <cell r="N255">
            <v>0.53500000000000003</v>
          </cell>
        </row>
        <row r="256">
          <cell r="A256" t="str">
            <v>x</v>
          </cell>
          <cell r="B256">
            <v>36522</v>
          </cell>
          <cell r="C256">
            <v>0.48880000000000001</v>
          </cell>
          <cell r="D256">
            <v>0.5</v>
          </cell>
          <cell r="E256">
            <v>0.54289999999999994</v>
          </cell>
          <cell r="F256">
            <v>0.56130000000000002</v>
          </cell>
          <cell r="G256">
            <v>0.53</v>
          </cell>
          <cell r="H256">
            <v>0.53500000000000003</v>
          </cell>
          <cell r="I256">
            <v>0.48880000000000001</v>
          </cell>
          <cell r="J256">
            <v>0.5</v>
          </cell>
          <cell r="K256">
            <v>0.54289999999999994</v>
          </cell>
          <cell r="L256">
            <v>0.56130000000000002</v>
          </cell>
          <cell r="M256">
            <v>0.53</v>
          </cell>
          <cell r="N256">
            <v>0.53500000000000003</v>
          </cell>
        </row>
        <row r="257">
          <cell r="A257" t="str">
            <v>x</v>
          </cell>
          <cell r="B257">
            <v>36523</v>
          </cell>
          <cell r="C257">
            <v>0.48380000000000001</v>
          </cell>
          <cell r="D257">
            <v>0.51</v>
          </cell>
          <cell r="E257">
            <v>0.55000000000000004</v>
          </cell>
          <cell r="F257">
            <v>0.56130000000000002</v>
          </cell>
          <cell r="G257">
            <v>0.53</v>
          </cell>
          <cell r="H257">
            <v>0.52670000000000006</v>
          </cell>
          <cell r="I257">
            <v>0.48380000000000001</v>
          </cell>
          <cell r="J257">
            <v>0.51</v>
          </cell>
          <cell r="K257">
            <v>0.55000000000000004</v>
          </cell>
          <cell r="L257">
            <v>0.56130000000000002</v>
          </cell>
          <cell r="M257">
            <v>0.53</v>
          </cell>
          <cell r="N257">
            <v>0.52670000000000006</v>
          </cell>
        </row>
        <row r="258">
          <cell r="A258">
            <v>36525</v>
          </cell>
          <cell r="B258">
            <v>36524</v>
          </cell>
          <cell r="C258">
            <v>0.48380000000000001</v>
          </cell>
          <cell r="D258">
            <v>0.51</v>
          </cell>
          <cell r="E258">
            <v>0.54380000000000006</v>
          </cell>
          <cell r="F258">
            <v>0.56130000000000002</v>
          </cell>
          <cell r="G258">
            <v>0.53</v>
          </cell>
          <cell r="H258">
            <v>0.52670000000000006</v>
          </cell>
          <cell r="I258">
            <v>0.48380000000000001</v>
          </cell>
          <cell r="J258">
            <v>0.51</v>
          </cell>
          <cell r="K258">
            <v>0.54380000000000006</v>
          </cell>
          <cell r="L258">
            <v>0.56130000000000002</v>
          </cell>
          <cell r="M258">
            <v>0.53</v>
          </cell>
          <cell r="N258">
            <v>0.52670000000000006</v>
          </cell>
        </row>
        <row r="259">
          <cell r="A259" t="str">
            <v>x</v>
          </cell>
          <cell r="B259">
            <v>36529</v>
          </cell>
          <cell r="C259">
            <v>0.48249999999999998</v>
          </cell>
          <cell r="D259">
            <v>0.51249999999999996</v>
          </cell>
          <cell r="E259">
            <v>0.53749999999999998</v>
          </cell>
          <cell r="F259">
            <v>0.56130000000000002</v>
          </cell>
          <cell r="G259">
            <v>0.505</v>
          </cell>
          <cell r="H259">
            <v>0.51</v>
          </cell>
          <cell r="I259">
            <v>0.48249999999999998</v>
          </cell>
          <cell r="J259">
            <v>0.51249999999999996</v>
          </cell>
          <cell r="K259">
            <v>0.53749999999999998</v>
          </cell>
          <cell r="L259">
            <v>0.56130000000000002</v>
          </cell>
          <cell r="M259">
            <v>0.505</v>
          </cell>
          <cell r="N259">
            <v>0.51</v>
          </cell>
        </row>
        <row r="260">
          <cell r="A260" t="str">
            <v>x</v>
          </cell>
          <cell r="B260">
            <v>36530</v>
          </cell>
          <cell r="C260">
            <v>0.51</v>
          </cell>
          <cell r="D260">
            <v>0.54</v>
          </cell>
          <cell r="E260">
            <v>0.56000000000000005</v>
          </cell>
          <cell r="F260">
            <v>0.55880000000000007</v>
          </cell>
          <cell r="G260">
            <v>0.52170000000000005</v>
          </cell>
          <cell r="H260">
            <v>0.51</v>
          </cell>
          <cell r="I260">
            <v>0.51</v>
          </cell>
          <cell r="J260">
            <v>0.54</v>
          </cell>
          <cell r="K260">
            <v>0.56000000000000005</v>
          </cell>
          <cell r="L260">
            <v>0.55880000000000007</v>
          </cell>
          <cell r="M260">
            <v>0.52170000000000005</v>
          </cell>
          <cell r="N260">
            <v>0.51</v>
          </cell>
        </row>
        <row r="261">
          <cell r="A261" t="str">
            <v>x</v>
          </cell>
          <cell r="B261">
            <v>36531</v>
          </cell>
          <cell r="C261">
            <v>0.54749999999999999</v>
          </cell>
          <cell r="D261">
            <v>0.59750000000000003</v>
          </cell>
          <cell r="E261">
            <v>0.56879999999999997</v>
          </cell>
          <cell r="F261">
            <v>0.55249999999999999</v>
          </cell>
          <cell r="G261">
            <v>0.505</v>
          </cell>
          <cell r="H261">
            <v>0.49329999999999996</v>
          </cell>
          <cell r="I261">
            <v>0.54749999999999999</v>
          </cell>
          <cell r="J261">
            <v>0.59750000000000003</v>
          </cell>
          <cell r="K261">
            <v>0.56879999999999997</v>
          </cell>
          <cell r="L261">
            <v>0.55249999999999999</v>
          </cell>
          <cell r="M261">
            <v>0.505</v>
          </cell>
          <cell r="N261">
            <v>0.49329999999999996</v>
          </cell>
        </row>
        <row r="262">
          <cell r="A262" t="str">
            <v>x</v>
          </cell>
          <cell r="B262">
            <v>36532</v>
          </cell>
          <cell r="C262">
            <v>0.54630000000000001</v>
          </cell>
          <cell r="D262">
            <v>0.59750000000000003</v>
          </cell>
          <cell r="E262">
            <v>0.56879999999999997</v>
          </cell>
          <cell r="F262">
            <v>0.55500000000000005</v>
          </cell>
          <cell r="G262">
            <v>0.505</v>
          </cell>
          <cell r="H262">
            <v>0.49329999999999996</v>
          </cell>
          <cell r="I262">
            <v>0.54630000000000001</v>
          </cell>
          <cell r="J262">
            <v>0.59750000000000003</v>
          </cell>
          <cell r="K262">
            <v>0.56879999999999997</v>
          </cell>
          <cell r="L262">
            <v>0.55500000000000005</v>
          </cell>
          <cell r="M262">
            <v>0.505</v>
          </cell>
          <cell r="N262">
            <v>0.49329999999999996</v>
          </cell>
        </row>
        <row r="263">
          <cell r="A263" t="str">
            <v>x</v>
          </cell>
          <cell r="B263">
            <v>36535</v>
          </cell>
          <cell r="C263">
            <v>0.54500000000000004</v>
          </cell>
          <cell r="D263">
            <v>0.59379999999999999</v>
          </cell>
          <cell r="E263">
            <v>0.56879999999999997</v>
          </cell>
          <cell r="F263">
            <v>0.55500000000000005</v>
          </cell>
          <cell r="G263">
            <v>0.505</v>
          </cell>
          <cell r="H263">
            <v>0.49329999999999996</v>
          </cell>
          <cell r="I263">
            <v>0.54500000000000004</v>
          </cell>
          <cell r="J263">
            <v>0.59379999999999999</v>
          </cell>
          <cell r="K263">
            <v>0.56879999999999997</v>
          </cell>
          <cell r="L263">
            <v>0.55500000000000005</v>
          </cell>
          <cell r="M263">
            <v>0.505</v>
          </cell>
          <cell r="N263">
            <v>0.49329999999999996</v>
          </cell>
        </row>
        <row r="264">
          <cell r="A264" t="str">
            <v>x</v>
          </cell>
          <cell r="B264">
            <v>36536</v>
          </cell>
          <cell r="C264">
            <v>0.53749999999999998</v>
          </cell>
          <cell r="D264">
            <v>0.59250000000000003</v>
          </cell>
          <cell r="E264">
            <v>0.57130000000000003</v>
          </cell>
          <cell r="F264">
            <v>0.54880000000000007</v>
          </cell>
          <cell r="G264">
            <v>0.505</v>
          </cell>
          <cell r="H264">
            <v>0.49329999999999996</v>
          </cell>
          <cell r="I264">
            <v>0.53749999999999998</v>
          </cell>
          <cell r="J264">
            <v>0.59250000000000003</v>
          </cell>
          <cell r="K264">
            <v>0.57130000000000003</v>
          </cell>
          <cell r="L264">
            <v>0.54880000000000007</v>
          </cell>
          <cell r="M264">
            <v>0.505</v>
          </cell>
          <cell r="N264">
            <v>0.49329999999999996</v>
          </cell>
        </row>
        <row r="265">
          <cell r="A265" t="str">
            <v>x</v>
          </cell>
          <cell r="B265">
            <v>36537</v>
          </cell>
          <cell r="C265">
            <v>0.53749999999999998</v>
          </cell>
          <cell r="D265">
            <v>0.59250000000000003</v>
          </cell>
          <cell r="E265">
            <v>0.57130000000000003</v>
          </cell>
          <cell r="F265">
            <v>0.54880000000000007</v>
          </cell>
          <cell r="G265">
            <v>0.505</v>
          </cell>
          <cell r="H265">
            <v>0.49329999999999996</v>
          </cell>
          <cell r="I265">
            <v>0.53749999999999998</v>
          </cell>
          <cell r="J265">
            <v>0.59250000000000003</v>
          </cell>
          <cell r="K265">
            <v>0.57130000000000003</v>
          </cell>
          <cell r="L265">
            <v>0.54880000000000007</v>
          </cell>
          <cell r="M265">
            <v>0.505</v>
          </cell>
          <cell r="N265">
            <v>0.49329999999999996</v>
          </cell>
        </row>
        <row r="266">
          <cell r="A266" t="str">
            <v>x</v>
          </cell>
          <cell r="B266">
            <v>36538</v>
          </cell>
          <cell r="C266">
            <v>0.51380000000000003</v>
          </cell>
          <cell r="D266">
            <v>0.58630000000000004</v>
          </cell>
          <cell r="E266">
            <v>0.58250000000000002</v>
          </cell>
          <cell r="F266">
            <v>0.54630000000000001</v>
          </cell>
          <cell r="G266">
            <v>0.505</v>
          </cell>
          <cell r="H266">
            <v>0.49329999999999996</v>
          </cell>
          <cell r="I266">
            <v>0.51380000000000003</v>
          </cell>
          <cell r="J266">
            <v>0.58630000000000004</v>
          </cell>
          <cell r="K266">
            <v>0.58250000000000002</v>
          </cell>
          <cell r="L266">
            <v>0.54630000000000001</v>
          </cell>
          <cell r="M266">
            <v>0.505</v>
          </cell>
          <cell r="N266">
            <v>0.49329999999999996</v>
          </cell>
        </row>
        <row r="267">
          <cell r="A267" t="str">
            <v>x</v>
          </cell>
          <cell r="B267">
            <v>36539</v>
          </cell>
          <cell r="C267">
            <v>0.51500000000000001</v>
          </cell>
          <cell r="D267">
            <v>0.58379999999999999</v>
          </cell>
          <cell r="E267">
            <v>0.59499999999999997</v>
          </cell>
          <cell r="F267">
            <v>0.54630000000000001</v>
          </cell>
          <cell r="G267">
            <v>0.505</v>
          </cell>
          <cell r="H267">
            <v>0.49329999999999996</v>
          </cell>
          <cell r="I267">
            <v>0.51500000000000001</v>
          </cell>
          <cell r="J267">
            <v>0.58379999999999999</v>
          </cell>
          <cell r="K267">
            <v>0.59499999999999997</v>
          </cell>
          <cell r="L267">
            <v>0.54630000000000001</v>
          </cell>
          <cell r="M267">
            <v>0.505</v>
          </cell>
          <cell r="N267">
            <v>0.49329999999999996</v>
          </cell>
        </row>
        <row r="268">
          <cell r="A268" t="str">
            <v>x</v>
          </cell>
          <cell r="B268">
            <v>36542</v>
          </cell>
          <cell r="C268">
            <v>0.51880000000000004</v>
          </cell>
          <cell r="D268">
            <v>0.59</v>
          </cell>
          <cell r="E268">
            <v>0.59499999999999997</v>
          </cell>
          <cell r="F268">
            <v>0.54630000000000001</v>
          </cell>
          <cell r="G268">
            <v>0.505</v>
          </cell>
          <cell r="H268">
            <v>0.49329999999999996</v>
          </cell>
          <cell r="I268">
            <v>0.51880000000000004</v>
          </cell>
          <cell r="J268">
            <v>0.59</v>
          </cell>
          <cell r="K268">
            <v>0.59499999999999997</v>
          </cell>
          <cell r="L268">
            <v>0.54630000000000001</v>
          </cell>
          <cell r="M268">
            <v>0.505</v>
          </cell>
          <cell r="N268">
            <v>0.49329999999999996</v>
          </cell>
        </row>
        <row r="269">
          <cell r="A269" t="str">
            <v>x</v>
          </cell>
          <cell r="B269">
            <v>36543</v>
          </cell>
          <cell r="C269">
            <v>0.5575</v>
          </cell>
          <cell r="D269">
            <v>0.59</v>
          </cell>
          <cell r="E269">
            <v>0.59499999999999997</v>
          </cell>
          <cell r="F269">
            <v>0.54630000000000001</v>
          </cell>
          <cell r="G269">
            <v>0.505</v>
          </cell>
          <cell r="H269">
            <v>0.49329999999999996</v>
          </cell>
          <cell r="I269">
            <v>0.5575</v>
          </cell>
          <cell r="J269">
            <v>0.59</v>
          </cell>
          <cell r="K269">
            <v>0.59499999999999997</v>
          </cell>
          <cell r="L269">
            <v>0.54630000000000001</v>
          </cell>
          <cell r="M269">
            <v>0.505</v>
          </cell>
          <cell r="N269">
            <v>0.49329999999999996</v>
          </cell>
        </row>
        <row r="270">
          <cell r="A270" t="str">
            <v>x</v>
          </cell>
          <cell r="B270">
            <v>36544</v>
          </cell>
          <cell r="C270">
            <v>0.57250000000000001</v>
          </cell>
          <cell r="D270">
            <v>0.59130000000000005</v>
          </cell>
          <cell r="E270">
            <v>0.59750000000000003</v>
          </cell>
          <cell r="F270">
            <v>0.55630000000000002</v>
          </cell>
          <cell r="G270">
            <v>0.51329999999999998</v>
          </cell>
          <cell r="H270">
            <v>0.50170000000000003</v>
          </cell>
          <cell r="I270">
            <v>0.57250000000000001</v>
          </cell>
          <cell r="J270">
            <v>0.59130000000000005</v>
          </cell>
          <cell r="K270">
            <v>0.59750000000000003</v>
          </cell>
          <cell r="L270">
            <v>0.55630000000000002</v>
          </cell>
          <cell r="M270">
            <v>0.51329999999999998</v>
          </cell>
          <cell r="N270">
            <v>0.50170000000000003</v>
          </cell>
        </row>
        <row r="271">
          <cell r="A271" t="str">
            <v>x</v>
          </cell>
          <cell r="B271">
            <v>36545</v>
          </cell>
          <cell r="C271">
            <v>0.59250000000000003</v>
          </cell>
          <cell r="D271">
            <v>0.60750000000000004</v>
          </cell>
          <cell r="E271">
            <v>0.59750000000000003</v>
          </cell>
          <cell r="F271">
            <v>0.56879999999999997</v>
          </cell>
          <cell r="G271">
            <v>0.53</v>
          </cell>
          <cell r="H271">
            <v>0.51</v>
          </cell>
          <cell r="I271">
            <v>0.59250000000000003</v>
          </cell>
          <cell r="J271">
            <v>0.60750000000000004</v>
          </cell>
          <cell r="K271">
            <v>0.59750000000000003</v>
          </cell>
          <cell r="L271">
            <v>0.56879999999999997</v>
          </cell>
          <cell r="M271">
            <v>0.53</v>
          </cell>
          <cell r="N271">
            <v>0.51</v>
          </cell>
        </row>
        <row r="272">
          <cell r="A272" t="str">
            <v>x</v>
          </cell>
          <cell r="B272">
            <v>36546</v>
          </cell>
          <cell r="C272">
            <v>0.62749999999999995</v>
          </cell>
          <cell r="D272">
            <v>0.62</v>
          </cell>
          <cell r="E272">
            <v>0.61750000000000005</v>
          </cell>
          <cell r="F272">
            <v>0.56879999999999997</v>
          </cell>
          <cell r="G272">
            <v>0.53</v>
          </cell>
          <cell r="H272">
            <v>0.51</v>
          </cell>
          <cell r="I272">
            <v>0.62749999999999995</v>
          </cell>
          <cell r="J272">
            <v>0.62</v>
          </cell>
          <cell r="K272">
            <v>0.61750000000000005</v>
          </cell>
          <cell r="L272">
            <v>0.56879999999999997</v>
          </cell>
          <cell r="M272">
            <v>0.53</v>
          </cell>
          <cell r="N272">
            <v>0.51</v>
          </cell>
        </row>
        <row r="273">
          <cell r="A273" t="str">
            <v>x</v>
          </cell>
          <cell r="B273">
            <v>36549</v>
          </cell>
          <cell r="C273">
            <v>0.62630000000000008</v>
          </cell>
          <cell r="D273">
            <v>0.63129999999999997</v>
          </cell>
          <cell r="E273">
            <v>0.62630000000000008</v>
          </cell>
          <cell r="F273">
            <v>0.56879999999999997</v>
          </cell>
          <cell r="G273">
            <v>0.53</v>
          </cell>
          <cell r="H273">
            <v>0.51</v>
          </cell>
          <cell r="I273">
            <v>0.62630000000000008</v>
          </cell>
          <cell r="J273">
            <v>0.63129999999999997</v>
          </cell>
          <cell r="K273">
            <v>0.62630000000000008</v>
          </cell>
          <cell r="L273">
            <v>0.56879999999999997</v>
          </cell>
          <cell r="M273">
            <v>0.53</v>
          </cell>
          <cell r="N273">
            <v>0.51</v>
          </cell>
        </row>
        <row r="274">
          <cell r="A274" t="str">
            <v>x</v>
          </cell>
          <cell r="B274">
            <v>36550</v>
          </cell>
          <cell r="C274">
            <v>0.61750000000000005</v>
          </cell>
          <cell r="D274">
            <v>0.62880000000000003</v>
          </cell>
          <cell r="E274">
            <v>0.62380000000000002</v>
          </cell>
          <cell r="F274">
            <v>0.56879999999999997</v>
          </cell>
          <cell r="G274">
            <v>0.53</v>
          </cell>
          <cell r="H274">
            <v>0.51</v>
          </cell>
          <cell r="I274">
            <v>0.61750000000000005</v>
          </cell>
          <cell r="J274">
            <v>0.62880000000000003</v>
          </cell>
          <cell r="K274">
            <v>0.62380000000000002</v>
          </cell>
          <cell r="L274">
            <v>0.56879999999999997</v>
          </cell>
          <cell r="M274">
            <v>0.53</v>
          </cell>
          <cell r="N274">
            <v>0.51</v>
          </cell>
        </row>
        <row r="275">
          <cell r="A275" t="str">
            <v>x</v>
          </cell>
          <cell r="B275">
            <v>36551</v>
          </cell>
          <cell r="C275">
            <v>0.69</v>
          </cell>
          <cell r="D275">
            <v>0.67500000000000004</v>
          </cell>
          <cell r="E275">
            <v>0.63129999999999997</v>
          </cell>
          <cell r="F275">
            <v>0.58130000000000004</v>
          </cell>
          <cell r="G275">
            <v>0.54669999999999996</v>
          </cell>
          <cell r="H275">
            <v>0.52670000000000006</v>
          </cell>
          <cell r="I275">
            <v>0.69</v>
          </cell>
          <cell r="J275">
            <v>0.67500000000000004</v>
          </cell>
          <cell r="K275">
            <v>0.63129999999999997</v>
          </cell>
          <cell r="L275">
            <v>0.58130000000000004</v>
          </cell>
          <cell r="M275">
            <v>0.54669999999999996</v>
          </cell>
          <cell r="N275">
            <v>0.52670000000000006</v>
          </cell>
        </row>
        <row r="276">
          <cell r="A276" t="str">
            <v>x</v>
          </cell>
          <cell r="B276">
            <v>36552</v>
          </cell>
          <cell r="C276">
            <v>0.73</v>
          </cell>
          <cell r="D276">
            <v>0.71250000000000002</v>
          </cell>
          <cell r="E276">
            <v>0.66879999999999995</v>
          </cell>
          <cell r="F276">
            <v>0.5988</v>
          </cell>
          <cell r="G276">
            <v>0.54669999999999996</v>
          </cell>
          <cell r="H276">
            <v>0.52670000000000006</v>
          </cell>
          <cell r="I276">
            <v>0.73</v>
          </cell>
          <cell r="J276">
            <v>0.71250000000000002</v>
          </cell>
          <cell r="K276">
            <v>0.66879999999999995</v>
          </cell>
          <cell r="L276">
            <v>0.5988</v>
          </cell>
          <cell r="M276">
            <v>0.54669999999999996</v>
          </cell>
          <cell r="N276">
            <v>0.52670000000000006</v>
          </cell>
        </row>
        <row r="277">
          <cell r="A277" t="str">
            <v>x</v>
          </cell>
          <cell r="B277">
            <v>36553</v>
          </cell>
          <cell r="C277">
            <v>0.76629999999999998</v>
          </cell>
          <cell r="D277">
            <v>0.72499999999999998</v>
          </cell>
          <cell r="E277">
            <v>0.67</v>
          </cell>
          <cell r="F277">
            <v>0.60750000000000004</v>
          </cell>
          <cell r="G277">
            <v>0.54669999999999996</v>
          </cell>
          <cell r="H277">
            <v>0.55169999999999997</v>
          </cell>
          <cell r="I277">
            <v>0.76629999999999998</v>
          </cell>
          <cell r="J277">
            <v>0.72499999999999998</v>
          </cell>
          <cell r="K277">
            <v>0.67</v>
          </cell>
          <cell r="L277">
            <v>0.60750000000000004</v>
          </cell>
          <cell r="M277">
            <v>0.54669999999999996</v>
          </cell>
          <cell r="N277">
            <v>0.55169999999999997</v>
          </cell>
        </row>
        <row r="278">
          <cell r="A278">
            <v>36556</v>
          </cell>
          <cell r="B278">
            <v>36556</v>
          </cell>
          <cell r="C278">
            <v>0.71629999999999994</v>
          </cell>
          <cell r="D278">
            <v>0.70629999999999993</v>
          </cell>
          <cell r="E278">
            <v>0.67379999999999995</v>
          </cell>
          <cell r="F278">
            <v>0.60750000000000004</v>
          </cell>
          <cell r="G278">
            <v>0.54669999999999996</v>
          </cell>
          <cell r="H278">
            <v>0.55830000000000002</v>
          </cell>
          <cell r="I278">
            <v>0.71629999999999994</v>
          </cell>
          <cell r="J278">
            <v>0.70629999999999993</v>
          </cell>
          <cell r="K278">
            <v>0.67379999999999995</v>
          </cell>
          <cell r="L278">
            <v>0.60750000000000004</v>
          </cell>
          <cell r="M278">
            <v>0.54669999999999996</v>
          </cell>
          <cell r="N278">
            <v>0.55830000000000002</v>
          </cell>
        </row>
        <row r="279">
          <cell r="A279" t="str">
            <v>x</v>
          </cell>
          <cell r="B279">
            <v>36557</v>
          </cell>
          <cell r="C279">
            <v>0.66249999999999998</v>
          </cell>
          <cell r="D279">
            <v>0.68129999999999991</v>
          </cell>
          <cell r="E279">
            <v>0.68</v>
          </cell>
          <cell r="F279">
            <v>0.60750000000000004</v>
          </cell>
          <cell r="G279">
            <v>0.54669999999999996</v>
          </cell>
          <cell r="H279">
            <v>0.55830000000000002</v>
          </cell>
          <cell r="I279">
            <v>0.66249999999999998</v>
          </cell>
          <cell r="J279">
            <v>0.68129999999999991</v>
          </cell>
          <cell r="K279">
            <v>0.68</v>
          </cell>
          <cell r="L279">
            <v>0.60750000000000004</v>
          </cell>
          <cell r="M279">
            <v>0.54669999999999996</v>
          </cell>
          <cell r="N279">
            <v>0.55830000000000002</v>
          </cell>
        </row>
        <row r="280">
          <cell r="A280" t="str">
            <v>x</v>
          </cell>
          <cell r="B280">
            <v>36558</v>
          </cell>
          <cell r="C280">
            <v>0.65129999999999999</v>
          </cell>
          <cell r="D280">
            <v>0.67</v>
          </cell>
          <cell r="E280">
            <v>0.67249999999999999</v>
          </cell>
          <cell r="F280">
            <v>0.60750000000000004</v>
          </cell>
          <cell r="G280">
            <v>0.54669999999999996</v>
          </cell>
          <cell r="H280">
            <v>0.55830000000000002</v>
          </cell>
          <cell r="I280">
            <v>0.65129999999999999</v>
          </cell>
          <cell r="J280">
            <v>0.67</v>
          </cell>
          <cell r="K280">
            <v>0.67249999999999999</v>
          </cell>
          <cell r="L280">
            <v>0.60750000000000004</v>
          </cell>
          <cell r="M280">
            <v>0.54669999999999996</v>
          </cell>
          <cell r="N280">
            <v>0.55830000000000002</v>
          </cell>
        </row>
        <row r="281">
          <cell r="A281" t="str">
            <v>x</v>
          </cell>
          <cell r="B281">
            <v>36559</v>
          </cell>
          <cell r="C281">
            <v>0.62130000000000007</v>
          </cell>
          <cell r="D281">
            <v>0.64749999999999996</v>
          </cell>
          <cell r="E281">
            <v>0.66500000000000004</v>
          </cell>
          <cell r="F281">
            <v>0.60750000000000004</v>
          </cell>
          <cell r="G281">
            <v>0.54669999999999996</v>
          </cell>
          <cell r="H281">
            <v>0.55830000000000002</v>
          </cell>
          <cell r="I281">
            <v>0.62130000000000007</v>
          </cell>
          <cell r="J281">
            <v>0.64749999999999996</v>
          </cell>
          <cell r="K281">
            <v>0.66500000000000004</v>
          </cell>
          <cell r="L281">
            <v>0.60750000000000004</v>
          </cell>
          <cell r="M281">
            <v>0.54669999999999996</v>
          </cell>
          <cell r="N281">
            <v>0.55830000000000002</v>
          </cell>
        </row>
        <row r="282">
          <cell r="A282" t="str">
            <v>x</v>
          </cell>
          <cell r="B282">
            <v>36560</v>
          </cell>
          <cell r="C282">
            <v>0.62630000000000008</v>
          </cell>
          <cell r="D282">
            <v>0.65129999999999999</v>
          </cell>
          <cell r="E282">
            <v>0.65879999999999994</v>
          </cell>
          <cell r="F282">
            <v>0.60750000000000004</v>
          </cell>
          <cell r="G282">
            <v>0.54669999999999996</v>
          </cell>
          <cell r="H282">
            <v>0.55830000000000002</v>
          </cell>
          <cell r="I282">
            <v>0.62630000000000008</v>
          </cell>
          <cell r="J282">
            <v>0.65129999999999999</v>
          </cell>
          <cell r="K282">
            <v>0.65879999999999994</v>
          </cell>
          <cell r="L282">
            <v>0.60750000000000004</v>
          </cell>
          <cell r="M282">
            <v>0.54669999999999996</v>
          </cell>
          <cell r="N282">
            <v>0.55830000000000002</v>
          </cell>
        </row>
        <row r="283">
          <cell r="A283" t="str">
            <v>x</v>
          </cell>
          <cell r="B283">
            <v>36563</v>
          </cell>
          <cell r="C283">
            <v>0.61</v>
          </cell>
          <cell r="D283">
            <v>0.63249999999999995</v>
          </cell>
          <cell r="E283">
            <v>0.65879999999999994</v>
          </cell>
          <cell r="F283">
            <v>0.60750000000000004</v>
          </cell>
          <cell r="G283">
            <v>0.54669999999999996</v>
          </cell>
          <cell r="H283">
            <v>0.55830000000000002</v>
          </cell>
          <cell r="I283">
            <v>0.61</v>
          </cell>
          <cell r="J283">
            <v>0.63249999999999995</v>
          </cell>
          <cell r="K283">
            <v>0.65879999999999994</v>
          </cell>
          <cell r="L283">
            <v>0.60750000000000004</v>
          </cell>
          <cell r="M283">
            <v>0.54669999999999996</v>
          </cell>
          <cell r="N283">
            <v>0.55830000000000002</v>
          </cell>
        </row>
        <row r="284">
          <cell r="A284" t="str">
            <v>x</v>
          </cell>
          <cell r="B284">
            <v>36564</v>
          </cell>
          <cell r="C284">
            <v>0.60499999999999998</v>
          </cell>
          <cell r="D284">
            <v>0.62250000000000005</v>
          </cell>
          <cell r="E284">
            <v>0.65879999999999994</v>
          </cell>
          <cell r="F284">
            <v>0.60750000000000004</v>
          </cell>
          <cell r="G284">
            <v>0.54669999999999996</v>
          </cell>
          <cell r="H284">
            <v>0.56669999999999998</v>
          </cell>
          <cell r="I284">
            <v>0.60499999999999998</v>
          </cell>
          <cell r="J284">
            <v>0.62250000000000005</v>
          </cell>
          <cell r="K284">
            <v>0.65879999999999994</v>
          </cell>
          <cell r="L284">
            <v>0.60750000000000004</v>
          </cell>
          <cell r="M284">
            <v>0.54669999999999996</v>
          </cell>
          <cell r="N284">
            <v>0.56669999999999998</v>
          </cell>
        </row>
        <row r="285">
          <cell r="A285" t="str">
            <v>x</v>
          </cell>
          <cell r="B285">
            <v>36565</v>
          </cell>
          <cell r="C285">
            <v>0.64379999999999993</v>
          </cell>
          <cell r="D285">
            <v>0.64629999999999999</v>
          </cell>
          <cell r="E285">
            <v>0.65879999999999994</v>
          </cell>
          <cell r="F285">
            <v>0.60750000000000004</v>
          </cell>
          <cell r="G285">
            <v>0.54669999999999996</v>
          </cell>
          <cell r="H285">
            <v>0.56669999999999998</v>
          </cell>
          <cell r="I285">
            <v>0.64379999999999993</v>
          </cell>
          <cell r="J285">
            <v>0.64629999999999999</v>
          </cell>
          <cell r="K285">
            <v>0.65879999999999994</v>
          </cell>
          <cell r="L285">
            <v>0.60750000000000004</v>
          </cell>
          <cell r="M285">
            <v>0.54669999999999996</v>
          </cell>
          <cell r="N285">
            <v>0.56669999999999998</v>
          </cell>
        </row>
        <row r="286">
          <cell r="A286" t="str">
            <v>x</v>
          </cell>
          <cell r="B286">
            <v>36566</v>
          </cell>
          <cell r="C286">
            <v>0.64</v>
          </cell>
          <cell r="D286">
            <v>0.64629999999999999</v>
          </cell>
          <cell r="E286">
            <v>0.6663</v>
          </cell>
          <cell r="F286">
            <v>0.62380000000000002</v>
          </cell>
          <cell r="G286">
            <v>0.54669999999999996</v>
          </cell>
          <cell r="H286">
            <v>0.56169999999999998</v>
          </cell>
          <cell r="I286">
            <v>0.64</v>
          </cell>
          <cell r="J286">
            <v>0.64629999999999999</v>
          </cell>
          <cell r="K286">
            <v>0.6663</v>
          </cell>
          <cell r="L286">
            <v>0.62380000000000002</v>
          </cell>
          <cell r="M286">
            <v>0.54669999999999996</v>
          </cell>
          <cell r="N286">
            <v>0.56169999999999998</v>
          </cell>
        </row>
        <row r="287">
          <cell r="A287" t="str">
            <v>x</v>
          </cell>
          <cell r="B287">
            <v>36567</v>
          </cell>
          <cell r="C287">
            <v>0.62880000000000003</v>
          </cell>
          <cell r="D287">
            <v>0.64</v>
          </cell>
          <cell r="E287">
            <v>0.6663</v>
          </cell>
          <cell r="F287">
            <v>0.62380000000000002</v>
          </cell>
          <cell r="G287">
            <v>0.54669999999999996</v>
          </cell>
          <cell r="H287">
            <v>0.56169999999999998</v>
          </cell>
          <cell r="I287">
            <v>0.62880000000000003</v>
          </cell>
          <cell r="J287">
            <v>0.64</v>
          </cell>
          <cell r="K287">
            <v>0.6663</v>
          </cell>
          <cell r="L287">
            <v>0.62380000000000002</v>
          </cell>
          <cell r="M287">
            <v>0.54669999999999996</v>
          </cell>
          <cell r="N287">
            <v>0.56169999999999998</v>
          </cell>
        </row>
        <row r="288">
          <cell r="A288" t="str">
            <v>x</v>
          </cell>
          <cell r="B288">
            <v>36570</v>
          </cell>
          <cell r="C288">
            <v>0.57379999999999998</v>
          </cell>
          <cell r="D288">
            <v>0.61130000000000007</v>
          </cell>
          <cell r="E288">
            <v>0.66379999999999995</v>
          </cell>
          <cell r="F288">
            <v>0.62380000000000002</v>
          </cell>
          <cell r="G288">
            <v>0.54669999999999996</v>
          </cell>
          <cell r="H288">
            <v>0.56169999999999998</v>
          </cell>
          <cell r="I288">
            <v>0.57379999999999998</v>
          </cell>
          <cell r="J288">
            <v>0.61130000000000007</v>
          </cell>
          <cell r="K288">
            <v>0.66379999999999995</v>
          </cell>
          <cell r="L288">
            <v>0.62380000000000002</v>
          </cell>
          <cell r="M288">
            <v>0.54669999999999996</v>
          </cell>
          <cell r="N288">
            <v>0.56169999999999998</v>
          </cell>
        </row>
        <row r="289">
          <cell r="A289" t="str">
            <v>x</v>
          </cell>
          <cell r="B289">
            <v>36571</v>
          </cell>
          <cell r="C289">
            <v>0.52749999999999997</v>
          </cell>
          <cell r="D289">
            <v>0.60250000000000004</v>
          </cell>
          <cell r="E289">
            <v>0.66379999999999995</v>
          </cell>
          <cell r="F289">
            <v>0.61750000000000005</v>
          </cell>
          <cell r="G289">
            <v>0.54669999999999996</v>
          </cell>
          <cell r="H289">
            <v>0.56169999999999998</v>
          </cell>
          <cell r="I289">
            <v>0.52749999999999997</v>
          </cell>
          <cell r="J289">
            <v>0.60250000000000004</v>
          </cell>
          <cell r="K289">
            <v>0.66379999999999995</v>
          </cell>
          <cell r="L289">
            <v>0.61750000000000005</v>
          </cell>
          <cell r="M289">
            <v>0.54669999999999996</v>
          </cell>
          <cell r="N289">
            <v>0.56169999999999998</v>
          </cell>
        </row>
        <row r="290">
          <cell r="A290" t="str">
            <v>x</v>
          </cell>
          <cell r="B290">
            <v>36572</v>
          </cell>
          <cell r="C290">
            <v>0.54749999999999999</v>
          </cell>
          <cell r="D290">
            <v>0.60499999999999998</v>
          </cell>
          <cell r="E290">
            <v>0.6613</v>
          </cell>
          <cell r="F290">
            <v>0.61750000000000005</v>
          </cell>
          <cell r="G290">
            <v>0.54669999999999996</v>
          </cell>
          <cell r="H290">
            <v>0.56169999999999998</v>
          </cell>
          <cell r="I290">
            <v>0.54749999999999999</v>
          </cell>
          <cell r="J290">
            <v>0.60499999999999998</v>
          </cell>
          <cell r="K290">
            <v>0.6613</v>
          </cell>
          <cell r="L290">
            <v>0.61750000000000005</v>
          </cell>
          <cell r="M290">
            <v>0.54669999999999996</v>
          </cell>
          <cell r="N290">
            <v>0.56169999999999998</v>
          </cell>
        </row>
        <row r="291">
          <cell r="A291" t="str">
            <v>x</v>
          </cell>
          <cell r="B291">
            <v>36573</v>
          </cell>
          <cell r="C291">
            <v>0.59499999999999997</v>
          </cell>
          <cell r="D291">
            <v>0.60750000000000004</v>
          </cell>
          <cell r="E291">
            <v>0.6613</v>
          </cell>
          <cell r="F291">
            <v>0.61750000000000005</v>
          </cell>
          <cell r="G291">
            <v>0.54669999999999996</v>
          </cell>
          <cell r="H291">
            <v>0.56169999999999998</v>
          </cell>
          <cell r="I291">
            <v>0.59499999999999997</v>
          </cell>
          <cell r="J291">
            <v>0.60750000000000004</v>
          </cell>
          <cell r="K291">
            <v>0.6613</v>
          </cell>
          <cell r="L291">
            <v>0.61750000000000005</v>
          </cell>
          <cell r="M291">
            <v>0.54669999999999996</v>
          </cell>
          <cell r="N291">
            <v>0.56169999999999998</v>
          </cell>
        </row>
        <row r="292">
          <cell r="A292" t="str">
            <v>x</v>
          </cell>
          <cell r="B292">
            <v>36574</v>
          </cell>
          <cell r="C292">
            <v>0.62380000000000002</v>
          </cell>
          <cell r="D292">
            <v>0.60750000000000004</v>
          </cell>
          <cell r="E292">
            <v>0.6663</v>
          </cell>
          <cell r="F292">
            <v>0.61750000000000005</v>
          </cell>
          <cell r="G292">
            <v>0.56330000000000002</v>
          </cell>
          <cell r="H292">
            <v>0.56169999999999998</v>
          </cell>
          <cell r="I292">
            <v>0.62380000000000002</v>
          </cell>
          <cell r="J292">
            <v>0.60750000000000004</v>
          </cell>
          <cell r="K292">
            <v>0.6663</v>
          </cell>
          <cell r="L292">
            <v>0.61750000000000005</v>
          </cell>
          <cell r="M292">
            <v>0.56330000000000002</v>
          </cell>
          <cell r="N292">
            <v>0.56169999999999998</v>
          </cell>
        </row>
        <row r="293">
          <cell r="A293" t="str">
            <v>x</v>
          </cell>
          <cell r="B293">
            <v>36577</v>
          </cell>
          <cell r="C293">
            <v>0.57250000000000001</v>
          </cell>
          <cell r="D293">
            <v>0.6038</v>
          </cell>
          <cell r="E293">
            <v>0.65629999999999999</v>
          </cell>
          <cell r="F293">
            <v>0.61750000000000005</v>
          </cell>
          <cell r="G293">
            <v>0.56330000000000002</v>
          </cell>
          <cell r="H293">
            <v>0.56169999999999998</v>
          </cell>
          <cell r="I293">
            <v>0.57250000000000001</v>
          </cell>
          <cell r="J293">
            <v>0.6038</v>
          </cell>
          <cell r="K293">
            <v>0.65629999999999999</v>
          </cell>
          <cell r="L293">
            <v>0.61750000000000005</v>
          </cell>
          <cell r="M293">
            <v>0.56330000000000002</v>
          </cell>
          <cell r="N293">
            <v>0.56169999999999998</v>
          </cell>
        </row>
        <row r="294">
          <cell r="A294" t="str">
            <v>x</v>
          </cell>
          <cell r="B294">
            <v>36578</v>
          </cell>
          <cell r="C294">
            <v>0.54880000000000007</v>
          </cell>
          <cell r="D294">
            <v>0.61</v>
          </cell>
          <cell r="E294">
            <v>0.65379999999999994</v>
          </cell>
          <cell r="F294">
            <v>0.61380000000000001</v>
          </cell>
          <cell r="G294">
            <v>0.56330000000000002</v>
          </cell>
          <cell r="H294">
            <v>0.56169999999999998</v>
          </cell>
          <cell r="I294">
            <v>0.54880000000000007</v>
          </cell>
          <cell r="J294">
            <v>0.61</v>
          </cell>
          <cell r="K294">
            <v>0.65379999999999994</v>
          </cell>
          <cell r="L294">
            <v>0.61380000000000001</v>
          </cell>
          <cell r="M294">
            <v>0.56330000000000002</v>
          </cell>
          <cell r="N294">
            <v>0.56169999999999998</v>
          </cell>
        </row>
        <row r="295">
          <cell r="A295" t="str">
            <v>x</v>
          </cell>
          <cell r="B295">
            <v>36579</v>
          </cell>
          <cell r="C295">
            <v>0.52380000000000004</v>
          </cell>
          <cell r="D295">
            <v>0.6</v>
          </cell>
          <cell r="E295">
            <v>0.65129999999999999</v>
          </cell>
          <cell r="F295">
            <v>0.61130000000000007</v>
          </cell>
          <cell r="G295">
            <v>0.56000000000000005</v>
          </cell>
          <cell r="H295">
            <v>0.56169999999999998</v>
          </cell>
          <cell r="I295">
            <v>0.52380000000000004</v>
          </cell>
          <cell r="J295">
            <v>0.6</v>
          </cell>
          <cell r="K295">
            <v>0.65129999999999999</v>
          </cell>
          <cell r="L295">
            <v>0.61130000000000007</v>
          </cell>
          <cell r="M295">
            <v>0.56000000000000005</v>
          </cell>
          <cell r="N295">
            <v>0.56169999999999998</v>
          </cell>
        </row>
        <row r="296">
          <cell r="A296" t="str">
            <v>x</v>
          </cell>
          <cell r="B296">
            <v>36580</v>
          </cell>
          <cell r="C296">
            <v>0.51129999999999998</v>
          </cell>
          <cell r="D296">
            <v>0.59750000000000003</v>
          </cell>
          <cell r="E296">
            <v>0.65129999999999999</v>
          </cell>
          <cell r="F296">
            <v>0.61130000000000007</v>
          </cell>
          <cell r="G296">
            <v>0.56000000000000005</v>
          </cell>
          <cell r="H296">
            <v>0.56169999999999998</v>
          </cell>
          <cell r="I296">
            <v>0.51129999999999998</v>
          </cell>
          <cell r="J296">
            <v>0.59750000000000003</v>
          </cell>
          <cell r="K296">
            <v>0.65129999999999999</v>
          </cell>
          <cell r="L296">
            <v>0.61130000000000007</v>
          </cell>
          <cell r="M296">
            <v>0.56000000000000005</v>
          </cell>
          <cell r="N296">
            <v>0.56169999999999998</v>
          </cell>
        </row>
        <row r="297">
          <cell r="A297" t="str">
            <v>x</v>
          </cell>
          <cell r="B297">
            <v>36581</v>
          </cell>
          <cell r="C297">
            <v>0.51380000000000003</v>
          </cell>
          <cell r="D297">
            <v>0.59499999999999997</v>
          </cell>
          <cell r="E297">
            <v>0.63749999999999996</v>
          </cell>
          <cell r="F297">
            <v>0.60499999999999998</v>
          </cell>
          <cell r="G297">
            <v>0.56000000000000005</v>
          </cell>
          <cell r="H297">
            <v>0.56169999999999998</v>
          </cell>
          <cell r="I297">
            <v>0.51380000000000003</v>
          </cell>
          <cell r="J297">
            <v>0.59499999999999997</v>
          </cell>
          <cell r="K297">
            <v>0.63749999999999996</v>
          </cell>
          <cell r="L297">
            <v>0.60499999999999998</v>
          </cell>
          <cell r="M297">
            <v>0.56000000000000005</v>
          </cell>
          <cell r="N297">
            <v>0.56169999999999998</v>
          </cell>
        </row>
        <row r="298">
          <cell r="A298" t="str">
            <v>x</v>
          </cell>
          <cell r="B298">
            <v>36584</v>
          </cell>
          <cell r="C298">
            <v>0.51380000000000003</v>
          </cell>
          <cell r="D298">
            <v>0.59130000000000005</v>
          </cell>
          <cell r="E298">
            <v>0.63749999999999996</v>
          </cell>
          <cell r="F298">
            <v>0.60499999999999998</v>
          </cell>
          <cell r="G298">
            <v>0.56000000000000005</v>
          </cell>
          <cell r="H298">
            <v>0.56169999999999998</v>
          </cell>
          <cell r="I298">
            <v>0.51380000000000003</v>
          </cell>
          <cell r="J298">
            <v>0.59130000000000005</v>
          </cell>
          <cell r="K298">
            <v>0.63749999999999996</v>
          </cell>
          <cell r="L298">
            <v>0.60499999999999998</v>
          </cell>
          <cell r="M298">
            <v>0.56000000000000005</v>
          </cell>
          <cell r="N298">
            <v>0.56169999999999998</v>
          </cell>
        </row>
        <row r="299">
          <cell r="A299">
            <v>36585</v>
          </cell>
          <cell r="B299">
            <v>36585</v>
          </cell>
          <cell r="C299">
            <v>0.51129999999999998</v>
          </cell>
          <cell r="D299">
            <v>0.58879999999999999</v>
          </cell>
          <cell r="E299">
            <v>0.63749999999999996</v>
          </cell>
          <cell r="F299">
            <v>0.60499999999999998</v>
          </cell>
          <cell r="G299">
            <v>0.56000000000000005</v>
          </cell>
          <cell r="H299">
            <v>0.56169999999999998</v>
          </cell>
          <cell r="I299">
            <v>0.51129999999999998</v>
          </cell>
          <cell r="J299">
            <v>0.58879999999999999</v>
          </cell>
          <cell r="K299">
            <v>0.63749999999999996</v>
          </cell>
          <cell r="L299">
            <v>0.60499999999999998</v>
          </cell>
          <cell r="M299">
            <v>0.56000000000000005</v>
          </cell>
          <cell r="N299">
            <v>0.56169999999999998</v>
          </cell>
        </row>
        <row r="300">
          <cell r="A300" t="str">
            <v>x</v>
          </cell>
          <cell r="B300">
            <v>36586</v>
          </cell>
          <cell r="C300">
            <v>0.51629999999999998</v>
          </cell>
          <cell r="D300">
            <v>0.58879999999999999</v>
          </cell>
          <cell r="E300">
            <v>0.63749999999999996</v>
          </cell>
          <cell r="F300">
            <v>0.60499999999999998</v>
          </cell>
          <cell r="G300">
            <v>0.56000000000000005</v>
          </cell>
          <cell r="H300">
            <v>0.56169999999999998</v>
          </cell>
          <cell r="I300">
            <v>0.51629999999999998</v>
          </cell>
          <cell r="J300">
            <v>0.58879999999999999</v>
          </cell>
          <cell r="K300">
            <v>0.63749999999999996</v>
          </cell>
          <cell r="L300">
            <v>0.60499999999999998</v>
          </cell>
          <cell r="M300">
            <v>0.56000000000000005</v>
          </cell>
          <cell r="N300">
            <v>0.56169999999999998</v>
          </cell>
        </row>
        <row r="301">
          <cell r="A301" t="str">
            <v>x</v>
          </cell>
          <cell r="B301">
            <v>36587</v>
          </cell>
          <cell r="C301">
            <v>0.52500000000000002</v>
          </cell>
          <cell r="D301">
            <v>0.58379999999999999</v>
          </cell>
          <cell r="E301">
            <v>0.63749999999999996</v>
          </cell>
          <cell r="F301">
            <v>0.60499999999999998</v>
          </cell>
          <cell r="G301">
            <v>0.56000000000000005</v>
          </cell>
          <cell r="H301">
            <v>0.56169999999999998</v>
          </cell>
          <cell r="I301">
            <v>0.52500000000000002</v>
          </cell>
          <cell r="J301">
            <v>0.58379999999999999</v>
          </cell>
          <cell r="K301">
            <v>0.63749999999999996</v>
          </cell>
          <cell r="L301">
            <v>0.60499999999999998</v>
          </cell>
          <cell r="M301">
            <v>0.56000000000000005</v>
          </cell>
          <cell r="N301">
            <v>0.56169999999999998</v>
          </cell>
        </row>
        <row r="302">
          <cell r="A302" t="str">
            <v>x</v>
          </cell>
          <cell r="B302">
            <v>36588</v>
          </cell>
          <cell r="C302">
            <v>0.54</v>
          </cell>
          <cell r="D302">
            <v>0.58499999999999996</v>
          </cell>
          <cell r="E302">
            <v>0.63749999999999996</v>
          </cell>
          <cell r="F302">
            <v>0.60250000000000004</v>
          </cell>
          <cell r="G302">
            <v>0.56000000000000005</v>
          </cell>
          <cell r="H302">
            <v>0.56169999999999998</v>
          </cell>
          <cell r="I302">
            <v>0.54</v>
          </cell>
          <cell r="J302">
            <v>0.58499999999999996</v>
          </cell>
          <cell r="K302">
            <v>0.63749999999999996</v>
          </cell>
          <cell r="L302">
            <v>0.60250000000000004</v>
          </cell>
          <cell r="M302">
            <v>0.56000000000000005</v>
          </cell>
          <cell r="N302">
            <v>0.56169999999999998</v>
          </cell>
        </row>
        <row r="303">
          <cell r="A303" t="str">
            <v>x</v>
          </cell>
          <cell r="B303">
            <v>36591</v>
          </cell>
          <cell r="C303">
            <v>0.54</v>
          </cell>
          <cell r="D303">
            <v>0.58750000000000002</v>
          </cell>
          <cell r="E303">
            <v>0.63749999999999996</v>
          </cell>
          <cell r="F303">
            <v>0.60250000000000004</v>
          </cell>
          <cell r="G303">
            <v>0.56000000000000005</v>
          </cell>
          <cell r="H303">
            <v>0.56169999999999998</v>
          </cell>
          <cell r="I303">
            <v>0.54</v>
          </cell>
          <cell r="J303">
            <v>0.58750000000000002</v>
          </cell>
          <cell r="K303">
            <v>0.63749999999999996</v>
          </cell>
          <cell r="L303">
            <v>0.60250000000000004</v>
          </cell>
          <cell r="M303">
            <v>0.56000000000000005</v>
          </cell>
          <cell r="N303">
            <v>0.56169999999999998</v>
          </cell>
        </row>
        <row r="304">
          <cell r="A304" t="str">
            <v>x</v>
          </cell>
          <cell r="B304">
            <v>36592</v>
          </cell>
          <cell r="C304">
            <v>0.53380000000000005</v>
          </cell>
          <cell r="D304">
            <v>0.58250000000000002</v>
          </cell>
          <cell r="E304">
            <v>0.625</v>
          </cell>
          <cell r="F304">
            <v>0.60250000000000004</v>
          </cell>
          <cell r="G304">
            <v>0.56000000000000005</v>
          </cell>
          <cell r="H304">
            <v>0.56169999999999998</v>
          </cell>
          <cell r="I304">
            <v>0.53380000000000005</v>
          </cell>
          <cell r="J304">
            <v>0.58250000000000002</v>
          </cell>
          <cell r="K304">
            <v>0.625</v>
          </cell>
          <cell r="L304">
            <v>0.60250000000000004</v>
          </cell>
          <cell r="M304">
            <v>0.56000000000000005</v>
          </cell>
          <cell r="N304">
            <v>0.56169999999999998</v>
          </cell>
        </row>
        <row r="305">
          <cell r="A305" t="str">
            <v>x</v>
          </cell>
          <cell r="B305">
            <v>36593</v>
          </cell>
          <cell r="C305">
            <v>0.46130000000000004</v>
          </cell>
          <cell r="D305">
            <v>0.53</v>
          </cell>
          <cell r="E305">
            <v>0.6</v>
          </cell>
          <cell r="F305">
            <v>0.59130000000000005</v>
          </cell>
          <cell r="G305">
            <v>0.55169999999999997</v>
          </cell>
          <cell r="H305">
            <v>0.54500000000000004</v>
          </cell>
          <cell r="I305">
            <v>0.46130000000000004</v>
          </cell>
          <cell r="J305">
            <v>0.53</v>
          </cell>
          <cell r="K305">
            <v>0.6</v>
          </cell>
          <cell r="L305">
            <v>0.59130000000000005</v>
          </cell>
          <cell r="M305">
            <v>0.55169999999999997</v>
          </cell>
          <cell r="N305">
            <v>0.54500000000000004</v>
          </cell>
        </row>
        <row r="306">
          <cell r="A306" t="str">
            <v>x</v>
          </cell>
          <cell r="B306">
            <v>36594</v>
          </cell>
          <cell r="C306">
            <v>0.45380000000000004</v>
          </cell>
          <cell r="D306">
            <v>0.50380000000000003</v>
          </cell>
          <cell r="E306">
            <v>0.5675</v>
          </cell>
          <cell r="F306">
            <v>0.5675</v>
          </cell>
          <cell r="G306">
            <v>0.54330000000000001</v>
          </cell>
          <cell r="H306">
            <v>0.54830000000000001</v>
          </cell>
          <cell r="I306">
            <v>0.45380000000000004</v>
          </cell>
          <cell r="J306">
            <v>0.50380000000000003</v>
          </cell>
          <cell r="K306">
            <v>0.5675</v>
          </cell>
          <cell r="L306">
            <v>0.5675</v>
          </cell>
          <cell r="M306">
            <v>0.54330000000000001</v>
          </cell>
          <cell r="N306">
            <v>0.54830000000000001</v>
          </cell>
        </row>
        <row r="307">
          <cell r="A307" t="str">
            <v>x</v>
          </cell>
          <cell r="B307">
            <v>36595</v>
          </cell>
          <cell r="C307">
            <v>0.45630000000000004</v>
          </cell>
          <cell r="D307">
            <v>0.50380000000000003</v>
          </cell>
          <cell r="E307">
            <v>0.5675</v>
          </cell>
          <cell r="F307">
            <v>0.5675</v>
          </cell>
          <cell r="G307">
            <v>0.54330000000000001</v>
          </cell>
          <cell r="H307">
            <v>0.54830000000000001</v>
          </cell>
          <cell r="I307">
            <v>0.45630000000000004</v>
          </cell>
          <cell r="J307">
            <v>0.50380000000000003</v>
          </cell>
          <cell r="K307">
            <v>0.5675</v>
          </cell>
          <cell r="L307">
            <v>0.5675</v>
          </cell>
          <cell r="M307">
            <v>0.54330000000000001</v>
          </cell>
          <cell r="N307">
            <v>0.54830000000000001</v>
          </cell>
        </row>
        <row r="308">
          <cell r="A308" t="str">
            <v>x</v>
          </cell>
          <cell r="B308">
            <v>36598</v>
          </cell>
          <cell r="C308">
            <v>0.44380000000000003</v>
          </cell>
          <cell r="D308">
            <v>0.50130000000000008</v>
          </cell>
          <cell r="E308">
            <v>0.5675</v>
          </cell>
          <cell r="F308">
            <v>0.5675</v>
          </cell>
          <cell r="G308">
            <v>0.5383</v>
          </cell>
          <cell r="H308">
            <v>0.54500000000000004</v>
          </cell>
          <cell r="I308">
            <v>0.44380000000000003</v>
          </cell>
          <cell r="J308">
            <v>0.50130000000000008</v>
          </cell>
          <cell r="K308">
            <v>0.5675</v>
          </cell>
          <cell r="L308">
            <v>0.5675</v>
          </cell>
          <cell r="M308">
            <v>0.5383</v>
          </cell>
          <cell r="N308">
            <v>0.54500000000000004</v>
          </cell>
        </row>
        <row r="309">
          <cell r="A309" t="str">
            <v>x</v>
          </cell>
          <cell r="B309">
            <v>36599</v>
          </cell>
          <cell r="C309">
            <v>0.44380000000000003</v>
          </cell>
          <cell r="D309">
            <v>0.4975</v>
          </cell>
          <cell r="E309">
            <v>0.56130000000000002</v>
          </cell>
          <cell r="F309">
            <v>0.56000000000000005</v>
          </cell>
          <cell r="G309">
            <v>0.54170000000000007</v>
          </cell>
          <cell r="H309">
            <v>0.53670000000000007</v>
          </cell>
          <cell r="I309">
            <v>0.44380000000000003</v>
          </cell>
          <cell r="J309">
            <v>0.4975</v>
          </cell>
          <cell r="K309">
            <v>0.56130000000000002</v>
          </cell>
          <cell r="L309">
            <v>0.56000000000000005</v>
          </cell>
          <cell r="M309">
            <v>0.54170000000000007</v>
          </cell>
          <cell r="N309">
            <v>0.53670000000000007</v>
          </cell>
        </row>
        <row r="310">
          <cell r="A310" t="str">
            <v>x</v>
          </cell>
          <cell r="B310">
            <v>36600</v>
          </cell>
          <cell r="C310">
            <v>0.43380000000000002</v>
          </cell>
          <cell r="D310">
            <v>0.48880000000000001</v>
          </cell>
          <cell r="E310">
            <v>0.5625</v>
          </cell>
          <cell r="F310">
            <v>0.56000000000000005</v>
          </cell>
          <cell r="G310">
            <v>0.54170000000000007</v>
          </cell>
          <cell r="H310">
            <v>0.53670000000000007</v>
          </cell>
          <cell r="I310">
            <v>0.43380000000000002</v>
          </cell>
          <cell r="J310">
            <v>0.48880000000000001</v>
          </cell>
          <cell r="K310">
            <v>0.5625</v>
          </cell>
          <cell r="L310">
            <v>0.56000000000000005</v>
          </cell>
          <cell r="M310">
            <v>0.54170000000000007</v>
          </cell>
          <cell r="N310">
            <v>0.53670000000000007</v>
          </cell>
        </row>
        <row r="311">
          <cell r="A311" t="str">
            <v>x</v>
          </cell>
          <cell r="B311">
            <v>36601</v>
          </cell>
          <cell r="C311">
            <v>0.4325</v>
          </cell>
          <cell r="D311">
            <v>0.48749999999999999</v>
          </cell>
          <cell r="E311">
            <v>0.5625</v>
          </cell>
          <cell r="F311">
            <v>0.56000000000000005</v>
          </cell>
          <cell r="G311">
            <v>0.54170000000000007</v>
          </cell>
          <cell r="H311">
            <v>0.53670000000000007</v>
          </cell>
          <cell r="I311">
            <v>0.4325</v>
          </cell>
          <cell r="J311">
            <v>0.48749999999999999</v>
          </cell>
          <cell r="K311">
            <v>0.5625</v>
          </cell>
          <cell r="L311">
            <v>0.56000000000000005</v>
          </cell>
          <cell r="M311">
            <v>0.54170000000000007</v>
          </cell>
          <cell r="N311">
            <v>0.53670000000000007</v>
          </cell>
        </row>
        <row r="312">
          <cell r="A312" t="str">
            <v>x</v>
          </cell>
          <cell r="B312">
            <v>36602</v>
          </cell>
          <cell r="C312">
            <v>0.39</v>
          </cell>
          <cell r="D312">
            <v>0.46</v>
          </cell>
          <cell r="E312">
            <v>0.52880000000000005</v>
          </cell>
          <cell r="F312">
            <v>0.52249999999999996</v>
          </cell>
          <cell r="G312">
            <v>0.50829999999999997</v>
          </cell>
          <cell r="H312">
            <v>0.495</v>
          </cell>
          <cell r="I312">
            <v>0.39</v>
          </cell>
          <cell r="J312">
            <v>0.46</v>
          </cell>
          <cell r="K312">
            <v>0.52880000000000005</v>
          </cell>
          <cell r="L312">
            <v>0.52249999999999996</v>
          </cell>
          <cell r="M312">
            <v>0.50829999999999997</v>
          </cell>
          <cell r="N312">
            <v>0.495</v>
          </cell>
        </row>
        <row r="313">
          <cell r="A313" t="str">
            <v>x</v>
          </cell>
          <cell r="B313">
            <v>36605</v>
          </cell>
          <cell r="C313">
            <v>0.39250000000000002</v>
          </cell>
          <cell r="D313">
            <v>0.44880000000000003</v>
          </cell>
          <cell r="E313">
            <v>0.51880000000000004</v>
          </cell>
          <cell r="F313">
            <v>0.50629999999999997</v>
          </cell>
          <cell r="G313">
            <v>0.49170000000000003</v>
          </cell>
          <cell r="H313">
            <v>0.49170000000000003</v>
          </cell>
          <cell r="I313">
            <v>0.39250000000000002</v>
          </cell>
          <cell r="J313">
            <v>0.44880000000000003</v>
          </cell>
          <cell r="K313">
            <v>0.51880000000000004</v>
          </cell>
          <cell r="L313">
            <v>0.50629999999999997</v>
          </cell>
          <cell r="M313">
            <v>0.49170000000000003</v>
          </cell>
          <cell r="N313">
            <v>0.49170000000000003</v>
          </cell>
        </row>
        <row r="314">
          <cell r="A314" t="str">
            <v>x</v>
          </cell>
          <cell r="B314">
            <v>36606</v>
          </cell>
          <cell r="C314">
            <v>0.33880000000000005</v>
          </cell>
          <cell r="D314">
            <v>0.41880000000000001</v>
          </cell>
          <cell r="E314">
            <v>0.48249999999999998</v>
          </cell>
          <cell r="F314">
            <v>0.48749999999999999</v>
          </cell>
          <cell r="G314">
            <v>0.4783</v>
          </cell>
          <cell r="H314">
            <v>0.48</v>
          </cell>
          <cell r="I314">
            <v>0.33880000000000005</v>
          </cell>
          <cell r="J314">
            <v>0.41880000000000001</v>
          </cell>
          <cell r="K314">
            <v>0.48249999999999998</v>
          </cell>
          <cell r="L314">
            <v>0.48749999999999999</v>
          </cell>
          <cell r="M314">
            <v>0.4783</v>
          </cell>
          <cell r="N314">
            <v>0.48</v>
          </cell>
        </row>
        <row r="315">
          <cell r="A315" t="str">
            <v>x</v>
          </cell>
          <cell r="B315">
            <v>36607</v>
          </cell>
          <cell r="C315">
            <v>0.31379999999999997</v>
          </cell>
          <cell r="D315">
            <v>0.40250000000000002</v>
          </cell>
          <cell r="E315">
            <v>0.48</v>
          </cell>
          <cell r="F315">
            <v>0.48630000000000001</v>
          </cell>
          <cell r="G315">
            <v>0.4783</v>
          </cell>
          <cell r="H315">
            <v>0.48</v>
          </cell>
          <cell r="I315">
            <v>0.31379999999999997</v>
          </cell>
          <cell r="J315">
            <v>0.40250000000000002</v>
          </cell>
          <cell r="K315">
            <v>0.48</v>
          </cell>
          <cell r="L315">
            <v>0.48630000000000001</v>
          </cell>
          <cell r="M315">
            <v>0.4783</v>
          </cell>
          <cell r="N315">
            <v>0.48</v>
          </cell>
        </row>
        <row r="316">
          <cell r="A316" t="str">
            <v>x</v>
          </cell>
          <cell r="B316">
            <v>36608</v>
          </cell>
          <cell r="C316">
            <v>0.3075</v>
          </cell>
          <cell r="D316">
            <v>0.38750000000000001</v>
          </cell>
          <cell r="E316">
            <v>0.46380000000000005</v>
          </cell>
          <cell r="F316">
            <v>0.4763</v>
          </cell>
          <cell r="G316">
            <v>0.47</v>
          </cell>
          <cell r="H316">
            <v>0.47170000000000001</v>
          </cell>
          <cell r="I316">
            <v>0.3075</v>
          </cell>
          <cell r="J316">
            <v>0.38750000000000001</v>
          </cell>
          <cell r="K316">
            <v>0.46380000000000005</v>
          </cell>
          <cell r="L316">
            <v>0.4763</v>
          </cell>
          <cell r="M316">
            <v>0.47</v>
          </cell>
          <cell r="N316">
            <v>0.47170000000000001</v>
          </cell>
        </row>
        <row r="317">
          <cell r="A317" t="str">
            <v>x</v>
          </cell>
          <cell r="B317">
            <v>36609</v>
          </cell>
          <cell r="C317">
            <v>0.30879999999999996</v>
          </cell>
          <cell r="D317">
            <v>0.38630000000000003</v>
          </cell>
          <cell r="E317">
            <v>0.46130000000000004</v>
          </cell>
          <cell r="F317">
            <v>0.4738</v>
          </cell>
          <cell r="G317">
            <v>0.47</v>
          </cell>
          <cell r="H317">
            <v>0.47170000000000001</v>
          </cell>
          <cell r="I317">
            <v>0.30879999999999996</v>
          </cell>
          <cell r="J317">
            <v>0.38630000000000003</v>
          </cell>
          <cell r="K317">
            <v>0.46130000000000004</v>
          </cell>
          <cell r="L317">
            <v>0.4738</v>
          </cell>
          <cell r="M317">
            <v>0.47</v>
          </cell>
          <cell r="N317">
            <v>0.47170000000000001</v>
          </cell>
        </row>
        <row r="318">
          <cell r="A318" t="str">
            <v>x</v>
          </cell>
          <cell r="B318">
            <v>36612</v>
          </cell>
          <cell r="C318">
            <v>0.35249999999999998</v>
          </cell>
          <cell r="D318">
            <v>0.38630000000000003</v>
          </cell>
          <cell r="E318">
            <v>0.46130000000000004</v>
          </cell>
          <cell r="F318">
            <v>0.4738</v>
          </cell>
          <cell r="G318">
            <v>0.47</v>
          </cell>
          <cell r="H318">
            <v>0.47170000000000001</v>
          </cell>
          <cell r="I318">
            <v>0.35249999999999998</v>
          </cell>
          <cell r="J318">
            <v>0.38630000000000003</v>
          </cell>
          <cell r="K318">
            <v>0.46130000000000004</v>
          </cell>
          <cell r="L318">
            <v>0.4738</v>
          </cell>
          <cell r="M318">
            <v>0.47</v>
          </cell>
          <cell r="N318">
            <v>0.47170000000000001</v>
          </cell>
        </row>
        <row r="319">
          <cell r="A319" t="str">
            <v>x</v>
          </cell>
          <cell r="B319">
            <v>36613</v>
          </cell>
          <cell r="C319">
            <v>0.39130000000000004</v>
          </cell>
          <cell r="D319">
            <v>0.39630000000000004</v>
          </cell>
          <cell r="E319">
            <v>0.46130000000000004</v>
          </cell>
          <cell r="F319">
            <v>0.4738</v>
          </cell>
          <cell r="G319">
            <v>0.47</v>
          </cell>
          <cell r="H319">
            <v>0.47170000000000001</v>
          </cell>
          <cell r="I319">
            <v>0.39130000000000004</v>
          </cell>
          <cell r="J319">
            <v>0.39630000000000004</v>
          </cell>
          <cell r="K319">
            <v>0.46130000000000004</v>
          </cell>
          <cell r="L319">
            <v>0.4738</v>
          </cell>
          <cell r="M319">
            <v>0.47</v>
          </cell>
          <cell r="N319">
            <v>0.47170000000000001</v>
          </cell>
        </row>
        <row r="320">
          <cell r="A320" t="str">
            <v>x</v>
          </cell>
          <cell r="B320">
            <v>36614</v>
          </cell>
          <cell r="C320">
            <v>0.34130000000000005</v>
          </cell>
          <cell r="D320">
            <v>0.39880000000000004</v>
          </cell>
          <cell r="E320">
            <v>0.45880000000000004</v>
          </cell>
          <cell r="F320">
            <v>0.47130000000000005</v>
          </cell>
          <cell r="G320">
            <v>0.4667</v>
          </cell>
          <cell r="H320">
            <v>0.46329999999999999</v>
          </cell>
          <cell r="I320">
            <v>0.34130000000000005</v>
          </cell>
          <cell r="J320">
            <v>0.39880000000000004</v>
          </cell>
          <cell r="K320">
            <v>0.45880000000000004</v>
          </cell>
          <cell r="L320">
            <v>0.47130000000000005</v>
          </cell>
          <cell r="M320">
            <v>0.4667</v>
          </cell>
          <cell r="N320">
            <v>0.46329999999999999</v>
          </cell>
        </row>
        <row r="321">
          <cell r="A321" t="str">
            <v>x</v>
          </cell>
          <cell r="B321">
            <v>36615</v>
          </cell>
          <cell r="C321">
            <v>0.2888</v>
          </cell>
          <cell r="D321">
            <v>0.39250000000000002</v>
          </cell>
          <cell r="E321">
            <v>0.4425</v>
          </cell>
          <cell r="F321">
            <v>0.46500000000000002</v>
          </cell>
          <cell r="G321">
            <v>0.4667</v>
          </cell>
          <cell r="H321">
            <v>0.46329999999999999</v>
          </cell>
          <cell r="I321">
            <v>0.2888</v>
          </cell>
          <cell r="J321">
            <v>0.39250000000000002</v>
          </cell>
          <cell r="K321">
            <v>0.4425</v>
          </cell>
          <cell r="L321">
            <v>0.46500000000000002</v>
          </cell>
          <cell r="M321">
            <v>0.4667</v>
          </cell>
          <cell r="N321">
            <v>0.46329999999999999</v>
          </cell>
        </row>
        <row r="322">
          <cell r="A322">
            <v>36616</v>
          </cell>
          <cell r="B322">
            <v>36616</v>
          </cell>
          <cell r="C322">
            <v>0.23629999999999998</v>
          </cell>
          <cell r="D322">
            <v>0.36630000000000001</v>
          </cell>
          <cell r="E322">
            <v>0.42130000000000001</v>
          </cell>
          <cell r="F322">
            <v>0.45</v>
          </cell>
          <cell r="G322">
            <v>0.45669999999999999</v>
          </cell>
          <cell r="H322">
            <v>0.45169999999999999</v>
          </cell>
          <cell r="I322">
            <v>0.23629999999999998</v>
          </cell>
          <cell r="J322">
            <v>0.36630000000000001</v>
          </cell>
          <cell r="K322">
            <v>0.42130000000000001</v>
          </cell>
          <cell r="L322">
            <v>0.45</v>
          </cell>
          <cell r="M322">
            <v>0.45669999999999999</v>
          </cell>
          <cell r="N322">
            <v>0.45169999999999999</v>
          </cell>
        </row>
        <row r="323">
          <cell r="A323" t="str">
            <v>x</v>
          </cell>
          <cell r="B323">
            <v>36619</v>
          </cell>
          <cell r="C323">
            <v>0.31</v>
          </cell>
          <cell r="D323">
            <v>0.38</v>
          </cell>
          <cell r="E323">
            <v>0.42249999999999999</v>
          </cell>
          <cell r="F323">
            <v>0.45</v>
          </cell>
          <cell r="G323">
            <v>0.45669999999999999</v>
          </cell>
          <cell r="H323">
            <v>0.45169999999999999</v>
          </cell>
          <cell r="I323">
            <v>0.31</v>
          </cell>
          <cell r="J323">
            <v>0.38</v>
          </cell>
          <cell r="K323">
            <v>0.42249999999999999</v>
          </cell>
          <cell r="L323">
            <v>0.45</v>
          </cell>
          <cell r="M323">
            <v>0.45669999999999999</v>
          </cell>
          <cell r="N323">
            <v>0.45169999999999999</v>
          </cell>
        </row>
        <row r="324">
          <cell r="A324" t="str">
            <v>x</v>
          </cell>
          <cell r="B324">
            <v>36620</v>
          </cell>
          <cell r="C324">
            <v>0.36630000000000001</v>
          </cell>
          <cell r="D324">
            <v>0.39880000000000004</v>
          </cell>
          <cell r="E324">
            <v>0.43</v>
          </cell>
          <cell r="F324">
            <v>0.45130000000000003</v>
          </cell>
          <cell r="G324">
            <v>0.45669999999999999</v>
          </cell>
          <cell r="H324">
            <v>0.45169999999999999</v>
          </cell>
          <cell r="I324">
            <v>0.36630000000000001</v>
          </cell>
          <cell r="J324">
            <v>0.39880000000000004</v>
          </cell>
          <cell r="K324">
            <v>0.43</v>
          </cell>
          <cell r="L324">
            <v>0.45130000000000003</v>
          </cell>
          <cell r="M324">
            <v>0.45669999999999999</v>
          </cell>
          <cell r="N324">
            <v>0.45169999999999999</v>
          </cell>
        </row>
        <row r="325">
          <cell r="A325" t="str">
            <v>x</v>
          </cell>
          <cell r="B325">
            <v>36621</v>
          </cell>
          <cell r="C325">
            <v>0.38380000000000003</v>
          </cell>
          <cell r="D325">
            <v>0.40500000000000003</v>
          </cell>
          <cell r="E325">
            <v>0.43</v>
          </cell>
          <cell r="F325">
            <v>0.45130000000000003</v>
          </cell>
          <cell r="G325">
            <v>0.45669999999999999</v>
          </cell>
          <cell r="H325">
            <v>0.45169999999999999</v>
          </cell>
          <cell r="I325">
            <v>0.38380000000000003</v>
          </cell>
          <cell r="J325">
            <v>0.40500000000000003</v>
          </cell>
          <cell r="K325">
            <v>0.43</v>
          </cell>
          <cell r="L325">
            <v>0.45130000000000003</v>
          </cell>
          <cell r="M325">
            <v>0.45669999999999999</v>
          </cell>
          <cell r="N325">
            <v>0.45169999999999999</v>
          </cell>
        </row>
        <row r="326">
          <cell r="A326" t="str">
            <v>x</v>
          </cell>
          <cell r="B326">
            <v>36622</v>
          </cell>
          <cell r="C326">
            <v>0.32500000000000001</v>
          </cell>
          <cell r="D326">
            <v>0.39130000000000004</v>
          </cell>
          <cell r="E326">
            <v>0.42499999999999999</v>
          </cell>
          <cell r="F326">
            <v>0.45130000000000003</v>
          </cell>
          <cell r="G326">
            <v>0.45669999999999999</v>
          </cell>
          <cell r="H326">
            <v>0.45169999999999999</v>
          </cell>
          <cell r="I326">
            <v>0.32500000000000001</v>
          </cell>
          <cell r="J326">
            <v>0.39130000000000004</v>
          </cell>
          <cell r="K326">
            <v>0.42499999999999999</v>
          </cell>
          <cell r="L326">
            <v>0.45130000000000003</v>
          </cell>
          <cell r="M326">
            <v>0.45669999999999999</v>
          </cell>
          <cell r="N326">
            <v>0.45169999999999999</v>
          </cell>
        </row>
        <row r="327">
          <cell r="A327" t="str">
            <v>x</v>
          </cell>
          <cell r="B327">
            <v>36623</v>
          </cell>
          <cell r="C327">
            <v>0.30130000000000001</v>
          </cell>
          <cell r="D327">
            <v>0.38500000000000001</v>
          </cell>
          <cell r="E327">
            <v>0.42499999999999999</v>
          </cell>
          <cell r="F327">
            <v>0.44500000000000001</v>
          </cell>
          <cell r="G327">
            <v>0.45669999999999999</v>
          </cell>
          <cell r="H327">
            <v>0.45169999999999999</v>
          </cell>
          <cell r="I327">
            <v>0.30130000000000001</v>
          </cell>
          <cell r="J327">
            <v>0.38500000000000001</v>
          </cell>
          <cell r="K327">
            <v>0.42499999999999999</v>
          </cell>
          <cell r="L327">
            <v>0.44500000000000001</v>
          </cell>
          <cell r="M327">
            <v>0.45669999999999999</v>
          </cell>
          <cell r="N327">
            <v>0.45169999999999999</v>
          </cell>
        </row>
        <row r="328">
          <cell r="A328" t="str">
            <v>x</v>
          </cell>
          <cell r="B328">
            <v>36626</v>
          </cell>
          <cell r="C328">
            <v>0.26750000000000002</v>
          </cell>
          <cell r="D328">
            <v>0.37130000000000002</v>
          </cell>
          <cell r="E328">
            <v>0.42249999999999999</v>
          </cell>
          <cell r="F328">
            <v>0.44500000000000001</v>
          </cell>
          <cell r="G328">
            <v>0.44829999999999998</v>
          </cell>
          <cell r="H328">
            <v>0.45169999999999999</v>
          </cell>
          <cell r="I328">
            <v>0.26750000000000002</v>
          </cell>
          <cell r="J328">
            <v>0.37130000000000002</v>
          </cell>
          <cell r="K328">
            <v>0.42249999999999999</v>
          </cell>
          <cell r="L328">
            <v>0.44500000000000001</v>
          </cell>
          <cell r="M328">
            <v>0.44829999999999998</v>
          </cell>
          <cell r="N328">
            <v>0.45169999999999999</v>
          </cell>
        </row>
        <row r="329">
          <cell r="A329" t="str">
            <v>x</v>
          </cell>
          <cell r="B329">
            <v>36627</v>
          </cell>
          <cell r="C329">
            <v>0.27500000000000002</v>
          </cell>
          <cell r="D329">
            <v>0.36630000000000001</v>
          </cell>
          <cell r="E329">
            <v>0.4163</v>
          </cell>
          <cell r="F329">
            <v>0.44130000000000003</v>
          </cell>
          <cell r="G329">
            <v>0.44329999999999997</v>
          </cell>
          <cell r="H329">
            <v>0.44670000000000004</v>
          </cell>
          <cell r="I329">
            <v>0.27500000000000002</v>
          </cell>
          <cell r="J329">
            <v>0.36630000000000001</v>
          </cell>
          <cell r="K329">
            <v>0.4163</v>
          </cell>
          <cell r="L329">
            <v>0.44130000000000003</v>
          </cell>
          <cell r="M329">
            <v>0.44329999999999997</v>
          </cell>
          <cell r="N329">
            <v>0.44670000000000004</v>
          </cell>
        </row>
        <row r="330">
          <cell r="A330" t="str">
            <v>x</v>
          </cell>
          <cell r="B330">
            <v>36628</v>
          </cell>
          <cell r="C330">
            <v>0.28000000000000003</v>
          </cell>
          <cell r="D330">
            <v>0.36880000000000002</v>
          </cell>
          <cell r="E330">
            <v>0.41880000000000001</v>
          </cell>
          <cell r="F330">
            <v>0.44130000000000003</v>
          </cell>
          <cell r="G330">
            <v>0.44329999999999997</v>
          </cell>
          <cell r="H330">
            <v>0.44670000000000004</v>
          </cell>
          <cell r="I330">
            <v>0.28000000000000003</v>
          </cell>
          <cell r="J330">
            <v>0.36880000000000002</v>
          </cell>
          <cell r="K330">
            <v>0.41880000000000001</v>
          </cell>
          <cell r="L330">
            <v>0.44130000000000003</v>
          </cell>
          <cell r="M330">
            <v>0.44329999999999997</v>
          </cell>
          <cell r="N330">
            <v>0.44670000000000004</v>
          </cell>
        </row>
        <row r="331">
          <cell r="A331" t="str">
            <v>x</v>
          </cell>
          <cell r="B331">
            <v>36629</v>
          </cell>
          <cell r="C331">
            <v>0.3075</v>
          </cell>
          <cell r="D331">
            <v>0.37630000000000002</v>
          </cell>
          <cell r="E331">
            <v>0.41880000000000001</v>
          </cell>
          <cell r="F331">
            <v>0.44130000000000003</v>
          </cell>
          <cell r="G331">
            <v>0.44329999999999997</v>
          </cell>
          <cell r="H331">
            <v>0.44670000000000004</v>
          </cell>
          <cell r="I331">
            <v>0.3075</v>
          </cell>
          <cell r="J331">
            <v>0.37630000000000002</v>
          </cell>
          <cell r="K331">
            <v>0.41880000000000001</v>
          </cell>
          <cell r="L331">
            <v>0.44130000000000003</v>
          </cell>
          <cell r="M331">
            <v>0.44329999999999997</v>
          </cell>
          <cell r="N331">
            <v>0.44670000000000004</v>
          </cell>
        </row>
        <row r="332">
          <cell r="A332" t="str">
            <v>x</v>
          </cell>
          <cell r="B332">
            <v>36630</v>
          </cell>
          <cell r="C332">
            <v>0.27750000000000002</v>
          </cell>
          <cell r="D332">
            <v>0.36380000000000001</v>
          </cell>
          <cell r="E332">
            <v>0.41880000000000001</v>
          </cell>
          <cell r="F332">
            <v>0.44130000000000003</v>
          </cell>
          <cell r="G332">
            <v>0.44329999999999997</v>
          </cell>
          <cell r="H332">
            <v>0.44670000000000004</v>
          </cell>
          <cell r="I332">
            <v>0.27750000000000002</v>
          </cell>
          <cell r="J332">
            <v>0.36380000000000001</v>
          </cell>
          <cell r="K332">
            <v>0.41880000000000001</v>
          </cell>
          <cell r="L332">
            <v>0.44130000000000003</v>
          </cell>
          <cell r="M332">
            <v>0.44329999999999997</v>
          </cell>
          <cell r="N332">
            <v>0.44670000000000004</v>
          </cell>
        </row>
        <row r="333">
          <cell r="A333" t="str">
            <v>x</v>
          </cell>
          <cell r="B333">
            <v>36633</v>
          </cell>
          <cell r="C333">
            <v>0.29380000000000001</v>
          </cell>
          <cell r="D333">
            <v>0.36380000000000001</v>
          </cell>
          <cell r="E333">
            <v>0.4163</v>
          </cell>
          <cell r="F333">
            <v>0.44</v>
          </cell>
          <cell r="G333">
            <v>0.44170000000000004</v>
          </cell>
          <cell r="H333">
            <v>0.44500000000000001</v>
          </cell>
          <cell r="I333">
            <v>0.29380000000000001</v>
          </cell>
          <cell r="J333">
            <v>0.36380000000000001</v>
          </cell>
          <cell r="K333">
            <v>0.4163</v>
          </cell>
          <cell r="L333">
            <v>0.44</v>
          </cell>
          <cell r="M333">
            <v>0.44170000000000004</v>
          </cell>
          <cell r="N333">
            <v>0.44500000000000001</v>
          </cell>
        </row>
        <row r="334">
          <cell r="A334" t="str">
            <v>x</v>
          </cell>
          <cell r="B334">
            <v>36634</v>
          </cell>
          <cell r="C334">
            <v>0.30499999999999999</v>
          </cell>
          <cell r="D334">
            <v>0.37130000000000002</v>
          </cell>
          <cell r="E334">
            <v>0.42249999999999999</v>
          </cell>
          <cell r="F334">
            <v>0.44</v>
          </cell>
          <cell r="G334">
            <v>0.44170000000000004</v>
          </cell>
          <cell r="H334">
            <v>0.44500000000000001</v>
          </cell>
          <cell r="I334">
            <v>0.30499999999999999</v>
          </cell>
          <cell r="J334">
            <v>0.37130000000000002</v>
          </cell>
          <cell r="K334">
            <v>0.42249999999999999</v>
          </cell>
          <cell r="L334">
            <v>0.44</v>
          </cell>
          <cell r="M334">
            <v>0.44170000000000004</v>
          </cell>
          <cell r="N334">
            <v>0.44500000000000001</v>
          </cell>
        </row>
        <row r="335">
          <cell r="A335" t="str">
            <v>x</v>
          </cell>
          <cell r="B335">
            <v>36635</v>
          </cell>
          <cell r="C335">
            <v>0.31629999999999997</v>
          </cell>
          <cell r="D335">
            <v>0.375</v>
          </cell>
          <cell r="E335">
            <v>0.42499999999999999</v>
          </cell>
          <cell r="F335">
            <v>0.43380000000000002</v>
          </cell>
          <cell r="G335">
            <v>0.43829999999999997</v>
          </cell>
          <cell r="H335">
            <v>0.44500000000000001</v>
          </cell>
          <cell r="I335">
            <v>0.31629999999999997</v>
          </cell>
          <cell r="J335">
            <v>0.375</v>
          </cell>
          <cell r="K335">
            <v>0.42499999999999999</v>
          </cell>
          <cell r="L335">
            <v>0.43380000000000002</v>
          </cell>
          <cell r="M335">
            <v>0.43829999999999997</v>
          </cell>
          <cell r="N335">
            <v>0.44500000000000001</v>
          </cell>
        </row>
        <row r="336">
          <cell r="A336" t="str">
            <v>x</v>
          </cell>
          <cell r="B336">
            <v>36636</v>
          </cell>
          <cell r="C336">
            <v>0.3125</v>
          </cell>
          <cell r="D336">
            <v>0.3725</v>
          </cell>
          <cell r="E336">
            <v>0.42499999999999999</v>
          </cell>
          <cell r="F336">
            <v>0.43380000000000002</v>
          </cell>
          <cell r="G336">
            <v>0.43829999999999997</v>
          </cell>
          <cell r="H336">
            <v>0.44500000000000001</v>
          </cell>
          <cell r="I336">
            <v>0.3125</v>
          </cell>
          <cell r="J336">
            <v>0.3725</v>
          </cell>
          <cell r="K336">
            <v>0.42499999999999999</v>
          </cell>
          <cell r="L336">
            <v>0.43380000000000002</v>
          </cell>
          <cell r="M336">
            <v>0.43829999999999997</v>
          </cell>
          <cell r="N336">
            <v>0.44500000000000001</v>
          </cell>
        </row>
        <row r="337">
          <cell r="A337" t="str">
            <v>x</v>
          </cell>
          <cell r="B337">
            <v>36637</v>
          </cell>
          <cell r="C337">
            <v>0.32880000000000004</v>
          </cell>
          <cell r="D337">
            <v>0.3775</v>
          </cell>
          <cell r="E337">
            <v>0.42499999999999999</v>
          </cell>
          <cell r="F337">
            <v>0.43380000000000002</v>
          </cell>
          <cell r="G337">
            <v>0.43829999999999997</v>
          </cell>
          <cell r="H337">
            <v>0.44500000000000001</v>
          </cell>
          <cell r="I337">
            <v>0.32880000000000004</v>
          </cell>
          <cell r="J337">
            <v>0.3775</v>
          </cell>
          <cell r="K337">
            <v>0.42499999999999999</v>
          </cell>
          <cell r="L337">
            <v>0.43380000000000002</v>
          </cell>
          <cell r="M337">
            <v>0.43829999999999997</v>
          </cell>
          <cell r="N337">
            <v>0.44500000000000001</v>
          </cell>
        </row>
        <row r="338">
          <cell r="A338" t="str">
            <v>x</v>
          </cell>
          <cell r="B338">
            <v>36640</v>
          </cell>
          <cell r="C338">
            <v>0.32</v>
          </cell>
          <cell r="D338">
            <v>0.37630000000000002</v>
          </cell>
          <cell r="E338">
            <v>0.42499999999999999</v>
          </cell>
          <cell r="F338">
            <v>0.43380000000000002</v>
          </cell>
          <cell r="G338">
            <v>0.43829999999999997</v>
          </cell>
          <cell r="H338">
            <v>0.44500000000000001</v>
          </cell>
          <cell r="I338">
            <v>0.32</v>
          </cell>
          <cell r="J338">
            <v>0.37630000000000002</v>
          </cell>
          <cell r="K338">
            <v>0.42499999999999999</v>
          </cell>
          <cell r="L338">
            <v>0.43380000000000002</v>
          </cell>
          <cell r="M338">
            <v>0.43829999999999997</v>
          </cell>
          <cell r="N338">
            <v>0.44500000000000001</v>
          </cell>
        </row>
        <row r="339">
          <cell r="A339" t="str">
            <v>x</v>
          </cell>
          <cell r="B339">
            <v>36641</v>
          </cell>
          <cell r="C339">
            <v>0.31</v>
          </cell>
          <cell r="D339">
            <v>0.37380000000000002</v>
          </cell>
          <cell r="E339">
            <v>0.41880000000000001</v>
          </cell>
          <cell r="F339">
            <v>0.43380000000000002</v>
          </cell>
          <cell r="G339">
            <v>0.43829999999999997</v>
          </cell>
          <cell r="H339">
            <v>0.44500000000000001</v>
          </cell>
          <cell r="I339">
            <v>0.31</v>
          </cell>
          <cell r="J339">
            <v>0.37380000000000002</v>
          </cell>
          <cell r="K339">
            <v>0.41880000000000001</v>
          </cell>
          <cell r="L339">
            <v>0.43380000000000002</v>
          </cell>
          <cell r="M339">
            <v>0.43829999999999997</v>
          </cell>
          <cell r="N339">
            <v>0.44500000000000001</v>
          </cell>
        </row>
        <row r="340">
          <cell r="A340" t="str">
            <v>x</v>
          </cell>
          <cell r="B340">
            <v>36642</v>
          </cell>
          <cell r="C340">
            <v>0.33880000000000005</v>
          </cell>
          <cell r="D340">
            <v>0.375</v>
          </cell>
          <cell r="E340">
            <v>0.41880000000000001</v>
          </cell>
          <cell r="F340">
            <v>0.43380000000000002</v>
          </cell>
          <cell r="G340">
            <v>0.43829999999999997</v>
          </cell>
          <cell r="H340">
            <v>0.44500000000000001</v>
          </cell>
          <cell r="I340">
            <v>0.33880000000000005</v>
          </cell>
          <cell r="J340">
            <v>0.375</v>
          </cell>
          <cell r="K340">
            <v>0.41880000000000001</v>
          </cell>
          <cell r="L340">
            <v>0.43380000000000002</v>
          </cell>
          <cell r="M340">
            <v>0.43829999999999997</v>
          </cell>
          <cell r="N340">
            <v>0.44500000000000001</v>
          </cell>
        </row>
        <row r="341">
          <cell r="A341" t="str">
            <v>x</v>
          </cell>
          <cell r="B341">
            <v>36643</v>
          </cell>
          <cell r="C341">
            <v>0.33880000000000005</v>
          </cell>
          <cell r="D341">
            <v>0.37880000000000003</v>
          </cell>
          <cell r="E341">
            <v>0.41880000000000001</v>
          </cell>
          <cell r="F341">
            <v>0.43380000000000002</v>
          </cell>
          <cell r="G341">
            <v>0.43829999999999997</v>
          </cell>
          <cell r="H341">
            <v>0.44500000000000001</v>
          </cell>
          <cell r="I341">
            <v>0.33880000000000005</v>
          </cell>
          <cell r="J341">
            <v>0.37880000000000003</v>
          </cell>
          <cell r="K341">
            <v>0.41880000000000001</v>
          </cell>
          <cell r="L341">
            <v>0.43380000000000002</v>
          </cell>
          <cell r="M341">
            <v>0.43829999999999997</v>
          </cell>
          <cell r="N341">
            <v>0.44500000000000001</v>
          </cell>
        </row>
        <row r="342">
          <cell r="A342">
            <v>36646</v>
          </cell>
          <cell r="B342">
            <v>36644</v>
          </cell>
          <cell r="C342">
            <v>0.34130000000000005</v>
          </cell>
          <cell r="D342">
            <v>0.37880000000000003</v>
          </cell>
          <cell r="E342">
            <v>0.41880000000000001</v>
          </cell>
          <cell r="F342">
            <v>0.43380000000000002</v>
          </cell>
          <cell r="G342">
            <v>0.43829999999999997</v>
          </cell>
          <cell r="H342">
            <v>0.44500000000000001</v>
          </cell>
          <cell r="I342">
            <v>0.34130000000000005</v>
          </cell>
          <cell r="J342">
            <v>0.37880000000000003</v>
          </cell>
          <cell r="K342">
            <v>0.41880000000000001</v>
          </cell>
          <cell r="L342">
            <v>0.43380000000000002</v>
          </cell>
          <cell r="M342">
            <v>0.43829999999999997</v>
          </cell>
          <cell r="N342">
            <v>0.44500000000000001</v>
          </cell>
        </row>
        <row r="343">
          <cell r="A343" t="str">
            <v>x</v>
          </cell>
          <cell r="B343">
            <v>36648</v>
          </cell>
          <cell r="C343">
            <v>0.35630000000000001</v>
          </cell>
          <cell r="D343">
            <v>0.37880000000000003</v>
          </cell>
          <cell r="E343">
            <v>0.41880000000000001</v>
          </cell>
          <cell r="F343">
            <v>0.43380000000000002</v>
          </cell>
          <cell r="G343">
            <v>0.43829999999999997</v>
          </cell>
          <cell r="H343">
            <v>0.44500000000000001</v>
          </cell>
          <cell r="I343">
            <v>0.35630000000000001</v>
          </cell>
          <cell r="J343">
            <v>0.37880000000000003</v>
          </cell>
          <cell r="K343">
            <v>0.41880000000000001</v>
          </cell>
          <cell r="L343">
            <v>0.43380000000000002</v>
          </cell>
          <cell r="M343">
            <v>0.43829999999999997</v>
          </cell>
          <cell r="N343">
            <v>0.44500000000000001</v>
          </cell>
        </row>
        <row r="344">
          <cell r="A344" t="str">
            <v>x</v>
          </cell>
          <cell r="B344">
            <v>36649</v>
          </cell>
          <cell r="C344">
            <v>0.36</v>
          </cell>
          <cell r="D344">
            <v>0.38500000000000001</v>
          </cell>
          <cell r="E344">
            <v>0.4163</v>
          </cell>
          <cell r="F344">
            <v>0.43130000000000002</v>
          </cell>
          <cell r="G344">
            <v>0.435</v>
          </cell>
          <cell r="H344">
            <v>0.44170000000000004</v>
          </cell>
          <cell r="I344">
            <v>0.36</v>
          </cell>
          <cell r="J344">
            <v>0.38500000000000001</v>
          </cell>
          <cell r="K344">
            <v>0.4163</v>
          </cell>
          <cell r="L344">
            <v>0.43130000000000002</v>
          </cell>
          <cell r="M344">
            <v>0.435</v>
          </cell>
          <cell r="N344">
            <v>0.44170000000000004</v>
          </cell>
        </row>
        <row r="345">
          <cell r="A345" t="str">
            <v>x</v>
          </cell>
          <cell r="B345">
            <v>36650</v>
          </cell>
          <cell r="C345">
            <v>0.36499999999999999</v>
          </cell>
          <cell r="D345">
            <v>0.38750000000000001</v>
          </cell>
          <cell r="E345">
            <v>0.42249999999999999</v>
          </cell>
          <cell r="F345">
            <v>0.435</v>
          </cell>
          <cell r="G345">
            <v>0.435</v>
          </cell>
          <cell r="H345">
            <v>0.44170000000000004</v>
          </cell>
          <cell r="I345">
            <v>0.36499999999999999</v>
          </cell>
          <cell r="J345">
            <v>0.38750000000000001</v>
          </cell>
          <cell r="K345">
            <v>0.42249999999999999</v>
          </cell>
          <cell r="L345">
            <v>0.435</v>
          </cell>
          <cell r="M345">
            <v>0.435</v>
          </cell>
          <cell r="N345">
            <v>0.44170000000000004</v>
          </cell>
        </row>
        <row r="346">
          <cell r="A346" t="str">
            <v>x</v>
          </cell>
          <cell r="B346">
            <v>36651</v>
          </cell>
          <cell r="C346">
            <v>0.36630000000000001</v>
          </cell>
          <cell r="D346">
            <v>0.39</v>
          </cell>
          <cell r="E346">
            <v>0.42249999999999999</v>
          </cell>
          <cell r="F346">
            <v>0.435</v>
          </cell>
          <cell r="G346">
            <v>0.435</v>
          </cell>
          <cell r="H346">
            <v>0.44170000000000004</v>
          </cell>
          <cell r="I346">
            <v>0.36630000000000001</v>
          </cell>
          <cell r="J346">
            <v>0.39</v>
          </cell>
          <cell r="K346">
            <v>0.42249999999999999</v>
          </cell>
          <cell r="L346">
            <v>0.435</v>
          </cell>
          <cell r="M346">
            <v>0.435</v>
          </cell>
          <cell r="N346">
            <v>0.44170000000000004</v>
          </cell>
        </row>
        <row r="347">
          <cell r="A347" t="str">
            <v>x</v>
          </cell>
          <cell r="B347">
            <v>36654</v>
          </cell>
          <cell r="C347">
            <v>0.36249999999999999</v>
          </cell>
          <cell r="D347">
            <v>0.39</v>
          </cell>
          <cell r="E347">
            <v>0.42249999999999999</v>
          </cell>
          <cell r="F347">
            <v>0.435</v>
          </cell>
          <cell r="G347">
            <v>0.435</v>
          </cell>
          <cell r="H347">
            <v>0.44170000000000004</v>
          </cell>
          <cell r="I347">
            <v>0.36249999999999999</v>
          </cell>
          <cell r="J347">
            <v>0.39</v>
          </cell>
          <cell r="K347">
            <v>0.42249999999999999</v>
          </cell>
          <cell r="L347">
            <v>0.435</v>
          </cell>
          <cell r="M347">
            <v>0.435</v>
          </cell>
          <cell r="N347">
            <v>0.44170000000000004</v>
          </cell>
        </row>
        <row r="348">
          <cell r="A348" t="str">
            <v>x</v>
          </cell>
          <cell r="B348">
            <v>36655</v>
          </cell>
          <cell r="C348">
            <v>0.35630000000000001</v>
          </cell>
          <cell r="D348">
            <v>0.38500000000000001</v>
          </cell>
          <cell r="E348">
            <v>0.42249999999999999</v>
          </cell>
          <cell r="F348">
            <v>0.4325</v>
          </cell>
          <cell r="G348">
            <v>0.43170000000000003</v>
          </cell>
          <cell r="H348">
            <v>0.43829999999999997</v>
          </cell>
          <cell r="I348">
            <v>0.35630000000000001</v>
          </cell>
          <cell r="J348">
            <v>0.38500000000000001</v>
          </cell>
          <cell r="K348">
            <v>0.42249999999999999</v>
          </cell>
          <cell r="L348">
            <v>0.4325</v>
          </cell>
          <cell r="M348">
            <v>0.43170000000000003</v>
          </cell>
          <cell r="N348">
            <v>0.43829999999999997</v>
          </cell>
        </row>
        <row r="349">
          <cell r="A349" t="str">
            <v>x</v>
          </cell>
          <cell r="B349">
            <v>36656</v>
          </cell>
          <cell r="C349">
            <v>0.35630000000000001</v>
          </cell>
          <cell r="D349">
            <v>0.38630000000000003</v>
          </cell>
          <cell r="E349">
            <v>0.42380000000000001</v>
          </cell>
          <cell r="F349">
            <v>0.42880000000000001</v>
          </cell>
          <cell r="G349">
            <v>0.43170000000000003</v>
          </cell>
          <cell r="H349">
            <v>0.43829999999999997</v>
          </cell>
          <cell r="I349">
            <v>0.35630000000000001</v>
          </cell>
          <cell r="J349">
            <v>0.38630000000000003</v>
          </cell>
          <cell r="K349">
            <v>0.42380000000000001</v>
          </cell>
          <cell r="L349">
            <v>0.42880000000000001</v>
          </cell>
          <cell r="M349">
            <v>0.43170000000000003</v>
          </cell>
          <cell r="N349">
            <v>0.43829999999999997</v>
          </cell>
        </row>
        <row r="350">
          <cell r="A350" t="str">
            <v>x</v>
          </cell>
          <cell r="B350">
            <v>36657</v>
          </cell>
          <cell r="C350">
            <v>0.33880000000000005</v>
          </cell>
          <cell r="D350">
            <v>0.37630000000000002</v>
          </cell>
          <cell r="E350">
            <v>0.4163</v>
          </cell>
          <cell r="F350">
            <v>0.42499999999999999</v>
          </cell>
          <cell r="G350">
            <v>0.42670000000000002</v>
          </cell>
          <cell r="H350">
            <v>0.43329999999999996</v>
          </cell>
          <cell r="I350">
            <v>0.33880000000000005</v>
          </cell>
          <cell r="J350">
            <v>0.37630000000000002</v>
          </cell>
          <cell r="K350">
            <v>0.4163</v>
          </cell>
          <cell r="L350">
            <v>0.42499999999999999</v>
          </cell>
          <cell r="M350">
            <v>0.42670000000000002</v>
          </cell>
          <cell r="N350">
            <v>0.43329999999999996</v>
          </cell>
        </row>
        <row r="351">
          <cell r="A351" t="str">
            <v>x</v>
          </cell>
          <cell r="B351">
            <v>36658</v>
          </cell>
          <cell r="C351">
            <v>0.33250000000000002</v>
          </cell>
          <cell r="D351">
            <v>0.37880000000000003</v>
          </cell>
          <cell r="E351">
            <v>0.41499999999999998</v>
          </cell>
          <cell r="F351">
            <v>0.42499999999999999</v>
          </cell>
          <cell r="G351">
            <v>0.42330000000000001</v>
          </cell>
          <cell r="H351">
            <v>0.42829999999999996</v>
          </cell>
          <cell r="I351">
            <v>0.33250000000000002</v>
          </cell>
          <cell r="J351">
            <v>0.37880000000000003</v>
          </cell>
          <cell r="K351">
            <v>0.41499999999999998</v>
          </cell>
          <cell r="L351">
            <v>0.42499999999999999</v>
          </cell>
          <cell r="M351">
            <v>0.42330000000000001</v>
          </cell>
          <cell r="N351">
            <v>0.42829999999999996</v>
          </cell>
        </row>
        <row r="352">
          <cell r="A352" t="str">
            <v>x</v>
          </cell>
          <cell r="B352">
            <v>36661</v>
          </cell>
          <cell r="C352">
            <v>0.35249999999999998</v>
          </cell>
          <cell r="D352">
            <v>0.37630000000000002</v>
          </cell>
          <cell r="E352">
            <v>0.41499999999999998</v>
          </cell>
          <cell r="F352">
            <v>0.42499999999999999</v>
          </cell>
          <cell r="G352">
            <v>0.42330000000000001</v>
          </cell>
          <cell r="H352">
            <v>0.42829999999999996</v>
          </cell>
          <cell r="I352">
            <v>0.35249999999999998</v>
          </cell>
          <cell r="J352">
            <v>0.37630000000000002</v>
          </cell>
          <cell r="K352">
            <v>0.41499999999999998</v>
          </cell>
          <cell r="L352">
            <v>0.42499999999999999</v>
          </cell>
          <cell r="M352">
            <v>0.42330000000000001</v>
          </cell>
          <cell r="N352">
            <v>0.42829999999999996</v>
          </cell>
        </row>
        <row r="353">
          <cell r="A353" t="str">
            <v>x</v>
          </cell>
          <cell r="B353">
            <v>36662</v>
          </cell>
          <cell r="C353">
            <v>0.36380000000000001</v>
          </cell>
          <cell r="D353">
            <v>0.38380000000000003</v>
          </cell>
          <cell r="E353">
            <v>0.41249999999999998</v>
          </cell>
          <cell r="F353">
            <v>0.42380000000000001</v>
          </cell>
          <cell r="G353">
            <v>0.42330000000000001</v>
          </cell>
          <cell r="H353">
            <v>0.42829999999999996</v>
          </cell>
          <cell r="I353">
            <v>0.36380000000000001</v>
          </cell>
          <cell r="J353">
            <v>0.38380000000000003</v>
          </cell>
          <cell r="K353">
            <v>0.41249999999999998</v>
          </cell>
          <cell r="L353">
            <v>0.42380000000000001</v>
          </cell>
          <cell r="M353">
            <v>0.42330000000000001</v>
          </cell>
          <cell r="N353">
            <v>0.42829999999999996</v>
          </cell>
        </row>
        <row r="354">
          <cell r="A354" t="str">
            <v>x</v>
          </cell>
          <cell r="B354">
            <v>36663</v>
          </cell>
          <cell r="C354">
            <v>0.36380000000000001</v>
          </cell>
          <cell r="D354">
            <v>0.38380000000000003</v>
          </cell>
          <cell r="E354">
            <v>0.41249999999999998</v>
          </cell>
          <cell r="F354">
            <v>0.42380000000000001</v>
          </cell>
          <cell r="G354">
            <v>0.42330000000000001</v>
          </cell>
          <cell r="H354">
            <v>0.42829999999999996</v>
          </cell>
          <cell r="I354">
            <v>0.36380000000000001</v>
          </cell>
          <cell r="J354">
            <v>0.38380000000000003</v>
          </cell>
          <cell r="K354">
            <v>0.41249999999999998</v>
          </cell>
          <cell r="L354">
            <v>0.42380000000000001</v>
          </cell>
          <cell r="M354">
            <v>0.42330000000000001</v>
          </cell>
          <cell r="N354">
            <v>0.42829999999999996</v>
          </cell>
        </row>
        <row r="355">
          <cell r="A355" t="str">
            <v>x</v>
          </cell>
          <cell r="B355">
            <v>36664</v>
          </cell>
          <cell r="C355">
            <v>0.36380000000000001</v>
          </cell>
          <cell r="D355">
            <v>0.38130000000000003</v>
          </cell>
          <cell r="E355">
            <v>0.41499999999999998</v>
          </cell>
          <cell r="F355">
            <v>0.42499999999999999</v>
          </cell>
          <cell r="G355">
            <v>0.42330000000000001</v>
          </cell>
          <cell r="H355">
            <v>0.43</v>
          </cell>
          <cell r="I355">
            <v>0.36380000000000001</v>
          </cell>
          <cell r="J355">
            <v>0.38130000000000003</v>
          </cell>
          <cell r="K355">
            <v>0.41499999999999998</v>
          </cell>
          <cell r="L355">
            <v>0.42499999999999999</v>
          </cell>
          <cell r="M355">
            <v>0.42330000000000001</v>
          </cell>
          <cell r="N355">
            <v>0.43</v>
          </cell>
        </row>
        <row r="356">
          <cell r="A356" t="str">
            <v>x</v>
          </cell>
          <cell r="B356">
            <v>36665</v>
          </cell>
          <cell r="C356">
            <v>0.35749999999999998</v>
          </cell>
          <cell r="D356">
            <v>0.38</v>
          </cell>
          <cell r="E356">
            <v>0.41249999999999998</v>
          </cell>
          <cell r="F356">
            <v>0.42380000000000001</v>
          </cell>
          <cell r="G356">
            <v>0.42330000000000001</v>
          </cell>
          <cell r="H356">
            <v>0.43</v>
          </cell>
          <cell r="I356">
            <v>0.35749999999999998</v>
          </cell>
          <cell r="J356">
            <v>0.38</v>
          </cell>
          <cell r="K356">
            <v>0.41249999999999998</v>
          </cell>
          <cell r="L356">
            <v>0.42380000000000001</v>
          </cell>
          <cell r="M356">
            <v>0.42330000000000001</v>
          </cell>
          <cell r="N356">
            <v>0.43</v>
          </cell>
        </row>
        <row r="357">
          <cell r="A357" t="str">
            <v>x</v>
          </cell>
          <cell r="B357">
            <v>36668</v>
          </cell>
          <cell r="C357">
            <v>0.35249999999999998</v>
          </cell>
          <cell r="D357">
            <v>0.3725</v>
          </cell>
          <cell r="E357">
            <v>0.41249999999999998</v>
          </cell>
          <cell r="F357">
            <v>0.42380000000000001</v>
          </cell>
          <cell r="G357">
            <v>0.42330000000000001</v>
          </cell>
          <cell r="H357">
            <v>0.43</v>
          </cell>
          <cell r="I357">
            <v>0.35249999999999998</v>
          </cell>
          <cell r="J357">
            <v>0.3725</v>
          </cell>
          <cell r="K357">
            <v>0.41249999999999998</v>
          </cell>
          <cell r="L357">
            <v>0.42380000000000001</v>
          </cell>
          <cell r="M357">
            <v>0.42330000000000001</v>
          </cell>
          <cell r="N357">
            <v>0.43</v>
          </cell>
        </row>
        <row r="358">
          <cell r="A358" t="str">
            <v>x</v>
          </cell>
          <cell r="B358">
            <v>36669</v>
          </cell>
          <cell r="C358">
            <v>0.35</v>
          </cell>
          <cell r="D358">
            <v>0.3725</v>
          </cell>
          <cell r="E358">
            <v>0.4113</v>
          </cell>
          <cell r="F358">
            <v>0.42380000000000001</v>
          </cell>
          <cell r="G358">
            <v>0.42330000000000001</v>
          </cell>
          <cell r="H358">
            <v>0.43</v>
          </cell>
          <cell r="I358">
            <v>0.35</v>
          </cell>
          <cell r="J358">
            <v>0.3725</v>
          </cell>
          <cell r="K358">
            <v>0.4113</v>
          </cell>
          <cell r="L358">
            <v>0.42380000000000001</v>
          </cell>
          <cell r="M358">
            <v>0.42330000000000001</v>
          </cell>
          <cell r="N358">
            <v>0.43</v>
          </cell>
        </row>
        <row r="359">
          <cell r="A359" t="str">
            <v>x</v>
          </cell>
          <cell r="B359">
            <v>36670</v>
          </cell>
          <cell r="C359">
            <v>0.35499999999999998</v>
          </cell>
          <cell r="D359">
            <v>0.3725</v>
          </cell>
          <cell r="E359">
            <v>0.4113</v>
          </cell>
          <cell r="F359">
            <v>0.42380000000000001</v>
          </cell>
          <cell r="G359">
            <v>0.42330000000000001</v>
          </cell>
          <cell r="H359">
            <v>0.43</v>
          </cell>
          <cell r="I359">
            <v>0.35499999999999998</v>
          </cell>
          <cell r="J359">
            <v>0.3725</v>
          </cell>
          <cell r="K359">
            <v>0.4113</v>
          </cell>
          <cell r="L359">
            <v>0.42380000000000001</v>
          </cell>
          <cell r="M359">
            <v>0.42330000000000001</v>
          </cell>
          <cell r="N359">
            <v>0.43</v>
          </cell>
        </row>
        <row r="360">
          <cell r="A360" t="str">
            <v>x</v>
          </cell>
          <cell r="B360">
            <v>36671</v>
          </cell>
          <cell r="C360">
            <v>0.35630000000000001</v>
          </cell>
          <cell r="D360">
            <v>0.375</v>
          </cell>
          <cell r="E360">
            <v>0.4113</v>
          </cell>
          <cell r="F360">
            <v>0.42380000000000001</v>
          </cell>
          <cell r="G360">
            <v>0.42330000000000001</v>
          </cell>
          <cell r="H360">
            <v>0.43</v>
          </cell>
          <cell r="I360">
            <v>0.35630000000000001</v>
          </cell>
          <cell r="J360">
            <v>0.375</v>
          </cell>
          <cell r="K360">
            <v>0.4113</v>
          </cell>
          <cell r="L360">
            <v>0.42380000000000001</v>
          </cell>
          <cell r="M360">
            <v>0.42330000000000001</v>
          </cell>
          <cell r="N360">
            <v>0.43</v>
          </cell>
        </row>
        <row r="361">
          <cell r="A361" t="str">
            <v>x</v>
          </cell>
          <cell r="B361">
            <v>36672</v>
          </cell>
          <cell r="C361">
            <v>0.36130000000000001</v>
          </cell>
          <cell r="D361">
            <v>0.375</v>
          </cell>
          <cell r="E361">
            <v>0.4113</v>
          </cell>
          <cell r="F361">
            <v>0.42380000000000001</v>
          </cell>
          <cell r="G361">
            <v>0.42330000000000001</v>
          </cell>
          <cell r="H361">
            <v>0.43</v>
          </cell>
          <cell r="I361">
            <v>0.36130000000000001</v>
          </cell>
          <cell r="J361">
            <v>0.375</v>
          </cell>
          <cell r="K361">
            <v>0.4113</v>
          </cell>
          <cell r="L361">
            <v>0.42380000000000001</v>
          </cell>
          <cell r="M361">
            <v>0.42330000000000001</v>
          </cell>
          <cell r="N361">
            <v>0.43</v>
          </cell>
        </row>
        <row r="362">
          <cell r="A362" t="str">
            <v>x</v>
          </cell>
          <cell r="B362">
            <v>36675</v>
          </cell>
          <cell r="C362">
            <v>0.38</v>
          </cell>
          <cell r="D362">
            <v>0.38</v>
          </cell>
          <cell r="E362">
            <v>0.4113</v>
          </cell>
          <cell r="F362">
            <v>0.42380000000000001</v>
          </cell>
          <cell r="G362">
            <v>0.42330000000000001</v>
          </cell>
          <cell r="H362">
            <v>0.43</v>
          </cell>
          <cell r="I362">
            <v>0.38</v>
          </cell>
          <cell r="J362">
            <v>0.38</v>
          </cell>
          <cell r="K362">
            <v>0.4113</v>
          </cell>
          <cell r="L362">
            <v>0.42380000000000001</v>
          </cell>
          <cell r="M362">
            <v>0.42330000000000001</v>
          </cell>
          <cell r="N362">
            <v>0.43</v>
          </cell>
        </row>
        <row r="363">
          <cell r="A363" t="str">
            <v>x</v>
          </cell>
          <cell r="B363">
            <v>36676</v>
          </cell>
          <cell r="C363">
            <v>0.40130000000000005</v>
          </cell>
          <cell r="D363">
            <v>0.38880000000000003</v>
          </cell>
          <cell r="E363">
            <v>0.41499999999999998</v>
          </cell>
          <cell r="F363">
            <v>0.42630000000000001</v>
          </cell>
          <cell r="G363">
            <v>0.42670000000000002</v>
          </cell>
          <cell r="H363">
            <v>0.43</v>
          </cell>
          <cell r="I363">
            <v>0.40130000000000005</v>
          </cell>
          <cell r="J363">
            <v>0.38880000000000003</v>
          </cell>
          <cell r="K363">
            <v>0.41499999999999998</v>
          </cell>
          <cell r="L363">
            <v>0.42630000000000001</v>
          </cell>
          <cell r="M363">
            <v>0.42670000000000002</v>
          </cell>
          <cell r="N363">
            <v>0.43</v>
          </cell>
        </row>
        <row r="364">
          <cell r="A364">
            <v>36677</v>
          </cell>
          <cell r="B364">
            <v>36677</v>
          </cell>
          <cell r="C364">
            <v>0.36630000000000001</v>
          </cell>
          <cell r="D364">
            <v>0.38500000000000001</v>
          </cell>
          <cell r="E364">
            <v>0.41499999999999998</v>
          </cell>
          <cell r="F364">
            <v>0.42630000000000001</v>
          </cell>
          <cell r="G364">
            <v>0.42670000000000002</v>
          </cell>
          <cell r="H364">
            <v>0.43</v>
          </cell>
          <cell r="I364">
            <v>0.36630000000000001</v>
          </cell>
          <cell r="J364">
            <v>0.38500000000000001</v>
          </cell>
          <cell r="K364">
            <v>0.41499999999999998</v>
          </cell>
          <cell r="L364">
            <v>0.42630000000000001</v>
          </cell>
          <cell r="M364">
            <v>0.42670000000000002</v>
          </cell>
          <cell r="N364">
            <v>0.43</v>
          </cell>
        </row>
        <row r="365">
          <cell r="A365" t="str">
            <v>x</v>
          </cell>
          <cell r="B365">
            <v>36678</v>
          </cell>
          <cell r="C365">
            <v>0.36</v>
          </cell>
          <cell r="D365">
            <v>0.38250000000000001</v>
          </cell>
          <cell r="E365">
            <v>0.41</v>
          </cell>
          <cell r="F365">
            <v>0.42630000000000001</v>
          </cell>
          <cell r="G365">
            <v>0.42670000000000002</v>
          </cell>
          <cell r="H365">
            <v>0.43170000000000003</v>
          </cell>
          <cell r="I365">
            <v>0.36</v>
          </cell>
          <cell r="J365">
            <v>0.38250000000000001</v>
          </cell>
          <cell r="K365">
            <v>0.41</v>
          </cell>
          <cell r="L365">
            <v>0.42630000000000001</v>
          </cell>
          <cell r="M365">
            <v>0.42670000000000002</v>
          </cell>
          <cell r="N365">
            <v>0.43170000000000003</v>
          </cell>
        </row>
        <row r="366">
          <cell r="A366" t="str">
            <v>x</v>
          </cell>
          <cell r="B366">
            <v>36679</v>
          </cell>
          <cell r="C366">
            <v>0.3775</v>
          </cell>
          <cell r="D366">
            <v>0.38880000000000003</v>
          </cell>
          <cell r="E366">
            <v>0.41249999999999998</v>
          </cell>
          <cell r="F366">
            <v>0.42630000000000001</v>
          </cell>
          <cell r="G366">
            <v>0.42670000000000002</v>
          </cell>
          <cell r="H366">
            <v>0.43170000000000003</v>
          </cell>
          <cell r="I366">
            <v>0.3775</v>
          </cell>
          <cell r="J366">
            <v>0.38880000000000003</v>
          </cell>
          <cell r="K366">
            <v>0.41249999999999998</v>
          </cell>
          <cell r="L366">
            <v>0.42630000000000001</v>
          </cell>
          <cell r="M366">
            <v>0.42670000000000002</v>
          </cell>
          <cell r="N366">
            <v>0.43170000000000003</v>
          </cell>
        </row>
        <row r="367">
          <cell r="A367" t="str">
            <v>x</v>
          </cell>
          <cell r="B367">
            <v>36682</v>
          </cell>
          <cell r="C367">
            <v>0.3725</v>
          </cell>
          <cell r="D367">
            <v>0.38880000000000003</v>
          </cell>
          <cell r="E367">
            <v>0.41249999999999998</v>
          </cell>
          <cell r="F367">
            <v>0.42630000000000001</v>
          </cell>
          <cell r="G367">
            <v>0.42670000000000002</v>
          </cell>
          <cell r="H367">
            <v>0.43170000000000003</v>
          </cell>
          <cell r="I367">
            <v>0.3725</v>
          </cell>
          <cell r="J367">
            <v>0.38880000000000003</v>
          </cell>
          <cell r="K367">
            <v>0.41249999999999998</v>
          </cell>
          <cell r="L367">
            <v>0.42630000000000001</v>
          </cell>
          <cell r="M367">
            <v>0.42670000000000002</v>
          </cell>
          <cell r="N367">
            <v>0.43170000000000003</v>
          </cell>
        </row>
        <row r="368">
          <cell r="A368" t="str">
            <v>x</v>
          </cell>
          <cell r="B368">
            <v>36683</v>
          </cell>
          <cell r="C368">
            <v>0.375</v>
          </cell>
          <cell r="D368">
            <v>0.39</v>
          </cell>
          <cell r="E368">
            <v>0.4138</v>
          </cell>
          <cell r="F368">
            <v>0.42630000000000001</v>
          </cell>
          <cell r="G368">
            <v>0.42670000000000002</v>
          </cell>
          <cell r="H368">
            <v>0.43170000000000003</v>
          </cell>
          <cell r="I368">
            <v>0.375</v>
          </cell>
          <cell r="J368">
            <v>0.39</v>
          </cell>
          <cell r="K368">
            <v>0.4138</v>
          </cell>
          <cell r="L368">
            <v>0.42630000000000001</v>
          </cell>
          <cell r="M368">
            <v>0.42670000000000002</v>
          </cell>
          <cell r="N368">
            <v>0.43170000000000003</v>
          </cell>
        </row>
        <row r="369">
          <cell r="A369" t="str">
            <v>x</v>
          </cell>
          <cell r="B369">
            <v>36684</v>
          </cell>
          <cell r="C369">
            <v>0.3725</v>
          </cell>
          <cell r="D369">
            <v>0.39130000000000004</v>
          </cell>
          <cell r="E369">
            <v>0.4138</v>
          </cell>
          <cell r="F369">
            <v>0.42630000000000001</v>
          </cell>
          <cell r="G369">
            <v>0.42670000000000002</v>
          </cell>
          <cell r="H369">
            <v>0.43170000000000003</v>
          </cell>
          <cell r="I369">
            <v>0.3725</v>
          </cell>
          <cell r="J369">
            <v>0.39130000000000004</v>
          </cell>
          <cell r="K369">
            <v>0.4138</v>
          </cell>
          <cell r="L369">
            <v>0.42630000000000001</v>
          </cell>
          <cell r="M369">
            <v>0.42670000000000002</v>
          </cell>
          <cell r="N369">
            <v>0.43170000000000003</v>
          </cell>
        </row>
        <row r="370">
          <cell r="A370" t="str">
            <v>x</v>
          </cell>
          <cell r="B370">
            <v>36685</v>
          </cell>
          <cell r="C370">
            <v>0.3725</v>
          </cell>
          <cell r="D370">
            <v>0.39130000000000004</v>
          </cell>
          <cell r="E370">
            <v>0.4138</v>
          </cell>
          <cell r="F370">
            <v>0.42630000000000001</v>
          </cell>
          <cell r="G370">
            <v>0.42330000000000001</v>
          </cell>
          <cell r="H370">
            <v>0.42670000000000002</v>
          </cell>
          <cell r="I370">
            <v>0.3725</v>
          </cell>
          <cell r="J370">
            <v>0.39130000000000004</v>
          </cell>
          <cell r="K370">
            <v>0.4138</v>
          </cell>
          <cell r="L370">
            <v>0.42630000000000001</v>
          </cell>
          <cell r="M370">
            <v>0.42330000000000001</v>
          </cell>
          <cell r="N370">
            <v>0.42670000000000002</v>
          </cell>
        </row>
        <row r="371">
          <cell r="A371" t="str">
            <v>x</v>
          </cell>
          <cell r="B371">
            <v>36686</v>
          </cell>
          <cell r="C371">
            <v>0.375</v>
          </cell>
          <cell r="D371">
            <v>0.39130000000000004</v>
          </cell>
          <cell r="E371">
            <v>0.4138</v>
          </cell>
          <cell r="F371">
            <v>0.42630000000000001</v>
          </cell>
          <cell r="G371">
            <v>0.42330000000000001</v>
          </cell>
          <cell r="H371">
            <v>0.42670000000000002</v>
          </cell>
          <cell r="I371">
            <v>0.375</v>
          </cell>
          <cell r="J371">
            <v>0.39130000000000004</v>
          </cell>
          <cell r="K371">
            <v>0.4138</v>
          </cell>
          <cell r="L371">
            <v>0.42630000000000001</v>
          </cell>
          <cell r="M371">
            <v>0.42330000000000001</v>
          </cell>
          <cell r="N371">
            <v>0.42670000000000002</v>
          </cell>
        </row>
        <row r="372">
          <cell r="A372" t="str">
            <v>x</v>
          </cell>
          <cell r="B372">
            <v>36689</v>
          </cell>
          <cell r="C372">
            <v>0.36880000000000002</v>
          </cell>
          <cell r="D372">
            <v>0.38750000000000001</v>
          </cell>
          <cell r="E372">
            <v>0.4113</v>
          </cell>
          <cell r="F372">
            <v>0.42380000000000001</v>
          </cell>
          <cell r="G372">
            <v>0.42</v>
          </cell>
          <cell r="H372">
            <v>0.42330000000000001</v>
          </cell>
          <cell r="I372">
            <v>0.36880000000000002</v>
          </cell>
          <cell r="J372">
            <v>0.38750000000000001</v>
          </cell>
          <cell r="K372">
            <v>0.4113</v>
          </cell>
          <cell r="L372">
            <v>0.42380000000000001</v>
          </cell>
          <cell r="M372">
            <v>0.42</v>
          </cell>
          <cell r="N372">
            <v>0.42330000000000001</v>
          </cell>
        </row>
        <row r="373">
          <cell r="A373" t="str">
            <v>x</v>
          </cell>
          <cell r="B373">
            <v>36690</v>
          </cell>
          <cell r="C373">
            <v>0.37</v>
          </cell>
          <cell r="D373">
            <v>0.38750000000000001</v>
          </cell>
          <cell r="E373">
            <v>0.40749999999999997</v>
          </cell>
          <cell r="F373">
            <v>0.42</v>
          </cell>
          <cell r="G373">
            <v>0.42</v>
          </cell>
          <cell r="H373">
            <v>0.42330000000000001</v>
          </cell>
          <cell r="I373">
            <v>0.37</v>
          </cell>
          <cell r="J373">
            <v>0.38750000000000001</v>
          </cell>
          <cell r="K373">
            <v>0.40749999999999997</v>
          </cell>
          <cell r="L373">
            <v>0.42</v>
          </cell>
          <cell r="M373">
            <v>0.42</v>
          </cell>
          <cell r="N373">
            <v>0.42330000000000001</v>
          </cell>
        </row>
        <row r="374">
          <cell r="A374" t="str">
            <v>x</v>
          </cell>
          <cell r="B374">
            <v>36691</v>
          </cell>
          <cell r="C374">
            <v>0.37</v>
          </cell>
          <cell r="D374">
            <v>0.38750000000000001</v>
          </cell>
          <cell r="E374">
            <v>0.40749999999999997</v>
          </cell>
          <cell r="F374">
            <v>0.42</v>
          </cell>
          <cell r="G374">
            <v>0.42</v>
          </cell>
          <cell r="H374">
            <v>0.42330000000000001</v>
          </cell>
          <cell r="I374">
            <v>0.37</v>
          </cell>
          <cell r="J374">
            <v>0.38750000000000001</v>
          </cell>
          <cell r="K374">
            <v>0.40749999999999997</v>
          </cell>
          <cell r="L374">
            <v>0.42</v>
          </cell>
          <cell r="M374">
            <v>0.42</v>
          </cell>
          <cell r="N374">
            <v>0.42330000000000001</v>
          </cell>
        </row>
        <row r="375">
          <cell r="A375" t="str">
            <v>x</v>
          </cell>
          <cell r="B375">
            <v>36692</v>
          </cell>
          <cell r="C375">
            <v>0.35</v>
          </cell>
          <cell r="D375">
            <v>0.3775</v>
          </cell>
          <cell r="E375">
            <v>0.40130000000000005</v>
          </cell>
          <cell r="F375">
            <v>0.40250000000000002</v>
          </cell>
          <cell r="G375">
            <v>0.40329999999999999</v>
          </cell>
          <cell r="H375">
            <v>0.40500000000000003</v>
          </cell>
          <cell r="I375">
            <v>0.35</v>
          </cell>
          <cell r="J375">
            <v>0.3775</v>
          </cell>
          <cell r="K375">
            <v>0.40130000000000005</v>
          </cell>
          <cell r="L375">
            <v>0.40250000000000002</v>
          </cell>
          <cell r="M375">
            <v>0.40329999999999999</v>
          </cell>
          <cell r="N375">
            <v>0.40500000000000003</v>
          </cell>
        </row>
        <row r="376">
          <cell r="A376" t="str">
            <v>x</v>
          </cell>
          <cell r="B376">
            <v>36693</v>
          </cell>
          <cell r="C376">
            <v>0.36499999999999999</v>
          </cell>
          <cell r="D376">
            <v>0.38250000000000001</v>
          </cell>
          <cell r="E376">
            <v>0.40130000000000005</v>
          </cell>
          <cell r="F376">
            <v>0.40250000000000002</v>
          </cell>
          <cell r="G376">
            <v>0.40329999999999999</v>
          </cell>
          <cell r="H376">
            <v>0.40500000000000003</v>
          </cell>
          <cell r="I376">
            <v>0.36499999999999999</v>
          </cell>
          <cell r="J376">
            <v>0.38250000000000001</v>
          </cell>
          <cell r="K376">
            <v>0.40130000000000005</v>
          </cell>
          <cell r="L376">
            <v>0.40250000000000002</v>
          </cell>
          <cell r="M376">
            <v>0.40329999999999999</v>
          </cell>
          <cell r="N376">
            <v>0.40500000000000003</v>
          </cell>
        </row>
        <row r="377">
          <cell r="A377" t="str">
            <v>x</v>
          </cell>
          <cell r="B377">
            <v>36696</v>
          </cell>
          <cell r="C377">
            <v>0.36749999999999999</v>
          </cell>
          <cell r="D377">
            <v>0.38250000000000001</v>
          </cell>
          <cell r="E377">
            <v>0.4</v>
          </cell>
          <cell r="F377">
            <v>0.40250000000000002</v>
          </cell>
          <cell r="G377">
            <v>0.40500000000000003</v>
          </cell>
          <cell r="H377">
            <v>0.40670000000000001</v>
          </cell>
          <cell r="I377">
            <v>0.36749999999999999</v>
          </cell>
          <cell r="J377">
            <v>0.38250000000000001</v>
          </cell>
          <cell r="K377">
            <v>0.4</v>
          </cell>
          <cell r="L377">
            <v>0.40250000000000002</v>
          </cell>
          <cell r="M377">
            <v>0.40500000000000003</v>
          </cell>
          <cell r="N377">
            <v>0.40670000000000001</v>
          </cell>
        </row>
        <row r="378">
          <cell r="A378" t="str">
            <v>x</v>
          </cell>
          <cell r="B378">
            <v>36697</v>
          </cell>
          <cell r="C378">
            <v>0.36630000000000001</v>
          </cell>
          <cell r="D378">
            <v>0.38250000000000001</v>
          </cell>
          <cell r="E378">
            <v>0.4</v>
          </cell>
          <cell r="F378">
            <v>0.40250000000000002</v>
          </cell>
          <cell r="G378">
            <v>0.40500000000000003</v>
          </cell>
          <cell r="H378">
            <v>0.40670000000000001</v>
          </cell>
          <cell r="I378">
            <v>0.36630000000000001</v>
          </cell>
          <cell r="J378">
            <v>0.38250000000000001</v>
          </cell>
          <cell r="K378">
            <v>0.4</v>
          </cell>
          <cell r="L378">
            <v>0.40250000000000002</v>
          </cell>
          <cell r="M378">
            <v>0.40500000000000003</v>
          </cell>
          <cell r="N378">
            <v>0.40670000000000001</v>
          </cell>
        </row>
        <row r="379">
          <cell r="A379" t="str">
            <v>x</v>
          </cell>
          <cell r="B379">
            <v>36698</v>
          </cell>
          <cell r="C379">
            <v>0.3775</v>
          </cell>
          <cell r="D379">
            <v>0.38380000000000003</v>
          </cell>
          <cell r="E379">
            <v>0.4</v>
          </cell>
          <cell r="F379">
            <v>0.40250000000000002</v>
          </cell>
          <cell r="G379">
            <v>0.40500000000000003</v>
          </cell>
          <cell r="H379">
            <v>0.40670000000000001</v>
          </cell>
          <cell r="I379">
            <v>0.3775</v>
          </cell>
          <cell r="J379">
            <v>0.38380000000000003</v>
          </cell>
          <cell r="K379">
            <v>0.4</v>
          </cell>
          <cell r="L379">
            <v>0.40250000000000002</v>
          </cell>
          <cell r="M379">
            <v>0.40500000000000003</v>
          </cell>
          <cell r="N379">
            <v>0.40670000000000001</v>
          </cell>
        </row>
        <row r="380">
          <cell r="A380" t="str">
            <v>x</v>
          </cell>
          <cell r="B380">
            <v>36699</v>
          </cell>
          <cell r="C380">
            <v>0.38500000000000001</v>
          </cell>
          <cell r="D380">
            <v>0.38250000000000001</v>
          </cell>
          <cell r="E380">
            <v>0.40250000000000002</v>
          </cell>
          <cell r="F380">
            <v>0.40380000000000005</v>
          </cell>
          <cell r="G380">
            <v>0.40500000000000003</v>
          </cell>
          <cell r="H380">
            <v>0.40670000000000001</v>
          </cell>
          <cell r="I380">
            <v>0.38500000000000001</v>
          </cell>
          <cell r="J380">
            <v>0.38250000000000001</v>
          </cell>
          <cell r="K380">
            <v>0.40250000000000002</v>
          </cell>
          <cell r="L380">
            <v>0.40380000000000005</v>
          </cell>
          <cell r="M380">
            <v>0.40500000000000003</v>
          </cell>
          <cell r="N380">
            <v>0.40670000000000001</v>
          </cell>
        </row>
        <row r="381">
          <cell r="A381" t="str">
            <v>x</v>
          </cell>
          <cell r="B381">
            <v>36700</v>
          </cell>
          <cell r="C381">
            <v>0.3775</v>
          </cell>
          <cell r="D381">
            <v>0.38250000000000001</v>
          </cell>
          <cell r="E381">
            <v>0.40250000000000002</v>
          </cell>
          <cell r="F381">
            <v>0.40380000000000005</v>
          </cell>
          <cell r="G381">
            <v>0.40500000000000003</v>
          </cell>
          <cell r="H381">
            <v>0.40670000000000001</v>
          </cell>
          <cell r="I381">
            <v>0.3775</v>
          </cell>
          <cell r="J381">
            <v>0.38250000000000001</v>
          </cell>
          <cell r="K381">
            <v>0.40250000000000002</v>
          </cell>
          <cell r="L381">
            <v>0.40380000000000005</v>
          </cell>
          <cell r="M381">
            <v>0.40500000000000003</v>
          </cell>
          <cell r="N381">
            <v>0.40670000000000001</v>
          </cell>
        </row>
        <row r="382">
          <cell r="A382" t="str">
            <v>x</v>
          </cell>
          <cell r="B382">
            <v>36703</v>
          </cell>
          <cell r="C382">
            <v>0.36880000000000002</v>
          </cell>
          <cell r="D382">
            <v>0.38380000000000003</v>
          </cell>
          <cell r="E382">
            <v>0.40250000000000002</v>
          </cell>
          <cell r="F382">
            <v>0.40380000000000005</v>
          </cell>
          <cell r="G382">
            <v>0.40500000000000003</v>
          </cell>
          <cell r="H382">
            <v>0.40670000000000001</v>
          </cell>
          <cell r="I382">
            <v>0.36880000000000002</v>
          </cell>
          <cell r="J382">
            <v>0.38380000000000003</v>
          </cell>
          <cell r="K382">
            <v>0.40250000000000002</v>
          </cell>
          <cell r="L382">
            <v>0.40380000000000005</v>
          </cell>
          <cell r="M382">
            <v>0.40500000000000003</v>
          </cell>
          <cell r="N382">
            <v>0.40670000000000001</v>
          </cell>
        </row>
        <row r="383">
          <cell r="A383" t="str">
            <v>x</v>
          </cell>
          <cell r="B383">
            <v>36704</v>
          </cell>
          <cell r="C383">
            <v>0.3725</v>
          </cell>
          <cell r="D383">
            <v>0.38630000000000003</v>
          </cell>
          <cell r="E383">
            <v>0.40500000000000003</v>
          </cell>
          <cell r="F383">
            <v>0.40630000000000005</v>
          </cell>
          <cell r="G383">
            <v>0.40500000000000003</v>
          </cell>
          <cell r="H383">
            <v>0.40670000000000001</v>
          </cell>
          <cell r="I383">
            <v>0.3725</v>
          </cell>
          <cell r="J383">
            <v>0.38630000000000003</v>
          </cell>
          <cell r="K383">
            <v>0.40500000000000003</v>
          </cell>
          <cell r="L383">
            <v>0.40630000000000005</v>
          </cell>
          <cell r="M383">
            <v>0.40500000000000003</v>
          </cell>
          <cell r="N383">
            <v>0.40670000000000001</v>
          </cell>
        </row>
        <row r="384">
          <cell r="A384" t="str">
            <v>x</v>
          </cell>
          <cell r="B384">
            <v>36705</v>
          </cell>
          <cell r="C384">
            <v>0.37130000000000002</v>
          </cell>
          <cell r="D384">
            <v>0.38500000000000001</v>
          </cell>
          <cell r="E384">
            <v>0.40500000000000003</v>
          </cell>
          <cell r="F384">
            <v>0.40630000000000005</v>
          </cell>
          <cell r="G384">
            <v>0.40500000000000003</v>
          </cell>
          <cell r="H384">
            <v>0.40670000000000001</v>
          </cell>
          <cell r="I384">
            <v>0.37130000000000002</v>
          </cell>
          <cell r="J384">
            <v>0.38500000000000001</v>
          </cell>
          <cell r="K384">
            <v>0.40500000000000003</v>
          </cell>
          <cell r="L384">
            <v>0.40630000000000005</v>
          </cell>
          <cell r="M384">
            <v>0.40500000000000003</v>
          </cell>
          <cell r="N384">
            <v>0.40670000000000001</v>
          </cell>
        </row>
        <row r="385">
          <cell r="A385" t="str">
            <v>x</v>
          </cell>
          <cell r="B385">
            <v>36706</v>
          </cell>
          <cell r="C385">
            <v>0.37</v>
          </cell>
          <cell r="D385">
            <v>0.38500000000000001</v>
          </cell>
          <cell r="E385">
            <v>0.40500000000000003</v>
          </cell>
          <cell r="F385">
            <v>0.40630000000000005</v>
          </cell>
          <cell r="G385">
            <v>0.40500000000000003</v>
          </cell>
          <cell r="H385">
            <v>0.40670000000000001</v>
          </cell>
          <cell r="I385">
            <v>0.37</v>
          </cell>
          <cell r="J385">
            <v>0.38500000000000001</v>
          </cell>
          <cell r="K385">
            <v>0.40500000000000003</v>
          </cell>
          <cell r="L385">
            <v>0.40630000000000005</v>
          </cell>
          <cell r="M385">
            <v>0.40500000000000003</v>
          </cell>
          <cell r="N385">
            <v>0.40670000000000001</v>
          </cell>
        </row>
        <row r="386">
          <cell r="A386">
            <v>36707</v>
          </cell>
          <cell r="B386">
            <v>36707</v>
          </cell>
          <cell r="C386">
            <v>0.35630000000000001</v>
          </cell>
          <cell r="D386">
            <v>0.38130000000000003</v>
          </cell>
          <cell r="E386">
            <v>0.40500000000000003</v>
          </cell>
          <cell r="F386">
            <v>0.40630000000000005</v>
          </cell>
          <cell r="G386">
            <v>0.40500000000000003</v>
          </cell>
          <cell r="H386">
            <v>0.40670000000000001</v>
          </cell>
          <cell r="I386">
            <v>0.35630000000000001</v>
          </cell>
          <cell r="J386">
            <v>0.38130000000000003</v>
          </cell>
          <cell r="K386">
            <v>0.40500000000000003</v>
          </cell>
          <cell r="L386">
            <v>0.40630000000000005</v>
          </cell>
          <cell r="M386">
            <v>0.40500000000000003</v>
          </cell>
          <cell r="N386">
            <v>0.40670000000000001</v>
          </cell>
        </row>
        <row r="387">
          <cell r="A387" t="str">
            <v>x</v>
          </cell>
          <cell r="B387">
            <v>36710</v>
          </cell>
          <cell r="C387">
            <v>0.36749999999999999</v>
          </cell>
          <cell r="D387">
            <v>0.38380000000000003</v>
          </cell>
          <cell r="E387">
            <v>0.40500000000000003</v>
          </cell>
          <cell r="F387">
            <v>0.40630000000000005</v>
          </cell>
          <cell r="G387">
            <v>0.40500000000000003</v>
          </cell>
          <cell r="H387">
            <v>0.40670000000000001</v>
          </cell>
          <cell r="I387">
            <v>0.36749999999999999</v>
          </cell>
          <cell r="J387">
            <v>0.38380000000000003</v>
          </cell>
          <cell r="K387">
            <v>0.40500000000000003</v>
          </cell>
          <cell r="L387">
            <v>0.40630000000000005</v>
          </cell>
          <cell r="M387">
            <v>0.40500000000000003</v>
          </cell>
          <cell r="N387">
            <v>0.40670000000000001</v>
          </cell>
        </row>
        <row r="388">
          <cell r="A388" t="str">
            <v>x</v>
          </cell>
          <cell r="B388">
            <v>36711</v>
          </cell>
          <cell r="C388">
            <v>0.37</v>
          </cell>
          <cell r="D388">
            <v>0.38380000000000003</v>
          </cell>
          <cell r="E388">
            <v>0.40630000000000005</v>
          </cell>
          <cell r="F388">
            <v>0.40749999999999997</v>
          </cell>
          <cell r="G388">
            <v>0.40500000000000003</v>
          </cell>
          <cell r="H388">
            <v>0.40670000000000001</v>
          </cell>
          <cell r="I388">
            <v>0.37</v>
          </cell>
          <cell r="J388">
            <v>0.38380000000000003</v>
          </cell>
          <cell r="K388">
            <v>0.40630000000000005</v>
          </cell>
          <cell r="L388">
            <v>0.40749999999999997</v>
          </cell>
          <cell r="M388">
            <v>0.40500000000000003</v>
          </cell>
          <cell r="N388">
            <v>0.40670000000000001</v>
          </cell>
        </row>
        <row r="389">
          <cell r="A389" t="str">
            <v>x</v>
          </cell>
          <cell r="B389">
            <v>36712</v>
          </cell>
          <cell r="C389">
            <v>0.36630000000000001</v>
          </cell>
          <cell r="D389">
            <v>0.38500000000000001</v>
          </cell>
          <cell r="E389">
            <v>0.40500000000000003</v>
          </cell>
          <cell r="F389">
            <v>0.40749999999999997</v>
          </cell>
          <cell r="G389">
            <v>0.40500000000000003</v>
          </cell>
          <cell r="H389">
            <v>0.40670000000000001</v>
          </cell>
          <cell r="I389">
            <v>0.36630000000000001</v>
          </cell>
          <cell r="J389">
            <v>0.38500000000000001</v>
          </cell>
          <cell r="K389">
            <v>0.40500000000000003</v>
          </cell>
          <cell r="L389">
            <v>0.40749999999999997</v>
          </cell>
          <cell r="M389">
            <v>0.40500000000000003</v>
          </cell>
          <cell r="N389">
            <v>0.40670000000000001</v>
          </cell>
        </row>
        <row r="390">
          <cell r="A390" t="str">
            <v>x</v>
          </cell>
          <cell r="B390">
            <v>36713</v>
          </cell>
          <cell r="C390">
            <v>0.36630000000000001</v>
          </cell>
          <cell r="D390">
            <v>0.38500000000000001</v>
          </cell>
          <cell r="E390">
            <v>0.40500000000000003</v>
          </cell>
          <cell r="F390">
            <v>0.40749999999999997</v>
          </cell>
          <cell r="G390">
            <v>0.40500000000000003</v>
          </cell>
          <cell r="H390">
            <v>0.40670000000000001</v>
          </cell>
          <cell r="I390">
            <v>0.36630000000000001</v>
          </cell>
          <cell r="J390">
            <v>0.38500000000000001</v>
          </cell>
          <cell r="K390">
            <v>0.40500000000000003</v>
          </cell>
          <cell r="L390">
            <v>0.40749999999999997</v>
          </cell>
          <cell r="M390">
            <v>0.40500000000000003</v>
          </cell>
          <cell r="N390">
            <v>0.40670000000000001</v>
          </cell>
        </row>
        <row r="391">
          <cell r="A391" t="str">
            <v>x</v>
          </cell>
          <cell r="B391">
            <v>36714</v>
          </cell>
          <cell r="C391">
            <v>0.36249999999999999</v>
          </cell>
          <cell r="D391">
            <v>0.38380000000000003</v>
          </cell>
          <cell r="E391">
            <v>0.40500000000000003</v>
          </cell>
          <cell r="F391">
            <v>0.40749999999999997</v>
          </cell>
          <cell r="G391">
            <v>0.40500000000000003</v>
          </cell>
          <cell r="H391">
            <v>0.40670000000000001</v>
          </cell>
          <cell r="I391">
            <v>0.36249999999999999</v>
          </cell>
          <cell r="J391">
            <v>0.38380000000000003</v>
          </cell>
          <cell r="K391">
            <v>0.40500000000000003</v>
          </cell>
          <cell r="L391">
            <v>0.40749999999999997</v>
          </cell>
          <cell r="M391">
            <v>0.40500000000000003</v>
          </cell>
          <cell r="N391">
            <v>0.40670000000000001</v>
          </cell>
        </row>
        <row r="392">
          <cell r="A392" t="str">
            <v>x</v>
          </cell>
          <cell r="B392">
            <v>36717</v>
          </cell>
          <cell r="C392">
            <v>0.34380000000000005</v>
          </cell>
          <cell r="D392">
            <v>0.37880000000000003</v>
          </cell>
          <cell r="E392">
            <v>0.40250000000000002</v>
          </cell>
          <cell r="F392">
            <v>0.40749999999999997</v>
          </cell>
          <cell r="G392">
            <v>0.40500000000000003</v>
          </cell>
          <cell r="H392">
            <v>0.40670000000000001</v>
          </cell>
          <cell r="I392">
            <v>0.34380000000000005</v>
          </cell>
          <cell r="J392">
            <v>0.37880000000000003</v>
          </cell>
          <cell r="K392">
            <v>0.40250000000000002</v>
          </cell>
          <cell r="L392">
            <v>0.40749999999999997</v>
          </cell>
          <cell r="M392">
            <v>0.40500000000000003</v>
          </cell>
          <cell r="N392">
            <v>0.40670000000000001</v>
          </cell>
        </row>
        <row r="393">
          <cell r="A393" t="str">
            <v>x</v>
          </cell>
          <cell r="B393">
            <v>36718</v>
          </cell>
          <cell r="C393">
            <v>0.3513</v>
          </cell>
          <cell r="D393">
            <v>0.38130000000000003</v>
          </cell>
          <cell r="E393">
            <v>0.40250000000000002</v>
          </cell>
          <cell r="F393">
            <v>0.40749999999999997</v>
          </cell>
          <cell r="G393">
            <v>0.40500000000000003</v>
          </cell>
          <cell r="H393">
            <v>0.40670000000000001</v>
          </cell>
          <cell r="I393">
            <v>0.3513</v>
          </cell>
          <cell r="J393">
            <v>0.38130000000000003</v>
          </cell>
          <cell r="K393">
            <v>0.40250000000000002</v>
          </cell>
          <cell r="L393">
            <v>0.40749999999999997</v>
          </cell>
          <cell r="M393">
            <v>0.40500000000000003</v>
          </cell>
          <cell r="N393">
            <v>0.40670000000000001</v>
          </cell>
        </row>
        <row r="394">
          <cell r="A394" t="str">
            <v>x</v>
          </cell>
          <cell r="B394">
            <v>36719</v>
          </cell>
          <cell r="C394">
            <v>0.32630000000000003</v>
          </cell>
          <cell r="D394">
            <v>0.37630000000000002</v>
          </cell>
          <cell r="E394">
            <v>0.40130000000000005</v>
          </cell>
          <cell r="F394">
            <v>0.4</v>
          </cell>
          <cell r="G394">
            <v>0.39329999999999998</v>
          </cell>
          <cell r="H394">
            <v>0.4</v>
          </cell>
          <cell r="I394">
            <v>0.32630000000000003</v>
          </cell>
          <cell r="J394">
            <v>0.37630000000000002</v>
          </cell>
          <cell r="K394">
            <v>0.40130000000000005</v>
          </cell>
          <cell r="L394">
            <v>0.4</v>
          </cell>
          <cell r="M394">
            <v>0.39329999999999998</v>
          </cell>
          <cell r="N394">
            <v>0.4</v>
          </cell>
        </row>
        <row r="395">
          <cell r="A395" t="str">
            <v>x</v>
          </cell>
          <cell r="B395">
            <v>36720</v>
          </cell>
          <cell r="C395">
            <v>0.3175</v>
          </cell>
          <cell r="D395">
            <v>0.36380000000000001</v>
          </cell>
          <cell r="E395">
            <v>0.38750000000000001</v>
          </cell>
          <cell r="F395">
            <v>0.38630000000000003</v>
          </cell>
          <cell r="G395">
            <v>0.37829999999999997</v>
          </cell>
          <cell r="H395">
            <v>0.38670000000000004</v>
          </cell>
          <cell r="I395">
            <v>0.3175</v>
          </cell>
          <cell r="J395">
            <v>0.36380000000000001</v>
          </cell>
          <cell r="K395">
            <v>0.38750000000000001</v>
          </cell>
          <cell r="L395">
            <v>0.38630000000000003</v>
          </cell>
          <cell r="M395">
            <v>0.37829999999999997</v>
          </cell>
          <cell r="N395">
            <v>0.38670000000000004</v>
          </cell>
        </row>
        <row r="396">
          <cell r="A396" t="str">
            <v>x</v>
          </cell>
          <cell r="B396">
            <v>36721</v>
          </cell>
          <cell r="C396">
            <v>0.28999999999999998</v>
          </cell>
          <cell r="D396">
            <v>0.34130000000000005</v>
          </cell>
          <cell r="E396">
            <v>0.38250000000000001</v>
          </cell>
          <cell r="F396">
            <v>0.38630000000000003</v>
          </cell>
          <cell r="G396">
            <v>0.37829999999999997</v>
          </cell>
          <cell r="H396">
            <v>0.38329999999999997</v>
          </cell>
          <cell r="I396">
            <v>0.28999999999999998</v>
          </cell>
          <cell r="J396">
            <v>0.34130000000000005</v>
          </cell>
          <cell r="K396">
            <v>0.38250000000000001</v>
          </cell>
          <cell r="L396">
            <v>0.38630000000000003</v>
          </cell>
          <cell r="M396">
            <v>0.37829999999999997</v>
          </cell>
          <cell r="N396">
            <v>0.38329999999999997</v>
          </cell>
        </row>
        <row r="397">
          <cell r="A397" t="str">
            <v>x</v>
          </cell>
          <cell r="B397">
            <v>36724</v>
          </cell>
          <cell r="C397">
            <v>0.29499999999999998</v>
          </cell>
          <cell r="D397">
            <v>0.33630000000000004</v>
          </cell>
          <cell r="E397">
            <v>0.375</v>
          </cell>
          <cell r="F397">
            <v>0.38250000000000001</v>
          </cell>
          <cell r="G397">
            <v>0.37829999999999997</v>
          </cell>
          <cell r="H397">
            <v>0.38329999999999997</v>
          </cell>
          <cell r="I397">
            <v>0.29499999999999998</v>
          </cell>
          <cell r="J397">
            <v>0.33630000000000004</v>
          </cell>
          <cell r="K397">
            <v>0.375</v>
          </cell>
          <cell r="L397">
            <v>0.38250000000000001</v>
          </cell>
          <cell r="M397">
            <v>0.37829999999999997</v>
          </cell>
          <cell r="N397">
            <v>0.38329999999999997</v>
          </cell>
        </row>
        <row r="398">
          <cell r="A398" t="str">
            <v>x</v>
          </cell>
          <cell r="B398">
            <v>36725</v>
          </cell>
          <cell r="C398">
            <v>0.31129999999999997</v>
          </cell>
          <cell r="D398">
            <v>0.33250000000000002</v>
          </cell>
          <cell r="E398">
            <v>0.3725</v>
          </cell>
          <cell r="F398">
            <v>0.38130000000000003</v>
          </cell>
          <cell r="G398">
            <v>0.38</v>
          </cell>
          <cell r="H398">
            <v>0.38170000000000004</v>
          </cell>
          <cell r="I398">
            <v>0.31129999999999997</v>
          </cell>
          <cell r="J398">
            <v>0.33250000000000002</v>
          </cell>
          <cell r="K398">
            <v>0.3725</v>
          </cell>
          <cell r="L398">
            <v>0.38130000000000003</v>
          </cell>
          <cell r="M398">
            <v>0.38</v>
          </cell>
          <cell r="N398">
            <v>0.38170000000000004</v>
          </cell>
        </row>
        <row r="399">
          <cell r="A399" t="str">
            <v>x</v>
          </cell>
          <cell r="B399">
            <v>36726</v>
          </cell>
          <cell r="C399">
            <v>0.2888</v>
          </cell>
          <cell r="D399">
            <v>0.32380000000000003</v>
          </cell>
          <cell r="E399">
            <v>0.36380000000000001</v>
          </cell>
          <cell r="F399">
            <v>0.37380000000000002</v>
          </cell>
          <cell r="G399">
            <v>0.36829999999999996</v>
          </cell>
          <cell r="H399">
            <v>0.37170000000000003</v>
          </cell>
          <cell r="I399">
            <v>0.2888</v>
          </cell>
          <cell r="J399">
            <v>0.32380000000000003</v>
          </cell>
          <cell r="K399">
            <v>0.36380000000000001</v>
          </cell>
          <cell r="L399">
            <v>0.37380000000000002</v>
          </cell>
          <cell r="M399">
            <v>0.36829999999999996</v>
          </cell>
          <cell r="N399">
            <v>0.37170000000000003</v>
          </cell>
        </row>
        <row r="400">
          <cell r="A400" t="str">
            <v>x</v>
          </cell>
          <cell r="B400">
            <v>36727</v>
          </cell>
          <cell r="C400">
            <v>0.2838</v>
          </cell>
          <cell r="D400">
            <v>0.32250000000000001</v>
          </cell>
          <cell r="E400">
            <v>0.36380000000000001</v>
          </cell>
          <cell r="F400">
            <v>0.37380000000000002</v>
          </cell>
          <cell r="G400">
            <v>0.36829999999999996</v>
          </cell>
          <cell r="H400">
            <v>0.37170000000000003</v>
          </cell>
          <cell r="I400">
            <v>0.2838</v>
          </cell>
          <cell r="J400">
            <v>0.32250000000000001</v>
          </cell>
          <cell r="K400">
            <v>0.36380000000000001</v>
          </cell>
          <cell r="L400">
            <v>0.37380000000000002</v>
          </cell>
          <cell r="M400">
            <v>0.36829999999999996</v>
          </cell>
          <cell r="N400">
            <v>0.37170000000000003</v>
          </cell>
        </row>
        <row r="401">
          <cell r="A401" t="str">
            <v>x</v>
          </cell>
          <cell r="B401">
            <v>36728</v>
          </cell>
          <cell r="C401">
            <v>0.29749999999999999</v>
          </cell>
          <cell r="D401">
            <v>0.32380000000000003</v>
          </cell>
          <cell r="E401">
            <v>0.35630000000000001</v>
          </cell>
          <cell r="F401">
            <v>0.36249999999999999</v>
          </cell>
          <cell r="G401">
            <v>0.35499999999999998</v>
          </cell>
          <cell r="H401">
            <v>0.36170000000000002</v>
          </cell>
          <cell r="I401">
            <v>0.29749999999999999</v>
          </cell>
          <cell r="J401">
            <v>0.32380000000000003</v>
          </cell>
          <cell r="K401">
            <v>0.35630000000000001</v>
          </cell>
          <cell r="L401">
            <v>0.36249999999999999</v>
          </cell>
          <cell r="M401">
            <v>0.35499999999999998</v>
          </cell>
          <cell r="N401">
            <v>0.36170000000000002</v>
          </cell>
        </row>
        <row r="402">
          <cell r="A402" t="str">
            <v>x</v>
          </cell>
          <cell r="B402">
            <v>36731</v>
          </cell>
          <cell r="C402">
            <v>0.30380000000000001</v>
          </cell>
          <cell r="D402">
            <v>0.32380000000000003</v>
          </cell>
          <cell r="E402">
            <v>0.3538</v>
          </cell>
          <cell r="F402">
            <v>0.36249999999999999</v>
          </cell>
          <cell r="G402">
            <v>0.35670000000000002</v>
          </cell>
          <cell r="H402">
            <v>0.36170000000000002</v>
          </cell>
          <cell r="I402">
            <v>0.30380000000000001</v>
          </cell>
          <cell r="J402">
            <v>0.32380000000000003</v>
          </cell>
          <cell r="K402">
            <v>0.3538</v>
          </cell>
          <cell r="L402">
            <v>0.36249999999999999</v>
          </cell>
          <cell r="M402">
            <v>0.35670000000000002</v>
          </cell>
          <cell r="N402">
            <v>0.36170000000000002</v>
          </cell>
        </row>
        <row r="403">
          <cell r="A403" t="str">
            <v>x</v>
          </cell>
          <cell r="B403">
            <v>36732</v>
          </cell>
          <cell r="C403">
            <v>0.30130000000000001</v>
          </cell>
          <cell r="D403">
            <v>0.32630000000000003</v>
          </cell>
          <cell r="E403">
            <v>0.3538</v>
          </cell>
          <cell r="F403">
            <v>0.36249999999999999</v>
          </cell>
          <cell r="G403">
            <v>0.35670000000000002</v>
          </cell>
          <cell r="H403">
            <v>0.36170000000000002</v>
          </cell>
          <cell r="I403">
            <v>0.30130000000000001</v>
          </cell>
          <cell r="J403">
            <v>0.32630000000000003</v>
          </cell>
          <cell r="K403">
            <v>0.3538</v>
          </cell>
          <cell r="L403">
            <v>0.36249999999999999</v>
          </cell>
          <cell r="M403">
            <v>0.35670000000000002</v>
          </cell>
          <cell r="N403">
            <v>0.36170000000000002</v>
          </cell>
        </row>
        <row r="404">
          <cell r="A404" t="str">
            <v>x</v>
          </cell>
          <cell r="B404">
            <v>36733</v>
          </cell>
          <cell r="C404">
            <v>0.34250000000000003</v>
          </cell>
          <cell r="D404">
            <v>0.33630000000000004</v>
          </cell>
          <cell r="E404">
            <v>0.3538</v>
          </cell>
          <cell r="F404">
            <v>0.36130000000000001</v>
          </cell>
          <cell r="G404">
            <v>0.3533</v>
          </cell>
          <cell r="H404">
            <v>0.35830000000000001</v>
          </cell>
          <cell r="I404">
            <v>0.34250000000000003</v>
          </cell>
          <cell r="J404">
            <v>0.33630000000000004</v>
          </cell>
          <cell r="K404">
            <v>0.3538</v>
          </cell>
          <cell r="L404">
            <v>0.36130000000000001</v>
          </cell>
          <cell r="M404">
            <v>0.3533</v>
          </cell>
          <cell r="N404">
            <v>0.35830000000000001</v>
          </cell>
        </row>
        <row r="405">
          <cell r="A405" t="str">
            <v>x</v>
          </cell>
          <cell r="B405">
            <v>36734</v>
          </cell>
          <cell r="C405">
            <v>0.34749999999999998</v>
          </cell>
          <cell r="D405">
            <v>0.34130000000000005</v>
          </cell>
          <cell r="E405">
            <v>0.3538</v>
          </cell>
          <cell r="F405">
            <v>0.36630000000000001</v>
          </cell>
          <cell r="G405">
            <v>0.36</v>
          </cell>
          <cell r="H405">
            <v>0.36499999999999999</v>
          </cell>
          <cell r="I405">
            <v>0.34749999999999998</v>
          </cell>
          <cell r="J405">
            <v>0.34130000000000005</v>
          </cell>
          <cell r="K405">
            <v>0.3538</v>
          </cell>
          <cell r="L405">
            <v>0.36630000000000001</v>
          </cell>
          <cell r="M405">
            <v>0.36</v>
          </cell>
          <cell r="N405">
            <v>0.36499999999999999</v>
          </cell>
        </row>
        <row r="406">
          <cell r="A406" t="str">
            <v>x</v>
          </cell>
          <cell r="B406">
            <v>36735</v>
          </cell>
          <cell r="C406">
            <v>0.3513</v>
          </cell>
          <cell r="D406">
            <v>0.33750000000000002</v>
          </cell>
          <cell r="E406">
            <v>0.3538</v>
          </cell>
          <cell r="F406">
            <v>0.36630000000000001</v>
          </cell>
          <cell r="G406">
            <v>0.35830000000000001</v>
          </cell>
          <cell r="H406">
            <v>0.36499999999999999</v>
          </cell>
          <cell r="I406">
            <v>0.3513</v>
          </cell>
          <cell r="J406">
            <v>0.33750000000000002</v>
          </cell>
          <cell r="K406">
            <v>0.3538</v>
          </cell>
          <cell r="L406">
            <v>0.36630000000000001</v>
          </cell>
          <cell r="M406">
            <v>0.35830000000000001</v>
          </cell>
          <cell r="N406">
            <v>0.36499999999999999</v>
          </cell>
        </row>
        <row r="407">
          <cell r="A407">
            <v>36738</v>
          </cell>
          <cell r="B407">
            <v>36738</v>
          </cell>
          <cell r="C407">
            <v>0.3538</v>
          </cell>
          <cell r="D407">
            <v>0.33750000000000002</v>
          </cell>
          <cell r="E407">
            <v>0.3538</v>
          </cell>
          <cell r="F407">
            <v>0.36630000000000001</v>
          </cell>
          <cell r="G407">
            <v>0.35830000000000001</v>
          </cell>
          <cell r="H407">
            <v>0.36499999999999999</v>
          </cell>
          <cell r="I407">
            <v>0.3538</v>
          </cell>
          <cell r="J407">
            <v>0.33750000000000002</v>
          </cell>
          <cell r="K407">
            <v>0.3538</v>
          </cell>
          <cell r="L407">
            <v>0.36630000000000001</v>
          </cell>
          <cell r="M407">
            <v>0.35830000000000001</v>
          </cell>
          <cell r="N407">
            <v>0.36499999999999999</v>
          </cell>
        </row>
        <row r="408">
          <cell r="A408" t="str">
            <v>x</v>
          </cell>
          <cell r="B408">
            <v>36739</v>
          </cell>
          <cell r="C408">
            <v>0.35249999999999998</v>
          </cell>
          <cell r="D408">
            <v>0.34</v>
          </cell>
          <cell r="E408">
            <v>0.35499999999999998</v>
          </cell>
          <cell r="F408">
            <v>0.36880000000000002</v>
          </cell>
          <cell r="G408">
            <v>0.35830000000000001</v>
          </cell>
          <cell r="H408">
            <v>0.36499999999999999</v>
          </cell>
          <cell r="I408">
            <v>0.35249999999999998</v>
          </cell>
          <cell r="J408">
            <v>0.34</v>
          </cell>
          <cell r="K408">
            <v>0.35499999999999998</v>
          </cell>
          <cell r="L408">
            <v>0.36880000000000002</v>
          </cell>
          <cell r="M408">
            <v>0.35830000000000001</v>
          </cell>
          <cell r="N408">
            <v>0.36499999999999999</v>
          </cell>
        </row>
        <row r="409">
          <cell r="A409" t="str">
            <v>x</v>
          </cell>
          <cell r="B409">
            <v>36740</v>
          </cell>
          <cell r="C409">
            <v>0.3538</v>
          </cell>
          <cell r="D409">
            <v>0.34380000000000005</v>
          </cell>
          <cell r="E409">
            <v>0.35749999999999998</v>
          </cell>
          <cell r="F409">
            <v>0.36880000000000002</v>
          </cell>
          <cell r="G409">
            <v>0.35830000000000001</v>
          </cell>
          <cell r="H409">
            <v>0.36499999999999999</v>
          </cell>
          <cell r="I409">
            <v>0.3538</v>
          </cell>
          <cell r="J409">
            <v>0.34380000000000005</v>
          </cell>
          <cell r="K409">
            <v>0.35749999999999998</v>
          </cell>
          <cell r="L409">
            <v>0.36880000000000002</v>
          </cell>
          <cell r="M409">
            <v>0.35830000000000001</v>
          </cell>
          <cell r="N409">
            <v>0.36499999999999999</v>
          </cell>
        </row>
        <row r="410">
          <cell r="A410" t="str">
            <v>x</v>
          </cell>
          <cell r="B410">
            <v>36741</v>
          </cell>
          <cell r="C410">
            <v>0.3488</v>
          </cell>
          <cell r="D410">
            <v>0.34499999999999997</v>
          </cell>
          <cell r="E410">
            <v>0.35749999999999998</v>
          </cell>
          <cell r="F410">
            <v>0.36880000000000002</v>
          </cell>
          <cell r="G410">
            <v>0.35830000000000001</v>
          </cell>
          <cell r="H410">
            <v>0.36499999999999999</v>
          </cell>
          <cell r="I410">
            <v>0.3488</v>
          </cell>
          <cell r="J410">
            <v>0.34499999999999997</v>
          </cell>
          <cell r="K410">
            <v>0.35749999999999998</v>
          </cell>
          <cell r="L410">
            <v>0.36880000000000002</v>
          </cell>
          <cell r="M410">
            <v>0.35830000000000001</v>
          </cell>
          <cell r="N410">
            <v>0.36499999999999999</v>
          </cell>
        </row>
        <row r="411">
          <cell r="A411" t="str">
            <v>x</v>
          </cell>
          <cell r="B411">
            <v>36742</v>
          </cell>
          <cell r="C411">
            <v>0.3488</v>
          </cell>
          <cell r="D411">
            <v>0.3488</v>
          </cell>
          <cell r="E411">
            <v>0.35749999999999998</v>
          </cell>
          <cell r="F411">
            <v>0.36880000000000002</v>
          </cell>
          <cell r="G411">
            <v>0.35830000000000001</v>
          </cell>
          <cell r="H411">
            <v>0.36499999999999999</v>
          </cell>
          <cell r="I411">
            <v>0.3488</v>
          </cell>
          <cell r="J411">
            <v>0.3488</v>
          </cell>
          <cell r="K411">
            <v>0.35749999999999998</v>
          </cell>
          <cell r="L411">
            <v>0.36880000000000002</v>
          </cell>
          <cell r="M411">
            <v>0.35830000000000001</v>
          </cell>
          <cell r="N411">
            <v>0.36499999999999999</v>
          </cell>
        </row>
        <row r="412">
          <cell r="A412" t="str">
            <v>x</v>
          </cell>
          <cell r="B412">
            <v>36745</v>
          </cell>
          <cell r="C412">
            <v>0.3513</v>
          </cell>
          <cell r="D412">
            <v>0.35499999999999998</v>
          </cell>
          <cell r="E412">
            <v>0.36249999999999999</v>
          </cell>
          <cell r="F412">
            <v>0.3725</v>
          </cell>
          <cell r="G412">
            <v>0.36829999999999996</v>
          </cell>
          <cell r="H412">
            <v>0.37329999999999997</v>
          </cell>
          <cell r="I412">
            <v>0.3513</v>
          </cell>
          <cell r="J412">
            <v>0.35499999999999998</v>
          </cell>
          <cell r="K412">
            <v>0.36249999999999999</v>
          </cell>
          <cell r="L412">
            <v>0.3725</v>
          </cell>
          <cell r="M412">
            <v>0.36829999999999996</v>
          </cell>
          <cell r="N412">
            <v>0.37329999999999997</v>
          </cell>
        </row>
        <row r="413">
          <cell r="A413" t="str">
            <v>x</v>
          </cell>
          <cell r="B413">
            <v>36746</v>
          </cell>
          <cell r="C413">
            <v>0.35249999999999998</v>
          </cell>
          <cell r="D413">
            <v>0.35880000000000001</v>
          </cell>
          <cell r="E413">
            <v>0.36499999999999999</v>
          </cell>
          <cell r="F413">
            <v>0.375</v>
          </cell>
          <cell r="G413">
            <v>0.37170000000000003</v>
          </cell>
          <cell r="H413">
            <v>0.37670000000000003</v>
          </cell>
          <cell r="I413">
            <v>0.35249999999999998</v>
          </cell>
          <cell r="J413">
            <v>0.35880000000000001</v>
          </cell>
          <cell r="K413">
            <v>0.36499999999999999</v>
          </cell>
          <cell r="L413">
            <v>0.375</v>
          </cell>
          <cell r="M413">
            <v>0.37170000000000003</v>
          </cell>
          <cell r="N413">
            <v>0.37670000000000003</v>
          </cell>
        </row>
        <row r="414">
          <cell r="A414" t="str">
            <v>x</v>
          </cell>
          <cell r="B414">
            <v>36747</v>
          </cell>
          <cell r="C414">
            <v>0.3538</v>
          </cell>
          <cell r="D414">
            <v>0.35880000000000001</v>
          </cell>
          <cell r="E414">
            <v>0.36499999999999999</v>
          </cell>
          <cell r="F414">
            <v>0.375</v>
          </cell>
          <cell r="G414">
            <v>0.37170000000000003</v>
          </cell>
          <cell r="H414">
            <v>0.37670000000000003</v>
          </cell>
          <cell r="I414">
            <v>0.3538</v>
          </cell>
          <cell r="J414">
            <v>0.35880000000000001</v>
          </cell>
          <cell r="K414">
            <v>0.36499999999999999</v>
          </cell>
          <cell r="L414">
            <v>0.375</v>
          </cell>
          <cell r="M414">
            <v>0.37170000000000003</v>
          </cell>
          <cell r="N414">
            <v>0.37670000000000003</v>
          </cell>
        </row>
        <row r="415">
          <cell r="A415" t="str">
            <v>x</v>
          </cell>
          <cell r="B415">
            <v>36748</v>
          </cell>
          <cell r="C415">
            <v>0.33880000000000005</v>
          </cell>
          <cell r="D415">
            <v>0.35749999999999998</v>
          </cell>
          <cell r="E415">
            <v>0.36499999999999999</v>
          </cell>
          <cell r="F415">
            <v>0.375</v>
          </cell>
          <cell r="G415">
            <v>0.37170000000000003</v>
          </cell>
          <cell r="H415">
            <v>0.37670000000000003</v>
          </cell>
          <cell r="I415">
            <v>0.33880000000000005</v>
          </cell>
          <cell r="J415">
            <v>0.35749999999999998</v>
          </cell>
          <cell r="K415">
            <v>0.36499999999999999</v>
          </cell>
          <cell r="L415">
            <v>0.375</v>
          </cell>
          <cell r="M415">
            <v>0.37170000000000003</v>
          </cell>
          <cell r="N415">
            <v>0.37670000000000003</v>
          </cell>
        </row>
        <row r="416">
          <cell r="A416" t="str">
            <v>x</v>
          </cell>
          <cell r="B416">
            <v>36749</v>
          </cell>
          <cell r="C416">
            <v>0.32880000000000004</v>
          </cell>
          <cell r="D416">
            <v>0.35630000000000001</v>
          </cell>
          <cell r="E416">
            <v>0.36380000000000001</v>
          </cell>
          <cell r="F416">
            <v>0.37380000000000002</v>
          </cell>
          <cell r="G416">
            <v>0.37329999999999997</v>
          </cell>
          <cell r="H416">
            <v>0.37670000000000003</v>
          </cell>
          <cell r="I416">
            <v>0.32880000000000004</v>
          </cell>
          <cell r="J416">
            <v>0.35630000000000001</v>
          </cell>
          <cell r="K416">
            <v>0.36380000000000001</v>
          </cell>
          <cell r="L416">
            <v>0.37380000000000002</v>
          </cell>
          <cell r="M416">
            <v>0.37329999999999997</v>
          </cell>
          <cell r="N416">
            <v>0.37670000000000003</v>
          </cell>
        </row>
        <row r="417">
          <cell r="A417" t="str">
            <v>x</v>
          </cell>
          <cell r="B417">
            <v>36752</v>
          </cell>
          <cell r="C417">
            <v>0.33880000000000005</v>
          </cell>
          <cell r="D417">
            <v>0.35749999999999998</v>
          </cell>
          <cell r="E417">
            <v>0.36380000000000001</v>
          </cell>
          <cell r="F417">
            <v>0.37380000000000002</v>
          </cell>
          <cell r="G417">
            <v>0.37329999999999997</v>
          </cell>
          <cell r="H417">
            <v>0.37670000000000003</v>
          </cell>
          <cell r="I417">
            <v>0.33880000000000005</v>
          </cell>
          <cell r="J417">
            <v>0.35749999999999998</v>
          </cell>
          <cell r="K417">
            <v>0.36380000000000001</v>
          </cell>
          <cell r="L417">
            <v>0.37380000000000002</v>
          </cell>
          <cell r="M417">
            <v>0.37329999999999997</v>
          </cell>
          <cell r="N417">
            <v>0.37670000000000003</v>
          </cell>
        </row>
        <row r="418">
          <cell r="A418" t="str">
            <v>x</v>
          </cell>
          <cell r="B418">
            <v>36753</v>
          </cell>
          <cell r="C418">
            <v>0.3513</v>
          </cell>
          <cell r="D418">
            <v>0.36380000000000001</v>
          </cell>
          <cell r="E418">
            <v>0.36630000000000001</v>
          </cell>
          <cell r="F418">
            <v>0.37630000000000002</v>
          </cell>
          <cell r="G418">
            <v>0.37329999999999997</v>
          </cell>
          <cell r="H418">
            <v>0.37670000000000003</v>
          </cell>
          <cell r="I418">
            <v>0.3513</v>
          </cell>
          <cell r="J418">
            <v>0.36380000000000001</v>
          </cell>
          <cell r="K418">
            <v>0.36630000000000001</v>
          </cell>
          <cell r="L418">
            <v>0.37630000000000002</v>
          </cell>
          <cell r="M418">
            <v>0.37329999999999997</v>
          </cell>
          <cell r="N418">
            <v>0.37670000000000003</v>
          </cell>
        </row>
        <row r="419">
          <cell r="A419" t="str">
            <v>x</v>
          </cell>
          <cell r="B419">
            <v>36754</v>
          </cell>
          <cell r="C419">
            <v>0.35</v>
          </cell>
          <cell r="D419">
            <v>0.36380000000000001</v>
          </cell>
          <cell r="E419">
            <v>0.36630000000000001</v>
          </cell>
          <cell r="F419">
            <v>0.37630000000000002</v>
          </cell>
          <cell r="G419">
            <v>0.37329999999999997</v>
          </cell>
          <cell r="H419">
            <v>0.37670000000000003</v>
          </cell>
          <cell r="I419">
            <v>0.35</v>
          </cell>
          <cell r="J419">
            <v>0.36380000000000001</v>
          </cell>
          <cell r="K419">
            <v>0.36630000000000001</v>
          </cell>
          <cell r="L419">
            <v>0.37630000000000002</v>
          </cell>
          <cell r="M419">
            <v>0.37329999999999997</v>
          </cell>
          <cell r="N419">
            <v>0.37670000000000003</v>
          </cell>
        </row>
        <row r="420">
          <cell r="A420" t="str">
            <v>x</v>
          </cell>
          <cell r="B420">
            <v>36755</v>
          </cell>
          <cell r="C420">
            <v>0.34380000000000005</v>
          </cell>
          <cell r="D420">
            <v>0.36249999999999999</v>
          </cell>
          <cell r="E420">
            <v>0.36630000000000001</v>
          </cell>
          <cell r="F420">
            <v>0.37630000000000002</v>
          </cell>
          <cell r="G420">
            <v>0.37329999999999997</v>
          </cell>
          <cell r="H420">
            <v>0.37670000000000003</v>
          </cell>
          <cell r="I420">
            <v>0.34380000000000005</v>
          </cell>
          <cell r="J420">
            <v>0.36249999999999999</v>
          </cell>
          <cell r="K420">
            <v>0.36630000000000001</v>
          </cell>
          <cell r="L420">
            <v>0.37630000000000002</v>
          </cell>
          <cell r="M420">
            <v>0.37329999999999997</v>
          </cell>
          <cell r="N420">
            <v>0.37670000000000003</v>
          </cell>
        </row>
        <row r="421">
          <cell r="A421" t="str">
            <v>x</v>
          </cell>
          <cell r="B421">
            <v>36756</v>
          </cell>
          <cell r="C421">
            <v>0.33250000000000002</v>
          </cell>
          <cell r="D421">
            <v>0.36130000000000001</v>
          </cell>
          <cell r="E421">
            <v>0.36630000000000001</v>
          </cell>
          <cell r="F421">
            <v>0.3725</v>
          </cell>
          <cell r="G421">
            <v>0.37329999999999997</v>
          </cell>
          <cell r="H421">
            <v>0.37670000000000003</v>
          </cell>
          <cell r="I421">
            <v>0.33250000000000002</v>
          </cell>
          <cell r="J421">
            <v>0.36130000000000001</v>
          </cell>
          <cell r="K421">
            <v>0.36630000000000001</v>
          </cell>
          <cell r="L421">
            <v>0.3725</v>
          </cell>
          <cell r="M421">
            <v>0.37329999999999997</v>
          </cell>
          <cell r="N421">
            <v>0.37670000000000003</v>
          </cell>
        </row>
        <row r="422">
          <cell r="A422" t="str">
            <v>x</v>
          </cell>
          <cell r="B422">
            <v>36759</v>
          </cell>
          <cell r="C422">
            <v>0.33380000000000004</v>
          </cell>
          <cell r="D422">
            <v>0.36249999999999999</v>
          </cell>
          <cell r="E422">
            <v>0.36630000000000001</v>
          </cell>
          <cell r="F422">
            <v>0.3725</v>
          </cell>
          <cell r="G422">
            <v>0.37329999999999997</v>
          </cell>
          <cell r="H422">
            <v>0.37670000000000003</v>
          </cell>
          <cell r="I422">
            <v>0.33380000000000004</v>
          </cell>
          <cell r="J422">
            <v>0.36249999999999999</v>
          </cell>
          <cell r="K422">
            <v>0.36630000000000001</v>
          </cell>
          <cell r="L422">
            <v>0.3725</v>
          </cell>
          <cell r="M422">
            <v>0.37329999999999997</v>
          </cell>
          <cell r="N422">
            <v>0.37670000000000003</v>
          </cell>
        </row>
        <row r="423">
          <cell r="A423" t="str">
            <v>x</v>
          </cell>
          <cell r="B423">
            <v>36760</v>
          </cell>
          <cell r="C423">
            <v>0.35249999999999998</v>
          </cell>
          <cell r="D423">
            <v>0.36749999999999999</v>
          </cell>
          <cell r="E423">
            <v>0.38380000000000003</v>
          </cell>
          <cell r="F423">
            <v>0.38880000000000003</v>
          </cell>
          <cell r="G423">
            <v>0.39169999999999999</v>
          </cell>
          <cell r="H423">
            <v>0.39500000000000002</v>
          </cell>
          <cell r="I423">
            <v>0.35249999999999998</v>
          </cell>
          <cell r="J423">
            <v>0.36749999999999999</v>
          </cell>
          <cell r="K423">
            <v>0.38380000000000003</v>
          </cell>
          <cell r="L423">
            <v>0.38880000000000003</v>
          </cell>
          <cell r="M423">
            <v>0.39169999999999999</v>
          </cell>
          <cell r="N423">
            <v>0.39500000000000002</v>
          </cell>
        </row>
        <row r="424">
          <cell r="A424" t="str">
            <v>x</v>
          </cell>
          <cell r="B424">
            <v>36761</v>
          </cell>
          <cell r="C424">
            <v>0.35249999999999998</v>
          </cell>
          <cell r="D424">
            <v>0.36880000000000002</v>
          </cell>
          <cell r="E424">
            <v>0.38500000000000001</v>
          </cell>
          <cell r="F424">
            <v>0.39130000000000004</v>
          </cell>
          <cell r="G424">
            <v>0.39169999999999999</v>
          </cell>
          <cell r="H424">
            <v>0.39500000000000002</v>
          </cell>
          <cell r="I424">
            <v>0.35249999999999998</v>
          </cell>
          <cell r="J424">
            <v>0.36880000000000002</v>
          </cell>
          <cell r="K424">
            <v>0.38500000000000001</v>
          </cell>
          <cell r="L424">
            <v>0.39130000000000004</v>
          </cell>
          <cell r="M424">
            <v>0.39169999999999999</v>
          </cell>
          <cell r="N424">
            <v>0.39500000000000002</v>
          </cell>
        </row>
        <row r="425">
          <cell r="A425" t="str">
            <v>x</v>
          </cell>
          <cell r="B425">
            <v>36762</v>
          </cell>
          <cell r="C425">
            <v>0.35</v>
          </cell>
          <cell r="D425">
            <v>0.36749999999999999</v>
          </cell>
          <cell r="E425">
            <v>0.38250000000000001</v>
          </cell>
          <cell r="F425">
            <v>0.39</v>
          </cell>
          <cell r="G425">
            <v>0.39169999999999999</v>
          </cell>
          <cell r="H425">
            <v>0.39500000000000002</v>
          </cell>
          <cell r="I425">
            <v>0.35</v>
          </cell>
          <cell r="J425">
            <v>0.36749999999999999</v>
          </cell>
          <cell r="K425">
            <v>0.38250000000000001</v>
          </cell>
          <cell r="L425">
            <v>0.39</v>
          </cell>
          <cell r="M425">
            <v>0.39169999999999999</v>
          </cell>
          <cell r="N425">
            <v>0.39500000000000002</v>
          </cell>
        </row>
        <row r="426">
          <cell r="A426" t="str">
            <v>x</v>
          </cell>
          <cell r="B426">
            <v>36763</v>
          </cell>
          <cell r="C426">
            <v>0.32130000000000003</v>
          </cell>
          <cell r="D426">
            <v>0.36749999999999999</v>
          </cell>
          <cell r="E426">
            <v>0.38250000000000001</v>
          </cell>
          <cell r="F426">
            <v>0.39</v>
          </cell>
          <cell r="G426">
            <v>0.39169999999999999</v>
          </cell>
          <cell r="H426">
            <v>0.39500000000000002</v>
          </cell>
          <cell r="I426">
            <v>0.32130000000000003</v>
          </cell>
          <cell r="J426">
            <v>0.36749999999999999</v>
          </cell>
          <cell r="K426">
            <v>0.38250000000000001</v>
          </cell>
          <cell r="L426">
            <v>0.39</v>
          </cell>
          <cell r="M426">
            <v>0.39169999999999999</v>
          </cell>
          <cell r="N426">
            <v>0.39500000000000002</v>
          </cell>
        </row>
        <row r="427">
          <cell r="A427" t="str">
            <v>x</v>
          </cell>
          <cell r="B427">
            <v>36766</v>
          </cell>
          <cell r="C427">
            <v>0.34</v>
          </cell>
          <cell r="D427">
            <v>0.37</v>
          </cell>
          <cell r="E427">
            <v>0.38380000000000003</v>
          </cell>
          <cell r="F427">
            <v>0.39</v>
          </cell>
          <cell r="G427">
            <v>0.39169999999999999</v>
          </cell>
          <cell r="H427">
            <v>0.39500000000000002</v>
          </cell>
          <cell r="I427">
            <v>0.34</v>
          </cell>
          <cell r="J427">
            <v>0.37</v>
          </cell>
          <cell r="K427">
            <v>0.38380000000000003</v>
          </cell>
          <cell r="L427">
            <v>0.39</v>
          </cell>
          <cell r="M427">
            <v>0.39169999999999999</v>
          </cell>
          <cell r="N427">
            <v>0.39500000000000002</v>
          </cell>
        </row>
        <row r="428">
          <cell r="A428" t="str">
            <v>x</v>
          </cell>
          <cell r="B428">
            <v>36767</v>
          </cell>
          <cell r="C428">
            <v>0.34749999999999998</v>
          </cell>
          <cell r="D428">
            <v>0.3725</v>
          </cell>
          <cell r="E428">
            <v>0.38630000000000003</v>
          </cell>
          <cell r="F428">
            <v>0.39250000000000002</v>
          </cell>
          <cell r="G428">
            <v>0.39329999999999998</v>
          </cell>
          <cell r="H428">
            <v>0.39500000000000002</v>
          </cell>
          <cell r="I428">
            <v>0.34749999999999998</v>
          </cell>
          <cell r="J428">
            <v>0.3725</v>
          </cell>
          <cell r="K428">
            <v>0.38630000000000003</v>
          </cell>
          <cell r="L428">
            <v>0.39250000000000002</v>
          </cell>
          <cell r="M428">
            <v>0.39329999999999998</v>
          </cell>
          <cell r="N428">
            <v>0.39500000000000002</v>
          </cell>
        </row>
        <row r="429">
          <cell r="A429" t="str">
            <v>x</v>
          </cell>
          <cell r="B429">
            <v>36768</v>
          </cell>
          <cell r="C429">
            <v>0.33130000000000004</v>
          </cell>
          <cell r="D429">
            <v>0.37130000000000002</v>
          </cell>
          <cell r="E429">
            <v>0.38630000000000003</v>
          </cell>
          <cell r="F429">
            <v>0.39250000000000002</v>
          </cell>
          <cell r="G429">
            <v>0.39329999999999998</v>
          </cell>
          <cell r="H429">
            <v>0.39500000000000002</v>
          </cell>
          <cell r="I429">
            <v>0.33130000000000004</v>
          </cell>
          <cell r="J429">
            <v>0.37130000000000002</v>
          </cell>
          <cell r="K429">
            <v>0.38630000000000003</v>
          </cell>
          <cell r="L429">
            <v>0.39250000000000002</v>
          </cell>
          <cell r="M429">
            <v>0.39329999999999998</v>
          </cell>
          <cell r="N429">
            <v>0.39500000000000002</v>
          </cell>
        </row>
        <row r="430">
          <cell r="A430">
            <v>36769</v>
          </cell>
          <cell r="B430">
            <v>36769</v>
          </cell>
          <cell r="C430">
            <v>0.33630000000000004</v>
          </cell>
          <cell r="D430">
            <v>0.3725</v>
          </cell>
          <cell r="E430">
            <v>0.38630000000000003</v>
          </cell>
          <cell r="F430">
            <v>0.39250000000000002</v>
          </cell>
          <cell r="G430">
            <v>0.39329999999999998</v>
          </cell>
          <cell r="H430">
            <v>0.39500000000000002</v>
          </cell>
          <cell r="I430">
            <v>0.33630000000000004</v>
          </cell>
          <cell r="J430">
            <v>0.3725</v>
          </cell>
          <cell r="K430">
            <v>0.38630000000000003</v>
          </cell>
          <cell r="L430">
            <v>0.39250000000000002</v>
          </cell>
          <cell r="M430">
            <v>0.39329999999999998</v>
          </cell>
          <cell r="N430">
            <v>0.39500000000000002</v>
          </cell>
        </row>
        <row r="431">
          <cell r="A431" t="str">
            <v>x</v>
          </cell>
          <cell r="B431">
            <v>36770</v>
          </cell>
          <cell r="C431">
            <v>0.34250000000000003</v>
          </cell>
          <cell r="D431">
            <v>0.3725</v>
          </cell>
          <cell r="E431">
            <v>0.38630000000000003</v>
          </cell>
          <cell r="F431">
            <v>0.39250000000000002</v>
          </cell>
          <cell r="G431">
            <v>0.3967</v>
          </cell>
          <cell r="H431">
            <v>0.4</v>
          </cell>
          <cell r="I431">
            <v>0.34250000000000003</v>
          </cell>
          <cell r="J431">
            <v>0.3725</v>
          </cell>
          <cell r="K431">
            <v>0.38630000000000003</v>
          </cell>
          <cell r="L431">
            <v>0.39250000000000002</v>
          </cell>
          <cell r="M431">
            <v>0.3967</v>
          </cell>
          <cell r="N431">
            <v>0.4</v>
          </cell>
        </row>
        <row r="432">
          <cell r="A432" t="str">
            <v>x</v>
          </cell>
          <cell r="B432">
            <v>36773</v>
          </cell>
          <cell r="C432">
            <v>0.35630000000000001</v>
          </cell>
          <cell r="D432">
            <v>0.37380000000000002</v>
          </cell>
          <cell r="E432">
            <v>0.38630000000000003</v>
          </cell>
          <cell r="F432">
            <v>0.39250000000000002</v>
          </cell>
          <cell r="G432">
            <v>0.3967</v>
          </cell>
          <cell r="H432">
            <v>0.4</v>
          </cell>
          <cell r="I432">
            <v>0.35630000000000001</v>
          </cell>
          <cell r="J432">
            <v>0.37380000000000002</v>
          </cell>
          <cell r="K432">
            <v>0.38630000000000003</v>
          </cell>
          <cell r="L432">
            <v>0.39250000000000002</v>
          </cell>
          <cell r="M432">
            <v>0.3967</v>
          </cell>
          <cell r="N432">
            <v>0.4</v>
          </cell>
        </row>
        <row r="433">
          <cell r="A433" t="str">
            <v>x</v>
          </cell>
          <cell r="B433">
            <v>36774</v>
          </cell>
          <cell r="C433">
            <v>0.39630000000000004</v>
          </cell>
          <cell r="D433">
            <v>0.38880000000000003</v>
          </cell>
          <cell r="E433">
            <v>0.39500000000000002</v>
          </cell>
          <cell r="F433">
            <v>0.40380000000000005</v>
          </cell>
          <cell r="G433">
            <v>0.4133</v>
          </cell>
          <cell r="H433">
            <v>0.42499999999999999</v>
          </cell>
          <cell r="I433">
            <v>0.39630000000000004</v>
          </cell>
          <cell r="J433">
            <v>0.38880000000000003</v>
          </cell>
          <cell r="K433">
            <v>0.39500000000000002</v>
          </cell>
          <cell r="L433">
            <v>0.40380000000000005</v>
          </cell>
          <cell r="M433">
            <v>0.4133</v>
          </cell>
          <cell r="N433">
            <v>0.42499999999999999</v>
          </cell>
        </row>
        <row r="434">
          <cell r="A434" t="str">
            <v>x</v>
          </cell>
          <cell r="B434">
            <v>36775</v>
          </cell>
          <cell r="C434">
            <v>0.40500000000000003</v>
          </cell>
          <cell r="D434">
            <v>0.39630000000000004</v>
          </cell>
          <cell r="E434">
            <v>0.39500000000000002</v>
          </cell>
          <cell r="F434">
            <v>0.40380000000000005</v>
          </cell>
          <cell r="G434">
            <v>0.4133</v>
          </cell>
          <cell r="H434">
            <v>0.42499999999999999</v>
          </cell>
          <cell r="I434">
            <v>0.40500000000000003</v>
          </cell>
          <cell r="J434">
            <v>0.39630000000000004</v>
          </cell>
          <cell r="K434">
            <v>0.39500000000000002</v>
          </cell>
          <cell r="L434">
            <v>0.40380000000000005</v>
          </cell>
          <cell r="M434">
            <v>0.4133</v>
          </cell>
          <cell r="N434">
            <v>0.42499999999999999</v>
          </cell>
        </row>
        <row r="435">
          <cell r="A435" t="str">
            <v>x</v>
          </cell>
          <cell r="B435">
            <v>36776</v>
          </cell>
          <cell r="C435">
            <v>0.40749999999999997</v>
          </cell>
          <cell r="D435">
            <v>0.40380000000000005</v>
          </cell>
          <cell r="E435">
            <v>0.4</v>
          </cell>
          <cell r="F435">
            <v>0.40880000000000005</v>
          </cell>
          <cell r="G435">
            <v>0.41670000000000001</v>
          </cell>
          <cell r="H435">
            <v>0.42829999999999996</v>
          </cell>
          <cell r="I435">
            <v>0.40749999999999997</v>
          </cell>
          <cell r="J435">
            <v>0.40380000000000005</v>
          </cell>
          <cell r="K435">
            <v>0.4</v>
          </cell>
          <cell r="L435">
            <v>0.40880000000000005</v>
          </cell>
          <cell r="M435">
            <v>0.41670000000000001</v>
          </cell>
          <cell r="N435">
            <v>0.42829999999999996</v>
          </cell>
        </row>
        <row r="436">
          <cell r="A436" t="str">
            <v>x</v>
          </cell>
          <cell r="B436">
            <v>36777</v>
          </cell>
          <cell r="C436">
            <v>0.40630000000000005</v>
          </cell>
          <cell r="D436">
            <v>0.40380000000000005</v>
          </cell>
          <cell r="E436">
            <v>0.4</v>
          </cell>
          <cell r="F436">
            <v>0.40880000000000005</v>
          </cell>
          <cell r="G436">
            <v>0.41670000000000001</v>
          </cell>
          <cell r="H436">
            <v>0.42829999999999996</v>
          </cell>
          <cell r="I436">
            <v>0.40630000000000005</v>
          </cell>
          <cell r="J436">
            <v>0.40380000000000005</v>
          </cell>
          <cell r="K436">
            <v>0.4</v>
          </cell>
          <cell r="L436">
            <v>0.40880000000000005</v>
          </cell>
          <cell r="M436">
            <v>0.41670000000000001</v>
          </cell>
          <cell r="N436">
            <v>0.42829999999999996</v>
          </cell>
        </row>
        <row r="437">
          <cell r="A437" t="str">
            <v>x</v>
          </cell>
          <cell r="B437">
            <v>36780</v>
          </cell>
          <cell r="C437">
            <v>0.40250000000000002</v>
          </cell>
          <cell r="D437">
            <v>0.4</v>
          </cell>
          <cell r="E437">
            <v>0.40250000000000002</v>
          </cell>
          <cell r="F437">
            <v>0.41249999999999998</v>
          </cell>
          <cell r="G437">
            <v>0.41499999999999998</v>
          </cell>
          <cell r="H437">
            <v>0.42670000000000002</v>
          </cell>
          <cell r="I437">
            <v>0.40250000000000002</v>
          </cell>
          <cell r="J437">
            <v>0.4</v>
          </cell>
          <cell r="K437">
            <v>0.40250000000000002</v>
          </cell>
          <cell r="L437">
            <v>0.41249999999999998</v>
          </cell>
          <cell r="M437">
            <v>0.41499999999999998</v>
          </cell>
          <cell r="N437">
            <v>0.42670000000000002</v>
          </cell>
        </row>
        <row r="438">
          <cell r="A438" t="str">
            <v>x</v>
          </cell>
          <cell r="B438">
            <v>36781</v>
          </cell>
          <cell r="C438">
            <v>0.40130000000000005</v>
          </cell>
          <cell r="D438">
            <v>0.4</v>
          </cell>
          <cell r="E438">
            <v>0.40250000000000002</v>
          </cell>
          <cell r="F438">
            <v>0.41249999999999998</v>
          </cell>
          <cell r="G438">
            <v>0.41499999999999998</v>
          </cell>
          <cell r="H438">
            <v>0.42670000000000002</v>
          </cell>
          <cell r="I438">
            <v>0.40130000000000005</v>
          </cell>
          <cell r="J438">
            <v>0.4</v>
          </cell>
          <cell r="K438">
            <v>0.40250000000000002</v>
          </cell>
          <cell r="L438">
            <v>0.41249999999999998</v>
          </cell>
          <cell r="M438">
            <v>0.41499999999999998</v>
          </cell>
          <cell r="N438">
            <v>0.42670000000000002</v>
          </cell>
        </row>
        <row r="439">
          <cell r="A439" t="str">
            <v>x</v>
          </cell>
          <cell r="B439">
            <v>36782</v>
          </cell>
          <cell r="C439">
            <v>0.39880000000000004</v>
          </cell>
          <cell r="D439">
            <v>0.40130000000000005</v>
          </cell>
          <cell r="E439">
            <v>0.40250000000000002</v>
          </cell>
          <cell r="F439">
            <v>0.41249999999999998</v>
          </cell>
          <cell r="G439">
            <v>0.41499999999999998</v>
          </cell>
          <cell r="H439">
            <v>0.42670000000000002</v>
          </cell>
          <cell r="I439">
            <v>0.39880000000000004</v>
          </cell>
          <cell r="J439">
            <v>0.40130000000000005</v>
          </cell>
          <cell r="K439">
            <v>0.40250000000000002</v>
          </cell>
          <cell r="L439">
            <v>0.41249999999999998</v>
          </cell>
          <cell r="M439">
            <v>0.41499999999999998</v>
          </cell>
          <cell r="N439">
            <v>0.42670000000000002</v>
          </cell>
        </row>
        <row r="440">
          <cell r="A440" t="str">
            <v>x</v>
          </cell>
          <cell r="B440">
            <v>36783</v>
          </cell>
          <cell r="C440">
            <v>0.39630000000000004</v>
          </cell>
          <cell r="D440">
            <v>0.40130000000000005</v>
          </cell>
          <cell r="E440">
            <v>0.40250000000000002</v>
          </cell>
          <cell r="F440">
            <v>0.41249999999999998</v>
          </cell>
          <cell r="G440">
            <v>0.41499999999999998</v>
          </cell>
          <cell r="H440">
            <v>0.41670000000000001</v>
          </cell>
          <cell r="I440">
            <v>0.39630000000000004</v>
          </cell>
          <cell r="J440">
            <v>0.40130000000000005</v>
          </cell>
          <cell r="K440">
            <v>0.40250000000000002</v>
          </cell>
          <cell r="L440">
            <v>0.41249999999999998</v>
          </cell>
          <cell r="M440">
            <v>0.41499999999999998</v>
          </cell>
          <cell r="N440">
            <v>0.41670000000000001</v>
          </cell>
        </row>
        <row r="441">
          <cell r="A441" t="str">
            <v>x</v>
          </cell>
          <cell r="B441">
            <v>36784</v>
          </cell>
          <cell r="C441">
            <v>0.40130000000000005</v>
          </cell>
          <cell r="D441">
            <v>0.40749999999999997</v>
          </cell>
          <cell r="E441">
            <v>0.40250000000000002</v>
          </cell>
          <cell r="F441">
            <v>0.41249999999999998</v>
          </cell>
          <cell r="G441">
            <v>0.41499999999999998</v>
          </cell>
          <cell r="H441">
            <v>0.41670000000000001</v>
          </cell>
          <cell r="I441">
            <v>0.40130000000000005</v>
          </cell>
          <cell r="J441">
            <v>0.40749999999999997</v>
          </cell>
          <cell r="K441">
            <v>0.40250000000000002</v>
          </cell>
          <cell r="L441">
            <v>0.41249999999999998</v>
          </cell>
          <cell r="M441">
            <v>0.41499999999999998</v>
          </cell>
          <cell r="N441">
            <v>0.41670000000000001</v>
          </cell>
        </row>
        <row r="442">
          <cell r="A442" t="str">
            <v>x</v>
          </cell>
          <cell r="B442">
            <v>36787</v>
          </cell>
          <cell r="C442">
            <v>0.40749999999999997</v>
          </cell>
          <cell r="D442">
            <v>0.41749999999999998</v>
          </cell>
          <cell r="E442">
            <v>0.40630000000000005</v>
          </cell>
          <cell r="F442">
            <v>0.4138</v>
          </cell>
          <cell r="G442">
            <v>0.41670000000000001</v>
          </cell>
          <cell r="H442">
            <v>0.41830000000000001</v>
          </cell>
          <cell r="I442">
            <v>0.40749999999999997</v>
          </cell>
          <cell r="J442">
            <v>0.41749999999999998</v>
          </cell>
          <cell r="K442">
            <v>0.40630000000000005</v>
          </cell>
          <cell r="L442">
            <v>0.4138</v>
          </cell>
          <cell r="M442">
            <v>0.41670000000000001</v>
          </cell>
          <cell r="N442">
            <v>0.41830000000000001</v>
          </cell>
        </row>
        <row r="443">
          <cell r="A443" t="str">
            <v>x</v>
          </cell>
          <cell r="B443">
            <v>36788</v>
          </cell>
          <cell r="C443">
            <v>0.40880000000000005</v>
          </cell>
          <cell r="D443">
            <v>0.41749999999999998</v>
          </cell>
          <cell r="E443">
            <v>0.40630000000000005</v>
          </cell>
          <cell r="F443">
            <v>0.4138</v>
          </cell>
          <cell r="G443">
            <v>0.41670000000000001</v>
          </cell>
          <cell r="H443">
            <v>0.41830000000000001</v>
          </cell>
          <cell r="I443">
            <v>0.40880000000000005</v>
          </cell>
          <cell r="J443">
            <v>0.41749999999999998</v>
          </cell>
          <cell r="K443">
            <v>0.40630000000000005</v>
          </cell>
          <cell r="L443">
            <v>0.4138</v>
          </cell>
          <cell r="M443">
            <v>0.41670000000000001</v>
          </cell>
          <cell r="N443">
            <v>0.41830000000000001</v>
          </cell>
        </row>
        <row r="444">
          <cell r="A444" t="str">
            <v>x</v>
          </cell>
          <cell r="B444">
            <v>36789</v>
          </cell>
          <cell r="C444">
            <v>0.40880000000000005</v>
          </cell>
          <cell r="D444">
            <v>0.41749999999999998</v>
          </cell>
          <cell r="E444">
            <v>0.41</v>
          </cell>
          <cell r="F444">
            <v>0.4163</v>
          </cell>
          <cell r="G444">
            <v>0.42170000000000002</v>
          </cell>
          <cell r="H444">
            <v>0.42499999999999999</v>
          </cell>
          <cell r="I444">
            <v>0.40880000000000005</v>
          </cell>
          <cell r="J444">
            <v>0.41749999999999998</v>
          </cell>
          <cell r="K444">
            <v>0.41</v>
          </cell>
          <cell r="L444">
            <v>0.4163</v>
          </cell>
          <cell r="M444">
            <v>0.42170000000000002</v>
          </cell>
          <cell r="N444">
            <v>0.42499999999999999</v>
          </cell>
        </row>
        <row r="445">
          <cell r="A445" t="str">
            <v>x</v>
          </cell>
          <cell r="B445">
            <v>36790</v>
          </cell>
          <cell r="C445">
            <v>0.41249999999999998</v>
          </cell>
          <cell r="D445">
            <v>0.4138</v>
          </cell>
          <cell r="E445">
            <v>0.40880000000000005</v>
          </cell>
          <cell r="F445">
            <v>0.41749999999999998</v>
          </cell>
          <cell r="G445">
            <v>0.42670000000000002</v>
          </cell>
          <cell r="H445">
            <v>0.43329999999999996</v>
          </cell>
          <cell r="I445">
            <v>0.41249999999999998</v>
          </cell>
          <cell r="J445">
            <v>0.4138</v>
          </cell>
          <cell r="K445">
            <v>0.40880000000000005</v>
          </cell>
          <cell r="L445">
            <v>0.41749999999999998</v>
          </cell>
          <cell r="M445">
            <v>0.42670000000000002</v>
          </cell>
          <cell r="N445">
            <v>0.43329999999999996</v>
          </cell>
        </row>
        <row r="446">
          <cell r="A446" t="str">
            <v>x</v>
          </cell>
          <cell r="B446">
            <v>36791</v>
          </cell>
          <cell r="C446">
            <v>0.41499999999999998</v>
          </cell>
          <cell r="D446">
            <v>0.4138</v>
          </cell>
          <cell r="E446">
            <v>0.40880000000000005</v>
          </cell>
          <cell r="F446">
            <v>0.41749999999999998</v>
          </cell>
          <cell r="G446">
            <v>0.42670000000000002</v>
          </cell>
          <cell r="H446">
            <v>0.43329999999999996</v>
          </cell>
          <cell r="I446">
            <v>0.41499999999999998</v>
          </cell>
          <cell r="J446">
            <v>0.4138</v>
          </cell>
          <cell r="K446">
            <v>0.40880000000000005</v>
          </cell>
          <cell r="L446">
            <v>0.41749999999999998</v>
          </cell>
          <cell r="M446">
            <v>0.42670000000000002</v>
          </cell>
          <cell r="N446">
            <v>0.43329999999999996</v>
          </cell>
        </row>
        <row r="447">
          <cell r="A447" t="str">
            <v>x</v>
          </cell>
          <cell r="B447">
            <v>36794</v>
          </cell>
          <cell r="C447">
            <v>0.44380000000000003</v>
          </cell>
          <cell r="D447">
            <v>0.42380000000000001</v>
          </cell>
          <cell r="E447">
            <v>0.41</v>
          </cell>
          <cell r="F447">
            <v>0.41749999999999998</v>
          </cell>
          <cell r="G447">
            <v>0.42670000000000002</v>
          </cell>
          <cell r="H447">
            <v>0.43170000000000003</v>
          </cell>
          <cell r="I447">
            <v>0.44380000000000003</v>
          </cell>
          <cell r="J447">
            <v>0.42380000000000001</v>
          </cell>
          <cell r="K447">
            <v>0.41</v>
          </cell>
          <cell r="L447">
            <v>0.41749999999999998</v>
          </cell>
          <cell r="M447">
            <v>0.42670000000000002</v>
          </cell>
          <cell r="N447">
            <v>0.43170000000000003</v>
          </cell>
        </row>
        <row r="448">
          <cell r="A448" t="str">
            <v>x</v>
          </cell>
          <cell r="B448">
            <v>36795</v>
          </cell>
          <cell r="C448">
            <v>0.44</v>
          </cell>
          <cell r="D448">
            <v>0.42630000000000001</v>
          </cell>
          <cell r="E448">
            <v>0.41</v>
          </cell>
          <cell r="F448">
            <v>0.41749999999999998</v>
          </cell>
          <cell r="G448">
            <v>0.42670000000000002</v>
          </cell>
          <cell r="H448">
            <v>0.43170000000000003</v>
          </cell>
          <cell r="I448">
            <v>0.44</v>
          </cell>
          <cell r="J448">
            <v>0.42630000000000001</v>
          </cell>
          <cell r="K448">
            <v>0.41</v>
          </cell>
          <cell r="L448">
            <v>0.41749999999999998</v>
          </cell>
          <cell r="M448">
            <v>0.42670000000000002</v>
          </cell>
          <cell r="N448">
            <v>0.43170000000000003</v>
          </cell>
        </row>
        <row r="449">
          <cell r="A449" t="str">
            <v>x</v>
          </cell>
          <cell r="B449">
            <v>36796</v>
          </cell>
          <cell r="C449">
            <v>0.43130000000000002</v>
          </cell>
          <cell r="D449">
            <v>0.43630000000000002</v>
          </cell>
          <cell r="E449">
            <v>0.42</v>
          </cell>
          <cell r="F449">
            <v>0.42749999999999999</v>
          </cell>
          <cell r="G449">
            <v>0.42670000000000002</v>
          </cell>
          <cell r="H449">
            <v>0.43170000000000003</v>
          </cell>
          <cell r="I449">
            <v>0.43130000000000002</v>
          </cell>
          <cell r="J449">
            <v>0.43630000000000002</v>
          </cell>
          <cell r="K449">
            <v>0.42</v>
          </cell>
          <cell r="L449">
            <v>0.42749999999999999</v>
          </cell>
          <cell r="M449">
            <v>0.42670000000000002</v>
          </cell>
          <cell r="N449">
            <v>0.43170000000000003</v>
          </cell>
        </row>
        <row r="450">
          <cell r="A450" t="str">
            <v>x</v>
          </cell>
          <cell r="B450">
            <v>36797</v>
          </cell>
          <cell r="C450">
            <v>0.4375</v>
          </cell>
          <cell r="D450">
            <v>0.43380000000000002</v>
          </cell>
          <cell r="E450">
            <v>0.42</v>
          </cell>
          <cell r="F450">
            <v>0.42749999999999999</v>
          </cell>
          <cell r="G450">
            <v>0.42670000000000002</v>
          </cell>
          <cell r="H450">
            <v>0.43170000000000003</v>
          </cell>
          <cell r="I450">
            <v>0.4375</v>
          </cell>
          <cell r="J450">
            <v>0.43380000000000002</v>
          </cell>
          <cell r="K450">
            <v>0.42</v>
          </cell>
          <cell r="L450">
            <v>0.42749999999999999</v>
          </cell>
          <cell r="M450">
            <v>0.42670000000000002</v>
          </cell>
          <cell r="N450">
            <v>0.43170000000000003</v>
          </cell>
        </row>
        <row r="451">
          <cell r="A451">
            <v>36799</v>
          </cell>
          <cell r="B451">
            <v>36798</v>
          </cell>
          <cell r="C451">
            <v>0.44</v>
          </cell>
          <cell r="D451">
            <v>0.43380000000000002</v>
          </cell>
          <cell r="E451">
            <v>0.42</v>
          </cell>
          <cell r="F451">
            <v>0.42749999999999999</v>
          </cell>
          <cell r="G451">
            <v>0.42670000000000002</v>
          </cell>
          <cell r="H451">
            <v>0.43170000000000003</v>
          </cell>
          <cell r="I451">
            <v>0.44</v>
          </cell>
          <cell r="J451">
            <v>0.43380000000000002</v>
          </cell>
          <cell r="K451">
            <v>0.42</v>
          </cell>
          <cell r="L451">
            <v>0.42749999999999999</v>
          </cell>
          <cell r="M451">
            <v>0.42670000000000002</v>
          </cell>
          <cell r="N451">
            <v>0.43170000000000003</v>
          </cell>
        </row>
        <row r="452">
          <cell r="A452" t="str">
            <v>x</v>
          </cell>
          <cell r="B452">
            <v>36801</v>
          </cell>
          <cell r="C452">
            <v>0.4325</v>
          </cell>
          <cell r="D452">
            <v>0.43630000000000002</v>
          </cell>
          <cell r="E452">
            <v>0.42499999999999999</v>
          </cell>
          <cell r="F452">
            <v>0.43130000000000002</v>
          </cell>
          <cell r="G452">
            <v>0.43</v>
          </cell>
          <cell r="H452">
            <v>0.43329999999999996</v>
          </cell>
          <cell r="I452">
            <v>0.4325</v>
          </cell>
          <cell r="J452">
            <v>0.43630000000000002</v>
          </cell>
          <cell r="K452">
            <v>0.42499999999999999</v>
          </cell>
          <cell r="L452">
            <v>0.43130000000000002</v>
          </cell>
          <cell r="M452">
            <v>0.43</v>
          </cell>
          <cell r="N452">
            <v>0.43329999999999996</v>
          </cell>
        </row>
        <row r="453">
          <cell r="A453" t="str">
            <v>x</v>
          </cell>
          <cell r="B453">
            <v>36802</v>
          </cell>
          <cell r="C453">
            <v>0.4425</v>
          </cell>
          <cell r="D453">
            <v>0.44750000000000001</v>
          </cell>
          <cell r="E453">
            <v>0.44380000000000003</v>
          </cell>
          <cell r="F453">
            <v>0.43630000000000002</v>
          </cell>
          <cell r="G453">
            <v>0.43</v>
          </cell>
          <cell r="H453">
            <v>0.43329999999999996</v>
          </cell>
          <cell r="I453">
            <v>0.4425</v>
          </cell>
          <cell r="J453">
            <v>0.44750000000000001</v>
          </cell>
          <cell r="K453">
            <v>0.44380000000000003</v>
          </cell>
          <cell r="L453">
            <v>0.43630000000000002</v>
          </cell>
          <cell r="M453">
            <v>0.43</v>
          </cell>
          <cell r="N453">
            <v>0.43329999999999996</v>
          </cell>
        </row>
        <row r="454">
          <cell r="A454" t="str">
            <v>x</v>
          </cell>
          <cell r="B454">
            <v>36803</v>
          </cell>
          <cell r="C454">
            <v>0.4425</v>
          </cell>
          <cell r="D454">
            <v>0.44880000000000003</v>
          </cell>
          <cell r="E454">
            <v>0.44380000000000003</v>
          </cell>
          <cell r="F454">
            <v>0.43630000000000002</v>
          </cell>
          <cell r="G454">
            <v>0.43</v>
          </cell>
          <cell r="H454">
            <v>0.43329999999999996</v>
          </cell>
          <cell r="I454">
            <v>0.4425</v>
          </cell>
          <cell r="J454">
            <v>0.44880000000000003</v>
          </cell>
          <cell r="K454">
            <v>0.44380000000000003</v>
          </cell>
          <cell r="L454">
            <v>0.43630000000000002</v>
          </cell>
          <cell r="M454">
            <v>0.43</v>
          </cell>
          <cell r="N454">
            <v>0.43329999999999996</v>
          </cell>
        </row>
        <row r="455">
          <cell r="A455" t="str">
            <v>x</v>
          </cell>
          <cell r="B455">
            <v>36804</v>
          </cell>
          <cell r="C455">
            <v>0.44380000000000003</v>
          </cell>
          <cell r="D455">
            <v>0.45380000000000004</v>
          </cell>
          <cell r="E455">
            <v>0.44630000000000003</v>
          </cell>
          <cell r="F455">
            <v>0.43630000000000002</v>
          </cell>
          <cell r="G455">
            <v>0.42670000000000002</v>
          </cell>
          <cell r="H455">
            <v>0.42670000000000002</v>
          </cell>
          <cell r="I455">
            <v>0.44380000000000003</v>
          </cell>
          <cell r="J455">
            <v>0.45380000000000004</v>
          </cell>
          <cell r="K455">
            <v>0.44630000000000003</v>
          </cell>
          <cell r="L455">
            <v>0.43630000000000002</v>
          </cell>
          <cell r="M455">
            <v>0.42670000000000002</v>
          </cell>
          <cell r="N455">
            <v>0.42670000000000002</v>
          </cell>
        </row>
        <row r="456">
          <cell r="A456" t="str">
            <v>x</v>
          </cell>
          <cell r="B456">
            <v>36805</v>
          </cell>
          <cell r="C456">
            <v>0.44130000000000003</v>
          </cell>
          <cell r="D456">
            <v>0.45380000000000004</v>
          </cell>
          <cell r="E456">
            <v>0.44630000000000003</v>
          </cell>
          <cell r="F456">
            <v>0.43630000000000002</v>
          </cell>
          <cell r="G456">
            <v>0.42670000000000002</v>
          </cell>
          <cell r="H456">
            <v>0.42670000000000002</v>
          </cell>
          <cell r="I456">
            <v>0.44130000000000003</v>
          </cell>
          <cell r="J456">
            <v>0.45380000000000004</v>
          </cell>
          <cell r="K456">
            <v>0.44630000000000003</v>
          </cell>
          <cell r="L456">
            <v>0.43630000000000002</v>
          </cell>
          <cell r="M456">
            <v>0.42670000000000002</v>
          </cell>
          <cell r="N456">
            <v>0.42670000000000002</v>
          </cell>
        </row>
        <row r="457">
          <cell r="A457" t="str">
            <v>x</v>
          </cell>
          <cell r="B457">
            <v>36808</v>
          </cell>
          <cell r="C457">
            <v>0.44380000000000003</v>
          </cell>
          <cell r="D457">
            <v>0.45500000000000002</v>
          </cell>
          <cell r="E457">
            <v>0.44750000000000001</v>
          </cell>
          <cell r="F457">
            <v>0.43880000000000002</v>
          </cell>
          <cell r="G457">
            <v>0.42829999999999996</v>
          </cell>
          <cell r="H457">
            <v>0.42670000000000002</v>
          </cell>
          <cell r="I457">
            <v>0.44380000000000003</v>
          </cell>
          <cell r="J457">
            <v>0.45500000000000002</v>
          </cell>
          <cell r="K457">
            <v>0.44750000000000001</v>
          </cell>
          <cell r="L457">
            <v>0.43880000000000002</v>
          </cell>
          <cell r="M457">
            <v>0.42829999999999996</v>
          </cell>
          <cell r="N457">
            <v>0.42670000000000002</v>
          </cell>
        </row>
        <row r="458">
          <cell r="A458" t="str">
            <v>x</v>
          </cell>
          <cell r="B458">
            <v>36809</v>
          </cell>
          <cell r="C458">
            <v>0.45250000000000001</v>
          </cell>
          <cell r="D458">
            <v>0.45630000000000004</v>
          </cell>
          <cell r="E458">
            <v>0.45130000000000003</v>
          </cell>
          <cell r="F458">
            <v>0.44380000000000003</v>
          </cell>
          <cell r="G458">
            <v>0.43329999999999996</v>
          </cell>
          <cell r="H458">
            <v>0.43170000000000003</v>
          </cell>
          <cell r="I458">
            <v>0.45250000000000001</v>
          </cell>
          <cell r="J458">
            <v>0.45630000000000004</v>
          </cell>
          <cell r="K458">
            <v>0.45130000000000003</v>
          </cell>
          <cell r="L458">
            <v>0.44380000000000003</v>
          </cell>
          <cell r="M458">
            <v>0.43329999999999996</v>
          </cell>
          <cell r="N458">
            <v>0.43170000000000003</v>
          </cell>
        </row>
        <row r="459">
          <cell r="A459" t="str">
            <v>x</v>
          </cell>
          <cell r="B459">
            <v>36810</v>
          </cell>
          <cell r="C459">
            <v>0.45250000000000001</v>
          </cell>
          <cell r="D459">
            <v>0.46</v>
          </cell>
          <cell r="E459">
            <v>0.45380000000000004</v>
          </cell>
          <cell r="F459">
            <v>0.4425</v>
          </cell>
          <cell r="G459">
            <v>0.435</v>
          </cell>
          <cell r="H459">
            <v>0.43170000000000003</v>
          </cell>
          <cell r="I459">
            <v>0.45250000000000001</v>
          </cell>
          <cell r="J459">
            <v>0.46</v>
          </cell>
          <cell r="K459">
            <v>0.45380000000000004</v>
          </cell>
          <cell r="L459">
            <v>0.4425</v>
          </cell>
          <cell r="M459">
            <v>0.435</v>
          </cell>
          <cell r="N459">
            <v>0.43170000000000003</v>
          </cell>
        </row>
        <row r="460">
          <cell r="A460" t="str">
            <v>x</v>
          </cell>
          <cell r="B460">
            <v>36811</v>
          </cell>
          <cell r="C460">
            <v>0.45130000000000003</v>
          </cell>
          <cell r="D460">
            <v>0.46</v>
          </cell>
          <cell r="E460">
            <v>0.45380000000000004</v>
          </cell>
          <cell r="F460">
            <v>0.4425</v>
          </cell>
          <cell r="G460">
            <v>0.435</v>
          </cell>
          <cell r="H460">
            <v>0.43170000000000003</v>
          </cell>
          <cell r="I460">
            <v>0.45130000000000003</v>
          </cell>
          <cell r="J460">
            <v>0.46</v>
          </cell>
          <cell r="K460">
            <v>0.45380000000000004</v>
          </cell>
          <cell r="L460">
            <v>0.4425</v>
          </cell>
          <cell r="M460">
            <v>0.435</v>
          </cell>
          <cell r="N460">
            <v>0.43170000000000003</v>
          </cell>
        </row>
        <row r="461">
          <cell r="A461" t="str">
            <v>x</v>
          </cell>
          <cell r="B461">
            <v>36812</v>
          </cell>
          <cell r="C461">
            <v>0.45</v>
          </cell>
          <cell r="D461">
            <v>0.45880000000000004</v>
          </cell>
          <cell r="E461">
            <v>0.45380000000000004</v>
          </cell>
          <cell r="F461">
            <v>0.44380000000000003</v>
          </cell>
          <cell r="G461">
            <v>0.435</v>
          </cell>
          <cell r="H461">
            <v>0.43329999999999996</v>
          </cell>
          <cell r="I461">
            <v>0.45</v>
          </cell>
          <cell r="J461">
            <v>0.45880000000000004</v>
          </cell>
          <cell r="K461">
            <v>0.45380000000000004</v>
          </cell>
          <cell r="L461">
            <v>0.44380000000000003</v>
          </cell>
          <cell r="M461">
            <v>0.435</v>
          </cell>
          <cell r="N461">
            <v>0.43329999999999996</v>
          </cell>
        </row>
        <row r="462">
          <cell r="A462" t="str">
            <v>x</v>
          </cell>
          <cell r="B462">
            <v>36815</v>
          </cell>
          <cell r="C462">
            <v>0.4425</v>
          </cell>
          <cell r="D462">
            <v>0.46</v>
          </cell>
          <cell r="E462">
            <v>0.45630000000000004</v>
          </cell>
          <cell r="F462">
            <v>0.44630000000000003</v>
          </cell>
          <cell r="G462">
            <v>0.43670000000000003</v>
          </cell>
          <cell r="H462">
            <v>0.435</v>
          </cell>
          <cell r="I462">
            <v>0.4425</v>
          </cell>
          <cell r="J462">
            <v>0.46</v>
          </cell>
          <cell r="K462">
            <v>0.45630000000000004</v>
          </cell>
          <cell r="L462">
            <v>0.44630000000000003</v>
          </cell>
          <cell r="M462">
            <v>0.43670000000000003</v>
          </cell>
          <cell r="N462">
            <v>0.435</v>
          </cell>
        </row>
        <row r="463">
          <cell r="A463" t="str">
            <v>x</v>
          </cell>
          <cell r="B463">
            <v>36816</v>
          </cell>
          <cell r="C463">
            <v>0.4425</v>
          </cell>
          <cell r="D463">
            <v>0.45880000000000004</v>
          </cell>
          <cell r="E463">
            <v>0.45630000000000004</v>
          </cell>
          <cell r="F463">
            <v>0.44630000000000003</v>
          </cell>
          <cell r="G463">
            <v>0.43670000000000003</v>
          </cell>
          <cell r="H463">
            <v>0.435</v>
          </cell>
          <cell r="I463">
            <v>0.4425</v>
          </cell>
          <cell r="J463">
            <v>0.45880000000000004</v>
          </cell>
          <cell r="K463">
            <v>0.45630000000000004</v>
          </cell>
          <cell r="L463">
            <v>0.44630000000000003</v>
          </cell>
          <cell r="M463">
            <v>0.43670000000000003</v>
          </cell>
          <cell r="N463">
            <v>0.435</v>
          </cell>
        </row>
        <row r="464">
          <cell r="A464" t="str">
            <v>x</v>
          </cell>
          <cell r="B464">
            <v>36817</v>
          </cell>
          <cell r="C464">
            <v>0.4425</v>
          </cell>
          <cell r="D464">
            <v>0.45250000000000001</v>
          </cell>
          <cell r="E464">
            <v>0.45130000000000003</v>
          </cell>
          <cell r="F464">
            <v>0.44380000000000003</v>
          </cell>
          <cell r="G464">
            <v>0.43329999999999996</v>
          </cell>
          <cell r="H464">
            <v>0.43</v>
          </cell>
          <cell r="I464">
            <v>0.4425</v>
          </cell>
          <cell r="J464">
            <v>0.45250000000000001</v>
          </cell>
          <cell r="K464">
            <v>0.45130000000000003</v>
          </cell>
          <cell r="L464">
            <v>0.44380000000000003</v>
          </cell>
          <cell r="M464">
            <v>0.43329999999999996</v>
          </cell>
          <cell r="N464">
            <v>0.43</v>
          </cell>
        </row>
        <row r="465">
          <cell r="A465" t="str">
            <v>x</v>
          </cell>
          <cell r="B465">
            <v>36818</v>
          </cell>
          <cell r="C465">
            <v>0.44380000000000003</v>
          </cell>
          <cell r="D465">
            <v>0.45130000000000003</v>
          </cell>
          <cell r="E465">
            <v>0.45130000000000003</v>
          </cell>
          <cell r="F465">
            <v>0.44380000000000003</v>
          </cell>
          <cell r="G465">
            <v>0.43329999999999996</v>
          </cell>
          <cell r="H465">
            <v>0.43</v>
          </cell>
          <cell r="I465">
            <v>0.44380000000000003</v>
          </cell>
          <cell r="J465">
            <v>0.45130000000000003</v>
          </cell>
          <cell r="K465">
            <v>0.45130000000000003</v>
          </cell>
          <cell r="L465">
            <v>0.44380000000000003</v>
          </cell>
          <cell r="M465">
            <v>0.43329999999999996</v>
          </cell>
          <cell r="N465">
            <v>0.43</v>
          </cell>
        </row>
        <row r="466">
          <cell r="A466" t="str">
            <v>x</v>
          </cell>
          <cell r="B466">
            <v>36819</v>
          </cell>
          <cell r="C466">
            <v>0.44630000000000003</v>
          </cell>
          <cell r="D466">
            <v>0.45130000000000003</v>
          </cell>
          <cell r="E466">
            <v>0.45130000000000003</v>
          </cell>
          <cell r="F466">
            <v>0.44380000000000003</v>
          </cell>
          <cell r="G466">
            <v>0.43329999999999996</v>
          </cell>
          <cell r="H466">
            <v>0.43</v>
          </cell>
          <cell r="I466">
            <v>0.44630000000000003</v>
          </cell>
          <cell r="J466">
            <v>0.45130000000000003</v>
          </cell>
          <cell r="K466">
            <v>0.45130000000000003</v>
          </cell>
          <cell r="L466">
            <v>0.44380000000000003</v>
          </cell>
          <cell r="M466">
            <v>0.43329999999999996</v>
          </cell>
          <cell r="N466">
            <v>0.43</v>
          </cell>
        </row>
        <row r="467">
          <cell r="A467" t="str">
            <v>x</v>
          </cell>
          <cell r="B467">
            <v>36822</v>
          </cell>
          <cell r="C467">
            <v>0.44500000000000001</v>
          </cell>
          <cell r="D467">
            <v>0.45130000000000003</v>
          </cell>
          <cell r="E467">
            <v>0.45130000000000003</v>
          </cell>
          <cell r="F467">
            <v>0.44380000000000003</v>
          </cell>
          <cell r="G467">
            <v>0.43329999999999996</v>
          </cell>
          <cell r="H467">
            <v>0.43</v>
          </cell>
          <cell r="I467">
            <v>0.44500000000000001</v>
          </cell>
          <cell r="J467">
            <v>0.45130000000000003</v>
          </cell>
          <cell r="K467">
            <v>0.45130000000000003</v>
          </cell>
          <cell r="L467">
            <v>0.44380000000000003</v>
          </cell>
          <cell r="M467">
            <v>0.43329999999999996</v>
          </cell>
          <cell r="N467">
            <v>0.43</v>
          </cell>
        </row>
        <row r="468">
          <cell r="A468" t="str">
            <v>x</v>
          </cell>
          <cell r="B468">
            <v>36823</v>
          </cell>
          <cell r="C468">
            <v>0.45</v>
          </cell>
          <cell r="D468">
            <v>0.45380000000000004</v>
          </cell>
          <cell r="E468">
            <v>0.45130000000000003</v>
          </cell>
          <cell r="F468">
            <v>0.44380000000000003</v>
          </cell>
          <cell r="G468">
            <v>0.43329999999999996</v>
          </cell>
          <cell r="H468">
            <v>0.43</v>
          </cell>
          <cell r="I468">
            <v>0.45</v>
          </cell>
          <cell r="J468">
            <v>0.45380000000000004</v>
          </cell>
          <cell r="K468">
            <v>0.45130000000000003</v>
          </cell>
          <cell r="L468">
            <v>0.44380000000000003</v>
          </cell>
          <cell r="M468">
            <v>0.43329999999999996</v>
          </cell>
          <cell r="N468">
            <v>0.43</v>
          </cell>
        </row>
        <row r="469">
          <cell r="A469" t="str">
            <v>x</v>
          </cell>
          <cell r="B469">
            <v>36824</v>
          </cell>
          <cell r="C469">
            <v>0.45</v>
          </cell>
          <cell r="D469">
            <v>0.46250000000000002</v>
          </cell>
          <cell r="E469">
            <v>0.45630000000000004</v>
          </cell>
          <cell r="F469">
            <v>0.44630000000000003</v>
          </cell>
          <cell r="G469">
            <v>0.44</v>
          </cell>
          <cell r="H469">
            <v>0.44</v>
          </cell>
          <cell r="I469">
            <v>0.45</v>
          </cell>
          <cell r="J469">
            <v>0.46250000000000002</v>
          </cell>
          <cell r="K469">
            <v>0.45630000000000004</v>
          </cell>
          <cell r="L469">
            <v>0.44630000000000003</v>
          </cell>
          <cell r="M469">
            <v>0.44</v>
          </cell>
          <cell r="N469">
            <v>0.44</v>
          </cell>
        </row>
        <row r="470">
          <cell r="A470" t="str">
            <v>x</v>
          </cell>
          <cell r="B470">
            <v>36825</v>
          </cell>
          <cell r="C470">
            <v>0.45130000000000003</v>
          </cell>
          <cell r="D470">
            <v>0.46250000000000002</v>
          </cell>
          <cell r="E470">
            <v>0.45630000000000004</v>
          </cell>
          <cell r="F470">
            <v>0.44630000000000003</v>
          </cell>
          <cell r="G470">
            <v>0.44</v>
          </cell>
          <cell r="H470">
            <v>0.44</v>
          </cell>
          <cell r="I470">
            <v>0.45130000000000003</v>
          </cell>
          <cell r="J470">
            <v>0.46250000000000002</v>
          </cell>
          <cell r="K470">
            <v>0.45630000000000004</v>
          </cell>
          <cell r="L470">
            <v>0.44630000000000003</v>
          </cell>
          <cell r="M470">
            <v>0.44</v>
          </cell>
          <cell r="N470">
            <v>0.44</v>
          </cell>
        </row>
        <row r="471">
          <cell r="A471" t="str">
            <v>x</v>
          </cell>
          <cell r="B471">
            <v>36826</v>
          </cell>
          <cell r="C471">
            <v>0.44750000000000001</v>
          </cell>
          <cell r="D471">
            <v>0.46380000000000005</v>
          </cell>
          <cell r="E471">
            <v>0.45750000000000002</v>
          </cell>
          <cell r="F471">
            <v>0.45500000000000002</v>
          </cell>
          <cell r="G471">
            <v>0.44170000000000004</v>
          </cell>
          <cell r="H471">
            <v>0.44</v>
          </cell>
          <cell r="I471">
            <v>0.44750000000000001</v>
          </cell>
          <cell r="J471">
            <v>0.46380000000000005</v>
          </cell>
          <cell r="K471">
            <v>0.45750000000000002</v>
          </cell>
          <cell r="L471">
            <v>0.45500000000000002</v>
          </cell>
          <cell r="M471">
            <v>0.44170000000000004</v>
          </cell>
          <cell r="N471">
            <v>0.44</v>
          </cell>
        </row>
        <row r="472">
          <cell r="A472" t="str">
            <v>x</v>
          </cell>
          <cell r="B472">
            <v>36829</v>
          </cell>
          <cell r="C472">
            <v>0.45</v>
          </cell>
          <cell r="D472">
            <v>0.46380000000000005</v>
          </cell>
          <cell r="E472">
            <v>0.45750000000000002</v>
          </cell>
          <cell r="F472">
            <v>0.45500000000000002</v>
          </cell>
          <cell r="G472">
            <v>0.44170000000000004</v>
          </cell>
          <cell r="H472">
            <v>0.44</v>
          </cell>
          <cell r="I472">
            <v>0.45</v>
          </cell>
          <cell r="J472">
            <v>0.46380000000000005</v>
          </cell>
          <cell r="K472">
            <v>0.45750000000000002</v>
          </cell>
          <cell r="L472">
            <v>0.45500000000000002</v>
          </cell>
          <cell r="M472">
            <v>0.44170000000000004</v>
          </cell>
          <cell r="N472">
            <v>0.44</v>
          </cell>
        </row>
        <row r="473">
          <cell r="A473">
            <v>36830</v>
          </cell>
          <cell r="B473">
            <v>36830</v>
          </cell>
          <cell r="C473">
            <v>0.44130000000000003</v>
          </cell>
          <cell r="D473">
            <v>0.46250000000000002</v>
          </cell>
          <cell r="E473">
            <v>0.45750000000000002</v>
          </cell>
          <cell r="F473">
            <v>0.45500000000000002</v>
          </cell>
          <cell r="G473">
            <v>0.44170000000000004</v>
          </cell>
          <cell r="H473">
            <v>0.44</v>
          </cell>
          <cell r="I473">
            <v>0.44130000000000003</v>
          </cell>
          <cell r="J473">
            <v>0.46250000000000002</v>
          </cell>
          <cell r="K473">
            <v>0.45750000000000002</v>
          </cell>
          <cell r="L473">
            <v>0.45500000000000002</v>
          </cell>
          <cell r="M473">
            <v>0.44170000000000004</v>
          </cell>
          <cell r="N473">
            <v>0.44</v>
          </cell>
        </row>
        <row r="474">
          <cell r="A474" t="str">
            <v>x</v>
          </cell>
          <cell r="B474">
            <v>36831</v>
          </cell>
          <cell r="C474">
            <v>0.45250000000000001</v>
          </cell>
          <cell r="D474">
            <v>0.46250000000000002</v>
          </cell>
          <cell r="E474">
            <v>0.45750000000000002</v>
          </cell>
          <cell r="F474">
            <v>0.45500000000000002</v>
          </cell>
          <cell r="G474">
            <v>0.44170000000000004</v>
          </cell>
          <cell r="H474">
            <v>0.44</v>
          </cell>
          <cell r="I474">
            <v>0.45250000000000001</v>
          </cell>
          <cell r="J474">
            <v>0.46250000000000002</v>
          </cell>
          <cell r="K474">
            <v>0.45750000000000002</v>
          </cell>
          <cell r="L474">
            <v>0.45500000000000002</v>
          </cell>
          <cell r="M474">
            <v>0.44170000000000004</v>
          </cell>
          <cell r="N474">
            <v>0.44</v>
          </cell>
        </row>
        <row r="475">
          <cell r="A475" t="str">
            <v>x</v>
          </cell>
          <cell r="B475">
            <v>36832</v>
          </cell>
          <cell r="C475">
            <v>0.46619999999999995</v>
          </cell>
          <cell r="D475">
            <v>0.46380000000000005</v>
          </cell>
          <cell r="E475">
            <v>0.46380000000000005</v>
          </cell>
          <cell r="F475">
            <v>0.45500000000000002</v>
          </cell>
          <cell r="G475">
            <v>0.44170000000000004</v>
          </cell>
          <cell r="H475">
            <v>0.44</v>
          </cell>
          <cell r="I475">
            <v>0.46619999999999995</v>
          </cell>
          <cell r="J475">
            <v>0.46380000000000005</v>
          </cell>
          <cell r="K475">
            <v>0.46380000000000005</v>
          </cell>
          <cell r="L475">
            <v>0.45500000000000002</v>
          </cell>
          <cell r="M475">
            <v>0.44170000000000004</v>
          </cell>
          <cell r="N475">
            <v>0.44</v>
          </cell>
        </row>
        <row r="476">
          <cell r="A476" t="str">
            <v>x</v>
          </cell>
          <cell r="B476">
            <v>36833</v>
          </cell>
          <cell r="C476">
            <v>0.47499999999999998</v>
          </cell>
          <cell r="D476">
            <v>0.46750000000000003</v>
          </cell>
          <cell r="E476">
            <v>0.46380000000000005</v>
          </cell>
          <cell r="F476">
            <v>0.45500000000000002</v>
          </cell>
          <cell r="G476">
            <v>0.44170000000000004</v>
          </cell>
          <cell r="H476">
            <v>0.44</v>
          </cell>
          <cell r="I476">
            <v>0.47499999999999998</v>
          </cell>
          <cell r="J476">
            <v>0.46750000000000003</v>
          </cell>
          <cell r="K476">
            <v>0.46380000000000005</v>
          </cell>
          <cell r="L476">
            <v>0.45500000000000002</v>
          </cell>
          <cell r="M476">
            <v>0.44170000000000004</v>
          </cell>
          <cell r="N476">
            <v>0.44</v>
          </cell>
        </row>
        <row r="477">
          <cell r="A477" t="str">
            <v>x</v>
          </cell>
          <cell r="B477">
            <v>36836</v>
          </cell>
          <cell r="C477">
            <v>0.49380000000000002</v>
          </cell>
          <cell r="D477">
            <v>0.47</v>
          </cell>
          <cell r="E477">
            <v>0.46750000000000003</v>
          </cell>
          <cell r="F477">
            <v>0.4612</v>
          </cell>
          <cell r="G477">
            <v>0.44170000000000004</v>
          </cell>
          <cell r="H477">
            <v>0.44</v>
          </cell>
          <cell r="I477">
            <v>0.49380000000000002</v>
          </cell>
          <cell r="J477">
            <v>0.47</v>
          </cell>
          <cell r="K477">
            <v>0.46750000000000003</v>
          </cell>
          <cell r="L477">
            <v>0.4612</v>
          </cell>
          <cell r="M477">
            <v>0.44170000000000004</v>
          </cell>
          <cell r="N477">
            <v>0.44</v>
          </cell>
        </row>
        <row r="478">
          <cell r="A478" t="str">
            <v>x</v>
          </cell>
          <cell r="B478">
            <v>36837</v>
          </cell>
          <cell r="C478">
            <v>0.48499999999999999</v>
          </cell>
          <cell r="D478">
            <v>0.47</v>
          </cell>
          <cell r="E478">
            <v>0.46750000000000003</v>
          </cell>
          <cell r="F478">
            <v>0.4612</v>
          </cell>
          <cell r="G478">
            <v>0.44170000000000004</v>
          </cell>
          <cell r="H478">
            <v>0.44</v>
          </cell>
          <cell r="I478">
            <v>0.48499999999999999</v>
          </cell>
          <cell r="J478">
            <v>0.47</v>
          </cell>
          <cell r="K478">
            <v>0.46750000000000003</v>
          </cell>
          <cell r="L478">
            <v>0.4612</v>
          </cell>
          <cell r="M478">
            <v>0.44170000000000004</v>
          </cell>
          <cell r="N478">
            <v>0.44</v>
          </cell>
        </row>
        <row r="479">
          <cell r="A479" t="str">
            <v>x</v>
          </cell>
          <cell r="B479">
            <v>36838</v>
          </cell>
          <cell r="C479">
            <v>0.47749999999999998</v>
          </cell>
          <cell r="D479">
            <v>0.47</v>
          </cell>
          <cell r="E479">
            <v>0.46750000000000003</v>
          </cell>
          <cell r="F479">
            <v>0.4612</v>
          </cell>
          <cell r="G479">
            <v>0.44170000000000004</v>
          </cell>
          <cell r="H479">
            <v>0.44</v>
          </cell>
          <cell r="I479">
            <v>0.47749999999999998</v>
          </cell>
          <cell r="J479">
            <v>0.47</v>
          </cell>
          <cell r="K479">
            <v>0.46750000000000003</v>
          </cell>
          <cell r="L479">
            <v>0.4612</v>
          </cell>
          <cell r="M479">
            <v>0.44170000000000004</v>
          </cell>
          <cell r="N479">
            <v>0.44</v>
          </cell>
        </row>
        <row r="480">
          <cell r="A480" t="str">
            <v>x</v>
          </cell>
          <cell r="B480">
            <v>36839</v>
          </cell>
          <cell r="C480">
            <v>0.46619999999999995</v>
          </cell>
          <cell r="D480">
            <v>0.47119999999999995</v>
          </cell>
          <cell r="E480">
            <v>0.46750000000000003</v>
          </cell>
          <cell r="F480">
            <v>0.4612</v>
          </cell>
          <cell r="G480">
            <v>0.44170000000000004</v>
          </cell>
          <cell r="H480">
            <v>0.44</v>
          </cell>
          <cell r="I480">
            <v>0.46619999999999995</v>
          </cell>
          <cell r="J480">
            <v>0.47119999999999995</v>
          </cell>
          <cell r="K480">
            <v>0.46750000000000003</v>
          </cell>
          <cell r="L480">
            <v>0.4612</v>
          </cell>
          <cell r="M480">
            <v>0.44170000000000004</v>
          </cell>
          <cell r="N480">
            <v>0.44</v>
          </cell>
        </row>
        <row r="481">
          <cell r="A481" t="str">
            <v>x</v>
          </cell>
          <cell r="B481">
            <v>36840</v>
          </cell>
          <cell r="C481">
            <v>0.43</v>
          </cell>
          <cell r="D481">
            <v>0.47</v>
          </cell>
          <cell r="E481">
            <v>0.46750000000000003</v>
          </cell>
          <cell r="F481">
            <v>0.4612</v>
          </cell>
          <cell r="G481">
            <v>0.44170000000000004</v>
          </cell>
          <cell r="H481">
            <v>0.44</v>
          </cell>
          <cell r="I481">
            <v>0.43</v>
          </cell>
          <cell r="J481">
            <v>0.47</v>
          </cell>
          <cell r="K481">
            <v>0.46750000000000003</v>
          </cell>
          <cell r="L481">
            <v>0.4612</v>
          </cell>
          <cell r="M481">
            <v>0.44170000000000004</v>
          </cell>
          <cell r="N481">
            <v>0.44</v>
          </cell>
        </row>
        <row r="482">
          <cell r="A482" t="str">
            <v>x</v>
          </cell>
          <cell r="B482">
            <v>36843</v>
          </cell>
          <cell r="C482">
            <v>0.39</v>
          </cell>
          <cell r="D482">
            <v>0.46380000000000005</v>
          </cell>
          <cell r="E482">
            <v>0.46750000000000003</v>
          </cell>
          <cell r="F482">
            <v>0.4612</v>
          </cell>
          <cell r="G482">
            <v>0.44170000000000004</v>
          </cell>
          <cell r="H482">
            <v>0.44</v>
          </cell>
          <cell r="I482">
            <v>0.39</v>
          </cell>
          <cell r="J482">
            <v>0.46380000000000005</v>
          </cell>
          <cell r="K482">
            <v>0.46750000000000003</v>
          </cell>
          <cell r="L482">
            <v>0.4612</v>
          </cell>
          <cell r="M482">
            <v>0.44170000000000004</v>
          </cell>
          <cell r="N482">
            <v>0.44</v>
          </cell>
        </row>
        <row r="483">
          <cell r="A483" t="str">
            <v>x</v>
          </cell>
          <cell r="B483">
            <v>36844</v>
          </cell>
          <cell r="C483">
            <v>0.37880000000000003</v>
          </cell>
          <cell r="D483">
            <v>0.44750000000000001</v>
          </cell>
          <cell r="E483">
            <v>0.46500000000000002</v>
          </cell>
          <cell r="F483">
            <v>0.45119999999999999</v>
          </cell>
          <cell r="G483">
            <v>0.435</v>
          </cell>
          <cell r="H483">
            <v>0.43119999999999997</v>
          </cell>
          <cell r="I483">
            <v>0.37880000000000003</v>
          </cell>
          <cell r="J483">
            <v>0.44750000000000001</v>
          </cell>
          <cell r="K483">
            <v>0.46500000000000002</v>
          </cell>
          <cell r="L483">
            <v>0.45119999999999999</v>
          </cell>
          <cell r="M483">
            <v>0.435</v>
          </cell>
          <cell r="N483">
            <v>0.43119999999999997</v>
          </cell>
        </row>
        <row r="484">
          <cell r="A484" t="str">
            <v>x</v>
          </cell>
          <cell r="B484">
            <v>36845</v>
          </cell>
          <cell r="C484">
            <v>0.42380000000000001</v>
          </cell>
          <cell r="D484">
            <v>0.45119999999999999</v>
          </cell>
          <cell r="E484">
            <v>0.46500000000000002</v>
          </cell>
          <cell r="F484">
            <v>0.44880000000000003</v>
          </cell>
          <cell r="G484">
            <v>0.435</v>
          </cell>
          <cell r="H484">
            <v>0.42880000000000001</v>
          </cell>
          <cell r="I484">
            <v>0.42380000000000001</v>
          </cell>
          <cell r="J484">
            <v>0.45119999999999999</v>
          </cell>
          <cell r="K484">
            <v>0.46500000000000002</v>
          </cell>
          <cell r="L484">
            <v>0.44880000000000003</v>
          </cell>
          <cell r="M484">
            <v>0.435</v>
          </cell>
          <cell r="N484">
            <v>0.42880000000000001</v>
          </cell>
        </row>
        <row r="485">
          <cell r="A485" t="str">
            <v>x</v>
          </cell>
          <cell r="B485">
            <v>36846</v>
          </cell>
          <cell r="C485">
            <v>0.41119999999999995</v>
          </cell>
          <cell r="D485">
            <v>0.45619999999999999</v>
          </cell>
          <cell r="E485">
            <v>0.46500000000000002</v>
          </cell>
          <cell r="F485">
            <v>0.44880000000000003</v>
          </cell>
          <cell r="G485">
            <v>0.435</v>
          </cell>
          <cell r="H485">
            <v>0.42880000000000001</v>
          </cell>
          <cell r="I485">
            <v>0.41119999999999995</v>
          </cell>
          <cell r="J485">
            <v>0.45619999999999999</v>
          </cell>
          <cell r="K485">
            <v>0.46500000000000002</v>
          </cell>
          <cell r="L485">
            <v>0.44880000000000003</v>
          </cell>
          <cell r="M485">
            <v>0.435</v>
          </cell>
          <cell r="N485">
            <v>0.42880000000000001</v>
          </cell>
        </row>
        <row r="486">
          <cell r="A486" t="str">
            <v>x</v>
          </cell>
          <cell r="B486">
            <v>36847</v>
          </cell>
          <cell r="C486">
            <v>0.43880000000000002</v>
          </cell>
          <cell r="D486">
            <v>0.46</v>
          </cell>
          <cell r="E486">
            <v>0.46500000000000002</v>
          </cell>
          <cell r="F486">
            <v>0.44880000000000003</v>
          </cell>
          <cell r="G486">
            <v>0.435</v>
          </cell>
          <cell r="H486">
            <v>0.42880000000000001</v>
          </cell>
          <cell r="I486">
            <v>0.43880000000000002</v>
          </cell>
          <cell r="J486">
            <v>0.46</v>
          </cell>
          <cell r="K486">
            <v>0.46500000000000002</v>
          </cell>
          <cell r="L486">
            <v>0.44880000000000003</v>
          </cell>
          <cell r="M486">
            <v>0.435</v>
          </cell>
          <cell r="N486">
            <v>0.42880000000000001</v>
          </cell>
        </row>
        <row r="487">
          <cell r="A487" t="str">
            <v>x</v>
          </cell>
          <cell r="B487">
            <v>36850</v>
          </cell>
          <cell r="C487">
            <v>0.43</v>
          </cell>
          <cell r="D487">
            <v>0.46250000000000002</v>
          </cell>
          <cell r="E487">
            <v>0.46880000000000005</v>
          </cell>
          <cell r="F487">
            <v>0.44</v>
          </cell>
          <cell r="G487">
            <v>0.435</v>
          </cell>
          <cell r="H487">
            <v>0.42619999999999997</v>
          </cell>
          <cell r="I487">
            <v>0.43</v>
          </cell>
          <cell r="J487">
            <v>0.46250000000000002</v>
          </cell>
          <cell r="K487">
            <v>0.46880000000000005</v>
          </cell>
          <cell r="L487">
            <v>0.44</v>
          </cell>
          <cell r="M487">
            <v>0.435</v>
          </cell>
          <cell r="N487">
            <v>0.42619999999999997</v>
          </cell>
        </row>
        <row r="488">
          <cell r="A488" t="str">
            <v>x</v>
          </cell>
          <cell r="B488">
            <v>36851</v>
          </cell>
          <cell r="C488">
            <v>0.41619999999999996</v>
          </cell>
          <cell r="D488">
            <v>0.46</v>
          </cell>
          <cell r="E488">
            <v>0.46880000000000005</v>
          </cell>
          <cell r="F488">
            <v>0.44</v>
          </cell>
          <cell r="G488">
            <v>0.435</v>
          </cell>
          <cell r="H488">
            <v>0.42499999999999999</v>
          </cell>
          <cell r="I488">
            <v>0.41619999999999996</v>
          </cell>
          <cell r="J488">
            <v>0.46</v>
          </cell>
          <cell r="K488">
            <v>0.46880000000000005</v>
          </cell>
          <cell r="L488">
            <v>0.44</v>
          </cell>
          <cell r="M488">
            <v>0.435</v>
          </cell>
          <cell r="N488">
            <v>0.42499999999999999</v>
          </cell>
        </row>
        <row r="489">
          <cell r="A489" t="str">
            <v>x</v>
          </cell>
          <cell r="B489">
            <v>36852</v>
          </cell>
          <cell r="C489">
            <v>0.3962</v>
          </cell>
          <cell r="D489">
            <v>0.45619999999999999</v>
          </cell>
          <cell r="E489">
            <v>0.46750000000000003</v>
          </cell>
          <cell r="F489">
            <v>0.44</v>
          </cell>
          <cell r="G489">
            <v>0.435</v>
          </cell>
          <cell r="H489">
            <v>0.42499999999999999</v>
          </cell>
          <cell r="I489">
            <v>0.3962</v>
          </cell>
          <cell r="J489">
            <v>0.45619999999999999</v>
          </cell>
          <cell r="K489">
            <v>0.46750000000000003</v>
          </cell>
          <cell r="L489">
            <v>0.44</v>
          </cell>
          <cell r="M489">
            <v>0.435</v>
          </cell>
          <cell r="N489">
            <v>0.42499999999999999</v>
          </cell>
        </row>
        <row r="490">
          <cell r="A490" t="str">
            <v>x</v>
          </cell>
          <cell r="B490">
            <v>36853</v>
          </cell>
          <cell r="C490">
            <v>0.38119999999999998</v>
          </cell>
          <cell r="D490">
            <v>0.45380000000000004</v>
          </cell>
          <cell r="E490">
            <v>0.46500000000000002</v>
          </cell>
          <cell r="F490">
            <v>0.43119999999999997</v>
          </cell>
          <cell r="G490">
            <v>0.435</v>
          </cell>
          <cell r="H490">
            <v>0.42499999999999999</v>
          </cell>
          <cell r="I490">
            <v>0.38119999999999998</v>
          </cell>
          <cell r="J490">
            <v>0.45380000000000004</v>
          </cell>
          <cell r="K490">
            <v>0.46500000000000002</v>
          </cell>
          <cell r="L490">
            <v>0.43119999999999997</v>
          </cell>
          <cell r="M490">
            <v>0.435</v>
          </cell>
          <cell r="N490">
            <v>0.42499999999999999</v>
          </cell>
        </row>
        <row r="491">
          <cell r="A491" t="str">
            <v>x</v>
          </cell>
          <cell r="B491">
            <v>36854</v>
          </cell>
          <cell r="C491">
            <v>0.36749999999999999</v>
          </cell>
          <cell r="D491">
            <v>0.45380000000000004</v>
          </cell>
          <cell r="E491">
            <v>0.46500000000000002</v>
          </cell>
          <cell r="F491">
            <v>0.43119999999999997</v>
          </cell>
          <cell r="G491">
            <v>0.435</v>
          </cell>
          <cell r="H491">
            <v>0.42499999999999999</v>
          </cell>
          <cell r="I491">
            <v>0.36749999999999999</v>
          </cell>
          <cell r="J491">
            <v>0.45380000000000004</v>
          </cell>
          <cell r="K491">
            <v>0.46500000000000002</v>
          </cell>
          <cell r="L491">
            <v>0.43119999999999997</v>
          </cell>
          <cell r="M491">
            <v>0.435</v>
          </cell>
          <cell r="N491">
            <v>0.42499999999999999</v>
          </cell>
        </row>
        <row r="492">
          <cell r="A492" t="str">
            <v>x</v>
          </cell>
          <cell r="B492">
            <v>36857</v>
          </cell>
          <cell r="C492">
            <v>0.35249999999999998</v>
          </cell>
          <cell r="D492">
            <v>0.43380000000000002</v>
          </cell>
          <cell r="E492">
            <v>0.45380000000000004</v>
          </cell>
          <cell r="F492">
            <v>0.42880000000000001</v>
          </cell>
          <cell r="G492">
            <v>0.435</v>
          </cell>
          <cell r="H492">
            <v>0.41880000000000001</v>
          </cell>
          <cell r="I492">
            <v>0.35249999999999998</v>
          </cell>
          <cell r="J492">
            <v>0.43380000000000002</v>
          </cell>
          <cell r="K492">
            <v>0.45380000000000004</v>
          </cell>
          <cell r="L492">
            <v>0.42880000000000001</v>
          </cell>
          <cell r="M492">
            <v>0.435</v>
          </cell>
          <cell r="N492">
            <v>0.41880000000000001</v>
          </cell>
        </row>
        <row r="493">
          <cell r="A493" t="str">
            <v>x</v>
          </cell>
          <cell r="B493">
            <v>36858</v>
          </cell>
          <cell r="C493">
            <v>0.3538</v>
          </cell>
          <cell r="D493">
            <v>0.43380000000000002</v>
          </cell>
          <cell r="E493">
            <v>0.45380000000000004</v>
          </cell>
          <cell r="F493">
            <v>0.42880000000000001</v>
          </cell>
          <cell r="G493">
            <v>0.435</v>
          </cell>
          <cell r="H493">
            <v>0.41880000000000001</v>
          </cell>
          <cell r="I493">
            <v>0.3538</v>
          </cell>
          <cell r="J493">
            <v>0.43380000000000002</v>
          </cell>
          <cell r="K493">
            <v>0.45380000000000004</v>
          </cell>
          <cell r="L493">
            <v>0.42880000000000001</v>
          </cell>
          <cell r="M493">
            <v>0.435</v>
          </cell>
          <cell r="N493">
            <v>0.41880000000000001</v>
          </cell>
        </row>
        <row r="494">
          <cell r="A494" t="str">
            <v>x</v>
          </cell>
          <cell r="B494">
            <v>36859</v>
          </cell>
          <cell r="C494">
            <v>0.36380000000000001</v>
          </cell>
          <cell r="D494">
            <v>0.435</v>
          </cell>
          <cell r="E494">
            <v>0.45380000000000004</v>
          </cell>
          <cell r="F494">
            <v>0.42880000000000001</v>
          </cell>
          <cell r="G494">
            <v>0.435</v>
          </cell>
          <cell r="H494">
            <v>0.41880000000000001</v>
          </cell>
          <cell r="I494">
            <v>0.36380000000000001</v>
          </cell>
          <cell r="J494">
            <v>0.435</v>
          </cell>
          <cell r="K494">
            <v>0.45380000000000004</v>
          </cell>
          <cell r="L494">
            <v>0.42880000000000001</v>
          </cell>
          <cell r="M494">
            <v>0.435</v>
          </cell>
          <cell r="N494">
            <v>0.41880000000000001</v>
          </cell>
        </row>
        <row r="495">
          <cell r="A495">
            <v>36860</v>
          </cell>
          <cell r="B495">
            <v>36860</v>
          </cell>
          <cell r="C495">
            <v>0.40250000000000002</v>
          </cell>
          <cell r="D495">
            <v>0.435</v>
          </cell>
          <cell r="E495">
            <v>0.45380000000000004</v>
          </cell>
          <cell r="F495">
            <v>0.42880000000000001</v>
          </cell>
          <cell r="G495">
            <v>0.435</v>
          </cell>
          <cell r="H495">
            <v>0.41880000000000001</v>
          </cell>
          <cell r="I495">
            <v>0.40250000000000002</v>
          </cell>
          <cell r="J495">
            <v>0.435</v>
          </cell>
          <cell r="K495">
            <v>0.45380000000000004</v>
          </cell>
          <cell r="L495">
            <v>0.42880000000000001</v>
          </cell>
          <cell r="M495">
            <v>0.435</v>
          </cell>
          <cell r="N495">
            <v>0.41880000000000001</v>
          </cell>
        </row>
        <row r="496">
          <cell r="A496" t="str">
            <v>x</v>
          </cell>
          <cell r="B496">
            <v>36864</v>
          </cell>
          <cell r="C496">
            <v>0.40380000000000005</v>
          </cell>
          <cell r="D496">
            <v>0.435</v>
          </cell>
          <cell r="E496">
            <v>0.45380000000000004</v>
          </cell>
          <cell r="F496">
            <v>0.42880000000000001</v>
          </cell>
          <cell r="G496">
            <v>0.435</v>
          </cell>
          <cell r="H496">
            <v>0.41880000000000001</v>
          </cell>
          <cell r="I496">
            <v>0.40380000000000005</v>
          </cell>
          <cell r="J496">
            <v>0.435</v>
          </cell>
          <cell r="K496">
            <v>0.45380000000000004</v>
          </cell>
          <cell r="L496">
            <v>0.42880000000000001</v>
          </cell>
          <cell r="M496">
            <v>0.435</v>
          </cell>
          <cell r="N496">
            <v>0.41880000000000001</v>
          </cell>
        </row>
        <row r="497">
          <cell r="A497" t="str">
            <v>x</v>
          </cell>
          <cell r="B497">
            <v>36865</v>
          </cell>
          <cell r="C497">
            <v>0.40749999999999997</v>
          </cell>
          <cell r="D497">
            <v>0.435</v>
          </cell>
          <cell r="E497">
            <v>0.45380000000000004</v>
          </cell>
          <cell r="F497">
            <v>0.42880000000000001</v>
          </cell>
          <cell r="G497">
            <v>0.435</v>
          </cell>
          <cell r="H497">
            <v>0.41880000000000001</v>
          </cell>
          <cell r="I497">
            <v>0.40749999999999997</v>
          </cell>
          <cell r="J497">
            <v>0.435</v>
          </cell>
          <cell r="K497">
            <v>0.45380000000000004</v>
          </cell>
          <cell r="L497">
            <v>0.42880000000000001</v>
          </cell>
          <cell r="M497">
            <v>0.435</v>
          </cell>
          <cell r="N497">
            <v>0.41880000000000001</v>
          </cell>
        </row>
        <row r="498">
          <cell r="A498" t="str">
            <v>x</v>
          </cell>
          <cell r="B498">
            <v>36866</v>
          </cell>
          <cell r="C498">
            <v>0.41749999999999998</v>
          </cell>
          <cell r="D498">
            <v>0.4425</v>
          </cell>
          <cell r="E498">
            <v>0.45380000000000004</v>
          </cell>
          <cell r="F498">
            <v>0.42880000000000001</v>
          </cell>
          <cell r="G498">
            <v>0.435</v>
          </cell>
          <cell r="H498">
            <v>0.41880000000000001</v>
          </cell>
          <cell r="I498">
            <v>0.41749999999999998</v>
          </cell>
          <cell r="J498">
            <v>0.4425</v>
          </cell>
          <cell r="K498">
            <v>0.45380000000000004</v>
          </cell>
          <cell r="L498">
            <v>0.42880000000000001</v>
          </cell>
          <cell r="M498">
            <v>0.435</v>
          </cell>
          <cell r="N498">
            <v>0.41880000000000001</v>
          </cell>
        </row>
        <row r="499">
          <cell r="A499" t="str">
            <v>x</v>
          </cell>
          <cell r="B499">
            <v>36867</v>
          </cell>
          <cell r="C499">
            <v>0.40500000000000003</v>
          </cell>
          <cell r="D499">
            <v>0.44380000000000003</v>
          </cell>
          <cell r="E499">
            <v>0.45619999999999999</v>
          </cell>
          <cell r="F499">
            <v>0.42880000000000001</v>
          </cell>
          <cell r="G499">
            <v>0.43380000000000002</v>
          </cell>
          <cell r="H499">
            <v>0.41880000000000001</v>
          </cell>
          <cell r="I499">
            <v>0.40500000000000003</v>
          </cell>
          <cell r="J499">
            <v>0.44380000000000003</v>
          </cell>
          <cell r="K499">
            <v>0.45619999999999999</v>
          </cell>
          <cell r="L499">
            <v>0.42880000000000001</v>
          </cell>
          <cell r="M499">
            <v>0.43380000000000002</v>
          </cell>
          <cell r="N499">
            <v>0.41880000000000001</v>
          </cell>
        </row>
        <row r="500">
          <cell r="A500" t="str">
            <v>x</v>
          </cell>
          <cell r="B500">
            <v>36868</v>
          </cell>
          <cell r="C500">
            <v>0.4</v>
          </cell>
          <cell r="D500">
            <v>0.4425</v>
          </cell>
          <cell r="E500">
            <v>0.45380000000000004</v>
          </cell>
          <cell r="F500">
            <v>0.42749999999999999</v>
          </cell>
          <cell r="G500">
            <v>0.43380000000000002</v>
          </cell>
          <cell r="H500">
            <v>0.42</v>
          </cell>
          <cell r="I500">
            <v>0.4</v>
          </cell>
          <cell r="J500">
            <v>0.4425</v>
          </cell>
          <cell r="K500">
            <v>0.45380000000000004</v>
          </cell>
          <cell r="L500">
            <v>0.42749999999999999</v>
          </cell>
          <cell r="M500">
            <v>0.43380000000000002</v>
          </cell>
          <cell r="N500">
            <v>0.42</v>
          </cell>
        </row>
        <row r="501">
          <cell r="A501" t="str">
            <v>x</v>
          </cell>
          <cell r="B501">
            <v>36871</v>
          </cell>
          <cell r="C501">
            <v>0.375</v>
          </cell>
          <cell r="D501">
            <v>0.43880000000000002</v>
          </cell>
          <cell r="E501">
            <v>0.45380000000000004</v>
          </cell>
          <cell r="F501">
            <v>0.42749999999999999</v>
          </cell>
          <cell r="G501">
            <v>0.43380000000000002</v>
          </cell>
          <cell r="H501">
            <v>0.42</v>
          </cell>
          <cell r="I501">
            <v>0.375</v>
          </cell>
          <cell r="J501">
            <v>0.43880000000000002</v>
          </cell>
          <cell r="K501">
            <v>0.45380000000000004</v>
          </cell>
          <cell r="L501">
            <v>0.42749999999999999</v>
          </cell>
          <cell r="M501">
            <v>0.43380000000000002</v>
          </cell>
          <cell r="N501">
            <v>0.42</v>
          </cell>
        </row>
        <row r="502">
          <cell r="A502" t="str">
            <v>x</v>
          </cell>
          <cell r="B502">
            <v>36872</v>
          </cell>
          <cell r="C502">
            <v>0.36499999999999999</v>
          </cell>
          <cell r="D502">
            <v>0.43880000000000002</v>
          </cell>
          <cell r="E502">
            <v>0.46</v>
          </cell>
          <cell r="F502">
            <v>0.4325</v>
          </cell>
          <cell r="G502">
            <v>0.43380000000000002</v>
          </cell>
          <cell r="H502">
            <v>0.42</v>
          </cell>
          <cell r="I502">
            <v>0.36499999999999999</v>
          </cell>
          <cell r="J502">
            <v>0.43880000000000002</v>
          </cell>
          <cell r="K502">
            <v>0.46</v>
          </cell>
          <cell r="L502">
            <v>0.4325</v>
          </cell>
          <cell r="M502">
            <v>0.43380000000000002</v>
          </cell>
          <cell r="N502">
            <v>0.42</v>
          </cell>
        </row>
        <row r="503">
          <cell r="A503" t="str">
            <v>x</v>
          </cell>
          <cell r="B503">
            <v>36873</v>
          </cell>
          <cell r="C503">
            <v>0.37</v>
          </cell>
          <cell r="D503">
            <v>0.43880000000000002</v>
          </cell>
          <cell r="E503">
            <v>0.46</v>
          </cell>
          <cell r="F503">
            <v>0.4325</v>
          </cell>
          <cell r="G503">
            <v>0.43380000000000002</v>
          </cell>
          <cell r="H503">
            <v>0.42</v>
          </cell>
          <cell r="I503">
            <v>0.37</v>
          </cell>
          <cell r="J503">
            <v>0.43880000000000002</v>
          </cell>
          <cell r="K503">
            <v>0.46</v>
          </cell>
          <cell r="L503">
            <v>0.4325</v>
          </cell>
          <cell r="M503">
            <v>0.43380000000000002</v>
          </cell>
          <cell r="N503">
            <v>0.42</v>
          </cell>
        </row>
        <row r="504">
          <cell r="A504" t="str">
            <v>x</v>
          </cell>
          <cell r="B504">
            <v>36874</v>
          </cell>
          <cell r="C504">
            <v>0.37119999999999997</v>
          </cell>
          <cell r="D504">
            <v>0.43880000000000002</v>
          </cell>
          <cell r="E504">
            <v>0.46</v>
          </cell>
          <cell r="F504">
            <v>0.4325</v>
          </cell>
          <cell r="G504">
            <v>0.43380000000000002</v>
          </cell>
          <cell r="H504">
            <v>0.42</v>
          </cell>
          <cell r="I504">
            <v>0.37119999999999997</v>
          </cell>
          <cell r="J504">
            <v>0.43880000000000002</v>
          </cell>
          <cell r="K504">
            <v>0.46</v>
          </cell>
          <cell r="L504">
            <v>0.4325</v>
          </cell>
          <cell r="M504">
            <v>0.43380000000000002</v>
          </cell>
          <cell r="N504">
            <v>0.42</v>
          </cell>
        </row>
        <row r="505">
          <cell r="A505" t="str">
            <v>x</v>
          </cell>
          <cell r="B505">
            <v>36875</v>
          </cell>
          <cell r="C505">
            <v>0.3725</v>
          </cell>
          <cell r="D505">
            <v>0.43880000000000002</v>
          </cell>
          <cell r="E505">
            <v>0.46</v>
          </cell>
          <cell r="F505">
            <v>0.4325</v>
          </cell>
          <cell r="G505">
            <v>0.43380000000000002</v>
          </cell>
          <cell r="H505">
            <v>0.42</v>
          </cell>
          <cell r="I505">
            <v>0.3725</v>
          </cell>
          <cell r="J505">
            <v>0.43880000000000002</v>
          </cell>
          <cell r="K505">
            <v>0.46</v>
          </cell>
          <cell r="L505">
            <v>0.4325</v>
          </cell>
          <cell r="M505">
            <v>0.43380000000000002</v>
          </cell>
          <cell r="N505">
            <v>0.42</v>
          </cell>
        </row>
        <row r="506">
          <cell r="A506" t="str">
            <v>x</v>
          </cell>
          <cell r="B506">
            <v>36878</v>
          </cell>
          <cell r="C506">
            <v>0.39380000000000004</v>
          </cell>
          <cell r="D506">
            <v>0.43880000000000002</v>
          </cell>
          <cell r="E506">
            <v>0.46</v>
          </cell>
          <cell r="F506">
            <v>0.4325</v>
          </cell>
          <cell r="G506">
            <v>0.43380000000000002</v>
          </cell>
          <cell r="H506">
            <v>0.42</v>
          </cell>
          <cell r="I506">
            <v>0.39380000000000004</v>
          </cell>
          <cell r="J506">
            <v>0.43880000000000002</v>
          </cell>
          <cell r="K506">
            <v>0.46</v>
          </cell>
          <cell r="L506">
            <v>0.4325</v>
          </cell>
          <cell r="M506">
            <v>0.43380000000000002</v>
          </cell>
          <cell r="N506">
            <v>0.42</v>
          </cell>
        </row>
        <row r="507">
          <cell r="A507" t="str">
            <v>x</v>
          </cell>
          <cell r="B507">
            <v>36879</v>
          </cell>
          <cell r="C507">
            <v>0.4138</v>
          </cell>
          <cell r="D507">
            <v>0.43880000000000002</v>
          </cell>
          <cell r="E507">
            <v>0.45119999999999999</v>
          </cell>
          <cell r="F507">
            <v>0.42499999999999999</v>
          </cell>
          <cell r="G507">
            <v>0.42619999999999997</v>
          </cell>
          <cell r="H507">
            <v>0.41249999999999998</v>
          </cell>
          <cell r="I507">
            <v>0.4138</v>
          </cell>
          <cell r="J507">
            <v>0.43880000000000002</v>
          </cell>
          <cell r="K507">
            <v>0.45119999999999999</v>
          </cell>
          <cell r="L507">
            <v>0.42499999999999999</v>
          </cell>
          <cell r="M507">
            <v>0.42619999999999997</v>
          </cell>
          <cell r="N507">
            <v>0.41249999999999998</v>
          </cell>
        </row>
        <row r="508">
          <cell r="A508" t="str">
            <v>x</v>
          </cell>
          <cell r="B508">
            <v>36880</v>
          </cell>
          <cell r="C508">
            <v>0.4425</v>
          </cell>
          <cell r="D508">
            <v>0.44119999999999998</v>
          </cell>
          <cell r="E508">
            <v>0.45119999999999999</v>
          </cell>
          <cell r="F508">
            <v>0.42499999999999999</v>
          </cell>
          <cell r="G508">
            <v>0.42619999999999997</v>
          </cell>
          <cell r="H508">
            <v>0.41249999999999998</v>
          </cell>
          <cell r="I508">
            <v>0.4425</v>
          </cell>
          <cell r="J508">
            <v>0.44119999999999998</v>
          </cell>
          <cell r="K508">
            <v>0.45119999999999999</v>
          </cell>
          <cell r="L508">
            <v>0.42499999999999999</v>
          </cell>
          <cell r="M508">
            <v>0.42619999999999997</v>
          </cell>
          <cell r="N508">
            <v>0.41249999999999998</v>
          </cell>
        </row>
        <row r="509">
          <cell r="A509" t="str">
            <v>x</v>
          </cell>
          <cell r="B509">
            <v>36881</v>
          </cell>
          <cell r="C509">
            <v>0.40880000000000005</v>
          </cell>
          <cell r="D509">
            <v>0.44119999999999998</v>
          </cell>
          <cell r="E509">
            <v>0.45119999999999999</v>
          </cell>
          <cell r="F509">
            <v>0.42499999999999999</v>
          </cell>
          <cell r="G509">
            <v>0.42619999999999997</v>
          </cell>
          <cell r="H509">
            <v>0.41249999999999998</v>
          </cell>
          <cell r="I509">
            <v>0.40880000000000005</v>
          </cell>
          <cell r="J509">
            <v>0.44119999999999998</v>
          </cell>
          <cell r="K509">
            <v>0.45119999999999999</v>
          </cell>
          <cell r="L509">
            <v>0.42499999999999999</v>
          </cell>
          <cell r="M509">
            <v>0.42619999999999997</v>
          </cell>
          <cell r="N509">
            <v>0.41249999999999998</v>
          </cell>
        </row>
        <row r="510">
          <cell r="A510" t="str">
            <v>x</v>
          </cell>
          <cell r="B510">
            <v>36882</v>
          </cell>
          <cell r="C510">
            <v>0.39500000000000002</v>
          </cell>
          <cell r="D510">
            <v>0.44119999999999998</v>
          </cell>
          <cell r="E510">
            <v>0.45119999999999999</v>
          </cell>
          <cell r="F510">
            <v>0.42499999999999999</v>
          </cell>
          <cell r="G510">
            <v>0.42619999999999997</v>
          </cell>
          <cell r="H510">
            <v>0.41249999999999998</v>
          </cell>
          <cell r="I510">
            <v>0.39500000000000002</v>
          </cell>
          <cell r="J510">
            <v>0.44119999999999998</v>
          </cell>
          <cell r="K510">
            <v>0.45119999999999999</v>
          </cell>
          <cell r="L510">
            <v>0.42499999999999999</v>
          </cell>
          <cell r="M510">
            <v>0.42619999999999997</v>
          </cell>
          <cell r="N510">
            <v>0.41249999999999998</v>
          </cell>
        </row>
        <row r="511">
          <cell r="A511" t="str">
            <v>x</v>
          </cell>
          <cell r="B511">
            <v>36887</v>
          </cell>
          <cell r="C511">
            <v>0.33119999999999999</v>
          </cell>
          <cell r="D511">
            <v>0.43880000000000002</v>
          </cell>
          <cell r="E511">
            <v>0.45119999999999999</v>
          </cell>
          <cell r="F511">
            <v>0.42499999999999999</v>
          </cell>
          <cell r="G511">
            <v>0.42619999999999997</v>
          </cell>
          <cell r="H511">
            <v>0.41249999999999998</v>
          </cell>
          <cell r="I511">
            <v>0.33119999999999999</v>
          </cell>
          <cell r="J511">
            <v>0.43880000000000002</v>
          </cell>
          <cell r="K511">
            <v>0.45119999999999999</v>
          </cell>
          <cell r="L511">
            <v>0.42499999999999999</v>
          </cell>
          <cell r="M511">
            <v>0.42619999999999997</v>
          </cell>
          <cell r="N511">
            <v>0.41249999999999998</v>
          </cell>
        </row>
        <row r="512">
          <cell r="A512" t="str">
            <v>x</v>
          </cell>
          <cell r="B512">
            <v>36888</v>
          </cell>
          <cell r="C512">
            <v>0.34619999999999995</v>
          </cell>
          <cell r="D512">
            <v>0.435</v>
          </cell>
          <cell r="E512">
            <v>0.45119999999999999</v>
          </cell>
          <cell r="F512">
            <v>0.42619999999999997</v>
          </cell>
          <cell r="G512">
            <v>0.42880000000000001</v>
          </cell>
          <cell r="H512">
            <v>0.41249999999999998</v>
          </cell>
          <cell r="I512">
            <v>0.34619999999999995</v>
          </cell>
          <cell r="J512">
            <v>0.435</v>
          </cell>
          <cell r="K512">
            <v>0.45119999999999999</v>
          </cell>
          <cell r="L512">
            <v>0.42619999999999997</v>
          </cell>
          <cell r="M512">
            <v>0.42880000000000001</v>
          </cell>
          <cell r="N512">
            <v>0.41249999999999998</v>
          </cell>
        </row>
        <row r="513">
          <cell r="A513">
            <v>36891</v>
          </cell>
          <cell r="B513">
            <v>36889</v>
          </cell>
          <cell r="C513">
            <v>0.35619999999999996</v>
          </cell>
          <cell r="D513">
            <v>0.435</v>
          </cell>
          <cell r="E513">
            <v>0.45119999999999999</v>
          </cell>
          <cell r="F513">
            <v>0.42619999999999997</v>
          </cell>
          <cell r="G513">
            <v>0.42880000000000001</v>
          </cell>
          <cell r="H513">
            <v>0.41249999999999998</v>
          </cell>
          <cell r="I513">
            <v>0.35619999999999996</v>
          </cell>
          <cell r="J513">
            <v>0.435</v>
          </cell>
          <cell r="K513">
            <v>0.45119999999999999</v>
          </cell>
          <cell r="L513">
            <v>0.42619999999999997</v>
          </cell>
          <cell r="M513">
            <v>0.42880000000000001</v>
          </cell>
          <cell r="N513">
            <v>0.41249999999999998</v>
          </cell>
        </row>
        <row r="514">
          <cell r="A514" t="str">
            <v>x</v>
          </cell>
          <cell r="B514">
            <v>36894</v>
          </cell>
          <cell r="C514">
            <v>0.38880000000000003</v>
          </cell>
          <cell r="D514">
            <v>0.435</v>
          </cell>
          <cell r="E514">
            <v>0.45119999999999999</v>
          </cell>
          <cell r="F514">
            <v>0.42619999999999997</v>
          </cell>
          <cell r="G514">
            <v>0.42880000000000001</v>
          </cell>
          <cell r="H514">
            <v>0.41249999999999998</v>
          </cell>
          <cell r="I514">
            <v>0.38880000000000003</v>
          </cell>
          <cell r="J514">
            <v>0.435</v>
          </cell>
          <cell r="K514">
            <v>0.45119999999999999</v>
          </cell>
          <cell r="L514">
            <v>0.42619999999999997</v>
          </cell>
          <cell r="M514">
            <v>0.42880000000000001</v>
          </cell>
          <cell r="N514">
            <v>0.41249999999999998</v>
          </cell>
        </row>
        <row r="515">
          <cell r="A515" t="str">
            <v>x</v>
          </cell>
          <cell r="B515">
            <v>36895</v>
          </cell>
          <cell r="C515">
            <v>0.39250000000000002</v>
          </cell>
          <cell r="D515">
            <v>0.44119999999999998</v>
          </cell>
          <cell r="E515">
            <v>0.44500000000000001</v>
          </cell>
          <cell r="F515">
            <v>0.42380000000000001</v>
          </cell>
          <cell r="G515">
            <v>0.42749999999999999</v>
          </cell>
          <cell r="H515">
            <v>0.41119999999999995</v>
          </cell>
          <cell r="I515">
            <v>0.39250000000000002</v>
          </cell>
          <cell r="J515">
            <v>0.44119999999999998</v>
          </cell>
          <cell r="K515">
            <v>0.44500000000000001</v>
          </cell>
          <cell r="L515">
            <v>0.42380000000000001</v>
          </cell>
          <cell r="M515">
            <v>0.42749999999999999</v>
          </cell>
          <cell r="N515">
            <v>0.41119999999999995</v>
          </cell>
        </row>
        <row r="516">
          <cell r="A516" t="str">
            <v>x</v>
          </cell>
          <cell r="B516">
            <v>36896</v>
          </cell>
          <cell r="C516">
            <v>0.38619999999999999</v>
          </cell>
          <cell r="D516">
            <v>0.44119999999999998</v>
          </cell>
          <cell r="E516">
            <v>0.44500000000000001</v>
          </cell>
          <cell r="F516">
            <v>0.42380000000000001</v>
          </cell>
          <cell r="G516">
            <v>0.42749999999999999</v>
          </cell>
          <cell r="H516">
            <v>0.41119999999999995</v>
          </cell>
          <cell r="I516">
            <v>0.38619999999999999</v>
          </cell>
          <cell r="J516">
            <v>0.44119999999999998</v>
          </cell>
          <cell r="K516">
            <v>0.44500000000000001</v>
          </cell>
          <cell r="L516">
            <v>0.42380000000000001</v>
          </cell>
          <cell r="M516">
            <v>0.42749999999999999</v>
          </cell>
          <cell r="N516">
            <v>0.41119999999999995</v>
          </cell>
        </row>
        <row r="517">
          <cell r="A517" t="str">
            <v>x</v>
          </cell>
          <cell r="B517">
            <v>36899</v>
          </cell>
          <cell r="C517">
            <v>0.39250000000000002</v>
          </cell>
          <cell r="D517">
            <v>0.44119999999999998</v>
          </cell>
          <cell r="E517">
            <v>0.44500000000000001</v>
          </cell>
          <cell r="F517">
            <v>0.42380000000000001</v>
          </cell>
          <cell r="G517">
            <v>0.42749999999999999</v>
          </cell>
          <cell r="H517">
            <v>0.41119999999999995</v>
          </cell>
          <cell r="I517">
            <v>0.39250000000000002</v>
          </cell>
          <cell r="J517">
            <v>0.44119999999999998</v>
          </cell>
          <cell r="K517">
            <v>0.44500000000000001</v>
          </cell>
          <cell r="L517">
            <v>0.42380000000000001</v>
          </cell>
          <cell r="M517">
            <v>0.42749999999999999</v>
          </cell>
          <cell r="N517">
            <v>0.41119999999999995</v>
          </cell>
        </row>
        <row r="518">
          <cell r="A518" t="str">
            <v>x</v>
          </cell>
          <cell r="B518">
            <v>36900</v>
          </cell>
          <cell r="C518">
            <v>0.40880000000000005</v>
          </cell>
          <cell r="D518">
            <v>0.44119999999999998</v>
          </cell>
          <cell r="E518">
            <v>0.44619999999999999</v>
          </cell>
          <cell r="F518">
            <v>0.42619999999999997</v>
          </cell>
          <cell r="G518">
            <v>0.42749999999999999</v>
          </cell>
          <cell r="H518">
            <v>0.41119999999999995</v>
          </cell>
          <cell r="I518">
            <v>0.40880000000000005</v>
          </cell>
          <cell r="J518">
            <v>0.44119999999999998</v>
          </cell>
          <cell r="K518">
            <v>0.44619999999999999</v>
          </cell>
          <cell r="L518">
            <v>0.42619999999999997</v>
          </cell>
          <cell r="M518">
            <v>0.42749999999999999</v>
          </cell>
          <cell r="N518">
            <v>0.41119999999999995</v>
          </cell>
        </row>
        <row r="519">
          <cell r="A519" t="str">
            <v>x</v>
          </cell>
          <cell r="B519">
            <v>36901</v>
          </cell>
          <cell r="C519">
            <v>0.41619999999999996</v>
          </cell>
          <cell r="D519">
            <v>0.44119999999999998</v>
          </cell>
          <cell r="E519">
            <v>0.44619999999999999</v>
          </cell>
          <cell r="F519">
            <v>0.42619999999999997</v>
          </cell>
          <cell r="G519">
            <v>0.42749999999999999</v>
          </cell>
          <cell r="H519">
            <v>0.41119999999999995</v>
          </cell>
          <cell r="I519">
            <v>0.41619999999999996</v>
          </cell>
          <cell r="J519">
            <v>0.44119999999999998</v>
          </cell>
          <cell r="K519">
            <v>0.44619999999999999</v>
          </cell>
          <cell r="L519">
            <v>0.42619999999999997</v>
          </cell>
          <cell r="M519">
            <v>0.42749999999999999</v>
          </cell>
          <cell r="N519">
            <v>0.41119999999999995</v>
          </cell>
        </row>
        <row r="520">
          <cell r="A520" t="str">
            <v>x</v>
          </cell>
          <cell r="B520">
            <v>36902</v>
          </cell>
          <cell r="C520">
            <v>0.42380000000000001</v>
          </cell>
          <cell r="D520">
            <v>0.45119999999999999</v>
          </cell>
          <cell r="E520">
            <v>0.45250000000000001</v>
          </cell>
          <cell r="F520">
            <v>0.43</v>
          </cell>
          <cell r="G520">
            <v>0.42880000000000001</v>
          </cell>
          <cell r="H520">
            <v>0.41119999999999995</v>
          </cell>
          <cell r="I520">
            <v>0.42380000000000001</v>
          </cell>
          <cell r="J520">
            <v>0.45119999999999999</v>
          </cell>
          <cell r="K520">
            <v>0.45250000000000001</v>
          </cell>
          <cell r="L520">
            <v>0.43</v>
          </cell>
          <cell r="M520">
            <v>0.42880000000000001</v>
          </cell>
          <cell r="N520">
            <v>0.41119999999999995</v>
          </cell>
        </row>
        <row r="521">
          <cell r="A521" t="str">
            <v>x</v>
          </cell>
          <cell r="B521">
            <v>36903</v>
          </cell>
          <cell r="C521">
            <v>0.44380000000000003</v>
          </cell>
          <cell r="D521">
            <v>0.45380000000000004</v>
          </cell>
          <cell r="E521">
            <v>0.45380000000000004</v>
          </cell>
          <cell r="F521">
            <v>0.43</v>
          </cell>
          <cell r="G521">
            <v>0.43</v>
          </cell>
          <cell r="H521">
            <v>0.41249999999999998</v>
          </cell>
          <cell r="I521">
            <v>0.44380000000000003</v>
          </cell>
          <cell r="J521">
            <v>0.45380000000000004</v>
          </cell>
          <cell r="K521">
            <v>0.45380000000000004</v>
          </cell>
          <cell r="L521">
            <v>0.43</v>
          </cell>
          <cell r="M521">
            <v>0.43</v>
          </cell>
          <cell r="N521">
            <v>0.41249999999999998</v>
          </cell>
        </row>
        <row r="522">
          <cell r="A522" t="str">
            <v>x</v>
          </cell>
          <cell r="B522">
            <v>36906</v>
          </cell>
          <cell r="C522">
            <v>0.44380000000000003</v>
          </cell>
          <cell r="D522">
            <v>0.45750000000000002</v>
          </cell>
          <cell r="E522">
            <v>0.46</v>
          </cell>
          <cell r="F522">
            <v>0.43</v>
          </cell>
          <cell r="G522">
            <v>0.43</v>
          </cell>
          <cell r="H522">
            <v>0.41249999999999998</v>
          </cell>
          <cell r="I522">
            <v>0.44380000000000003</v>
          </cell>
          <cell r="J522">
            <v>0.45750000000000002</v>
          </cell>
          <cell r="K522">
            <v>0.46</v>
          </cell>
          <cell r="L522">
            <v>0.43</v>
          </cell>
          <cell r="M522">
            <v>0.43</v>
          </cell>
          <cell r="N522">
            <v>0.41249999999999998</v>
          </cell>
        </row>
        <row r="523">
          <cell r="A523" t="str">
            <v>x</v>
          </cell>
          <cell r="B523">
            <v>36907</v>
          </cell>
          <cell r="C523">
            <v>0.435</v>
          </cell>
          <cell r="D523">
            <v>0.45619999999999999</v>
          </cell>
          <cell r="E523">
            <v>0.46</v>
          </cell>
          <cell r="F523">
            <v>0.43</v>
          </cell>
          <cell r="G523">
            <v>0.43</v>
          </cell>
          <cell r="H523">
            <v>0.41249999999999998</v>
          </cell>
          <cell r="I523">
            <v>0.435</v>
          </cell>
          <cell r="J523">
            <v>0.45619999999999999</v>
          </cell>
          <cell r="K523">
            <v>0.46</v>
          </cell>
          <cell r="L523">
            <v>0.43</v>
          </cell>
          <cell r="M523">
            <v>0.43</v>
          </cell>
          <cell r="N523">
            <v>0.41249999999999998</v>
          </cell>
        </row>
        <row r="524">
          <cell r="A524" t="str">
            <v>x</v>
          </cell>
          <cell r="B524">
            <v>36908</v>
          </cell>
          <cell r="C524">
            <v>0.44</v>
          </cell>
          <cell r="D524">
            <v>0.46</v>
          </cell>
          <cell r="E524">
            <v>0.46</v>
          </cell>
          <cell r="F524">
            <v>0.43119999999999997</v>
          </cell>
          <cell r="G524">
            <v>0.43</v>
          </cell>
          <cell r="H524">
            <v>0.41249999999999998</v>
          </cell>
          <cell r="I524">
            <v>0.44</v>
          </cell>
          <cell r="J524">
            <v>0.46</v>
          </cell>
          <cell r="K524">
            <v>0.46</v>
          </cell>
          <cell r="L524">
            <v>0.43119999999999997</v>
          </cell>
          <cell r="M524">
            <v>0.43</v>
          </cell>
          <cell r="N524">
            <v>0.41249999999999998</v>
          </cell>
        </row>
        <row r="525">
          <cell r="A525" t="str">
            <v>x</v>
          </cell>
          <cell r="B525">
            <v>36909</v>
          </cell>
          <cell r="C525">
            <v>0.44</v>
          </cell>
          <cell r="D525">
            <v>0.46</v>
          </cell>
          <cell r="E525">
            <v>0.46</v>
          </cell>
          <cell r="F525">
            <v>0.43119999999999997</v>
          </cell>
          <cell r="G525">
            <v>0.43</v>
          </cell>
          <cell r="H525">
            <v>0.41249999999999998</v>
          </cell>
          <cell r="I525">
            <v>0.44</v>
          </cell>
          <cell r="J525">
            <v>0.46</v>
          </cell>
          <cell r="K525">
            <v>0.46</v>
          </cell>
          <cell r="L525">
            <v>0.43119999999999997</v>
          </cell>
          <cell r="M525">
            <v>0.43</v>
          </cell>
          <cell r="N525">
            <v>0.41249999999999998</v>
          </cell>
        </row>
        <row r="526">
          <cell r="A526" t="str">
            <v>x</v>
          </cell>
          <cell r="B526">
            <v>36910</v>
          </cell>
          <cell r="C526">
            <v>0.44</v>
          </cell>
          <cell r="D526">
            <v>0.46</v>
          </cell>
          <cell r="E526">
            <v>0.46</v>
          </cell>
          <cell r="F526">
            <v>0.43119999999999997</v>
          </cell>
          <cell r="G526">
            <v>0.43</v>
          </cell>
          <cell r="H526">
            <v>0.41249999999999998</v>
          </cell>
          <cell r="I526">
            <v>0.44</v>
          </cell>
          <cell r="J526">
            <v>0.46</v>
          </cell>
          <cell r="K526">
            <v>0.46</v>
          </cell>
          <cell r="L526">
            <v>0.43119999999999997</v>
          </cell>
          <cell r="M526">
            <v>0.43</v>
          </cell>
          <cell r="N526">
            <v>0.41249999999999998</v>
          </cell>
        </row>
        <row r="527">
          <cell r="A527" t="str">
            <v>x</v>
          </cell>
          <cell r="B527">
            <v>36913</v>
          </cell>
          <cell r="C527">
            <v>0.4375</v>
          </cell>
          <cell r="D527">
            <v>0.46</v>
          </cell>
          <cell r="E527">
            <v>0.46</v>
          </cell>
          <cell r="F527">
            <v>0.43119999999999997</v>
          </cell>
          <cell r="G527">
            <v>0.43</v>
          </cell>
          <cell r="H527">
            <v>0.41249999999999998</v>
          </cell>
          <cell r="I527">
            <v>0.4375</v>
          </cell>
          <cell r="J527">
            <v>0.46</v>
          </cell>
          <cell r="K527">
            <v>0.46</v>
          </cell>
          <cell r="L527">
            <v>0.43119999999999997</v>
          </cell>
          <cell r="M527">
            <v>0.43</v>
          </cell>
          <cell r="N527">
            <v>0.41249999999999998</v>
          </cell>
        </row>
        <row r="528">
          <cell r="A528" t="str">
            <v>x</v>
          </cell>
          <cell r="B528">
            <v>36914</v>
          </cell>
          <cell r="C528">
            <v>0.4375</v>
          </cell>
          <cell r="D528">
            <v>0.45880000000000004</v>
          </cell>
          <cell r="E528">
            <v>0.46</v>
          </cell>
          <cell r="F528">
            <v>0.43119999999999997</v>
          </cell>
          <cell r="G528">
            <v>0.43</v>
          </cell>
          <cell r="H528">
            <v>0.41249999999999998</v>
          </cell>
          <cell r="I528">
            <v>0.4375</v>
          </cell>
          <cell r="J528">
            <v>0.45880000000000004</v>
          </cell>
          <cell r="K528">
            <v>0.46</v>
          </cell>
          <cell r="L528">
            <v>0.43119999999999997</v>
          </cell>
          <cell r="M528">
            <v>0.43</v>
          </cell>
          <cell r="N528">
            <v>0.41249999999999998</v>
          </cell>
        </row>
        <row r="529">
          <cell r="A529" t="str">
            <v>x</v>
          </cell>
          <cell r="B529">
            <v>36915</v>
          </cell>
          <cell r="C529">
            <v>0.43880000000000002</v>
          </cell>
          <cell r="D529">
            <v>0.45880000000000004</v>
          </cell>
          <cell r="E529">
            <v>0.46</v>
          </cell>
          <cell r="F529">
            <v>0.43119999999999997</v>
          </cell>
          <cell r="G529">
            <v>0.43</v>
          </cell>
          <cell r="H529">
            <v>0.41249999999999998</v>
          </cell>
          <cell r="I529">
            <v>0.43880000000000002</v>
          </cell>
          <cell r="J529">
            <v>0.45880000000000004</v>
          </cell>
          <cell r="K529">
            <v>0.46</v>
          </cell>
          <cell r="L529">
            <v>0.43119999999999997</v>
          </cell>
          <cell r="M529">
            <v>0.43</v>
          </cell>
          <cell r="N529">
            <v>0.41249999999999998</v>
          </cell>
        </row>
        <row r="530">
          <cell r="A530" t="str">
            <v>x</v>
          </cell>
          <cell r="B530">
            <v>36916</v>
          </cell>
          <cell r="C530">
            <v>0.4325</v>
          </cell>
          <cell r="D530">
            <v>0.45880000000000004</v>
          </cell>
          <cell r="E530">
            <v>0.46</v>
          </cell>
          <cell r="F530">
            <v>0.43119999999999997</v>
          </cell>
          <cell r="G530">
            <v>0.43</v>
          </cell>
          <cell r="H530">
            <v>0.41249999999999998</v>
          </cell>
          <cell r="I530">
            <v>0.4325</v>
          </cell>
          <cell r="J530">
            <v>0.45880000000000004</v>
          </cell>
          <cell r="K530">
            <v>0.46</v>
          </cell>
          <cell r="L530">
            <v>0.43119999999999997</v>
          </cell>
          <cell r="M530">
            <v>0.43</v>
          </cell>
          <cell r="N530">
            <v>0.41249999999999998</v>
          </cell>
        </row>
        <row r="531">
          <cell r="A531" t="str">
            <v>x</v>
          </cell>
          <cell r="B531">
            <v>36917</v>
          </cell>
          <cell r="C531">
            <v>0.4425</v>
          </cell>
          <cell r="D531">
            <v>0.45880000000000004</v>
          </cell>
          <cell r="E531">
            <v>0.46</v>
          </cell>
          <cell r="F531">
            <v>0.43119999999999997</v>
          </cell>
          <cell r="G531">
            <v>0.43</v>
          </cell>
          <cell r="H531">
            <v>0.41249999999999998</v>
          </cell>
          <cell r="I531">
            <v>0.4425</v>
          </cell>
          <cell r="J531">
            <v>0.45880000000000004</v>
          </cell>
          <cell r="K531">
            <v>0.46</v>
          </cell>
          <cell r="L531">
            <v>0.43119999999999997</v>
          </cell>
          <cell r="M531">
            <v>0.43</v>
          </cell>
          <cell r="N531">
            <v>0.41249999999999998</v>
          </cell>
        </row>
        <row r="532">
          <cell r="A532" t="str">
            <v>x</v>
          </cell>
          <cell r="B532">
            <v>36920</v>
          </cell>
          <cell r="C532">
            <v>0.44119999999999998</v>
          </cell>
          <cell r="D532">
            <v>0.45880000000000004</v>
          </cell>
          <cell r="E532">
            <v>0.46</v>
          </cell>
          <cell r="F532">
            <v>0.43119999999999997</v>
          </cell>
          <cell r="G532">
            <v>0.43</v>
          </cell>
          <cell r="H532">
            <v>0.41249999999999998</v>
          </cell>
          <cell r="I532">
            <v>0.44119999999999998</v>
          </cell>
          <cell r="J532">
            <v>0.45880000000000004</v>
          </cell>
          <cell r="K532">
            <v>0.46</v>
          </cell>
          <cell r="L532">
            <v>0.43119999999999997</v>
          </cell>
          <cell r="M532">
            <v>0.43</v>
          </cell>
          <cell r="N532">
            <v>0.41249999999999998</v>
          </cell>
        </row>
        <row r="533">
          <cell r="A533" t="str">
            <v>x</v>
          </cell>
          <cell r="B533">
            <v>36921</v>
          </cell>
          <cell r="C533">
            <v>0.44500000000000001</v>
          </cell>
          <cell r="D533">
            <v>0.46</v>
          </cell>
          <cell r="E533">
            <v>0.45880000000000004</v>
          </cell>
          <cell r="F533">
            <v>0.43119999999999997</v>
          </cell>
          <cell r="G533">
            <v>0.43119999999999997</v>
          </cell>
          <cell r="H533">
            <v>0.4138</v>
          </cell>
          <cell r="I533">
            <v>0.44500000000000001</v>
          </cell>
          <cell r="J533">
            <v>0.46</v>
          </cell>
          <cell r="K533">
            <v>0.45880000000000004</v>
          </cell>
          <cell r="L533">
            <v>0.43119999999999997</v>
          </cell>
          <cell r="M533">
            <v>0.43119999999999997</v>
          </cell>
          <cell r="N533">
            <v>0.4138</v>
          </cell>
        </row>
        <row r="534">
          <cell r="A534">
            <v>36922</v>
          </cell>
          <cell r="B534">
            <v>36922</v>
          </cell>
          <cell r="C534">
            <v>0.44500000000000001</v>
          </cell>
          <cell r="D534">
            <v>0.46</v>
          </cell>
          <cell r="E534">
            <v>0.45880000000000004</v>
          </cell>
          <cell r="F534">
            <v>0.43119999999999997</v>
          </cell>
          <cell r="G534">
            <v>0.43119999999999997</v>
          </cell>
          <cell r="H534">
            <v>0.4138</v>
          </cell>
          <cell r="I534">
            <v>0.44500000000000001</v>
          </cell>
          <cell r="J534">
            <v>0.46</v>
          </cell>
          <cell r="K534">
            <v>0.45880000000000004</v>
          </cell>
          <cell r="L534">
            <v>0.43119999999999997</v>
          </cell>
          <cell r="M534">
            <v>0.43119999999999997</v>
          </cell>
          <cell r="N534">
            <v>0.4138</v>
          </cell>
        </row>
        <row r="535">
          <cell r="A535" t="str">
            <v>x</v>
          </cell>
          <cell r="B535">
            <v>36923</v>
          </cell>
          <cell r="C535">
            <v>0.44880000000000003</v>
          </cell>
          <cell r="D535">
            <v>0.46</v>
          </cell>
          <cell r="E535">
            <v>0.45880000000000004</v>
          </cell>
          <cell r="F535">
            <v>0.43119999999999997</v>
          </cell>
          <cell r="G535">
            <v>0.43119999999999997</v>
          </cell>
          <cell r="H535">
            <v>0.4138</v>
          </cell>
          <cell r="I535">
            <v>0.44880000000000003</v>
          </cell>
          <cell r="J535">
            <v>0.46</v>
          </cell>
          <cell r="K535">
            <v>0.45880000000000004</v>
          </cell>
          <cell r="L535">
            <v>0.43119999999999997</v>
          </cell>
          <cell r="M535">
            <v>0.43119999999999997</v>
          </cell>
          <cell r="N535">
            <v>0.4138</v>
          </cell>
        </row>
        <row r="536">
          <cell r="A536" t="str">
            <v>x</v>
          </cell>
          <cell r="B536">
            <v>36924</v>
          </cell>
          <cell r="C536">
            <v>0.46</v>
          </cell>
          <cell r="D536">
            <v>0.46</v>
          </cell>
          <cell r="E536">
            <v>0.45880000000000004</v>
          </cell>
          <cell r="F536">
            <v>0.43119999999999997</v>
          </cell>
          <cell r="G536">
            <v>0.43119999999999997</v>
          </cell>
          <cell r="H536">
            <v>0.4138</v>
          </cell>
          <cell r="I536">
            <v>0.46</v>
          </cell>
          <cell r="J536">
            <v>0.46</v>
          </cell>
          <cell r="K536">
            <v>0.45880000000000004</v>
          </cell>
          <cell r="L536">
            <v>0.43119999999999997</v>
          </cell>
          <cell r="M536">
            <v>0.43119999999999997</v>
          </cell>
          <cell r="N536">
            <v>0.4138</v>
          </cell>
        </row>
        <row r="537">
          <cell r="A537" t="str">
            <v>x</v>
          </cell>
          <cell r="B537">
            <v>36927</v>
          </cell>
          <cell r="C537">
            <v>0.45500000000000002</v>
          </cell>
          <cell r="D537">
            <v>0.46</v>
          </cell>
          <cell r="E537">
            <v>0.45880000000000004</v>
          </cell>
          <cell r="F537">
            <v>0.43119999999999997</v>
          </cell>
          <cell r="G537">
            <v>0.43119999999999997</v>
          </cell>
          <cell r="H537">
            <v>0.4138</v>
          </cell>
          <cell r="I537">
            <v>0.45500000000000002</v>
          </cell>
          <cell r="J537">
            <v>0.46</v>
          </cell>
          <cell r="K537">
            <v>0.45880000000000004</v>
          </cell>
          <cell r="L537">
            <v>0.43119999999999997</v>
          </cell>
          <cell r="M537">
            <v>0.43119999999999997</v>
          </cell>
          <cell r="N537">
            <v>0.4138</v>
          </cell>
        </row>
        <row r="538">
          <cell r="A538" t="str">
            <v>x</v>
          </cell>
          <cell r="B538">
            <v>36928</v>
          </cell>
          <cell r="C538">
            <v>0.45880000000000004</v>
          </cell>
          <cell r="D538">
            <v>0.46</v>
          </cell>
          <cell r="E538">
            <v>0.46</v>
          </cell>
          <cell r="F538">
            <v>0.44</v>
          </cell>
          <cell r="G538">
            <v>0.43119999999999997</v>
          </cell>
          <cell r="H538">
            <v>0.4138</v>
          </cell>
          <cell r="I538">
            <v>0.45880000000000004</v>
          </cell>
          <cell r="J538">
            <v>0.46</v>
          </cell>
          <cell r="K538">
            <v>0.46</v>
          </cell>
          <cell r="L538">
            <v>0.44</v>
          </cell>
          <cell r="M538">
            <v>0.43119999999999997</v>
          </cell>
          <cell r="N538">
            <v>0.4138</v>
          </cell>
        </row>
        <row r="539">
          <cell r="A539" t="str">
            <v>x</v>
          </cell>
          <cell r="B539">
            <v>36929</v>
          </cell>
          <cell r="C539">
            <v>0.45500000000000002</v>
          </cell>
          <cell r="D539">
            <v>0.46250000000000002</v>
          </cell>
          <cell r="E539">
            <v>0.46</v>
          </cell>
          <cell r="F539">
            <v>0.44619999999999999</v>
          </cell>
          <cell r="G539">
            <v>0.4325</v>
          </cell>
          <cell r="H539">
            <v>0.41499999999999998</v>
          </cell>
          <cell r="I539">
            <v>0.45500000000000002</v>
          </cell>
          <cell r="J539">
            <v>0.46250000000000002</v>
          </cell>
          <cell r="K539">
            <v>0.46</v>
          </cell>
          <cell r="L539">
            <v>0.44619999999999999</v>
          </cell>
          <cell r="M539">
            <v>0.4325</v>
          </cell>
          <cell r="N539">
            <v>0.41499999999999998</v>
          </cell>
        </row>
        <row r="540">
          <cell r="A540" t="str">
            <v>x</v>
          </cell>
          <cell r="B540">
            <v>36930</v>
          </cell>
          <cell r="C540">
            <v>0.45750000000000002</v>
          </cell>
          <cell r="D540">
            <v>0.46250000000000002</v>
          </cell>
          <cell r="E540">
            <v>0.46</v>
          </cell>
          <cell r="F540">
            <v>0.44619999999999999</v>
          </cell>
          <cell r="G540">
            <v>0.4325</v>
          </cell>
          <cell r="H540">
            <v>0.41499999999999998</v>
          </cell>
          <cell r="I540">
            <v>0.45750000000000002</v>
          </cell>
          <cell r="J540">
            <v>0.46250000000000002</v>
          </cell>
          <cell r="K540">
            <v>0.46</v>
          </cell>
          <cell r="L540">
            <v>0.44619999999999999</v>
          </cell>
          <cell r="M540">
            <v>0.4325</v>
          </cell>
          <cell r="N540">
            <v>0.41499999999999998</v>
          </cell>
        </row>
        <row r="541">
          <cell r="A541" t="str">
            <v>x</v>
          </cell>
          <cell r="B541">
            <v>36931</v>
          </cell>
          <cell r="C541">
            <v>0.45880000000000004</v>
          </cell>
          <cell r="D541">
            <v>0.46250000000000002</v>
          </cell>
          <cell r="E541">
            <v>0.46</v>
          </cell>
          <cell r="F541">
            <v>0.44619999999999999</v>
          </cell>
          <cell r="G541">
            <v>0.4325</v>
          </cell>
          <cell r="H541">
            <v>0.41499999999999998</v>
          </cell>
          <cell r="I541">
            <v>0.45880000000000004</v>
          </cell>
          <cell r="J541">
            <v>0.46250000000000002</v>
          </cell>
          <cell r="K541">
            <v>0.46</v>
          </cell>
          <cell r="L541">
            <v>0.44619999999999999</v>
          </cell>
          <cell r="M541">
            <v>0.4325</v>
          </cell>
          <cell r="N541">
            <v>0.41499999999999998</v>
          </cell>
        </row>
        <row r="542">
          <cell r="A542" t="str">
            <v>x</v>
          </cell>
          <cell r="B542">
            <v>36934</v>
          </cell>
          <cell r="C542">
            <v>0.45880000000000004</v>
          </cell>
          <cell r="D542">
            <v>0.46250000000000002</v>
          </cell>
          <cell r="E542">
            <v>0.46</v>
          </cell>
          <cell r="F542">
            <v>0.44619999999999999</v>
          </cell>
          <cell r="G542">
            <v>0.4325</v>
          </cell>
          <cell r="H542">
            <v>0.41499999999999998</v>
          </cell>
          <cell r="I542">
            <v>0.45880000000000004</v>
          </cell>
          <cell r="J542">
            <v>0.46250000000000002</v>
          </cell>
          <cell r="K542">
            <v>0.46</v>
          </cell>
          <cell r="L542">
            <v>0.44619999999999999</v>
          </cell>
          <cell r="M542">
            <v>0.4325</v>
          </cell>
          <cell r="N542">
            <v>0.41499999999999998</v>
          </cell>
        </row>
        <row r="543">
          <cell r="A543" t="str">
            <v>x</v>
          </cell>
          <cell r="B543">
            <v>36935</v>
          </cell>
          <cell r="C543">
            <v>0.47119999999999995</v>
          </cell>
          <cell r="D543">
            <v>0.46619999999999995</v>
          </cell>
          <cell r="E543">
            <v>0.4612</v>
          </cell>
          <cell r="F543">
            <v>0.44880000000000003</v>
          </cell>
          <cell r="G543">
            <v>0.4325</v>
          </cell>
          <cell r="H543">
            <v>0.41499999999999998</v>
          </cell>
          <cell r="I543">
            <v>0.47119999999999995</v>
          </cell>
          <cell r="J543">
            <v>0.46619999999999995</v>
          </cell>
          <cell r="K543">
            <v>0.4612</v>
          </cell>
          <cell r="L543">
            <v>0.44880000000000003</v>
          </cell>
          <cell r="M543">
            <v>0.4325</v>
          </cell>
          <cell r="N543">
            <v>0.41499999999999998</v>
          </cell>
        </row>
        <row r="544">
          <cell r="A544" t="str">
            <v>x</v>
          </cell>
          <cell r="B544">
            <v>36936</v>
          </cell>
          <cell r="C544">
            <v>0.48119999999999996</v>
          </cell>
          <cell r="D544">
            <v>0.46619999999999995</v>
          </cell>
          <cell r="E544">
            <v>0.4612</v>
          </cell>
          <cell r="F544">
            <v>0.45</v>
          </cell>
          <cell r="G544">
            <v>0.44500000000000001</v>
          </cell>
          <cell r="H544">
            <v>0.43880000000000002</v>
          </cell>
          <cell r="I544">
            <v>0.48119999999999996</v>
          </cell>
          <cell r="J544">
            <v>0.46619999999999995</v>
          </cell>
          <cell r="K544">
            <v>0.4612</v>
          </cell>
          <cell r="L544">
            <v>0.45</v>
          </cell>
          <cell r="M544">
            <v>0.44500000000000001</v>
          </cell>
          <cell r="N544">
            <v>0.43880000000000002</v>
          </cell>
        </row>
        <row r="545">
          <cell r="A545" t="str">
            <v>x</v>
          </cell>
          <cell r="B545">
            <v>36937</v>
          </cell>
          <cell r="C545">
            <v>0.44750000000000001</v>
          </cell>
          <cell r="D545">
            <v>0.46500000000000002</v>
          </cell>
          <cell r="E545">
            <v>0.46</v>
          </cell>
          <cell r="F545">
            <v>0.45</v>
          </cell>
          <cell r="G545">
            <v>0.44619999999999999</v>
          </cell>
          <cell r="H545">
            <v>0.4425</v>
          </cell>
          <cell r="I545">
            <v>0.44750000000000001</v>
          </cell>
          <cell r="J545">
            <v>0.46500000000000002</v>
          </cell>
          <cell r="K545">
            <v>0.46</v>
          </cell>
          <cell r="L545">
            <v>0.45</v>
          </cell>
          <cell r="M545">
            <v>0.44619999999999999</v>
          </cell>
          <cell r="N545">
            <v>0.4425</v>
          </cell>
        </row>
        <row r="546">
          <cell r="A546" t="str">
            <v>x</v>
          </cell>
          <cell r="B546">
            <v>36938</v>
          </cell>
          <cell r="C546">
            <v>0.45119999999999999</v>
          </cell>
          <cell r="D546">
            <v>0.46619999999999995</v>
          </cell>
          <cell r="E546">
            <v>0.46</v>
          </cell>
          <cell r="F546">
            <v>0.45</v>
          </cell>
          <cell r="G546">
            <v>0.44619999999999999</v>
          </cell>
          <cell r="H546">
            <v>0.4425</v>
          </cell>
          <cell r="I546">
            <v>0.45119999999999999</v>
          </cell>
          <cell r="J546">
            <v>0.46619999999999995</v>
          </cell>
          <cell r="K546">
            <v>0.46</v>
          </cell>
          <cell r="L546">
            <v>0.45</v>
          </cell>
          <cell r="M546">
            <v>0.44619999999999999</v>
          </cell>
          <cell r="N546">
            <v>0.4425</v>
          </cell>
        </row>
        <row r="547">
          <cell r="A547" t="str">
            <v>x</v>
          </cell>
          <cell r="B547">
            <v>36941</v>
          </cell>
          <cell r="C547">
            <v>0.44380000000000003</v>
          </cell>
          <cell r="D547">
            <v>0.46500000000000002</v>
          </cell>
          <cell r="E547">
            <v>0.45619999999999999</v>
          </cell>
          <cell r="F547">
            <v>0.44750000000000001</v>
          </cell>
          <cell r="G547">
            <v>0.44619999999999999</v>
          </cell>
          <cell r="H547">
            <v>0.4425</v>
          </cell>
          <cell r="I547">
            <v>0.44380000000000003</v>
          </cell>
          <cell r="J547">
            <v>0.46500000000000002</v>
          </cell>
          <cell r="K547">
            <v>0.45619999999999999</v>
          </cell>
          <cell r="L547">
            <v>0.44750000000000001</v>
          </cell>
          <cell r="M547">
            <v>0.44619999999999999</v>
          </cell>
          <cell r="N547">
            <v>0.4425</v>
          </cell>
        </row>
        <row r="548">
          <cell r="A548" t="str">
            <v>x</v>
          </cell>
          <cell r="B548">
            <v>36942</v>
          </cell>
          <cell r="C548">
            <v>0.4325</v>
          </cell>
          <cell r="D548">
            <v>0.46500000000000002</v>
          </cell>
          <cell r="E548">
            <v>0.45619999999999999</v>
          </cell>
          <cell r="F548">
            <v>0.44750000000000001</v>
          </cell>
          <cell r="G548">
            <v>0.44619999999999999</v>
          </cell>
          <cell r="H548">
            <v>0.4425</v>
          </cell>
          <cell r="I548">
            <v>0.4325</v>
          </cell>
          <cell r="J548">
            <v>0.46500000000000002</v>
          </cell>
          <cell r="K548">
            <v>0.45619999999999999</v>
          </cell>
          <cell r="L548">
            <v>0.44750000000000001</v>
          </cell>
          <cell r="M548">
            <v>0.44619999999999999</v>
          </cell>
          <cell r="N548">
            <v>0.4425</v>
          </cell>
        </row>
        <row r="549">
          <cell r="A549" t="str">
            <v>x</v>
          </cell>
          <cell r="B549">
            <v>36943</v>
          </cell>
          <cell r="C549">
            <v>0.43880000000000002</v>
          </cell>
          <cell r="D549">
            <v>0.46250000000000002</v>
          </cell>
          <cell r="E549">
            <v>0.45500000000000002</v>
          </cell>
          <cell r="F549">
            <v>0.44619999999999999</v>
          </cell>
          <cell r="G549">
            <v>0.44500000000000001</v>
          </cell>
          <cell r="H549">
            <v>0.44119999999999998</v>
          </cell>
          <cell r="I549">
            <v>0.43880000000000002</v>
          </cell>
          <cell r="J549">
            <v>0.46250000000000002</v>
          </cell>
          <cell r="K549">
            <v>0.45500000000000002</v>
          </cell>
          <cell r="L549">
            <v>0.44619999999999999</v>
          </cell>
          <cell r="M549">
            <v>0.44500000000000001</v>
          </cell>
          <cell r="N549">
            <v>0.44119999999999998</v>
          </cell>
        </row>
        <row r="550">
          <cell r="A550" t="str">
            <v>x</v>
          </cell>
          <cell r="B550">
            <v>36944</v>
          </cell>
          <cell r="C550">
            <v>0.44</v>
          </cell>
          <cell r="D550">
            <v>0.46250000000000002</v>
          </cell>
          <cell r="E550">
            <v>0.46</v>
          </cell>
          <cell r="F550">
            <v>0.44619999999999999</v>
          </cell>
          <cell r="G550">
            <v>0.44500000000000001</v>
          </cell>
          <cell r="H550">
            <v>0.44119999999999998</v>
          </cell>
          <cell r="I550">
            <v>0.44</v>
          </cell>
          <cell r="J550">
            <v>0.46250000000000002</v>
          </cell>
          <cell r="K550">
            <v>0.46</v>
          </cell>
          <cell r="L550">
            <v>0.44619999999999999</v>
          </cell>
          <cell r="M550">
            <v>0.44500000000000001</v>
          </cell>
          <cell r="N550">
            <v>0.44119999999999998</v>
          </cell>
        </row>
        <row r="551">
          <cell r="A551" t="str">
            <v>x</v>
          </cell>
          <cell r="B551">
            <v>36945</v>
          </cell>
          <cell r="C551">
            <v>0.43380000000000002</v>
          </cell>
          <cell r="D551">
            <v>0.46250000000000002</v>
          </cell>
          <cell r="E551">
            <v>0.46</v>
          </cell>
          <cell r="F551">
            <v>0.44619999999999999</v>
          </cell>
          <cell r="G551">
            <v>0.44500000000000001</v>
          </cell>
          <cell r="H551">
            <v>0.44119999999999998</v>
          </cell>
          <cell r="I551">
            <v>0.43380000000000002</v>
          </cell>
          <cell r="J551">
            <v>0.46250000000000002</v>
          </cell>
          <cell r="K551">
            <v>0.46</v>
          </cell>
          <cell r="L551">
            <v>0.44619999999999999</v>
          </cell>
          <cell r="M551">
            <v>0.44500000000000001</v>
          </cell>
          <cell r="N551">
            <v>0.44119999999999998</v>
          </cell>
        </row>
        <row r="552">
          <cell r="A552" t="str">
            <v>x</v>
          </cell>
          <cell r="B552">
            <v>36948</v>
          </cell>
          <cell r="C552">
            <v>0.4425</v>
          </cell>
          <cell r="D552">
            <v>0.46250000000000002</v>
          </cell>
          <cell r="E552">
            <v>0.46</v>
          </cell>
          <cell r="F552">
            <v>0.44619999999999999</v>
          </cell>
          <cell r="G552">
            <v>0.44500000000000001</v>
          </cell>
          <cell r="H552">
            <v>0.44119999999999998</v>
          </cell>
          <cell r="I552">
            <v>0.4425</v>
          </cell>
          <cell r="J552">
            <v>0.46250000000000002</v>
          </cell>
          <cell r="K552">
            <v>0.46</v>
          </cell>
          <cell r="L552">
            <v>0.44619999999999999</v>
          </cell>
          <cell r="M552">
            <v>0.44500000000000001</v>
          </cell>
          <cell r="N552">
            <v>0.44119999999999998</v>
          </cell>
        </row>
        <row r="553">
          <cell r="A553" t="str">
            <v>x</v>
          </cell>
          <cell r="B553">
            <v>36949</v>
          </cell>
          <cell r="C553">
            <v>0.44119999999999998</v>
          </cell>
          <cell r="D553">
            <v>0.46380000000000005</v>
          </cell>
          <cell r="E553">
            <v>0.45750000000000002</v>
          </cell>
          <cell r="F553">
            <v>0.44500000000000001</v>
          </cell>
          <cell r="G553">
            <v>0.44619999999999999</v>
          </cell>
          <cell r="H553">
            <v>0.44880000000000003</v>
          </cell>
          <cell r="I553">
            <v>0.44119999999999998</v>
          </cell>
          <cell r="J553">
            <v>0.46380000000000005</v>
          </cell>
          <cell r="K553">
            <v>0.45750000000000002</v>
          </cell>
          <cell r="L553">
            <v>0.44500000000000001</v>
          </cell>
          <cell r="M553">
            <v>0.44619999999999999</v>
          </cell>
          <cell r="N553">
            <v>0.44880000000000003</v>
          </cell>
        </row>
        <row r="554">
          <cell r="A554">
            <v>36950</v>
          </cell>
          <cell r="B554">
            <v>36950</v>
          </cell>
          <cell r="C554">
            <v>0.42119999999999996</v>
          </cell>
          <cell r="D554">
            <v>0.46250000000000002</v>
          </cell>
          <cell r="E554">
            <v>0.45750000000000002</v>
          </cell>
          <cell r="F554">
            <v>0.44500000000000001</v>
          </cell>
          <cell r="G554">
            <v>0.44619999999999999</v>
          </cell>
          <cell r="H554">
            <v>0.44880000000000003</v>
          </cell>
          <cell r="I554">
            <v>0.42119999999999996</v>
          </cell>
          <cell r="J554">
            <v>0.46250000000000002</v>
          </cell>
          <cell r="K554">
            <v>0.45750000000000002</v>
          </cell>
          <cell r="L554">
            <v>0.44500000000000001</v>
          </cell>
          <cell r="M554">
            <v>0.44619999999999999</v>
          </cell>
          <cell r="N554">
            <v>0.44880000000000003</v>
          </cell>
        </row>
        <row r="555">
          <cell r="A555" t="str">
            <v>x</v>
          </cell>
          <cell r="B555">
            <v>36951</v>
          </cell>
          <cell r="C555">
            <v>0.43</v>
          </cell>
          <cell r="D555">
            <v>0.4612</v>
          </cell>
          <cell r="E555">
            <v>0.45750000000000002</v>
          </cell>
          <cell r="F555">
            <v>0.44500000000000001</v>
          </cell>
          <cell r="G555">
            <v>0.44619999999999999</v>
          </cell>
          <cell r="H555">
            <v>0.44880000000000003</v>
          </cell>
          <cell r="I555">
            <v>0.43</v>
          </cell>
          <cell r="J555">
            <v>0.4612</v>
          </cell>
          <cell r="K555">
            <v>0.45750000000000002</v>
          </cell>
          <cell r="L555">
            <v>0.44500000000000001</v>
          </cell>
          <cell r="M555">
            <v>0.44619999999999999</v>
          </cell>
          <cell r="N555">
            <v>0.44880000000000003</v>
          </cell>
        </row>
        <row r="556">
          <cell r="A556" t="str">
            <v>x</v>
          </cell>
          <cell r="B556">
            <v>36952</v>
          </cell>
          <cell r="C556">
            <v>0.4425</v>
          </cell>
          <cell r="D556">
            <v>0.4612</v>
          </cell>
          <cell r="E556">
            <v>0.45750000000000002</v>
          </cell>
          <cell r="F556">
            <v>0.44500000000000001</v>
          </cell>
          <cell r="G556">
            <v>0.44619999999999999</v>
          </cell>
          <cell r="H556">
            <v>0.44880000000000003</v>
          </cell>
          <cell r="I556">
            <v>0.4425</v>
          </cell>
          <cell r="J556">
            <v>0.4612</v>
          </cell>
          <cell r="K556">
            <v>0.45750000000000002</v>
          </cell>
          <cell r="L556">
            <v>0.44500000000000001</v>
          </cell>
          <cell r="M556">
            <v>0.44619999999999999</v>
          </cell>
          <cell r="N556">
            <v>0.44880000000000003</v>
          </cell>
        </row>
        <row r="557">
          <cell r="A557" t="str">
            <v>x</v>
          </cell>
          <cell r="B557">
            <v>36955</v>
          </cell>
          <cell r="C557">
            <v>0.44119999999999998</v>
          </cell>
          <cell r="D557">
            <v>0.4612</v>
          </cell>
          <cell r="E557">
            <v>0.45750000000000002</v>
          </cell>
          <cell r="F557">
            <v>0.44500000000000001</v>
          </cell>
          <cell r="G557">
            <v>0.44619999999999999</v>
          </cell>
          <cell r="H557">
            <v>0.44880000000000003</v>
          </cell>
          <cell r="I557">
            <v>0.44119999999999998</v>
          </cell>
          <cell r="J557">
            <v>0.4612</v>
          </cell>
          <cell r="K557">
            <v>0.45750000000000002</v>
          </cell>
          <cell r="L557">
            <v>0.44500000000000001</v>
          </cell>
          <cell r="M557">
            <v>0.44619999999999999</v>
          </cell>
          <cell r="N557">
            <v>0.44880000000000003</v>
          </cell>
        </row>
        <row r="558">
          <cell r="A558" t="str">
            <v>x</v>
          </cell>
          <cell r="B558">
            <v>36956</v>
          </cell>
          <cell r="C558">
            <v>0.44380000000000003</v>
          </cell>
          <cell r="D558">
            <v>0.4612</v>
          </cell>
          <cell r="E558">
            <v>0.45750000000000002</v>
          </cell>
          <cell r="F558">
            <v>0.44500000000000001</v>
          </cell>
          <cell r="G558">
            <v>0.44619999999999999</v>
          </cell>
          <cell r="H558">
            <v>0.44880000000000003</v>
          </cell>
          <cell r="I558">
            <v>0.44380000000000003</v>
          </cell>
          <cell r="J558">
            <v>0.4612</v>
          </cell>
          <cell r="K558">
            <v>0.45750000000000002</v>
          </cell>
          <cell r="L558">
            <v>0.44500000000000001</v>
          </cell>
          <cell r="M558">
            <v>0.44619999999999999</v>
          </cell>
          <cell r="N558">
            <v>0.44880000000000003</v>
          </cell>
        </row>
        <row r="559">
          <cell r="A559" t="str">
            <v>x</v>
          </cell>
          <cell r="B559">
            <v>36957</v>
          </cell>
          <cell r="C559">
            <v>0.43380000000000002</v>
          </cell>
          <cell r="D559">
            <v>0.46</v>
          </cell>
          <cell r="E559">
            <v>0.46250000000000002</v>
          </cell>
          <cell r="F559">
            <v>0.45250000000000001</v>
          </cell>
          <cell r="G559">
            <v>0.45380000000000004</v>
          </cell>
          <cell r="H559">
            <v>0.45619999999999999</v>
          </cell>
          <cell r="I559">
            <v>0.43380000000000002</v>
          </cell>
          <cell r="J559">
            <v>0.46</v>
          </cell>
          <cell r="K559">
            <v>0.46250000000000002</v>
          </cell>
          <cell r="L559">
            <v>0.45250000000000001</v>
          </cell>
          <cell r="M559">
            <v>0.45380000000000004</v>
          </cell>
          <cell r="N559">
            <v>0.45619999999999999</v>
          </cell>
        </row>
        <row r="560">
          <cell r="A560" t="str">
            <v>x</v>
          </cell>
          <cell r="B560">
            <v>36958</v>
          </cell>
          <cell r="C560">
            <v>0.44</v>
          </cell>
          <cell r="D560">
            <v>0.46</v>
          </cell>
          <cell r="E560">
            <v>0.46250000000000002</v>
          </cell>
          <cell r="F560">
            <v>0.45250000000000001</v>
          </cell>
          <cell r="G560">
            <v>0.45380000000000004</v>
          </cell>
          <cell r="H560">
            <v>0.45619999999999999</v>
          </cell>
          <cell r="I560">
            <v>0.44</v>
          </cell>
          <cell r="J560">
            <v>0.46</v>
          </cell>
          <cell r="K560">
            <v>0.46250000000000002</v>
          </cell>
          <cell r="L560">
            <v>0.45250000000000001</v>
          </cell>
          <cell r="M560">
            <v>0.45380000000000004</v>
          </cell>
          <cell r="N560">
            <v>0.45619999999999999</v>
          </cell>
        </row>
        <row r="561">
          <cell r="A561" t="str">
            <v>x</v>
          </cell>
          <cell r="B561">
            <v>36959</v>
          </cell>
          <cell r="C561">
            <v>0.44500000000000001</v>
          </cell>
          <cell r="D561">
            <v>0.4612</v>
          </cell>
          <cell r="E561">
            <v>0.46380000000000005</v>
          </cell>
          <cell r="F561">
            <v>0.45380000000000004</v>
          </cell>
          <cell r="G561">
            <v>0.45250000000000001</v>
          </cell>
          <cell r="H561">
            <v>0.45250000000000001</v>
          </cell>
          <cell r="I561">
            <v>0.44500000000000001</v>
          </cell>
          <cell r="J561">
            <v>0.4612</v>
          </cell>
          <cell r="K561">
            <v>0.46380000000000005</v>
          </cell>
          <cell r="L561">
            <v>0.45380000000000004</v>
          </cell>
          <cell r="M561">
            <v>0.45250000000000001</v>
          </cell>
          <cell r="N561">
            <v>0.45250000000000001</v>
          </cell>
        </row>
        <row r="562">
          <cell r="A562" t="str">
            <v>x</v>
          </cell>
          <cell r="B562">
            <v>36962</v>
          </cell>
          <cell r="C562">
            <v>0.44880000000000003</v>
          </cell>
          <cell r="D562">
            <v>0.4612</v>
          </cell>
          <cell r="E562">
            <v>0.46250000000000002</v>
          </cell>
          <cell r="F562">
            <v>0.44880000000000003</v>
          </cell>
          <cell r="G562">
            <v>0.44619999999999999</v>
          </cell>
          <cell r="H562">
            <v>0.45</v>
          </cell>
          <cell r="I562">
            <v>0.44880000000000003</v>
          </cell>
          <cell r="J562">
            <v>0.4612</v>
          </cell>
          <cell r="K562">
            <v>0.46250000000000002</v>
          </cell>
          <cell r="L562">
            <v>0.44880000000000003</v>
          </cell>
          <cell r="M562">
            <v>0.44619999999999999</v>
          </cell>
          <cell r="N562">
            <v>0.45</v>
          </cell>
        </row>
        <row r="563">
          <cell r="A563" t="str">
            <v>x</v>
          </cell>
          <cell r="B563">
            <v>36963</v>
          </cell>
          <cell r="C563">
            <v>0.44380000000000003</v>
          </cell>
          <cell r="D563">
            <v>0.4612</v>
          </cell>
          <cell r="E563">
            <v>0.46250000000000002</v>
          </cell>
          <cell r="F563">
            <v>0.44880000000000003</v>
          </cell>
          <cell r="G563">
            <v>0.44619999999999999</v>
          </cell>
          <cell r="H563">
            <v>0.45</v>
          </cell>
          <cell r="I563">
            <v>0.44380000000000003</v>
          </cell>
          <cell r="J563">
            <v>0.4612</v>
          </cell>
          <cell r="K563">
            <v>0.46250000000000002</v>
          </cell>
          <cell r="L563">
            <v>0.44880000000000003</v>
          </cell>
          <cell r="M563">
            <v>0.44619999999999999</v>
          </cell>
          <cell r="N563">
            <v>0.45</v>
          </cell>
        </row>
        <row r="564">
          <cell r="A564" t="str">
            <v>x</v>
          </cell>
          <cell r="B564">
            <v>36964</v>
          </cell>
          <cell r="C564">
            <v>0.44619999999999999</v>
          </cell>
          <cell r="D564">
            <v>0.45750000000000002</v>
          </cell>
          <cell r="E564">
            <v>0.4612</v>
          </cell>
          <cell r="F564">
            <v>0.45119999999999999</v>
          </cell>
          <cell r="G564">
            <v>0.45250000000000001</v>
          </cell>
          <cell r="H564">
            <v>0.46</v>
          </cell>
          <cell r="I564">
            <v>0.44619999999999999</v>
          </cell>
          <cell r="J564">
            <v>0.45750000000000002</v>
          </cell>
          <cell r="K564">
            <v>0.4612</v>
          </cell>
          <cell r="L564">
            <v>0.45119999999999999</v>
          </cell>
          <cell r="M564">
            <v>0.45250000000000001</v>
          </cell>
          <cell r="N564">
            <v>0.46</v>
          </cell>
        </row>
        <row r="565">
          <cell r="A565" t="str">
            <v>x</v>
          </cell>
          <cell r="B565">
            <v>36965</v>
          </cell>
          <cell r="C565">
            <v>0.44619999999999999</v>
          </cell>
          <cell r="D565">
            <v>0.45619999999999999</v>
          </cell>
          <cell r="E565">
            <v>0.46</v>
          </cell>
          <cell r="F565">
            <v>0.45119999999999999</v>
          </cell>
          <cell r="G565">
            <v>0.45250000000000001</v>
          </cell>
          <cell r="H565">
            <v>0.45880000000000004</v>
          </cell>
          <cell r="I565">
            <v>0.44619999999999999</v>
          </cell>
          <cell r="J565">
            <v>0.45619999999999999</v>
          </cell>
          <cell r="K565">
            <v>0.46</v>
          </cell>
          <cell r="L565">
            <v>0.45119999999999999</v>
          </cell>
          <cell r="M565">
            <v>0.45250000000000001</v>
          </cell>
          <cell r="N565">
            <v>0.45880000000000004</v>
          </cell>
        </row>
        <row r="566">
          <cell r="A566" t="str">
            <v>x</v>
          </cell>
          <cell r="B566">
            <v>36966</v>
          </cell>
          <cell r="C566">
            <v>0.44750000000000001</v>
          </cell>
          <cell r="D566">
            <v>0.45750000000000002</v>
          </cell>
          <cell r="E566">
            <v>0.4612</v>
          </cell>
          <cell r="F566">
            <v>0.45119999999999999</v>
          </cell>
          <cell r="G566">
            <v>0.45250000000000001</v>
          </cell>
          <cell r="H566">
            <v>0.45880000000000004</v>
          </cell>
          <cell r="I566">
            <v>0.44750000000000001</v>
          </cell>
          <cell r="J566">
            <v>0.45750000000000002</v>
          </cell>
          <cell r="K566">
            <v>0.4612</v>
          </cell>
          <cell r="L566">
            <v>0.45119999999999999</v>
          </cell>
          <cell r="M566">
            <v>0.45250000000000001</v>
          </cell>
          <cell r="N566">
            <v>0.45880000000000004</v>
          </cell>
        </row>
        <row r="567">
          <cell r="A567" t="str">
            <v>x</v>
          </cell>
          <cell r="B567">
            <v>36969</v>
          </cell>
          <cell r="C567">
            <v>0.44880000000000003</v>
          </cell>
          <cell r="D567">
            <v>0.46</v>
          </cell>
          <cell r="E567">
            <v>0.4612</v>
          </cell>
          <cell r="F567">
            <v>0.45119999999999999</v>
          </cell>
          <cell r="G567">
            <v>0.45250000000000001</v>
          </cell>
          <cell r="H567">
            <v>0.45880000000000004</v>
          </cell>
          <cell r="I567">
            <v>0.44880000000000003</v>
          </cell>
          <cell r="J567">
            <v>0.46</v>
          </cell>
          <cell r="K567">
            <v>0.4612</v>
          </cell>
          <cell r="L567">
            <v>0.45119999999999999</v>
          </cell>
          <cell r="M567">
            <v>0.45250000000000001</v>
          </cell>
          <cell r="N567">
            <v>0.45880000000000004</v>
          </cell>
        </row>
        <row r="568">
          <cell r="A568" t="str">
            <v>x</v>
          </cell>
          <cell r="B568">
            <v>36970</v>
          </cell>
          <cell r="C568">
            <v>0.46</v>
          </cell>
          <cell r="D568">
            <v>0.46</v>
          </cell>
          <cell r="E568">
            <v>0.4612</v>
          </cell>
          <cell r="F568">
            <v>0.45119999999999999</v>
          </cell>
          <cell r="G568">
            <v>0.45250000000000001</v>
          </cell>
          <cell r="H568">
            <v>0.45880000000000004</v>
          </cell>
          <cell r="I568">
            <v>0.46</v>
          </cell>
          <cell r="J568">
            <v>0.46</v>
          </cell>
          <cell r="K568">
            <v>0.4612</v>
          </cell>
          <cell r="L568">
            <v>0.45119999999999999</v>
          </cell>
          <cell r="M568">
            <v>0.45250000000000001</v>
          </cell>
          <cell r="N568">
            <v>0.45880000000000004</v>
          </cell>
        </row>
        <row r="569">
          <cell r="A569" t="str">
            <v>x</v>
          </cell>
          <cell r="B569">
            <v>36971</v>
          </cell>
          <cell r="C569">
            <v>0.45500000000000002</v>
          </cell>
          <cell r="D569">
            <v>0.46</v>
          </cell>
          <cell r="E569">
            <v>0.4612</v>
          </cell>
          <cell r="F569">
            <v>0.45119999999999999</v>
          </cell>
          <cell r="G569">
            <v>0.45250000000000001</v>
          </cell>
          <cell r="H569">
            <v>0.45880000000000004</v>
          </cell>
          <cell r="I569">
            <v>0.45500000000000002</v>
          </cell>
          <cell r="J569">
            <v>0.46</v>
          </cell>
          <cell r="K569">
            <v>0.4612</v>
          </cell>
          <cell r="L569">
            <v>0.45119999999999999</v>
          </cell>
          <cell r="M569">
            <v>0.45250000000000001</v>
          </cell>
          <cell r="N569">
            <v>0.45880000000000004</v>
          </cell>
        </row>
        <row r="570">
          <cell r="A570" t="str">
            <v>x</v>
          </cell>
          <cell r="B570">
            <v>36972</v>
          </cell>
          <cell r="C570">
            <v>0.44619999999999999</v>
          </cell>
          <cell r="D570">
            <v>0.46</v>
          </cell>
          <cell r="E570">
            <v>0.4612</v>
          </cell>
          <cell r="F570">
            <v>0.45119999999999999</v>
          </cell>
          <cell r="G570">
            <v>0.45250000000000001</v>
          </cell>
          <cell r="H570">
            <v>0.45880000000000004</v>
          </cell>
          <cell r="I570">
            <v>0.44619999999999999</v>
          </cell>
          <cell r="J570">
            <v>0.46</v>
          </cell>
          <cell r="K570">
            <v>0.4612</v>
          </cell>
          <cell r="L570">
            <v>0.45119999999999999</v>
          </cell>
          <cell r="M570">
            <v>0.45250000000000001</v>
          </cell>
          <cell r="N570">
            <v>0.45880000000000004</v>
          </cell>
        </row>
        <row r="571">
          <cell r="A571" t="str">
            <v>x</v>
          </cell>
          <cell r="B571">
            <v>36973</v>
          </cell>
          <cell r="C571">
            <v>0.44</v>
          </cell>
          <cell r="D571">
            <v>0.45880000000000004</v>
          </cell>
          <cell r="E571">
            <v>0.46</v>
          </cell>
          <cell r="F571">
            <v>0.45</v>
          </cell>
          <cell r="G571">
            <v>0.45119999999999999</v>
          </cell>
          <cell r="H571">
            <v>0.45750000000000002</v>
          </cell>
          <cell r="I571">
            <v>0.44</v>
          </cell>
          <cell r="J571">
            <v>0.45880000000000004</v>
          </cell>
          <cell r="K571">
            <v>0.46</v>
          </cell>
          <cell r="L571">
            <v>0.45</v>
          </cell>
          <cell r="M571">
            <v>0.45119999999999999</v>
          </cell>
          <cell r="N571">
            <v>0.45750000000000002</v>
          </cell>
        </row>
        <row r="572">
          <cell r="A572" t="str">
            <v>x</v>
          </cell>
          <cell r="B572">
            <v>36976</v>
          </cell>
          <cell r="C572">
            <v>0.42749999999999999</v>
          </cell>
          <cell r="D572">
            <v>0.45380000000000004</v>
          </cell>
          <cell r="E572">
            <v>0.45619999999999999</v>
          </cell>
          <cell r="F572">
            <v>0.45</v>
          </cell>
          <cell r="G572">
            <v>0.45119999999999999</v>
          </cell>
          <cell r="H572">
            <v>0.45750000000000002</v>
          </cell>
          <cell r="I572">
            <v>0.42749999999999999</v>
          </cell>
          <cell r="J572">
            <v>0.45380000000000004</v>
          </cell>
          <cell r="K572">
            <v>0.45619999999999999</v>
          </cell>
          <cell r="L572">
            <v>0.45</v>
          </cell>
          <cell r="M572">
            <v>0.45119999999999999</v>
          </cell>
          <cell r="N572">
            <v>0.45750000000000002</v>
          </cell>
        </row>
        <row r="573">
          <cell r="A573" t="str">
            <v>x</v>
          </cell>
          <cell r="B573">
            <v>36977</v>
          </cell>
          <cell r="C573">
            <v>0.4325</v>
          </cell>
          <cell r="D573">
            <v>0.45500000000000002</v>
          </cell>
          <cell r="E573">
            <v>0.45750000000000002</v>
          </cell>
          <cell r="F573">
            <v>0.45119999999999999</v>
          </cell>
          <cell r="G573">
            <v>0.45</v>
          </cell>
          <cell r="H573">
            <v>0.45380000000000004</v>
          </cell>
          <cell r="I573">
            <v>0.4325</v>
          </cell>
          <cell r="J573">
            <v>0.45500000000000002</v>
          </cell>
          <cell r="K573">
            <v>0.45750000000000002</v>
          </cell>
          <cell r="L573">
            <v>0.45119999999999999</v>
          </cell>
          <cell r="M573">
            <v>0.45</v>
          </cell>
          <cell r="N573">
            <v>0.45380000000000004</v>
          </cell>
        </row>
        <row r="574">
          <cell r="A574" t="str">
            <v>x</v>
          </cell>
          <cell r="B574">
            <v>36978</v>
          </cell>
          <cell r="C574">
            <v>0.43619999999999998</v>
          </cell>
          <cell r="D574">
            <v>0.45619999999999999</v>
          </cell>
          <cell r="E574">
            <v>0.45619999999999999</v>
          </cell>
          <cell r="F574">
            <v>0.45119999999999999</v>
          </cell>
          <cell r="G574">
            <v>0.45</v>
          </cell>
          <cell r="H574">
            <v>0.45380000000000004</v>
          </cell>
          <cell r="I574">
            <v>0.43619999999999998</v>
          </cell>
          <cell r="J574">
            <v>0.45619999999999999</v>
          </cell>
          <cell r="K574">
            <v>0.45619999999999999</v>
          </cell>
          <cell r="L574">
            <v>0.45119999999999999</v>
          </cell>
          <cell r="M574">
            <v>0.45</v>
          </cell>
          <cell r="N574">
            <v>0.45380000000000004</v>
          </cell>
        </row>
        <row r="575">
          <cell r="A575" t="str">
            <v>x</v>
          </cell>
          <cell r="B575">
            <v>36979</v>
          </cell>
          <cell r="C575">
            <v>0.43380000000000002</v>
          </cell>
          <cell r="D575">
            <v>0.45119999999999999</v>
          </cell>
          <cell r="E575">
            <v>0.45500000000000002</v>
          </cell>
          <cell r="F575">
            <v>0.44880000000000003</v>
          </cell>
          <cell r="G575">
            <v>0.44880000000000003</v>
          </cell>
          <cell r="H575">
            <v>0.45250000000000001</v>
          </cell>
          <cell r="I575">
            <v>0.43380000000000002</v>
          </cell>
          <cell r="J575">
            <v>0.45119999999999999</v>
          </cell>
          <cell r="K575">
            <v>0.45500000000000002</v>
          </cell>
          <cell r="L575">
            <v>0.44880000000000003</v>
          </cell>
          <cell r="M575">
            <v>0.44880000000000003</v>
          </cell>
          <cell r="N575">
            <v>0.45250000000000001</v>
          </cell>
        </row>
        <row r="576">
          <cell r="A576">
            <v>36981</v>
          </cell>
          <cell r="B576">
            <v>36980</v>
          </cell>
          <cell r="C576">
            <v>0.43119999999999997</v>
          </cell>
          <cell r="D576">
            <v>0.45</v>
          </cell>
          <cell r="E576">
            <v>0.45</v>
          </cell>
          <cell r="F576">
            <v>0.44880000000000003</v>
          </cell>
          <cell r="G576">
            <v>0.44880000000000003</v>
          </cell>
          <cell r="H576">
            <v>0.45250000000000001</v>
          </cell>
          <cell r="I576">
            <v>0.43119999999999997</v>
          </cell>
          <cell r="J576">
            <v>0.45</v>
          </cell>
          <cell r="K576">
            <v>0.45</v>
          </cell>
          <cell r="L576">
            <v>0.44880000000000003</v>
          </cell>
          <cell r="M576">
            <v>0.44880000000000003</v>
          </cell>
          <cell r="N576">
            <v>0.45250000000000001</v>
          </cell>
        </row>
        <row r="577">
          <cell r="A577" t="str">
            <v>x</v>
          </cell>
          <cell r="B577">
            <v>36983</v>
          </cell>
          <cell r="C577">
            <v>0.42619999999999997</v>
          </cell>
          <cell r="D577">
            <v>0.45</v>
          </cell>
          <cell r="E577">
            <v>0.45119999999999999</v>
          </cell>
          <cell r="F577">
            <v>0.45250000000000001</v>
          </cell>
          <cell r="G577">
            <v>0.45250000000000001</v>
          </cell>
          <cell r="H577">
            <v>0.45619999999999999</v>
          </cell>
          <cell r="I577">
            <v>0.42619999999999997</v>
          </cell>
          <cell r="J577">
            <v>0.45</v>
          </cell>
          <cell r="K577">
            <v>0.45119999999999999</v>
          </cell>
          <cell r="L577">
            <v>0.45250000000000001</v>
          </cell>
          <cell r="M577">
            <v>0.45250000000000001</v>
          </cell>
          <cell r="N577">
            <v>0.45619999999999999</v>
          </cell>
        </row>
        <row r="578">
          <cell r="A578" t="str">
            <v>x</v>
          </cell>
          <cell r="B578">
            <v>36984</v>
          </cell>
          <cell r="C578">
            <v>0.43380000000000002</v>
          </cell>
          <cell r="D578">
            <v>0.45119999999999999</v>
          </cell>
          <cell r="E578">
            <v>0.45250000000000001</v>
          </cell>
          <cell r="F578">
            <v>0.45380000000000004</v>
          </cell>
          <cell r="G578">
            <v>0.45250000000000001</v>
          </cell>
          <cell r="H578">
            <v>0.45619999999999999</v>
          </cell>
          <cell r="I578">
            <v>0.43380000000000002</v>
          </cell>
          <cell r="J578">
            <v>0.45119999999999999</v>
          </cell>
          <cell r="K578">
            <v>0.45250000000000001</v>
          </cell>
          <cell r="L578">
            <v>0.45380000000000004</v>
          </cell>
          <cell r="M578">
            <v>0.45250000000000001</v>
          </cell>
          <cell r="N578">
            <v>0.45619999999999999</v>
          </cell>
        </row>
        <row r="579">
          <cell r="A579" t="str">
            <v>x</v>
          </cell>
          <cell r="B579">
            <v>36985</v>
          </cell>
          <cell r="C579">
            <v>0.43619999999999998</v>
          </cell>
          <cell r="D579">
            <v>0.45119999999999999</v>
          </cell>
          <cell r="E579">
            <v>0.45250000000000001</v>
          </cell>
          <cell r="F579">
            <v>0.45380000000000004</v>
          </cell>
          <cell r="G579">
            <v>0.45250000000000001</v>
          </cell>
          <cell r="H579">
            <v>0.45619999999999999</v>
          </cell>
          <cell r="I579">
            <v>0.43619999999999998</v>
          </cell>
          <cell r="J579">
            <v>0.45119999999999999</v>
          </cell>
          <cell r="K579">
            <v>0.45250000000000001</v>
          </cell>
          <cell r="L579">
            <v>0.45380000000000004</v>
          </cell>
          <cell r="M579">
            <v>0.45250000000000001</v>
          </cell>
          <cell r="N579">
            <v>0.45619999999999999</v>
          </cell>
        </row>
        <row r="580">
          <cell r="A580" t="str">
            <v>x</v>
          </cell>
          <cell r="B580">
            <v>36986</v>
          </cell>
          <cell r="C580">
            <v>0.43619999999999998</v>
          </cell>
          <cell r="D580">
            <v>0.45</v>
          </cell>
          <cell r="E580">
            <v>0.45250000000000001</v>
          </cell>
          <cell r="F580">
            <v>0.45250000000000001</v>
          </cell>
          <cell r="G580">
            <v>0.45250000000000001</v>
          </cell>
          <cell r="H580">
            <v>0.45619999999999999</v>
          </cell>
          <cell r="I580">
            <v>0.43619999999999998</v>
          </cell>
          <cell r="J580">
            <v>0.45</v>
          </cell>
          <cell r="K580">
            <v>0.45250000000000001</v>
          </cell>
          <cell r="L580">
            <v>0.45250000000000001</v>
          </cell>
          <cell r="M580">
            <v>0.45250000000000001</v>
          </cell>
          <cell r="N580">
            <v>0.45619999999999999</v>
          </cell>
        </row>
        <row r="581">
          <cell r="A581" t="str">
            <v>x</v>
          </cell>
          <cell r="B581">
            <v>36987</v>
          </cell>
          <cell r="C581">
            <v>0.43619999999999998</v>
          </cell>
          <cell r="D581">
            <v>0.45</v>
          </cell>
          <cell r="E581">
            <v>0.45250000000000001</v>
          </cell>
          <cell r="F581">
            <v>0.45250000000000001</v>
          </cell>
          <cell r="G581">
            <v>0.45250000000000001</v>
          </cell>
          <cell r="H581">
            <v>0.45619999999999999</v>
          </cell>
          <cell r="I581">
            <v>0.43619999999999998</v>
          </cell>
          <cell r="J581">
            <v>0.45</v>
          </cell>
          <cell r="K581">
            <v>0.45250000000000001</v>
          </cell>
          <cell r="L581">
            <v>0.45250000000000001</v>
          </cell>
          <cell r="M581">
            <v>0.45250000000000001</v>
          </cell>
          <cell r="N581">
            <v>0.45619999999999999</v>
          </cell>
        </row>
        <row r="582">
          <cell r="A582" t="str">
            <v>x</v>
          </cell>
          <cell r="B582">
            <v>36990</v>
          </cell>
          <cell r="C582">
            <v>0.43</v>
          </cell>
          <cell r="D582">
            <v>0.44880000000000003</v>
          </cell>
          <cell r="E582">
            <v>0.44750000000000001</v>
          </cell>
          <cell r="F582">
            <v>0.44500000000000001</v>
          </cell>
          <cell r="G582">
            <v>0.44750000000000001</v>
          </cell>
          <cell r="H582">
            <v>0.45119999999999999</v>
          </cell>
          <cell r="I582">
            <v>0.43</v>
          </cell>
          <cell r="J582">
            <v>0.44880000000000003</v>
          </cell>
          <cell r="K582">
            <v>0.44750000000000001</v>
          </cell>
          <cell r="L582">
            <v>0.44500000000000001</v>
          </cell>
          <cell r="M582">
            <v>0.44750000000000001</v>
          </cell>
          <cell r="N582">
            <v>0.45119999999999999</v>
          </cell>
        </row>
        <row r="583">
          <cell r="A583" t="str">
            <v>x</v>
          </cell>
          <cell r="B583">
            <v>36991</v>
          </cell>
          <cell r="C583">
            <v>0.42499999999999999</v>
          </cell>
          <cell r="D583">
            <v>0.44619999999999999</v>
          </cell>
          <cell r="E583">
            <v>0.44500000000000001</v>
          </cell>
          <cell r="F583">
            <v>0.4425</v>
          </cell>
          <cell r="G583">
            <v>0.44500000000000001</v>
          </cell>
          <cell r="H583">
            <v>0.45</v>
          </cell>
          <cell r="I583">
            <v>0.42499999999999999</v>
          </cell>
          <cell r="J583">
            <v>0.44619999999999999</v>
          </cell>
          <cell r="K583">
            <v>0.44500000000000001</v>
          </cell>
          <cell r="L583">
            <v>0.4425</v>
          </cell>
          <cell r="M583">
            <v>0.44500000000000001</v>
          </cell>
          <cell r="N583">
            <v>0.45</v>
          </cell>
        </row>
        <row r="584">
          <cell r="A584" t="str">
            <v>x</v>
          </cell>
          <cell r="B584">
            <v>36992</v>
          </cell>
          <cell r="C584">
            <v>0.42749999999999999</v>
          </cell>
          <cell r="D584">
            <v>0.44750000000000001</v>
          </cell>
          <cell r="E584">
            <v>0.44500000000000001</v>
          </cell>
          <cell r="F584">
            <v>0.44380000000000003</v>
          </cell>
          <cell r="G584">
            <v>0.44500000000000001</v>
          </cell>
          <cell r="H584">
            <v>0.45</v>
          </cell>
          <cell r="I584">
            <v>0.42749999999999999</v>
          </cell>
          <cell r="J584">
            <v>0.44750000000000001</v>
          </cell>
          <cell r="K584">
            <v>0.44500000000000001</v>
          </cell>
          <cell r="L584">
            <v>0.44380000000000003</v>
          </cell>
          <cell r="M584">
            <v>0.44500000000000001</v>
          </cell>
          <cell r="N584">
            <v>0.45</v>
          </cell>
        </row>
        <row r="585">
          <cell r="A585" t="str">
            <v>x</v>
          </cell>
          <cell r="B585">
            <v>36993</v>
          </cell>
          <cell r="C585">
            <v>0.44</v>
          </cell>
          <cell r="D585">
            <v>0.44750000000000001</v>
          </cell>
          <cell r="E585">
            <v>0.44500000000000001</v>
          </cell>
          <cell r="F585">
            <v>0.44380000000000003</v>
          </cell>
          <cell r="G585">
            <v>0.44500000000000001</v>
          </cell>
          <cell r="H585">
            <v>0.45</v>
          </cell>
          <cell r="I585">
            <v>0.44</v>
          </cell>
          <cell r="J585">
            <v>0.44750000000000001</v>
          </cell>
          <cell r="K585">
            <v>0.44500000000000001</v>
          </cell>
          <cell r="L585">
            <v>0.44380000000000003</v>
          </cell>
          <cell r="M585">
            <v>0.44500000000000001</v>
          </cell>
          <cell r="N585">
            <v>0.45</v>
          </cell>
        </row>
        <row r="586">
          <cell r="A586" t="str">
            <v>x</v>
          </cell>
          <cell r="B586">
            <v>36994</v>
          </cell>
          <cell r="C586">
            <v>0.43880000000000002</v>
          </cell>
          <cell r="D586">
            <v>0.44880000000000003</v>
          </cell>
          <cell r="E586">
            <v>0.44500000000000001</v>
          </cell>
          <cell r="F586">
            <v>0.44380000000000003</v>
          </cell>
          <cell r="G586">
            <v>0.44500000000000001</v>
          </cell>
          <cell r="H586">
            <v>0.45</v>
          </cell>
          <cell r="I586">
            <v>0.43880000000000002</v>
          </cell>
          <cell r="J586">
            <v>0.44880000000000003</v>
          </cell>
          <cell r="K586">
            <v>0.44500000000000001</v>
          </cell>
          <cell r="L586">
            <v>0.44380000000000003</v>
          </cell>
          <cell r="M586">
            <v>0.44500000000000001</v>
          </cell>
          <cell r="N586">
            <v>0.45</v>
          </cell>
        </row>
        <row r="587">
          <cell r="A587" t="str">
            <v>x</v>
          </cell>
          <cell r="B587">
            <v>36998</v>
          </cell>
          <cell r="C587">
            <v>0.44380000000000003</v>
          </cell>
          <cell r="D587">
            <v>0.44880000000000003</v>
          </cell>
          <cell r="E587">
            <v>0.44500000000000001</v>
          </cell>
          <cell r="F587">
            <v>0.44380000000000003</v>
          </cell>
          <cell r="G587">
            <v>0.44500000000000001</v>
          </cell>
          <cell r="H587">
            <v>0.45</v>
          </cell>
          <cell r="I587">
            <v>0.44380000000000003</v>
          </cell>
          <cell r="J587">
            <v>0.44880000000000003</v>
          </cell>
          <cell r="K587">
            <v>0.44500000000000001</v>
          </cell>
          <cell r="L587">
            <v>0.44380000000000003</v>
          </cell>
          <cell r="M587">
            <v>0.44500000000000001</v>
          </cell>
          <cell r="N587">
            <v>0.45</v>
          </cell>
        </row>
        <row r="588">
          <cell r="A588" t="str">
            <v>x</v>
          </cell>
          <cell r="B588">
            <v>36999</v>
          </cell>
          <cell r="C588">
            <v>0.44619999999999999</v>
          </cell>
          <cell r="D588">
            <v>0.45119999999999999</v>
          </cell>
          <cell r="E588">
            <v>0.44500000000000001</v>
          </cell>
          <cell r="F588">
            <v>0.44380000000000003</v>
          </cell>
          <cell r="G588">
            <v>0.44500000000000001</v>
          </cell>
          <cell r="H588">
            <v>0.45</v>
          </cell>
          <cell r="I588">
            <v>0.44619999999999999</v>
          </cell>
          <cell r="J588">
            <v>0.45119999999999999</v>
          </cell>
          <cell r="K588">
            <v>0.44500000000000001</v>
          </cell>
          <cell r="L588">
            <v>0.44380000000000003</v>
          </cell>
          <cell r="M588">
            <v>0.44500000000000001</v>
          </cell>
          <cell r="N588">
            <v>0.45</v>
          </cell>
        </row>
        <row r="589">
          <cell r="A589" t="str">
            <v>x</v>
          </cell>
          <cell r="B589">
            <v>37000</v>
          </cell>
          <cell r="C589">
            <v>0.44500000000000001</v>
          </cell>
          <cell r="D589">
            <v>0.45380000000000004</v>
          </cell>
          <cell r="E589">
            <v>0.44500000000000001</v>
          </cell>
          <cell r="F589">
            <v>0.44380000000000003</v>
          </cell>
          <cell r="G589">
            <v>0.44500000000000001</v>
          </cell>
          <cell r="H589">
            <v>0.45</v>
          </cell>
          <cell r="I589">
            <v>0.44500000000000001</v>
          </cell>
          <cell r="J589">
            <v>0.45380000000000004</v>
          </cell>
          <cell r="K589">
            <v>0.44500000000000001</v>
          </cell>
          <cell r="L589">
            <v>0.44380000000000003</v>
          </cell>
          <cell r="M589">
            <v>0.44500000000000001</v>
          </cell>
          <cell r="N589">
            <v>0.45</v>
          </cell>
        </row>
        <row r="590">
          <cell r="A590" t="str">
            <v>x</v>
          </cell>
          <cell r="B590">
            <v>37001</v>
          </cell>
          <cell r="C590">
            <v>0.44619999999999999</v>
          </cell>
          <cell r="D590">
            <v>0.45119999999999999</v>
          </cell>
          <cell r="E590">
            <v>0.44500000000000001</v>
          </cell>
          <cell r="F590">
            <v>0.44380000000000003</v>
          </cell>
          <cell r="G590">
            <v>0.44500000000000001</v>
          </cell>
          <cell r="H590">
            <v>0.45</v>
          </cell>
          <cell r="I590">
            <v>0.44619999999999999</v>
          </cell>
          <cell r="J590">
            <v>0.45119999999999999</v>
          </cell>
          <cell r="K590">
            <v>0.44500000000000001</v>
          </cell>
          <cell r="L590">
            <v>0.44380000000000003</v>
          </cell>
          <cell r="M590">
            <v>0.44500000000000001</v>
          </cell>
          <cell r="N590">
            <v>0.45</v>
          </cell>
        </row>
        <row r="591">
          <cell r="A591" t="str">
            <v>x</v>
          </cell>
          <cell r="B591">
            <v>37004</v>
          </cell>
          <cell r="C591">
            <v>0.44750000000000001</v>
          </cell>
          <cell r="D591">
            <v>0.45</v>
          </cell>
          <cell r="E591">
            <v>0.44500000000000001</v>
          </cell>
          <cell r="F591">
            <v>0.4425</v>
          </cell>
          <cell r="G591">
            <v>0.44500000000000001</v>
          </cell>
          <cell r="H591">
            <v>0.45</v>
          </cell>
          <cell r="I591">
            <v>0.44750000000000001</v>
          </cell>
          <cell r="J591">
            <v>0.45</v>
          </cell>
          <cell r="K591">
            <v>0.44500000000000001</v>
          </cell>
          <cell r="L591">
            <v>0.4425</v>
          </cell>
          <cell r="M591">
            <v>0.44500000000000001</v>
          </cell>
          <cell r="N591">
            <v>0.45</v>
          </cell>
        </row>
        <row r="592">
          <cell r="A592" t="str">
            <v>x</v>
          </cell>
          <cell r="B592">
            <v>37005</v>
          </cell>
          <cell r="C592">
            <v>0.42499999999999999</v>
          </cell>
          <cell r="D592">
            <v>0.45119999999999999</v>
          </cell>
          <cell r="E592">
            <v>0.44500000000000001</v>
          </cell>
          <cell r="F592">
            <v>0.4425</v>
          </cell>
          <cell r="G592">
            <v>0.44500000000000001</v>
          </cell>
          <cell r="H592">
            <v>0.45</v>
          </cell>
          <cell r="I592">
            <v>0.42499999999999999</v>
          </cell>
          <cell r="J592">
            <v>0.45119999999999999</v>
          </cell>
          <cell r="K592">
            <v>0.44500000000000001</v>
          </cell>
          <cell r="L592">
            <v>0.4425</v>
          </cell>
          <cell r="M592">
            <v>0.44500000000000001</v>
          </cell>
          <cell r="N592">
            <v>0.45</v>
          </cell>
        </row>
        <row r="593">
          <cell r="A593" t="str">
            <v>x</v>
          </cell>
          <cell r="B593">
            <v>37006</v>
          </cell>
          <cell r="C593">
            <v>0.41499999999999998</v>
          </cell>
          <cell r="D593">
            <v>0.4481</v>
          </cell>
          <cell r="E593">
            <v>0.44500000000000001</v>
          </cell>
          <cell r="F593">
            <v>0.4425</v>
          </cell>
          <cell r="G593">
            <v>0.44380000000000003</v>
          </cell>
          <cell r="H593">
            <v>0.45</v>
          </cell>
          <cell r="I593">
            <v>0.41499999999999998</v>
          </cell>
          <cell r="J593">
            <v>0.4481</v>
          </cell>
          <cell r="K593">
            <v>0.44500000000000001</v>
          </cell>
          <cell r="L593">
            <v>0.4425</v>
          </cell>
          <cell r="M593">
            <v>0.44380000000000003</v>
          </cell>
          <cell r="N593">
            <v>0.45</v>
          </cell>
        </row>
        <row r="594">
          <cell r="A594" t="str">
            <v>x</v>
          </cell>
          <cell r="B594">
            <v>37007</v>
          </cell>
          <cell r="C594">
            <v>0.435</v>
          </cell>
          <cell r="D594">
            <v>0.4456</v>
          </cell>
          <cell r="E594">
            <v>0.44500000000000001</v>
          </cell>
          <cell r="F594">
            <v>0.4425</v>
          </cell>
          <cell r="G594">
            <v>0.44380000000000003</v>
          </cell>
          <cell r="H594">
            <v>0.45</v>
          </cell>
          <cell r="I594">
            <v>0.435</v>
          </cell>
          <cell r="J594">
            <v>0.4456</v>
          </cell>
          <cell r="K594">
            <v>0.44500000000000001</v>
          </cell>
          <cell r="L594">
            <v>0.4425</v>
          </cell>
          <cell r="M594">
            <v>0.44380000000000003</v>
          </cell>
          <cell r="N594">
            <v>0.45</v>
          </cell>
        </row>
        <row r="595">
          <cell r="A595" t="str">
            <v>x</v>
          </cell>
          <cell r="B595">
            <v>37008</v>
          </cell>
          <cell r="C595">
            <v>0.43880000000000002</v>
          </cell>
          <cell r="D595">
            <v>0.44689999999999996</v>
          </cell>
          <cell r="E595">
            <v>0.44119999999999998</v>
          </cell>
          <cell r="F595">
            <v>0.43880000000000002</v>
          </cell>
          <cell r="G595">
            <v>0.44</v>
          </cell>
          <cell r="H595">
            <v>0.44619999999999999</v>
          </cell>
          <cell r="I595">
            <v>0.43880000000000002</v>
          </cell>
          <cell r="J595">
            <v>0.44689999999999996</v>
          </cell>
          <cell r="K595">
            <v>0.44119999999999998</v>
          </cell>
          <cell r="L595">
            <v>0.43880000000000002</v>
          </cell>
          <cell r="M595">
            <v>0.44</v>
          </cell>
          <cell r="N595">
            <v>0.44619999999999999</v>
          </cell>
        </row>
        <row r="596">
          <cell r="A596">
            <v>37011</v>
          </cell>
          <cell r="B596">
            <v>37011</v>
          </cell>
          <cell r="C596">
            <v>0.40189999999999998</v>
          </cell>
          <cell r="D596">
            <v>0.44189999999999996</v>
          </cell>
          <cell r="E596">
            <v>0.44</v>
          </cell>
          <cell r="F596">
            <v>0.43880000000000002</v>
          </cell>
          <cell r="G596">
            <v>0.44</v>
          </cell>
          <cell r="H596">
            <v>0.44619999999999999</v>
          </cell>
          <cell r="I596">
            <v>0.40189999999999998</v>
          </cell>
          <cell r="J596">
            <v>0.44189999999999996</v>
          </cell>
          <cell r="K596">
            <v>0.44</v>
          </cell>
          <cell r="L596">
            <v>0.43880000000000002</v>
          </cell>
          <cell r="M596">
            <v>0.44</v>
          </cell>
          <cell r="N596">
            <v>0.44619999999999999</v>
          </cell>
        </row>
        <row r="597">
          <cell r="A597" t="str">
            <v>x</v>
          </cell>
          <cell r="B597">
            <v>37013</v>
          </cell>
          <cell r="C597">
            <v>0.42249999999999999</v>
          </cell>
          <cell r="D597">
            <v>0.44060000000000005</v>
          </cell>
          <cell r="E597">
            <v>0.44</v>
          </cell>
          <cell r="F597">
            <v>0.43880000000000002</v>
          </cell>
          <cell r="G597">
            <v>0.44</v>
          </cell>
          <cell r="H597">
            <v>0.44619999999999999</v>
          </cell>
          <cell r="I597">
            <v>0.42249999999999999</v>
          </cell>
          <cell r="J597">
            <v>0.44060000000000005</v>
          </cell>
          <cell r="K597">
            <v>0.44</v>
          </cell>
          <cell r="L597">
            <v>0.43880000000000002</v>
          </cell>
          <cell r="M597">
            <v>0.44</v>
          </cell>
          <cell r="N597">
            <v>0.44619999999999999</v>
          </cell>
        </row>
        <row r="598">
          <cell r="A598" t="str">
            <v>x</v>
          </cell>
          <cell r="B598">
            <v>37014</v>
          </cell>
          <cell r="C598">
            <v>0.42880000000000001</v>
          </cell>
          <cell r="D598">
            <v>0.43939999999999996</v>
          </cell>
          <cell r="E598">
            <v>0.43880000000000002</v>
          </cell>
          <cell r="F598">
            <v>0.43619999999999998</v>
          </cell>
          <cell r="G598">
            <v>0.43880000000000002</v>
          </cell>
          <cell r="H598">
            <v>0.4425</v>
          </cell>
          <cell r="I598">
            <v>0.42880000000000001</v>
          </cell>
          <cell r="J598">
            <v>0.43939999999999996</v>
          </cell>
          <cell r="K598">
            <v>0.43880000000000002</v>
          </cell>
          <cell r="L598">
            <v>0.43619999999999998</v>
          </cell>
          <cell r="M598">
            <v>0.43880000000000002</v>
          </cell>
          <cell r="N598">
            <v>0.4425</v>
          </cell>
        </row>
        <row r="599">
          <cell r="A599" t="str">
            <v>x</v>
          </cell>
          <cell r="B599">
            <v>37015</v>
          </cell>
          <cell r="C599">
            <v>0.43119999999999997</v>
          </cell>
          <cell r="D599">
            <v>0.44189999999999996</v>
          </cell>
          <cell r="E599">
            <v>0.43880000000000002</v>
          </cell>
          <cell r="F599">
            <v>0.43619999999999998</v>
          </cell>
          <cell r="G599">
            <v>0.43880000000000002</v>
          </cell>
          <cell r="H599">
            <v>0.4425</v>
          </cell>
          <cell r="I599">
            <v>0.43119999999999997</v>
          </cell>
          <cell r="J599">
            <v>0.44189999999999996</v>
          </cell>
          <cell r="K599">
            <v>0.43880000000000002</v>
          </cell>
          <cell r="L599">
            <v>0.43619999999999998</v>
          </cell>
          <cell r="M599">
            <v>0.43880000000000002</v>
          </cell>
          <cell r="N599">
            <v>0.4425</v>
          </cell>
        </row>
        <row r="600">
          <cell r="A600" t="str">
            <v>x</v>
          </cell>
          <cell r="B600">
            <v>37018</v>
          </cell>
          <cell r="C600">
            <v>0.435</v>
          </cell>
          <cell r="D600">
            <v>0.44060000000000005</v>
          </cell>
          <cell r="E600">
            <v>0.43880000000000002</v>
          </cell>
          <cell r="F600">
            <v>0.43619999999999998</v>
          </cell>
          <cell r="G600">
            <v>0.43880000000000002</v>
          </cell>
          <cell r="H600">
            <v>0.4425</v>
          </cell>
          <cell r="I600">
            <v>0.435</v>
          </cell>
          <cell r="J600">
            <v>0.44060000000000005</v>
          </cell>
          <cell r="K600">
            <v>0.43880000000000002</v>
          </cell>
          <cell r="L600">
            <v>0.43619999999999998</v>
          </cell>
          <cell r="M600">
            <v>0.43880000000000002</v>
          </cell>
          <cell r="N600">
            <v>0.4425</v>
          </cell>
        </row>
        <row r="601">
          <cell r="A601" t="str">
            <v>x</v>
          </cell>
          <cell r="B601">
            <v>37019</v>
          </cell>
          <cell r="C601">
            <v>0.43880000000000002</v>
          </cell>
          <cell r="D601">
            <v>0.44189999999999996</v>
          </cell>
          <cell r="E601">
            <v>0.43880000000000002</v>
          </cell>
          <cell r="F601">
            <v>0.43619999999999998</v>
          </cell>
          <cell r="G601">
            <v>0.43880000000000002</v>
          </cell>
          <cell r="H601">
            <v>0.4425</v>
          </cell>
          <cell r="I601">
            <v>0.43880000000000002</v>
          </cell>
          <cell r="J601">
            <v>0.44189999999999996</v>
          </cell>
          <cell r="K601">
            <v>0.43880000000000002</v>
          </cell>
          <cell r="L601">
            <v>0.43619999999999998</v>
          </cell>
          <cell r="M601">
            <v>0.43880000000000002</v>
          </cell>
          <cell r="N601">
            <v>0.4425</v>
          </cell>
        </row>
        <row r="602">
          <cell r="A602" t="str">
            <v>x</v>
          </cell>
          <cell r="B602">
            <v>37020</v>
          </cell>
          <cell r="C602">
            <v>0.435</v>
          </cell>
          <cell r="D602">
            <v>0.44189999999999996</v>
          </cell>
          <cell r="E602">
            <v>0.43880000000000002</v>
          </cell>
          <cell r="F602">
            <v>0.43619999999999998</v>
          </cell>
          <cell r="G602">
            <v>0.43880000000000002</v>
          </cell>
          <cell r="H602">
            <v>0.4425</v>
          </cell>
          <cell r="I602">
            <v>0.435</v>
          </cell>
          <cell r="J602">
            <v>0.44189999999999996</v>
          </cell>
          <cell r="K602">
            <v>0.43880000000000002</v>
          </cell>
          <cell r="L602">
            <v>0.43619999999999998</v>
          </cell>
          <cell r="M602">
            <v>0.43880000000000002</v>
          </cell>
          <cell r="N602">
            <v>0.4425</v>
          </cell>
        </row>
        <row r="603">
          <cell r="A603" t="str">
            <v>x</v>
          </cell>
          <cell r="B603">
            <v>37021</v>
          </cell>
          <cell r="C603">
            <v>0.435</v>
          </cell>
          <cell r="D603">
            <v>0.44060000000000005</v>
          </cell>
          <cell r="E603">
            <v>0.43880000000000002</v>
          </cell>
          <cell r="F603">
            <v>0.43619999999999998</v>
          </cell>
          <cell r="G603">
            <v>0.43880000000000002</v>
          </cell>
          <cell r="H603">
            <v>0.4425</v>
          </cell>
          <cell r="I603">
            <v>0.435</v>
          </cell>
          <cell r="J603">
            <v>0.44060000000000005</v>
          </cell>
          <cell r="K603">
            <v>0.43880000000000002</v>
          </cell>
          <cell r="L603">
            <v>0.43619999999999998</v>
          </cell>
          <cell r="M603">
            <v>0.43880000000000002</v>
          </cell>
          <cell r="N603">
            <v>0.4425</v>
          </cell>
        </row>
        <row r="604">
          <cell r="A604" t="str">
            <v>x</v>
          </cell>
          <cell r="B604">
            <v>37022</v>
          </cell>
          <cell r="C604">
            <v>0.435</v>
          </cell>
          <cell r="D604">
            <v>0.44060000000000005</v>
          </cell>
          <cell r="E604">
            <v>0.43880000000000002</v>
          </cell>
          <cell r="F604">
            <v>0.43619999999999998</v>
          </cell>
          <cell r="G604">
            <v>0.43880000000000002</v>
          </cell>
          <cell r="H604">
            <v>0.4425</v>
          </cell>
          <cell r="I604">
            <v>0.435</v>
          </cell>
          <cell r="J604">
            <v>0.44060000000000005</v>
          </cell>
          <cell r="K604">
            <v>0.43880000000000002</v>
          </cell>
          <cell r="L604">
            <v>0.43619999999999998</v>
          </cell>
          <cell r="M604">
            <v>0.43880000000000002</v>
          </cell>
          <cell r="N604">
            <v>0.4425</v>
          </cell>
        </row>
        <row r="605">
          <cell r="A605" t="str">
            <v>x</v>
          </cell>
          <cell r="B605">
            <v>37025</v>
          </cell>
          <cell r="C605">
            <v>0.44439999999999996</v>
          </cell>
          <cell r="D605">
            <v>0.44060000000000005</v>
          </cell>
          <cell r="E605">
            <v>0.43880000000000002</v>
          </cell>
          <cell r="F605">
            <v>0.43619999999999998</v>
          </cell>
          <cell r="G605">
            <v>0.44</v>
          </cell>
          <cell r="H605">
            <v>0.44380000000000003</v>
          </cell>
          <cell r="I605">
            <v>0.44439999999999996</v>
          </cell>
          <cell r="J605">
            <v>0.44060000000000005</v>
          </cell>
          <cell r="K605">
            <v>0.43880000000000002</v>
          </cell>
          <cell r="L605">
            <v>0.43619999999999998</v>
          </cell>
          <cell r="M605">
            <v>0.44</v>
          </cell>
          <cell r="N605">
            <v>0.44380000000000003</v>
          </cell>
        </row>
        <row r="606">
          <cell r="A606" t="str">
            <v>x</v>
          </cell>
          <cell r="B606">
            <v>37026</v>
          </cell>
          <cell r="C606">
            <v>0.45</v>
          </cell>
          <cell r="D606">
            <v>0.44439999999999996</v>
          </cell>
          <cell r="E606">
            <v>0.4425</v>
          </cell>
          <cell r="F606">
            <v>0.44</v>
          </cell>
          <cell r="G606">
            <v>0.44380000000000003</v>
          </cell>
          <cell r="H606">
            <v>0.45</v>
          </cell>
          <cell r="I606">
            <v>0.45</v>
          </cell>
          <cell r="J606">
            <v>0.44439999999999996</v>
          </cell>
          <cell r="K606">
            <v>0.4425</v>
          </cell>
          <cell r="L606">
            <v>0.44</v>
          </cell>
          <cell r="M606">
            <v>0.44380000000000003</v>
          </cell>
          <cell r="N606">
            <v>0.45</v>
          </cell>
        </row>
        <row r="607">
          <cell r="A607" t="str">
            <v>x</v>
          </cell>
          <cell r="B607">
            <v>37027</v>
          </cell>
          <cell r="C607">
            <v>0.44750000000000001</v>
          </cell>
          <cell r="D607">
            <v>0.4425</v>
          </cell>
          <cell r="E607">
            <v>0.44380000000000003</v>
          </cell>
          <cell r="F607">
            <v>0.44380000000000003</v>
          </cell>
          <cell r="G607">
            <v>0.44619999999999999</v>
          </cell>
          <cell r="H607">
            <v>0.45250000000000001</v>
          </cell>
          <cell r="I607">
            <v>0.44750000000000001</v>
          </cell>
          <cell r="J607">
            <v>0.4425</v>
          </cell>
          <cell r="K607">
            <v>0.44380000000000003</v>
          </cell>
          <cell r="L607">
            <v>0.44380000000000003</v>
          </cell>
          <cell r="M607">
            <v>0.44619999999999999</v>
          </cell>
          <cell r="N607">
            <v>0.45250000000000001</v>
          </cell>
        </row>
        <row r="608">
          <cell r="A608" t="str">
            <v>x</v>
          </cell>
          <cell r="B608">
            <v>37028</v>
          </cell>
          <cell r="C608">
            <v>0.44380000000000003</v>
          </cell>
          <cell r="D608">
            <v>0.44380000000000003</v>
          </cell>
          <cell r="E608">
            <v>0.44380000000000003</v>
          </cell>
          <cell r="F608">
            <v>0.44380000000000003</v>
          </cell>
          <cell r="G608">
            <v>0.44619999999999999</v>
          </cell>
          <cell r="H608">
            <v>0.45250000000000001</v>
          </cell>
          <cell r="I608">
            <v>0.44380000000000003</v>
          </cell>
          <cell r="J608">
            <v>0.44380000000000003</v>
          </cell>
          <cell r="K608">
            <v>0.44380000000000003</v>
          </cell>
          <cell r="L608">
            <v>0.44380000000000003</v>
          </cell>
          <cell r="M608">
            <v>0.44619999999999999</v>
          </cell>
          <cell r="N608">
            <v>0.45250000000000001</v>
          </cell>
        </row>
        <row r="609">
          <cell r="A609" t="str">
            <v>x</v>
          </cell>
          <cell r="B609">
            <v>37029</v>
          </cell>
          <cell r="C609">
            <v>0.44189999999999996</v>
          </cell>
          <cell r="D609">
            <v>0.44380000000000003</v>
          </cell>
          <cell r="E609">
            <v>0.4425</v>
          </cell>
          <cell r="F609">
            <v>0.4425</v>
          </cell>
          <cell r="G609">
            <v>0.44500000000000001</v>
          </cell>
          <cell r="H609">
            <v>0.45119999999999999</v>
          </cell>
          <cell r="I609">
            <v>0.44189999999999996</v>
          </cell>
          <cell r="J609">
            <v>0.44380000000000003</v>
          </cell>
          <cell r="K609">
            <v>0.4425</v>
          </cell>
          <cell r="L609">
            <v>0.4425</v>
          </cell>
          <cell r="M609">
            <v>0.44500000000000001</v>
          </cell>
          <cell r="N609">
            <v>0.45119999999999999</v>
          </cell>
        </row>
        <row r="610">
          <cell r="A610" t="str">
            <v>x</v>
          </cell>
          <cell r="B610">
            <v>37032</v>
          </cell>
          <cell r="C610">
            <v>0.43689999999999996</v>
          </cell>
          <cell r="D610">
            <v>0.44380000000000003</v>
          </cell>
          <cell r="E610">
            <v>0.4425</v>
          </cell>
          <cell r="F610">
            <v>0.4425</v>
          </cell>
          <cell r="G610">
            <v>0.44500000000000001</v>
          </cell>
          <cell r="H610">
            <v>0.45119999999999999</v>
          </cell>
          <cell r="I610">
            <v>0.43689999999999996</v>
          </cell>
          <cell r="J610">
            <v>0.44380000000000003</v>
          </cell>
          <cell r="K610">
            <v>0.4425</v>
          </cell>
          <cell r="L610">
            <v>0.4425</v>
          </cell>
          <cell r="M610">
            <v>0.44500000000000001</v>
          </cell>
          <cell r="N610">
            <v>0.45119999999999999</v>
          </cell>
        </row>
        <row r="611">
          <cell r="A611" t="str">
            <v>x</v>
          </cell>
          <cell r="B611">
            <v>37033</v>
          </cell>
          <cell r="C611">
            <v>0.42810000000000004</v>
          </cell>
          <cell r="D611">
            <v>0.44380000000000003</v>
          </cell>
          <cell r="E611">
            <v>0.44500000000000001</v>
          </cell>
          <cell r="F611">
            <v>0.44619999999999999</v>
          </cell>
          <cell r="G611">
            <v>0.44880000000000003</v>
          </cell>
          <cell r="H611">
            <v>0.45250000000000001</v>
          </cell>
          <cell r="I611">
            <v>0.42810000000000004</v>
          </cell>
          <cell r="J611">
            <v>0.44380000000000003</v>
          </cell>
          <cell r="K611">
            <v>0.44500000000000001</v>
          </cell>
          <cell r="L611">
            <v>0.44619999999999999</v>
          </cell>
          <cell r="M611">
            <v>0.44880000000000003</v>
          </cell>
          <cell r="N611">
            <v>0.45250000000000001</v>
          </cell>
        </row>
        <row r="612">
          <cell r="A612" t="str">
            <v>x</v>
          </cell>
          <cell r="B612">
            <v>37034</v>
          </cell>
          <cell r="C612">
            <v>0.40619999999999995</v>
          </cell>
          <cell r="D612">
            <v>0.44119999999999998</v>
          </cell>
          <cell r="E612">
            <v>0.4425</v>
          </cell>
          <cell r="F612">
            <v>0.44119999999999998</v>
          </cell>
          <cell r="G612">
            <v>0.44380000000000003</v>
          </cell>
          <cell r="H612">
            <v>0.44500000000000001</v>
          </cell>
          <cell r="I612">
            <v>0.40619999999999995</v>
          </cell>
          <cell r="J612">
            <v>0.44119999999999998</v>
          </cell>
          <cell r="K612">
            <v>0.4425</v>
          </cell>
          <cell r="L612">
            <v>0.44119999999999998</v>
          </cell>
          <cell r="M612">
            <v>0.44380000000000003</v>
          </cell>
          <cell r="N612">
            <v>0.44500000000000001</v>
          </cell>
        </row>
        <row r="613">
          <cell r="A613" t="str">
            <v>x</v>
          </cell>
          <cell r="B613">
            <v>37035</v>
          </cell>
          <cell r="C613">
            <v>0.41119999999999995</v>
          </cell>
          <cell r="D613">
            <v>0.44119999999999998</v>
          </cell>
          <cell r="E613">
            <v>0.4425</v>
          </cell>
          <cell r="F613">
            <v>0.44</v>
          </cell>
          <cell r="G613">
            <v>0.44380000000000003</v>
          </cell>
          <cell r="H613">
            <v>0.44619999999999999</v>
          </cell>
          <cell r="I613">
            <v>0.41119999999999995</v>
          </cell>
          <cell r="J613">
            <v>0.44119999999999998</v>
          </cell>
          <cell r="K613">
            <v>0.4425</v>
          </cell>
          <cell r="L613">
            <v>0.44</v>
          </cell>
          <cell r="M613">
            <v>0.44380000000000003</v>
          </cell>
          <cell r="N613">
            <v>0.44619999999999999</v>
          </cell>
        </row>
        <row r="614">
          <cell r="A614" t="str">
            <v>x</v>
          </cell>
          <cell r="B614">
            <v>37036</v>
          </cell>
          <cell r="C614">
            <v>0.40500000000000003</v>
          </cell>
          <cell r="D614">
            <v>0.43619999999999998</v>
          </cell>
          <cell r="E614">
            <v>0.43880000000000002</v>
          </cell>
          <cell r="F614">
            <v>0.4375</v>
          </cell>
          <cell r="G614">
            <v>0.4425</v>
          </cell>
          <cell r="H614">
            <v>0.44380000000000003</v>
          </cell>
          <cell r="I614">
            <v>0.40500000000000003</v>
          </cell>
          <cell r="J614">
            <v>0.43619999999999998</v>
          </cell>
          <cell r="K614">
            <v>0.43880000000000002</v>
          </cell>
          <cell r="L614">
            <v>0.4375</v>
          </cell>
          <cell r="M614">
            <v>0.4425</v>
          </cell>
          <cell r="N614">
            <v>0.44380000000000003</v>
          </cell>
        </row>
        <row r="615">
          <cell r="A615" t="str">
            <v>x</v>
          </cell>
          <cell r="B615">
            <v>37039</v>
          </cell>
          <cell r="C615">
            <v>0.41</v>
          </cell>
          <cell r="D615">
            <v>0.43380000000000002</v>
          </cell>
          <cell r="E615">
            <v>0.435</v>
          </cell>
          <cell r="F615">
            <v>0.4325</v>
          </cell>
          <cell r="G615">
            <v>0.44</v>
          </cell>
          <cell r="H615">
            <v>0.44119999999999998</v>
          </cell>
          <cell r="I615">
            <v>0.41</v>
          </cell>
          <cell r="J615">
            <v>0.43380000000000002</v>
          </cell>
          <cell r="K615">
            <v>0.435</v>
          </cell>
          <cell r="L615">
            <v>0.4325</v>
          </cell>
          <cell r="M615">
            <v>0.44</v>
          </cell>
          <cell r="N615">
            <v>0.44119999999999998</v>
          </cell>
        </row>
        <row r="616">
          <cell r="A616" t="str">
            <v>x</v>
          </cell>
          <cell r="B616">
            <v>37040</v>
          </cell>
          <cell r="C616">
            <v>0.41249999999999998</v>
          </cell>
          <cell r="D616">
            <v>0.42749999999999999</v>
          </cell>
          <cell r="E616">
            <v>0.42880000000000001</v>
          </cell>
          <cell r="F616">
            <v>0.42499999999999999</v>
          </cell>
          <cell r="G616">
            <v>0.4325</v>
          </cell>
          <cell r="H616">
            <v>0.43380000000000002</v>
          </cell>
          <cell r="I616">
            <v>0.41249999999999998</v>
          </cell>
          <cell r="J616">
            <v>0.42749999999999999</v>
          </cell>
          <cell r="K616">
            <v>0.42880000000000001</v>
          </cell>
          <cell r="L616">
            <v>0.42499999999999999</v>
          </cell>
          <cell r="M616">
            <v>0.4325</v>
          </cell>
          <cell r="N616">
            <v>0.43380000000000002</v>
          </cell>
        </row>
        <row r="617">
          <cell r="A617" t="str">
            <v>x</v>
          </cell>
          <cell r="B617">
            <v>37041</v>
          </cell>
          <cell r="C617">
            <v>0.41749999999999998</v>
          </cell>
          <cell r="D617">
            <v>0.42119999999999996</v>
          </cell>
          <cell r="E617">
            <v>0.42619999999999997</v>
          </cell>
          <cell r="F617">
            <v>0.42380000000000001</v>
          </cell>
          <cell r="G617">
            <v>0.4325</v>
          </cell>
          <cell r="H617">
            <v>0.43380000000000002</v>
          </cell>
          <cell r="I617">
            <v>0.41749999999999998</v>
          </cell>
          <cell r="J617">
            <v>0.42119999999999996</v>
          </cell>
          <cell r="K617">
            <v>0.42619999999999997</v>
          </cell>
          <cell r="L617">
            <v>0.42380000000000001</v>
          </cell>
          <cell r="M617">
            <v>0.4325</v>
          </cell>
          <cell r="N617">
            <v>0.43380000000000002</v>
          </cell>
        </row>
        <row r="618">
          <cell r="A618">
            <v>37042</v>
          </cell>
          <cell r="B618">
            <v>37042</v>
          </cell>
          <cell r="C618">
            <v>0.40749999999999997</v>
          </cell>
          <cell r="D618">
            <v>0.42119999999999996</v>
          </cell>
          <cell r="E618">
            <v>0.42880000000000001</v>
          </cell>
          <cell r="F618">
            <v>0.42380000000000001</v>
          </cell>
          <cell r="G618">
            <v>0.43119999999999997</v>
          </cell>
          <cell r="H618">
            <v>0.4325</v>
          </cell>
          <cell r="I618">
            <v>0.40749999999999997</v>
          </cell>
          <cell r="J618">
            <v>0.42119999999999996</v>
          </cell>
          <cell r="K618">
            <v>0.42880000000000001</v>
          </cell>
          <cell r="L618">
            <v>0.42380000000000001</v>
          </cell>
          <cell r="M618">
            <v>0.43119999999999997</v>
          </cell>
          <cell r="N618">
            <v>0.4325</v>
          </cell>
        </row>
        <row r="619">
          <cell r="A619" t="str">
            <v>x</v>
          </cell>
          <cell r="B619">
            <v>37043</v>
          </cell>
          <cell r="C619">
            <v>0.40749999999999997</v>
          </cell>
          <cell r="D619">
            <v>0.42380000000000001</v>
          </cell>
          <cell r="E619">
            <v>0.42749999999999999</v>
          </cell>
          <cell r="F619">
            <v>0.42880000000000001</v>
          </cell>
          <cell r="G619">
            <v>0.43119999999999997</v>
          </cell>
          <cell r="H619">
            <v>0.4325</v>
          </cell>
          <cell r="I619">
            <v>0.40749999999999997</v>
          </cell>
          <cell r="J619">
            <v>0.42380000000000001</v>
          </cell>
          <cell r="K619">
            <v>0.42749999999999999</v>
          </cell>
          <cell r="L619">
            <v>0.42880000000000001</v>
          </cell>
          <cell r="M619">
            <v>0.43119999999999997</v>
          </cell>
          <cell r="N619">
            <v>0.4325</v>
          </cell>
        </row>
        <row r="620">
          <cell r="A620" t="str">
            <v>x</v>
          </cell>
          <cell r="B620">
            <v>37046</v>
          </cell>
          <cell r="C620">
            <v>0.40619999999999995</v>
          </cell>
          <cell r="D620">
            <v>0.42249999999999999</v>
          </cell>
          <cell r="E620">
            <v>0.42619999999999997</v>
          </cell>
          <cell r="F620">
            <v>0.42749999999999999</v>
          </cell>
          <cell r="G620">
            <v>0.43</v>
          </cell>
          <cell r="H620">
            <v>0.43119999999999997</v>
          </cell>
          <cell r="I620">
            <v>0.40619999999999995</v>
          </cell>
          <cell r="J620">
            <v>0.42249999999999999</v>
          </cell>
          <cell r="K620">
            <v>0.42619999999999997</v>
          </cell>
          <cell r="L620">
            <v>0.42749999999999999</v>
          </cell>
          <cell r="M620">
            <v>0.43</v>
          </cell>
          <cell r="N620">
            <v>0.43119999999999997</v>
          </cell>
        </row>
        <row r="621">
          <cell r="A621" t="str">
            <v>x</v>
          </cell>
          <cell r="B621">
            <v>37047</v>
          </cell>
          <cell r="C621">
            <v>0.40749999999999997</v>
          </cell>
          <cell r="D621">
            <v>0.42380000000000001</v>
          </cell>
          <cell r="E621">
            <v>0.42499999999999999</v>
          </cell>
          <cell r="F621">
            <v>0.42619999999999997</v>
          </cell>
          <cell r="G621">
            <v>0.43119999999999997</v>
          </cell>
          <cell r="H621">
            <v>0.4325</v>
          </cell>
          <cell r="I621">
            <v>0.40749999999999997</v>
          </cell>
          <cell r="J621">
            <v>0.42380000000000001</v>
          </cell>
          <cell r="K621">
            <v>0.42499999999999999</v>
          </cell>
          <cell r="L621">
            <v>0.42619999999999997</v>
          </cell>
          <cell r="M621">
            <v>0.43119999999999997</v>
          </cell>
          <cell r="N621">
            <v>0.4325</v>
          </cell>
        </row>
        <row r="622">
          <cell r="A622" t="str">
            <v>x</v>
          </cell>
          <cell r="B622">
            <v>37048</v>
          </cell>
          <cell r="C622">
            <v>0.40250000000000002</v>
          </cell>
          <cell r="D622">
            <v>0.42119999999999996</v>
          </cell>
          <cell r="E622">
            <v>0.42249999999999999</v>
          </cell>
          <cell r="F622">
            <v>0.42</v>
          </cell>
          <cell r="G622">
            <v>0.43</v>
          </cell>
          <cell r="H622">
            <v>0.42380000000000001</v>
          </cell>
          <cell r="I622">
            <v>0.40250000000000002</v>
          </cell>
          <cell r="J622">
            <v>0.42119999999999996</v>
          </cell>
          <cell r="K622">
            <v>0.42249999999999999</v>
          </cell>
          <cell r="L622">
            <v>0.42</v>
          </cell>
          <cell r="M622">
            <v>0.43</v>
          </cell>
          <cell r="N622">
            <v>0.42380000000000001</v>
          </cell>
        </row>
        <row r="623">
          <cell r="A623" t="str">
            <v>x</v>
          </cell>
          <cell r="B623">
            <v>37049</v>
          </cell>
          <cell r="C623">
            <v>0.40500000000000003</v>
          </cell>
          <cell r="D623">
            <v>0.41499999999999998</v>
          </cell>
          <cell r="E623">
            <v>0.41689999999999999</v>
          </cell>
          <cell r="F623">
            <v>0.41499999999999998</v>
          </cell>
          <cell r="G623">
            <v>0.42380000000000001</v>
          </cell>
          <cell r="H623">
            <v>0.41880000000000001</v>
          </cell>
          <cell r="I623">
            <v>0.40500000000000003</v>
          </cell>
          <cell r="J623">
            <v>0.41499999999999998</v>
          </cell>
          <cell r="K623">
            <v>0.41689999999999999</v>
          </cell>
          <cell r="L623">
            <v>0.41499999999999998</v>
          </cell>
          <cell r="M623">
            <v>0.42380000000000001</v>
          </cell>
          <cell r="N623">
            <v>0.41880000000000001</v>
          </cell>
        </row>
        <row r="624">
          <cell r="A624" t="str">
            <v>x</v>
          </cell>
          <cell r="B624">
            <v>37050</v>
          </cell>
          <cell r="C624">
            <v>0.40619999999999995</v>
          </cell>
          <cell r="D624">
            <v>0.41499999999999998</v>
          </cell>
          <cell r="E624">
            <v>0.41060000000000002</v>
          </cell>
          <cell r="F624">
            <v>0.41880000000000001</v>
          </cell>
          <cell r="G624">
            <v>0.42249999999999999</v>
          </cell>
          <cell r="H624">
            <v>0.42</v>
          </cell>
          <cell r="I624">
            <v>0.40619999999999995</v>
          </cell>
          <cell r="J624">
            <v>0.41499999999999998</v>
          </cell>
          <cell r="K624">
            <v>0.41060000000000002</v>
          </cell>
          <cell r="L624">
            <v>0.41880000000000001</v>
          </cell>
          <cell r="M624">
            <v>0.42249999999999999</v>
          </cell>
          <cell r="N624">
            <v>0.42</v>
          </cell>
        </row>
        <row r="625">
          <cell r="A625" t="str">
            <v>x</v>
          </cell>
          <cell r="B625">
            <v>37053</v>
          </cell>
          <cell r="C625">
            <v>0.40749999999999997</v>
          </cell>
          <cell r="D625">
            <v>0.4138</v>
          </cell>
          <cell r="E625">
            <v>0.41060000000000002</v>
          </cell>
          <cell r="F625">
            <v>0.41749999999999998</v>
          </cell>
          <cell r="G625">
            <v>0.42119999999999996</v>
          </cell>
          <cell r="H625">
            <v>0.41880000000000001</v>
          </cell>
          <cell r="I625">
            <v>0.40749999999999997</v>
          </cell>
          <cell r="J625">
            <v>0.4138</v>
          </cell>
          <cell r="K625">
            <v>0.41060000000000002</v>
          </cell>
          <cell r="L625">
            <v>0.41749999999999998</v>
          </cell>
          <cell r="M625">
            <v>0.42119999999999996</v>
          </cell>
          <cell r="N625">
            <v>0.41880000000000001</v>
          </cell>
        </row>
        <row r="626">
          <cell r="A626" t="str">
            <v>x</v>
          </cell>
          <cell r="B626">
            <v>37054</v>
          </cell>
          <cell r="C626">
            <v>0.3962</v>
          </cell>
          <cell r="D626">
            <v>0.40380000000000005</v>
          </cell>
          <cell r="E626">
            <v>0.39880000000000004</v>
          </cell>
          <cell r="F626">
            <v>0.40880000000000005</v>
          </cell>
          <cell r="G626">
            <v>0.41499999999999998</v>
          </cell>
          <cell r="H626">
            <v>0.41619999999999996</v>
          </cell>
          <cell r="I626">
            <v>0.3962</v>
          </cell>
          <cell r="J626">
            <v>0.40380000000000005</v>
          </cell>
          <cell r="K626">
            <v>0.39880000000000004</v>
          </cell>
          <cell r="L626">
            <v>0.40880000000000005</v>
          </cell>
          <cell r="M626">
            <v>0.41499999999999998</v>
          </cell>
          <cell r="N626">
            <v>0.41619999999999996</v>
          </cell>
        </row>
        <row r="627">
          <cell r="A627" t="str">
            <v>x</v>
          </cell>
          <cell r="B627">
            <v>37055</v>
          </cell>
          <cell r="C627">
            <v>0.39119999999999999</v>
          </cell>
          <cell r="D627">
            <v>0.40250000000000002</v>
          </cell>
          <cell r="E627">
            <v>0.39880000000000004</v>
          </cell>
          <cell r="F627">
            <v>0.40880000000000005</v>
          </cell>
          <cell r="G627">
            <v>0.41499999999999998</v>
          </cell>
          <cell r="H627">
            <v>0.41619999999999996</v>
          </cell>
          <cell r="I627">
            <v>0.39119999999999999</v>
          </cell>
          <cell r="J627">
            <v>0.40250000000000002</v>
          </cell>
          <cell r="K627">
            <v>0.39880000000000004</v>
          </cell>
          <cell r="L627">
            <v>0.40880000000000005</v>
          </cell>
          <cell r="M627">
            <v>0.41499999999999998</v>
          </cell>
          <cell r="N627">
            <v>0.41619999999999996</v>
          </cell>
        </row>
        <row r="628">
          <cell r="A628" t="str">
            <v>x</v>
          </cell>
          <cell r="B628">
            <v>37056</v>
          </cell>
          <cell r="C628">
            <v>0.39500000000000002</v>
          </cell>
          <cell r="D628">
            <v>0.4012</v>
          </cell>
          <cell r="E628">
            <v>0.39750000000000002</v>
          </cell>
          <cell r="F628">
            <v>0.40749999999999997</v>
          </cell>
          <cell r="G628">
            <v>0.4138</v>
          </cell>
          <cell r="H628">
            <v>0.41499999999999998</v>
          </cell>
          <cell r="I628">
            <v>0.39500000000000002</v>
          </cell>
          <cell r="J628">
            <v>0.4012</v>
          </cell>
          <cell r="K628">
            <v>0.39750000000000002</v>
          </cell>
          <cell r="L628">
            <v>0.40749999999999997</v>
          </cell>
          <cell r="M628">
            <v>0.4138</v>
          </cell>
          <cell r="N628">
            <v>0.41499999999999998</v>
          </cell>
        </row>
        <row r="629">
          <cell r="A629" t="str">
            <v>x</v>
          </cell>
          <cell r="B629">
            <v>37057</v>
          </cell>
          <cell r="C629">
            <v>0.39</v>
          </cell>
          <cell r="D629">
            <v>0.4</v>
          </cell>
          <cell r="E629">
            <v>0.39500000000000002</v>
          </cell>
          <cell r="F629">
            <v>0.40500000000000003</v>
          </cell>
          <cell r="G629">
            <v>0.41119999999999995</v>
          </cell>
          <cell r="H629">
            <v>0.41249999999999998</v>
          </cell>
          <cell r="I629">
            <v>0.39</v>
          </cell>
          <cell r="J629">
            <v>0.4</v>
          </cell>
          <cell r="K629">
            <v>0.39500000000000002</v>
          </cell>
          <cell r="L629">
            <v>0.40500000000000003</v>
          </cell>
          <cell r="M629">
            <v>0.41119999999999995</v>
          </cell>
          <cell r="N629">
            <v>0.41249999999999998</v>
          </cell>
        </row>
        <row r="630">
          <cell r="A630" t="str">
            <v>x</v>
          </cell>
          <cell r="B630">
            <v>37060</v>
          </cell>
          <cell r="C630">
            <v>0.38750000000000001</v>
          </cell>
          <cell r="D630">
            <v>0.4</v>
          </cell>
          <cell r="E630">
            <v>0.39500000000000002</v>
          </cell>
          <cell r="F630">
            <v>0.40500000000000003</v>
          </cell>
          <cell r="G630">
            <v>0.41249999999999998</v>
          </cell>
          <cell r="H630">
            <v>0.4138</v>
          </cell>
          <cell r="I630">
            <v>0.38750000000000001</v>
          </cell>
          <cell r="J630">
            <v>0.4</v>
          </cell>
          <cell r="K630">
            <v>0.39500000000000002</v>
          </cell>
          <cell r="L630">
            <v>0.40500000000000003</v>
          </cell>
          <cell r="M630">
            <v>0.41249999999999998</v>
          </cell>
          <cell r="N630">
            <v>0.4138</v>
          </cell>
        </row>
        <row r="631">
          <cell r="A631" t="str">
            <v>x</v>
          </cell>
          <cell r="B631">
            <v>37061</v>
          </cell>
          <cell r="C631">
            <v>0.38380000000000003</v>
          </cell>
          <cell r="D631">
            <v>0.39380000000000004</v>
          </cell>
          <cell r="E631">
            <v>0.39119999999999999</v>
          </cell>
          <cell r="F631">
            <v>0.4</v>
          </cell>
          <cell r="G631">
            <v>0.40619999999999995</v>
          </cell>
          <cell r="H631">
            <v>0.40619999999999995</v>
          </cell>
          <cell r="I631">
            <v>0.38380000000000003</v>
          </cell>
          <cell r="J631">
            <v>0.39380000000000004</v>
          </cell>
          <cell r="K631">
            <v>0.39119999999999999</v>
          </cell>
          <cell r="L631">
            <v>0.4</v>
          </cell>
          <cell r="M631">
            <v>0.40619999999999995</v>
          </cell>
          <cell r="N631">
            <v>0.40619999999999995</v>
          </cell>
        </row>
        <row r="632">
          <cell r="A632" t="str">
            <v>x</v>
          </cell>
          <cell r="B632">
            <v>37062</v>
          </cell>
          <cell r="C632">
            <v>0.3775</v>
          </cell>
          <cell r="D632">
            <v>0.38750000000000001</v>
          </cell>
          <cell r="E632">
            <v>0.38750000000000001</v>
          </cell>
          <cell r="F632">
            <v>0.39500000000000002</v>
          </cell>
          <cell r="G632">
            <v>0.39880000000000004</v>
          </cell>
          <cell r="H632">
            <v>0.40380000000000005</v>
          </cell>
          <cell r="I632">
            <v>0.3775</v>
          </cell>
          <cell r="J632">
            <v>0.38750000000000001</v>
          </cell>
          <cell r="K632">
            <v>0.38750000000000001</v>
          </cell>
          <cell r="L632">
            <v>0.39500000000000002</v>
          </cell>
          <cell r="M632">
            <v>0.39880000000000004</v>
          </cell>
          <cell r="N632">
            <v>0.40380000000000005</v>
          </cell>
        </row>
        <row r="633">
          <cell r="A633" t="str">
            <v>x</v>
          </cell>
          <cell r="B633">
            <v>37063</v>
          </cell>
          <cell r="C633">
            <v>0.37689999999999996</v>
          </cell>
          <cell r="D633">
            <v>0.38380000000000003</v>
          </cell>
          <cell r="E633">
            <v>0.38380000000000003</v>
          </cell>
          <cell r="F633">
            <v>0.39380000000000004</v>
          </cell>
          <cell r="G633">
            <v>0.39880000000000004</v>
          </cell>
          <cell r="H633">
            <v>0.40380000000000005</v>
          </cell>
          <cell r="I633">
            <v>0.37689999999999996</v>
          </cell>
          <cell r="J633">
            <v>0.38380000000000003</v>
          </cell>
          <cell r="K633">
            <v>0.38380000000000003</v>
          </cell>
          <cell r="L633">
            <v>0.39380000000000004</v>
          </cell>
          <cell r="M633">
            <v>0.39880000000000004</v>
          </cell>
          <cell r="N633">
            <v>0.40380000000000005</v>
          </cell>
        </row>
        <row r="634">
          <cell r="A634" t="str">
            <v>x</v>
          </cell>
          <cell r="B634">
            <v>37064</v>
          </cell>
          <cell r="C634">
            <v>0.3644</v>
          </cell>
          <cell r="D634">
            <v>0.38380000000000003</v>
          </cell>
          <cell r="E634">
            <v>0.38380000000000003</v>
          </cell>
          <cell r="F634">
            <v>0.39250000000000002</v>
          </cell>
          <cell r="G634">
            <v>0.39750000000000002</v>
          </cell>
          <cell r="H634">
            <v>0.40250000000000002</v>
          </cell>
          <cell r="I634">
            <v>0.3644</v>
          </cell>
          <cell r="J634">
            <v>0.38380000000000003</v>
          </cell>
          <cell r="K634">
            <v>0.38380000000000003</v>
          </cell>
          <cell r="L634">
            <v>0.39250000000000002</v>
          </cell>
          <cell r="M634">
            <v>0.39750000000000002</v>
          </cell>
          <cell r="N634">
            <v>0.40250000000000002</v>
          </cell>
        </row>
        <row r="635">
          <cell r="A635" t="str">
            <v>x</v>
          </cell>
          <cell r="B635">
            <v>37067</v>
          </cell>
          <cell r="C635">
            <v>0.36380000000000001</v>
          </cell>
          <cell r="D635">
            <v>0.37119999999999997</v>
          </cell>
          <cell r="E635">
            <v>0.37880000000000003</v>
          </cell>
          <cell r="F635">
            <v>0.3856</v>
          </cell>
          <cell r="G635">
            <v>0.39119999999999999</v>
          </cell>
          <cell r="H635">
            <v>0.39</v>
          </cell>
          <cell r="I635">
            <v>0.36380000000000001</v>
          </cell>
          <cell r="J635">
            <v>0.37119999999999997</v>
          </cell>
          <cell r="K635">
            <v>0.37880000000000003</v>
          </cell>
          <cell r="L635">
            <v>0.3856</v>
          </cell>
          <cell r="M635">
            <v>0.39119999999999999</v>
          </cell>
          <cell r="N635">
            <v>0.39</v>
          </cell>
        </row>
        <row r="636">
          <cell r="A636" t="str">
            <v>x</v>
          </cell>
          <cell r="B636">
            <v>37068</v>
          </cell>
          <cell r="C636">
            <v>0.37</v>
          </cell>
          <cell r="D636">
            <v>0.37119999999999997</v>
          </cell>
          <cell r="E636">
            <v>0.3775</v>
          </cell>
          <cell r="F636">
            <v>0.38439999999999996</v>
          </cell>
          <cell r="G636">
            <v>0.39</v>
          </cell>
          <cell r="H636">
            <v>0.38880000000000003</v>
          </cell>
          <cell r="I636">
            <v>0.37</v>
          </cell>
          <cell r="J636">
            <v>0.37119999999999997</v>
          </cell>
          <cell r="K636">
            <v>0.3775</v>
          </cell>
          <cell r="L636">
            <v>0.38439999999999996</v>
          </cell>
          <cell r="M636">
            <v>0.39</v>
          </cell>
          <cell r="N636">
            <v>0.38880000000000003</v>
          </cell>
        </row>
        <row r="637">
          <cell r="A637" t="str">
            <v>x</v>
          </cell>
          <cell r="B637">
            <v>37069</v>
          </cell>
          <cell r="C637">
            <v>0.36499999999999999</v>
          </cell>
          <cell r="D637">
            <v>0.37</v>
          </cell>
          <cell r="E637">
            <v>0.375</v>
          </cell>
          <cell r="F637">
            <v>0.3831</v>
          </cell>
          <cell r="G637">
            <v>0.38750000000000001</v>
          </cell>
          <cell r="H637">
            <v>0.38619999999999999</v>
          </cell>
          <cell r="I637">
            <v>0.36499999999999999</v>
          </cell>
          <cell r="J637">
            <v>0.37</v>
          </cell>
          <cell r="K637">
            <v>0.375</v>
          </cell>
          <cell r="L637">
            <v>0.3831</v>
          </cell>
          <cell r="M637">
            <v>0.38750000000000001</v>
          </cell>
          <cell r="N637">
            <v>0.38619999999999999</v>
          </cell>
        </row>
        <row r="638">
          <cell r="A638" t="str">
            <v>x</v>
          </cell>
          <cell r="B638">
            <v>37070</v>
          </cell>
          <cell r="C638">
            <v>0.36499999999999999</v>
          </cell>
          <cell r="D638">
            <v>0.37</v>
          </cell>
          <cell r="E638">
            <v>0.375</v>
          </cell>
          <cell r="F638">
            <v>0.38189999999999996</v>
          </cell>
          <cell r="G638">
            <v>0.38619999999999999</v>
          </cell>
          <cell r="H638">
            <v>0.38500000000000001</v>
          </cell>
          <cell r="I638">
            <v>0.36499999999999999</v>
          </cell>
          <cell r="J638">
            <v>0.37</v>
          </cell>
          <cell r="K638">
            <v>0.375</v>
          </cell>
          <cell r="L638">
            <v>0.38189999999999996</v>
          </cell>
          <cell r="M638">
            <v>0.38619999999999999</v>
          </cell>
          <cell r="N638">
            <v>0.38500000000000001</v>
          </cell>
        </row>
        <row r="639">
          <cell r="A639">
            <v>37072</v>
          </cell>
          <cell r="B639">
            <v>37071</v>
          </cell>
          <cell r="C639">
            <v>0.32750000000000001</v>
          </cell>
          <cell r="D639">
            <v>0.35619999999999996</v>
          </cell>
          <cell r="E639">
            <v>0.36159999999999998</v>
          </cell>
          <cell r="F639">
            <v>0.36619999999999997</v>
          </cell>
          <cell r="G639">
            <v>0.37340000000000001</v>
          </cell>
          <cell r="H639">
            <v>0.3725</v>
          </cell>
          <cell r="I639">
            <v>0.32750000000000001</v>
          </cell>
          <cell r="J639">
            <v>0.35619999999999996</v>
          </cell>
          <cell r="K639">
            <v>0.36159999999999998</v>
          </cell>
          <cell r="L639">
            <v>0.36619999999999997</v>
          </cell>
          <cell r="M639">
            <v>0.37340000000000001</v>
          </cell>
          <cell r="N639">
            <v>0.3725</v>
          </cell>
        </row>
        <row r="640">
          <cell r="A640" t="str">
            <v>x</v>
          </cell>
          <cell r="B640">
            <v>37074</v>
          </cell>
          <cell r="C640">
            <v>0.32</v>
          </cell>
          <cell r="D640">
            <v>0.33500000000000002</v>
          </cell>
          <cell r="E640">
            <v>0.34409999999999996</v>
          </cell>
          <cell r="F640">
            <v>0.34810000000000002</v>
          </cell>
          <cell r="G640">
            <v>0.35719999999999996</v>
          </cell>
          <cell r="H640">
            <v>0.35619999999999996</v>
          </cell>
          <cell r="I640">
            <v>0.32</v>
          </cell>
          <cell r="J640">
            <v>0.33500000000000002</v>
          </cell>
          <cell r="K640">
            <v>0.34409999999999996</v>
          </cell>
          <cell r="L640">
            <v>0.34810000000000002</v>
          </cell>
          <cell r="M640">
            <v>0.35719999999999996</v>
          </cell>
          <cell r="N640">
            <v>0.35619999999999996</v>
          </cell>
        </row>
        <row r="641">
          <cell r="A641" t="str">
            <v>x</v>
          </cell>
          <cell r="B641">
            <v>37075</v>
          </cell>
          <cell r="C641">
            <v>0.32380000000000003</v>
          </cell>
          <cell r="D641">
            <v>0.33860000000000001</v>
          </cell>
          <cell r="E641">
            <v>0.34409999999999996</v>
          </cell>
          <cell r="F641">
            <v>0.34810000000000002</v>
          </cell>
          <cell r="G641">
            <v>0.35719999999999996</v>
          </cell>
          <cell r="H641">
            <v>0.35619999999999996</v>
          </cell>
          <cell r="I641">
            <v>0.32380000000000003</v>
          </cell>
          <cell r="J641">
            <v>0.33860000000000001</v>
          </cell>
          <cell r="K641">
            <v>0.34409999999999996</v>
          </cell>
          <cell r="L641">
            <v>0.34810000000000002</v>
          </cell>
          <cell r="M641">
            <v>0.35719999999999996</v>
          </cell>
          <cell r="N641">
            <v>0.35619999999999996</v>
          </cell>
        </row>
        <row r="642">
          <cell r="A642" t="str">
            <v>x</v>
          </cell>
          <cell r="B642">
            <v>37076</v>
          </cell>
          <cell r="C642">
            <v>0.32380000000000003</v>
          </cell>
          <cell r="D642">
            <v>0.33860000000000001</v>
          </cell>
          <cell r="E642">
            <v>0.34029999999999999</v>
          </cell>
          <cell r="F642">
            <v>0.34310000000000002</v>
          </cell>
          <cell r="G642">
            <v>0.34970000000000001</v>
          </cell>
          <cell r="H642">
            <v>0.3488</v>
          </cell>
          <cell r="I642">
            <v>0.32380000000000003</v>
          </cell>
          <cell r="J642">
            <v>0.33860000000000001</v>
          </cell>
          <cell r="K642">
            <v>0.34029999999999999</v>
          </cell>
          <cell r="L642">
            <v>0.34310000000000002</v>
          </cell>
          <cell r="M642">
            <v>0.34970000000000001</v>
          </cell>
          <cell r="N642">
            <v>0.3488</v>
          </cell>
        </row>
        <row r="643">
          <cell r="A643" t="str">
            <v>x</v>
          </cell>
          <cell r="B643">
            <v>37077</v>
          </cell>
          <cell r="C643">
            <v>0.3075</v>
          </cell>
          <cell r="D643">
            <v>0.32750000000000001</v>
          </cell>
          <cell r="E643">
            <v>0.33779999999999999</v>
          </cell>
          <cell r="F643">
            <v>0.34189999999999998</v>
          </cell>
          <cell r="G643">
            <v>0.34090000000000004</v>
          </cell>
          <cell r="H643">
            <v>0.34499999999999997</v>
          </cell>
          <cell r="I643">
            <v>0.3075</v>
          </cell>
          <cell r="J643">
            <v>0.32750000000000001</v>
          </cell>
          <cell r="K643">
            <v>0.33779999999999999</v>
          </cell>
          <cell r="L643">
            <v>0.34189999999999998</v>
          </cell>
          <cell r="M643">
            <v>0.34090000000000004</v>
          </cell>
          <cell r="N643">
            <v>0.34499999999999997</v>
          </cell>
        </row>
        <row r="644">
          <cell r="A644" t="str">
            <v>x</v>
          </cell>
          <cell r="B644">
            <v>37078</v>
          </cell>
          <cell r="C644">
            <v>0.31620000000000004</v>
          </cell>
          <cell r="D644">
            <v>0.32750000000000001</v>
          </cell>
          <cell r="E644">
            <v>0.33779999999999999</v>
          </cell>
          <cell r="F644">
            <v>0.34189999999999998</v>
          </cell>
          <cell r="G644">
            <v>0.34090000000000004</v>
          </cell>
          <cell r="H644">
            <v>0.34499999999999997</v>
          </cell>
          <cell r="I644">
            <v>0.31620000000000004</v>
          </cell>
          <cell r="J644">
            <v>0.32750000000000001</v>
          </cell>
          <cell r="K644">
            <v>0.33779999999999999</v>
          </cell>
          <cell r="L644">
            <v>0.34189999999999998</v>
          </cell>
          <cell r="M644">
            <v>0.34090000000000004</v>
          </cell>
          <cell r="N644">
            <v>0.34499999999999997</v>
          </cell>
        </row>
        <row r="645">
          <cell r="A645" t="str">
            <v>x</v>
          </cell>
          <cell r="B645">
            <v>37081</v>
          </cell>
          <cell r="C645">
            <v>0.31620000000000004</v>
          </cell>
          <cell r="D645">
            <v>0.32500000000000001</v>
          </cell>
          <cell r="E645">
            <v>0.33380000000000004</v>
          </cell>
          <cell r="F645">
            <v>0.33560000000000001</v>
          </cell>
          <cell r="G645">
            <v>0.3347</v>
          </cell>
          <cell r="H645">
            <v>0.34119999999999995</v>
          </cell>
          <cell r="I645">
            <v>0.31620000000000004</v>
          </cell>
          <cell r="J645">
            <v>0.32500000000000001</v>
          </cell>
          <cell r="K645">
            <v>0.33380000000000004</v>
          </cell>
          <cell r="L645">
            <v>0.33560000000000001</v>
          </cell>
          <cell r="M645">
            <v>0.3347</v>
          </cell>
          <cell r="N645">
            <v>0.34119999999999995</v>
          </cell>
        </row>
        <row r="646">
          <cell r="A646" t="str">
            <v>x</v>
          </cell>
          <cell r="B646">
            <v>37082</v>
          </cell>
          <cell r="C646">
            <v>0.31879999999999997</v>
          </cell>
          <cell r="D646">
            <v>0.32500000000000001</v>
          </cell>
          <cell r="E646">
            <v>0.32880000000000004</v>
          </cell>
          <cell r="F646">
            <v>0.33439999999999998</v>
          </cell>
          <cell r="G646">
            <v>0.33340000000000003</v>
          </cell>
          <cell r="H646">
            <v>0.34250000000000003</v>
          </cell>
          <cell r="I646">
            <v>0.31879999999999997</v>
          </cell>
          <cell r="J646">
            <v>0.32500000000000001</v>
          </cell>
          <cell r="K646">
            <v>0.32880000000000004</v>
          </cell>
          <cell r="L646">
            <v>0.33439999999999998</v>
          </cell>
          <cell r="M646">
            <v>0.33340000000000003</v>
          </cell>
          <cell r="N646">
            <v>0.34250000000000003</v>
          </cell>
        </row>
        <row r="647">
          <cell r="A647" t="str">
            <v>x</v>
          </cell>
          <cell r="B647">
            <v>37083</v>
          </cell>
          <cell r="C647">
            <v>0.31120000000000003</v>
          </cell>
          <cell r="D647">
            <v>0.32500000000000001</v>
          </cell>
          <cell r="E647">
            <v>0.32880000000000004</v>
          </cell>
          <cell r="F647">
            <v>0.33</v>
          </cell>
          <cell r="G647">
            <v>0.32880000000000004</v>
          </cell>
          <cell r="H647">
            <v>0.33750000000000002</v>
          </cell>
          <cell r="I647">
            <v>0.31120000000000003</v>
          </cell>
          <cell r="J647">
            <v>0.32500000000000001</v>
          </cell>
          <cell r="K647">
            <v>0.32880000000000004</v>
          </cell>
          <cell r="L647">
            <v>0.33</v>
          </cell>
          <cell r="M647">
            <v>0.32880000000000004</v>
          </cell>
          <cell r="N647">
            <v>0.33750000000000002</v>
          </cell>
        </row>
        <row r="648">
          <cell r="A648" t="str">
            <v>x</v>
          </cell>
          <cell r="B648">
            <v>37084</v>
          </cell>
          <cell r="C648">
            <v>0.30620000000000003</v>
          </cell>
          <cell r="D648">
            <v>0.32</v>
          </cell>
          <cell r="E648">
            <v>0.32119999999999999</v>
          </cell>
          <cell r="F648">
            <v>0.33</v>
          </cell>
          <cell r="G648">
            <v>0.33</v>
          </cell>
          <cell r="H648">
            <v>0.34250000000000003</v>
          </cell>
          <cell r="I648">
            <v>0.30620000000000003</v>
          </cell>
          <cell r="J648">
            <v>0.32</v>
          </cell>
          <cell r="K648">
            <v>0.32119999999999999</v>
          </cell>
          <cell r="L648">
            <v>0.33</v>
          </cell>
          <cell r="M648">
            <v>0.33</v>
          </cell>
          <cell r="N648">
            <v>0.34250000000000003</v>
          </cell>
        </row>
        <row r="649">
          <cell r="A649" t="str">
            <v>x</v>
          </cell>
          <cell r="B649">
            <v>37085</v>
          </cell>
          <cell r="C649">
            <v>0.30120000000000002</v>
          </cell>
          <cell r="D649">
            <v>0.32</v>
          </cell>
          <cell r="E649">
            <v>0.32119999999999999</v>
          </cell>
          <cell r="F649">
            <v>0.33</v>
          </cell>
          <cell r="G649">
            <v>0.33</v>
          </cell>
          <cell r="H649">
            <v>0.34250000000000003</v>
          </cell>
          <cell r="I649">
            <v>0.30120000000000002</v>
          </cell>
          <cell r="J649">
            <v>0.32</v>
          </cell>
          <cell r="K649">
            <v>0.32119999999999999</v>
          </cell>
          <cell r="L649">
            <v>0.33</v>
          </cell>
          <cell r="M649">
            <v>0.33</v>
          </cell>
          <cell r="N649">
            <v>0.34250000000000003</v>
          </cell>
        </row>
        <row r="650">
          <cell r="A650" t="str">
            <v>x</v>
          </cell>
          <cell r="B650">
            <v>37088</v>
          </cell>
          <cell r="C650">
            <v>0.30620000000000003</v>
          </cell>
          <cell r="D650">
            <v>0.32</v>
          </cell>
          <cell r="E650">
            <v>0.32119999999999999</v>
          </cell>
          <cell r="F650">
            <v>0.32750000000000001</v>
          </cell>
          <cell r="G650">
            <v>0.32750000000000001</v>
          </cell>
          <cell r="H650">
            <v>0.33500000000000002</v>
          </cell>
          <cell r="I650">
            <v>0.30620000000000003</v>
          </cell>
          <cell r="J650">
            <v>0.32</v>
          </cell>
          <cell r="K650">
            <v>0.32119999999999999</v>
          </cell>
          <cell r="L650">
            <v>0.32750000000000001</v>
          </cell>
          <cell r="M650">
            <v>0.32750000000000001</v>
          </cell>
          <cell r="N650">
            <v>0.33500000000000002</v>
          </cell>
        </row>
        <row r="651">
          <cell r="A651" t="str">
            <v>x</v>
          </cell>
          <cell r="B651">
            <v>37089</v>
          </cell>
          <cell r="C651">
            <v>0.3075</v>
          </cell>
          <cell r="D651">
            <v>0.32</v>
          </cell>
          <cell r="E651">
            <v>0.32119999999999999</v>
          </cell>
          <cell r="F651">
            <v>0.32750000000000001</v>
          </cell>
          <cell r="G651">
            <v>0.32750000000000001</v>
          </cell>
          <cell r="H651">
            <v>0.33500000000000002</v>
          </cell>
          <cell r="I651">
            <v>0.3075</v>
          </cell>
          <cell r="J651">
            <v>0.32</v>
          </cell>
          <cell r="K651">
            <v>0.32119999999999999</v>
          </cell>
          <cell r="L651">
            <v>0.32750000000000001</v>
          </cell>
          <cell r="M651">
            <v>0.32750000000000001</v>
          </cell>
          <cell r="N651">
            <v>0.33500000000000002</v>
          </cell>
        </row>
        <row r="652">
          <cell r="A652" t="str">
            <v>x</v>
          </cell>
          <cell r="B652">
            <v>37090</v>
          </cell>
          <cell r="C652">
            <v>0.28999999999999998</v>
          </cell>
          <cell r="D652">
            <v>0.31620000000000004</v>
          </cell>
          <cell r="E652">
            <v>0.31379999999999997</v>
          </cell>
          <cell r="F652">
            <v>0.31879999999999997</v>
          </cell>
          <cell r="G652">
            <v>0.32380000000000003</v>
          </cell>
          <cell r="H652">
            <v>0.33119999999999999</v>
          </cell>
          <cell r="I652">
            <v>0.28999999999999998</v>
          </cell>
          <cell r="J652">
            <v>0.31620000000000004</v>
          </cell>
          <cell r="K652">
            <v>0.31379999999999997</v>
          </cell>
          <cell r="L652">
            <v>0.31879999999999997</v>
          </cell>
          <cell r="M652">
            <v>0.32380000000000003</v>
          </cell>
          <cell r="N652">
            <v>0.33119999999999999</v>
          </cell>
        </row>
        <row r="653">
          <cell r="A653" t="str">
            <v>x</v>
          </cell>
          <cell r="B653">
            <v>37091</v>
          </cell>
          <cell r="C653">
            <v>0.28499999999999998</v>
          </cell>
          <cell r="D653">
            <v>0.3125</v>
          </cell>
          <cell r="E653">
            <v>0.31</v>
          </cell>
          <cell r="F653">
            <v>0.315</v>
          </cell>
          <cell r="G653">
            <v>0.32</v>
          </cell>
          <cell r="H653">
            <v>0.32880000000000004</v>
          </cell>
          <cell r="I653">
            <v>0.28499999999999998</v>
          </cell>
          <cell r="J653">
            <v>0.3125</v>
          </cell>
          <cell r="K653">
            <v>0.31</v>
          </cell>
          <cell r="L653">
            <v>0.315</v>
          </cell>
          <cell r="M653">
            <v>0.32</v>
          </cell>
          <cell r="N653">
            <v>0.32880000000000004</v>
          </cell>
        </row>
        <row r="654">
          <cell r="A654" t="str">
            <v>x</v>
          </cell>
          <cell r="B654">
            <v>37092</v>
          </cell>
          <cell r="C654">
            <v>0.29249999999999998</v>
          </cell>
          <cell r="D654">
            <v>0.3125</v>
          </cell>
          <cell r="E654">
            <v>0.31</v>
          </cell>
          <cell r="F654">
            <v>0.31379999999999997</v>
          </cell>
          <cell r="G654">
            <v>0.31879999999999997</v>
          </cell>
          <cell r="H654">
            <v>0.32619999999999999</v>
          </cell>
          <cell r="I654">
            <v>0.29249999999999998</v>
          </cell>
          <cell r="J654">
            <v>0.3125</v>
          </cell>
          <cell r="K654">
            <v>0.31</v>
          </cell>
          <cell r="L654">
            <v>0.31379999999999997</v>
          </cell>
          <cell r="M654">
            <v>0.31879999999999997</v>
          </cell>
          <cell r="N654">
            <v>0.32619999999999999</v>
          </cell>
        </row>
        <row r="655">
          <cell r="A655" t="str">
            <v>x</v>
          </cell>
          <cell r="B655">
            <v>37095</v>
          </cell>
          <cell r="C655">
            <v>0.30380000000000001</v>
          </cell>
          <cell r="D655">
            <v>0.315</v>
          </cell>
          <cell r="E655">
            <v>0.3125</v>
          </cell>
          <cell r="F655">
            <v>0.31620000000000004</v>
          </cell>
          <cell r="G655">
            <v>0.32</v>
          </cell>
          <cell r="H655">
            <v>0.32750000000000001</v>
          </cell>
          <cell r="I655">
            <v>0.30380000000000001</v>
          </cell>
          <cell r="J655">
            <v>0.315</v>
          </cell>
          <cell r="K655">
            <v>0.3125</v>
          </cell>
          <cell r="L655">
            <v>0.31620000000000004</v>
          </cell>
          <cell r="M655">
            <v>0.32</v>
          </cell>
          <cell r="N655">
            <v>0.32750000000000001</v>
          </cell>
        </row>
        <row r="656">
          <cell r="A656" t="str">
            <v>x</v>
          </cell>
          <cell r="B656">
            <v>37096</v>
          </cell>
          <cell r="C656">
            <v>0.30499999999999999</v>
          </cell>
          <cell r="D656">
            <v>0.315</v>
          </cell>
          <cell r="E656">
            <v>0.3125</v>
          </cell>
          <cell r="F656">
            <v>0.31620000000000004</v>
          </cell>
          <cell r="G656">
            <v>0.32</v>
          </cell>
          <cell r="H656">
            <v>0.32750000000000001</v>
          </cell>
          <cell r="I656">
            <v>0.30499999999999999</v>
          </cell>
          <cell r="J656">
            <v>0.315</v>
          </cell>
          <cell r="K656">
            <v>0.3125</v>
          </cell>
          <cell r="L656">
            <v>0.31620000000000004</v>
          </cell>
          <cell r="M656">
            <v>0.32</v>
          </cell>
          <cell r="N656">
            <v>0.32750000000000001</v>
          </cell>
        </row>
        <row r="657">
          <cell r="A657" t="str">
            <v>x</v>
          </cell>
          <cell r="B657">
            <v>37097</v>
          </cell>
          <cell r="C657">
            <v>0.29749999999999999</v>
          </cell>
          <cell r="D657">
            <v>0.31379999999999997</v>
          </cell>
          <cell r="E657">
            <v>0.31120000000000003</v>
          </cell>
          <cell r="F657">
            <v>0.31620000000000004</v>
          </cell>
          <cell r="G657">
            <v>0.32119999999999999</v>
          </cell>
          <cell r="H657">
            <v>0.32880000000000004</v>
          </cell>
          <cell r="I657">
            <v>0.29749999999999999</v>
          </cell>
          <cell r="J657">
            <v>0.31379999999999997</v>
          </cell>
          <cell r="K657">
            <v>0.31120000000000003</v>
          </cell>
          <cell r="L657">
            <v>0.31620000000000004</v>
          </cell>
          <cell r="M657">
            <v>0.32119999999999999</v>
          </cell>
          <cell r="N657">
            <v>0.32880000000000004</v>
          </cell>
        </row>
        <row r="658">
          <cell r="A658" t="str">
            <v>x</v>
          </cell>
          <cell r="B658">
            <v>37098</v>
          </cell>
          <cell r="C658">
            <v>0.33</v>
          </cell>
          <cell r="D658">
            <v>0.31620000000000004</v>
          </cell>
          <cell r="E658">
            <v>0.31120000000000003</v>
          </cell>
          <cell r="F658">
            <v>0.31620000000000004</v>
          </cell>
          <cell r="G658">
            <v>0.32119999999999999</v>
          </cell>
          <cell r="H658">
            <v>0.32880000000000004</v>
          </cell>
          <cell r="I658">
            <v>0.33</v>
          </cell>
          <cell r="J658">
            <v>0.31620000000000004</v>
          </cell>
          <cell r="K658">
            <v>0.31120000000000003</v>
          </cell>
          <cell r="L658">
            <v>0.31620000000000004</v>
          </cell>
          <cell r="M658">
            <v>0.32119999999999999</v>
          </cell>
          <cell r="N658">
            <v>0.32880000000000004</v>
          </cell>
        </row>
        <row r="659">
          <cell r="A659" t="str">
            <v>x</v>
          </cell>
          <cell r="B659">
            <v>37099</v>
          </cell>
          <cell r="C659">
            <v>0.32880000000000004</v>
          </cell>
          <cell r="D659">
            <v>0.31620000000000004</v>
          </cell>
          <cell r="E659">
            <v>0.31120000000000003</v>
          </cell>
          <cell r="F659">
            <v>0.31620000000000004</v>
          </cell>
          <cell r="G659">
            <v>0.32119999999999999</v>
          </cell>
          <cell r="H659">
            <v>0.32880000000000004</v>
          </cell>
          <cell r="I659">
            <v>0.32880000000000004</v>
          </cell>
          <cell r="J659">
            <v>0.31620000000000004</v>
          </cell>
          <cell r="K659">
            <v>0.31120000000000003</v>
          </cell>
          <cell r="L659">
            <v>0.31620000000000004</v>
          </cell>
          <cell r="M659">
            <v>0.32119999999999999</v>
          </cell>
          <cell r="N659">
            <v>0.32880000000000004</v>
          </cell>
        </row>
        <row r="660">
          <cell r="A660" t="str">
            <v>x</v>
          </cell>
          <cell r="B660">
            <v>37102</v>
          </cell>
          <cell r="C660">
            <v>0.33250000000000002</v>
          </cell>
          <cell r="D660">
            <v>0.31620000000000004</v>
          </cell>
          <cell r="E660">
            <v>0.31120000000000003</v>
          </cell>
          <cell r="F660">
            <v>0.31620000000000004</v>
          </cell>
          <cell r="G660">
            <v>0.32119999999999999</v>
          </cell>
          <cell r="H660">
            <v>0.32880000000000004</v>
          </cell>
          <cell r="I660">
            <v>0.33250000000000002</v>
          </cell>
          <cell r="J660">
            <v>0.31620000000000004</v>
          </cell>
          <cell r="K660">
            <v>0.31120000000000003</v>
          </cell>
          <cell r="L660">
            <v>0.31620000000000004</v>
          </cell>
          <cell r="M660">
            <v>0.32119999999999999</v>
          </cell>
          <cell r="N660">
            <v>0.32880000000000004</v>
          </cell>
        </row>
        <row r="661">
          <cell r="A661">
            <v>37103</v>
          </cell>
          <cell r="B661">
            <v>37103</v>
          </cell>
          <cell r="C661">
            <v>0.31120000000000003</v>
          </cell>
          <cell r="D661">
            <v>0.32250000000000001</v>
          </cell>
          <cell r="E661">
            <v>0.315</v>
          </cell>
          <cell r="F661">
            <v>0.3175</v>
          </cell>
          <cell r="G661">
            <v>0.32380000000000003</v>
          </cell>
          <cell r="H661">
            <v>0.33</v>
          </cell>
          <cell r="I661">
            <v>0.31120000000000003</v>
          </cell>
          <cell r="J661">
            <v>0.32250000000000001</v>
          </cell>
          <cell r="K661">
            <v>0.315</v>
          </cell>
          <cell r="L661">
            <v>0.3175</v>
          </cell>
          <cell r="M661">
            <v>0.32380000000000003</v>
          </cell>
          <cell r="N661">
            <v>0.33</v>
          </cell>
        </row>
        <row r="662">
          <cell r="A662" t="str">
            <v>x</v>
          </cell>
          <cell r="B662">
            <v>37104</v>
          </cell>
          <cell r="C662">
            <v>0.31</v>
          </cell>
          <cell r="D662">
            <v>0.32619999999999999</v>
          </cell>
          <cell r="E662">
            <v>0.3175</v>
          </cell>
          <cell r="F662">
            <v>0.32</v>
          </cell>
          <cell r="G662">
            <v>0.32500000000000001</v>
          </cell>
          <cell r="H662">
            <v>0.33250000000000002</v>
          </cell>
          <cell r="I662">
            <v>0.31</v>
          </cell>
          <cell r="J662">
            <v>0.32619999999999999</v>
          </cell>
          <cell r="K662">
            <v>0.3175</v>
          </cell>
          <cell r="L662">
            <v>0.32</v>
          </cell>
          <cell r="M662">
            <v>0.32500000000000001</v>
          </cell>
          <cell r="N662">
            <v>0.33250000000000002</v>
          </cell>
        </row>
        <row r="663">
          <cell r="A663" t="str">
            <v>x</v>
          </cell>
          <cell r="B663">
            <v>37105</v>
          </cell>
          <cell r="C663">
            <v>0.31879999999999997</v>
          </cell>
          <cell r="D663">
            <v>0.32750000000000001</v>
          </cell>
          <cell r="E663">
            <v>0.31879999999999997</v>
          </cell>
          <cell r="F663">
            <v>0.32250000000000001</v>
          </cell>
          <cell r="G663">
            <v>0.32880000000000004</v>
          </cell>
          <cell r="H663">
            <v>0.33880000000000005</v>
          </cell>
          <cell r="I663">
            <v>0.31879999999999997</v>
          </cell>
          <cell r="J663">
            <v>0.32750000000000001</v>
          </cell>
          <cell r="K663">
            <v>0.31879999999999997</v>
          </cell>
          <cell r="L663">
            <v>0.32250000000000001</v>
          </cell>
          <cell r="M663">
            <v>0.32880000000000004</v>
          </cell>
          <cell r="N663">
            <v>0.33880000000000005</v>
          </cell>
        </row>
        <row r="664">
          <cell r="A664" t="str">
            <v>x</v>
          </cell>
          <cell r="B664">
            <v>37106</v>
          </cell>
          <cell r="C664">
            <v>0.315</v>
          </cell>
          <cell r="D664">
            <v>0.32880000000000004</v>
          </cell>
          <cell r="E664">
            <v>0.32</v>
          </cell>
          <cell r="F664">
            <v>0.32250000000000001</v>
          </cell>
          <cell r="G664">
            <v>0.32880000000000004</v>
          </cell>
          <cell r="H664">
            <v>0.33880000000000005</v>
          </cell>
          <cell r="I664">
            <v>0.315</v>
          </cell>
          <cell r="J664">
            <v>0.32880000000000004</v>
          </cell>
          <cell r="K664">
            <v>0.32</v>
          </cell>
          <cell r="L664">
            <v>0.32250000000000001</v>
          </cell>
          <cell r="M664">
            <v>0.32880000000000004</v>
          </cell>
          <cell r="N664">
            <v>0.33880000000000005</v>
          </cell>
        </row>
        <row r="665">
          <cell r="A665" t="str">
            <v>x</v>
          </cell>
          <cell r="B665">
            <v>37109</v>
          </cell>
          <cell r="C665">
            <v>0.3075</v>
          </cell>
          <cell r="D665">
            <v>0.32880000000000004</v>
          </cell>
          <cell r="E665">
            <v>0.32250000000000001</v>
          </cell>
          <cell r="F665">
            <v>0.32380000000000003</v>
          </cell>
          <cell r="G665">
            <v>0.33</v>
          </cell>
          <cell r="H665">
            <v>0.34</v>
          </cell>
          <cell r="I665">
            <v>0.3075</v>
          </cell>
          <cell r="J665">
            <v>0.32880000000000004</v>
          </cell>
          <cell r="K665">
            <v>0.32250000000000001</v>
          </cell>
          <cell r="L665">
            <v>0.32380000000000003</v>
          </cell>
          <cell r="M665">
            <v>0.33</v>
          </cell>
          <cell r="N665">
            <v>0.34</v>
          </cell>
        </row>
        <row r="666">
          <cell r="A666" t="str">
            <v>x</v>
          </cell>
          <cell r="B666">
            <v>37110</v>
          </cell>
          <cell r="C666">
            <v>0.30499999999999999</v>
          </cell>
          <cell r="D666">
            <v>0.32500000000000001</v>
          </cell>
          <cell r="E666">
            <v>0.32</v>
          </cell>
          <cell r="F666">
            <v>0.32250000000000001</v>
          </cell>
          <cell r="G666">
            <v>0.33119999999999999</v>
          </cell>
          <cell r="H666">
            <v>0.34</v>
          </cell>
          <cell r="I666">
            <v>0.30499999999999999</v>
          </cell>
          <cell r="J666">
            <v>0.32500000000000001</v>
          </cell>
          <cell r="K666">
            <v>0.32</v>
          </cell>
          <cell r="L666">
            <v>0.32250000000000001</v>
          </cell>
          <cell r="M666">
            <v>0.33119999999999999</v>
          </cell>
          <cell r="N666">
            <v>0.34</v>
          </cell>
        </row>
        <row r="667">
          <cell r="A667" t="str">
            <v>x</v>
          </cell>
          <cell r="B667">
            <v>37111</v>
          </cell>
          <cell r="C667">
            <v>0.31</v>
          </cell>
          <cell r="D667">
            <v>0.32500000000000001</v>
          </cell>
          <cell r="E667">
            <v>0.32</v>
          </cell>
          <cell r="F667">
            <v>0.3256</v>
          </cell>
          <cell r="G667">
            <v>0.33500000000000002</v>
          </cell>
          <cell r="H667">
            <v>0.34499999999999997</v>
          </cell>
          <cell r="I667">
            <v>0.31</v>
          </cell>
          <cell r="J667">
            <v>0.32500000000000001</v>
          </cell>
          <cell r="K667">
            <v>0.32</v>
          </cell>
          <cell r="L667">
            <v>0.3256</v>
          </cell>
          <cell r="M667">
            <v>0.33500000000000002</v>
          </cell>
          <cell r="N667">
            <v>0.34499999999999997</v>
          </cell>
        </row>
        <row r="668">
          <cell r="A668" t="str">
            <v>x</v>
          </cell>
          <cell r="B668">
            <v>37112</v>
          </cell>
          <cell r="C668">
            <v>0.31</v>
          </cell>
          <cell r="D668">
            <v>0.32380000000000003</v>
          </cell>
          <cell r="E668">
            <v>0.32119999999999999</v>
          </cell>
          <cell r="F668">
            <v>0.32750000000000001</v>
          </cell>
          <cell r="G668">
            <v>0.33750000000000002</v>
          </cell>
          <cell r="H668">
            <v>0.34619999999999995</v>
          </cell>
          <cell r="I668">
            <v>0.31</v>
          </cell>
          <cell r="J668">
            <v>0.32380000000000003</v>
          </cell>
          <cell r="K668">
            <v>0.32119999999999999</v>
          </cell>
          <cell r="L668">
            <v>0.32750000000000001</v>
          </cell>
          <cell r="M668">
            <v>0.33750000000000002</v>
          </cell>
          <cell r="N668">
            <v>0.34619999999999995</v>
          </cell>
        </row>
        <row r="669">
          <cell r="A669" t="str">
            <v>x</v>
          </cell>
          <cell r="B669">
            <v>37113</v>
          </cell>
          <cell r="C669">
            <v>0.30380000000000001</v>
          </cell>
          <cell r="D669">
            <v>0.32119999999999999</v>
          </cell>
          <cell r="E669">
            <v>0.32380000000000003</v>
          </cell>
          <cell r="F669">
            <v>0.33</v>
          </cell>
          <cell r="G669">
            <v>0.33750000000000002</v>
          </cell>
          <cell r="H669">
            <v>0.34619999999999995</v>
          </cell>
          <cell r="I669">
            <v>0.30380000000000001</v>
          </cell>
          <cell r="J669">
            <v>0.32119999999999999</v>
          </cell>
          <cell r="K669">
            <v>0.32380000000000003</v>
          </cell>
          <cell r="L669">
            <v>0.33</v>
          </cell>
          <cell r="M669">
            <v>0.33750000000000002</v>
          </cell>
          <cell r="N669">
            <v>0.34619999999999995</v>
          </cell>
        </row>
        <row r="670">
          <cell r="A670" t="str">
            <v>x</v>
          </cell>
          <cell r="B670">
            <v>37116</v>
          </cell>
          <cell r="C670">
            <v>0.30120000000000002</v>
          </cell>
          <cell r="D670">
            <v>0.32119999999999999</v>
          </cell>
          <cell r="E670">
            <v>0.32500000000000001</v>
          </cell>
          <cell r="F670">
            <v>0.33119999999999999</v>
          </cell>
          <cell r="G670">
            <v>0.34</v>
          </cell>
          <cell r="H670">
            <v>0.3488</v>
          </cell>
          <cell r="I670">
            <v>0.30120000000000002</v>
          </cell>
          <cell r="J670">
            <v>0.32119999999999999</v>
          </cell>
          <cell r="K670">
            <v>0.32500000000000001</v>
          </cell>
          <cell r="L670">
            <v>0.33119999999999999</v>
          </cell>
          <cell r="M670">
            <v>0.34</v>
          </cell>
          <cell r="N670">
            <v>0.3488</v>
          </cell>
        </row>
        <row r="671">
          <cell r="A671" t="str">
            <v>x</v>
          </cell>
          <cell r="B671">
            <v>37117</v>
          </cell>
          <cell r="C671">
            <v>0.29249999999999998</v>
          </cell>
          <cell r="D671">
            <v>0.32119999999999999</v>
          </cell>
          <cell r="E671">
            <v>0.32500000000000001</v>
          </cell>
          <cell r="F671">
            <v>0.33119999999999999</v>
          </cell>
          <cell r="G671">
            <v>0.34</v>
          </cell>
          <cell r="H671">
            <v>0.3488</v>
          </cell>
          <cell r="I671">
            <v>0.29249999999999998</v>
          </cell>
          <cell r="J671">
            <v>0.32119999999999999</v>
          </cell>
          <cell r="K671">
            <v>0.32500000000000001</v>
          </cell>
          <cell r="L671">
            <v>0.33119999999999999</v>
          </cell>
          <cell r="M671">
            <v>0.34</v>
          </cell>
          <cell r="N671">
            <v>0.3488</v>
          </cell>
        </row>
        <row r="672">
          <cell r="A672" t="str">
            <v>x</v>
          </cell>
          <cell r="B672">
            <v>37118</v>
          </cell>
          <cell r="C672">
            <v>0.29249999999999998</v>
          </cell>
          <cell r="D672">
            <v>0.32119999999999999</v>
          </cell>
          <cell r="E672">
            <v>0.32619999999999999</v>
          </cell>
          <cell r="F672">
            <v>0.33250000000000002</v>
          </cell>
          <cell r="G672">
            <v>0.34119999999999995</v>
          </cell>
          <cell r="H672">
            <v>0.3488</v>
          </cell>
          <cell r="I672">
            <v>0.29249999999999998</v>
          </cell>
          <cell r="J672">
            <v>0.32119999999999999</v>
          </cell>
          <cell r="K672">
            <v>0.32619999999999999</v>
          </cell>
          <cell r="L672">
            <v>0.33250000000000002</v>
          </cell>
          <cell r="M672">
            <v>0.34119999999999995</v>
          </cell>
          <cell r="N672">
            <v>0.3488</v>
          </cell>
        </row>
        <row r="673">
          <cell r="A673" t="str">
            <v>x</v>
          </cell>
          <cell r="B673">
            <v>37119</v>
          </cell>
          <cell r="C673">
            <v>0.3075</v>
          </cell>
          <cell r="D673">
            <v>0.32119999999999999</v>
          </cell>
          <cell r="E673">
            <v>0.32619999999999999</v>
          </cell>
          <cell r="F673">
            <v>0.33250000000000002</v>
          </cell>
          <cell r="G673">
            <v>0.34119999999999995</v>
          </cell>
          <cell r="H673">
            <v>0.3488</v>
          </cell>
          <cell r="I673">
            <v>0.3075</v>
          </cell>
          <cell r="J673">
            <v>0.32119999999999999</v>
          </cell>
          <cell r="K673">
            <v>0.32619999999999999</v>
          </cell>
          <cell r="L673">
            <v>0.33250000000000002</v>
          </cell>
          <cell r="M673">
            <v>0.34119999999999995</v>
          </cell>
          <cell r="N673">
            <v>0.3488</v>
          </cell>
        </row>
        <row r="674">
          <cell r="A674" t="str">
            <v>x</v>
          </cell>
          <cell r="B674">
            <v>37120</v>
          </cell>
          <cell r="C674">
            <v>0.30120000000000002</v>
          </cell>
          <cell r="D674">
            <v>0.32119999999999999</v>
          </cell>
          <cell r="E674">
            <v>0.32619999999999999</v>
          </cell>
          <cell r="F674">
            <v>0.33250000000000002</v>
          </cell>
          <cell r="G674">
            <v>0.34119999999999995</v>
          </cell>
          <cell r="H674">
            <v>0.3488</v>
          </cell>
          <cell r="I674">
            <v>0.30120000000000002</v>
          </cell>
          <cell r="J674">
            <v>0.32119999999999999</v>
          </cell>
          <cell r="K674">
            <v>0.32619999999999999</v>
          </cell>
          <cell r="L674">
            <v>0.33250000000000002</v>
          </cell>
          <cell r="M674">
            <v>0.34119999999999995</v>
          </cell>
          <cell r="N674">
            <v>0.3488</v>
          </cell>
        </row>
        <row r="675">
          <cell r="A675" t="str">
            <v>x</v>
          </cell>
          <cell r="B675">
            <v>37123</v>
          </cell>
          <cell r="C675">
            <v>0.3</v>
          </cell>
          <cell r="D675">
            <v>0.32</v>
          </cell>
          <cell r="E675">
            <v>0.32500000000000001</v>
          </cell>
          <cell r="F675">
            <v>0.33119999999999999</v>
          </cell>
          <cell r="G675">
            <v>0.34</v>
          </cell>
          <cell r="H675">
            <v>0.3488</v>
          </cell>
          <cell r="I675">
            <v>0.3</v>
          </cell>
          <cell r="J675">
            <v>0.32</v>
          </cell>
          <cell r="K675">
            <v>0.32500000000000001</v>
          </cell>
          <cell r="L675">
            <v>0.33119999999999999</v>
          </cell>
          <cell r="M675">
            <v>0.34</v>
          </cell>
          <cell r="N675">
            <v>0.3488</v>
          </cell>
        </row>
        <row r="676">
          <cell r="A676" t="str">
            <v>x</v>
          </cell>
          <cell r="B676">
            <v>37124</v>
          </cell>
          <cell r="C676">
            <v>0.3</v>
          </cell>
          <cell r="D676">
            <v>0.32</v>
          </cell>
          <cell r="E676">
            <v>0.32500000000000001</v>
          </cell>
          <cell r="F676">
            <v>0.33119999999999999</v>
          </cell>
          <cell r="G676">
            <v>0.34</v>
          </cell>
          <cell r="H676">
            <v>0.3488</v>
          </cell>
          <cell r="I676">
            <v>0.3</v>
          </cell>
          <cell r="J676">
            <v>0.32</v>
          </cell>
          <cell r="K676">
            <v>0.32500000000000001</v>
          </cell>
          <cell r="L676">
            <v>0.33119999999999999</v>
          </cell>
          <cell r="M676">
            <v>0.34</v>
          </cell>
          <cell r="N676">
            <v>0.3488</v>
          </cell>
        </row>
        <row r="677">
          <cell r="A677" t="str">
            <v>x</v>
          </cell>
          <cell r="B677">
            <v>37125</v>
          </cell>
          <cell r="C677">
            <v>0.28999999999999998</v>
          </cell>
          <cell r="D677">
            <v>0.3175</v>
          </cell>
          <cell r="E677">
            <v>0.32500000000000001</v>
          </cell>
          <cell r="F677">
            <v>0.33119999999999999</v>
          </cell>
          <cell r="G677">
            <v>0.34</v>
          </cell>
          <cell r="H677">
            <v>0.3488</v>
          </cell>
          <cell r="I677">
            <v>0.28999999999999998</v>
          </cell>
          <cell r="J677">
            <v>0.3175</v>
          </cell>
          <cell r="K677">
            <v>0.32500000000000001</v>
          </cell>
          <cell r="L677">
            <v>0.33119999999999999</v>
          </cell>
          <cell r="M677">
            <v>0.34</v>
          </cell>
          <cell r="N677">
            <v>0.3488</v>
          </cell>
        </row>
        <row r="678">
          <cell r="A678" t="str">
            <v>x</v>
          </cell>
          <cell r="B678">
            <v>37126</v>
          </cell>
          <cell r="C678">
            <v>0.28749999999999998</v>
          </cell>
          <cell r="D678">
            <v>0.315</v>
          </cell>
          <cell r="E678">
            <v>0.32380000000000003</v>
          </cell>
          <cell r="F678">
            <v>0.33</v>
          </cell>
          <cell r="G678">
            <v>0.33880000000000005</v>
          </cell>
          <cell r="H678">
            <v>0.34619999999999995</v>
          </cell>
          <cell r="I678">
            <v>0.28749999999999998</v>
          </cell>
          <cell r="J678">
            <v>0.315</v>
          </cell>
          <cell r="K678">
            <v>0.32380000000000003</v>
          </cell>
          <cell r="L678">
            <v>0.33</v>
          </cell>
          <cell r="M678">
            <v>0.33880000000000005</v>
          </cell>
          <cell r="N678">
            <v>0.34619999999999995</v>
          </cell>
        </row>
        <row r="679">
          <cell r="A679" t="str">
            <v>x</v>
          </cell>
          <cell r="B679">
            <v>37127</v>
          </cell>
          <cell r="C679">
            <v>0.29120000000000001</v>
          </cell>
          <cell r="D679">
            <v>0.31620000000000004</v>
          </cell>
          <cell r="E679">
            <v>0.32380000000000003</v>
          </cell>
          <cell r="F679">
            <v>0.33</v>
          </cell>
          <cell r="G679">
            <v>0.33880000000000005</v>
          </cell>
          <cell r="H679">
            <v>0.34619999999999995</v>
          </cell>
          <cell r="I679">
            <v>0.29120000000000001</v>
          </cell>
          <cell r="J679">
            <v>0.31620000000000004</v>
          </cell>
          <cell r="K679">
            <v>0.32380000000000003</v>
          </cell>
          <cell r="L679">
            <v>0.33</v>
          </cell>
          <cell r="M679">
            <v>0.33880000000000005</v>
          </cell>
          <cell r="N679">
            <v>0.34619999999999995</v>
          </cell>
        </row>
        <row r="680">
          <cell r="A680" t="str">
            <v>x</v>
          </cell>
          <cell r="B680">
            <v>37130</v>
          </cell>
          <cell r="C680">
            <v>0.2888</v>
          </cell>
          <cell r="D680">
            <v>0.315</v>
          </cell>
          <cell r="E680">
            <v>0.32250000000000001</v>
          </cell>
          <cell r="F680">
            <v>0.33</v>
          </cell>
          <cell r="G680">
            <v>0.33880000000000005</v>
          </cell>
          <cell r="H680">
            <v>0.34619999999999995</v>
          </cell>
          <cell r="I680">
            <v>0.2888</v>
          </cell>
          <cell r="J680">
            <v>0.315</v>
          </cell>
          <cell r="K680">
            <v>0.32250000000000001</v>
          </cell>
          <cell r="L680">
            <v>0.33</v>
          </cell>
          <cell r="M680">
            <v>0.33880000000000005</v>
          </cell>
          <cell r="N680">
            <v>0.34619999999999995</v>
          </cell>
        </row>
        <row r="681">
          <cell r="A681" t="str">
            <v>x</v>
          </cell>
          <cell r="B681">
            <v>37131</v>
          </cell>
          <cell r="C681">
            <v>0.28120000000000001</v>
          </cell>
          <cell r="D681">
            <v>0.315</v>
          </cell>
          <cell r="E681">
            <v>0.32119999999999999</v>
          </cell>
          <cell r="F681">
            <v>0.33</v>
          </cell>
          <cell r="G681">
            <v>0.33880000000000005</v>
          </cell>
          <cell r="H681">
            <v>0.34499999999999997</v>
          </cell>
          <cell r="I681">
            <v>0.28120000000000001</v>
          </cell>
          <cell r="J681">
            <v>0.315</v>
          </cell>
          <cell r="K681">
            <v>0.32119999999999999</v>
          </cell>
          <cell r="L681">
            <v>0.33</v>
          </cell>
          <cell r="M681">
            <v>0.33880000000000005</v>
          </cell>
          <cell r="N681">
            <v>0.34499999999999997</v>
          </cell>
        </row>
        <row r="682">
          <cell r="A682" t="str">
            <v>x</v>
          </cell>
          <cell r="B682">
            <v>37132</v>
          </cell>
          <cell r="C682">
            <v>0.2762</v>
          </cell>
          <cell r="D682">
            <v>0.31120000000000003</v>
          </cell>
          <cell r="E682">
            <v>0.32</v>
          </cell>
          <cell r="F682">
            <v>0.32880000000000004</v>
          </cell>
          <cell r="G682">
            <v>0.33880000000000005</v>
          </cell>
          <cell r="H682">
            <v>0.34499999999999997</v>
          </cell>
          <cell r="I682">
            <v>0.2762</v>
          </cell>
          <cell r="J682">
            <v>0.31120000000000003</v>
          </cell>
          <cell r="K682">
            <v>0.32</v>
          </cell>
          <cell r="L682">
            <v>0.32880000000000004</v>
          </cell>
          <cell r="M682">
            <v>0.33880000000000005</v>
          </cell>
          <cell r="N682">
            <v>0.34499999999999997</v>
          </cell>
        </row>
        <row r="683">
          <cell r="A683" t="str">
            <v>x</v>
          </cell>
          <cell r="B683">
            <v>37133</v>
          </cell>
          <cell r="C683">
            <v>0.26250000000000001</v>
          </cell>
          <cell r="D683">
            <v>0.31120000000000003</v>
          </cell>
          <cell r="E683">
            <v>0.32</v>
          </cell>
          <cell r="F683">
            <v>0.32880000000000004</v>
          </cell>
          <cell r="G683">
            <v>0.33880000000000005</v>
          </cell>
          <cell r="H683">
            <v>0.34499999999999997</v>
          </cell>
          <cell r="I683">
            <v>0.26250000000000001</v>
          </cell>
          <cell r="J683">
            <v>0.31120000000000003</v>
          </cell>
          <cell r="K683">
            <v>0.32</v>
          </cell>
          <cell r="L683">
            <v>0.32880000000000004</v>
          </cell>
          <cell r="M683">
            <v>0.33880000000000005</v>
          </cell>
          <cell r="N683">
            <v>0.34499999999999997</v>
          </cell>
        </row>
        <row r="684">
          <cell r="A684">
            <v>37134</v>
          </cell>
          <cell r="B684">
            <v>37134</v>
          </cell>
          <cell r="C684">
            <v>0.27879999999999999</v>
          </cell>
          <cell r="D684">
            <v>0.3075</v>
          </cell>
          <cell r="E684">
            <v>0.32</v>
          </cell>
          <cell r="F684">
            <v>0.32880000000000004</v>
          </cell>
          <cell r="G684">
            <v>0.33880000000000005</v>
          </cell>
          <cell r="H684">
            <v>0.34499999999999997</v>
          </cell>
          <cell r="I684">
            <v>0.27879999999999999</v>
          </cell>
          <cell r="J684">
            <v>0.3075</v>
          </cell>
          <cell r="K684">
            <v>0.32</v>
          </cell>
          <cell r="L684">
            <v>0.32880000000000004</v>
          </cell>
          <cell r="M684">
            <v>0.33880000000000005</v>
          </cell>
          <cell r="N684">
            <v>0.34499999999999997</v>
          </cell>
        </row>
        <row r="685">
          <cell r="A685" t="str">
            <v>x</v>
          </cell>
          <cell r="B685">
            <v>37137</v>
          </cell>
          <cell r="C685">
            <v>0.30120000000000002</v>
          </cell>
          <cell r="D685">
            <v>0.30879999999999996</v>
          </cell>
          <cell r="E685">
            <v>0.32119999999999999</v>
          </cell>
          <cell r="F685">
            <v>0.32880000000000004</v>
          </cell>
          <cell r="G685">
            <v>0.33880000000000005</v>
          </cell>
          <cell r="H685">
            <v>0.34499999999999997</v>
          </cell>
          <cell r="I685">
            <v>0.30120000000000002</v>
          </cell>
          <cell r="J685">
            <v>0.30879999999999996</v>
          </cell>
          <cell r="K685">
            <v>0.32119999999999999</v>
          </cell>
          <cell r="L685">
            <v>0.32880000000000004</v>
          </cell>
          <cell r="M685">
            <v>0.33880000000000005</v>
          </cell>
          <cell r="N685">
            <v>0.34499999999999997</v>
          </cell>
        </row>
        <row r="686">
          <cell r="A686" t="str">
            <v>x</v>
          </cell>
          <cell r="B686">
            <v>37138</v>
          </cell>
          <cell r="C686">
            <v>0.31620000000000004</v>
          </cell>
          <cell r="D686">
            <v>0.31120000000000003</v>
          </cell>
          <cell r="E686">
            <v>0.32119999999999999</v>
          </cell>
          <cell r="F686">
            <v>0.32880000000000004</v>
          </cell>
          <cell r="G686">
            <v>0.33880000000000005</v>
          </cell>
          <cell r="H686">
            <v>0.34499999999999997</v>
          </cell>
          <cell r="I686">
            <v>0.31620000000000004</v>
          </cell>
          <cell r="J686">
            <v>0.31120000000000003</v>
          </cell>
          <cell r="K686">
            <v>0.32119999999999999</v>
          </cell>
          <cell r="L686">
            <v>0.32880000000000004</v>
          </cell>
          <cell r="M686">
            <v>0.33880000000000005</v>
          </cell>
          <cell r="N686">
            <v>0.34499999999999997</v>
          </cell>
        </row>
        <row r="687">
          <cell r="A687" t="str">
            <v>x</v>
          </cell>
          <cell r="B687">
            <v>37139</v>
          </cell>
          <cell r="C687">
            <v>0.32250000000000001</v>
          </cell>
          <cell r="D687">
            <v>0.3125</v>
          </cell>
          <cell r="E687">
            <v>0.32619999999999999</v>
          </cell>
          <cell r="F687">
            <v>0.33119999999999999</v>
          </cell>
          <cell r="G687">
            <v>0.34250000000000003</v>
          </cell>
          <cell r="H687">
            <v>0.34749999999999998</v>
          </cell>
          <cell r="I687">
            <v>0.32250000000000001</v>
          </cell>
          <cell r="J687">
            <v>0.3125</v>
          </cell>
          <cell r="K687">
            <v>0.32619999999999999</v>
          </cell>
          <cell r="L687">
            <v>0.33119999999999999</v>
          </cell>
          <cell r="M687">
            <v>0.34250000000000003</v>
          </cell>
          <cell r="N687">
            <v>0.34749999999999998</v>
          </cell>
        </row>
        <row r="688">
          <cell r="A688" t="str">
            <v>x</v>
          </cell>
          <cell r="B688">
            <v>37140</v>
          </cell>
          <cell r="C688">
            <v>0.32119999999999999</v>
          </cell>
          <cell r="D688">
            <v>0.3125</v>
          </cell>
          <cell r="E688">
            <v>0.32750000000000001</v>
          </cell>
          <cell r="F688">
            <v>0.33119999999999999</v>
          </cell>
          <cell r="G688">
            <v>0.34250000000000003</v>
          </cell>
          <cell r="H688">
            <v>0.34749999999999998</v>
          </cell>
          <cell r="I688">
            <v>0.32119999999999999</v>
          </cell>
          <cell r="J688">
            <v>0.3125</v>
          </cell>
          <cell r="K688">
            <v>0.32750000000000001</v>
          </cell>
          <cell r="L688">
            <v>0.33119999999999999</v>
          </cell>
          <cell r="M688">
            <v>0.34250000000000003</v>
          </cell>
          <cell r="N688">
            <v>0.34749999999999998</v>
          </cell>
        </row>
        <row r="689">
          <cell r="A689" t="str">
            <v>x</v>
          </cell>
          <cell r="B689">
            <v>37141</v>
          </cell>
          <cell r="C689">
            <v>0.34</v>
          </cell>
          <cell r="D689">
            <v>0.3125</v>
          </cell>
          <cell r="E689">
            <v>0.32750000000000001</v>
          </cell>
          <cell r="F689">
            <v>0.33119999999999999</v>
          </cell>
          <cell r="G689">
            <v>0.34250000000000003</v>
          </cell>
          <cell r="H689">
            <v>0.34749999999999998</v>
          </cell>
          <cell r="I689">
            <v>0.34</v>
          </cell>
          <cell r="J689">
            <v>0.3125</v>
          </cell>
          <cell r="K689">
            <v>0.32750000000000001</v>
          </cell>
          <cell r="L689">
            <v>0.33119999999999999</v>
          </cell>
          <cell r="M689">
            <v>0.34250000000000003</v>
          </cell>
          <cell r="N689">
            <v>0.34749999999999998</v>
          </cell>
        </row>
        <row r="690">
          <cell r="A690" t="str">
            <v>x</v>
          </cell>
          <cell r="B690">
            <v>37144</v>
          </cell>
          <cell r="C690">
            <v>0.31620000000000004</v>
          </cell>
          <cell r="D690">
            <v>0.315</v>
          </cell>
          <cell r="E690">
            <v>0.32380000000000003</v>
          </cell>
          <cell r="F690">
            <v>0.33119999999999999</v>
          </cell>
          <cell r="G690">
            <v>0.34250000000000003</v>
          </cell>
          <cell r="H690">
            <v>0.34749999999999998</v>
          </cell>
          <cell r="I690">
            <v>0.31620000000000004</v>
          </cell>
          <cell r="J690">
            <v>0.315</v>
          </cell>
          <cell r="K690">
            <v>0.32380000000000003</v>
          </cell>
          <cell r="L690">
            <v>0.33119999999999999</v>
          </cell>
          <cell r="M690">
            <v>0.34250000000000003</v>
          </cell>
          <cell r="N690">
            <v>0.34749999999999998</v>
          </cell>
        </row>
        <row r="691">
          <cell r="A691" t="str">
            <v>x</v>
          </cell>
          <cell r="B691">
            <v>37145</v>
          </cell>
          <cell r="C691">
            <v>0.32119999999999999</v>
          </cell>
          <cell r="D691">
            <v>0.315</v>
          </cell>
          <cell r="E691">
            <v>0.31879999999999997</v>
          </cell>
          <cell r="F691">
            <v>0.33500000000000002</v>
          </cell>
          <cell r="G691">
            <v>0.34499999999999997</v>
          </cell>
          <cell r="H691">
            <v>0.3488</v>
          </cell>
          <cell r="I691">
            <v>0.32119999999999999</v>
          </cell>
          <cell r="J691">
            <v>0.315</v>
          </cell>
          <cell r="K691">
            <v>0.31879999999999997</v>
          </cell>
          <cell r="L691">
            <v>0.33500000000000002</v>
          </cell>
          <cell r="M691">
            <v>0.34499999999999997</v>
          </cell>
          <cell r="N691">
            <v>0.3488</v>
          </cell>
        </row>
        <row r="692">
          <cell r="A692" t="str">
            <v>x</v>
          </cell>
          <cell r="B692">
            <v>37146</v>
          </cell>
          <cell r="C692">
            <v>0.30620000000000003</v>
          </cell>
          <cell r="D692">
            <v>0.315</v>
          </cell>
          <cell r="E692">
            <v>0.31879999999999997</v>
          </cell>
          <cell r="F692">
            <v>0.33500000000000002</v>
          </cell>
          <cell r="G692">
            <v>0.34499999999999997</v>
          </cell>
          <cell r="H692">
            <v>0.3488</v>
          </cell>
          <cell r="I692">
            <v>0.30620000000000003</v>
          </cell>
          <cell r="J692">
            <v>0.315</v>
          </cell>
          <cell r="K692">
            <v>0.31879999999999997</v>
          </cell>
          <cell r="L692">
            <v>0.33500000000000002</v>
          </cell>
          <cell r="M692">
            <v>0.34499999999999997</v>
          </cell>
          <cell r="N692">
            <v>0.3488</v>
          </cell>
        </row>
        <row r="693">
          <cell r="A693" t="str">
            <v>x</v>
          </cell>
          <cell r="B693">
            <v>37147</v>
          </cell>
          <cell r="C693">
            <v>0.30620000000000003</v>
          </cell>
          <cell r="D693">
            <v>0.315</v>
          </cell>
          <cell r="E693">
            <v>0.31879999999999997</v>
          </cell>
          <cell r="F693">
            <v>0.33500000000000002</v>
          </cell>
          <cell r="G693">
            <v>0.34499999999999997</v>
          </cell>
          <cell r="H693">
            <v>0.3488</v>
          </cell>
          <cell r="I693">
            <v>0.30620000000000003</v>
          </cell>
          <cell r="J693">
            <v>0.315</v>
          </cell>
          <cell r="K693">
            <v>0.31879999999999997</v>
          </cell>
          <cell r="L693">
            <v>0.33500000000000002</v>
          </cell>
          <cell r="M693">
            <v>0.34499999999999997</v>
          </cell>
          <cell r="N693">
            <v>0.3488</v>
          </cell>
        </row>
        <row r="694">
          <cell r="A694" t="str">
            <v>x</v>
          </cell>
          <cell r="B694">
            <v>37148</v>
          </cell>
          <cell r="C694">
            <v>0.3175</v>
          </cell>
          <cell r="D694">
            <v>0.31379999999999997</v>
          </cell>
          <cell r="E694">
            <v>0.31620000000000004</v>
          </cell>
          <cell r="F694">
            <v>0.33119999999999999</v>
          </cell>
          <cell r="G694">
            <v>0.34</v>
          </cell>
          <cell r="H694">
            <v>0.34560000000000002</v>
          </cell>
          <cell r="I694">
            <v>0.3175</v>
          </cell>
          <cell r="J694">
            <v>0.31379999999999997</v>
          </cell>
          <cell r="K694">
            <v>0.31620000000000004</v>
          </cell>
          <cell r="L694">
            <v>0.33119999999999999</v>
          </cell>
          <cell r="M694">
            <v>0.34</v>
          </cell>
          <cell r="N694">
            <v>0.34560000000000002</v>
          </cell>
        </row>
        <row r="695">
          <cell r="A695" t="str">
            <v>x</v>
          </cell>
          <cell r="B695">
            <v>37151</v>
          </cell>
          <cell r="C695">
            <v>0.31379999999999997</v>
          </cell>
          <cell r="D695">
            <v>0.315</v>
          </cell>
          <cell r="E695">
            <v>0.315</v>
          </cell>
          <cell r="F695">
            <v>0.33119999999999999</v>
          </cell>
          <cell r="G695">
            <v>0.34</v>
          </cell>
          <cell r="H695">
            <v>0.34560000000000002</v>
          </cell>
          <cell r="I695">
            <v>0.31379999999999997</v>
          </cell>
          <cell r="J695">
            <v>0.315</v>
          </cell>
          <cell r="K695">
            <v>0.315</v>
          </cell>
          <cell r="L695">
            <v>0.33119999999999999</v>
          </cell>
          <cell r="M695">
            <v>0.34</v>
          </cell>
          <cell r="N695">
            <v>0.34560000000000002</v>
          </cell>
        </row>
        <row r="696">
          <cell r="A696" t="str">
            <v>x</v>
          </cell>
          <cell r="B696">
            <v>37152</v>
          </cell>
          <cell r="C696">
            <v>0.30380000000000001</v>
          </cell>
          <cell r="D696">
            <v>0.315</v>
          </cell>
          <cell r="E696">
            <v>0.315</v>
          </cell>
          <cell r="F696">
            <v>0.33119999999999999</v>
          </cell>
          <cell r="G696">
            <v>0.34</v>
          </cell>
          <cell r="H696">
            <v>0.34560000000000002</v>
          </cell>
          <cell r="I696">
            <v>0.30380000000000001</v>
          </cell>
          <cell r="J696">
            <v>0.315</v>
          </cell>
          <cell r="K696">
            <v>0.315</v>
          </cell>
          <cell r="L696">
            <v>0.33119999999999999</v>
          </cell>
          <cell r="M696">
            <v>0.34</v>
          </cell>
          <cell r="N696">
            <v>0.34560000000000002</v>
          </cell>
        </row>
        <row r="697">
          <cell r="A697" t="str">
            <v>x</v>
          </cell>
          <cell r="B697">
            <v>37153</v>
          </cell>
          <cell r="C697">
            <v>0.29880000000000001</v>
          </cell>
          <cell r="D697">
            <v>0.31379999999999997</v>
          </cell>
          <cell r="E697">
            <v>0.31120000000000003</v>
          </cell>
          <cell r="F697">
            <v>0.33119999999999999</v>
          </cell>
          <cell r="G697">
            <v>0.34</v>
          </cell>
          <cell r="H697">
            <v>0.34560000000000002</v>
          </cell>
          <cell r="I697">
            <v>0.29880000000000001</v>
          </cell>
          <cell r="J697">
            <v>0.31379999999999997</v>
          </cell>
          <cell r="K697">
            <v>0.31120000000000003</v>
          </cell>
          <cell r="L697">
            <v>0.33119999999999999</v>
          </cell>
          <cell r="M697">
            <v>0.34</v>
          </cell>
          <cell r="N697">
            <v>0.34560000000000002</v>
          </cell>
        </row>
        <row r="698">
          <cell r="A698" t="str">
            <v>x</v>
          </cell>
          <cell r="B698">
            <v>37154</v>
          </cell>
          <cell r="C698">
            <v>0.3</v>
          </cell>
          <cell r="D698">
            <v>0.31379999999999997</v>
          </cell>
          <cell r="E698">
            <v>0.31120000000000003</v>
          </cell>
          <cell r="F698">
            <v>0.33119999999999999</v>
          </cell>
          <cell r="G698">
            <v>0.34</v>
          </cell>
          <cell r="H698">
            <v>0.34560000000000002</v>
          </cell>
          <cell r="I698">
            <v>0.3</v>
          </cell>
          <cell r="J698">
            <v>0.31379999999999997</v>
          </cell>
          <cell r="K698">
            <v>0.31120000000000003</v>
          </cell>
          <cell r="L698">
            <v>0.33119999999999999</v>
          </cell>
          <cell r="M698">
            <v>0.34</v>
          </cell>
          <cell r="N698">
            <v>0.34560000000000002</v>
          </cell>
        </row>
        <row r="699">
          <cell r="A699" t="str">
            <v>x</v>
          </cell>
          <cell r="B699">
            <v>37155</v>
          </cell>
          <cell r="C699">
            <v>0.30120000000000002</v>
          </cell>
          <cell r="D699">
            <v>0.31379999999999997</v>
          </cell>
          <cell r="E699">
            <v>0.3125</v>
          </cell>
          <cell r="F699">
            <v>0.33</v>
          </cell>
          <cell r="G699">
            <v>0.33380000000000004</v>
          </cell>
          <cell r="H699">
            <v>0.34189999999999998</v>
          </cell>
          <cell r="I699">
            <v>0.30120000000000002</v>
          </cell>
          <cell r="J699">
            <v>0.31379999999999997</v>
          </cell>
          <cell r="K699">
            <v>0.3125</v>
          </cell>
          <cell r="L699">
            <v>0.33</v>
          </cell>
          <cell r="M699">
            <v>0.33380000000000004</v>
          </cell>
          <cell r="N699">
            <v>0.34189999999999998</v>
          </cell>
        </row>
        <row r="700">
          <cell r="A700" t="str">
            <v>x</v>
          </cell>
          <cell r="B700">
            <v>37158</v>
          </cell>
          <cell r="C700">
            <v>0.29880000000000001</v>
          </cell>
          <cell r="D700">
            <v>0.3125</v>
          </cell>
          <cell r="E700">
            <v>0.3125</v>
          </cell>
          <cell r="F700">
            <v>0.33119999999999999</v>
          </cell>
          <cell r="G700">
            <v>0.3362</v>
          </cell>
          <cell r="H700">
            <v>0.33810000000000001</v>
          </cell>
          <cell r="I700">
            <v>0.29880000000000001</v>
          </cell>
          <cell r="J700">
            <v>0.3125</v>
          </cell>
          <cell r="K700">
            <v>0.3125</v>
          </cell>
          <cell r="L700">
            <v>0.33119999999999999</v>
          </cell>
          <cell r="M700">
            <v>0.3362</v>
          </cell>
          <cell r="N700">
            <v>0.33810000000000001</v>
          </cell>
        </row>
        <row r="701">
          <cell r="A701" t="str">
            <v>x</v>
          </cell>
          <cell r="B701">
            <v>37159</v>
          </cell>
          <cell r="C701">
            <v>0.30249999999999999</v>
          </cell>
          <cell r="D701">
            <v>0.31120000000000003</v>
          </cell>
          <cell r="E701">
            <v>0.31120000000000003</v>
          </cell>
          <cell r="F701">
            <v>0.33119999999999999</v>
          </cell>
          <cell r="G701">
            <v>0.3362</v>
          </cell>
          <cell r="H701">
            <v>0.34189999999999998</v>
          </cell>
          <cell r="I701">
            <v>0.30249999999999999</v>
          </cell>
          <cell r="J701">
            <v>0.31120000000000003</v>
          </cell>
          <cell r="K701">
            <v>0.31120000000000003</v>
          </cell>
          <cell r="L701">
            <v>0.33119999999999999</v>
          </cell>
          <cell r="M701">
            <v>0.3362</v>
          </cell>
          <cell r="N701">
            <v>0.34189999999999998</v>
          </cell>
        </row>
        <row r="702">
          <cell r="A702" t="str">
            <v>x</v>
          </cell>
          <cell r="B702">
            <v>37160</v>
          </cell>
          <cell r="C702">
            <v>0.30249999999999999</v>
          </cell>
          <cell r="D702">
            <v>0.31120000000000003</v>
          </cell>
          <cell r="E702">
            <v>0.31120000000000003</v>
          </cell>
          <cell r="F702">
            <v>0.33119999999999999</v>
          </cell>
          <cell r="G702">
            <v>0.3362</v>
          </cell>
          <cell r="H702">
            <v>0.34189999999999998</v>
          </cell>
          <cell r="I702">
            <v>0.30249999999999999</v>
          </cell>
          <cell r="J702">
            <v>0.31120000000000003</v>
          </cell>
          <cell r="K702">
            <v>0.31120000000000003</v>
          </cell>
          <cell r="L702">
            <v>0.33119999999999999</v>
          </cell>
          <cell r="M702">
            <v>0.3362</v>
          </cell>
          <cell r="N702">
            <v>0.34189999999999998</v>
          </cell>
        </row>
        <row r="703">
          <cell r="A703" t="str">
            <v>x</v>
          </cell>
          <cell r="B703">
            <v>37161</v>
          </cell>
          <cell r="C703">
            <v>0.30690000000000001</v>
          </cell>
          <cell r="D703">
            <v>0.315</v>
          </cell>
          <cell r="E703">
            <v>0.31120000000000003</v>
          </cell>
          <cell r="F703">
            <v>0.33119999999999999</v>
          </cell>
          <cell r="G703">
            <v>0.3362</v>
          </cell>
          <cell r="H703">
            <v>0.34189999999999998</v>
          </cell>
          <cell r="I703">
            <v>0.30690000000000001</v>
          </cell>
          <cell r="J703">
            <v>0.315</v>
          </cell>
          <cell r="K703">
            <v>0.31120000000000003</v>
          </cell>
          <cell r="L703">
            <v>0.33119999999999999</v>
          </cell>
          <cell r="M703">
            <v>0.3362</v>
          </cell>
          <cell r="N703">
            <v>0.34189999999999998</v>
          </cell>
        </row>
        <row r="704">
          <cell r="A704">
            <v>37164</v>
          </cell>
          <cell r="B704">
            <v>37162</v>
          </cell>
          <cell r="C704">
            <v>0.30059999999999998</v>
          </cell>
          <cell r="D704">
            <v>0.315</v>
          </cell>
          <cell r="E704">
            <v>0.31120000000000003</v>
          </cell>
          <cell r="F704">
            <v>0.33119999999999999</v>
          </cell>
          <cell r="G704">
            <v>0.3362</v>
          </cell>
          <cell r="H704">
            <v>0.34189999999999998</v>
          </cell>
          <cell r="I704">
            <v>0.30059999999999998</v>
          </cell>
          <cell r="J704">
            <v>0.315</v>
          </cell>
          <cell r="K704">
            <v>0.31120000000000003</v>
          </cell>
          <cell r="L704">
            <v>0.33119999999999999</v>
          </cell>
          <cell r="M704">
            <v>0.3362</v>
          </cell>
          <cell r="N704">
            <v>0.34189999999999998</v>
          </cell>
        </row>
        <row r="705">
          <cell r="A705" t="str">
            <v>x</v>
          </cell>
          <cell r="B705">
            <v>37165</v>
          </cell>
          <cell r="C705">
            <v>0.29559999999999997</v>
          </cell>
          <cell r="D705">
            <v>0.31219999999999998</v>
          </cell>
          <cell r="E705">
            <v>0.31</v>
          </cell>
          <cell r="F705">
            <v>0.33329999999999999</v>
          </cell>
          <cell r="G705">
            <v>0.33779999999999999</v>
          </cell>
          <cell r="H705">
            <v>0.34279999999999999</v>
          </cell>
          <cell r="I705">
            <v>0.29559999999999997</v>
          </cell>
          <cell r="J705">
            <v>0.31219999999999998</v>
          </cell>
          <cell r="K705">
            <v>0.31</v>
          </cell>
          <cell r="L705">
            <v>0.33329999999999999</v>
          </cell>
          <cell r="M705">
            <v>0.33779999999999999</v>
          </cell>
          <cell r="N705">
            <v>0.34279999999999999</v>
          </cell>
        </row>
        <row r="706">
          <cell r="A706" t="str">
            <v>x</v>
          </cell>
          <cell r="B706">
            <v>37166</v>
          </cell>
          <cell r="C706">
            <v>0.29220000000000002</v>
          </cell>
          <cell r="D706">
            <v>0.31109999999999999</v>
          </cell>
          <cell r="E706">
            <v>0.31329999999999997</v>
          </cell>
          <cell r="F706">
            <v>0.3322</v>
          </cell>
          <cell r="G706">
            <v>0.33779999999999999</v>
          </cell>
          <cell r="H706">
            <v>0.34389999999999998</v>
          </cell>
          <cell r="I706">
            <v>0.29220000000000002</v>
          </cell>
          <cell r="J706">
            <v>0.31109999999999999</v>
          </cell>
          <cell r="K706">
            <v>0.31329999999999997</v>
          </cell>
          <cell r="L706">
            <v>0.3322</v>
          </cell>
          <cell r="M706">
            <v>0.33779999999999999</v>
          </cell>
          <cell r="N706">
            <v>0.34389999999999998</v>
          </cell>
        </row>
        <row r="707">
          <cell r="A707" t="str">
            <v>x</v>
          </cell>
          <cell r="B707">
            <v>37167</v>
          </cell>
          <cell r="C707">
            <v>0.29499999999999998</v>
          </cell>
          <cell r="D707">
            <v>0.3125</v>
          </cell>
          <cell r="E707">
            <v>0.315</v>
          </cell>
          <cell r="F707">
            <v>0.33119999999999999</v>
          </cell>
          <cell r="G707">
            <v>0.33750000000000002</v>
          </cell>
          <cell r="H707">
            <v>0.34380000000000005</v>
          </cell>
          <cell r="I707">
            <v>0.29499999999999998</v>
          </cell>
          <cell r="J707">
            <v>0.3125</v>
          </cell>
          <cell r="K707">
            <v>0.315</v>
          </cell>
          <cell r="L707">
            <v>0.33119999999999999</v>
          </cell>
          <cell r="M707">
            <v>0.33750000000000002</v>
          </cell>
          <cell r="N707">
            <v>0.34380000000000005</v>
          </cell>
        </row>
        <row r="708">
          <cell r="A708" t="str">
            <v>x</v>
          </cell>
          <cell r="B708">
            <v>37168</v>
          </cell>
          <cell r="C708">
            <v>0.29880000000000001</v>
          </cell>
          <cell r="D708">
            <v>0.315</v>
          </cell>
          <cell r="E708">
            <v>0.31620000000000004</v>
          </cell>
          <cell r="F708">
            <v>0.33</v>
          </cell>
          <cell r="G708">
            <v>0.3362</v>
          </cell>
          <cell r="H708">
            <v>0.34310000000000002</v>
          </cell>
          <cell r="I708">
            <v>0.29880000000000001</v>
          </cell>
          <cell r="J708">
            <v>0.315</v>
          </cell>
          <cell r="K708">
            <v>0.31620000000000004</v>
          </cell>
          <cell r="L708">
            <v>0.33</v>
          </cell>
          <cell r="M708">
            <v>0.3362</v>
          </cell>
          <cell r="N708">
            <v>0.34310000000000002</v>
          </cell>
        </row>
        <row r="709">
          <cell r="A709" t="str">
            <v>x</v>
          </cell>
          <cell r="B709">
            <v>37169</v>
          </cell>
          <cell r="C709">
            <v>0.29880000000000001</v>
          </cell>
          <cell r="D709">
            <v>0.31620000000000004</v>
          </cell>
          <cell r="E709">
            <v>0.3175</v>
          </cell>
          <cell r="F709">
            <v>0.33119999999999999</v>
          </cell>
          <cell r="G709">
            <v>0.33880000000000005</v>
          </cell>
          <cell r="H709">
            <v>0.34619999999999995</v>
          </cell>
          <cell r="I709">
            <v>0.29880000000000001</v>
          </cell>
          <cell r="J709">
            <v>0.31620000000000004</v>
          </cell>
          <cell r="K709">
            <v>0.3175</v>
          </cell>
          <cell r="L709">
            <v>0.33119999999999999</v>
          </cell>
          <cell r="M709">
            <v>0.33880000000000005</v>
          </cell>
          <cell r="N709">
            <v>0.34619999999999995</v>
          </cell>
        </row>
        <row r="710">
          <cell r="A710" t="str">
            <v>x</v>
          </cell>
          <cell r="B710">
            <v>37172</v>
          </cell>
          <cell r="C710">
            <v>0.29749999999999999</v>
          </cell>
          <cell r="D710">
            <v>0.315</v>
          </cell>
          <cell r="E710">
            <v>0.31620000000000004</v>
          </cell>
          <cell r="F710">
            <v>0.33119999999999999</v>
          </cell>
          <cell r="G710">
            <v>0.33750000000000002</v>
          </cell>
          <cell r="H710">
            <v>0.34439999999999998</v>
          </cell>
          <cell r="I710">
            <v>0.29749999999999999</v>
          </cell>
          <cell r="J710">
            <v>0.315</v>
          </cell>
          <cell r="K710">
            <v>0.31620000000000004</v>
          </cell>
          <cell r="L710">
            <v>0.33119999999999999</v>
          </cell>
          <cell r="M710">
            <v>0.33750000000000002</v>
          </cell>
          <cell r="N710">
            <v>0.34439999999999998</v>
          </cell>
        </row>
        <row r="711">
          <cell r="A711" t="str">
            <v>x</v>
          </cell>
          <cell r="B711">
            <v>37173</v>
          </cell>
          <cell r="C711">
            <v>0.28999999999999998</v>
          </cell>
          <cell r="D711">
            <v>0.315</v>
          </cell>
          <cell r="E711">
            <v>0.31620000000000004</v>
          </cell>
          <cell r="F711">
            <v>0.33119999999999999</v>
          </cell>
          <cell r="G711">
            <v>0.33750000000000002</v>
          </cell>
          <cell r="H711">
            <v>0.34439999999999998</v>
          </cell>
          <cell r="I711">
            <v>0.28999999999999998</v>
          </cell>
          <cell r="J711">
            <v>0.315</v>
          </cell>
          <cell r="K711">
            <v>0.31620000000000004</v>
          </cell>
          <cell r="L711">
            <v>0.33119999999999999</v>
          </cell>
          <cell r="M711">
            <v>0.33750000000000002</v>
          </cell>
          <cell r="N711">
            <v>0.34439999999999998</v>
          </cell>
        </row>
        <row r="712">
          <cell r="A712" t="str">
            <v>x</v>
          </cell>
          <cell r="B712">
            <v>37174</v>
          </cell>
          <cell r="C712">
            <v>0.28749999999999998</v>
          </cell>
          <cell r="D712">
            <v>0.315</v>
          </cell>
          <cell r="E712">
            <v>0.31620000000000004</v>
          </cell>
          <cell r="F712">
            <v>0.33119999999999999</v>
          </cell>
          <cell r="G712">
            <v>0.33750000000000002</v>
          </cell>
          <cell r="H712">
            <v>0.34439999999999998</v>
          </cell>
          <cell r="I712">
            <v>0.28749999999999998</v>
          </cell>
          <cell r="J712">
            <v>0.315</v>
          </cell>
          <cell r="K712">
            <v>0.31620000000000004</v>
          </cell>
          <cell r="L712">
            <v>0.33119999999999999</v>
          </cell>
          <cell r="M712">
            <v>0.33750000000000002</v>
          </cell>
          <cell r="N712">
            <v>0.34439999999999998</v>
          </cell>
        </row>
        <row r="713">
          <cell r="A713" t="str">
            <v>x</v>
          </cell>
          <cell r="B713">
            <v>37175</v>
          </cell>
          <cell r="C713">
            <v>0.28499999999999998</v>
          </cell>
          <cell r="D713">
            <v>0.3125</v>
          </cell>
          <cell r="E713">
            <v>0.315</v>
          </cell>
          <cell r="F713">
            <v>0.32619999999999999</v>
          </cell>
          <cell r="G713">
            <v>0.33250000000000002</v>
          </cell>
          <cell r="H713">
            <v>0.33939999999999998</v>
          </cell>
          <cell r="I713">
            <v>0.28499999999999998</v>
          </cell>
          <cell r="J713">
            <v>0.3125</v>
          </cell>
          <cell r="K713">
            <v>0.315</v>
          </cell>
          <cell r="L713">
            <v>0.32619999999999999</v>
          </cell>
          <cell r="M713">
            <v>0.33250000000000002</v>
          </cell>
          <cell r="N713">
            <v>0.33939999999999998</v>
          </cell>
        </row>
        <row r="714">
          <cell r="A714" t="str">
            <v>x</v>
          </cell>
          <cell r="B714">
            <v>37176</v>
          </cell>
          <cell r="C714">
            <v>0.28749999999999998</v>
          </cell>
          <cell r="D714">
            <v>0.3125</v>
          </cell>
          <cell r="E714">
            <v>0.315</v>
          </cell>
          <cell r="F714">
            <v>0.32619999999999999</v>
          </cell>
          <cell r="G714">
            <v>0.33250000000000002</v>
          </cell>
          <cell r="H714">
            <v>0.33939999999999998</v>
          </cell>
          <cell r="I714">
            <v>0.28749999999999998</v>
          </cell>
          <cell r="J714">
            <v>0.3125</v>
          </cell>
          <cell r="K714">
            <v>0.315</v>
          </cell>
          <cell r="L714">
            <v>0.32619999999999999</v>
          </cell>
          <cell r="M714">
            <v>0.33250000000000002</v>
          </cell>
          <cell r="N714">
            <v>0.33939999999999998</v>
          </cell>
        </row>
        <row r="715">
          <cell r="A715" t="str">
            <v>x</v>
          </cell>
          <cell r="B715">
            <v>37179</v>
          </cell>
          <cell r="C715">
            <v>0.28749999999999998</v>
          </cell>
          <cell r="D715">
            <v>0.3125</v>
          </cell>
          <cell r="E715">
            <v>0.315</v>
          </cell>
          <cell r="F715">
            <v>0.32619999999999999</v>
          </cell>
          <cell r="G715">
            <v>0.33250000000000002</v>
          </cell>
          <cell r="H715">
            <v>0.33939999999999998</v>
          </cell>
          <cell r="I715">
            <v>0.28749999999999998</v>
          </cell>
          <cell r="J715">
            <v>0.3125</v>
          </cell>
          <cell r="K715">
            <v>0.315</v>
          </cell>
          <cell r="L715">
            <v>0.32619999999999999</v>
          </cell>
          <cell r="M715">
            <v>0.33250000000000002</v>
          </cell>
          <cell r="N715">
            <v>0.33939999999999998</v>
          </cell>
        </row>
        <row r="716">
          <cell r="A716" t="str">
            <v>x</v>
          </cell>
          <cell r="B716">
            <v>37180</v>
          </cell>
          <cell r="C716">
            <v>0.28999999999999998</v>
          </cell>
          <cell r="D716">
            <v>0.31</v>
          </cell>
          <cell r="E716">
            <v>0.31379999999999997</v>
          </cell>
          <cell r="F716">
            <v>0.32500000000000001</v>
          </cell>
          <cell r="G716">
            <v>0.33</v>
          </cell>
          <cell r="H716">
            <v>0.33560000000000001</v>
          </cell>
          <cell r="I716">
            <v>0.28999999999999998</v>
          </cell>
          <cell r="J716">
            <v>0.31</v>
          </cell>
          <cell r="K716">
            <v>0.31379999999999997</v>
          </cell>
          <cell r="L716">
            <v>0.32500000000000001</v>
          </cell>
          <cell r="M716">
            <v>0.33</v>
          </cell>
          <cell r="N716">
            <v>0.33560000000000001</v>
          </cell>
        </row>
        <row r="717">
          <cell r="A717" t="str">
            <v>x</v>
          </cell>
          <cell r="B717">
            <v>37181</v>
          </cell>
          <cell r="C717">
            <v>0.29120000000000001</v>
          </cell>
          <cell r="D717">
            <v>0.31</v>
          </cell>
          <cell r="E717">
            <v>0.315</v>
          </cell>
          <cell r="F717">
            <v>0.32250000000000001</v>
          </cell>
          <cell r="G717">
            <v>0.32750000000000001</v>
          </cell>
          <cell r="H717">
            <v>0.33250000000000002</v>
          </cell>
          <cell r="I717">
            <v>0.29120000000000001</v>
          </cell>
          <cell r="J717">
            <v>0.31</v>
          </cell>
          <cell r="K717">
            <v>0.315</v>
          </cell>
          <cell r="L717">
            <v>0.32250000000000001</v>
          </cell>
          <cell r="M717">
            <v>0.32750000000000001</v>
          </cell>
          <cell r="N717">
            <v>0.33250000000000002</v>
          </cell>
        </row>
        <row r="718">
          <cell r="A718" t="str">
            <v>x</v>
          </cell>
          <cell r="B718">
            <v>37182</v>
          </cell>
          <cell r="C718">
            <v>0.28620000000000001</v>
          </cell>
          <cell r="D718">
            <v>0.30879999999999996</v>
          </cell>
          <cell r="E718">
            <v>0.315</v>
          </cell>
          <cell r="F718">
            <v>0.32250000000000001</v>
          </cell>
          <cell r="G718">
            <v>0.32750000000000001</v>
          </cell>
          <cell r="H718">
            <v>0.33250000000000002</v>
          </cell>
          <cell r="I718">
            <v>0.28620000000000001</v>
          </cell>
          <cell r="J718">
            <v>0.30879999999999996</v>
          </cell>
          <cell r="K718">
            <v>0.315</v>
          </cell>
          <cell r="L718">
            <v>0.32250000000000001</v>
          </cell>
          <cell r="M718">
            <v>0.32750000000000001</v>
          </cell>
          <cell r="N718">
            <v>0.33250000000000002</v>
          </cell>
        </row>
        <row r="719">
          <cell r="A719" t="str">
            <v>x</v>
          </cell>
          <cell r="B719">
            <v>37183</v>
          </cell>
          <cell r="C719">
            <v>0.28499999999999998</v>
          </cell>
          <cell r="D719">
            <v>0.30879999999999996</v>
          </cell>
          <cell r="E719">
            <v>0.315</v>
          </cell>
          <cell r="F719">
            <v>0.32250000000000001</v>
          </cell>
          <cell r="G719">
            <v>0.32750000000000001</v>
          </cell>
          <cell r="H719">
            <v>0.33250000000000002</v>
          </cell>
          <cell r="I719">
            <v>0.28499999999999998</v>
          </cell>
          <cell r="J719">
            <v>0.30879999999999996</v>
          </cell>
          <cell r="K719">
            <v>0.315</v>
          </cell>
          <cell r="L719">
            <v>0.32250000000000001</v>
          </cell>
          <cell r="M719">
            <v>0.32750000000000001</v>
          </cell>
          <cell r="N719">
            <v>0.33250000000000002</v>
          </cell>
        </row>
        <row r="720">
          <cell r="A720" t="str">
            <v>x</v>
          </cell>
          <cell r="B720">
            <v>37186</v>
          </cell>
          <cell r="C720">
            <v>0.28749999999999998</v>
          </cell>
          <cell r="D720">
            <v>0.30879999999999996</v>
          </cell>
          <cell r="E720">
            <v>0.315</v>
          </cell>
          <cell r="F720">
            <v>0.32250000000000001</v>
          </cell>
          <cell r="G720">
            <v>0.32750000000000001</v>
          </cell>
          <cell r="H720">
            <v>0.33250000000000002</v>
          </cell>
          <cell r="I720">
            <v>0.28749999999999998</v>
          </cell>
          <cell r="J720">
            <v>0.30879999999999996</v>
          </cell>
          <cell r="K720">
            <v>0.315</v>
          </cell>
          <cell r="L720">
            <v>0.32250000000000001</v>
          </cell>
          <cell r="M720">
            <v>0.32750000000000001</v>
          </cell>
          <cell r="N720">
            <v>0.33250000000000002</v>
          </cell>
        </row>
        <row r="721">
          <cell r="A721" t="str">
            <v>x</v>
          </cell>
          <cell r="B721">
            <v>37187</v>
          </cell>
          <cell r="C721">
            <v>0.28749999999999998</v>
          </cell>
          <cell r="D721">
            <v>0.3075</v>
          </cell>
          <cell r="E721">
            <v>0.31379999999999997</v>
          </cell>
          <cell r="F721">
            <v>0.32250000000000001</v>
          </cell>
          <cell r="G721">
            <v>0.32750000000000001</v>
          </cell>
          <cell r="H721">
            <v>0.33250000000000002</v>
          </cell>
          <cell r="I721">
            <v>0.28749999999999998</v>
          </cell>
          <cell r="J721">
            <v>0.3075</v>
          </cell>
          <cell r="K721">
            <v>0.31379999999999997</v>
          </cell>
          <cell r="L721">
            <v>0.32250000000000001</v>
          </cell>
          <cell r="M721">
            <v>0.32750000000000001</v>
          </cell>
          <cell r="N721">
            <v>0.33250000000000002</v>
          </cell>
        </row>
        <row r="722">
          <cell r="A722" t="str">
            <v>x</v>
          </cell>
          <cell r="B722">
            <v>37188</v>
          </cell>
          <cell r="C722">
            <v>0.315</v>
          </cell>
          <cell r="D722">
            <v>0.315</v>
          </cell>
          <cell r="E722">
            <v>0.3175</v>
          </cell>
          <cell r="F722">
            <v>0.32500000000000001</v>
          </cell>
          <cell r="G722">
            <v>0.33119999999999999</v>
          </cell>
          <cell r="H722">
            <v>0.33250000000000002</v>
          </cell>
          <cell r="I722">
            <v>0.315</v>
          </cell>
          <cell r="J722">
            <v>0.315</v>
          </cell>
          <cell r="K722">
            <v>0.3175</v>
          </cell>
          <cell r="L722">
            <v>0.32500000000000001</v>
          </cell>
          <cell r="M722">
            <v>0.33119999999999999</v>
          </cell>
          <cell r="N722">
            <v>0.33250000000000002</v>
          </cell>
        </row>
        <row r="723">
          <cell r="A723" t="str">
            <v>x</v>
          </cell>
          <cell r="B723">
            <v>37189</v>
          </cell>
          <cell r="C723">
            <v>0.30620000000000003</v>
          </cell>
          <cell r="D723">
            <v>0.315</v>
          </cell>
          <cell r="E723">
            <v>0.3175</v>
          </cell>
          <cell r="F723">
            <v>0.32500000000000001</v>
          </cell>
          <cell r="G723">
            <v>0.33119999999999999</v>
          </cell>
          <cell r="H723">
            <v>0.33119999999999999</v>
          </cell>
          <cell r="I723">
            <v>0.30620000000000003</v>
          </cell>
          <cell r="J723">
            <v>0.315</v>
          </cell>
          <cell r="K723">
            <v>0.3175</v>
          </cell>
          <cell r="L723">
            <v>0.32500000000000001</v>
          </cell>
          <cell r="M723">
            <v>0.33119999999999999</v>
          </cell>
          <cell r="N723">
            <v>0.33119999999999999</v>
          </cell>
        </row>
        <row r="724">
          <cell r="A724" t="str">
            <v>x</v>
          </cell>
          <cell r="B724">
            <v>37190</v>
          </cell>
          <cell r="C724">
            <v>0.3488</v>
          </cell>
          <cell r="D724">
            <v>0.31879999999999997</v>
          </cell>
          <cell r="E724">
            <v>0.31879999999999997</v>
          </cell>
          <cell r="F724">
            <v>0.32500000000000001</v>
          </cell>
          <cell r="G724">
            <v>0.33</v>
          </cell>
          <cell r="H724">
            <v>0.33500000000000002</v>
          </cell>
          <cell r="I724">
            <v>0.3488</v>
          </cell>
          <cell r="J724">
            <v>0.31879999999999997</v>
          </cell>
          <cell r="K724">
            <v>0.31879999999999997</v>
          </cell>
          <cell r="L724">
            <v>0.32500000000000001</v>
          </cell>
          <cell r="M724">
            <v>0.33</v>
          </cell>
          <cell r="N724">
            <v>0.33500000000000002</v>
          </cell>
        </row>
        <row r="725">
          <cell r="A725" t="str">
            <v>x</v>
          </cell>
          <cell r="B725">
            <v>37193</v>
          </cell>
          <cell r="C725">
            <v>0.32750000000000001</v>
          </cell>
          <cell r="D725">
            <v>0.31379999999999997</v>
          </cell>
          <cell r="E725">
            <v>0.31379999999999997</v>
          </cell>
          <cell r="F725">
            <v>0.32119999999999999</v>
          </cell>
          <cell r="G725">
            <v>0.32880000000000004</v>
          </cell>
          <cell r="H725">
            <v>0.33250000000000002</v>
          </cell>
          <cell r="I725">
            <v>0.32750000000000001</v>
          </cell>
          <cell r="J725">
            <v>0.31379999999999997</v>
          </cell>
          <cell r="K725">
            <v>0.31379999999999997</v>
          </cell>
          <cell r="L725">
            <v>0.32119999999999999</v>
          </cell>
          <cell r="M725">
            <v>0.32880000000000004</v>
          </cell>
          <cell r="N725">
            <v>0.33250000000000002</v>
          </cell>
        </row>
        <row r="726">
          <cell r="A726" t="str">
            <v>x</v>
          </cell>
          <cell r="B726">
            <v>37194</v>
          </cell>
          <cell r="C726">
            <v>0.3125</v>
          </cell>
          <cell r="D726">
            <v>0.31379999999999997</v>
          </cell>
          <cell r="E726">
            <v>0.31379999999999997</v>
          </cell>
          <cell r="F726">
            <v>0.32119999999999999</v>
          </cell>
          <cell r="G726">
            <v>0.32880000000000004</v>
          </cell>
          <cell r="H726">
            <v>0.33250000000000002</v>
          </cell>
          <cell r="I726">
            <v>0.3125</v>
          </cell>
          <cell r="J726">
            <v>0.31379999999999997</v>
          </cell>
          <cell r="K726">
            <v>0.31379999999999997</v>
          </cell>
          <cell r="L726">
            <v>0.32119999999999999</v>
          </cell>
          <cell r="M726">
            <v>0.32880000000000004</v>
          </cell>
          <cell r="N726">
            <v>0.33250000000000002</v>
          </cell>
        </row>
        <row r="727">
          <cell r="A727">
            <v>37195</v>
          </cell>
          <cell r="B727">
            <v>37195</v>
          </cell>
          <cell r="C727">
            <v>0.29880000000000001</v>
          </cell>
          <cell r="D727">
            <v>0.31379999999999997</v>
          </cell>
          <cell r="E727">
            <v>0.31379999999999997</v>
          </cell>
          <cell r="F727">
            <v>0.32119999999999999</v>
          </cell>
          <cell r="G727">
            <v>0.32880000000000004</v>
          </cell>
          <cell r="H727">
            <v>0.33250000000000002</v>
          </cell>
          <cell r="I727">
            <v>0.29880000000000001</v>
          </cell>
          <cell r="J727">
            <v>0.31379999999999997</v>
          </cell>
          <cell r="K727">
            <v>0.31379999999999997</v>
          </cell>
          <cell r="L727">
            <v>0.32119999999999999</v>
          </cell>
          <cell r="M727">
            <v>0.32880000000000004</v>
          </cell>
          <cell r="N727">
            <v>0.33250000000000002</v>
          </cell>
        </row>
        <row r="728">
          <cell r="A728" t="str">
            <v>x</v>
          </cell>
          <cell r="B728">
            <v>37196</v>
          </cell>
          <cell r="C728">
            <v>0.29880000000000001</v>
          </cell>
          <cell r="D728">
            <v>0.3125</v>
          </cell>
          <cell r="E728">
            <v>0.31379999999999997</v>
          </cell>
          <cell r="F728">
            <v>0.32250000000000001</v>
          </cell>
          <cell r="G728">
            <v>0.32750000000000001</v>
          </cell>
          <cell r="H728">
            <v>0.33250000000000002</v>
          </cell>
          <cell r="I728">
            <v>0.29880000000000001</v>
          </cell>
          <cell r="J728">
            <v>0.3125</v>
          </cell>
          <cell r="K728">
            <v>0.31379999999999997</v>
          </cell>
          <cell r="L728">
            <v>0.32250000000000001</v>
          </cell>
          <cell r="M728">
            <v>0.32750000000000001</v>
          </cell>
          <cell r="N728">
            <v>0.33250000000000002</v>
          </cell>
        </row>
        <row r="729">
          <cell r="A729" t="str">
            <v>x</v>
          </cell>
          <cell r="B729">
            <v>37197</v>
          </cell>
          <cell r="C729">
            <v>0.30249999999999999</v>
          </cell>
          <cell r="D729">
            <v>0.315</v>
          </cell>
          <cell r="E729">
            <v>0.31620000000000004</v>
          </cell>
          <cell r="F729">
            <v>0.32380000000000003</v>
          </cell>
          <cell r="G729">
            <v>0.33</v>
          </cell>
          <cell r="H729">
            <v>0.33500000000000002</v>
          </cell>
          <cell r="I729">
            <v>0.30249999999999999</v>
          </cell>
          <cell r="J729">
            <v>0.315</v>
          </cell>
          <cell r="K729">
            <v>0.31620000000000004</v>
          </cell>
          <cell r="L729">
            <v>0.32380000000000003</v>
          </cell>
          <cell r="M729">
            <v>0.33</v>
          </cell>
          <cell r="N729">
            <v>0.33500000000000002</v>
          </cell>
        </row>
        <row r="730">
          <cell r="A730" t="str">
            <v>x</v>
          </cell>
          <cell r="B730">
            <v>37200</v>
          </cell>
          <cell r="C730">
            <v>0.30249999999999999</v>
          </cell>
          <cell r="D730">
            <v>0.315</v>
          </cell>
          <cell r="E730">
            <v>0.31620000000000004</v>
          </cell>
          <cell r="F730">
            <v>0.32380000000000003</v>
          </cell>
          <cell r="G730">
            <v>0.33</v>
          </cell>
          <cell r="H730">
            <v>0.33500000000000002</v>
          </cell>
          <cell r="I730">
            <v>0.30249999999999999</v>
          </cell>
          <cell r="J730">
            <v>0.315</v>
          </cell>
          <cell r="K730">
            <v>0.31620000000000004</v>
          </cell>
          <cell r="L730">
            <v>0.32380000000000003</v>
          </cell>
          <cell r="M730">
            <v>0.33</v>
          </cell>
          <cell r="N730">
            <v>0.33500000000000002</v>
          </cell>
        </row>
        <row r="731">
          <cell r="A731" t="str">
            <v>x</v>
          </cell>
          <cell r="B731">
            <v>37201</v>
          </cell>
          <cell r="C731">
            <v>0.30620000000000003</v>
          </cell>
          <cell r="D731">
            <v>0.315</v>
          </cell>
          <cell r="E731">
            <v>0.31620000000000004</v>
          </cell>
          <cell r="F731">
            <v>0.32250000000000001</v>
          </cell>
          <cell r="G731">
            <v>0.32750000000000001</v>
          </cell>
          <cell r="H731">
            <v>0.33119999999999999</v>
          </cell>
          <cell r="I731">
            <v>0.30620000000000003</v>
          </cell>
          <cell r="J731">
            <v>0.315</v>
          </cell>
          <cell r="K731">
            <v>0.31620000000000004</v>
          </cell>
          <cell r="L731">
            <v>0.32250000000000001</v>
          </cell>
          <cell r="M731">
            <v>0.32750000000000001</v>
          </cell>
          <cell r="N731">
            <v>0.33119999999999999</v>
          </cell>
        </row>
        <row r="732">
          <cell r="A732" t="str">
            <v>x</v>
          </cell>
          <cell r="B732">
            <v>37202</v>
          </cell>
          <cell r="C732">
            <v>0.3075</v>
          </cell>
          <cell r="D732">
            <v>0.315</v>
          </cell>
          <cell r="E732">
            <v>0.31620000000000004</v>
          </cell>
          <cell r="F732">
            <v>0.32250000000000001</v>
          </cell>
          <cell r="G732">
            <v>0.32750000000000001</v>
          </cell>
          <cell r="H732">
            <v>0.33119999999999999</v>
          </cell>
          <cell r="I732">
            <v>0.3075</v>
          </cell>
          <cell r="J732">
            <v>0.315</v>
          </cell>
          <cell r="K732">
            <v>0.31620000000000004</v>
          </cell>
          <cell r="L732">
            <v>0.32250000000000001</v>
          </cell>
          <cell r="M732">
            <v>0.32750000000000001</v>
          </cell>
          <cell r="N732">
            <v>0.33119999999999999</v>
          </cell>
        </row>
        <row r="733">
          <cell r="A733" t="str">
            <v>x</v>
          </cell>
          <cell r="B733">
            <v>37203</v>
          </cell>
          <cell r="C733">
            <v>0.31</v>
          </cell>
          <cell r="D733">
            <v>0.315</v>
          </cell>
          <cell r="E733">
            <v>0.31620000000000004</v>
          </cell>
          <cell r="F733">
            <v>0.32250000000000001</v>
          </cell>
          <cell r="G733">
            <v>0.32880000000000004</v>
          </cell>
          <cell r="H733">
            <v>0.33250000000000002</v>
          </cell>
          <cell r="I733">
            <v>0.31</v>
          </cell>
          <cell r="J733">
            <v>0.315</v>
          </cell>
          <cell r="K733">
            <v>0.31620000000000004</v>
          </cell>
          <cell r="L733">
            <v>0.32250000000000001</v>
          </cell>
          <cell r="M733">
            <v>0.32880000000000004</v>
          </cell>
          <cell r="N733">
            <v>0.33250000000000002</v>
          </cell>
        </row>
        <row r="734">
          <cell r="A734" t="str">
            <v>x</v>
          </cell>
          <cell r="B734">
            <v>37204</v>
          </cell>
          <cell r="C734">
            <v>0.30879999999999996</v>
          </cell>
          <cell r="D734">
            <v>0.315</v>
          </cell>
          <cell r="E734">
            <v>0.31620000000000004</v>
          </cell>
          <cell r="F734">
            <v>0.32250000000000001</v>
          </cell>
          <cell r="G734">
            <v>0.32880000000000004</v>
          </cell>
          <cell r="H734">
            <v>0.33250000000000002</v>
          </cell>
          <cell r="I734">
            <v>0.30879999999999996</v>
          </cell>
          <cell r="J734">
            <v>0.315</v>
          </cell>
          <cell r="K734">
            <v>0.31620000000000004</v>
          </cell>
          <cell r="L734">
            <v>0.32250000000000001</v>
          </cell>
          <cell r="M734">
            <v>0.32880000000000004</v>
          </cell>
          <cell r="N734">
            <v>0.33250000000000002</v>
          </cell>
        </row>
        <row r="735">
          <cell r="A735" t="str">
            <v>x</v>
          </cell>
          <cell r="B735">
            <v>37207</v>
          </cell>
          <cell r="C735">
            <v>0.30249999999999999</v>
          </cell>
          <cell r="D735">
            <v>0.315</v>
          </cell>
          <cell r="E735">
            <v>0.31620000000000004</v>
          </cell>
          <cell r="F735">
            <v>0.32250000000000001</v>
          </cell>
          <cell r="G735">
            <v>0.32880000000000004</v>
          </cell>
          <cell r="H735">
            <v>0.33250000000000002</v>
          </cell>
          <cell r="I735">
            <v>0.30249999999999999</v>
          </cell>
          <cell r="J735">
            <v>0.315</v>
          </cell>
          <cell r="K735">
            <v>0.31620000000000004</v>
          </cell>
          <cell r="L735">
            <v>0.32250000000000001</v>
          </cell>
          <cell r="M735">
            <v>0.32880000000000004</v>
          </cell>
          <cell r="N735">
            <v>0.33250000000000002</v>
          </cell>
        </row>
        <row r="736">
          <cell r="A736" t="str">
            <v>x</v>
          </cell>
          <cell r="B736">
            <v>37208</v>
          </cell>
          <cell r="C736">
            <v>0.30380000000000001</v>
          </cell>
          <cell r="D736">
            <v>0.315</v>
          </cell>
          <cell r="E736">
            <v>0.31620000000000004</v>
          </cell>
          <cell r="F736">
            <v>0.32250000000000001</v>
          </cell>
          <cell r="G736">
            <v>0.32880000000000004</v>
          </cell>
          <cell r="H736">
            <v>0.33250000000000002</v>
          </cell>
          <cell r="I736">
            <v>0.30380000000000001</v>
          </cell>
          <cell r="J736">
            <v>0.315</v>
          </cell>
          <cell r="K736">
            <v>0.31620000000000004</v>
          </cell>
          <cell r="L736">
            <v>0.32250000000000001</v>
          </cell>
          <cell r="M736">
            <v>0.32880000000000004</v>
          </cell>
          <cell r="N736">
            <v>0.33250000000000002</v>
          </cell>
        </row>
        <row r="737">
          <cell r="A737" t="str">
            <v>x</v>
          </cell>
          <cell r="B737">
            <v>37209</v>
          </cell>
          <cell r="C737">
            <v>0.3125</v>
          </cell>
          <cell r="D737">
            <v>0.31120000000000003</v>
          </cell>
          <cell r="E737">
            <v>0.31620000000000004</v>
          </cell>
          <cell r="F737">
            <v>0.32250000000000001</v>
          </cell>
          <cell r="G737">
            <v>0.32880000000000004</v>
          </cell>
          <cell r="H737">
            <v>0.33250000000000002</v>
          </cell>
          <cell r="I737">
            <v>0.3125</v>
          </cell>
          <cell r="J737">
            <v>0.31120000000000003</v>
          </cell>
          <cell r="K737">
            <v>0.31620000000000004</v>
          </cell>
          <cell r="L737">
            <v>0.32250000000000001</v>
          </cell>
          <cell r="M737">
            <v>0.32880000000000004</v>
          </cell>
          <cell r="N737">
            <v>0.33250000000000002</v>
          </cell>
        </row>
        <row r="738">
          <cell r="A738" t="str">
            <v>x</v>
          </cell>
          <cell r="B738">
            <v>37210</v>
          </cell>
          <cell r="C738">
            <v>0.30499999999999999</v>
          </cell>
          <cell r="D738">
            <v>0.31120000000000003</v>
          </cell>
          <cell r="E738">
            <v>0.31620000000000004</v>
          </cell>
          <cell r="F738">
            <v>0.32250000000000001</v>
          </cell>
          <cell r="G738">
            <v>0.32880000000000004</v>
          </cell>
          <cell r="H738">
            <v>0.33250000000000002</v>
          </cell>
          <cell r="I738">
            <v>0.30499999999999999</v>
          </cell>
          <cell r="J738">
            <v>0.31120000000000003</v>
          </cell>
          <cell r="K738">
            <v>0.31620000000000004</v>
          </cell>
          <cell r="L738">
            <v>0.32250000000000001</v>
          </cell>
          <cell r="M738">
            <v>0.32880000000000004</v>
          </cell>
          <cell r="N738">
            <v>0.33250000000000002</v>
          </cell>
        </row>
        <row r="739">
          <cell r="A739" t="str">
            <v>x</v>
          </cell>
          <cell r="B739">
            <v>37211</v>
          </cell>
          <cell r="C739">
            <v>0.30620000000000003</v>
          </cell>
          <cell r="D739">
            <v>0.31120000000000003</v>
          </cell>
          <cell r="E739">
            <v>0.31620000000000004</v>
          </cell>
          <cell r="F739">
            <v>0.32250000000000001</v>
          </cell>
          <cell r="G739">
            <v>0.32880000000000004</v>
          </cell>
          <cell r="H739">
            <v>0.33250000000000002</v>
          </cell>
          <cell r="I739">
            <v>0.30620000000000003</v>
          </cell>
          <cell r="J739">
            <v>0.31120000000000003</v>
          </cell>
          <cell r="K739">
            <v>0.31620000000000004</v>
          </cell>
          <cell r="L739">
            <v>0.32250000000000001</v>
          </cell>
          <cell r="M739">
            <v>0.32880000000000004</v>
          </cell>
          <cell r="N739">
            <v>0.33250000000000002</v>
          </cell>
        </row>
        <row r="740">
          <cell r="A740" t="str">
            <v>x</v>
          </cell>
          <cell r="B740">
            <v>37214</v>
          </cell>
          <cell r="C740">
            <v>0.3075</v>
          </cell>
          <cell r="D740">
            <v>0.31</v>
          </cell>
          <cell r="E740">
            <v>0.315</v>
          </cell>
          <cell r="F740">
            <v>0.32250000000000001</v>
          </cell>
          <cell r="G740">
            <v>0.32880000000000004</v>
          </cell>
          <cell r="H740">
            <v>0.33250000000000002</v>
          </cell>
          <cell r="I740">
            <v>0.3075</v>
          </cell>
          <cell r="J740">
            <v>0.31</v>
          </cell>
          <cell r="K740">
            <v>0.315</v>
          </cell>
          <cell r="L740">
            <v>0.32250000000000001</v>
          </cell>
          <cell r="M740">
            <v>0.32880000000000004</v>
          </cell>
          <cell r="N740">
            <v>0.33250000000000002</v>
          </cell>
        </row>
        <row r="741">
          <cell r="A741" t="str">
            <v>x</v>
          </cell>
          <cell r="B741">
            <v>37215</v>
          </cell>
          <cell r="C741">
            <v>0.31120000000000003</v>
          </cell>
          <cell r="D741">
            <v>0.31120000000000003</v>
          </cell>
          <cell r="E741">
            <v>0.31620000000000004</v>
          </cell>
          <cell r="F741">
            <v>0.32380000000000003</v>
          </cell>
          <cell r="G741">
            <v>0.33</v>
          </cell>
          <cell r="H741">
            <v>0.33250000000000002</v>
          </cell>
          <cell r="I741">
            <v>0.31120000000000003</v>
          </cell>
          <cell r="J741">
            <v>0.31120000000000003</v>
          </cell>
          <cell r="K741">
            <v>0.31620000000000004</v>
          </cell>
          <cell r="L741">
            <v>0.32380000000000003</v>
          </cell>
          <cell r="M741">
            <v>0.33</v>
          </cell>
          <cell r="N741">
            <v>0.33250000000000002</v>
          </cell>
        </row>
        <row r="742">
          <cell r="A742" t="str">
            <v>x</v>
          </cell>
          <cell r="B742">
            <v>37216</v>
          </cell>
          <cell r="C742">
            <v>0.31120000000000003</v>
          </cell>
          <cell r="D742">
            <v>0.31120000000000003</v>
          </cell>
          <cell r="E742">
            <v>0.31620000000000004</v>
          </cell>
          <cell r="F742">
            <v>0.32380000000000003</v>
          </cell>
          <cell r="G742">
            <v>0.33</v>
          </cell>
          <cell r="H742">
            <v>0.33250000000000002</v>
          </cell>
          <cell r="I742">
            <v>0.31120000000000003</v>
          </cell>
          <cell r="J742">
            <v>0.31120000000000003</v>
          </cell>
          <cell r="K742">
            <v>0.31620000000000004</v>
          </cell>
          <cell r="L742">
            <v>0.32380000000000003</v>
          </cell>
          <cell r="M742">
            <v>0.33</v>
          </cell>
          <cell r="N742">
            <v>0.33250000000000002</v>
          </cell>
        </row>
        <row r="743">
          <cell r="A743" t="str">
            <v>x</v>
          </cell>
          <cell r="B743">
            <v>37217</v>
          </cell>
          <cell r="C743">
            <v>0.31620000000000004</v>
          </cell>
          <cell r="D743">
            <v>0.31120000000000003</v>
          </cell>
          <cell r="E743">
            <v>0.31620000000000004</v>
          </cell>
          <cell r="F743">
            <v>0.32380000000000003</v>
          </cell>
          <cell r="G743">
            <v>0.32750000000000001</v>
          </cell>
          <cell r="H743">
            <v>0.33119999999999999</v>
          </cell>
          <cell r="I743">
            <v>0.31620000000000004</v>
          </cell>
          <cell r="J743">
            <v>0.31120000000000003</v>
          </cell>
          <cell r="K743">
            <v>0.31620000000000004</v>
          </cell>
          <cell r="L743">
            <v>0.32380000000000003</v>
          </cell>
          <cell r="M743">
            <v>0.32750000000000001</v>
          </cell>
          <cell r="N743">
            <v>0.33119999999999999</v>
          </cell>
        </row>
        <row r="744">
          <cell r="A744" t="str">
            <v>x</v>
          </cell>
          <cell r="B744">
            <v>37218</v>
          </cell>
          <cell r="C744">
            <v>0.30879999999999996</v>
          </cell>
          <cell r="D744">
            <v>0.31120000000000003</v>
          </cell>
          <cell r="E744">
            <v>0.31620000000000004</v>
          </cell>
          <cell r="F744">
            <v>0.32380000000000003</v>
          </cell>
          <cell r="G744">
            <v>0.32750000000000001</v>
          </cell>
          <cell r="H744">
            <v>0.33119999999999999</v>
          </cell>
          <cell r="I744">
            <v>0.30879999999999996</v>
          </cell>
          <cell r="J744">
            <v>0.31120000000000003</v>
          </cell>
          <cell r="K744">
            <v>0.31620000000000004</v>
          </cell>
          <cell r="L744">
            <v>0.32380000000000003</v>
          </cell>
          <cell r="M744">
            <v>0.32750000000000001</v>
          </cell>
          <cell r="N744">
            <v>0.33119999999999999</v>
          </cell>
        </row>
        <row r="745">
          <cell r="A745" t="str">
            <v>x</v>
          </cell>
          <cell r="B745">
            <v>37221</v>
          </cell>
          <cell r="C745">
            <v>0.30879999999999996</v>
          </cell>
          <cell r="D745">
            <v>0.31</v>
          </cell>
          <cell r="E745">
            <v>0.31620000000000004</v>
          </cell>
          <cell r="F745">
            <v>0.32380000000000003</v>
          </cell>
          <cell r="G745">
            <v>0.32750000000000001</v>
          </cell>
          <cell r="H745">
            <v>0.33119999999999999</v>
          </cell>
          <cell r="I745">
            <v>0.30879999999999996</v>
          </cell>
          <cell r="J745">
            <v>0.31</v>
          </cell>
          <cell r="K745">
            <v>0.31620000000000004</v>
          </cell>
          <cell r="L745">
            <v>0.32380000000000003</v>
          </cell>
          <cell r="M745">
            <v>0.32750000000000001</v>
          </cell>
          <cell r="N745">
            <v>0.33119999999999999</v>
          </cell>
        </row>
        <row r="746">
          <cell r="A746" t="str">
            <v>x</v>
          </cell>
          <cell r="B746">
            <v>37222</v>
          </cell>
          <cell r="C746">
            <v>0.30620000000000003</v>
          </cell>
          <cell r="D746">
            <v>0.31</v>
          </cell>
          <cell r="E746">
            <v>0.31620000000000004</v>
          </cell>
          <cell r="F746">
            <v>0.32380000000000003</v>
          </cell>
          <cell r="G746">
            <v>0.32750000000000001</v>
          </cell>
          <cell r="H746">
            <v>0.33119999999999999</v>
          </cell>
          <cell r="I746">
            <v>0.30620000000000003</v>
          </cell>
          <cell r="J746">
            <v>0.31</v>
          </cell>
          <cell r="K746">
            <v>0.31620000000000004</v>
          </cell>
          <cell r="L746">
            <v>0.32380000000000003</v>
          </cell>
          <cell r="M746">
            <v>0.32750000000000001</v>
          </cell>
          <cell r="N746">
            <v>0.33119999999999999</v>
          </cell>
        </row>
        <row r="747">
          <cell r="A747" t="str">
            <v>x</v>
          </cell>
          <cell r="B747">
            <v>37223</v>
          </cell>
          <cell r="C747">
            <v>0.30499999999999999</v>
          </cell>
          <cell r="D747">
            <v>0.31</v>
          </cell>
          <cell r="E747">
            <v>0.31620000000000004</v>
          </cell>
          <cell r="F747">
            <v>0.32380000000000003</v>
          </cell>
          <cell r="G747">
            <v>0.32750000000000001</v>
          </cell>
          <cell r="H747">
            <v>0.33119999999999999</v>
          </cell>
          <cell r="I747">
            <v>0.30499999999999999</v>
          </cell>
          <cell r="J747">
            <v>0.31</v>
          </cell>
          <cell r="K747">
            <v>0.31620000000000004</v>
          </cell>
          <cell r="L747">
            <v>0.32380000000000003</v>
          </cell>
          <cell r="M747">
            <v>0.32750000000000001</v>
          </cell>
          <cell r="N747">
            <v>0.33119999999999999</v>
          </cell>
        </row>
        <row r="748">
          <cell r="A748" t="str">
            <v>x</v>
          </cell>
          <cell r="B748">
            <v>37224</v>
          </cell>
          <cell r="C748">
            <v>0.30620000000000003</v>
          </cell>
          <cell r="D748">
            <v>0.31120000000000003</v>
          </cell>
          <cell r="E748">
            <v>0.31620000000000004</v>
          </cell>
          <cell r="F748">
            <v>0.32380000000000003</v>
          </cell>
          <cell r="G748">
            <v>0.32619999999999999</v>
          </cell>
          <cell r="H748">
            <v>0.33119999999999999</v>
          </cell>
          <cell r="I748">
            <v>0.30620000000000003</v>
          </cell>
          <cell r="J748">
            <v>0.31120000000000003</v>
          </cell>
          <cell r="K748">
            <v>0.31620000000000004</v>
          </cell>
          <cell r="L748">
            <v>0.32380000000000003</v>
          </cell>
          <cell r="M748">
            <v>0.32619999999999999</v>
          </cell>
          <cell r="N748">
            <v>0.33119999999999999</v>
          </cell>
        </row>
        <row r="749">
          <cell r="A749">
            <v>37225</v>
          </cell>
          <cell r="B749">
            <v>37225</v>
          </cell>
          <cell r="C749">
            <v>0.31</v>
          </cell>
          <cell r="D749">
            <v>0.31120000000000003</v>
          </cell>
          <cell r="E749">
            <v>0.315</v>
          </cell>
          <cell r="F749">
            <v>0.32380000000000003</v>
          </cell>
          <cell r="G749">
            <v>0.32619999999999999</v>
          </cell>
          <cell r="H749">
            <v>0.33119999999999999</v>
          </cell>
          <cell r="I749">
            <v>0.31</v>
          </cell>
          <cell r="J749">
            <v>0.31120000000000003</v>
          </cell>
          <cell r="K749">
            <v>0.315</v>
          </cell>
          <cell r="L749">
            <v>0.32380000000000003</v>
          </cell>
          <cell r="M749">
            <v>0.32619999999999999</v>
          </cell>
          <cell r="N749">
            <v>0.33119999999999999</v>
          </cell>
        </row>
        <row r="750">
          <cell r="A750" t="str">
            <v>x</v>
          </cell>
          <cell r="B750">
            <v>37228</v>
          </cell>
          <cell r="C750">
            <v>0.31379999999999997</v>
          </cell>
          <cell r="D750">
            <v>0.3125</v>
          </cell>
          <cell r="E750">
            <v>0.315</v>
          </cell>
          <cell r="F750">
            <v>0.32380000000000003</v>
          </cell>
          <cell r="G750">
            <v>0.32619999999999999</v>
          </cell>
          <cell r="H750">
            <v>0.33119999999999999</v>
          </cell>
          <cell r="I750">
            <v>0.31379999999999997</v>
          </cell>
          <cell r="J750">
            <v>0.3125</v>
          </cell>
          <cell r="K750">
            <v>0.315</v>
          </cell>
          <cell r="L750">
            <v>0.32380000000000003</v>
          </cell>
          <cell r="M750">
            <v>0.32619999999999999</v>
          </cell>
          <cell r="N750">
            <v>0.33119999999999999</v>
          </cell>
        </row>
        <row r="751">
          <cell r="A751" t="str">
            <v>x</v>
          </cell>
          <cell r="B751">
            <v>37229</v>
          </cell>
          <cell r="C751">
            <v>0.32380000000000003</v>
          </cell>
          <cell r="D751">
            <v>0.315</v>
          </cell>
          <cell r="E751">
            <v>0.3175</v>
          </cell>
          <cell r="F751">
            <v>0.32380000000000003</v>
          </cell>
          <cell r="G751">
            <v>0.32619999999999999</v>
          </cell>
          <cell r="H751">
            <v>0.33119999999999999</v>
          </cell>
          <cell r="I751">
            <v>0.32380000000000003</v>
          </cell>
          <cell r="J751">
            <v>0.315</v>
          </cell>
          <cell r="K751">
            <v>0.3175</v>
          </cell>
          <cell r="L751">
            <v>0.32380000000000003</v>
          </cell>
          <cell r="M751">
            <v>0.32619999999999999</v>
          </cell>
          <cell r="N751">
            <v>0.33119999999999999</v>
          </cell>
        </row>
        <row r="752">
          <cell r="A752" t="str">
            <v>x</v>
          </cell>
          <cell r="B752">
            <v>37230</v>
          </cell>
          <cell r="C752">
            <v>0.32119999999999999</v>
          </cell>
          <cell r="D752">
            <v>0.315</v>
          </cell>
          <cell r="E752">
            <v>0.3175</v>
          </cell>
          <cell r="F752">
            <v>0.32380000000000003</v>
          </cell>
          <cell r="G752">
            <v>0.32619999999999999</v>
          </cell>
          <cell r="H752">
            <v>0.33119999999999999</v>
          </cell>
          <cell r="I752">
            <v>0.32119999999999999</v>
          </cell>
          <cell r="J752">
            <v>0.315</v>
          </cell>
          <cell r="K752">
            <v>0.3175</v>
          </cell>
          <cell r="L752">
            <v>0.32380000000000003</v>
          </cell>
          <cell r="M752">
            <v>0.32619999999999999</v>
          </cell>
          <cell r="N752">
            <v>0.33119999999999999</v>
          </cell>
        </row>
        <row r="753">
          <cell r="A753" t="str">
            <v>x</v>
          </cell>
          <cell r="B753">
            <v>37231</v>
          </cell>
          <cell r="C753">
            <v>0.315</v>
          </cell>
          <cell r="D753">
            <v>0.315</v>
          </cell>
          <cell r="E753">
            <v>0.3175</v>
          </cell>
          <cell r="F753">
            <v>0.32380000000000003</v>
          </cell>
          <cell r="G753">
            <v>0.32619999999999999</v>
          </cell>
          <cell r="H753">
            <v>0.33</v>
          </cell>
          <cell r="I753">
            <v>0.315</v>
          </cell>
          <cell r="J753">
            <v>0.315</v>
          </cell>
          <cell r="K753">
            <v>0.3175</v>
          </cell>
          <cell r="L753">
            <v>0.32380000000000003</v>
          </cell>
          <cell r="M753">
            <v>0.32619999999999999</v>
          </cell>
          <cell r="N753">
            <v>0.33</v>
          </cell>
        </row>
        <row r="754">
          <cell r="A754" t="str">
            <v>x</v>
          </cell>
          <cell r="B754">
            <v>37232</v>
          </cell>
          <cell r="C754">
            <v>0.30620000000000003</v>
          </cell>
          <cell r="D754">
            <v>0.31620000000000004</v>
          </cell>
          <cell r="E754">
            <v>0.3175</v>
          </cell>
          <cell r="F754">
            <v>0.32380000000000003</v>
          </cell>
          <cell r="G754">
            <v>0.32619999999999999</v>
          </cell>
          <cell r="H754">
            <v>0.33</v>
          </cell>
          <cell r="I754">
            <v>0.30620000000000003</v>
          </cell>
          <cell r="J754">
            <v>0.31620000000000004</v>
          </cell>
          <cell r="K754">
            <v>0.3175</v>
          </cell>
          <cell r="L754">
            <v>0.32380000000000003</v>
          </cell>
          <cell r="M754">
            <v>0.32619999999999999</v>
          </cell>
          <cell r="N754">
            <v>0.33</v>
          </cell>
        </row>
        <row r="755">
          <cell r="A755" t="str">
            <v>x</v>
          </cell>
          <cell r="B755">
            <v>37235</v>
          </cell>
          <cell r="C755">
            <v>0.30499999999999999</v>
          </cell>
          <cell r="D755">
            <v>0.31620000000000004</v>
          </cell>
          <cell r="E755">
            <v>0.3175</v>
          </cell>
          <cell r="F755">
            <v>0.32380000000000003</v>
          </cell>
          <cell r="G755">
            <v>0.32619999999999999</v>
          </cell>
          <cell r="H755">
            <v>0.33</v>
          </cell>
          <cell r="I755">
            <v>0.30499999999999999</v>
          </cell>
          <cell r="J755">
            <v>0.31620000000000004</v>
          </cell>
          <cell r="K755">
            <v>0.3175</v>
          </cell>
          <cell r="L755">
            <v>0.32380000000000003</v>
          </cell>
          <cell r="M755">
            <v>0.32619999999999999</v>
          </cell>
          <cell r="N755">
            <v>0.33</v>
          </cell>
        </row>
        <row r="756">
          <cell r="A756" t="str">
            <v>x</v>
          </cell>
          <cell r="B756">
            <v>37236</v>
          </cell>
          <cell r="C756">
            <v>0.3075</v>
          </cell>
          <cell r="D756">
            <v>0.3175</v>
          </cell>
          <cell r="E756">
            <v>0.31879999999999997</v>
          </cell>
          <cell r="F756">
            <v>0.3256</v>
          </cell>
          <cell r="G756">
            <v>0.3281</v>
          </cell>
          <cell r="H756">
            <v>0.33119999999999999</v>
          </cell>
          <cell r="I756">
            <v>0.3075</v>
          </cell>
          <cell r="J756">
            <v>0.3175</v>
          </cell>
          <cell r="K756">
            <v>0.31879999999999997</v>
          </cell>
          <cell r="L756">
            <v>0.3256</v>
          </cell>
          <cell r="M756">
            <v>0.3281</v>
          </cell>
          <cell r="N756">
            <v>0.33119999999999999</v>
          </cell>
        </row>
        <row r="757">
          <cell r="A757" t="str">
            <v>x</v>
          </cell>
          <cell r="B757">
            <v>37237</v>
          </cell>
          <cell r="C757">
            <v>0.35119999999999996</v>
          </cell>
          <cell r="D757">
            <v>0.315</v>
          </cell>
          <cell r="E757">
            <v>0.3175</v>
          </cell>
          <cell r="F757">
            <v>0.32380000000000003</v>
          </cell>
          <cell r="G757">
            <v>0.32619999999999999</v>
          </cell>
          <cell r="H757">
            <v>0.33119999999999999</v>
          </cell>
          <cell r="I757">
            <v>0.35119999999999996</v>
          </cell>
          <cell r="J757">
            <v>0.315</v>
          </cell>
          <cell r="K757">
            <v>0.3175</v>
          </cell>
          <cell r="L757">
            <v>0.32380000000000003</v>
          </cell>
          <cell r="M757">
            <v>0.32619999999999999</v>
          </cell>
          <cell r="N757">
            <v>0.33119999999999999</v>
          </cell>
        </row>
        <row r="758">
          <cell r="A758" t="str">
            <v>x</v>
          </cell>
          <cell r="B758">
            <v>37238</v>
          </cell>
          <cell r="C758">
            <v>0.33119999999999999</v>
          </cell>
          <cell r="D758">
            <v>0.3175</v>
          </cell>
          <cell r="E758">
            <v>0.32</v>
          </cell>
          <cell r="F758">
            <v>0.32380000000000003</v>
          </cell>
          <cell r="G758">
            <v>0.32619999999999999</v>
          </cell>
          <cell r="H758">
            <v>0.33119999999999999</v>
          </cell>
          <cell r="I758">
            <v>0.33119999999999999</v>
          </cell>
          <cell r="J758">
            <v>0.3175</v>
          </cell>
          <cell r="K758">
            <v>0.32</v>
          </cell>
          <cell r="L758">
            <v>0.32380000000000003</v>
          </cell>
          <cell r="M758">
            <v>0.32619999999999999</v>
          </cell>
          <cell r="N758">
            <v>0.33119999999999999</v>
          </cell>
        </row>
        <row r="759">
          <cell r="A759" t="str">
            <v>x</v>
          </cell>
          <cell r="B759">
            <v>37239</v>
          </cell>
          <cell r="C759">
            <v>0.33</v>
          </cell>
          <cell r="D759">
            <v>0.3175</v>
          </cell>
          <cell r="E759">
            <v>0.32</v>
          </cell>
          <cell r="F759">
            <v>0.32380000000000003</v>
          </cell>
          <cell r="G759">
            <v>0.32619999999999999</v>
          </cell>
          <cell r="H759">
            <v>0.33119999999999999</v>
          </cell>
          <cell r="I759">
            <v>0.33</v>
          </cell>
          <cell r="J759">
            <v>0.3175</v>
          </cell>
          <cell r="K759">
            <v>0.32</v>
          </cell>
          <cell r="L759">
            <v>0.32380000000000003</v>
          </cell>
          <cell r="M759">
            <v>0.32619999999999999</v>
          </cell>
          <cell r="N759">
            <v>0.33119999999999999</v>
          </cell>
        </row>
        <row r="760">
          <cell r="A760" t="str">
            <v>x</v>
          </cell>
          <cell r="B760">
            <v>37242</v>
          </cell>
          <cell r="C760">
            <v>0.34749999999999998</v>
          </cell>
          <cell r="D760">
            <v>0.32</v>
          </cell>
          <cell r="E760">
            <v>0.32119999999999999</v>
          </cell>
          <cell r="F760">
            <v>0.32380000000000003</v>
          </cell>
          <cell r="G760">
            <v>0.32619999999999999</v>
          </cell>
          <cell r="H760">
            <v>0.33119999999999999</v>
          </cell>
          <cell r="I760">
            <v>0.34749999999999998</v>
          </cell>
          <cell r="J760">
            <v>0.32</v>
          </cell>
          <cell r="K760">
            <v>0.32119999999999999</v>
          </cell>
          <cell r="L760">
            <v>0.32380000000000003</v>
          </cell>
          <cell r="M760">
            <v>0.32619999999999999</v>
          </cell>
          <cell r="N760">
            <v>0.33119999999999999</v>
          </cell>
        </row>
        <row r="761">
          <cell r="A761" t="str">
            <v>x</v>
          </cell>
          <cell r="B761">
            <v>37243</v>
          </cell>
          <cell r="C761">
            <v>0.36119999999999997</v>
          </cell>
          <cell r="D761">
            <v>0.32119999999999999</v>
          </cell>
          <cell r="E761">
            <v>0.32119999999999999</v>
          </cell>
          <cell r="F761">
            <v>0.32380000000000003</v>
          </cell>
          <cell r="G761">
            <v>0.32619999999999999</v>
          </cell>
          <cell r="H761">
            <v>0.33119999999999999</v>
          </cell>
          <cell r="I761">
            <v>0.36119999999999997</v>
          </cell>
          <cell r="J761">
            <v>0.32119999999999999</v>
          </cell>
          <cell r="K761">
            <v>0.32119999999999999</v>
          </cell>
          <cell r="L761">
            <v>0.32380000000000003</v>
          </cell>
          <cell r="M761">
            <v>0.32619999999999999</v>
          </cell>
          <cell r="N761">
            <v>0.33119999999999999</v>
          </cell>
        </row>
        <row r="762">
          <cell r="A762" t="str">
            <v>x</v>
          </cell>
          <cell r="B762">
            <v>37244</v>
          </cell>
          <cell r="C762">
            <v>0.33</v>
          </cell>
          <cell r="D762">
            <v>0.32119999999999999</v>
          </cell>
          <cell r="E762">
            <v>0.32119999999999999</v>
          </cell>
          <cell r="F762">
            <v>0.32380000000000003</v>
          </cell>
          <cell r="G762">
            <v>0.32619999999999999</v>
          </cell>
          <cell r="H762">
            <v>0.33119999999999999</v>
          </cell>
          <cell r="I762">
            <v>0.33</v>
          </cell>
          <cell r="J762">
            <v>0.32119999999999999</v>
          </cell>
          <cell r="K762">
            <v>0.32119999999999999</v>
          </cell>
          <cell r="L762">
            <v>0.32380000000000003</v>
          </cell>
          <cell r="M762">
            <v>0.32619999999999999</v>
          </cell>
          <cell r="N762">
            <v>0.33119999999999999</v>
          </cell>
        </row>
        <row r="763">
          <cell r="A763" t="str">
            <v>x</v>
          </cell>
          <cell r="B763">
            <v>37245</v>
          </cell>
          <cell r="C763">
            <v>0.32750000000000001</v>
          </cell>
          <cell r="D763">
            <v>0.32119999999999999</v>
          </cell>
          <cell r="E763">
            <v>0.32119999999999999</v>
          </cell>
          <cell r="F763">
            <v>0.32380000000000003</v>
          </cell>
          <cell r="G763">
            <v>0.32619999999999999</v>
          </cell>
          <cell r="H763">
            <v>0.33119999999999999</v>
          </cell>
          <cell r="I763">
            <v>0.32750000000000001</v>
          </cell>
          <cell r="J763">
            <v>0.32119999999999999</v>
          </cell>
          <cell r="K763">
            <v>0.32119999999999999</v>
          </cell>
          <cell r="L763">
            <v>0.32380000000000003</v>
          </cell>
          <cell r="M763">
            <v>0.32619999999999999</v>
          </cell>
          <cell r="N763">
            <v>0.33119999999999999</v>
          </cell>
        </row>
        <row r="764">
          <cell r="A764" t="str">
            <v>x</v>
          </cell>
          <cell r="B764">
            <v>37246</v>
          </cell>
          <cell r="C764">
            <v>0.245</v>
          </cell>
          <cell r="D764">
            <v>0.32119999999999999</v>
          </cell>
          <cell r="E764">
            <v>0.32119999999999999</v>
          </cell>
          <cell r="F764">
            <v>0.32380000000000003</v>
          </cell>
          <cell r="G764">
            <v>0.32619999999999999</v>
          </cell>
          <cell r="H764">
            <v>0.33119999999999999</v>
          </cell>
          <cell r="I764">
            <v>0.245</v>
          </cell>
          <cell r="J764">
            <v>0.32119999999999999</v>
          </cell>
          <cell r="K764">
            <v>0.32119999999999999</v>
          </cell>
          <cell r="L764">
            <v>0.32380000000000003</v>
          </cell>
          <cell r="M764">
            <v>0.32619999999999999</v>
          </cell>
          <cell r="N764">
            <v>0.33119999999999999</v>
          </cell>
        </row>
        <row r="765">
          <cell r="A765" t="str">
            <v>x</v>
          </cell>
          <cell r="B765">
            <v>37252</v>
          </cell>
          <cell r="C765">
            <v>0.29380000000000001</v>
          </cell>
          <cell r="D765">
            <v>0.32</v>
          </cell>
          <cell r="E765">
            <v>0.32119999999999999</v>
          </cell>
          <cell r="F765">
            <v>0.32380000000000003</v>
          </cell>
          <cell r="G765">
            <v>0.32619999999999999</v>
          </cell>
          <cell r="H765">
            <v>0.33119999999999999</v>
          </cell>
          <cell r="I765">
            <v>0.29380000000000001</v>
          </cell>
          <cell r="J765">
            <v>0.32</v>
          </cell>
          <cell r="K765">
            <v>0.32119999999999999</v>
          </cell>
          <cell r="L765">
            <v>0.32380000000000003</v>
          </cell>
          <cell r="M765">
            <v>0.32619999999999999</v>
          </cell>
          <cell r="N765">
            <v>0.33119999999999999</v>
          </cell>
        </row>
        <row r="766">
          <cell r="A766">
            <v>37256</v>
          </cell>
          <cell r="B766">
            <v>37253</v>
          </cell>
          <cell r="C766">
            <v>0.1938</v>
          </cell>
          <cell r="D766">
            <v>0.32</v>
          </cell>
          <cell r="E766">
            <v>0.33119999999999999</v>
          </cell>
          <cell r="F766">
            <v>0.32380000000000003</v>
          </cell>
          <cell r="G766">
            <v>0.32619999999999999</v>
          </cell>
          <cell r="H766">
            <v>0.33119999999999999</v>
          </cell>
          <cell r="I766">
            <v>0.1938</v>
          </cell>
          <cell r="J766">
            <v>0.32</v>
          </cell>
          <cell r="K766">
            <v>0.33119999999999999</v>
          </cell>
          <cell r="L766">
            <v>0.32380000000000003</v>
          </cell>
          <cell r="M766">
            <v>0.32619999999999999</v>
          </cell>
          <cell r="N766">
            <v>0.33119999999999999</v>
          </cell>
        </row>
        <row r="767">
          <cell r="A767" t="str">
            <v>x</v>
          </cell>
          <cell r="B767">
            <v>37259</v>
          </cell>
          <cell r="C767">
            <v>0.28499999999999998</v>
          </cell>
          <cell r="D767">
            <v>0.315</v>
          </cell>
          <cell r="E767">
            <v>0.31620000000000004</v>
          </cell>
          <cell r="F767">
            <v>0.32119999999999999</v>
          </cell>
          <cell r="G767">
            <v>0.32380000000000003</v>
          </cell>
          <cell r="H767">
            <v>0.32880000000000004</v>
          </cell>
          <cell r="I767">
            <v>0.28499999999999998</v>
          </cell>
          <cell r="J767">
            <v>0.315</v>
          </cell>
          <cell r="K767">
            <v>0.31620000000000004</v>
          </cell>
          <cell r="L767">
            <v>0.32119999999999999</v>
          </cell>
          <cell r="M767">
            <v>0.32380000000000003</v>
          </cell>
          <cell r="N767">
            <v>0.32880000000000004</v>
          </cell>
        </row>
        <row r="768">
          <cell r="A768" t="str">
            <v>x</v>
          </cell>
          <cell r="B768">
            <v>37260</v>
          </cell>
          <cell r="C768">
            <v>0.29499999999999998</v>
          </cell>
          <cell r="D768">
            <v>0.31120000000000003</v>
          </cell>
          <cell r="E768">
            <v>0.315</v>
          </cell>
          <cell r="F768">
            <v>0.32</v>
          </cell>
          <cell r="G768">
            <v>0.32380000000000003</v>
          </cell>
          <cell r="H768">
            <v>0.32880000000000004</v>
          </cell>
          <cell r="I768">
            <v>0.29499999999999998</v>
          </cell>
          <cell r="J768">
            <v>0.31120000000000003</v>
          </cell>
          <cell r="K768">
            <v>0.315</v>
          </cell>
          <cell r="L768">
            <v>0.32</v>
          </cell>
          <cell r="M768">
            <v>0.32380000000000003</v>
          </cell>
          <cell r="N768">
            <v>0.32880000000000004</v>
          </cell>
        </row>
        <row r="769">
          <cell r="A769" t="str">
            <v>x</v>
          </cell>
          <cell r="B769">
            <v>37263</v>
          </cell>
          <cell r="C769">
            <v>0.29249999999999998</v>
          </cell>
          <cell r="D769">
            <v>0.3125</v>
          </cell>
          <cell r="E769">
            <v>0.3175</v>
          </cell>
          <cell r="F769">
            <v>0.32119999999999999</v>
          </cell>
          <cell r="G769">
            <v>0.32500000000000001</v>
          </cell>
          <cell r="H769">
            <v>0.33</v>
          </cell>
          <cell r="I769">
            <v>0.29249999999999998</v>
          </cell>
          <cell r="J769">
            <v>0.3125</v>
          </cell>
          <cell r="K769">
            <v>0.3175</v>
          </cell>
          <cell r="L769">
            <v>0.32119999999999999</v>
          </cell>
          <cell r="M769">
            <v>0.32500000000000001</v>
          </cell>
          <cell r="N769">
            <v>0.33</v>
          </cell>
        </row>
        <row r="770">
          <cell r="A770" t="str">
            <v>x</v>
          </cell>
          <cell r="B770">
            <v>37264</v>
          </cell>
          <cell r="C770">
            <v>0.29380000000000001</v>
          </cell>
          <cell r="D770">
            <v>0.3125</v>
          </cell>
          <cell r="E770">
            <v>0.3175</v>
          </cell>
          <cell r="F770">
            <v>0.32119999999999999</v>
          </cell>
          <cell r="G770">
            <v>0.32500000000000001</v>
          </cell>
          <cell r="H770">
            <v>0.33</v>
          </cell>
          <cell r="I770">
            <v>0.29380000000000001</v>
          </cell>
          <cell r="J770">
            <v>0.3125</v>
          </cell>
          <cell r="K770">
            <v>0.3175</v>
          </cell>
          <cell r="L770">
            <v>0.32119999999999999</v>
          </cell>
          <cell r="M770">
            <v>0.32500000000000001</v>
          </cell>
          <cell r="N770">
            <v>0.33</v>
          </cell>
        </row>
        <row r="771">
          <cell r="A771" t="str">
            <v>x</v>
          </cell>
          <cell r="B771">
            <v>37265</v>
          </cell>
          <cell r="C771">
            <v>0.29499999999999998</v>
          </cell>
          <cell r="D771">
            <v>0.3125</v>
          </cell>
          <cell r="E771">
            <v>0.3175</v>
          </cell>
          <cell r="F771">
            <v>0.32119999999999999</v>
          </cell>
          <cell r="G771">
            <v>0.32500000000000001</v>
          </cell>
          <cell r="H771">
            <v>0.33</v>
          </cell>
          <cell r="I771">
            <v>0.29499999999999998</v>
          </cell>
          <cell r="J771">
            <v>0.3125</v>
          </cell>
          <cell r="K771">
            <v>0.3175</v>
          </cell>
          <cell r="L771">
            <v>0.32119999999999999</v>
          </cell>
          <cell r="M771">
            <v>0.32500000000000001</v>
          </cell>
          <cell r="N771">
            <v>0.33</v>
          </cell>
        </row>
        <row r="772">
          <cell r="A772" t="str">
            <v>x</v>
          </cell>
          <cell r="B772">
            <v>37266</v>
          </cell>
          <cell r="C772">
            <v>0.29749999999999999</v>
          </cell>
          <cell r="D772">
            <v>0.31379999999999997</v>
          </cell>
          <cell r="E772">
            <v>0.3175</v>
          </cell>
          <cell r="F772">
            <v>0.32</v>
          </cell>
          <cell r="G772">
            <v>0.32380000000000003</v>
          </cell>
          <cell r="H772">
            <v>0.32750000000000001</v>
          </cell>
          <cell r="I772">
            <v>0.29749999999999999</v>
          </cell>
          <cell r="J772">
            <v>0.31379999999999997</v>
          </cell>
          <cell r="K772">
            <v>0.3175</v>
          </cell>
          <cell r="L772">
            <v>0.32</v>
          </cell>
          <cell r="M772">
            <v>0.32380000000000003</v>
          </cell>
          <cell r="N772">
            <v>0.32750000000000001</v>
          </cell>
        </row>
        <row r="773">
          <cell r="A773" t="str">
            <v>x</v>
          </cell>
          <cell r="B773">
            <v>37267</v>
          </cell>
          <cell r="C773">
            <v>0.29249999999999998</v>
          </cell>
          <cell r="D773">
            <v>0.31379999999999997</v>
          </cell>
          <cell r="E773">
            <v>0.3175</v>
          </cell>
          <cell r="F773">
            <v>0.32</v>
          </cell>
          <cell r="G773">
            <v>0.32380000000000003</v>
          </cell>
          <cell r="H773">
            <v>0.32750000000000001</v>
          </cell>
          <cell r="I773">
            <v>0.29249999999999998</v>
          </cell>
          <cell r="J773">
            <v>0.31379999999999997</v>
          </cell>
          <cell r="K773">
            <v>0.3175</v>
          </cell>
          <cell r="L773">
            <v>0.32</v>
          </cell>
          <cell r="M773">
            <v>0.32380000000000003</v>
          </cell>
          <cell r="N773">
            <v>0.32750000000000001</v>
          </cell>
        </row>
        <row r="774">
          <cell r="A774" t="str">
            <v>x</v>
          </cell>
          <cell r="B774">
            <v>37270</v>
          </cell>
          <cell r="C774">
            <v>0.28000000000000003</v>
          </cell>
          <cell r="D774">
            <v>0.31379999999999997</v>
          </cell>
          <cell r="E774">
            <v>0.3175</v>
          </cell>
          <cell r="F774">
            <v>0.32</v>
          </cell>
          <cell r="G774">
            <v>0.32380000000000003</v>
          </cell>
          <cell r="H774">
            <v>0.32750000000000001</v>
          </cell>
          <cell r="I774">
            <v>0.28000000000000003</v>
          </cell>
          <cell r="J774">
            <v>0.31379999999999997</v>
          </cell>
          <cell r="K774">
            <v>0.3175</v>
          </cell>
          <cell r="L774">
            <v>0.32</v>
          </cell>
          <cell r="M774">
            <v>0.32380000000000003</v>
          </cell>
          <cell r="N774">
            <v>0.32750000000000001</v>
          </cell>
        </row>
        <row r="775">
          <cell r="A775" t="str">
            <v>x</v>
          </cell>
          <cell r="B775">
            <v>37271</v>
          </cell>
          <cell r="C775">
            <v>0.27500000000000002</v>
          </cell>
          <cell r="D775">
            <v>0.3125</v>
          </cell>
          <cell r="E775">
            <v>0.31620000000000004</v>
          </cell>
          <cell r="F775">
            <v>0.31879999999999997</v>
          </cell>
          <cell r="G775">
            <v>0.32250000000000001</v>
          </cell>
          <cell r="H775">
            <v>0.32619999999999999</v>
          </cell>
          <cell r="I775">
            <v>0.27500000000000002</v>
          </cell>
          <cell r="J775">
            <v>0.3125</v>
          </cell>
          <cell r="K775">
            <v>0.31620000000000004</v>
          </cell>
          <cell r="L775">
            <v>0.31879999999999997</v>
          </cell>
          <cell r="M775">
            <v>0.32250000000000001</v>
          </cell>
          <cell r="N775">
            <v>0.32619999999999999</v>
          </cell>
        </row>
        <row r="776">
          <cell r="A776" t="str">
            <v>x</v>
          </cell>
          <cell r="B776">
            <v>37272</v>
          </cell>
          <cell r="C776">
            <v>0.29249999999999998</v>
          </cell>
          <cell r="D776">
            <v>0.31379999999999997</v>
          </cell>
          <cell r="E776">
            <v>0.31620000000000004</v>
          </cell>
          <cell r="F776">
            <v>0.31879999999999997</v>
          </cell>
          <cell r="G776">
            <v>0.32250000000000001</v>
          </cell>
          <cell r="H776">
            <v>0.32619999999999999</v>
          </cell>
          <cell r="I776">
            <v>0.29249999999999998</v>
          </cell>
          <cell r="J776">
            <v>0.31379999999999997</v>
          </cell>
          <cell r="K776">
            <v>0.31620000000000004</v>
          </cell>
          <cell r="L776">
            <v>0.31879999999999997</v>
          </cell>
          <cell r="M776">
            <v>0.32250000000000001</v>
          </cell>
          <cell r="N776">
            <v>0.32619999999999999</v>
          </cell>
        </row>
        <row r="777">
          <cell r="A777" t="str">
            <v>x</v>
          </cell>
          <cell r="B777">
            <v>37273</v>
          </cell>
          <cell r="C777">
            <v>0.31120000000000003</v>
          </cell>
          <cell r="D777">
            <v>0.31620000000000004</v>
          </cell>
          <cell r="E777">
            <v>0.31620000000000004</v>
          </cell>
          <cell r="F777">
            <v>0.31879999999999997</v>
          </cell>
          <cell r="G777">
            <v>0.32250000000000001</v>
          </cell>
          <cell r="H777">
            <v>0.32619999999999999</v>
          </cell>
          <cell r="I777">
            <v>0.31120000000000003</v>
          </cell>
          <cell r="J777">
            <v>0.31620000000000004</v>
          </cell>
          <cell r="K777">
            <v>0.31620000000000004</v>
          </cell>
          <cell r="L777">
            <v>0.31879999999999997</v>
          </cell>
          <cell r="M777">
            <v>0.32250000000000001</v>
          </cell>
          <cell r="N777">
            <v>0.32619999999999999</v>
          </cell>
        </row>
        <row r="778">
          <cell r="A778" t="str">
            <v>x</v>
          </cell>
          <cell r="B778">
            <v>37274</v>
          </cell>
          <cell r="C778">
            <v>0.31</v>
          </cell>
          <cell r="D778">
            <v>0.31620000000000004</v>
          </cell>
          <cell r="E778">
            <v>0.31620000000000004</v>
          </cell>
          <cell r="F778">
            <v>0.31879999999999997</v>
          </cell>
          <cell r="G778">
            <v>0.32250000000000001</v>
          </cell>
          <cell r="H778">
            <v>0.32619999999999999</v>
          </cell>
          <cell r="I778">
            <v>0.31</v>
          </cell>
          <cell r="J778">
            <v>0.31620000000000004</v>
          </cell>
          <cell r="K778">
            <v>0.31620000000000004</v>
          </cell>
          <cell r="L778">
            <v>0.31879999999999997</v>
          </cell>
          <cell r="M778">
            <v>0.32250000000000001</v>
          </cell>
          <cell r="N778">
            <v>0.32619999999999999</v>
          </cell>
        </row>
        <row r="779">
          <cell r="A779" t="str">
            <v>x</v>
          </cell>
          <cell r="B779">
            <v>37275</v>
          </cell>
          <cell r="C779">
            <v>0.32</v>
          </cell>
          <cell r="D779">
            <v>0.31620000000000004</v>
          </cell>
          <cell r="E779">
            <v>0.31620000000000004</v>
          </cell>
          <cell r="F779">
            <v>0.32</v>
          </cell>
          <cell r="G779">
            <v>0.32250000000000001</v>
          </cell>
          <cell r="H779">
            <v>0.32500000000000001</v>
          </cell>
          <cell r="I779">
            <v>0.32</v>
          </cell>
          <cell r="J779">
            <v>0.31620000000000004</v>
          </cell>
          <cell r="K779">
            <v>0.31620000000000004</v>
          </cell>
          <cell r="L779">
            <v>0.32</v>
          </cell>
          <cell r="M779">
            <v>0.32250000000000001</v>
          </cell>
          <cell r="N779">
            <v>0.32500000000000001</v>
          </cell>
        </row>
        <row r="780">
          <cell r="A780" t="str">
            <v>x</v>
          </cell>
          <cell r="B780">
            <v>37277</v>
          </cell>
          <cell r="C780">
            <v>0.30499999999999999</v>
          </cell>
          <cell r="D780">
            <v>0.31620000000000004</v>
          </cell>
          <cell r="E780">
            <v>0.31620000000000004</v>
          </cell>
          <cell r="F780">
            <v>0.32</v>
          </cell>
          <cell r="G780">
            <v>0.32250000000000001</v>
          </cell>
          <cell r="H780">
            <v>0.32500000000000001</v>
          </cell>
          <cell r="I780">
            <v>0.30499999999999999</v>
          </cell>
          <cell r="J780">
            <v>0.31620000000000004</v>
          </cell>
          <cell r="K780">
            <v>0.31620000000000004</v>
          </cell>
          <cell r="L780">
            <v>0.32</v>
          </cell>
          <cell r="M780">
            <v>0.32250000000000001</v>
          </cell>
          <cell r="N780">
            <v>0.32500000000000001</v>
          </cell>
        </row>
        <row r="781">
          <cell r="A781" t="str">
            <v>x</v>
          </cell>
          <cell r="B781">
            <v>37278</v>
          </cell>
          <cell r="C781">
            <v>0.31620000000000004</v>
          </cell>
          <cell r="D781">
            <v>0.31620000000000004</v>
          </cell>
          <cell r="E781">
            <v>0.31620000000000004</v>
          </cell>
          <cell r="F781">
            <v>0.32</v>
          </cell>
          <cell r="G781">
            <v>0.32250000000000001</v>
          </cell>
          <cell r="H781">
            <v>0.32500000000000001</v>
          </cell>
          <cell r="I781">
            <v>0.31620000000000004</v>
          </cell>
          <cell r="J781">
            <v>0.31620000000000004</v>
          </cell>
          <cell r="K781">
            <v>0.31620000000000004</v>
          </cell>
          <cell r="L781">
            <v>0.32</v>
          </cell>
          <cell r="M781">
            <v>0.32250000000000001</v>
          </cell>
          <cell r="N781">
            <v>0.32500000000000001</v>
          </cell>
        </row>
        <row r="782">
          <cell r="A782" t="str">
            <v>x</v>
          </cell>
          <cell r="B782">
            <v>37279</v>
          </cell>
          <cell r="C782">
            <v>0.32119999999999999</v>
          </cell>
          <cell r="D782">
            <v>0.31620000000000004</v>
          </cell>
          <cell r="E782">
            <v>0.31620000000000004</v>
          </cell>
          <cell r="F782">
            <v>0.32</v>
          </cell>
          <cell r="G782">
            <v>0.32250000000000001</v>
          </cell>
          <cell r="H782">
            <v>0.32500000000000001</v>
          </cell>
          <cell r="I782">
            <v>0.32119999999999999</v>
          </cell>
          <cell r="J782">
            <v>0.31620000000000004</v>
          </cell>
          <cell r="K782">
            <v>0.31620000000000004</v>
          </cell>
          <cell r="L782">
            <v>0.32</v>
          </cell>
          <cell r="M782">
            <v>0.32250000000000001</v>
          </cell>
          <cell r="N782">
            <v>0.32500000000000001</v>
          </cell>
        </row>
        <row r="783">
          <cell r="A783" t="str">
            <v>x</v>
          </cell>
          <cell r="B783">
            <v>37280</v>
          </cell>
          <cell r="C783">
            <v>0.31</v>
          </cell>
          <cell r="D783">
            <v>0.31379999999999997</v>
          </cell>
          <cell r="E783">
            <v>0.31620000000000004</v>
          </cell>
          <cell r="F783">
            <v>0.32</v>
          </cell>
          <cell r="G783">
            <v>0.32250000000000001</v>
          </cell>
          <cell r="H783">
            <v>0.32500000000000001</v>
          </cell>
          <cell r="I783">
            <v>0.31</v>
          </cell>
          <cell r="J783">
            <v>0.31379999999999997</v>
          </cell>
          <cell r="K783">
            <v>0.31620000000000004</v>
          </cell>
          <cell r="L783">
            <v>0.32</v>
          </cell>
          <cell r="M783">
            <v>0.32250000000000001</v>
          </cell>
          <cell r="N783">
            <v>0.32500000000000001</v>
          </cell>
        </row>
        <row r="784">
          <cell r="A784" t="str">
            <v>x</v>
          </cell>
          <cell r="B784">
            <v>37281</v>
          </cell>
          <cell r="C784">
            <v>0.3175</v>
          </cell>
          <cell r="D784">
            <v>0.31620000000000004</v>
          </cell>
          <cell r="E784">
            <v>0.31620000000000004</v>
          </cell>
          <cell r="F784">
            <v>0.32</v>
          </cell>
          <cell r="G784">
            <v>0.32250000000000001</v>
          </cell>
          <cell r="H784">
            <v>0.32500000000000001</v>
          </cell>
          <cell r="I784">
            <v>0.3175</v>
          </cell>
          <cell r="J784">
            <v>0.31620000000000004</v>
          </cell>
          <cell r="K784">
            <v>0.31620000000000004</v>
          </cell>
          <cell r="L784">
            <v>0.32</v>
          </cell>
          <cell r="M784">
            <v>0.32250000000000001</v>
          </cell>
          <cell r="N784">
            <v>0.32500000000000001</v>
          </cell>
        </row>
        <row r="785">
          <cell r="A785" t="str">
            <v>x</v>
          </cell>
          <cell r="B785">
            <v>37282</v>
          </cell>
          <cell r="C785">
            <v>0.34499999999999997</v>
          </cell>
          <cell r="D785">
            <v>0.31620000000000004</v>
          </cell>
          <cell r="E785">
            <v>0.31620000000000004</v>
          </cell>
          <cell r="F785">
            <v>0.32</v>
          </cell>
          <cell r="G785">
            <v>0.32250000000000001</v>
          </cell>
          <cell r="H785">
            <v>0.32500000000000001</v>
          </cell>
          <cell r="I785">
            <v>0.34499999999999997</v>
          </cell>
          <cell r="J785">
            <v>0.31620000000000004</v>
          </cell>
          <cell r="K785">
            <v>0.31620000000000004</v>
          </cell>
          <cell r="L785">
            <v>0.32</v>
          </cell>
          <cell r="M785">
            <v>0.32250000000000001</v>
          </cell>
          <cell r="N785">
            <v>0.32500000000000001</v>
          </cell>
        </row>
        <row r="786">
          <cell r="A786" t="str">
            <v>x</v>
          </cell>
          <cell r="B786">
            <v>37284</v>
          </cell>
          <cell r="C786">
            <v>0.34250000000000003</v>
          </cell>
          <cell r="D786">
            <v>0.31620000000000004</v>
          </cell>
          <cell r="E786">
            <v>0.31620000000000004</v>
          </cell>
          <cell r="F786">
            <v>0.32</v>
          </cell>
          <cell r="G786">
            <v>0.32250000000000001</v>
          </cell>
          <cell r="H786">
            <v>0.32500000000000001</v>
          </cell>
          <cell r="I786">
            <v>0.34250000000000003</v>
          </cell>
          <cell r="J786">
            <v>0.31620000000000004</v>
          </cell>
          <cell r="K786">
            <v>0.31620000000000004</v>
          </cell>
          <cell r="L786">
            <v>0.32</v>
          </cell>
          <cell r="M786">
            <v>0.32250000000000001</v>
          </cell>
          <cell r="N786">
            <v>0.32500000000000001</v>
          </cell>
        </row>
        <row r="787">
          <cell r="A787" t="str">
            <v>x</v>
          </cell>
          <cell r="B787">
            <v>37285</v>
          </cell>
          <cell r="C787">
            <v>0.315</v>
          </cell>
          <cell r="D787">
            <v>0.31620000000000004</v>
          </cell>
          <cell r="E787">
            <v>0.31620000000000004</v>
          </cell>
          <cell r="F787">
            <v>0.32</v>
          </cell>
          <cell r="G787">
            <v>0.32250000000000001</v>
          </cell>
          <cell r="H787">
            <v>0.32500000000000001</v>
          </cell>
          <cell r="I787">
            <v>0.315</v>
          </cell>
          <cell r="J787">
            <v>0.31620000000000004</v>
          </cell>
          <cell r="K787">
            <v>0.31620000000000004</v>
          </cell>
          <cell r="L787">
            <v>0.32</v>
          </cell>
          <cell r="M787">
            <v>0.32250000000000001</v>
          </cell>
          <cell r="N787">
            <v>0.32500000000000001</v>
          </cell>
        </row>
        <row r="788">
          <cell r="A788" t="str">
            <v>x</v>
          </cell>
          <cell r="B788">
            <v>37286</v>
          </cell>
          <cell r="C788">
            <v>0.3175</v>
          </cell>
          <cell r="D788">
            <v>0.31620000000000004</v>
          </cell>
          <cell r="E788">
            <v>0.31620000000000004</v>
          </cell>
          <cell r="F788">
            <v>0.32</v>
          </cell>
          <cell r="G788">
            <v>0.32250000000000001</v>
          </cell>
          <cell r="H788">
            <v>0.32500000000000001</v>
          </cell>
          <cell r="I788">
            <v>0.3175</v>
          </cell>
          <cell r="J788">
            <v>0.31620000000000004</v>
          </cell>
          <cell r="K788">
            <v>0.31620000000000004</v>
          </cell>
          <cell r="L788">
            <v>0.32</v>
          </cell>
          <cell r="M788">
            <v>0.32250000000000001</v>
          </cell>
          <cell r="N788">
            <v>0.32500000000000001</v>
          </cell>
        </row>
        <row r="789">
          <cell r="A789">
            <v>37287</v>
          </cell>
          <cell r="B789">
            <v>37287</v>
          </cell>
          <cell r="C789">
            <v>0.31620000000000004</v>
          </cell>
          <cell r="D789">
            <v>0.31620000000000004</v>
          </cell>
          <cell r="E789">
            <v>0.31620000000000004</v>
          </cell>
          <cell r="F789">
            <v>0.32</v>
          </cell>
          <cell r="G789">
            <v>0.32250000000000001</v>
          </cell>
          <cell r="H789">
            <v>0.32500000000000001</v>
          </cell>
          <cell r="I789">
            <v>0.31620000000000004</v>
          </cell>
          <cell r="J789">
            <v>0.31620000000000004</v>
          </cell>
          <cell r="K789">
            <v>0.31620000000000004</v>
          </cell>
          <cell r="L789">
            <v>0.32</v>
          </cell>
          <cell r="M789">
            <v>0.32250000000000001</v>
          </cell>
          <cell r="N789">
            <v>0.32500000000000001</v>
          </cell>
        </row>
      </sheetData>
      <sheetData sheetId="3" refreshError="1"/>
      <sheetData sheetId="4">
        <row r="1">
          <cell r="B1" t="str">
            <v>Last day of the month</v>
          </cell>
          <cell r="C1" t="str">
            <v>1-Month</v>
          </cell>
          <cell r="D1" t="str">
            <v>2-Month</v>
          </cell>
          <cell r="E1" t="str">
            <v>3-Month</v>
          </cell>
          <cell r="F1" t="str">
            <v>4-Month</v>
          </cell>
          <cell r="G1" t="str">
            <v>5-Month</v>
          </cell>
          <cell r="H1" t="str">
            <v>6-Month</v>
          </cell>
          <cell r="I1" t="str">
            <v>7-Month</v>
          </cell>
          <cell r="J1" t="str">
            <v>8-Month</v>
          </cell>
          <cell r="K1" t="str">
            <v>9-Month</v>
          </cell>
          <cell r="L1" t="str">
            <v>10-Month</v>
          </cell>
          <cell r="M1" t="str">
            <v>11-Month</v>
          </cell>
          <cell r="N1" t="str">
            <v>12-Month</v>
          </cell>
        </row>
        <row r="2">
          <cell r="B2">
            <v>34730</v>
          </cell>
          <cell r="E2">
            <v>6.3280000000000003E-2</v>
          </cell>
          <cell r="H2">
            <v>6.6879999999999995E-2</v>
          </cell>
          <cell r="K2">
            <v>6.9690000000000002E-2</v>
          </cell>
          <cell r="N2">
            <v>7.2499999999999995E-2</v>
          </cell>
        </row>
        <row r="3">
          <cell r="B3">
            <v>34758</v>
          </cell>
          <cell r="C3">
            <v>6.1249999999999999E-2</v>
          </cell>
          <cell r="E3">
            <v>6.25E-2</v>
          </cell>
          <cell r="H3">
            <v>6.4379999999999993E-2</v>
          </cell>
          <cell r="K3">
            <v>6.5939999999999999E-2</v>
          </cell>
          <cell r="N3">
            <v>6.7500000000000004E-2</v>
          </cell>
        </row>
        <row r="4">
          <cell r="B4">
            <v>34789</v>
          </cell>
          <cell r="C4">
            <v>6.1409999999999999E-2</v>
          </cell>
          <cell r="E4">
            <v>6.2659999999999993E-2</v>
          </cell>
          <cell r="H4">
            <v>6.4379999999999993E-2</v>
          </cell>
          <cell r="K4">
            <v>6.5939999999999999E-2</v>
          </cell>
          <cell r="N4">
            <v>6.7500000000000004E-2</v>
          </cell>
        </row>
        <row r="5">
          <cell r="B5">
            <v>34819</v>
          </cell>
          <cell r="C5">
            <v>6.0789999999999997E-2</v>
          </cell>
          <cell r="E5">
            <v>6.1879999999999998E-2</v>
          </cell>
          <cell r="H5">
            <v>6.3129999999999992E-2</v>
          </cell>
          <cell r="K5">
            <v>6.4379999999999993E-2</v>
          </cell>
          <cell r="N5">
            <v>6.5629999999999994E-2</v>
          </cell>
        </row>
        <row r="6">
          <cell r="B6">
            <v>34850</v>
          </cell>
          <cell r="C6">
            <v>6.0629999999999996E-2</v>
          </cell>
          <cell r="E6">
            <v>6.0629999999999996E-2</v>
          </cell>
          <cell r="H6">
            <v>6.0629999999999996E-2</v>
          </cell>
          <cell r="K6">
            <v>6.0589999999999998E-2</v>
          </cell>
          <cell r="N6">
            <v>6.055E-2</v>
          </cell>
        </row>
        <row r="7">
          <cell r="B7">
            <v>34880</v>
          </cell>
          <cell r="C7">
            <v>6.0789999999999997E-2</v>
          </cell>
          <cell r="E7">
            <v>0.06</v>
          </cell>
          <cell r="H7">
            <v>5.7660000000000003E-2</v>
          </cell>
          <cell r="K7">
            <v>5.969E-2</v>
          </cell>
          <cell r="N7">
            <v>6.1719999999999997E-2</v>
          </cell>
        </row>
        <row r="8">
          <cell r="B8">
            <v>34911</v>
          </cell>
          <cell r="C8">
            <v>5.8749999999999997E-2</v>
          </cell>
          <cell r="E8">
            <v>5.8909999999999997E-2</v>
          </cell>
          <cell r="H8">
            <v>5.8749999999999997E-2</v>
          </cell>
          <cell r="K8">
            <v>5.8749999999999997E-2</v>
          </cell>
          <cell r="N8">
            <v>5.8749999999999997E-2</v>
          </cell>
        </row>
        <row r="9">
          <cell r="B9">
            <v>34942</v>
          </cell>
          <cell r="C9">
            <v>5.9069999999999998E-2</v>
          </cell>
          <cell r="E9">
            <v>5.9069999999999998E-2</v>
          </cell>
          <cell r="H9">
            <v>5.9379999999999995E-2</v>
          </cell>
          <cell r="K9">
            <v>5.9459999999999999E-2</v>
          </cell>
          <cell r="N9">
            <v>5.9539999999999996E-2</v>
          </cell>
        </row>
        <row r="10">
          <cell r="B10">
            <v>34972</v>
          </cell>
          <cell r="C10">
            <v>5.9219999999999995E-2</v>
          </cell>
          <cell r="E10">
            <v>5.9930000000000004E-2</v>
          </cell>
          <cell r="H10">
            <v>5.985E-2</v>
          </cell>
          <cell r="K10">
            <v>5.9770000000000004E-2</v>
          </cell>
          <cell r="N10">
            <v>5.969E-2</v>
          </cell>
        </row>
        <row r="11">
          <cell r="B11">
            <v>35003</v>
          </cell>
          <cell r="C11">
            <v>5.8440000000000006E-2</v>
          </cell>
          <cell r="E11">
            <v>6.0080000000000001E-2</v>
          </cell>
          <cell r="H11">
            <v>5.9539999999999996E-2</v>
          </cell>
          <cell r="K11">
            <v>5.9185000000000001E-2</v>
          </cell>
          <cell r="N11">
            <v>5.883E-2</v>
          </cell>
        </row>
        <row r="12">
          <cell r="B12">
            <v>35033</v>
          </cell>
          <cell r="C12">
            <v>6.0319999999999999E-2</v>
          </cell>
          <cell r="E12">
            <v>5.9069999999999998E-2</v>
          </cell>
          <cell r="H12">
            <v>5.7350000000000005E-2</v>
          </cell>
          <cell r="K12">
            <v>5.7035000000000002E-2</v>
          </cell>
          <cell r="N12">
            <v>5.672E-2</v>
          </cell>
        </row>
        <row r="13">
          <cell r="B13">
            <v>35064</v>
          </cell>
          <cell r="C13">
            <v>5.7350000000000005E-2</v>
          </cell>
          <cell r="E13">
            <v>5.6570000000000002E-2</v>
          </cell>
          <cell r="H13">
            <v>5.5629999999999999E-2</v>
          </cell>
          <cell r="K13">
            <v>5.5084999999999995E-2</v>
          </cell>
          <cell r="N13">
            <v>5.4539999999999998E-2</v>
          </cell>
        </row>
        <row r="14">
          <cell r="B14">
            <v>35095</v>
          </cell>
          <cell r="C14">
            <v>5.4690000000000003E-2</v>
          </cell>
          <cell r="E14">
            <v>5.4379999999999998E-2</v>
          </cell>
          <cell r="H14">
            <v>5.3360000000000005E-2</v>
          </cell>
          <cell r="K14">
            <v>5.2659999999999998E-2</v>
          </cell>
          <cell r="N14">
            <v>5.1959999999999999E-2</v>
          </cell>
        </row>
        <row r="15">
          <cell r="B15">
            <v>35124</v>
          </cell>
          <cell r="C15">
            <v>5.3520000000000005E-2</v>
          </cell>
          <cell r="E15">
            <v>5.3129999999999997E-2</v>
          </cell>
          <cell r="H15">
            <v>5.289E-2</v>
          </cell>
          <cell r="K15">
            <v>5.2815000000000001E-2</v>
          </cell>
          <cell r="N15">
            <v>5.2740000000000002E-2</v>
          </cell>
        </row>
        <row r="16">
          <cell r="B16">
            <v>35155</v>
          </cell>
          <cell r="C16">
            <v>5.4539999999999998E-2</v>
          </cell>
          <cell r="E16">
            <v>5.4930000000000007E-2</v>
          </cell>
          <cell r="H16">
            <v>5.5160000000000001E-2</v>
          </cell>
          <cell r="K16">
            <v>5.6099999999999997E-2</v>
          </cell>
          <cell r="N16">
            <v>5.704E-2</v>
          </cell>
        </row>
        <row r="17">
          <cell r="B17">
            <v>35185</v>
          </cell>
          <cell r="C17">
            <v>5.4539999999999998E-2</v>
          </cell>
          <cell r="E17">
            <v>5.4850000000000003E-2</v>
          </cell>
          <cell r="H17">
            <v>5.4219999999999997E-2</v>
          </cell>
          <cell r="K17">
            <v>5.6254999999999999E-2</v>
          </cell>
          <cell r="N17">
            <v>5.8289999999999995E-2</v>
          </cell>
        </row>
        <row r="18">
          <cell r="B18">
            <v>35216</v>
          </cell>
          <cell r="C18">
            <v>5.4459999999999995E-2</v>
          </cell>
          <cell r="E18">
            <v>5.5160000000000001E-2</v>
          </cell>
          <cell r="H18">
            <v>5.6410000000000002E-2</v>
          </cell>
          <cell r="K18">
            <v>5.8090000000000003E-2</v>
          </cell>
          <cell r="N18">
            <v>5.9770000000000004E-2</v>
          </cell>
        </row>
        <row r="19">
          <cell r="B19">
            <v>35246</v>
          </cell>
          <cell r="C19">
            <v>5.5160000000000001E-2</v>
          </cell>
          <cell r="E19">
            <v>5.6250000000000001E-2</v>
          </cell>
          <cell r="H19">
            <v>5.8440000000000006E-2</v>
          </cell>
          <cell r="K19">
            <v>6.0080000000000001E-2</v>
          </cell>
          <cell r="N19">
            <v>6.1719999999999997E-2</v>
          </cell>
        </row>
        <row r="20">
          <cell r="B20">
            <v>35277</v>
          </cell>
          <cell r="C20">
            <v>5.4930000000000007E-2</v>
          </cell>
          <cell r="E20">
            <v>5.704E-2</v>
          </cell>
          <cell r="H20">
            <v>5.9219999999999995E-2</v>
          </cell>
          <cell r="K20">
            <v>6.0825000000000004E-2</v>
          </cell>
          <cell r="N20">
            <v>6.2430000000000006E-2</v>
          </cell>
        </row>
        <row r="21">
          <cell r="B21">
            <v>35308</v>
          </cell>
          <cell r="C21">
            <v>5.4299999999999994E-2</v>
          </cell>
          <cell r="E21">
            <v>5.5389999999999995E-2</v>
          </cell>
          <cell r="H21">
            <v>5.7430000000000002E-2</v>
          </cell>
          <cell r="K21">
            <v>5.8990000000000001E-2</v>
          </cell>
          <cell r="N21">
            <v>6.055E-2</v>
          </cell>
        </row>
        <row r="22">
          <cell r="B22">
            <v>35338</v>
          </cell>
          <cell r="C22">
            <v>5.4379999999999998E-2</v>
          </cell>
          <cell r="E22">
            <v>5.6489999999999999E-2</v>
          </cell>
          <cell r="H22">
            <v>5.7500000000000002E-2</v>
          </cell>
          <cell r="K22">
            <v>5.8675000000000005E-2</v>
          </cell>
          <cell r="N22">
            <v>5.985E-2</v>
          </cell>
        </row>
        <row r="23">
          <cell r="B23">
            <v>35369</v>
          </cell>
          <cell r="C23">
            <v>5.3749999999999999E-2</v>
          </cell>
          <cell r="E23">
            <v>5.5160000000000001E-2</v>
          </cell>
          <cell r="H23">
            <v>5.5789999999999999E-2</v>
          </cell>
          <cell r="K23">
            <v>5.6489999999999999E-2</v>
          </cell>
          <cell r="N23">
            <v>5.7190000000000005E-2</v>
          </cell>
        </row>
        <row r="24">
          <cell r="B24">
            <v>35399</v>
          </cell>
          <cell r="C24">
            <v>5.391E-2</v>
          </cell>
          <cell r="E24">
            <v>5.5239999999999997E-2</v>
          </cell>
          <cell r="H24">
            <v>5.5469999999999998E-2</v>
          </cell>
          <cell r="K24">
            <v>5.6215000000000001E-2</v>
          </cell>
          <cell r="N24">
            <v>5.6959999999999997E-2</v>
          </cell>
        </row>
        <row r="25">
          <cell r="B25">
            <v>35430</v>
          </cell>
          <cell r="C25">
            <v>5.5469999999999998E-2</v>
          </cell>
          <cell r="E25">
            <v>5.586E-2</v>
          </cell>
          <cell r="H25">
            <v>5.6180000000000001E-2</v>
          </cell>
          <cell r="K25">
            <v>5.7035000000000002E-2</v>
          </cell>
          <cell r="N25">
            <v>5.7889999999999997E-2</v>
          </cell>
        </row>
        <row r="26">
          <cell r="B26">
            <v>35461</v>
          </cell>
          <cell r="C26">
            <v>5.4610000000000006E-2</v>
          </cell>
          <cell r="E26">
            <v>5.5940000000000004E-2</v>
          </cell>
          <cell r="H26">
            <v>5.7110000000000001E-2</v>
          </cell>
          <cell r="K26">
            <v>5.8325000000000002E-2</v>
          </cell>
          <cell r="N26">
            <v>5.9539999999999996E-2</v>
          </cell>
        </row>
        <row r="27">
          <cell r="B27">
            <v>35489</v>
          </cell>
          <cell r="C27">
            <v>5.4690000000000003E-2</v>
          </cell>
          <cell r="E27">
            <v>5.5549999999999995E-2</v>
          </cell>
          <cell r="H27">
            <v>5.6799999999999996E-2</v>
          </cell>
          <cell r="K27">
            <v>5.8169999999999999E-2</v>
          </cell>
          <cell r="N27">
            <v>5.9539999999999996E-2</v>
          </cell>
        </row>
        <row r="28">
          <cell r="B28">
            <v>35520</v>
          </cell>
          <cell r="C28">
            <v>5.7190000000000005E-2</v>
          </cell>
          <cell r="E28">
            <v>5.8049999999999997E-2</v>
          </cell>
          <cell r="H28">
            <v>5.9610000000000003E-2</v>
          </cell>
          <cell r="K28">
            <v>6.1215000000000006E-2</v>
          </cell>
          <cell r="N28">
            <v>6.2820000000000001E-2</v>
          </cell>
        </row>
        <row r="29">
          <cell r="B29">
            <v>35550</v>
          </cell>
          <cell r="C29">
            <v>5.704E-2</v>
          </cell>
          <cell r="E29">
            <v>5.883E-2</v>
          </cell>
          <cell r="H29">
            <v>6.0789999999999997E-2</v>
          </cell>
          <cell r="K29">
            <v>6.2664999999999998E-2</v>
          </cell>
          <cell r="N29">
            <v>6.454E-2</v>
          </cell>
        </row>
        <row r="30">
          <cell r="B30">
            <v>35581</v>
          </cell>
          <cell r="C30">
            <v>5.7110000000000001E-2</v>
          </cell>
          <cell r="E30">
            <v>5.8289999999999995E-2</v>
          </cell>
          <cell r="H30">
            <v>6.0080000000000001E-2</v>
          </cell>
          <cell r="K30">
            <v>6.1484999999999998E-2</v>
          </cell>
          <cell r="N30">
            <v>6.2890000000000001E-2</v>
          </cell>
        </row>
        <row r="31">
          <cell r="B31">
            <v>35611</v>
          </cell>
          <cell r="C31">
            <v>5.7190000000000005E-2</v>
          </cell>
          <cell r="E31">
            <v>5.8129999999999994E-2</v>
          </cell>
          <cell r="H31">
            <v>5.9379999999999995E-2</v>
          </cell>
          <cell r="K31">
            <v>6.0394999999999997E-2</v>
          </cell>
          <cell r="N31">
            <v>6.1409999999999999E-2</v>
          </cell>
        </row>
        <row r="32">
          <cell r="B32">
            <v>35642</v>
          </cell>
          <cell r="C32">
            <v>5.6410000000000002E-2</v>
          </cell>
          <cell r="E32">
            <v>5.7350000000000005E-2</v>
          </cell>
          <cell r="H32">
            <v>5.8289999999999995E-2</v>
          </cell>
          <cell r="K32">
            <v>5.9029999999999999E-2</v>
          </cell>
          <cell r="N32">
            <v>5.9770000000000004E-2</v>
          </cell>
        </row>
        <row r="33">
          <cell r="B33">
            <v>35673</v>
          </cell>
          <cell r="C33">
            <v>5.6799999999999996E-2</v>
          </cell>
          <cell r="E33">
            <v>5.7350000000000005E-2</v>
          </cell>
          <cell r="H33">
            <v>5.8600000000000006E-2</v>
          </cell>
          <cell r="K33">
            <v>5.9694999999999998E-2</v>
          </cell>
          <cell r="N33">
            <v>6.0789999999999997E-2</v>
          </cell>
        </row>
        <row r="34">
          <cell r="B34">
            <v>35703</v>
          </cell>
          <cell r="C34">
            <v>5.672E-2</v>
          </cell>
          <cell r="E34">
            <v>5.7820000000000003E-2</v>
          </cell>
          <cell r="H34">
            <v>5.8520000000000003E-2</v>
          </cell>
          <cell r="K34">
            <v>5.9300000000000005E-2</v>
          </cell>
          <cell r="N34">
            <v>6.0080000000000001E-2</v>
          </cell>
        </row>
        <row r="35">
          <cell r="B35">
            <v>35734</v>
          </cell>
          <cell r="C35">
            <v>5.6329999999999998E-2</v>
          </cell>
          <cell r="E35">
            <v>5.7660000000000003E-2</v>
          </cell>
          <cell r="H35">
            <v>5.8049999999999997E-2</v>
          </cell>
          <cell r="K35">
            <v>5.8634999999999993E-2</v>
          </cell>
          <cell r="N35">
            <v>5.9219999999999995E-2</v>
          </cell>
        </row>
        <row r="36">
          <cell r="B36">
            <v>35764</v>
          </cell>
          <cell r="C36">
            <v>5.7660000000000003E-2</v>
          </cell>
          <cell r="E36">
            <v>6.0159999999999998E-2</v>
          </cell>
          <cell r="H36">
            <v>6.0389999999999999E-2</v>
          </cell>
          <cell r="K36">
            <v>6.0745E-2</v>
          </cell>
          <cell r="N36">
            <v>6.1100000000000002E-2</v>
          </cell>
        </row>
        <row r="37">
          <cell r="B37">
            <v>35795</v>
          </cell>
          <cell r="C37">
            <v>5.8520000000000003E-2</v>
          </cell>
          <cell r="E37">
            <v>5.985E-2</v>
          </cell>
          <cell r="H37">
            <v>6.0080000000000001E-2</v>
          </cell>
          <cell r="K37">
            <v>6.0435000000000003E-2</v>
          </cell>
          <cell r="N37">
            <v>6.0789999999999997E-2</v>
          </cell>
        </row>
        <row r="38">
          <cell r="B38">
            <v>35826</v>
          </cell>
          <cell r="C38">
            <v>5.704E-2</v>
          </cell>
          <cell r="E38">
            <v>5.7579999999999999E-2</v>
          </cell>
          <cell r="H38">
            <v>6.0389999999999999E-2</v>
          </cell>
          <cell r="K38">
            <v>5.9064999999999999E-2</v>
          </cell>
          <cell r="N38">
            <v>5.774E-2</v>
          </cell>
        </row>
        <row r="39">
          <cell r="B39">
            <v>35854</v>
          </cell>
          <cell r="C39">
            <v>5.7889999999999997E-2</v>
          </cell>
          <cell r="E39">
            <v>5.7820000000000003E-2</v>
          </cell>
          <cell r="H39">
            <v>5.7820000000000003E-2</v>
          </cell>
          <cell r="K39">
            <v>5.8090000000000003E-2</v>
          </cell>
          <cell r="N39">
            <v>5.8360000000000002E-2</v>
          </cell>
        </row>
        <row r="40">
          <cell r="B40">
            <v>35885</v>
          </cell>
          <cell r="C40">
            <v>5.7190000000000005E-2</v>
          </cell>
          <cell r="E40">
            <v>5.7579999999999999E-2</v>
          </cell>
          <cell r="H40">
            <v>5.7969999999999994E-2</v>
          </cell>
          <cell r="K40">
            <v>5.8554999999999996E-2</v>
          </cell>
          <cell r="N40">
            <v>5.9139999999999998E-2</v>
          </cell>
        </row>
        <row r="41">
          <cell r="B41">
            <v>35915</v>
          </cell>
          <cell r="C41">
            <v>5.688E-2</v>
          </cell>
          <cell r="E41">
            <v>5.7660000000000003E-2</v>
          </cell>
          <cell r="H41">
            <v>5.8680000000000003E-2</v>
          </cell>
          <cell r="K41">
            <v>5.9459999999999999E-2</v>
          </cell>
          <cell r="N41">
            <v>6.0240000000000002E-2</v>
          </cell>
        </row>
        <row r="42">
          <cell r="B42">
            <v>35946</v>
          </cell>
          <cell r="C42">
            <v>5.6959999999999997E-2</v>
          </cell>
          <cell r="E42">
            <v>5.7350000000000005E-2</v>
          </cell>
          <cell r="H42">
            <v>5.8049999999999997E-2</v>
          </cell>
          <cell r="K42">
            <v>5.8674999999999998E-2</v>
          </cell>
          <cell r="N42">
            <v>5.9299999999999999E-2</v>
          </cell>
        </row>
        <row r="43">
          <cell r="B43">
            <v>35976</v>
          </cell>
          <cell r="C43">
            <v>5.7480000000000003E-2</v>
          </cell>
          <cell r="E43">
            <v>5.7849999999999999E-2</v>
          </cell>
          <cell r="H43">
            <v>5.8710000000000005E-2</v>
          </cell>
          <cell r="K43">
            <v>5.9055000000000003E-2</v>
          </cell>
          <cell r="N43">
            <v>5.9400000000000001E-2</v>
          </cell>
        </row>
        <row r="44">
          <cell r="B44">
            <v>36007</v>
          </cell>
          <cell r="C44">
            <v>5.6959999999999997E-2</v>
          </cell>
          <cell r="E44">
            <v>5.7579999999999999E-2</v>
          </cell>
          <cell r="H44">
            <v>5.8220000000000001E-2</v>
          </cell>
          <cell r="K44">
            <v>5.8595000000000001E-2</v>
          </cell>
          <cell r="N44">
            <v>5.8970000000000002E-2</v>
          </cell>
        </row>
        <row r="45">
          <cell r="B45">
            <v>36038</v>
          </cell>
          <cell r="C45">
            <v>5.7270000000000001E-2</v>
          </cell>
          <cell r="E45">
            <v>5.713E-2</v>
          </cell>
          <cell r="H45">
            <v>5.6919999999999998E-2</v>
          </cell>
          <cell r="K45">
            <v>5.67E-2</v>
          </cell>
          <cell r="N45">
            <v>5.6479999999999995E-2</v>
          </cell>
        </row>
        <row r="46">
          <cell r="B46">
            <v>36068</v>
          </cell>
          <cell r="C46">
            <v>5.4000000000000006E-2</v>
          </cell>
          <cell r="E46">
            <v>5.4219999999999997E-2</v>
          </cell>
          <cell r="H46">
            <v>5.3589999999999999E-2</v>
          </cell>
          <cell r="K46">
            <v>5.2724999999999994E-2</v>
          </cell>
          <cell r="N46">
            <v>5.1859999999999996E-2</v>
          </cell>
        </row>
        <row r="47">
          <cell r="B47">
            <v>36099</v>
          </cell>
          <cell r="C47">
            <v>5.2770000000000004E-2</v>
          </cell>
          <cell r="E47">
            <v>5.3510000000000002E-2</v>
          </cell>
          <cell r="H47">
            <v>5.1310000000000001E-2</v>
          </cell>
          <cell r="K47">
            <v>4.9979999999999997E-2</v>
          </cell>
          <cell r="N47">
            <v>4.8649999999999999E-2</v>
          </cell>
        </row>
        <row r="48">
          <cell r="B48">
            <v>36129</v>
          </cell>
          <cell r="C48">
            <v>5.0479999999999997E-2</v>
          </cell>
          <cell r="E48">
            <v>5.3769999999999998E-2</v>
          </cell>
          <cell r="H48">
            <v>5.28E-2</v>
          </cell>
          <cell r="K48">
            <v>5.262E-2</v>
          </cell>
          <cell r="N48">
            <v>5.2440000000000001E-2</v>
          </cell>
        </row>
        <row r="49">
          <cell r="B49">
            <v>36160</v>
          </cell>
          <cell r="C49">
            <v>5.0640600000000008E-2</v>
          </cell>
          <cell r="D49">
            <v>5.0656300000000008E-2</v>
          </cell>
          <cell r="E49">
            <v>5.0656300000000008E-2</v>
          </cell>
          <cell r="F49">
            <v>5.0656300000000008E-2</v>
          </cell>
          <cell r="G49">
            <v>5.0656300000000008E-2</v>
          </cell>
          <cell r="H49">
            <v>5.0656300000000008E-2</v>
          </cell>
          <cell r="I49">
            <v>5.06688E-2</v>
          </cell>
          <cell r="J49">
            <v>5.06688E-2</v>
          </cell>
          <cell r="K49">
            <v>5.0681299999999999E-2</v>
          </cell>
          <cell r="L49">
            <v>5.0768800000000003E-2</v>
          </cell>
          <cell r="M49">
            <v>5.0793800000000007E-2</v>
          </cell>
          <cell r="N49">
            <v>5.0984399999999999E-2</v>
          </cell>
        </row>
        <row r="50">
          <cell r="B50">
            <v>36191</v>
          </cell>
          <cell r="C50">
            <v>4.9390599999999993E-2</v>
          </cell>
          <cell r="D50">
            <v>4.9657799999999995E-2</v>
          </cell>
          <cell r="E50">
            <v>4.9695299999999998E-2</v>
          </cell>
          <cell r="F50">
            <v>4.9695299999999998E-2</v>
          </cell>
          <cell r="G50">
            <v>4.9696900000000002E-2</v>
          </cell>
          <cell r="H50">
            <v>4.9709399999999994E-2</v>
          </cell>
          <cell r="I50">
            <v>4.97359E-2</v>
          </cell>
          <cell r="J50">
            <v>4.9773399999999995E-2</v>
          </cell>
          <cell r="K50">
            <v>4.9987500000000004E-2</v>
          </cell>
          <cell r="L50">
            <v>5.0025000000000007E-2</v>
          </cell>
          <cell r="M50">
            <v>5.0528099999999999E-2</v>
          </cell>
          <cell r="N50">
            <v>5.0581300000000003E-2</v>
          </cell>
        </row>
        <row r="51">
          <cell r="B51">
            <v>36219</v>
          </cell>
          <cell r="C51">
            <v>4.9625000000000002E-2</v>
          </cell>
          <cell r="D51">
            <v>4.99625E-2</v>
          </cell>
          <cell r="E51">
            <v>5.0262500000000002E-2</v>
          </cell>
          <cell r="F51">
            <v>5.0612500000000005E-2</v>
          </cell>
          <cell r="G51">
            <v>5.0900000000000001E-2</v>
          </cell>
          <cell r="H51">
            <v>5.1268799999999996E-2</v>
          </cell>
          <cell r="I51">
            <v>5.1637500000000003E-2</v>
          </cell>
          <cell r="J51">
            <v>5.1962500000000002E-2</v>
          </cell>
          <cell r="K51">
            <v>5.2337499999999995E-2</v>
          </cell>
          <cell r="L51">
            <v>5.3287500000000002E-2</v>
          </cell>
          <cell r="M51">
            <v>5.3600000000000002E-2</v>
          </cell>
          <cell r="N51">
            <v>5.3937499999999999E-2</v>
          </cell>
        </row>
        <row r="52">
          <cell r="B52">
            <v>36250</v>
          </cell>
          <cell r="C52">
            <v>4.9371900000000003E-2</v>
          </cell>
          <cell r="D52">
            <v>4.9699999999999994E-2</v>
          </cell>
          <cell r="E52">
            <v>0.05</v>
          </cell>
          <cell r="F52">
            <v>5.015E-2</v>
          </cell>
          <cell r="G52">
            <v>5.0376600000000001E-2</v>
          </cell>
          <cell r="H52">
            <v>5.0599999999999999E-2</v>
          </cell>
          <cell r="I52">
            <v>5.0799999999999998E-2</v>
          </cell>
          <cell r="J52">
            <v>5.1042199999999996E-2</v>
          </cell>
          <cell r="K52">
            <v>5.1849999999999993E-2</v>
          </cell>
          <cell r="L52">
            <v>5.2085899999999997E-2</v>
          </cell>
          <cell r="M52">
            <v>5.2300000000000006E-2</v>
          </cell>
          <cell r="N52">
            <v>5.2499999999999998E-2</v>
          </cell>
        </row>
        <row r="53">
          <cell r="B53">
            <v>36280</v>
          </cell>
          <cell r="C53">
            <v>4.9024999999999999E-2</v>
          </cell>
          <cell r="D53">
            <v>4.9500000000000002E-2</v>
          </cell>
          <cell r="E53">
            <v>4.9887499999999994E-2</v>
          </cell>
          <cell r="F53">
            <v>5.0037499999999999E-2</v>
          </cell>
          <cell r="G53">
            <v>5.0287499999999999E-2</v>
          </cell>
          <cell r="H53">
            <v>5.0425000000000005E-2</v>
          </cell>
          <cell r="I53">
            <v>5.0700000000000002E-2</v>
          </cell>
          <cell r="J53">
            <v>5.1500000000000004E-2</v>
          </cell>
          <cell r="K53">
            <v>5.1699999999999996E-2</v>
          </cell>
          <cell r="L53">
            <v>5.1862500000000006E-2</v>
          </cell>
          <cell r="M53">
            <v>5.2074999999999996E-2</v>
          </cell>
          <cell r="N53">
            <v>5.2300000000000006E-2</v>
          </cell>
        </row>
        <row r="54">
          <cell r="B54">
            <v>36311</v>
          </cell>
          <cell r="C54">
            <v>4.9436999999999995E-2</v>
          </cell>
          <cell r="D54">
            <v>5.0224999999999999E-2</v>
          </cell>
          <cell r="E54">
            <v>5.0662000000000006E-2</v>
          </cell>
          <cell r="F54">
            <v>5.1299999999999998E-2</v>
          </cell>
          <cell r="G54">
            <v>5.1825000000000003E-2</v>
          </cell>
          <cell r="H54">
            <v>5.2450000000000004E-2</v>
          </cell>
          <cell r="I54">
            <v>5.3574999999999998E-2</v>
          </cell>
          <cell r="J54">
            <v>5.3912000000000002E-2</v>
          </cell>
          <cell r="K54">
            <v>5.4359000000000005E-2</v>
          </cell>
          <cell r="L54">
            <v>5.4774999999999997E-2</v>
          </cell>
          <cell r="M54">
            <v>5.5162000000000003E-2</v>
          </cell>
          <cell r="N54">
            <v>5.5578000000000002E-2</v>
          </cell>
        </row>
        <row r="55">
          <cell r="B55">
            <v>36341</v>
          </cell>
          <cell r="C55">
            <v>5.2362499999999999E-2</v>
          </cell>
          <cell r="D55">
            <v>5.2999999999999999E-2</v>
          </cell>
          <cell r="E55">
            <v>5.3675E-2</v>
          </cell>
          <cell r="F55">
            <v>5.4212499999999997E-2</v>
          </cell>
          <cell r="G55">
            <v>5.4524999999999997E-2</v>
          </cell>
          <cell r="H55">
            <v>5.6500000000000002E-2</v>
          </cell>
          <cell r="I55">
            <v>5.6712499999999999E-2</v>
          </cell>
          <cell r="J55">
            <v>5.6912500000000005E-2</v>
          </cell>
          <cell r="K55">
            <v>5.7149999999999999E-2</v>
          </cell>
          <cell r="L55">
            <v>5.7525000000000007E-2</v>
          </cell>
          <cell r="M55">
            <v>5.8012499999999995E-2</v>
          </cell>
          <cell r="N55">
            <v>5.8400000000000001E-2</v>
          </cell>
        </row>
        <row r="56">
          <cell r="B56">
            <v>36372</v>
          </cell>
          <cell r="C56">
            <v>5.1937499999999998E-2</v>
          </cell>
          <cell r="D56">
            <v>5.2774999999999996E-2</v>
          </cell>
          <cell r="E56">
            <v>5.3425E-2</v>
          </cell>
          <cell r="F56">
            <v>5.4175000000000001E-2</v>
          </cell>
          <cell r="G56">
            <v>5.7362500000000004E-2</v>
          </cell>
          <cell r="H56">
            <v>5.7050000000000003E-2</v>
          </cell>
          <cell r="I56">
            <v>5.7212500000000006E-2</v>
          </cell>
          <cell r="J56">
            <v>5.7450000000000001E-2</v>
          </cell>
          <cell r="K56">
            <v>5.7675000000000004E-2</v>
          </cell>
          <cell r="L56">
            <v>5.8049999999999997E-2</v>
          </cell>
          <cell r="M56">
            <v>5.8474999999999999E-2</v>
          </cell>
          <cell r="N56">
            <v>5.8912500000000007E-2</v>
          </cell>
        </row>
        <row r="57">
          <cell r="B57">
            <v>36403</v>
          </cell>
          <cell r="C57">
            <v>5.3749999999999999E-2</v>
          </cell>
          <cell r="D57">
            <v>5.4375E-2</v>
          </cell>
          <cell r="E57">
            <v>5.5199999999999999E-2</v>
          </cell>
          <cell r="F57">
            <v>5.9574999999999996E-2</v>
          </cell>
          <cell r="G57">
            <v>5.9299999999999999E-2</v>
          </cell>
          <cell r="H57">
            <v>5.9187500000000004E-2</v>
          </cell>
          <cell r="I57">
            <v>5.9299999999999999E-2</v>
          </cell>
          <cell r="J57">
            <v>5.9387499999999996E-2</v>
          </cell>
          <cell r="K57">
            <v>5.95375E-2</v>
          </cell>
          <cell r="L57">
            <v>5.9824999999999996E-2</v>
          </cell>
          <cell r="M57">
            <v>6.0225000000000001E-2</v>
          </cell>
          <cell r="N57">
            <v>6.0599999999999994E-2</v>
          </cell>
        </row>
        <row r="58">
          <cell r="B58">
            <v>36433</v>
          </cell>
          <cell r="C58">
            <v>5.4000000000000006E-2</v>
          </cell>
          <cell r="D58">
            <v>5.4712500000000004E-2</v>
          </cell>
          <cell r="E58">
            <v>6.0837500000000003E-2</v>
          </cell>
          <cell r="F58">
            <v>5.9824999999999996E-2</v>
          </cell>
          <cell r="G58">
            <v>5.9712500000000002E-2</v>
          </cell>
          <cell r="H58">
            <v>5.9612499999999999E-2</v>
          </cell>
          <cell r="I58">
            <v>5.9675000000000006E-2</v>
          </cell>
          <cell r="J58">
            <v>5.9725E-2</v>
          </cell>
          <cell r="K58">
            <v>5.9837499999999995E-2</v>
          </cell>
          <cell r="L58">
            <v>6.0012499999999996E-2</v>
          </cell>
          <cell r="M58">
            <v>6.0162500000000001E-2</v>
          </cell>
          <cell r="N58">
            <v>6.0350000000000001E-2</v>
          </cell>
        </row>
        <row r="59">
          <cell r="B59">
            <v>36464</v>
          </cell>
          <cell r="C59">
            <v>5.4087500000000004E-2</v>
          </cell>
          <cell r="D59">
            <v>6.3112500000000002E-2</v>
          </cell>
          <cell r="E59">
            <v>6.1849999999999995E-2</v>
          </cell>
          <cell r="F59">
            <v>6.1512499999999998E-2</v>
          </cell>
          <cell r="G59">
            <v>6.1337500000000003E-2</v>
          </cell>
          <cell r="H59">
            <v>6.1200000000000004E-2</v>
          </cell>
          <cell r="I59">
            <v>6.1325000000000005E-2</v>
          </cell>
          <cell r="J59">
            <v>6.1475000000000002E-2</v>
          </cell>
          <cell r="K59">
            <v>6.1624999999999999E-2</v>
          </cell>
          <cell r="L59">
            <v>6.1900000000000004E-2</v>
          </cell>
          <cell r="M59">
            <v>6.2199999999999998E-2</v>
          </cell>
          <cell r="N59">
            <v>6.25E-2</v>
          </cell>
        </row>
        <row r="60">
          <cell r="B60">
            <v>36494</v>
          </cell>
          <cell r="C60">
            <v>6.4824999999999994E-2</v>
          </cell>
          <cell r="D60">
            <v>6.1612500000000001E-2</v>
          </cell>
          <cell r="E60">
            <v>6.1150000000000003E-2</v>
          </cell>
          <cell r="F60">
            <v>6.0925E-2</v>
          </cell>
          <cell r="G60">
            <v>6.0749999999999998E-2</v>
          </cell>
          <cell r="H60">
            <v>6.0637499999999997E-2</v>
          </cell>
          <cell r="I60">
            <v>6.09875E-2</v>
          </cell>
          <cell r="J60">
            <v>6.1387499999999998E-2</v>
          </cell>
          <cell r="K60">
            <v>6.1799999999999994E-2</v>
          </cell>
          <cell r="L60">
            <v>6.2137499999999998E-2</v>
          </cell>
          <cell r="M60">
            <v>6.2512499999999999E-2</v>
          </cell>
          <cell r="N60">
            <v>6.2862500000000002E-2</v>
          </cell>
        </row>
        <row r="61">
          <cell r="B61">
            <v>36525</v>
          </cell>
          <cell r="C61">
            <v>5.8274999999999993E-2</v>
          </cell>
          <cell r="D61">
            <v>5.9037499999999993E-2</v>
          </cell>
          <cell r="E61">
            <v>6.0037500000000001E-2</v>
          </cell>
          <cell r="F61">
            <v>6.0525000000000002E-2</v>
          </cell>
          <cell r="G61">
            <v>6.0937499999999999E-2</v>
          </cell>
          <cell r="H61">
            <v>6.13E-2</v>
          </cell>
          <cell r="I61">
            <v>6.19375E-2</v>
          </cell>
          <cell r="J61">
            <v>6.2537499999999996E-2</v>
          </cell>
          <cell r="K61">
            <v>6.3099999999999989E-2</v>
          </cell>
          <cell r="L61">
            <v>6.3750000000000001E-2</v>
          </cell>
          <cell r="M61">
            <v>6.4362500000000003E-2</v>
          </cell>
          <cell r="N61">
            <v>6.5000000000000002E-2</v>
          </cell>
        </row>
        <row r="62">
          <cell r="B62">
            <v>36556</v>
          </cell>
          <cell r="C62">
            <v>5.885E-2</v>
          </cell>
          <cell r="D62">
            <v>5.9650000000000002E-2</v>
          </cell>
          <cell r="E62">
            <v>6.0774999999999996E-2</v>
          </cell>
          <cell r="F62">
            <v>6.1475000000000002E-2</v>
          </cell>
          <cell r="G62">
            <v>6.2212500000000004E-2</v>
          </cell>
          <cell r="H62">
            <v>6.2887499999999999E-2</v>
          </cell>
          <cell r="I62">
            <v>6.3674999999999995E-2</v>
          </cell>
          <cell r="J62">
            <v>6.4437499999999995E-2</v>
          </cell>
          <cell r="K62">
            <v>6.5225000000000005E-2</v>
          </cell>
          <cell r="L62">
            <v>6.5962500000000007E-2</v>
          </cell>
          <cell r="M62">
            <v>6.6762500000000002E-2</v>
          </cell>
          <cell r="N62">
            <v>6.7500000000000004E-2</v>
          </cell>
        </row>
        <row r="63">
          <cell r="B63">
            <v>36585</v>
          </cell>
          <cell r="C63">
            <v>5.9187500000000004E-2</v>
          </cell>
          <cell r="D63">
            <v>6.0049999999999999E-2</v>
          </cell>
          <cell r="E63">
            <v>6.1087499999999996E-2</v>
          </cell>
          <cell r="F63">
            <v>6.1787500000000002E-2</v>
          </cell>
          <cell r="G63">
            <v>6.2575000000000006E-2</v>
          </cell>
          <cell r="H63">
            <v>6.3312499999999994E-2</v>
          </cell>
          <cell r="I63">
            <v>6.4000000000000001E-2</v>
          </cell>
          <cell r="J63">
            <v>6.4737500000000003E-2</v>
          </cell>
          <cell r="K63">
            <v>6.5525E-2</v>
          </cell>
          <cell r="L63">
            <v>6.6312499999999996E-2</v>
          </cell>
          <cell r="M63">
            <v>6.7000000000000004E-2</v>
          </cell>
          <cell r="N63">
            <v>6.7637500000000003E-2</v>
          </cell>
        </row>
        <row r="64">
          <cell r="B64">
            <v>36616</v>
          </cell>
          <cell r="C64">
            <v>6.1325000000000005E-2</v>
          </cell>
          <cell r="D64">
            <v>6.1900000000000004E-2</v>
          </cell>
          <cell r="E64">
            <v>6.2899999999999998E-2</v>
          </cell>
          <cell r="F64">
            <v>6.3700000000000007E-2</v>
          </cell>
          <cell r="G64">
            <v>6.4500000000000002E-2</v>
          </cell>
          <cell r="H64">
            <v>6.5262500000000001E-2</v>
          </cell>
          <cell r="I64">
            <v>6.6049999999999998E-2</v>
          </cell>
          <cell r="J64">
            <v>6.6812499999999997E-2</v>
          </cell>
          <cell r="K64">
            <v>6.7762500000000003E-2</v>
          </cell>
          <cell r="L64">
            <v>6.8337499999999995E-2</v>
          </cell>
          <cell r="M64">
            <v>6.8887500000000004E-2</v>
          </cell>
          <cell r="N64">
            <v>6.9437499999999999E-2</v>
          </cell>
        </row>
        <row r="65">
          <cell r="B65">
            <v>36646</v>
          </cell>
          <cell r="C65">
            <v>6.2912499999999996E-2</v>
          </cell>
          <cell r="D65">
            <v>6.4024999999999999E-2</v>
          </cell>
          <cell r="E65">
            <v>6.5024999999999999E-2</v>
          </cell>
          <cell r="F65">
            <v>6.5724999999999992E-2</v>
          </cell>
          <cell r="G65">
            <v>6.6549999999999998E-2</v>
          </cell>
          <cell r="H65">
            <v>6.7312499999999997E-2</v>
          </cell>
          <cell r="I65">
            <v>6.801249999999999E-2</v>
          </cell>
          <cell r="J65">
            <v>6.8787500000000001E-2</v>
          </cell>
          <cell r="K65">
            <v>6.9474999999999995E-2</v>
          </cell>
          <cell r="L65">
            <v>6.9987500000000008E-2</v>
          </cell>
          <cell r="M65">
            <v>7.0537500000000003E-2</v>
          </cell>
          <cell r="N65">
            <v>7.1012500000000006E-2</v>
          </cell>
        </row>
        <row r="66">
          <cell r="B66">
            <v>36677</v>
          </cell>
          <cell r="C66">
            <v>6.6537499999999999E-2</v>
          </cell>
          <cell r="D66">
            <v>6.7549999999999999E-2</v>
          </cell>
          <cell r="E66">
            <v>6.8624999999999992E-2</v>
          </cell>
          <cell r="F66">
            <v>6.9437499999999999E-2</v>
          </cell>
          <cell r="G66">
            <v>7.0212499999999997E-2</v>
          </cell>
          <cell r="H66">
            <v>7.1050000000000002E-2</v>
          </cell>
          <cell r="I66">
            <v>7.198750000000001E-2</v>
          </cell>
          <cell r="J66">
            <v>7.2649999999999992E-2</v>
          </cell>
          <cell r="K66">
            <v>7.3325000000000001E-2</v>
          </cell>
          <cell r="L66">
            <v>7.3925000000000005E-2</v>
          </cell>
          <cell r="M66">
            <v>7.4499999999999997E-2</v>
          </cell>
          <cell r="N66">
            <v>7.5012499999999996E-2</v>
          </cell>
        </row>
        <row r="67">
          <cell r="B67">
            <v>36707</v>
          </cell>
          <cell r="C67">
            <v>6.64188E-2</v>
          </cell>
          <cell r="D67">
            <v>6.6862500000000005E-2</v>
          </cell>
          <cell r="E67">
            <v>6.7693799999999998E-2</v>
          </cell>
          <cell r="F67">
            <v>6.83E-2</v>
          </cell>
          <cell r="G67">
            <v>6.88E-2</v>
          </cell>
          <cell r="H67">
            <v>7.0000000000000007E-2</v>
          </cell>
          <cell r="I67">
            <v>7.0275000000000004E-2</v>
          </cell>
          <cell r="J67">
            <v>7.05625E-2</v>
          </cell>
          <cell r="K67">
            <v>7.0800000000000002E-2</v>
          </cell>
          <cell r="L67">
            <v>7.1162500000000004E-2</v>
          </cell>
          <cell r="M67">
            <v>7.1462499999999998E-2</v>
          </cell>
          <cell r="N67">
            <v>7.1800000000000003E-2</v>
          </cell>
        </row>
        <row r="68">
          <cell r="B68">
            <v>36738</v>
          </cell>
          <cell r="C68">
            <v>6.6206299999999996E-2</v>
          </cell>
          <cell r="D68">
            <v>6.662499999999999E-2</v>
          </cell>
          <cell r="E68">
            <v>6.7218799999999995E-2</v>
          </cell>
          <cell r="F68">
            <v>6.7625000000000005E-2</v>
          </cell>
          <cell r="G68">
            <v>6.9025000000000003E-2</v>
          </cell>
          <cell r="H68">
            <v>6.8937499999999999E-2</v>
          </cell>
          <cell r="I68">
            <v>6.9262499999999991E-2</v>
          </cell>
          <cell r="J68">
            <v>6.9562499999999999E-2</v>
          </cell>
          <cell r="K68">
            <v>6.9850000000000009E-2</v>
          </cell>
          <cell r="L68">
            <v>7.0175000000000001E-2</v>
          </cell>
          <cell r="M68">
            <v>7.0462499999999997E-2</v>
          </cell>
          <cell r="N68">
            <v>7.0800000000000002E-2</v>
          </cell>
        </row>
        <row r="69">
          <cell r="B69">
            <v>36769</v>
          </cell>
          <cell r="C69">
            <v>6.6299999999999998E-2</v>
          </cell>
          <cell r="D69">
            <v>6.6400000000000001E-2</v>
          </cell>
          <cell r="E69">
            <v>6.6799999999999998E-2</v>
          </cell>
          <cell r="F69">
            <v>6.8499999999999991E-2</v>
          </cell>
          <cell r="G69">
            <v>6.8400000000000002E-2</v>
          </cell>
          <cell r="H69">
            <v>6.83E-2</v>
          </cell>
          <cell r="I69">
            <v>6.8512500000000004E-2</v>
          </cell>
          <cell r="J69">
            <v>6.8731299999999995E-2</v>
          </cell>
          <cell r="K69">
            <v>6.9000000000000006E-2</v>
          </cell>
          <cell r="L69">
            <v>6.9256299999999993E-2</v>
          </cell>
          <cell r="M69">
            <v>6.9474999999999995E-2</v>
          </cell>
          <cell r="N69">
            <v>6.9699999999999998E-2</v>
          </cell>
        </row>
        <row r="70">
          <cell r="B70">
            <v>36799</v>
          </cell>
          <cell r="C70">
            <v>6.6174999999999998E-2</v>
          </cell>
          <cell r="D70">
            <v>6.6400000000000001E-2</v>
          </cell>
          <cell r="E70">
            <v>6.8112500000000006E-2</v>
          </cell>
          <cell r="F70">
            <v>6.7799999999999999E-2</v>
          </cell>
          <cell r="G70">
            <v>6.7699999999999996E-2</v>
          </cell>
          <cell r="H70">
            <v>6.7599999999999993E-2</v>
          </cell>
          <cell r="I70">
            <v>6.7599999999999993E-2</v>
          </cell>
          <cell r="J70">
            <v>6.7699999999999996E-2</v>
          </cell>
          <cell r="K70">
            <v>6.771880000000001E-2</v>
          </cell>
          <cell r="L70">
            <v>6.7824999999999996E-2</v>
          </cell>
          <cell r="M70">
            <v>6.7924999999999999E-2</v>
          </cell>
          <cell r="N70">
            <v>6.801249999999999E-2</v>
          </cell>
        </row>
        <row r="71">
          <cell r="B71">
            <v>36830</v>
          </cell>
          <cell r="C71">
            <v>6.6199999999999995E-2</v>
          </cell>
          <cell r="D71">
            <v>6.7924999999999999E-2</v>
          </cell>
          <cell r="E71">
            <v>6.7599999999999993E-2</v>
          </cell>
          <cell r="F71">
            <v>6.7243800000000006E-2</v>
          </cell>
          <cell r="G71">
            <v>6.7218799999999995E-2</v>
          </cell>
          <cell r="H71">
            <v>6.7199999999999996E-2</v>
          </cell>
          <cell r="I71">
            <v>6.7199999999999996E-2</v>
          </cell>
          <cell r="J71">
            <v>6.7199999999999996E-2</v>
          </cell>
          <cell r="K71">
            <v>6.7199999999999996E-2</v>
          </cell>
          <cell r="L71">
            <v>6.7212500000000008E-2</v>
          </cell>
          <cell r="M71">
            <v>6.7225000000000007E-2</v>
          </cell>
          <cell r="N71">
            <v>6.7299999999999999E-2</v>
          </cell>
        </row>
        <row r="72">
          <cell r="B72">
            <v>36860</v>
          </cell>
          <cell r="C72">
            <v>6.8037500000000001E-2</v>
          </cell>
          <cell r="D72">
            <v>6.7437499999999997E-2</v>
          </cell>
          <cell r="E72">
            <v>6.7150000000000001E-2</v>
          </cell>
          <cell r="F72">
            <v>6.6806299999999999E-2</v>
          </cell>
          <cell r="G72">
            <v>6.662499999999999E-2</v>
          </cell>
          <cell r="H72">
            <v>6.6400000000000001E-2</v>
          </cell>
          <cell r="I72">
            <v>6.6212499999999994E-2</v>
          </cell>
          <cell r="J72">
            <v>6.6012500000000002E-2</v>
          </cell>
          <cell r="K72">
            <v>6.5850000000000006E-2</v>
          </cell>
          <cell r="L72">
            <v>6.5750000000000003E-2</v>
          </cell>
          <cell r="M72">
            <v>6.565E-2</v>
          </cell>
          <cell r="N72">
            <v>6.5549999999999997E-2</v>
          </cell>
        </row>
        <row r="73">
          <cell r="B73">
            <v>36891</v>
          </cell>
          <cell r="C73">
            <v>6.5612500000000004E-2</v>
          </cell>
          <cell r="D73">
            <v>6.4862500000000003E-2</v>
          </cell>
          <cell r="E73">
            <v>6.3987500000000003E-2</v>
          </cell>
          <cell r="F73">
            <v>6.3299999999999995E-2</v>
          </cell>
          <cell r="G73">
            <v>6.2699999999999992E-2</v>
          </cell>
          <cell r="H73">
            <v>6.2037500000000002E-2</v>
          </cell>
          <cell r="I73">
            <v>6.1524999999999996E-2</v>
          </cell>
          <cell r="J73">
            <v>6.1012500000000004E-2</v>
          </cell>
          <cell r="K73">
            <v>6.0624999999999998E-2</v>
          </cell>
          <cell r="L73">
            <v>6.0400000000000002E-2</v>
          </cell>
          <cell r="M73">
            <v>6.0199999999999997E-2</v>
          </cell>
          <cell r="N73">
            <v>0.06</v>
          </cell>
        </row>
        <row r="74">
          <cell r="B74">
            <v>36922</v>
          </cell>
          <cell r="C74">
            <v>5.57E-2</v>
          </cell>
          <cell r="D74">
            <v>5.5037500000000003E-2</v>
          </cell>
          <cell r="E74">
            <v>5.4212499999999997E-2</v>
          </cell>
          <cell r="F74">
            <v>5.3687500000000006E-2</v>
          </cell>
          <cell r="G74">
            <v>5.31125E-2</v>
          </cell>
          <cell r="H74">
            <v>5.2625000000000005E-2</v>
          </cell>
          <cell r="I74">
            <v>5.2312500000000005E-2</v>
          </cell>
          <cell r="J74">
            <v>5.2012499999999996E-2</v>
          </cell>
          <cell r="K74">
            <v>5.1749999999999997E-2</v>
          </cell>
          <cell r="L74">
            <v>5.1737499999999999E-2</v>
          </cell>
          <cell r="M74">
            <v>5.1737499999999999E-2</v>
          </cell>
          <cell r="N74">
            <v>5.1737499999999999E-2</v>
          </cell>
        </row>
        <row r="75">
          <cell r="B75">
            <v>36950</v>
          </cell>
          <cell r="C75">
            <v>5.2074999999999996E-2</v>
          </cell>
          <cell r="D75">
            <v>5.1187500000000004E-2</v>
          </cell>
          <cell r="E75">
            <v>5.0525E-2</v>
          </cell>
          <cell r="F75">
            <v>4.9987500000000004E-2</v>
          </cell>
          <cell r="G75">
            <v>4.9500000000000002E-2</v>
          </cell>
          <cell r="H75">
            <v>4.9075000000000001E-2</v>
          </cell>
          <cell r="I75">
            <v>4.8899999999999999E-2</v>
          </cell>
          <cell r="J75">
            <v>4.8724999999999997E-2</v>
          </cell>
          <cell r="K75">
            <v>4.8612500000000003E-2</v>
          </cell>
          <cell r="L75">
            <v>4.87E-2</v>
          </cell>
          <cell r="M75">
            <v>4.8787500000000004E-2</v>
          </cell>
          <cell r="N75">
            <v>4.8837499999999999E-2</v>
          </cell>
        </row>
        <row r="76">
          <cell r="B76">
            <v>36981</v>
          </cell>
          <cell r="C76">
            <v>5.0799999999999998E-2</v>
          </cell>
          <cell r="D76">
            <v>4.9775E-2</v>
          </cell>
          <cell r="E76">
            <v>4.8787500000000004E-2</v>
          </cell>
          <cell r="F76">
            <v>4.82E-2</v>
          </cell>
          <cell r="G76">
            <v>4.7649999999999998E-2</v>
          </cell>
          <cell r="H76">
            <v>4.7100000000000003E-2</v>
          </cell>
          <cell r="I76">
            <v>4.6900000000000004E-2</v>
          </cell>
          <cell r="J76">
            <v>4.6718799999999998E-2</v>
          </cell>
          <cell r="K76">
            <v>4.6600000000000003E-2</v>
          </cell>
          <cell r="L76">
            <v>4.6600000000000003E-2</v>
          </cell>
          <cell r="M76">
            <v>4.6649999999999997E-2</v>
          </cell>
          <cell r="N76">
            <v>4.6675000000000001E-2</v>
          </cell>
        </row>
        <row r="77">
          <cell r="B77">
            <v>37011</v>
          </cell>
          <cell r="C77">
            <v>4.4325000000000003E-2</v>
          </cell>
          <cell r="D77">
            <v>4.385E-2</v>
          </cell>
          <cell r="E77">
            <v>4.3362499999999998E-2</v>
          </cell>
          <cell r="F77">
            <v>4.3225E-2</v>
          </cell>
          <cell r="G77">
            <v>4.3081300000000003E-2</v>
          </cell>
          <cell r="H77">
            <v>4.3025000000000001E-2</v>
          </cell>
          <cell r="I77">
            <v>4.3200000000000002E-2</v>
          </cell>
          <cell r="J77">
            <v>4.3475E-2</v>
          </cell>
          <cell r="K77">
            <v>4.3693799999999998E-2</v>
          </cell>
          <cell r="L77">
            <v>4.39125E-2</v>
          </cell>
          <cell r="M77">
            <v>4.4187500000000005E-2</v>
          </cell>
          <cell r="N77">
            <v>4.4412500000000001E-2</v>
          </cell>
        </row>
        <row r="78">
          <cell r="B78">
            <v>37042</v>
          </cell>
          <cell r="C78">
            <v>4.0575E-2</v>
          </cell>
          <cell r="D78">
            <v>4.0199999999999993E-2</v>
          </cell>
          <cell r="E78">
            <v>3.9900000000000005E-2</v>
          </cell>
          <cell r="F78">
            <v>3.9900000000000005E-2</v>
          </cell>
          <cell r="G78">
            <v>3.9900000000000005E-2</v>
          </cell>
          <cell r="H78">
            <v>3.9800000000000002E-2</v>
          </cell>
          <cell r="I78">
            <v>4.0199999999999993E-2</v>
          </cell>
          <cell r="J78">
            <v>4.0599999999999997E-2</v>
          </cell>
          <cell r="K78">
            <v>4.0999999999999995E-2</v>
          </cell>
          <cell r="L78">
            <v>4.1437499999999995E-2</v>
          </cell>
          <cell r="M78">
            <v>4.1924999999999997E-2</v>
          </cell>
          <cell r="N78">
            <v>4.2424999999999997E-2</v>
          </cell>
        </row>
        <row r="79">
          <cell r="B79">
            <v>37072</v>
          </cell>
          <cell r="C79">
            <v>3.8625E-2</v>
          </cell>
          <cell r="D79">
            <v>3.8431300000000002E-2</v>
          </cell>
          <cell r="E79">
            <v>3.8362500000000001E-2</v>
          </cell>
          <cell r="F79">
            <v>3.8399999999999997E-2</v>
          </cell>
          <cell r="G79">
            <v>3.85E-2</v>
          </cell>
          <cell r="H79">
            <v>3.9087499999999997E-2</v>
          </cell>
          <cell r="I79">
            <v>3.9425000000000002E-2</v>
          </cell>
          <cell r="J79">
            <v>3.9800000000000002E-2</v>
          </cell>
          <cell r="K79">
            <v>4.0218800000000006E-2</v>
          </cell>
          <cell r="L79">
            <v>4.07625E-2</v>
          </cell>
          <cell r="M79">
            <v>4.1299999999999996E-2</v>
          </cell>
          <cell r="N79">
            <v>4.18375E-2</v>
          </cell>
        </row>
        <row r="80">
          <cell r="B80">
            <v>37103</v>
          </cell>
          <cell r="C80">
            <v>3.7499999999999999E-2</v>
          </cell>
          <cell r="D80">
            <v>3.7087500000000002E-2</v>
          </cell>
          <cell r="E80">
            <v>3.6699999999999997E-2</v>
          </cell>
          <cell r="F80">
            <v>3.6612499999999999E-2</v>
          </cell>
          <cell r="G80">
            <v>3.6937499999999998E-2</v>
          </cell>
          <cell r="H80">
            <v>3.6887500000000004E-2</v>
          </cell>
          <cell r="I80">
            <v>3.7000000000000005E-2</v>
          </cell>
          <cell r="J80">
            <v>3.71125E-2</v>
          </cell>
          <cell r="K80">
            <v>3.73E-2</v>
          </cell>
          <cell r="L80">
            <v>3.7574999999999997E-2</v>
          </cell>
          <cell r="M80">
            <v>3.7874999999999999E-2</v>
          </cell>
          <cell r="N80">
            <v>3.8199999999999998E-2</v>
          </cell>
        </row>
        <row r="81">
          <cell r="B81">
            <v>37134</v>
          </cell>
          <cell r="C81">
            <v>3.5812499999999997E-2</v>
          </cell>
          <cell r="D81">
            <v>3.5200000000000002E-2</v>
          </cell>
          <cell r="E81">
            <v>3.4624999999999996E-2</v>
          </cell>
          <cell r="F81">
            <v>3.4799999999999998E-2</v>
          </cell>
          <cell r="G81">
            <v>3.4575000000000002E-2</v>
          </cell>
          <cell r="H81">
            <v>3.4525E-2</v>
          </cell>
          <cell r="I81">
            <v>3.4575000000000002E-2</v>
          </cell>
          <cell r="J81">
            <v>3.4674999999999997E-2</v>
          </cell>
          <cell r="K81">
            <v>3.4762500000000002E-2</v>
          </cell>
          <cell r="L81">
            <v>3.5025000000000001E-2</v>
          </cell>
          <cell r="M81">
            <v>3.5325000000000002E-2</v>
          </cell>
          <cell r="N81">
            <v>3.5637500000000003E-2</v>
          </cell>
        </row>
        <row r="82">
          <cell r="B82">
            <v>37164</v>
          </cell>
          <cell r="C82">
            <v>2.63E-2</v>
          </cell>
          <cell r="D82">
            <v>2.5899999999999999E-2</v>
          </cell>
          <cell r="E82">
            <v>2.5899999999999999E-2</v>
          </cell>
          <cell r="F82">
            <v>2.5624999999999998E-2</v>
          </cell>
          <cell r="G82">
            <v>2.5425E-2</v>
          </cell>
          <cell r="H82">
            <v>2.5225000000000001E-2</v>
          </cell>
          <cell r="I82">
            <v>2.5237500000000003E-2</v>
          </cell>
          <cell r="J82">
            <v>2.53E-2</v>
          </cell>
          <cell r="K82">
            <v>2.5325E-2</v>
          </cell>
          <cell r="L82">
            <v>2.5699999999999997E-2</v>
          </cell>
          <cell r="M82">
            <v>2.6075000000000001E-2</v>
          </cell>
          <cell r="N82">
            <v>2.6425000000000001E-2</v>
          </cell>
        </row>
        <row r="83">
          <cell r="B83">
            <v>37195</v>
          </cell>
          <cell r="C83">
            <v>2.2875E-2</v>
          </cell>
          <cell r="D83">
            <v>2.2499999999999999E-2</v>
          </cell>
          <cell r="E83">
            <v>2.2000000000000002E-2</v>
          </cell>
          <cell r="F83">
            <v>2.18E-2</v>
          </cell>
          <cell r="G83">
            <v>2.1600000000000001E-2</v>
          </cell>
          <cell r="H83">
            <v>2.1462500000000002E-2</v>
          </cell>
          <cell r="I83">
            <v>2.1537500000000001E-2</v>
          </cell>
          <cell r="J83">
            <v>2.1649999999999999E-2</v>
          </cell>
          <cell r="K83">
            <v>2.18E-2</v>
          </cell>
          <cell r="L83">
            <v>2.2062499999999999E-2</v>
          </cell>
          <cell r="M83">
            <v>2.2374999999999999E-2</v>
          </cell>
          <cell r="N83">
            <v>2.2718799999999997E-2</v>
          </cell>
        </row>
        <row r="84">
          <cell r="B84">
            <v>37225</v>
          </cell>
          <cell r="C84">
            <v>2.1187499999999998E-2</v>
          </cell>
          <cell r="D84">
            <v>2.0637500000000003E-2</v>
          </cell>
          <cell r="E84">
            <v>2.0318800000000001E-2</v>
          </cell>
          <cell r="F84">
            <v>2.0325000000000003E-2</v>
          </cell>
          <cell r="G84">
            <v>2.02875E-2</v>
          </cell>
          <cell r="H84">
            <v>2.0299999999999999E-2</v>
          </cell>
          <cell r="I84">
            <v>2.0750000000000001E-2</v>
          </cell>
          <cell r="J84">
            <v>2.1225000000000001E-2</v>
          </cell>
          <cell r="K84">
            <v>2.1712500000000003E-2</v>
          </cell>
          <cell r="L84">
            <v>2.2400000000000003E-2</v>
          </cell>
          <cell r="M84">
            <v>2.3137500000000002E-2</v>
          </cell>
          <cell r="N84">
            <v>2.3862499999999998E-2</v>
          </cell>
        </row>
        <row r="85">
          <cell r="B85">
            <v>37256</v>
          </cell>
          <cell r="C85">
            <v>1.8737500000000001E-2</v>
          </cell>
          <cell r="D85">
            <v>1.8749999999999999E-2</v>
          </cell>
          <cell r="E85">
            <v>1.8812499999999999E-2</v>
          </cell>
          <cell r="F85">
            <v>1.9112499999999998E-2</v>
          </cell>
          <cell r="G85">
            <v>1.9424999999999998E-2</v>
          </cell>
          <cell r="H85">
            <v>1.98125E-2</v>
          </cell>
          <cell r="I85">
            <v>2.0506299999999998E-2</v>
          </cell>
          <cell r="J85">
            <v>2.1162500000000001E-2</v>
          </cell>
          <cell r="K85">
            <v>2.1812499999999999E-2</v>
          </cell>
          <cell r="L85">
            <v>2.2662499999999999E-2</v>
          </cell>
          <cell r="M85">
            <v>2.35625E-2</v>
          </cell>
          <cell r="N85">
            <v>2.4424999999999999E-2</v>
          </cell>
        </row>
        <row r="86">
          <cell r="B86">
            <v>37287</v>
          </cell>
        </row>
        <row r="87">
          <cell r="B87">
            <v>37315</v>
          </cell>
        </row>
      </sheetData>
      <sheetData sheetId="5" refreshError="1"/>
      <sheetData sheetId="6" refreshError="1"/>
      <sheetData sheetId="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 TB 2003"/>
      <sheetName val="2- List of CLAJE 2003"/>
      <sheetName val="4- FSWS 2003"/>
      <sheetName val="6- BS"/>
      <sheetName val="7- BS ROM"/>
      <sheetName val="8 -SOCE"/>
      <sheetName val="9- Nota 1_R"/>
      <sheetName val="6- PL"/>
      <sheetName val="6- CF"/>
      <sheetName val="9- Nota 1_E"/>
      <sheetName val="10- Note_R"/>
      <sheetName val="10- Note_E"/>
      <sheetName val="11- Note Loans"/>
      <sheetName val="12- Nota RP ROm"/>
      <sheetName val="12- Nota RP Eng"/>
      <sheetName val="OLD Nota A_R"/>
      <sheetName val="OLD Nota B_R"/>
      <sheetName val=" FSWS 2002"/>
      <sheetName val="3- TB 2001"/>
      <sheetName val="1- TB 2002"/>
      <sheetName val="2- Transpunere"/>
      <sheetName val="5- List of aje 2002"/>
      <sheetName val="BUBID"/>
      <sheetName val="LIBOR_US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dec.04"/>
      <sheetName val="database"/>
      <sheetName val="pivot_ian-sept"/>
      <sheetName val="Pivot ian_dec.04"/>
      <sheetName val="Campanii 2004_ ZR"/>
      <sheetName val="Deprec.rol"/>
      <sheetName val="mapping"/>
      <sheetName val="catalog"/>
      <sheetName val="Pivot 40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E1">
            <v>1</v>
          </cell>
          <cell r="F1" t="str">
            <v>January</v>
          </cell>
        </row>
        <row r="2">
          <cell r="E2">
            <v>2</v>
          </cell>
          <cell r="F2" t="str">
            <v>February</v>
          </cell>
        </row>
        <row r="3">
          <cell r="E3">
            <v>3</v>
          </cell>
          <cell r="F3" t="str">
            <v>March</v>
          </cell>
        </row>
        <row r="4">
          <cell r="E4">
            <v>4</v>
          </cell>
          <cell r="F4" t="str">
            <v>April</v>
          </cell>
        </row>
        <row r="5">
          <cell r="E5">
            <v>5</v>
          </cell>
          <cell r="F5" t="str">
            <v>May</v>
          </cell>
        </row>
        <row r="6">
          <cell r="E6">
            <v>6</v>
          </cell>
          <cell r="F6" t="str">
            <v>June</v>
          </cell>
        </row>
        <row r="7">
          <cell r="E7">
            <v>7</v>
          </cell>
          <cell r="F7" t="str">
            <v>July</v>
          </cell>
        </row>
        <row r="8">
          <cell r="E8">
            <v>8</v>
          </cell>
          <cell r="F8" t="str">
            <v>August</v>
          </cell>
        </row>
        <row r="9">
          <cell r="E9">
            <v>9</v>
          </cell>
          <cell r="F9" t="str">
            <v>September</v>
          </cell>
        </row>
        <row r="10">
          <cell r="E10">
            <v>10</v>
          </cell>
          <cell r="F10" t="str">
            <v>October</v>
          </cell>
        </row>
        <row r="11">
          <cell r="E11">
            <v>11</v>
          </cell>
          <cell r="F11" t="str">
            <v>November</v>
          </cell>
        </row>
        <row r="12">
          <cell r="E12">
            <v>12</v>
          </cell>
          <cell r="F12" t="str">
            <v>December</v>
          </cell>
        </row>
        <row r="496">
          <cell r="G496" t="str">
            <v>1i</v>
          </cell>
          <cell r="H496" t="str">
            <v>Net sales</v>
          </cell>
        </row>
        <row r="497">
          <cell r="G497" t="str">
            <v>3i</v>
          </cell>
          <cell r="H497" t="str">
            <v>Capitalized expenses</v>
          </cell>
        </row>
        <row r="498">
          <cell r="G498" t="str">
            <v>4i</v>
          </cell>
          <cell r="H498" t="str">
            <v>Other income</v>
          </cell>
        </row>
        <row r="499">
          <cell r="G499" t="str">
            <v>6i</v>
          </cell>
          <cell r="H499" t="str">
            <v>Cost of materials, goods for resale</v>
          </cell>
        </row>
        <row r="500">
          <cell r="G500" t="str">
            <v>7i</v>
          </cell>
          <cell r="H500" t="str">
            <v>Personnel expenses</v>
          </cell>
        </row>
        <row r="501">
          <cell r="G501" t="str">
            <v>8i</v>
          </cell>
          <cell r="H501" t="str">
            <v>Depreciation</v>
          </cell>
        </row>
        <row r="502">
          <cell r="G502" t="str">
            <v>9i</v>
          </cell>
          <cell r="H502" t="str">
            <v>Other expenses</v>
          </cell>
        </row>
        <row r="503">
          <cell r="G503" t="str">
            <v>10i</v>
          </cell>
          <cell r="H503" t="str">
            <v>Management fee</v>
          </cell>
        </row>
        <row r="504">
          <cell r="G504" t="str">
            <v>11i</v>
          </cell>
          <cell r="H504" t="str">
            <v>Reorganisation income/expenses</v>
          </cell>
        </row>
        <row r="505">
          <cell r="G505" t="str">
            <v>12i</v>
          </cell>
          <cell r="H505" t="str">
            <v>Goodwill write-offs</v>
          </cell>
        </row>
        <row r="506">
          <cell r="G506" t="str">
            <v>14i</v>
          </cell>
          <cell r="H506" t="str">
            <v>Interest income / expenses</v>
          </cell>
        </row>
        <row r="507">
          <cell r="G507" t="str">
            <v>15i</v>
          </cell>
          <cell r="H507" t="str">
            <v>Dividends</v>
          </cell>
        </row>
        <row r="508">
          <cell r="G508" t="str">
            <v>16i</v>
          </cell>
          <cell r="H508" t="str">
            <v>Other financial inc / exp</v>
          </cell>
        </row>
        <row r="509">
          <cell r="G509" t="str">
            <v>17i</v>
          </cell>
          <cell r="H509" t="str">
            <v>Extraordinary income / expenses</v>
          </cell>
        </row>
        <row r="510">
          <cell r="G510" t="str">
            <v>18i</v>
          </cell>
          <cell r="H510" t="str">
            <v>Taxes (incl. deferred taxes)</v>
          </cell>
        </row>
        <row r="521">
          <cell r="A521" t="str">
            <v>0000000601</v>
          </cell>
          <cell r="B521" t="str">
            <v>Ch. materii prime</v>
          </cell>
          <cell r="C521" t="str">
            <v>6i</v>
          </cell>
          <cell r="D521" t="str">
            <v>Cost of materials, goods for resale</v>
          </cell>
        </row>
        <row r="522">
          <cell r="A522" t="str">
            <v>0000006012</v>
          </cell>
          <cell r="B522" t="str">
            <v>Ch. materii prime I/C</v>
          </cell>
          <cell r="C522" t="str">
            <v>6i</v>
          </cell>
          <cell r="D522" t="str">
            <v>Cost of materials, goods for resale</v>
          </cell>
        </row>
        <row r="523">
          <cell r="A523" t="str">
            <v>0000000602</v>
          </cell>
          <cell r="B523" t="str">
            <v>Ch materiale consumabile</v>
          </cell>
          <cell r="D523" t="e">
            <v>#N/A</v>
          </cell>
        </row>
        <row r="524">
          <cell r="A524" t="str">
            <v>0000006021</v>
          </cell>
          <cell r="B524" t="str">
            <v>Ch mat auxiliare</v>
          </cell>
          <cell r="C524" t="str">
            <v>6i</v>
          </cell>
          <cell r="D524" t="str">
            <v>Cost of materials, goods for resale</v>
          </cell>
        </row>
        <row r="525">
          <cell r="A525" t="str">
            <v>0000060212</v>
          </cell>
          <cell r="B525" t="str">
            <v>Ch mat auxiliare I/C</v>
          </cell>
          <cell r="C525" t="str">
            <v>6i</v>
          </cell>
          <cell r="D525" t="str">
            <v>Cost of materials, goods for resale</v>
          </cell>
        </row>
        <row r="526">
          <cell r="A526" t="str">
            <v>0000006022</v>
          </cell>
          <cell r="B526" t="str">
            <v>Ch priv combustibilul</v>
          </cell>
          <cell r="C526" t="str">
            <v>6i</v>
          </cell>
          <cell r="D526" t="str">
            <v>Cost of materials, goods for resale</v>
          </cell>
        </row>
        <row r="527">
          <cell r="A527" t="str">
            <v>0000060222</v>
          </cell>
          <cell r="B527" t="str">
            <v>Ch priv combustibilul I/C</v>
          </cell>
          <cell r="C527" t="str">
            <v>6i</v>
          </cell>
          <cell r="D527" t="str">
            <v>Cost of materials, goods for resale</v>
          </cell>
        </row>
        <row r="528">
          <cell r="A528" t="str">
            <v>0000006023</v>
          </cell>
          <cell r="B528" t="str">
            <v>Ch mat pt ambalat</v>
          </cell>
          <cell r="C528" t="str">
            <v>6i</v>
          </cell>
          <cell r="D528" t="str">
            <v>Cost of materials, goods for resale</v>
          </cell>
        </row>
        <row r="529">
          <cell r="A529" t="str">
            <v>0000060232</v>
          </cell>
          <cell r="B529" t="str">
            <v>Ch mat pt ambalat I/C</v>
          </cell>
          <cell r="C529" t="str">
            <v>6i</v>
          </cell>
          <cell r="D529" t="str">
            <v>Cost of materials, goods for resale</v>
          </cell>
        </row>
        <row r="530">
          <cell r="A530" t="str">
            <v>0000006024</v>
          </cell>
          <cell r="B530" t="str">
            <v>Ch piese schimb</v>
          </cell>
          <cell r="C530" t="str">
            <v>6i</v>
          </cell>
          <cell r="D530" t="str">
            <v>Cost of materials, goods for resale</v>
          </cell>
        </row>
        <row r="531">
          <cell r="A531" t="str">
            <v>0000060242</v>
          </cell>
          <cell r="B531" t="str">
            <v>Ch piese schimb I/C</v>
          </cell>
          <cell r="C531" t="str">
            <v>6i</v>
          </cell>
          <cell r="D531" t="str">
            <v>Cost of materials, goods for resale</v>
          </cell>
        </row>
        <row r="532">
          <cell r="A532" t="str">
            <v>0000006025</v>
          </cell>
          <cell r="B532" t="str">
            <v>Ch. cu semintele</v>
          </cell>
          <cell r="C532" t="str">
            <v>6i</v>
          </cell>
          <cell r="D532" t="str">
            <v>Cost of materials, goods for resale</v>
          </cell>
        </row>
        <row r="533">
          <cell r="A533" t="str">
            <v>0000060252</v>
          </cell>
          <cell r="B533" t="str">
            <v>Ch. cu semintele I/C</v>
          </cell>
          <cell r="C533" t="str">
            <v>6i</v>
          </cell>
          <cell r="D533" t="str">
            <v>Cost of materials, goods for resale</v>
          </cell>
        </row>
        <row r="534">
          <cell r="A534" t="str">
            <v>0000006028</v>
          </cell>
          <cell r="B534" t="str">
            <v>Ch alte mat consumabile</v>
          </cell>
          <cell r="C534" t="str">
            <v>6i</v>
          </cell>
          <cell r="D534" t="str">
            <v>Cost of materials, goods for resale</v>
          </cell>
        </row>
        <row r="535">
          <cell r="A535" t="str">
            <v>0000060282</v>
          </cell>
          <cell r="B535" t="str">
            <v>Ch alte mat consumabile I/C</v>
          </cell>
          <cell r="C535" t="str">
            <v>6i</v>
          </cell>
          <cell r="D535" t="str">
            <v>Cost of materials, goods for resale</v>
          </cell>
        </row>
        <row r="536">
          <cell r="A536" t="str">
            <v>0000000603</v>
          </cell>
          <cell r="B536" t="str">
            <v>Ch. cu ob. de inventar</v>
          </cell>
          <cell r="C536" t="str">
            <v>6i</v>
          </cell>
          <cell r="D536" t="str">
            <v>Cost of materials, goods for resale</v>
          </cell>
        </row>
        <row r="537">
          <cell r="A537" t="str">
            <v>0000006032</v>
          </cell>
          <cell r="B537" t="str">
            <v>Ch. ob.inventar I/C</v>
          </cell>
          <cell r="C537" t="str">
            <v>6i</v>
          </cell>
          <cell r="D537" t="str">
            <v>Cost of materials, goods for resale</v>
          </cell>
        </row>
        <row r="538">
          <cell r="A538" t="str">
            <v>0000000604</v>
          </cell>
          <cell r="B538" t="str">
            <v xml:space="preserve"> Ch materiale nestocate </v>
          </cell>
          <cell r="D538" t="e">
            <v>#N/A</v>
          </cell>
        </row>
        <row r="539">
          <cell r="A539" t="str">
            <v>0000006041</v>
          </cell>
          <cell r="B539" t="str">
            <v>Ch. cu mat nestoc.,tichet</v>
          </cell>
          <cell r="C539" t="str">
            <v>7i</v>
          </cell>
          <cell r="D539" t="str">
            <v>Personnel expenses</v>
          </cell>
        </row>
        <row r="540">
          <cell r="A540" t="str">
            <v>0000006042</v>
          </cell>
          <cell r="B540" t="str">
            <v>Ch. cu mater. nestocate</v>
          </cell>
          <cell r="C540" t="str">
            <v>6i</v>
          </cell>
          <cell r="D540" t="str">
            <v>Cost of materials, goods for resale</v>
          </cell>
        </row>
        <row r="541">
          <cell r="A541" t="str">
            <v>0000000605</v>
          </cell>
          <cell r="B541" t="str">
            <v xml:space="preserve"> Cheltuieli energia si apa</v>
          </cell>
          <cell r="D541" t="e">
            <v>#N/A</v>
          </cell>
        </row>
        <row r="542">
          <cell r="A542" t="str">
            <v>0000006051</v>
          </cell>
          <cell r="B542" t="str">
            <v>Gaz metan</v>
          </cell>
          <cell r="D542" t="e">
            <v>#N/A</v>
          </cell>
        </row>
        <row r="543">
          <cell r="A543" t="str">
            <v>0000060511</v>
          </cell>
          <cell r="B543" t="str">
            <v>Gaz metan productie</v>
          </cell>
          <cell r="C543" t="str">
            <v>6i</v>
          </cell>
          <cell r="D543" t="str">
            <v>Cost of materials, goods for resale</v>
          </cell>
        </row>
        <row r="544">
          <cell r="A544" t="str">
            <v>0000060512</v>
          </cell>
          <cell r="B544" t="str">
            <v>Gaz metan altele</v>
          </cell>
          <cell r="C544" t="str">
            <v>9i</v>
          </cell>
          <cell r="D544" t="str">
            <v>Other expenses</v>
          </cell>
        </row>
        <row r="545">
          <cell r="A545" t="str">
            <v>0000006052</v>
          </cell>
          <cell r="B545" t="str">
            <v>Apa</v>
          </cell>
          <cell r="D545" t="e">
            <v>#N/A</v>
          </cell>
        </row>
        <row r="546">
          <cell r="A546" t="str">
            <v>0000060521</v>
          </cell>
          <cell r="B546" t="str">
            <v>Apa productie</v>
          </cell>
          <cell r="C546" t="str">
            <v>6i</v>
          </cell>
          <cell r="D546" t="str">
            <v>Cost of materials, goods for resale</v>
          </cell>
        </row>
        <row r="547">
          <cell r="A547" t="str">
            <v>0000060522</v>
          </cell>
          <cell r="B547" t="str">
            <v>Apa altele</v>
          </cell>
          <cell r="C547" t="str">
            <v>9i</v>
          </cell>
          <cell r="D547" t="str">
            <v>Other expenses</v>
          </cell>
        </row>
        <row r="548">
          <cell r="A548" t="str">
            <v>0000006053</v>
          </cell>
          <cell r="B548" t="str">
            <v>Electricitate cumparata</v>
          </cell>
          <cell r="D548" t="e">
            <v>#N/A</v>
          </cell>
        </row>
        <row r="549">
          <cell r="A549" t="str">
            <v>0000060531</v>
          </cell>
          <cell r="B549" t="str">
            <v>Electricitate cumparata productie</v>
          </cell>
          <cell r="C549" t="str">
            <v>6i</v>
          </cell>
          <cell r="D549" t="str">
            <v>Cost of materials, goods for resale</v>
          </cell>
        </row>
        <row r="550">
          <cell r="A550" t="str">
            <v>0000060532</v>
          </cell>
          <cell r="B550" t="str">
            <v>Electricitate cumparata altele</v>
          </cell>
          <cell r="C550" t="str">
            <v>9i</v>
          </cell>
          <cell r="D550" t="str">
            <v>Other expenses</v>
          </cell>
        </row>
        <row r="551">
          <cell r="A551" t="str">
            <v>0000000607</v>
          </cell>
          <cell r="B551" t="str">
            <v xml:space="preserve"> Cheltuieli privind marfurile</v>
          </cell>
          <cell r="D551" t="e">
            <v>#N/A</v>
          </cell>
        </row>
        <row r="552">
          <cell r="A552" t="str">
            <v>0000006071</v>
          </cell>
          <cell r="B552" t="str">
            <v>Ch. marfuri fabrica</v>
          </cell>
          <cell r="C552" t="str">
            <v>6i</v>
          </cell>
          <cell r="D552" t="str">
            <v>Cost of materials, goods for resale</v>
          </cell>
        </row>
        <row r="553">
          <cell r="A553" t="str">
            <v>0000006072</v>
          </cell>
          <cell r="B553" t="str">
            <v>Ch. marfuri unit. aux.</v>
          </cell>
          <cell r="C553" t="str">
            <v>6i</v>
          </cell>
          <cell r="D553" t="str">
            <v>Cost of materials, goods for resale</v>
          </cell>
        </row>
        <row r="554">
          <cell r="A554" t="str">
            <v>0000006073</v>
          </cell>
          <cell r="B554" t="str">
            <v>Ch. marfuri dep. cantina</v>
          </cell>
          <cell r="C554" t="str">
            <v>6i</v>
          </cell>
          <cell r="D554" t="str">
            <v>Cost of materials, goods for resale</v>
          </cell>
        </row>
        <row r="555">
          <cell r="A555" t="str">
            <v>0000006074</v>
          </cell>
          <cell r="B555" t="str">
            <v>Ch. intercompany</v>
          </cell>
          <cell r="C555" t="str">
            <v>6i</v>
          </cell>
          <cell r="D555" t="str">
            <v>Cost of materials, goods for resale</v>
          </cell>
        </row>
        <row r="556">
          <cell r="A556" t="str">
            <v>0000006075</v>
          </cell>
          <cell r="B556" t="str">
            <v xml:space="preserve">Ch. Alte marfuri I/C </v>
          </cell>
          <cell r="C556" t="str">
            <v>6i</v>
          </cell>
          <cell r="D556" t="str">
            <v>Cost of materials, goods for resale</v>
          </cell>
        </row>
        <row r="557">
          <cell r="A557" t="str">
            <v>0000000608</v>
          </cell>
          <cell r="B557" t="str">
            <v>Ch. privind ambalajele</v>
          </cell>
          <cell r="C557" t="str">
            <v>6i</v>
          </cell>
          <cell r="D557" t="str">
            <v>Cost of materials, goods for resale</v>
          </cell>
        </row>
        <row r="558">
          <cell r="A558" t="str">
            <v>0000006082</v>
          </cell>
          <cell r="B558" t="str">
            <v>Ch.privind ambalajele I/C</v>
          </cell>
          <cell r="C558" t="str">
            <v>6i</v>
          </cell>
          <cell r="D558" t="str">
            <v>Cost of materials, goods for resale</v>
          </cell>
        </row>
        <row r="559">
          <cell r="A559" t="str">
            <v>0000000611</v>
          </cell>
          <cell r="B559" t="str">
            <v>Ch.intret. si reparatiile</v>
          </cell>
          <cell r="D559" t="e">
            <v>#N/A</v>
          </cell>
        </row>
        <row r="560">
          <cell r="A560" t="str">
            <v>0000006111</v>
          </cell>
          <cell r="B560" t="str">
            <v>Reparatii productie</v>
          </cell>
          <cell r="C560" t="str">
            <v>6i</v>
          </cell>
          <cell r="D560" t="str">
            <v>Cost of materials, goods for resale</v>
          </cell>
        </row>
        <row r="561">
          <cell r="A561" t="str">
            <v>0000006112</v>
          </cell>
          <cell r="B561" t="str">
            <v>Reparatii remont</v>
          </cell>
          <cell r="C561" t="str">
            <v>6i</v>
          </cell>
          <cell r="D561" t="str">
            <v>Cost of materials, goods for resale</v>
          </cell>
        </row>
        <row r="562">
          <cell r="A562" t="str">
            <v>0000006113</v>
          </cell>
          <cell r="B562" t="str">
            <v>Reparatii auto</v>
          </cell>
          <cell r="C562" t="str">
            <v>9i</v>
          </cell>
          <cell r="D562" t="str">
            <v>Other expenses</v>
          </cell>
        </row>
        <row r="563">
          <cell r="A563" t="str">
            <v>0000006114</v>
          </cell>
          <cell r="B563" t="str">
            <v>Alte reparatii admin</v>
          </cell>
          <cell r="C563" t="str">
            <v>9i</v>
          </cell>
          <cell r="D563" t="str">
            <v>Other expenses</v>
          </cell>
        </row>
        <row r="564">
          <cell r="A564" t="str">
            <v>0000000612</v>
          </cell>
          <cell r="B564" t="str">
            <v>Ch.redev,loc.gest,chirii</v>
          </cell>
          <cell r="D564" t="e">
            <v>#N/A</v>
          </cell>
        </row>
        <row r="565">
          <cell r="A565" t="str">
            <v>0000006121</v>
          </cell>
          <cell r="B565" t="str">
            <v>Ch.redev,loc.gest,chirii-terti</v>
          </cell>
          <cell r="D565" t="e">
            <v>#N/A</v>
          </cell>
        </row>
        <row r="566">
          <cell r="A566" t="str">
            <v>0000061211</v>
          </cell>
          <cell r="B566" t="str">
            <v>Chirii productie</v>
          </cell>
          <cell r="C566" t="str">
            <v>6i</v>
          </cell>
          <cell r="D566" t="str">
            <v>Cost of materials, goods for resale</v>
          </cell>
        </row>
        <row r="567">
          <cell r="A567" t="str">
            <v>0000061212</v>
          </cell>
          <cell r="B567" t="str">
            <v>Chirii administrativ</v>
          </cell>
          <cell r="C567" t="str">
            <v>9i</v>
          </cell>
          <cell r="D567" t="str">
            <v>Other expenses</v>
          </cell>
        </row>
        <row r="568">
          <cell r="A568" t="str">
            <v>0000006122</v>
          </cell>
          <cell r="B568" t="str">
            <v>Ch.redev,loc.gest,chirii-I/C</v>
          </cell>
          <cell r="C568" t="str">
            <v>9i</v>
          </cell>
          <cell r="D568" t="str">
            <v>Other expenses</v>
          </cell>
        </row>
        <row r="569">
          <cell r="A569" t="str">
            <v>0000000613</v>
          </cell>
          <cell r="B569" t="str">
            <v>Ch prime de asigurare</v>
          </cell>
          <cell r="D569" t="e">
            <v>#N/A</v>
          </cell>
        </row>
        <row r="570">
          <cell r="A570" t="str">
            <v>0000006131</v>
          </cell>
          <cell r="B570" t="str">
            <v>Ch prime asig. deduc.</v>
          </cell>
          <cell r="C570" t="str">
            <v>9i</v>
          </cell>
          <cell r="D570" t="str">
            <v>Other expenses</v>
          </cell>
        </row>
        <row r="571">
          <cell r="A571" t="str">
            <v>0000006132</v>
          </cell>
          <cell r="B571" t="str">
            <v>Ch prime asig. nededuc.</v>
          </cell>
          <cell r="C571" t="str">
            <v>9i</v>
          </cell>
          <cell r="D571" t="str">
            <v>Other expenses</v>
          </cell>
        </row>
        <row r="572">
          <cell r="A572" t="str">
            <v>0000000614</v>
          </cell>
          <cell r="B572" t="str">
            <v>Ch. cu studiile si cercet</v>
          </cell>
          <cell r="C572" t="str">
            <v>9i</v>
          </cell>
          <cell r="D572" t="str">
            <v>Other expenses</v>
          </cell>
        </row>
        <row r="573">
          <cell r="A573" t="str">
            <v>0000000621</v>
          </cell>
          <cell r="B573" t="str">
            <v>Ch. cu colaboratorii</v>
          </cell>
          <cell r="D573" t="e">
            <v>#N/A</v>
          </cell>
        </row>
        <row r="574">
          <cell r="A574" t="str">
            <v>0000006211</v>
          </cell>
          <cell r="B574" t="str">
            <v>Ch.colaboratori - terti</v>
          </cell>
          <cell r="C574" t="str">
            <v>9i</v>
          </cell>
          <cell r="D574" t="str">
            <v>Other expenses</v>
          </cell>
        </row>
        <row r="575">
          <cell r="A575" t="str">
            <v>0000006212</v>
          </cell>
          <cell r="B575" t="str">
            <v>Ch.colaboratori - I/C</v>
          </cell>
          <cell r="C575" t="str">
            <v>9i</v>
          </cell>
          <cell r="D575" t="str">
            <v>Other expenses</v>
          </cell>
        </row>
        <row r="576">
          <cell r="A576" t="str">
            <v>0000000622</v>
          </cell>
          <cell r="B576" t="str">
            <v>Ch. cu comis. si onorarii</v>
          </cell>
          <cell r="C576" t="str">
            <v>9i</v>
          </cell>
          <cell r="D576" t="str">
            <v>Other expenses</v>
          </cell>
        </row>
        <row r="577">
          <cell r="A577" t="str">
            <v>0000000623</v>
          </cell>
          <cell r="B577" t="str">
            <v>Ch prot,reclama,publicit</v>
          </cell>
          <cell r="D577" t="e">
            <v>#N/A</v>
          </cell>
        </row>
        <row r="578">
          <cell r="A578" t="str">
            <v>0000006231</v>
          </cell>
          <cell r="B578" t="str">
            <v>Ch. cu protocolul</v>
          </cell>
          <cell r="C578" t="str">
            <v>9i</v>
          </cell>
          <cell r="D578" t="str">
            <v>Other expenses</v>
          </cell>
        </row>
        <row r="579">
          <cell r="A579" t="str">
            <v>0000006232</v>
          </cell>
          <cell r="B579" t="str">
            <v>Ch. cu publicitatea</v>
          </cell>
          <cell r="C579" t="str">
            <v>9i</v>
          </cell>
          <cell r="D579" t="str">
            <v>Other expenses</v>
          </cell>
        </row>
        <row r="580">
          <cell r="A580" t="str">
            <v>0000006233</v>
          </cell>
          <cell r="B580" t="str">
            <v>Ch. cu reclama</v>
          </cell>
          <cell r="C580" t="str">
            <v>9i</v>
          </cell>
          <cell r="D580" t="str">
            <v>Other expenses</v>
          </cell>
        </row>
        <row r="581">
          <cell r="A581" t="str">
            <v>0000006234</v>
          </cell>
          <cell r="B581" t="str">
            <v>Ch. marketing (ARHT)</v>
          </cell>
          <cell r="C581" t="str">
            <v>9i</v>
          </cell>
          <cell r="D581" t="str">
            <v>Other expenses</v>
          </cell>
        </row>
        <row r="582">
          <cell r="A582" t="str">
            <v>0000000624</v>
          </cell>
          <cell r="B582" t="str">
            <v>Ch.transp.bunuri si pers.</v>
          </cell>
          <cell r="D582" t="e">
            <v>#N/A</v>
          </cell>
        </row>
        <row r="583">
          <cell r="A583" t="str">
            <v>0000006241</v>
          </cell>
          <cell r="B583" t="str">
            <v>Transport materiale</v>
          </cell>
          <cell r="D583" t="e">
            <v>#N/A</v>
          </cell>
        </row>
        <row r="584">
          <cell r="A584" t="str">
            <v>0000062411</v>
          </cell>
          <cell r="B584" t="str">
            <v>Transport materiale -terti</v>
          </cell>
          <cell r="C584" t="str">
            <v>6i</v>
          </cell>
          <cell r="D584" t="str">
            <v>Cost of materials, goods for resale</v>
          </cell>
        </row>
        <row r="585">
          <cell r="A585" t="str">
            <v>0000062412</v>
          </cell>
          <cell r="B585" t="str">
            <v>Transport materiale -I/C</v>
          </cell>
          <cell r="C585" t="str">
            <v>6i</v>
          </cell>
          <cell r="D585" t="str">
            <v>Cost of materials, goods for resale</v>
          </cell>
        </row>
        <row r="586">
          <cell r="A586" t="str">
            <v>0000006242</v>
          </cell>
          <cell r="B586" t="str">
            <v>Transport sfecla</v>
          </cell>
          <cell r="D586" t="e">
            <v>#N/A</v>
          </cell>
        </row>
        <row r="587">
          <cell r="A587" t="str">
            <v>0000062421</v>
          </cell>
          <cell r="B587" t="str">
            <v>Transport sfecla - auto</v>
          </cell>
          <cell r="C587" t="str">
            <v>6i</v>
          </cell>
          <cell r="D587" t="str">
            <v>Cost of materials, goods for resale</v>
          </cell>
        </row>
        <row r="588">
          <cell r="A588" t="str">
            <v>0000062422</v>
          </cell>
          <cell r="B588" t="str">
            <v>Transport sfecla - CFR</v>
          </cell>
          <cell r="C588" t="str">
            <v>6i</v>
          </cell>
          <cell r="D588" t="str">
            <v>Cost of materials, goods for resale</v>
          </cell>
        </row>
        <row r="589">
          <cell r="A589" t="str">
            <v>0000062423</v>
          </cell>
          <cell r="B589" t="str">
            <v>Transp sfecla-incarc-stivuit</v>
          </cell>
          <cell r="C589" t="str">
            <v>6i</v>
          </cell>
          <cell r="D589" t="str">
            <v>Cost of materials, goods for resale</v>
          </cell>
        </row>
        <row r="590">
          <cell r="A590" t="str">
            <v>0000006243</v>
          </cell>
          <cell r="B590" t="str">
            <v xml:space="preserve">Transport desfacere adm </v>
          </cell>
          <cell r="D590" t="e">
            <v>#N/A</v>
          </cell>
        </row>
        <row r="591">
          <cell r="A591" t="str">
            <v>0000062431</v>
          </cell>
          <cell r="B591" t="str">
            <v>Transport desfacere adm terti</v>
          </cell>
          <cell r="C591" t="str">
            <v>9i</v>
          </cell>
          <cell r="D591" t="str">
            <v>Other expenses</v>
          </cell>
        </row>
        <row r="592">
          <cell r="A592" t="str">
            <v>0000062432</v>
          </cell>
          <cell r="B592" t="str">
            <v>Transp desfacere adm I/C</v>
          </cell>
          <cell r="C592" t="str">
            <v>9i</v>
          </cell>
          <cell r="D592" t="str">
            <v>Other expenses</v>
          </cell>
        </row>
        <row r="593">
          <cell r="A593" t="str">
            <v>0000062433</v>
          </cell>
          <cell r="B593" t="str">
            <v>Transp desfacere adm terti</v>
          </cell>
          <cell r="C593" t="str">
            <v>9i</v>
          </cell>
          <cell r="D593" t="str">
            <v>Other expenses</v>
          </cell>
        </row>
        <row r="594">
          <cell r="A594" t="str">
            <v>0000062434</v>
          </cell>
          <cell r="B594" t="str">
            <v>Transp desfacere adm I/C</v>
          </cell>
          <cell r="C594" t="str">
            <v>9i</v>
          </cell>
          <cell r="D594" t="str">
            <v>Other expenses</v>
          </cell>
        </row>
        <row r="595">
          <cell r="A595" t="str">
            <v>0000000625</v>
          </cell>
          <cell r="B595" t="str">
            <v>Ch.deplas,detasari,transf</v>
          </cell>
          <cell r="D595" t="e">
            <v>#N/A</v>
          </cell>
        </row>
        <row r="596">
          <cell r="A596" t="str">
            <v>0000006251</v>
          </cell>
          <cell r="B596" t="str">
            <v>Ch. deplasari fabrica</v>
          </cell>
          <cell r="C596" t="str">
            <v>9i</v>
          </cell>
          <cell r="D596" t="str">
            <v>Other expenses</v>
          </cell>
        </row>
        <row r="597">
          <cell r="A597" t="str">
            <v>0000006252</v>
          </cell>
          <cell r="B597" t="str">
            <v>Ch. deplasari sect. agric</v>
          </cell>
          <cell r="C597" t="str">
            <v>9i</v>
          </cell>
          <cell r="D597" t="str">
            <v>Other expenses</v>
          </cell>
        </row>
        <row r="598">
          <cell r="A598" t="str">
            <v>0000000626</v>
          </cell>
          <cell r="B598" t="str">
            <v>Ch. postale-taxe de com.</v>
          </cell>
          <cell r="D598" t="e">
            <v>#N/A</v>
          </cell>
        </row>
        <row r="599">
          <cell r="A599" t="str">
            <v>0000006261</v>
          </cell>
          <cell r="B599" t="str">
            <v>Ch. cu taxele postale</v>
          </cell>
          <cell r="C599" t="str">
            <v>9i</v>
          </cell>
          <cell r="D599" t="str">
            <v>Other expenses</v>
          </cell>
        </row>
        <row r="600">
          <cell r="A600" t="str">
            <v>0000006262</v>
          </cell>
          <cell r="B600" t="str">
            <v>Ch. cu justif. timbrelor</v>
          </cell>
          <cell r="C600" t="str">
            <v>9i</v>
          </cell>
          <cell r="D600" t="str">
            <v>Other expenses</v>
          </cell>
        </row>
        <row r="601">
          <cell r="A601" t="str">
            <v>0000006263</v>
          </cell>
          <cell r="B601" t="str">
            <v>Ch. convorbiri telefonice</v>
          </cell>
          <cell r="D601" t="e">
            <v>#N/A</v>
          </cell>
        </row>
        <row r="602">
          <cell r="A602" t="str">
            <v>0000062631</v>
          </cell>
          <cell r="B602" t="str">
            <v>Ch. convorbiri telef. terti</v>
          </cell>
          <cell r="C602" t="str">
            <v>9i</v>
          </cell>
          <cell r="D602" t="str">
            <v>Other expenses</v>
          </cell>
        </row>
        <row r="603">
          <cell r="A603" t="str">
            <v>0000062632</v>
          </cell>
          <cell r="B603" t="str">
            <v>Ch. convorbiri telef. I/C</v>
          </cell>
          <cell r="C603" t="str">
            <v>9i</v>
          </cell>
          <cell r="D603" t="str">
            <v>Other expenses</v>
          </cell>
        </row>
        <row r="604">
          <cell r="A604" t="str">
            <v>0000006264</v>
          </cell>
          <cell r="B604" t="str">
            <v>Ch.abonam.public.radio-tv</v>
          </cell>
          <cell r="C604" t="str">
            <v>9i</v>
          </cell>
          <cell r="D604" t="str">
            <v>Other expenses</v>
          </cell>
        </row>
        <row r="605">
          <cell r="A605" t="str">
            <v>0000000627</v>
          </cell>
          <cell r="B605" t="str">
            <v>Ch.serv.bancare-asimilate</v>
          </cell>
          <cell r="C605" t="str">
            <v>9i</v>
          </cell>
          <cell r="D605" t="str">
            <v>Other expenses</v>
          </cell>
        </row>
        <row r="606">
          <cell r="A606" t="str">
            <v>0000000628</v>
          </cell>
          <cell r="B606" t="str">
            <v xml:space="preserve"> Alte ch sv executate de terti</v>
          </cell>
          <cell r="D606" t="e">
            <v>#N/A</v>
          </cell>
        </row>
        <row r="607">
          <cell r="A607" t="str">
            <v>0000006281</v>
          </cell>
          <cell r="B607" t="str">
            <v>Servicii de procesare</v>
          </cell>
          <cell r="C607" t="str">
            <v>6i</v>
          </cell>
          <cell r="D607" t="str">
            <v>Cost of materials, goods for resale</v>
          </cell>
        </row>
        <row r="608">
          <cell r="A608" t="str">
            <v>0000006282</v>
          </cell>
          <cell r="B608" t="str">
            <v>Management fee</v>
          </cell>
          <cell r="C608" t="str">
            <v>10i</v>
          </cell>
          <cell r="D608" t="str">
            <v>Management fee</v>
          </cell>
        </row>
        <row r="609">
          <cell r="A609" t="str">
            <v>0000006283</v>
          </cell>
          <cell r="B609" t="str">
            <v>Alte servicii productie</v>
          </cell>
          <cell r="D609" t="e">
            <v>#N/A</v>
          </cell>
        </row>
        <row r="610">
          <cell r="A610" t="str">
            <v>0000062831</v>
          </cell>
          <cell r="B610" t="str">
            <v>Alte serv productie-terti</v>
          </cell>
          <cell r="C610" t="str">
            <v>6i</v>
          </cell>
          <cell r="D610" t="str">
            <v>Cost of materials, goods for resale</v>
          </cell>
        </row>
        <row r="611">
          <cell r="A611" t="str">
            <v>0000062832</v>
          </cell>
          <cell r="B611" t="str">
            <v>Alte serv productie-I/C</v>
          </cell>
          <cell r="C611" t="str">
            <v>6i</v>
          </cell>
          <cell r="D611" t="str">
            <v>Cost of materials, goods for resale</v>
          </cell>
        </row>
        <row r="612">
          <cell r="A612" t="str">
            <v>0000006284</v>
          </cell>
          <cell r="B612" t="str">
            <v>Alte serv administrativ</v>
          </cell>
          <cell r="D612" t="e">
            <v>#N/A</v>
          </cell>
        </row>
        <row r="613">
          <cell r="A613" t="str">
            <v>0000062841</v>
          </cell>
          <cell r="B613" t="str">
            <v>Audit</v>
          </cell>
          <cell r="C613" t="str">
            <v>9i</v>
          </cell>
          <cell r="D613" t="str">
            <v>Other expenses</v>
          </cell>
        </row>
        <row r="614">
          <cell r="A614" t="str">
            <v>0000062842</v>
          </cell>
          <cell r="B614" t="str">
            <v>Alte serv de consultanta</v>
          </cell>
          <cell r="C614" t="str">
            <v>9i</v>
          </cell>
          <cell r="D614" t="str">
            <v>Other expenses</v>
          </cell>
        </row>
        <row r="615">
          <cell r="A615" t="str">
            <v>0000062843</v>
          </cell>
          <cell r="B615" t="str">
            <v>Servicii IT</v>
          </cell>
          <cell r="C615" t="str">
            <v>9i</v>
          </cell>
          <cell r="D615" t="str">
            <v>Other expenses</v>
          </cell>
        </row>
        <row r="616">
          <cell r="A616" t="str">
            <v>0000062844</v>
          </cell>
          <cell r="B616" t="str">
            <v>Paza si protectie</v>
          </cell>
          <cell r="C616" t="str">
            <v>9i</v>
          </cell>
          <cell r="D616" t="str">
            <v>Other expenses</v>
          </cell>
        </row>
        <row r="617">
          <cell r="A617" t="str">
            <v>0000062845</v>
          </cell>
          <cell r="B617" t="str">
            <v>Training si recrutare</v>
          </cell>
          <cell r="C617" t="str">
            <v>9i</v>
          </cell>
          <cell r="D617" t="str">
            <v>Other expenses</v>
          </cell>
        </row>
        <row r="618">
          <cell r="A618" t="str">
            <v>0000062846</v>
          </cell>
          <cell r="B618" t="str">
            <v>Alte servicii</v>
          </cell>
          <cell r="D618" t="e">
            <v>#N/A</v>
          </cell>
        </row>
        <row r="619">
          <cell r="A619" t="str">
            <v>0000628461</v>
          </cell>
          <cell r="B619" t="str">
            <v>Alte servicii-terti</v>
          </cell>
          <cell r="C619" t="str">
            <v>9i</v>
          </cell>
          <cell r="D619" t="str">
            <v>Other expenses</v>
          </cell>
        </row>
        <row r="620">
          <cell r="A620" t="str">
            <v>0000628462</v>
          </cell>
          <cell r="B620" t="str">
            <v>Alte servicii-I/C</v>
          </cell>
          <cell r="C620" t="str">
            <v>9i</v>
          </cell>
          <cell r="D620" t="str">
            <v>Other expenses</v>
          </cell>
        </row>
        <row r="621">
          <cell r="A621" t="str">
            <v>0000000635</v>
          </cell>
          <cell r="B621" t="str">
            <v>Ch.alte impoz.taxe,varsam</v>
          </cell>
          <cell r="D621" t="e">
            <v>#N/A</v>
          </cell>
        </row>
        <row r="622">
          <cell r="A622" t="str">
            <v>0000006351</v>
          </cell>
          <cell r="B622" t="str">
            <v>Alte impozite si taxe</v>
          </cell>
          <cell r="C622" t="str">
            <v>9i</v>
          </cell>
          <cell r="D622" t="str">
            <v>Other expenses</v>
          </cell>
        </row>
        <row r="623">
          <cell r="A623" t="str">
            <v>0000006352</v>
          </cell>
          <cell r="B623" t="str">
            <v>Fd.risc, acc.inv.,handic</v>
          </cell>
          <cell r="C623" t="str">
            <v>7i</v>
          </cell>
          <cell r="D623" t="str">
            <v>Personnel expenses</v>
          </cell>
        </row>
        <row r="624">
          <cell r="A624" t="str">
            <v>0000063521</v>
          </cell>
          <cell r="B624" t="str">
            <v>permanenti</v>
          </cell>
          <cell r="C624" t="str">
            <v>7i</v>
          </cell>
          <cell r="D624" t="str">
            <v>Personnel expenses</v>
          </cell>
        </row>
        <row r="625">
          <cell r="A625" t="str">
            <v>0000063522</v>
          </cell>
          <cell r="B625" t="str">
            <v>disponibilizati</v>
          </cell>
          <cell r="C625" t="str">
            <v>7i</v>
          </cell>
          <cell r="D625" t="str">
            <v>Personnel expenses</v>
          </cell>
        </row>
        <row r="626">
          <cell r="A626" t="str">
            <v>0000063523</v>
          </cell>
          <cell r="B626" t="str">
            <v>sezonieri</v>
          </cell>
          <cell r="C626" t="str">
            <v>7i</v>
          </cell>
          <cell r="D626" t="str">
            <v>Personnel expenses</v>
          </cell>
        </row>
        <row r="627">
          <cell r="A627" t="str">
            <v>0000000641</v>
          </cell>
          <cell r="B627" t="str">
            <v xml:space="preserve"> Cheltuieli salarii personal</v>
          </cell>
          <cell r="D627" t="e">
            <v>#N/A</v>
          </cell>
        </row>
        <row r="628">
          <cell r="A628" t="str">
            <v>0000006411</v>
          </cell>
          <cell r="B628" t="str">
            <v>Ch.sal.curente permanenti</v>
          </cell>
          <cell r="C628" t="str">
            <v>7i</v>
          </cell>
          <cell r="D628" t="str">
            <v>Personnel expenses</v>
          </cell>
        </row>
        <row r="629">
          <cell r="A629" t="str">
            <v>0000006412</v>
          </cell>
          <cell r="B629" t="str">
            <v>Ch. sal. disponibilizati</v>
          </cell>
          <cell r="C629" t="str">
            <v>7i</v>
          </cell>
          <cell r="D629" t="str">
            <v>Personnel expenses</v>
          </cell>
        </row>
        <row r="630">
          <cell r="A630" t="str">
            <v>0000006413</v>
          </cell>
          <cell r="B630" t="str">
            <v>Ch.sal.curente sezonieri</v>
          </cell>
          <cell r="C630" t="str">
            <v>7i</v>
          </cell>
          <cell r="D630" t="str">
            <v>Personnel expenses</v>
          </cell>
        </row>
        <row r="631">
          <cell r="A631" t="str">
            <v>0000000645</v>
          </cell>
          <cell r="B631" t="str">
            <v>Ch. asig. protectia soc.</v>
          </cell>
          <cell r="D631" t="e">
            <v>#N/A</v>
          </cell>
        </row>
        <row r="632">
          <cell r="A632" t="str">
            <v>0000006451</v>
          </cell>
          <cell r="B632" t="str">
            <v>Contrib.unit.la asig.soc.</v>
          </cell>
          <cell r="D632" t="e">
            <v>#N/A</v>
          </cell>
        </row>
        <row r="633">
          <cell r="A633" t="str">
            <v>0000064511</v>
          </cell>
          <cell r="B633" t="str">
            <v>Contrib.unit.as.soc.perm.</v>
          </cell>
          <cell r="C633" t="str">
            <v>7i</v>
          </cell>
          <cell r="D633" t="str">
            <v>Personnel expenses</v>
          </cell>
        </row>
        <row r="634">
          <cell r="A634" t="str">
            <v>0000064512</v>
          </cell>
          <cell r="B634" t="str">
            <v>Contrib.unit.as.soc.disp.</v>
          </cell>
          <cell r="C634" t="str">
            <v>7i</v>
          </cell>
          <cell r="D634" t="str">
            <v>Personnel expenses</v>
          </cell>
        </row>
        <row r="635">
          <cell r="A635" t="str">
            <v>0000064513</v>
          </cell>
          <cell r="B635" t="str">
            <v>Contrib.uit.as.soc.sezon.</v>
          </cell>
          <cell r="C635" t="str">
            <v>7i</v>
          </cell>
          <cell r="D635" t="str">
            <v>Personnel expenses</v>
          </cell>
        </row>
        <row r="636">
          <cell r="A636" t="str">
            <v>0000006452</v>
          </cell>
          <cell r="B636" t="str">
            <v>Contrib.unit.ajutor somaj</v>
          </cell>
          <cell r="D636" t="e">
            <v>#N/A</v>
          </cell>
        </row>
        <row r="637">
          <cell r="A637" t="str">
            <v>0000064521</v>
          </cell>
          <cell r="B637" t="str">
            <v>Contrib.unit.aj.som.perm.</v>
          </cell>
          <cell r="C637" t="str">
            <v>7i</v>
          </cell>
          <cell r="D637" t="str">
            <v>Personnel expenses</v>
          </cell>
        </row>
        <row r="638">
          <cell r="A638" t="str">
            <v>0000064522</v>
          </cell>
          <cell r="B638" t="str">
            <v>Contrib.unit.aj.som.disp.</v>
          </cell>
          <cell r="C638" t="str">
            <v>7i</v>
          </cell>
          <cell r="D638" t="str">
            <v>Personnel expenses</v>
          </cell>
        </row>
        <row r="639">
          <cell r="A639" t="str">
            <v>0000064523</v>
          </cell>
          <cell r="B639" t="str">
            <v>Contrib.unit.aj.som.sezon</v>
          </cell>
          <cell r="C639" t="str">
            <v>7i</v>
          </cell>
          <cell r="D639" t="str">
            <v>Personnel expenses</v>
          </cell>
        </row>
        <row r="640">
          <cell r="A640" t="str">
            <v>0000006453</v>
          </cell>
          <cell r="B640" t="str">
            <v>Contrib.unit.pt.ASS</v>
          </cell>
          <cell r="D640" t="e">
            <v>#N/A</v>
          </cell>
        </row>
        <row r="641">
          <cell r="A641" t="str">
            <v>0000064531</v>
          </cell>
          <cell r="B641" t="str">
            <v>Contrib.unit.pt.ASS perm.</v>
          </cell>
          <cell r="C641" t="str">
            <v>7i</v>
          </cell>
          <cell r="D641" t="str">
            <v>Personnel expenses</v>
          </cell>
        </row>
        <row r="642">
          <cell r="A642" t="str">
            <v>0000064532</v>
          </cell>
          <cell r="B642" t="str">
            <v>Contrib.unit.pt.ASS disp.</v>
          </cell>
          <cell r="C642" t="str">
            <v>7i</v>
          </cell>
          <cell r="D642" t="str">
            <v>Personnel expenses</v>
          </cell>
        </row>
        <row r="643">
          <cell r="A643" t="str">
            <v>0000064533</v>
          </cell>
          <cell r="B643" t="str">
            <v>Contrib.unit.pt.ASS sezon.</v>
          </cell>
          <cell r="C643" t="str">
            <v>7i</v>
          </cell>
          <cell r="D643" t="str">
            <v>Personnel expenses</v>
          </cell>
        </row>
        <row r="644">
          <cell r="A644" t="str">
            <v>0000006458</v>
          </cell>
          <cell r="B644" t="str">
            <v>Alte ch.asig., prot.soc.</v>
          </cell>
          <cell r="D644" t="e">
            <v>#N/A</v>
          </cell>
        </row>
        <row r="645">
          <cell r="A645" t="str">
            <v>0000064581</v>
          </cell>
          <cell r="B645" t="str">
            <v>Alte ch.as.prot.soc.perm</v>
          </cell>
          <cell r="C645" t="str">
            <v>7i</v>
          </cell>
          <cell r="D645" t="str">
            <v>Personnel expenses</v>
          </cell>
        </row>
        <row r="646">
          <cell r="A646" t="str">
            <v>0000064582</v>
          </cell>
          <cell r="B646" t="str">
            <v>Alte ch.as,prot.soc.sezon</v>
          </cell>
          <cell r="C646" t="str">
            <v>7i</v>
          </cell>
          <cell r="D646" t="str">
            <v>Personnel expenses</v>
          </cell>
        </row>
        <row r="647">
          <cell r="A647" t="str">
            <v>0000000654</v>
          </cell>
          <cell r="B647" t="str">
            <v>Pierderi din creante</v>
          </cell>
          <cell r="C647" t="str">
            <v>9i</v>
          </cell>
          <cell r="D647" t="str">
            <v>Other expenses</v>
          </cell>
        </row>
        <row r="648">
          <cell r="A648" t="str">
            <v>0000000658</v>
          </cell>
          <cell r="B648" t="str">
            <v>Alte cheltuieli de exploatare</v>
          </cell>
          <cell r="D648" t="e">
            <v>#N/A</v>
          </cell>
        </row>
        <row r="649">
          <cell r="A649" t="str">
            <v>0000006580</v>
          </cell>
          <cell r="B649" t="str">
            <v>Discount acord.clientilor</v>
          </cell>
          <cell r="C649" t="str">
            <v>1i</v>
          </cell>
          <cell r="D649" t="str">
            <v>Net sales</v>
          </cell>
        </row>
        <row r="650">
          <cell r="A650" t="str">
            <v>0000006581</v>
          </cell>
          <cell r="B650" t="str">
            <v>Despag,amenzi&amp;penalitati</v>
          </cell>
          <cell r="D650" t="e">
            <v>#N/A</v>
          </cell>
        </row>
        <row r="651">
          <cell r="A651" t="str">
            <v>0000065811</v>
          </cell>
          <cell r="B651" t="str">
            <v>Despag,amenzi&amp;penalitati terti</v>
          </cell>
          <cell r="C651" t="str">
            <v>9i</v>
          </cell>
          <cell r="D651" t="str">
            <v>Other expenses</v>
          </cell>
        </row>
        <row r="652">
          <cell r="A652" t="str">
            <v>0000065812</v>
          </cell>
          <cell r="B652" t="str">
            <v>Despag,amenzi&amp;penalitati I/C</v>
          </cell>
          <cell r="C652" t="str">
            <v>9i</v>
          </cell>
          <cell r="D652" t="str">
            <v>Other expenses</v>
          </cell>
        </row>
        <row r="653">
          <cell r="A653" t="str">
            <v>0000006582</v>
          </cell>
          <cell r="B653" t="str">
            <v>Donatii&amp;subv acordate</v>
          </cell>
          <cell r="C653" t="str">
            <v>9i</v>
          </cell>
          <cell r="D653" t="str">
            <v>Other expenses</v>
          </cell>
        </row>
        <row r="654">
          <cell r="A654" t="str">
            <v>0000006583</v>
          </cell>
          <cell r="B654" t="str">
            <v>Ch active ced&amp;alte op cap</v>
          </cell>
          <cell r="D654" t="e">
            <v>#N/A</v>
          </cell>
        </row>
        <row r="655">
          <cell r="A655" t="str">
            <v>0000065831</v>
          </cell>
          <cell r="B655" t="str">
            <v>Ch a.ced&amp;alte op cap-terti</v>
          </cell>
          <cell r="C655" t="str">
            <v>4i</v>
          </cell>
          <cell r="D655" t="str">
            <v>Other income</v>
          </cell>
        </row>
        <row r="656">
          <cell r="A656" t="str">
            <v>0000065832</v>
          </cell>
          <cell r="B656" t="str">
            <v>Ch a.ced&amp;alte op capital -I/C</v>
          </cell>
          <cell r="C656" t="str">
            <v>9i</v>
          </cell>
          <cell r="D656" t="str">
            <v>Other expenses</v>
          </cell>
        </row>
        <row r="657">
          <cell r="A657" t="str">
            <v>0000006588</v>
          </cell>
          <cell r="B657" t="str">
            <v>Alte ch de exploatare</v>
          </cell>
          <cell r="D657" t="e">
            <v>#N/A</v>
          </cell>
        </row>
        <row r="658">
          <cell r="A658" t="str">
            <v>0000065881</v>
          </cell>
          <cell r="B658" t="str">
            <v>Alte ch expl-productie</v>
          </cell>
          <cell r="C658" t="str">
            <v>6i</v>
          </cell>
          <cell r="D658" t="str">
            <v>Cost of materials, goods for resale</v>
          </cell>
        </row>
        <row r="659">
          <cell r="A659" t="str">
            <v>0000065882</v>
          </cell>
          <cell r="B659" t="str">
            <v>Alte ch expl-administrativ</v>
          </cell>
          <cell r="C659" t="str">
            <v>9i</v>
          </cell>
          <cell r="D659" t="str">
            <v>Other expenses</v>
          </cell>
        </row>
        <row r="660">
          <cell r="A660" t="str">
            <v>0000000663</v>
          </cell>
          <cell r="B660" t="str">
            <v>Pierderi cr leg de partic</v>
          </cell>
          <cell r="C660" t="str">
            <v>16i</v>
          </cell>
          <cell r="D660" t="str">
            <v>Other financial inc / exp</v>
          </cell>
        </row>
        <row r="661">
          <cell r="A661" t="str">
            <v>0000006641</v>
          </cell>
          <cell r="C661" t="str">
            <v>16i</v>
          </cell>
          <cell r="D661" t="str">
            <v>Other financial inc / exp</v>
          </cell>
        </row>
        <row r="662">
          <cell r="A662" t="str">
            <v>0000000665</v>
          </cell>
          <cell r="B662" t="str">
            <v>Ch. dif. de curs valutar</v>
          </cell>
          <cell r="D662" t="e">
            <v>#N/A</v>
          </cell>
        </row>
        <row r="663">
          <cell r="A663" t="str">
            <v>0000006651</v>
          </cell>
          <cell r="B663" t="str">
            <v>FX furnizori zahar brut</v>
          </cell>
          <cell r="D663" t="e">
            <v>#N/A</v>
          </cell>
        </row>
        <row r="664">
          <cell r="A664" t="str">
            <v>0000066511</v>
          </cell>
          <cell r="B664" t="str">
            <v>FX furnizori zahar brut terti</v>
          </cell>
          <cell r="C664" t="str">
            <v>16i</v>
          </cell>
          <cell r="D664" t="str">
            <v>Other financial inc / exp</v>
          </cell>
        </row>
        <row r="665">
          <cell r="A665" t="str">
            <v>0000066512</v>
          </cell>
          <cell r="B665" t="str">
            <v xml:space="preserve">FX furnizori zahar brut I/C </v>
          </cell>
          <cell r="C665" t="str">
            <v>16i</v>
          </cell>
          <cell r="D665" t="str">
            <v>Other financial inc / exp</v>
          </cell>
        </row>
        <row r="666">
          <cell r="A666" t="str">
            <v>0000006652</v>
          </cell>
          <cell r="B666" t="str">
            <v>FX alti furnizori</v>
          </cell>
          <cell r="C666" t="str">
            <v>16i</v>
          </cell>
          <cell r="D666" t="str">
            <v>Other financial inc / exp</v>
          </cell>
        </row>
        <row r="667">
          <cell r="A667" t="str">
            <v>0000006653</v>
          </cell>
          <cell r="B667" t="str">
            <v>Fx altele</v>
          </cell>
          <cell r="C667" t="str">
            <v>16i</v>
          </cell>
          <cell r="D667" t="str">
            <v>Other financial inc / exp</v>
          </cell>
        </row>
        <row r="668">
          <cell r="A668" t="str">
            <v>0000006654</v>
          </cell>
          <cell r="B668" t="str">
            <v>Fx disponibil banca</v>
          </cell>
          <cell r="C668" t="str">
            <v>16i</v>
          </cell>
          <cell r="D668" t="str">
            <v>Other financial inc / exp</v>
          </cell>
        </row>
        <row r="669">
          <cell r="A669" t="str">
            <v>0000006655</v>
          </cell>
          <cell r="B669" t="str">
            <v>Fx credite si dob credite</v>
          </cell>
          <cell r="C669" t="str">
            <v>16i</v>
          </cell>
          <cell r="D669" t="str">
            <v>Other financial inc / exp</v>
          </cell>
        </row>
        <row r="670">
          <cell r="A670" t="str">
            <v>0000006656</v>
          </cell>
          <cell r="B670" t="str">
            <v>Fx credite I/C</v>
          </cell>
          <cell r="C670" t="str">
            <v>16i</v>
          </cell>
          <cell r="D670" t="str">
            <v>Other financial inc / exp</v>
          </cell>
        </row>
        <row r="671">
          <cell r="A671" t="str">
            <v>0000000666</v>
          </cell>
          <cell r="B671" t="str">
            <v xml:space="preserve"> Cheltuieli priv dobanzile</v>
          </cell>
          <cell r="D671" t="e">
            <v>#N/A</v>
          </cell>
        </row>
        <row r="672">
          <cell r="A672" t="str">
            <v>0000006661</v>
          </cell>
          <cell r="B672" t="str">
            <v>Ch. dobinzi banci</v>
          </cell>
          <cell r="C672" t="str">
            <v>14i</v>
          </cell>
          <cell r="D672" t="str">
            <v>Interest income / expenses</v>
          </cell>
        </row>
        <row r="673">
          <cell r="A673" t="str">
            <v>0000006662</v>
          </cell>
          <cell r="B673" t="str">
            <v>Ch. dobinzi  I/C</v>
          </cell>
          <cell r="C673" t="str">
            <v>14i</v>
          </cell>
          <cell r="D673" t="str">
            <v>Interest income / expenses</v>
          </cell>
        </row>
        <row r="674">
          <cell r="A674" t="str">
            <v>0000000667</v>
          </cell>
          <cell r="B674" t="str">
            <v xml:space="preserve"> Ch sconturi acordate (fin)</v>
          </cell>
          <cell r="C674" t="str">
            <v>16i</v>
          </cell>
          <cell r="D674" t="str">
            <v>Other financial inc / exp</v>
          </cell>
        </row>
        <row r="675">
          <cell r="A675" t="str">
            <v>0000000668</v>
          </cell>
          <cell r="B675" t="str">
            <v xml:space="preserve"> Alte cheltuieli financiare</v>
          </cell>
          <cell r="C675" t="str">
            <v>16i</v>
          </cell>
          <cell r="D675" t="str">
            <v>Other financial inc / exp</v>
          </cell>
        </row>
        <row r="676">
          <cell r="A676" t="str">
            <v>0000000671</v>
          </cell>
          <cell r="B676" t="str">
            <v>Ch calamitati&amp;alte even extr</v>
          </cell>
          <cell r="C676" t="str">
            <v>9i</v>
          </cell>
          <cell r="D676" t="str">
            <v>Other expenses</v>
          </cell>
        </row>
        <row r="677">
          <cell r="A677" t="str">
            <v>0000006718</v>
          </cell>
          <cell r="B677" t="str">
            <v>Alte ch exceptionale</v>
          </cell>
          <cell r="C677" t="str">
            <v>9i</v>
          </cell>
          <cell r="D677" t="str">
            <v>Other expenses</v>
          </cell>
        </row>
        <row r="678">
          <cell r="A678" t="str">
            <v>0000000681</v>
          </cell>
          <cell r="B678" t="str">
            <v>Ch exploatare am&amp;prov</v>
          </cell>
          <cell r="D678" t="e">
            <v>#N/A</v>
          </cell>
        </row>
        <row r="679">
          <cell r="A679" t="str">
            <v>0000006811</v>
          </cell>
          <cell r="B679" t="str">
            <v xml:space="preserve"> Ch expl am imobilizari</v>
          </cell>
          <cell r="D679" t="e">
            <v>#N/A</v>
          </cell>
        </row>
        <row r="680">
          <cell r="A680" t="str">
            <v>0000068110</v>
          </cell>
          <cell r="B680" t="str">
            <v>Amortizare imob necorp</v>
          </cell>
          <cell r="C680" t="str">
            <v>8i</v>
          </cell>
          <cell r="D680" t="str">
            <v>Depreciation</v>
          </cell>
        </row>
        <row r="681">
          <cell r="A681" t="str">
            <v>0000068112</v>
          </cell>
          <cell r="B681" t="str">
            <v>Amortizare constructii</v>
          </cell>
          <cell r="C681" t="str">
            <v>8i</v>
          </cell>
          <cell r="D681" t="str">
            <v>Depreciation</v>
          </cell>
        </row>
        <row r="682">
          <cell r="A682" t="str">
            <v>0000068113</v>
          </cell>
          <cell r="B682" t="str">
            <v>Am instalatii,mijl transp</v>
          </cell>
          <cell r="C682" t="str">
            <v>8i</v>
          </cell>
          <cell r="D682" t="str">
            <v>Depreciation</v>
          </cell>
        </row>
        <row r="683">
          <cell r="A683" t="str">
            <v>0000068114</v>
          </cell>
          <cell r="B683" t="str">
            <v>Am alte imob corp</v>
          </cell>
          <cell r="C683" t="str">
            <v>8i</v>
          </cell>
          <cell r="D683" t="str">
            <v>Depreciation</v>
          </cell>
        </row>
        <row r="684">
          <cell r="A684" t="str">
            <v>0000006812</v>
          </cell>
          <cell r="B684" t="str">
            <v>Proviz. riscuri si chelt.</v>
          </cell>
          <cell r="D684" t="e">
            <v>#N/A</v>
          </cell>
        </row>
        <row r="685">
          <cell r="A685" t="str">
            <v>0000068121</v>
          </cell>
          <cell r="B685" t="str">
            <v>Litigii</v>
          </cell>
          <cell r="C685" t="str">
            <v>9i</v>
          </cell>
          <cell r="D685" t="str">
            <v>Other expenses</v>
          </cell>
        </row>
        <row r="686">
          <cell r="A686" t="str">
            <v>0000068122</v>
          </cell>
          <cell r="B686" t="str">
            <v>Garantii clienti</v>
          </cell>
          <cell r="C686" t="str">
            <v>9i</v>
          </cell>
          <cell r="D686" t="str">
            <v>Other expenses</v>
          </cell>
        </row>
        <row r="687">
          <cell r="A687" t="str">
            <v>0000068123</v>
          </cell>
          <cell r="B687" t="str">
            <v>Dezafectare imob corp</v>
          </cell>
          <cell r="C687" t="str">
            <v>9i</v>
          </cell>
          <cell r="D687" t="str">
            <v>Other expenses</v>
          </cell>
        </row>
        <row r="688">
          <cell r="A688" t="str">
            <v>0000068124</v>
          </cell>
          <cell r="B688" t="str">
            <v>Restructurare</v>
          </cell>
          <cell r="C688" t="str">
            <v>7i</v>
          </cell>
          <cell r="D688" t="str">
            <v>Personnel expenses</v>
          </cell>
        </row>
        <row r="689">
          <cell r="A689" t="str">
            <v>0000068128</v>
          </cell>
          <cell r="B689" t="str">
            <v>Altele</v>
          </cell>
          <cell r="C689" t="str">
            <v>9i</v>
          </cell>
          <cell r="D689" t="str">
            <v>Other expenses</v>
          </cell>
        </row>
        <row r="690">
          <cell r="A690" t="str">
            <v>0000006813</v>
          </cell>
          <cell r="B690" t="str">
            <v>Ch expl prov deprec imob</v>
          </cell>
          <cell r="C690" t="str">
            <v>8i</v>
          </cell>
          <cell r="D690" t="str">
            <v>Depreciation</v>
          </cell>
        </row>
        <row r="691">
          <cell r="A691" t="str">
            <v>0000006814</v>
          </cell>
          <cell r="B691" t="str">
            <v>Ch expl prov dep active circ</v>
          </cell>
          <cell r="D691" t="e">
            <v>#N/A</v>
          </cell>
        </row>
        <row r="692">
          <cell r="A692" t="str">
            <v>0000068141</v>
          </cell>
          <cell r="B692" t="str">
            <v>Ch expl prov dep stocuri</v>
          </cell>
          <cell r="C692" t="str">
            <v>6i</v>
          </cell>
          <cell r="D692" t="str">
            <v>Cost of materials, goods for resale</v>
          </cell>
        </row>
        <row r="693">
          <cell r="A693" t="str">
            <v>0000068142</v>
          </cell>
          <cell r="B693" t="str">
            <v>Ch expl prov dep creante</v>
          </cell>
          <cell r="C693" t="str">
            <v>9i</v>
          </cell>
          <cell r="D693" t="str">
            <v>Other expenses</v>
          </cell>
        </row>
        <row r="694">
          <cell r="A694" t="str">
            <v>0000000686</v>
          </cell>
          <cell r="B694" t="str">
            <v>Ch. financ. amort.proviz.</v>
          </cell>
          <cell r="D694" t="e">
            <v>#N/A</v>
          </cell>
        </row>
        <row r="695">
          <cell r="A695" t="str">
            <v>0000006863</v>
          </cell>
          <cell r="B695" t="str">
            <v xml:space="preserve"> Ch fin prov dep imob fin</v>
          </cell>
          <cell r="C695" t="str">
            <v>16i</v>
          </cell>
          <cell r="D695" t="str">
            <v>Other financial inc / exp</v>
          </cell>
        </row>
        <row r="696">
          <cell r="A696" t="str">
            <v>0000006864</v>
          </cell>
          <cell r="B696" t="str">
            <v>Ch fin prov dep active circ</v>
          </cell>
          <cell r="C696" t="str">
            <v>16i</v>
          </cell>
          <cell r="D696" t="str">
            <v>Other financial inc / exp</v>
          </cell>
        </row>
        <row r="697">
          <cell r="A697" t="str">
            <v>0000000688</v>
          </cell>
          <cell r="B697" t="str">
            <v>Ch din ajustarea la inflatie</v>
          </cell>
          <cell r="C697" t="str">
            <v>11i</v>
          </cell>
          <cell r="D697" t="str">
            <v>Reorganisation income/expenses</v>
          </cell>
        </row>
        <row r="698">
          <cell r="A698" t="str">
            <v>0000000691</v>
          </cell>
          <cell r="B698" t="str">
            <v xml:space="preserve"> Ch cu impozitul pe profit</v>
          </cell>
          <cell r="D698" t="e">
            <v>#N/A</v>
          </cell>
        </row>
        <row r="699">
          <cell r="A699" t="str">
            <v>0000006911</v>
          </cell>
          <cell r="B699" t="str">
            <v>Ch impozit profit curent</v>
          </cell>
          <cell r="C699" t="str">
            <v>18i</v>
          </cell>
          <cell r="D699" t="str">
            <v>Taxes (incl. deferred taxes)</v>
          </cell>
        </row>
        <row r="700">
          <cell r="A700" t="str">
            <v>0000006912</v>
          </cell>
          <cell r="B700" t="str">
            <v>Ch impozit profit amanat</v>
          </cell>
          <cell r="C700" t="str">
            <v>18i</v>
          </cell>
          <cell r="D700" t="str">
            <v>Taxes (incl. deferred taxes)</v>
          </cell>
        </row>
        <row r="701">
          <cell r="A701" t="str">
            <v>0000000701</v>
          </cell>
          <cell r="B701" t="str">
            <v>Ven. vz. prod. finite</v>
          </cell>
          <cell r="D701" t="e">
            <v>#N/A</v>
          </cell>
        </row>
        <row r="702">
          <cell r="A702" t="str">
            <v>0000007011</v>
          </cell>
          <cell r="B702" t="str">
            <v>Ven. vz. prod. finite</v>
          </cell>
          <cell r="C702" t="str">
            <v>1i</v>
          </cell>
          <cell r="D702" t="str">
            <v>Net sales</v>
          </cell>
        </row>
        <row r="703">
          <cell r="A703" t="str">
            <v>0000007012</v>
          </cell>
          <cell r="B703" t="str">
            <v>Ven. vz. prod. finit I/C</v>
          </cell>
          <cell r="C703" t="str">
            <v>1i</v>
          </cell>
          <cell r="D703" t="str">
            <v>Net sales</v>
          </cell>
        </row>
        <row r="704">
          <cell r="A704" t="str">
            <v>0000000702</v>
          </cell>
          <cell r="B704" t="str">
            <v>Ven. vz. semifabricate</v>
          </cell>
          <cell r="D704" t="e">
            <v>#N/A</v>
          </cell>
        </row>
        <row r="705">
          <cell r="A705" t="str">
            <v>0000007021</v>
          </cell>
          <cell r="B705" t="str">
            <v>Ven. vz. semifabricate</v>
          </cell>
          <cell r="C705" t="str">
            <v>1i</v>
          </cell>
          <cell r="D705" t="str">
            <v>Net sales</v>
          </cell>
        </row>
        <row r="706">
          <cell r="A706" t="str">
            <v>0000007022</v>
          </cell>
          <cell r="B706" t="str">
            <v>Ven. vz. semifabr.I/C</v>
          </cell>
          <cell r="C706" t="str">
            <v>1i</v>
          </cell>
          <cell r="D706" t="str">
            <v>Net sales</v>
          </cell>
        </row>
        <row r="707">
          <cell r="A707" t="str">
            <v>0000000703</v>
          </cell>
          <cell r="B707" t="str">
            <v>Ven. vz. prod. reziduale</v>
          </cell>
          <cell r="D707" t="e">
            <v>#N/A</v>
          </cell>
        </row>
        <row r="708">
          <cell r="A708" t="str">
            <v>0000007031</v>
          </cell>
          <cell r="B708" t="str">
            <v>Ven. vz. prod. reziduale</v>
          </cell>
          <cell r="C708" t="str">
            <v>4i</v>
          </cell>
          <cell r="D708" t="str">
            <v>Other income</v>
          </cell>
        </row>
        <row r="709">
          <cell r="A709" t="str">
            <v>0000007032</v>
          </cell>
          <cell r="B709" t="str">
            <v>Ven. vz. prod. rezid. I/C</v>
          </cell>
          <cell r="C709" t="str">
            <v>4i</v>
          </cell>
          <cell r="D709" t="str">
            <v>Other income</v>
          </cell>
        </row>
        <row r="710">
          <cell r="A710" t="str">
            <v>0000007033</v>
          </cell>
          <cell r="B710" t="str">
            <v>Ven.borhot</v>
          </cell>
          <cell r="C710" t="str">
            <v>1i</v>
          </cell>
          <cell r="D710" t="str">
            <v>Net sales</v>
          </cell>
        </row>
        <row r="711">
          <cell r="A711" t="str">
            <v>0000000704</v>
          </cell>
          <cell r="B711" t="str">
            <v>Ven. lucr.exec.serv.prest</v>
          </cell>
          <cell r="D711" t="e">
            <v>#N/A</v>
          </cell>
        </row>
        <row r="712">
          <cell r="A712" t="str">
            <v>0000007041</v>
          </cell>
          <cell r="B712" t="str">
            <v>Ven. lucr.exec.serv.prest</v>
          </cell>
          <cell r="C712" t="str">
            <v>4i</v>
          </cell>
          <cell r="D712" t="str">
            <v>Other income</v>
          </cell>
        </row>
        <row r="713">
          <cell r="A713" t="str">
            <v>0000007042</v>
          </cell>
          <cell r="B713" t="str">
            <v>Ven. lucr.exec.sv.pr. I/C</v>
          </cell>
          <cell r="D713" t="e">
            <v>#N/A</v>
          </cell>
        </row>
        <row r="714">
          <cell r="A714" t="str">
            <v>0000070421</v>
          </cell>
          <cell r="B714" t="str">
            <v>Ven. procesare I/C</v>
          </cell>
          <cell r="C714" t="str">
            <v>1i</v>
          </cell>
          <cell r="D714" t="str">
            <v>Net sales</v>
          </cell>
        </row>
        <row r="715">
          <cell r="A715" t="str">
            <v>0000070422</v>
          </cell>
          <cell r="B715" t="str">
            <v>Ven. diverse I/C</v>
          </cell>
          <cell r="C715" t="str">
            <v>4i</v>
          </cell>
          <cell r="D715" t="str">
            <v>Other income</v>
          </cell>
        </row>
        <row r="716">
          <cell r="A716" t="str">
            <v>0000007043</v>
          </cell>
          <cell r="B716" t="str">
            <v>Ven. lucr.exec.sv.pr.CET</v>
          </cell>
          <cell r="C716" t="str">
            <v>4i</v>
          </cell>
          <cell r="D716" t="str">
            <v>Other income</v>
          </cell>
        </row>
        <row r="717">
          <cell r="A717" t="str">
            <v>0000007044</v>
          </cell>
          <cell r="B717" t="str">
            <v>Management fee</v>
          </cell>
          <cell r="C717" t="str">
            <v>4i</v>
          </cell>
          <cell r="D717" t="str">
            <v>Other income</v>
          </cell>
        </row>
        <row r="718">
          <cell r="A718" t="str">
            <v>0000000705</v>
          </cell>
          <cell r="B718" t="str">
            <v>Venituri din studii si cercetari</v>
          </cell>
          <cell r="C718" t="str">
            <v>4i</v>
          </cell>
          <cell r="D718" t="str">
            <v>Other income</v>
          </cell>
        </row>
        <row r="719">
          <cell r="A719" t="str">
            <v>0000000706</v>
          </cell>
          <cell r="B719" t="str">
            <v xml:space="preserve">Ven. din chirii </v>
          </cell>
          <cell r="D719" t="e">
            <v>#N/A</v>
          </cell>
        </row>
        <row r="720">
          <cell r="A720" t="str">
            <v>0000007061</v>
          </cell>
          <cell r="B720" t="str">
            <v>Ven. din chirii terti</v>
          </cell>
          <cell r="C720" t="str">
            <v>4i</v>
          </cell>
          <cell r="D720" t="str">
            <v>Other income</v>
          </cell>
        </row>
        <row r="721">
          <cell r="A721" t="str">
            <v>0000007062</v>
          </cell>
          <cell r="B721" t="str">
            <v>Ven. din chirii I/C</v>
          </cell>
          <cell r="C721" t="str">
            <v>4i</v>
          </cell>
          <cell r="D721" t="str">
            <v>Other income</v>
          </cell>
        </row>
        <row r="722">
          <cell r="A722" t="str">
            <v>0000000707</v>
          </cell>
          <cell r="B722" t="str">
            <v>Ven. vz. de marfuri</v>
          </cell>
          <cell r="D722" t="e">
            <v>#N/A</v>
          </cell>
        </row>
        <row r="723">
          <cell r="A723" t="str">
            <v>0000007071</v>
          </cell>
          <cell r="B723" t="str">
            <v>Ven. vanz zahar - terti</v>
          </cell>
          <cell r="C723" t="str">
            <v>1i</v>
          </cell>
          <cell r="D723" t="str">
            <v>Net sales</v>
          </cell>
        </row>
        <row r="724">
          <cell r="A724" t="str">
            <v>0000007072</v>
          </cell>
          <cell r="B724" t="str">
            <v>Ven. marfuri unit. aux.</v>
          </cell>
          <cell r="C724" t="str">
            <v>4i</v>
          </cell>
          <cell r="D724" t="str">
            <v>Other income</v>
          </cell>
        </row>
        <row r="725">
          <cell r="A725" t="str">
            <v>0000007073</v>
          </cell>
          <cell r="B725" t="str">
            <v>Ven. mf. dep. cantina</v>
          </cell>
          <cell r="C725" t="str">
            <v>4i</v>
          </cell>
          <cell r="D725" t="str">
            <v>Other income</v>
          </cell>
        </row>
        <row r="726">
          <cell r="A726" t="str">
            <v>0000007074</v>
          </cell>
          <cell r="B726" t="str">
            <v>Venituri vanz zahar - I/C</v>
          </cell>
          <cell r="C726" t="str">
            <v>1i</v>
          </cell>
          <cell r="D726" t="str">
            <v>Net sales</v>
          </cell>
        </row>
        <row r="727">
          <cell r="A727" t="str">
            <v>0000007075</v>
          </cell>
          <cell r="B727" t="str">
            <v>Venituri vanz diverse - I/C</v>
          </cell>
          <cell r="C727" t="str">
            <v>4i</v>
          </cell>
          <cell r="D727" t="str">
            <v>Other income</v>
          </cell>
        </row>
        <row r="728">
          <cell r="A728" t="str">
            <v>0000000708</v>
          </cell>
          <cell r="B728" t="str">
            <v>Ven. din act. diverse</v>
          </cell>
          <cell r="D728" t="e">
            <v>#N/A</v>
          </cell>
        </row>
        <row r="729">
          <cell r="A729" t="str">
            <v>0000007081</v>
          </cell>
          <cell r="B729" t="str">
            <v>Ven. din act. diverse</v>
          </cell>
          <cell r="C729" t="str">
            <v>4i</v>
          </cell>
          <cell r="D729" t="str">
            <v>Other income</v>
          </cell>
        </row>
        <row r="730">
          <cell r="A730" t="str">
            <v>0000007082</v>
          </cell>
          <cell r="B730" t="str">
            <v>Ven. din act. diverse I/C</v>
          </cell>
          <cell r="C730" t="str">
            <v>4i</v>
          </cell>
          <cell r="D730" t="str">
            <v>Other income</v>
          </cell>
        </row>
        <row r="731">
          <cell r="A731" t="str">
            <v>0000007083</v>
          </cell>
          <cell r="B731" t="str">
            <v>Ven Seminte,ingrasaminte,pesticide</v>
          </cell>
          <cell r="C731" t="str">
            <v>1i</v>
          </cell>
          <cell r="D731" t="str">
            <v>Net sales</v>
          </cell>
        </row>
        <row r="732">
          <cell r="A732" t="str">
            <v>0000000711</v>
          </cell>
          <cell r="B732" t="str">
            <v>Ven. din prod. stocata</v>
          </cell>
          <cell r="C732" t="str">
            <v>2i</v>
          </cell>
          <cell r="D732" t="e">
            <v>#N/A</v>
          </cell>
        </row>
        <row r="733">
          <cell r="A733" t="str">
            <v>0000000721</v>
          </cell>
          <cell r="B733" t="str">
            <v>Ven. prod. imob. necorp.</v>
          </cell>
          <cell r="C733" t="str">
            <v>3i</v>
          </cell>
          <cell r="D733" t="str">
            <v>Capitalized expenses</v>
          </cell>
        </row>
        <row r="734">
          <cell r="A734" t="str">
            <v>0000000722</v>
          </cell>
          <cell r="B734" t="str">
            <v>Ven. prod. imob.corporale</v>
          </cell>
          <cell r="C734" t="str">
            <v>3i</v>
          </cell>
          <cell r="D734" t="str">
            <v>Capitalized expenses</v>
          </cell>
        </row>
        <row r="735">
          <cell r="A735" t="str">
            <v>0000000754</v>
          </cell>
          <cell r="B735" t="str">
            <v>Ven. creante reactivate</v>
          </cell>
          <cell r="C735" t="str">
            <v>4i</v>
          </cell>
          <cell r="D735" t="str">
            <v>Other income</v>
          </cell>
        </row>
        <row r="736">
          <cell r="A736" t="str">
            <v>0000000758</v>
          </cell>
          <cell r="B736" t="str">
            <v>Alte ven. din exploatare</v>
          </cell>
          <cell r="D736" t="e">
            <v>#N/A</v>
          </cell>
        </row>
        <row r="737">
          <cell r="A737" t="str">
            <v>0000007581</v>
          </cell>
          <cell r="B737" t="str">
            <v>Ven. desp.amenzi penalit.</v>
          </cell>
          <cell r="C737" t="str">
            <v>4i</v>
          </cell>
          <cell r="D737" t="str">
            <v>Other income</v>
          </cell>
        </row>
        <row r="738">
          <cell r="A738" t="str">
            <v>0000007582</v>
          </cell>
          <cell r="B738" t="str">
            <v>Ven. donatii subv. primite</v>
          </cell>
          <cell r="C738" t="str">
            <v>4i</v>
          </cell>
          <cell r="D738" t="str">
            <v>Other income</v>
          </cell>
        </row>
        <row r="739">
          <cell r="A739" t="str">
            <v>0000007583</v>
          </cell>
          <cell r="B739" t="str">
            <v>Ven. vz active alte op capital</v>
          </cell>
          <cell r="D739" t="e">
            <v>#N/A</v>
          </cell>
        </row>
        <row r="740">
          <cell r="A740" t="str">
            <v>0000075831</v>
          </cell>
          <cell r="B740" t="str">
            <v>terti</v>
          </cell>
          <cell r="C740" t="str">
            <v>4i</v>
          </cell>
          <cell r="D740" t="str">
            <v>Other income</v>
          </cell>
        </row>
        <row r="741">
          <cell r="A741" t="str">
            <v>0000075832</v>
          </cell>
          <cell r="B741" t="str">
            <v>intercompany</v>
          </cell>
          <cell r="C741" t="str">
            <v>4i</v>
          </cell>
          <cell r="D741" t="str">
            <v>Other income</v>
          </cell>
        </row>
        <row r="742">
          <cell r="A742" t="str">
            <v>0000007584</v>
          </cell>
          <cell r="B742" t="str">
            <v>Ven. subventii pt. Investitii</v>
          </cell>
          <cell r="C742" t="str">
            <v>4i</v>
          </cell>
          <cell r="D742" t="str">
            <v>Other income</v>
          </cell>
        </row>
        <row r="743">
          <cell r="A743" t="str">
            <v>0000007585</v>
          </cell>
          <cell r="B743" t="str">
            <v>Alte ven.act.expl.,tichet</v>
          </cell>
          <cell r="C743" t="str">
            <v>7i</v>
          </cell>
          <cell r="D743" t="str">
            <v>Personnel expenses</v>
          </cell>
        </row>
        <row r="744">
          <cell r="A744" t="str">
            <v>0000007586</v>
          </cell>
          <cell r="B744" t="str">
            <v>Ven. din sconturi la furn</v>
          </cell>
          <cell r="C744" t="str">
            <v>6i</v>
          </cell>
          <cell r="D744" t="str">
            <v>Cost of materials, goods for resale</v>
          </cell>
        </row>
        <row r="745">
          <cell r="A745" t="str">
            <v>0000007588</v>
          </cell>
          <cell r="B745" t="str">
            <v xml:space="preserve"> Alte ven din exploatare</v>
          </cell>
          <cell r="D745" t="e">
            <v>#N/A</v>
          </cell>
        </row>
        <row r="746">
          <cell r="A746" t="str">
            <v>0000075881</v>
          </cell>
          <cell r="B746" t="str">
            <v>Discount de la I/C</v>
          </cell>
          <cell r="C746" t="str">
            <v>6i</v>
          </cell>
          <cell r="D746" t="str">
            <v>Cost of materials, goods for resale</v>
          </cell>
        </row>
        <row r="747">
          <cell r="A747" t="str">
            <v>0000075882</v>
          </cell>
          <cell r="B747" t="str">
            <v>Discount alti fz zahar brut</v>
          </cell>
          <cell r="C747" t="str">
            <v>6i</v>
          </cell>
          <cell r="D747" t="str">
            <v>Cost of materials, goods for resale</v>
          </cell>
        </row>
        <row r="748">
          <cell r="A748" t="str">
            <v>0000075883</v>
          </cell>
          <cell r="B748" t="str">
            <v>Alte ven. act. exploatare</v>
          </cell>
          <cell r="C748" t="str">
            <v>4i</v>
          </cell>
          <cell r="D748" t="str">
            <v>Other income</v>
          </cell>
        </row>
        <row r="749">
          <cell r="A749" t="str">
            <v>0000000761</v>
          </cell>
          <cell r="B749" t="str">
            <v xml:space="preserve"> Ven din imobilizari fin</v>
          </cell>
          <cell r="D749" t="e">
            <v>#N/A</v>
          </cell>
        </row>
        <row r="750">
          <cell r="A750" t="str">
            <v>0000007611</v>
          </cell>
          <cell r="B750" t="str">
            <v>Ven titl partic filiale din grup</v>
          </cell>
          <cell r="C750" t="str">
            <v>15i</v>
          </cell>
          <cell r="D750" t="str">
            <v>Dividends</v>
          </cell>
        </row>
        <row r="751">
          <cell r="A751" t="str">
            <v>0000007612</v>
          </cell>
          <cell r="B751" t="str">
            <v>Ven titl partic soc afara grup</v>
          </cell>
          <cell r="C751" t="str">
            <v>15i</v>
          </cell>
          <cell r="D751" t="str">
            <v>Dividends</v>
          </cell>
        </row>
        <row r="752">
          <cell r="A752" t="str">
            <v>0000007613</v>
          </cell>
          <cell r="B752" t="str">
            <v>Ven titl partic intrep din grup</v>
          </cell>
          <cell r="C752" t="str">
            <v>15i</v>
          </cell>
          <cell r="D752" t="str">
            <v>Dividends</v>
          </cell>
        </row>
        <row r="753">
          <cell r="A753" t="str">
            <v>0000007614</v>
          </cell>
          <cell r="B753" t="str">
            <v>Ven titl partic intrepr afara grup</v>
          </cell>
          <cell r="C753" t="str">
            <v>15i</v>
          </cell>
          <cell r="D753" t="str">
            <v>Dividends</v>
          </cell>
        </row>
        <row r="754">
          <cell r="A754" t="str">
            <v>0000007617</v>
          </cell>
          <cell r="B754" t="str">
            <v>Venituri alte imob fin</v>
          </cell>
          <cell r="C754" t="str">
            <v>16i</v>
          </cell>
          <cell r="D754" t="str">
            <v>Other financial inc / exp</v>
          </cell>
        </row>
        <row r="755">
          <cell r="A755" t="str">
            <v>0000000762</v>
          </cell>
          <cell r="B755" t="str">
            <v>Venituri investitii fin ts</v>
          </cell>
          <cell r="C755" t="str">
            <v>16i</v>
          </cell>
          <cell r="D755" t="str">
            <v>Other financial inc / exp</v>
          </cell>
        </row>
        <row r="756">
          <cell r="A756" t="str">
            <v>0000000763</v>
          </cell>
          <cell r="B756" t="str">
            <v>Venituri creante imobilizate</v>
          </cell>
          <cell r="C756" t="str">
            <v>16i</v>
          </cell>
          <cell r="D756" t="str">
            <v>Other financial inc / exp</v>
          </cell>
        </row>
        <row r="757">
          <cell r="A757" t="str">
            <v>0000000764</v>
          </cell>
          <cell r="B757" t="str">
            <v>Venituri investitii fin cedate</v>
          </cell>
          <cell r="D757" t="e">
            <v>#N/A</v>
          </cell>
        </row>
        <row r="758">
          <cell r="A758" t="str">
            <v>0000007641</v>
          </cell>
          <cell r="B758" t="str">
            <v>Venituri din imob fin cedate</v>
          </cell>
          <cell r="C758" t="str">
            <v>16i</v>
          </cell>
          <cell r="D758" t="str">
            <v>Other financial inc / exp</v>
          </cell>
        </row>
        <row r="759">
          <cell r="A759" t="str">
            <v>0000007642</v>
          </cell>
          <cell r="B759" t="str">
            <v>Castiguri invest fin ts cedate</v>
          </cell>
          <cell r="C759" t="str">
            <v>16i</v>
          </cell>
          <cell r="D759" t="str">
            <v>Other financial inc / exp</v>
          </cell>
        </row>
        <row r="760">
          <cell r="A760" t="str">
            <v>0000000765</v>
          </cell>
          <cell r="B760" t="str">
            <v>Ven dif de curs valutar</v>
          </cell>
          <cell r="D760" t="e">
            <v>#N/A</v>
          </cell>
        </row>
        <row r="761">
          <cell r="A761" t="str">
            <v>0000007651</v>
          </cell>
          <cell r="B761" t="str">
            <v>FX furnizori zahar brut</v>
          </cell>
          <cell r="D761" t="e">
            <v>#N/A</v>
          </cell>
        </row>
        <row r="762">
          <cell r="A762" t="str">
            <v>0000076511</v>
          </cell>
          <cell r="B762" t="str">
            <v>FX furnizori zahar brut terti</v>
          </cell>
          <cell r="C762" t="str">
            <v>16i</v>
          </cell>
          <cell r="D762" t="str">
            <v>Other financial inc / exp</v>
          </cell>
        </row>
        <row r="763">
          <cell r="A763" t="str">
            <v>0000076512</v>
          </cell>
          <cell r="B763" t="str">
            <v>FX furnizori zahar brut I/C</v>
          </cell>
          <cell r="C763" t="str">
            <v>16i</v>
          </cell>
          <cell r="D763" t="str">
            <v>Other financial inc / exp</v>
          </cell>
        </row>
        <row r="764">
          <cell r="A764" t="str">
            <v>0000007652</v>
          </cell>
          <cell r="B764" t="str">
            <v>FX alti furnizori</v>
          </cell>
          <cell r="C764" t="str">
            <v>16i</v>
          </cell>
          <cell r="D764" t="str">
            <v>Other financial inc / exp</v>
          </cell>
        </row>
        <row r="765">
          <cell r="A765" t="str">
            <v>0000007653</v>
          </cell>
          <cell r="B765" t="str">
            <v>Fx altele</v>
          </cell>
          <cell r="C765" t="str">
            <v>16i</v>
          </cell>
          <cell r="D765" t="str">
            <v>Other financial inc / exp</v>
          </cell>
        </row>
        <row r="766">
          <cell r="A766" t="str">
            <v>0000007654</v>
          </cell>
          <cell r="B766" t="str">
            <v>Fx disponibil banca</v>
          </cell>
          <cell r="C766" t="str">
            <v>16i</v>
          </cell>
          <cell r="D766" t="str">
            <v>Other financial inc / exp</v>
          </cell>
        </row>
        <row r="767">
          <cell r="A767" t="str">
            <v>0000007655</v>
          </cell>
          <cell r="B767" t="str">
            <v>Fx credite si dob credite</v>
          </cell>
          <cell r="C767" t="str">
            <v>16i</v>
          </cell>
          <cell r="D767" t="str">
            <v>Other financial inc / exp</v>
          </cell>
        </row>
        <row r="768">
          <cell r="A768" t="str">
            <v>0000007656</v>
          </cell>
          <cell r="B768" t="str">
            <v>Fx credite I/C</v>
          </cell>
          <cell r="C768" t="str">
            <v>16i</v>
          </cell>
          <cell r="D768" t="str">
            <v>Other financial inc / exp</v>
          </cell>
        </row>
        <row r="769">
          <cell r="A769" t="str">
            <v>0000000766</v>
          </cell>
          <cell r="B769" t="str">
            <v xml:space="preserve"> Venituri din dobanzi</v>
          </cell>
          <cell r="C769" t="str">
            <v>14i</v>
          </cell>
          <cell r="D769" t="str">
            <v>Interest income / expenses</v>
          </cell>
        </row>
        <row r="770">
          <cell r="A770" t="str">
            <v>0000000767</v>
          </cell>
          <cell r="B770" t="str">
            <v xml:space="preserve"> Ven sconturi obtinute (fin)</v>
          </cell>
          <cell r="C770" t="str">
            <v>16i</v>
          </cell>
          <cell r="D770" t="str">
            <v>Other financial inc / exp</v>
          </cell>
        </row>
        <row r="771">
          <cell r="A771" t="str">
            <v>0000000768</v>
          </cell>
          <cell r="B771" t="str">
            <v xml:space="preserve"> Alte venituri financiare</v>
          </cell>
          <cell r="C771" t="str">
            <v>16i</v>
          </cell>
          <cell r="D771" t="str">
            <v>Other financial inc / exp</v>
          </cell>
        </row>
        <row r="772">
          <cell r="A772" t="str">
            <v>0000000771</v>
          </cell>
          <cell r="B772" t="str">
            <v>Ven. excep. op. gest.</v>
          </cell>
          <cell r="C772" t="str">
            <v>4i</v>
          </cell>
          <cell r="D772" t="str">
            <v>Other income</v>
          </cell>
        </row>
        <row r="773">
          <cell r="A773" t="str">
            <v>0000007711</v>
          </cell>
          <cell r="B773" t="str">
            <v>Ven.desp.amz.penalit.</v>
          </cell>
          <cell r="C773" t="str">
            <v>4i</v>
          </cell>
          <cell r="D773" t="str">
            <v>Other income</v>
          </cell>
        </row>
        <row r="774">
          <cell r="A774" t="str">
            <v>0000007712</v>
          </cell>
          <cell r="B774" t="str">
            <v>Ven. donatii ,subv.drept.</v>
          </cell>
          <cell r="C774" t="str">
            <v>4i</v>
          </cell>
          <cell r="D774" t="str">
            <v>Other income</v>
          </cell>
        </row>
        <row r="775">
          <cell r="A775" t="str">
            <v>0000007713</v>
          </cell>
          <cell r="B775" t="str">
            <v>Alte ven. exceptionale</v>
          </cell>
          <cell r="C775" t="str">
            <v>4i</v>
          </cell>
          <cell r="D775" t="str">
            <v>Other income</v>
          </cell>
        </row>
        <row r="776">
          <cell r="A776" t="str">
            <v>0000000781</v>
          </cell>
          <cell r="B776" t="str">
            <v>Ven prov activitate de expl</v>
          </cell>
          <cell r="C776" t="str">
            <v>4i</v>
          </cell>
          <cell r="D776" t="str">
            <v>Other income</v>
          </cell>
        </row>
        <row r="777">
          <cell r="A777" t="str">
            <v>0000007812</v>
          </cell>
          <cell r="B777" t="str">
            <v>Ven. prov. risc si ch.</v>
          </cell>
          <cell r="D777" t="e">
            <v>#N/A</v>
          </cell>
        </row>
        <row r="778">
          <cell r="A778" t="str">
            <v>0000078121</v>
          </cell>
          <cell r="B778" t="str">
            <v>Ven.prov.Folosite</v>
          </cell>
          <cell r="D778" t="e">
            <v>#N/A</v>
          </cell>
        </row>
        <row r="779">
          <cell r="A779" t="str">
            <v>0000781211</v>
          </cell>
          <cell r="B779" t="str">
            <v>clienti</v>
          </cell>
          <cell r="C779" t="str">
            <v>9i</v>
          </cell>
          <cell r="D779" t="str">
            <v>Other expenses</v>
          </cell>
        </row>
        <row r="780">
          <cell r="A780" t="str">
            <v>0000781212</v>
          </cell>
          <cell r="B780" t="str">
            <v>taxes</v>
          </cell>
          <cell r="C780" t="str">
            <v>9i</v>
          </cell>
          <cell r="D780" t="str">
            <v>Other expenses</v>
          </cell>
        </row>
        <row r="781">
          <cell r="A781" t="str">
            <v>0000781213</v>
          </cell>
          <cell r="B781" t="str">
            <v>plati compensatorii</v>
          </cell>
          <cell r="C781" t="str">
            <v>7i</v>
          </cell>
          <cell r="D781" t="str">
            <v>Personnel expenses</v>
          </cell>
        </row>
        <row r="782">
          <cell r="A782" t="str">
            <v>0000781214</v>
          </cell>
          <cell r="B782" t="str">
            <v>altele</v>
          </cell>
          <cell r="C782" t="str">
            <v>9i</v>
          </cell>
          <cell r="D782" t="str">
            <v>Other expenses</v>
          </cell>
        </row>
        <row r="783">
          <cell r="A783" t="str">
            <v>0000078122</v>
          </cell>
          <cell r="B783" t="str">
            <v>Ven.prov.Anulate</v>
          </cell>
          <cell r="D783" t="e">
            <v>#N/A</v>
          </cell>
        </row>
        <row r="784">
          <cell r="A784" t="str">
            <v>0000781221</v>
          </cell>
          <cell r="B784" t="str">
            <v>clienti</v>
          </cell>
          <cell r="C784" t="str">
            <v>4i</v>
          </cell>
          <cell r="D784" t="str">
            <v>Other income</v>
          </cell>
        </row>
        <row r="785">
          <cell r="A785" t="str">
            <v>0000781222</v>
          </cell>
          <cell r="B785" t="str">
            <v>taxes</v>
          </cell>
          <cell r="C785" t="str">
            <v>4i</v>
          </cell>
          <cell r="D785" t="str">
            <v>Other income</v>
          </cell>
        </row>
        <row r="786">
          <cell r="A786" t="str">
            <v>0000781223</v>
          </cell>
          <cell r="B786" t="str">
            <v>plati compensatorii</v>
          </cell>
          <cell r="C786" t="str">
            <v>4i</v>
          </cell>
          <cell r="D786" t="str">
            <v>Other income</v>
          </cell>
        </row>
        <row r="787">
          <cell r="A787" t="str">
            <v>0000781224</v>
          </cell>
          <cell r="B787" t="str">
            <v>altele</v>
          </cell>
          <cell r="C787" t="str">
            <v>4i</v>
          </cell>
          <cell r="D787" t="str">
            <v>Other income</v>
          </cell>
        </row>
        <row r="788">
          <cell r="A788" t="str">
            <v>0000007813</v>
          </cell>
          <cell r="B788" t="str">
            <v>Ven prov depreciere imob</v>
          </cell>
          <cell r="D788" t="e">
            <v>#N/A</v>
          </cell>
        </row>
        <row r="789">
          <cell r="A789" t="str">
            <v>0000078131</v>
          </cell>
          <cell r="B789" t="str">
            <v>folosite</v>
          </cell>
          <cell r="C789" t="str">
            <v>8i</v>
          </cell>
          <cell r="D789" t="str">
            <v>Depreciation</v>
          </cell>
        </row>
        <row r="790">
          <cell r="A790" t="str">
            <v>0000078132</v>
          </cell>
          <cell r="B790" t="str">
            <v>anulate</v>
          </cell>
          <cell r="C790" t="str">
            <v>8i</v>
          </cell>
          <cell r="D790" t="str">
            <v>Depreciation</v>
          </cell>
        </row>
        <row r="791">
          <cell r="A791" t="str">
            <v>0000007814</v>
          </cell>
          <cell r="B791" t="str">
            <v>Ven prov depr active circ</v>
          </cell>
          <cell r="D791" t="e">
            <v>#N/A</v>
          </cell>
        </row>
        <row r="792">
          <cell r="A792" t="str">
            <v>0000078141</v>
          </cell>
          <cell r="B792" t="str">
            <v>folosite</v>
          </cell>
          <cell r="C792" t="str">
            <v>9i</v>
          </cell>
          <cell r="D792" t="str">
            <v>Other expenses</v>
          </cell>
        </row>
        <row r="793">
          <cell r="A793" t="str">
            <v>0000078142</v>
          </cell>
          <cell r="B793" t="str">
            <v>anulate</v>
          </cell>
          <cell r="C793" t="str">
            <v>4i</v>
          </cell>
          <cell r="D793" t="str">
            <v>Other income</v>
          </cell>
        </row>
        <row r="794">
          <cell r="A794" t="str">
            <v>0000007815</v>
          </cell>
          <cell r="B794" t="str">
            <v>Ven fond com negativ</v>
          </cell>
          <cell r="C794" t="str">
            <v>12i</v>
          </cell>
          <cell r="D794" t="str">
            <v>Goodwill write-offs</v>
          </cell>
        </row>
        <row r="795">
          <cell r="A795" t="str">
            <v>0000000786</v>
          </cell>
          <cell r="B795" t="str">
            <v>Ven. fin. din provizioane</v>
          </cell>
          <cell r="D795" t="e">
            <v>#N/A</v>
          </cell>
        </row>
        <row r="796">
          <cell r="A796" t="str">
            <v>0000007863</v>
          </cell>
          <cell r="B796" t="str">
            <v>Ven prov pt depr imob fin</v>
          </cell>
          <cell r="C796" t="str">
            <v>16i</v>
          </cell>
          <cell r="D796" t="str">
            <v>Other financial inc / exp</v>
          </cell>
        </row>
        <row r="797">
          <cell r="A797" t="str">
            <v>0000007864</v>
          </cell>
          <cell r="B797" t="str">
            <v>Ven fin prov dep active circ</v>
          </cell>
          <cell r="C797" t="str">
            <v>16i</v>
          </cell>
          <cell r="D797" t="str">
            <v>Other financial inc / exp</v>
          </cell>
        </row>
        <row r="798">
          <cell r="A798" t="str">
            <v>0000000788</v>
          </cell>
          <cell r="B798" t="str">
            <v>Ven ajustare la inflatie</v>
          </cell>
          <cell r="C798" t="str">
            <v>5i</v>
          </cell>
          <cell r="D798" t="e">
            <v>#N/A</v>
          </cell>
        </row>
        <row r="799">
          <cell r="A799" t="str">
            <v>0000000791</v>
          </cell>
          <cell r="B799" t="str">
            <v xml:space="preserve"> Ven impozit profit amanat</v>
          </cell>
          <cell r="C799" t="str">
            <v>18i</v>
          </cell>
          <cell r="D799" t="str">
            <v>Taxes (incl. deferred taxes)</v>
          </cell>
        </row>
      </sheetData>
      <sheetData sheetId="7">
        <row r="3">
          <cell r="A3" t="str">
            <v>COD CC</v>
          </cell>
          <cell r="B3" t="str">
            <v>DENUMIRE</v>
          </cell>
        </row>
        <row r="4">
          <cell r="A4" t="str">
            <v>A001</v>
          </cell>
          <cell r="B4" t="str">
            <v>Ambalare vrac 50 kg</v>
          </cell>
        </row>
        <row r="5">
          <cell r="A5" t="str">
            <v>A002</v>
          </cell>
          <cell r="B5" t="str">
            <v>Ambalare tehnic</v>
          </cell>
        </row>
        <row r="6">
          <cell r="A6" t="str">
            <v>A003</v>
          </cell>
          <cell r="B6" t="str">
            <v>Ambalare cristal fin I</v>
          </cell>
        </row>
        <row r="7">
          <cell r="A7" t="str">
            <v>A004</v>
          </cell>
          <cell r="B7" t="str">
            <v>Ambalare cristal N 1 I</v>
          </cell>
        </row>
        <row r="8">
          <cell r="A8" t="str">
            <v>A005</v>
          </cell>
          <cell r="B8" t="str">
            <v>Ambalare cristal N 0 I</v>
          </cell>
        </row>
        <row r="9">
          <cell r="A9" t="str">
            <v>A006</v>
          </cell>
          <cell r="B9" t="str">
            <v>Ambalare cristal N 0 R</v>
          </cell>
        </row>
        <row r="10">
          <cell r="A10" t="str">
            <v>A007</v>
          </cell>
          <cell r="B10" t="str">
            <v>Ambalare saci 1000 kg</v>
          </cell>
        </row>
        <row r="11">
          <cell r="A11" t="str">
            <v>A008</v>
          </cell>
          <cell r="B11" t="str">
            <v>Ambalare pungi hartie</v>
          </cell>
        </row>
        <row r="12">
          <cell r="A12" t="str">
            <v>A009</v>
          </cell>
          <cell r="B12" t="str">
            <v>Ambalare pungi plastic</v>
          </cell>
        </row>
        <row r="13">
          <cell r="A13" t="str">
            <v>A010</v>
          </cell>
          <cell r="B13" t="str">
            <v>Ambalare pliculete</v>
          </cell>
        </row>
        <row r="14">
          <cell r="A14" t="str">
            <v>A011</v>
          </cell>
          <cell r="B14" t="str">
            <v>Costuri comune ambalare</v>
          </cell>
        </row>
        <row r="15">
          <cell r="A15" t="str">
            <v>A012</v>
          </cell>
          <cell r="B15" t="str">
            <v>Ambalare baghete</v>
          </cell>
        </row>
        <row r="16">
          <cell r="A16" t="str">
            <v>A013</v>
          </cell>
          <cell r="B16" t="str">
            <v>Siloz</v>
          </cell>
        </row>
        <row r="17">
          <cell r="A17" t="str">
            <v>A014</v>
          </cell>
          <cell r="B17" t="str">
            <v>Instalatii incarcare siloz</v>
          </cell>
        </row>
        <row r="18">
          <cell r="A18" t="str">
            <v>A015</v>
          </cell>
          <cell r="B18" t="str">
            <v>Instalatii extractie siloz</v>
          </cell>
        </row>
        <row r="19">
          <cell r="A19" t="str">
            <v>A016</v>
          </cell>
          <cell r="B19" t="str">
            <v>Costuri commune siloz</v>
          </cell>
        </row>
        <row r="20">
          <cell r="A20" t="str">
            <v>A017</v>
          </cell>
          <cell r="B20" t="str">
            <v>Ambalare farin 40 kg</v>
          </cell>
        </row>
        <row r="21">
          <cell r="A21" t="str">
            <v>A018</v>
          </cell>
          <cell r="B21" t="str">
            <v xml:space="preserve">Zahar brun Hilton 5g </v>
          </cell>
        </row>
        <row r="22">
          <cell r="A22" t="str">
            <v>A019</v>
          </cell>
          <cell r="B22" t="str">
            <v>Zahar alb L'Estaminet 5g</v>
          </cell>
        </row>
        <row r="23">
          <cell r="A23" t="str">
            <v>A020</v>
          </cell>
          <cell r="B23" t="str">
            <v>Zahar alb Hilton 5g</v>
          </cell>
        </row>
        <row r="24">
          <cell r="A24" t="str">
            <v>A021</v>
          </cell>
          <cell r="B24" t="str">
            <v>Zahar alb Ellite 5g</v>
          </cell>
        </row>
        <row r="25">
          <cell r="A25" t="str">
            <v>A022</v>
          </cell>
          <cell r="B25" t="str">
            <v>Zahar alb Lavazza 5g</v>
          </cell>
        </row>
        <row r="26">
          <cell r="A26" t="str">
            <v>A023</v>
          </cell>
          <cell r="B26" t="str">
            <v>Zahar Margaritar 5g pungi</v>
          </cell>
        </row>
        <row r="27">
          <cell r="A27" t="str">
            <v>A024</v>
          </cell>
          <cell r="B27" t="str">
            <v>Ambalare Coronita</v>
          </cell>
        </row>
        <row r="28">
          <cell r="A28" t="str">
            <v>AO25</v>
          </cell>
          <cell r="B28" t="str">
            <v>Ambalare stick "Tav. Sarb."</v>
          </cell>
        </row>
        <row r="29">
          <cell r="A29" t="str">
            <v>D010</v>
          </cell>
          <cell r="B29" t="str">
            <v>Zona agricola Bacau</v>
          </cell>
        </row>
        <row r="30">
          <cell r="A30" t="str">
            <v>D011</v>
          </cell>
          <cell r="B30" t="str">
            <v>Zone agricole Suceava, Botosani</v>
          </cell>
        </row>
        <row r="31">
          <cell r="A31" t="str">
            <v>D012</v>
          </cell>
          <cell r="B31" t="str">
            <v xml:space="preserve">Asociatia cultivatorilor </v>
          </cell>
        </row>
        <row r="32">
          <cell r="A32" t="str">
            <v>D013</v>
          </cell>
          <cell r="B32" t="str">
            <v>Zona agricola Iasi</v>
          </cell>
        </row>
        <row r="33">
          <cell r="A33" t="str">
            <v>D014</v>
          </cell>
          <cell r="B33" t="str">
            <v>Zona agricola Neamt</v>
          </cell>
        </row>
        <row r="34">
          <cell r="A34" t="str">
            <v>D015</v>
          </cell>
          <cell r="B34" t="str">
            <v>Receptie sfecla</v>
          </cell>
        </row>
        <row r="35">
          <cell r="A35" t="str">
            <v>D016</v>
          </cell>
          <cell r="B35" t="str">
            <v>Birou agricol</v>
          </cell>
        </row>
        <row r="36">
          <cell r="A36" t="str">
            <v>D017</v>
          </cell>
          <cell r="B36" t="str">
            <v>Zona agricola Vaslui</v>
          </cell>
        </row>
        <row r="37">
          <cell r="A37" t="str">
            <v>D1010</v>
          </cell>
          <cell r="B37" t="str">
            <v>Compresoare</v>
          </cell>
        </row>
        <row r="38">
          <cell r="A38" t="str">
            <v>D1011</v>
          </cell>
          <cell r="B38" t="str">
            <v>Retele distributie</v>
          </cell>
        </row>
        <row r="39">
          <cell r="A39" t="str">
            <v>D1012</v>
          </cell>
          <cell r="B39" t="str">
            <v>Instalatie electrica</v>
          </cell>
        </row>
        <row r="40">
          <cell r="A40" t="str">
            <v>D1013</v>
          </cell>
          <cell r="B40" t="str">
            <v>Masurari si automatizari</v>
          </cell>
        </row>
        <row r="41">
          <cell r="A41" t="str">
            <v>D1014</v>
          </cell>
          <cell r="B41" t="str">
            <v>Costuri comune instalatie aer comprimat</v>
          </cell>
        </row>
        <row r="42">
          <cell r="A42" t="str">
            <v>D110</v>
          </cell>
          <cell r="B42" t="str">
            <v>ELFA auto, CF.</v>
          </cell>
        </row>
        <row r="43">
          <cell r="A43" t="str">
            <v>D111</v>
          </cell>
          <cell r="B43" t="str">
            <v>Canale sfecla</v>
          </cell>
        </row>
        <row r="44">
          <cell r="A44" t="str">
            <v>D112</v>
          </cell>
          <cell r="B44" t="str">
            <v>Prinzator piatra / paie</v>
          </cell>
        </row>
        <row r="45">
          <cell r="A45" t="str">
            <v>D113</v>
          </cell>
          <cell r="B45" t="str">
            <v>Pompe / roata elevatoare sfecla</v>
          </cell>
        </row>
        <row r="46">
          <cell r="A46" t="str">
            <v>D114</v>
          </cell>
          <cell r="B46" t="str">
            <v>Spalare sfecla</v>
          </cell>
        </row>
        <row r="47">
          <cell r="A47" t="str">
            <v>D115</v>
          </cell>
          <cell r="B47" t="str">
            <v>Buncar sfecla</v>
          </cell>
        </row>
        <row r="48">
          <cell r="A48" t="str">
            <v>D116</v>
          </cell>
          <cell r="B48" t="str">
            <v>Circuit apa transport</v>
          </cell>
        </row>
        <row r="49">
          <cell r="A49" t="str">
            <v>D117</v>
          </cell>
          <cell r="B49" t="str">
            <v>Denisipatoare, decantoare</v>
          </cell>
        </row>
        <row r="50">
          <cell r="A50" t="str">
            <v>D118</v>
          </cell>
          <cell r="B50" t="str">
            <v>Instalatii electrice pregatire sfecla</v>
          </cell>
        </row>
        <row r="51">
          <cell r="A51" t="str">
            <v>D119</v>
          </cell>
          <cell r="B51" t="str">
            <v>Masurari si automat. pregatire sfecla</v>
          </cell>
        </row>
        <row r="52">
          <cell r="A52" t="str">
            <v>D120</v>
          </cell>
          <cell r="B52" t="str">
            <v>Costuri comune pregatire sfecla</v>
          </cell>
        </row>
        <row r="53">
          <cell r="A53" t="str">
            <v>D210</v>
          </cell>
          <cell r="B53" t="str">
            <v>Descarcare zahar brut</v>
          </cell>
        </row>
        <row r="54">
          <cell r="A54" t="str">
            <v>D211</v>
          </cell>
          <cell r="B54" t="str">
            <v>Magazie zahar brut</v>
          </cell>
        </row>
        <row r="55">
          <cell r="A55" t="str">
            <v>D212</v>
          </cell>
          <cell r="B55" t="str">
            <v>Preparare clera bruta</v>
          </cell>
        </row>
        <row r="56">
          <cell r="A56" t="str">
            <v>D213</v>
          </cell>
          <cell r="B56" t="str">
            <v>Rezerv., cond., pompe preg. Zahar brut</v>
          </cell>
        </row>
        <row r="57">
          <cell r="A57" t="str">
            <v>D214</v>
          </cell>
          <cell r="B57" t="str">
            <v>Instalatii electrice pregatire zahar brut</v>
          </cell>
        </row>
        <row r="58">
          <cell r="A58" t="str">
            <v>D215</v>
          </cell>
          <cell r="B58" t="str">
            <v>Masurari si automat. Pregatire zahar brut</v>
          </cell>
        </row>
        <row r="59">
          <cell r="A59" t="str">
            <v>D216</v>
          </cell>
          <cell r="B59" t="str">
            <v>Costuri comune pregatire zahar brut</v>
          </cell>
        </row>
        <row r="60">
          <cell r="A60" t="str">
            <v>D217</v>
          </cell>
          <cell r="B60" t="str">
            <v xml:space="preserve">Transport zahar brut CF                                                                                </v>
          </cell>
        </row>
        <row r="61">
          <cell r="A61" t="str">
            <v>D310</v>
          </cell>
          <cell r="B61" t="str">
            <v>Masini de taiat</v>
          </cell>
        </row>
        <row r="62">
          <cell r="A62" t="str">
            <v>D311</v>
          </cell>
          <cell r="B62" t="str">
            <v>Difuzie</v>
          </cell>
        </row>
        <row r="63">
          <cell r="A63" t="str">
            <v>D312</v>
          </cell>
          <cell r="B63" t="str">
            <v>Prese borhot</v>
          </cell>
        </row>
        <row r="64">
          <cell r="A64" t="str">
            <v>D313</v>
          </cell>
          <cell r="B64" t="str">
            <v>Transport borhot</v>
          </cell>
        </row>
        <row r="65">
          <cell r="A65" t="str">
            <v>D315</v>
          </cell>
          <cell r="B65" t="str">
            <v>Rezerv., cond., pompe obt. zeama bruta, borhot</v>
          </cell>
        </row>
        <row r="66">
          <cell r="A66" t="str">
            <v>D316</v>
          </cell>
          <cell r="B66" t="str">
            <v>Instalatii electrice obt. zeama bruta, borhot</v>
          </cell>
        </row>
        <row r="67">
          <cell r="A67" t="str">
            <v>D317</v>
          </cell>
          <cell r="B67" t="str">
            <v>Masurari si automat. obt. zeama bruta, borhot</v>
          </cell>
        </row>
        <row r="68">
          <cell r="A68" t="str">
            <v>D318</v>
          </cell>
          <cell r="B68" t="str">
            <v>Costuri comune obt. zeama bruta, borhot</v>
          </cell>
        </row>
        <row r="69">
          <cell r="A69" t="str">
            <v>D410</v>
          </cell>
          <cell r="B69" t="str">
            <v>Depozit de piatra si cocs</v>
          </cell>
        </row>
        <row r="70">
          <cell r="A70" t="str">
            <v>D411</v>
          </cell>
          <cell r="B70" t="str">
            <v>Cuptoare var</v>
          </cell>
        </row>
        <row r="71">
          <cell r="A71" t="str">
            <v>D412</v>
          </cell>
          <cell r="B71" t="str">
            <v>Preperare lapte de var</v>
          </cell>
        </row>
        <row r="72">
          <cell r="A72" t="str">
            <v>D413</v>
          </cell>
          <cell r="B72" t="str">
            <v>Circuit CO2</v>
          </cell>
        </row>
        <row r="73">
          <cell r="A73" t="str">
            <v>D414</v>
          </cell>
          <cell r="B73" t="str">
            <v>Rezerv., cond., pompe var</v>
          </cell>
        </row>
        <row r="74">
          <cell r="A74" t="str">
            <v>D415</v>
          </cell>
          <cell r="B74" t="str">
            <v>Instalatii electrice var</v>
          </cell>
        </row>
        <row r="75">
          <cell r="A75" t="str">
            <v>D416</v>
          </cell>
          <cell r="B75" t="str">
            <v>Masurari si automat. Var</v>
          </cell>
        </row>
        <row r="76">
          <cell r="A76" t="str">
            <v>D417</v>
          </cell>
          <cell r="B76" t="str">
            <v>Costuri commune var</v>
          </cell>
        </row>
        <row r="77">
          <cell r="A77" t="str">
            <v>D510</v>
          </cell>
          <cell r="B77" t="str">
            <v>Defecare / Saturatie</v>
          </cell>
        </row>
        <row r="78">
          <cell r="A78" t="str">
            <v>D511</v>
          </cell>
          <cell r="B78" t="str">
            <v>Filtrare</v>
          </cell>
        </row>
        <row r="79">
          <cell r="A79" t="str">
            <v>D512</v>
          </cell>
          <cell r="B79" t="str">
            <v>Preincalziri</v>
          </cell>
        </row>
        <row r="80">
          <cell r="A80" t="str">
            <v>D513</v>
          </cell>
          <cell r="B80" t="str">
            <v>Rezerv., cond., pompe purificare</v>
          </cell>
        </row>
        <row r="81">
          <cell r="A81" t="str">
            <v>D514</v>
          </cell>
          <cell r="B81" t="str">
            <v>Instalatii electrice purificare</v>
          </cell>
        </row>
        <row r="82">
          <cell r="A82" t="str">
            <v>D515</v>
          </cell>
          <cell r="B82" t="str">
            <v xml:space="preserve">Masurari si automat. purificare </v>
          </cell>
        </row>
        <row r="83">
          <cell r="A83" t="str">
            <v>D516</v>
          </cell>
          <cell r="B83" t="str">
            <v>Costuri comune purificare</v>
          </cell>
        </row>
        <row r="84">
          <cell r="A84" t="str">
            <v>D610</v>
          </cell>
          <cell r="B84" t="str">
            <v>Evaporatie</v>
          </cell>
        </row>
        <row r="85">
          <cell r="A85" t="str">
            <v>D611</v>
          </cell>
          <cell r="B85" t="str">
            <v>Rezerv., cond., pompe evaporatie</v>
          </cell>
        </row>
        <row r="86">
          <cell r="A86" t="str">
            <v>D612</v>
          </cell>
          <cell r="B86" t="str">
            <v>Instalatii electrice evaporatie</v>
          </cell>
        </row>
        <row r="87">
          <cell r="A87" t="str">
            <v>D613</v>
          </cell>
          <cell r="B87" t="str">
            <v>Masurari si automat. evaporatie</v>
          </cell>
        </row>
        <row r="88">
          <cell r="A88" t="str">
            <v>D614</v>
          </cell>
          <cell r="B88" t="str">
            <v>Costuri comune evaporatie</v>
          </cell>
        </row>
        <row r="89">
          <cell r="A89" t="str">
            <v>D710</v>
          </cell>
          <cell r="B89" t="str">
            <v>Cristalizare</v>
          </cell>
        </row>
        <row r="90">
          <cell r="A90" t="str">
            <v>D711</v>
          </cell>
          <cell r="B90" t="str">
            <v>Centrifugare</v>
          </cell>
        </row>
        <row r="91">
          <cell r="A91" t="str">
            <v>D712</v>
          </cell>
          <cell r="B91" t="str">
            <v>Malaxoare / Refrigerenti</v>
          </cell>
        </row>
        <row r="92">
          <cell r="A92" t="str">
            <v>D713</v>
          </cell>
          <cell r="B92" t="str">
            <v>Circuit apa barometrica</v>
          </cell>
        </row>
        <row r="93">
          <cell r="A93" t="str">
            <v>D714</v>
          </cell>
          <cell r="B93" t="str">
            <v>Circuite vid</v>
          </cell>
        </row>
        <row r="94">
          <cell r="A94" t="str">
            <v>D715</v>
          </cell>
          <cell r="B94" t="str">
            <v>Circuit melasa</v>
          </cell>
        </row>
        <row r="95">
          <cell r="A95" t="str">
            <v>D716</v>
          </cell>
          <cell r="B95" t="str">
            <v xml:space="preserve">Rezerv., cond., pompe obt. zahar </v>
          </cell>
        </row>
        <row r="96">
          <cell r="A96" t="str">
            <v>D717</v>
          </cell>
          <cell r="B96" t="str">
            <v>Instalatii electrice obt. zahar</v>
          </cell>
        </row>
        <row r="97">
          <cell r="A97" t="str">
            <v>D718</v>
          </cell>
          <cell r="B97" t="str">
            <v>Masurari si automat. obt. zahar</v>
          </cell>
        </row>
        <row r="98">
          <cell r="A98" t="str">
            <v>D719</v>
          </cell>
          <cell r="B98" t="str">
            <v>Costuri comune obt. zahar</v>
          </cell>
        </row>
        <row r="99">
          <cell r="A99" t="str">
            <v>D810</v>
          </cell>
          <cell r="B99" t="str">
            <v>Uscare</v>
          </cell>
        </row>
        <row r="100">
          <cell r="A100" t="str">
            <v>D811</v>
          </cell>
          <cell r="B100" t="str">
            <v>Sortare</v>
          </cell>
        </row>
        <row r="101">
          <cell r="A101" t="str">
            <v>D812</v>
          </cell>
          <cell r="B101" t="str">
            <v>Transport</v>
          </cell>
        </row>
        <row r="102">
          <cell r="A102" t="str">
            <v>D813</v>
          </cell>
          <cell r="B102" t="str">
            <v>Instalatii electrice conditionare zahar</v>
          </cell>
        </row>
        <row r="103">
          <cell r="A103" t="str">
            <v>D814</v>
          </cell>
          <cell r="B103" t="str">
            <v>Masurari si automat. conditionare zahar</v>
          </cell>
        </row>
        <row r="104">
          <cell r="A104" t="str">
            <v>D815</v>
          </cell>
          <cell r="B104" t="str">
            <v>Costuri comune conditionare zahar</v>
          </cell>
        </row>
        <row r="105">
          <cell r="A105" t="str">
            <v>D910</v>
          </cell>
          <cell r="B105" t="str">
            <v>C.E.T.</v>
          </cell>
        </row>
        <row r="106">
          <cell r="A106" t="str">
            <v>D911</v>
          </cell>
          <cell r="B106" t="str">
            <v>Centrale termice</v>
          </cell>
        </row>
        <row r="107">
          <cell r="A107" t="str">
            <v>D912</v>
          </cell>
          <cell r="B107" t="str">
            <v>STCA</v>
          </cell>
        </row>
        <row r="108">
          <cell r="A108" t="str">
            <v>D913</v>
          </cell>
          <cell r="B108" t="str">
            <v>Retele transport abur, condens</v>
          </cell>
        </row>
        <row r="109">
          <cell r="A109" t="str">
            <v>D914</v>
          </cell>
          <cell r="B109" t="str">
            <v>Distributie medie tensiune</v>
          </cell>
        </row>
        <row r="110">
          <cell r="A110" t="str">
            <v>D915</v>
          </cell>
          <cell r="B110" t="str">
            <v xml:space="preserve">Distributie joasa tensiune </v>
          </cell>
        </row>
        <row r="111">
          <cell r="A111" t="str">
            <v>D916</v>
          </cell>
          <cell r="B111" t="str">
            <v>Costuri comune alim. energie</v>
          </cell>
        </row>
        <row r="112">
          <cell r="A112" t="str">
            <v>G001</v>
          </cell>
          <cell r="B112" t="str">
            <v>Generale administrative</v>
          </cell>
        </row>
        <row r="113">
          <cell r="A113" t="str">
            <v>G002</v>
          </cell>
          <cell r="B113" t="str">
            <v>Cantina</v>
          </cell>
        </row>
        <row r="114">
          <cell r="A114" t="str">
            <v>G003</v>
          </cell>
          <cell r="B114" t="str">
            <v>Camin</v>
          </cell>
        </row>
        <row r="115">
          <cell r="A115" t="str">
            <v>G004</v>
          </cell>
          <cell r="B115" t="str">
            <v>Cabinet medical</v>
          </cell>
        </row>
        <row r="116">
          <cell r="A116" t="str">
            <v>G005</v>
          </cell>
          <cell r="B116" t="str">
            <v>Garsoniere</v>
          </cell>
        </row>
        <row r="117">
          <cell r="A117" t="str">
            <v>G007</v>
          </cell>
          <cell r="B117" t="str">
            <v>Dep. IT</v>
          </cell>
        </row>
        <row r="118">
          <cell r="A118" t="str">
            <v>G008</v>
          </cell>
          <cell r="B118" t="str">
            <v>Dep. Juridic</v>
          </cell>
        </row>
        <row r="119">
          <cell r="A119" t="str">
            <v>G009</v>
          </cell>
          <cell r="B119" t="str">
            <v>Dep. Fin. Contabilitate</v>
          </cell>
        </row>
        <row r="120">
          <cell r="A120" t="str">
            <v>G010</v>
          </cell>
          <cell r="B120" t="str">
            <v>Antidot – administrativ</v>
          </cell>
        </row>
        <row r="121">
          <cell r="A121" t="str">
            <v>G011</v>
          </cell>
          <cell r="B121" t="str">
            <v>Protectia muncii-alte cheltuieli</v>
          </cell>
        </row>
        <row r="122">
          <cell r="A122" t="str">
            <v>G012</v>
          </cell>
          <cell r="B122" t="str">
            <v>Paza si protectie</v>
          </cell>
        </row>
        <row r="123">
          <cell r="A123" t="str">
            <v>G013</v>
          </cell>
          <cell r="B123" t="str">
            <v>Resurse umane</v>
          </cell>
        </row>
        <row r="124">
          <cell r="A124" t="str">
            <v>G014</v>
          </cell>
          <cell r="B124" t="str">
            <v>I.S.O.</v>
          </cell>
        </row>
        <row r="125">
          <cell r="A125" t="str">
            <v>G015</v>
          </cell>
          <cell r="B125" t="str">
            <v>P.S.I.</v>
          </cell>
        </row>
        <row r="126">
          <cell r="A126" t="str">
            <v>G016</v>
          </cell>
          <cell r="B126" t="str">
            <v>Generale administrative Tandarei</v>
          </cell>
        </row>
        <row r="127">
          <cell r="A127" t="str">
            <v>G017</v>
          </cell>
          <cell r="B127" t="str">
            <v>Departament tehnic</v>
          </cell>
        </row>
        <row r="128">
          <cell r="A128" t="str">
            <v>G022</v>
          </cell>
          <cell r="B128" t="str">
            <v>Director_Secretariat</v>
          </cell>
        </row>
        <row r="129">
          <cell r="A129" t="str">
            <v>I020</v>
          </cell>
          <cell r="B129" t="str">
            <v>Atelier mecanic</v>
          </cell>
        </row>
        <row r="130">
          <cell r="A130" t="str">
            <v>I021</v>
          </cell>
          <cell r="B130" t="str">
            <v>Atelier mecanic – bobinaj</v>
          </cell>
        </row>
        <row r="131">
          <cell r="A131" t="str">
            <v>I022</v>
          </cell>
          <cell r="B131" t="str">
            <v>Costuri comune mec. energ.</v>
          </cell>
        </row>
        <row r="132">
          <cell r="A132" t="str">
            <v>I030</v>
          </cell>
          <cell r="B132" t="str">
            <v>Laborator materie prima</v>
          </cell>
        </row>
        <row r="133">
          <cell r="A133" t="str">
            <v>I031</v>
          </cell>
          <cell r="B133" t="str">
            <v>Laborator productie</v>
          </cell>
        </row>
        <row r="134">
          <cell r="A134" t="str">
            <v>I050</v>
          </cell>
          <cell r="B134" t="str">
            <v>Statie apa industriala</v>
          </cell>
        </row>
        <row r="135">
          <cell r="A135" t="str">
            <v>I051</v>
          </cell>
          <cell r="B135" t="str">
            <v>Retele apa</v>
          </cell>
        </row>
        <row r="136">
          <cell r="A136" t="str">
            <v>I052</v>
          </cell>
          <cell r="B136" t="str">
            <v>Instalatii electrice alim. apa</v>
          </cell>
        </row>
        <row r="137">
          <cell r="A137" t="str">
            <v>I053</v>
          </cell>
          <cell r="B137" t="str">
            <v>Masurari si automat. alim. apa</v>
          </cell>
        </row>
        <row r="138">
          <cell r="A138" t="str">
            <v>I054</v>
          </cell>
          <cell r="B138" t="str">
            <v>Costuri comune alim. apa</v>
          </cell>
        </row>
        <row r="139">
          <cell r="A139" t="str">
            <v>I060</v>
          </cell>
          <cell r="B139" t="str">
            <v>Echipament de lucru productie</v>
          </cell>
        </row>
        <row r="140">
          <cell r="A140" t="str">
            <v>I061</v>
          </cell>
          <cell r="B140" t="str">
            <v>Echipament de protectie productie</v>
          </cell>
        </row>
        <row r="141">
          <cell r="A141" t="str">
            <v>I062</v>
          </cell>
          <cell r="B141" t="str">
            <v>Antidot productie</v>
          </cell>
        </row>
        <row r="142">
          <cell r="A142" t="str">
            <v>L001</v>
          </cell>
          <cell r="B142" t="str">
            <v>Marfuri intercompany</v>
          </cell>
        </row>
        <row r="143">
          <cell r="A143" t="str">
            <v>L002</v>
          </cell>
          <cell r="B143" t="str">
            <v>Vanzari diverse</v>
          </cell>
        </row>
        <row r="144">
          <cell r="A144" t="str">
            <v>L003</v>
          </cell>
          <cell r="B144" t="str">
            <v>Departament Logistic</v>
          </cell>
        </row>
        <row r="145">
          <cell r="A145" t="str">
            <v>L004</v>
          </cell>
          <cell r="B145" t="str">
            <v>Logistica Tandarei</v>
          </cell>
        </row>
        <row r="146">
          <cell r="A146" t="str">
            <v>L005</v>
          </cell>
          <cell r="B146" t="str">
            <v>Depozit prod. finite</v>
          </cell>
        </row>
        <row r="147">
          <cell r="A147" t="str">
            <v>L006</v>
          </cell>
          <cell r="B147" t="str">
            <v>Depozit melasa</v>
          </cell>
        </row>
        <row r="148">
          <cell r="A148" t="str">
            <v>L013</v>
          </cell>
          <cell r="B148" t="str">
            <v>Controlul calit. prod. finite</v>
          </cell>
        </row>
        <row r="149">
          <cell r="A149" t="str">
            <v>L014</v>
          </cell>
          <cell r="B149" t="str">
            <v>Echipament de lucru (logistica)</v>
          </cell>
        </row>
        <row r="150">
          <cell r="A150" t="str">
            <v>L015</v>
          </cell>
          <cell r="B150" t="str">
            <v>Echipament de protectie (logistica)</v>
          </cell>
        </row>
        <row r="151">
          <cell r="A151" t="str">
            <v>L016</v>
          </cell>
          <cell r="B151" t="str">
            <v>Antidot (logistica)</v>
          </cell>
        </row>
        <row r="152">
          <cell r="A152" t="str">
            <v>L017</v>
          </cell>
          <cell r="B152" t="str">
            <v>Costuri comune logistica</v>
          </cell>
        </row>
        <row r="153">
          <cell r="A153" t="str">
            <v>M001</v>
          </cell>
          <cell r="B153" t="str">
            <v>Canale de evacuare ape uzate</v>
          </cell>
        </row>
        <row r="154">
          <cell r="A154" t="str">
            <v>M002</v>
          </cell>
          <cell r="B154" t="str">
            <v>Depozitare / evacuare deseuri</v>
          </cell>
        </row>
        <row r="155">
          <cell r="A155" t="str">
            <v>M003</v>
          </cell>
          <cell r="B155" t="str">
            <v>Instalatii electrice mediu</v>
          </cell>
        </row>
        <row r="156">
          <cell r="A156" t="str">
            <v>M004</v>
          </cell>
          <cell r="B156" t="str">
            <v>Masurari si automat. mediu</v>
          </cell>
        </row>
        <row r="157">
          <cell r="A157" t="str">
            <v>M005</v>
          </cell>
          <cell r="B157" t="str">
            <v>Statie de epurare</v>
          </cell>
        </row>
        <row r="158">
          <cell r="A158" t="str">
            <v>M006</v>
          </cell>
          <cell r="B158" t="str">
            <v>Depozit borhot</v>
          </cell>
        </row>
        <row r="159">
          <cell r="A159" t="str">
            <v>M007</v>
          </cell>
          <cell r="B159" t="str">
            <v>Costuri comune mediu</v>
          </cell>
        </row>
        <row r="160">
          <cell r="A160" t="str">
            <v>P001</v>
          </cell>
          <cell r="B160" t="str">
            <v>Aprovizionare_Departament</v>
          </cell>
        </row>
        <row r="161">
          <cell r="A161" t="str">
            <v>P002</v>
          </cell>
          <cell r="B161" t="str">
            <v>Transport(finite)_Buzau</v>
          </cell>
        </row>
        <row r="162">
          <cell r="A162" t="str">
            <v>P003</v>
          </cell>
          <cell r="B162" t="str">
            <v>Incarcatoare</v>
          </cell>
        </row>
        <row r="163">
          <cell r="A163" t="str">
            <v>P004</v>
          </cell>
          <cell r="B163" t="str">
            <v>CF_</v>
          </cell>
        </row>
        <row r="164">
          <cell r="A164" t="str">
            <v>P005</v>
          </cell>
          <cell r="B164" t="str">
            <v>Auto</v>
          </cell>
        </row>
        <row r="165">
          <cell r="A165" t="str">
            <v>P006</v>
          </cell>
          <cell r="B165" t="str">
            <v>Automacara_</v>
          </cell>
        </row>
        <row r="166">
          <cell r="A166" t="str">
            <v>P007</v>
          </cell>
          <cell r="B166" t="str">
            <v>Autotrailer</v>
          </cell>
        </row>
        <row r="167">
          <cell r="A167" t="str">
            <v>P008</v>
          </cell>
          <cell r="B167" t="str">
            <v>Transport_Aprovizionare</v>
          </cell>
        </row>
        <row r="168">
          <cell r="A168" t="str">
            <v>P009</v>
          </cell>
          <cell r="B168" t="str">
            <v>Transport(finite)_Tandarei</v>
          </cell>
        </row>
        <row r="169">
          <cell r="A169" t="str">
            <v>P010</v>
          </cell>
          <cell r="B169" t="str">
            <v>Depozit_Aprovizionare</v>
          </cell>
        </row>
        <row r="170">
          <cell r="A170" t="str">
            <v>X002</v>
          </cell>
          <cell r="B170" t="str">
            <v>Produse zaharoase</v>
          </cell>
        </row>
        <row r="171">
          <cell r="A171" t="str">
            <v>X003</v>
          </cell>
          <cell r="B171" t="str">
            <v>Mij. fixe provizionate Tandarei</v>
          </cell>
        </row>
        <row r="172">
          <cell r="A172" t="str">
            <v>X005</v>
          </cell>
          <cell r="B172" t="str">
            <v>Vanzari terti</v>
          </cell>
        </row>
        <row r="173">
          <cell r="A173" t="str">
            <v>X006</v>
          </cell>
          <cell r="B173" t="str">
            <v>Statie apa potabila</v>
          </cell>
        </row>
      </sheetData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a"/>
      <sheetName val="anlc"/>
      <sheetName val="anlb"/>
      <sheetName val="anlz"/>
      <sheetName val="ach"/>
      <sheetName val="SKA"/>
    </sheetNames>
    <sheetDataSet>
      <sheetData sheetId="0"/>
      <sheetData sheetId="1"/>
      <sheetData sheetId="2"/>
      <sheetData sheetId="3">
        <row r="2">
          <cell r="A2" t="str">
            <v>1-0</v>
          </cell>
          <cell r="B2">
            <v>1</v>
          </cell>
          <cell r="C2">
            <v>0</v>
          </cell>
          <cell r="D2">
            <v>501</v>
          </cell>
        </row>
        <row r="3">
          <cell r="A3" t="str">
            <v>10-0</v>
          </cell>
          <cell r="B3">
            <v>10</v>
          </cell>
          <cell r="C3">
            <v>0</v>
          </cell>
          <cell r="D3">
            <v>2200</v>
          </cell>
        </row>
        <row r="4">
          <cell r="A4" t="str">
            <v>100-0</v>
          </cell>
          <cell r="B4">
            <v>100</v>
          </cell>
          <cell r="C4">
            <v>0</v>
          </cell>
          <cell r="D4">
            <v>1111</v>
          </cell>
        </row>
        <row r="5">
          <cell r="A5" t="str">
            <v>1000-0</v>
          </cell>
          <cell r="B5">
            <v>1000</v>
          </cell>
          <cell r="C5">
            <v>0</v>
          </cell>
          <cell r="D5">
            <v>501</v>
          </cell>
        </row>
        <row r="6">
          <cell r="A6" t="str">
            <v>10000-0</v>
          </cell>
          <cell r="B6">
            <v>10000</v>
          </cell>
          <cell r="C6">
            <v>0</v>
          </cell>
          <cell r="D6">
            <v>1111</v>
          </cell>
        </row>
        <row r="7">
          <cell r="A7" t="str">
            <v>10001-0</v>
          </cell>
          <cell r="B7">
            <v>10001</v>
          </cell>
          <cell r="C7">
            <v>0</v>
          </cell>
          <cell r="D7">
            <v>1111</v>
          </cell>
        </row>
        <row r="8">
          <cell r="A8" t="str">
            <v>10002-0</v>
          </cell>
          <cell r="B8">
            <v>10002</v>
          </cell>
          <cell r="C8">
            <v>0</v>
          </cell>
          <cell r="D8">
            <v>1000</v>
          </cell>
        </row>
        <row r="9">
          <cell r="A9" t="str">
            <v>10003-0</v>
          </cell>
          <cell r="B9">
            <v>10003</v>
          </cell>
          <cell r="C9">
            <v>0</v>
          </cell>
          <cell r="D9">
            <v>1111</v>
          </cell>
        </row>
        <row r="10">
          <cell r="A10" t="str">
            <v>10004-0</v>
          </cell>
          <cell r="B10">
            <v>10004</v>
          </cell>
          <cell r="C10">
            <v>0</v>
          </cell>
          <cell r="D10">
            <v>1111</v>
          </cell>
        </row>
        <row r="11">
          <cell r="A11" t="str">
            <v>10004-1</v>
          </cell>
          <cell r="B11">
            <v>10004</v>
          </cell>
          <cell r="C11">
            <v>1</v>
          </cell>
          <cell r="D11">
            <v>1111</v>
          </cell>
        </row>
        <row r="12">
          <cell r="A12" t="str">
            <v>10004-2</v>
          </cell>
          <cell r="B12">
            <v>10004</v>
          </cell>
          <cell r="C12">
            <v>2</v>
          </cell>
          <cell r="D12">
            <v>1111</v>
          </cell>
        </row>
        <row r="13">
          <cell r="A13" t="str">
            <v>10005-0</v>
          </cell>
          <cell r="B13">
            <v>10005</v>
          </cell>
          <cell r="C13">
            <v>0</v>
          </cell>
          <cell r="D13">
            <v>1111</v>
          </cell>
        </row>
        <row r="14">
          <cell r="A14" t="str">
            <v>10005-1</v>
          </cell>
          <cell r="B14">
            <v>10005</v>
          </cell>
          <cell r="C14">
            <v>1</v>
          </cell>
          <cell r="D14">
            <v>1111</v>
          </cell>
        </row>
        <row r="15">
          <cell r="A15" t="str">
            <v>10005-2</v>
          </cell>
          <cell r="B15">
            <v>10005</v>
          </cell>
          <cell r="C15">
            <v>2</v>
          </cell>
          <cell r="D15">
            <v>1111</v>
          </cell>
        </row>
        <row r="16">
          <cell r="A16" t="str">
            <v>10006-0</v>
          </cell>
          <cell r="B16">
            <v>10006</v>
          </cell>
          <cell r="C16">
            <v>0</v>
          </cell>
          <cell r="D16">
            <v>501</v>
          </cell>
        </row>
        <row r="17">
          <cell r="A17" t="str">
            <v>10007-0</v>
          </cell>
          <cell r="B17">
            <v>10007</v>
          </cell>
          <cell r="C17">
            <v>0</v>
          </cell>
          <cell r="D17">
            <v>1100</v>
          </cell>
        </row>
        <row r="18">
          <cell r="A18" t="str">
            <v>10008-0</v>
          </cell>
          <cell r="B18">
            <v>10008</v>
          </cell>
          <cell r="C18">
            <v>0</v>
          </cell>
          <cell r="D18">
            <v>1111</v>
          </cell>
        </row>
        <row r="19">
          <cell r="A19" t="str">
            <v>10009-0</v>
          </cell>
          <cell r="B19">
            <v>10009</v>
          </cell>
          <cell r="C19">
            <v>0</v>
          </cell>
          <cell r="D19">
            <v>501</v>
          </cell>
        </row>
        <row r="20">
          <cell r="A20" t="str">
            <v>1001-0</v>
          </cell>
          <cell r="B20">
            <v>1001</v>
          </cell>
          <cell r="C20">
            <v>0</v>
          </cell>
          <cell r="D20">
            <v>501</v>
          </cell>
        </row>
        <row r="21">
          <cell r="A21" t="str">
            <v>10010-0</v>
          </cell>
          <cell r="B21">
            <v>10010</v>
          </cell>
          <cell r="C21">
            <v>0</v>
          </cell>
          <cell r="D21">
            <v>501</v>
          </cell>
        </row>
        <row r="22">
          <cell r="A22" t="str">
            <v>10011-0</v>
          </cell>
          <cell r="B22">
            <v>10011</v>
          </cell>
          <cell r="C22">
            <v>0</v>
          </cell>
          <cell r="D22">
            <v>1111</v>
          </cell>
        </row>
        <row r="23">
          <cell r="A23" t="str">
            <v>10011-1</v>
          </cell>
          <cell r="B23">
            <v>10011</v>
          </cell>
          <cell r="C23">
            <v>1</v>
          </cell>
          <cell r="D23">
            <v>1111</v>
          </cell>
        </row>
        <row r="24">
          <cell r="A24" t="str">
            <v>10011-2</v>
          </cell>
          <cell r="B24">
            <v>10011</v>
          </cell>
          <cell r="C24">
            <v>2</v>
          </cell>
          <cell r="D24">
            <v>1111</v>
          </cell>
        </row>
        <row r="25">
          <cell r="A25" t="str">
            <v>10011-3</v>
          </cell>
          <cell r="B25">
            <v>10011</v>
          </cell>
          <cell r="C25">
            <v>3</v>
          </cell>
          <cell r="D25">
            <v>1111</v>
          </cell>
        </row>
        <row r="26">
          <cell r="A26" t="str">
            <v>10011-4</v>
          </cell>
          <cell r="B26">
            <v>10011</v>
          </cell>
          <cell r="C26">
            <v>4</v>
          </cell>
          <cell r="D26">
            <v>1111</v>
          </cell>
        </row>
        <row r="27">
          <cell r="A27" t="str">
            <v>10011-5</v>
          </cell>
          <cell r="B27">
            <v>10011</v>
          </cell>
          <cell r="C27">
            <v>5</v>
          </cell>
          <cell r="D27">
            <v>1111</v>
          </cell>
        </row>
        <row r="28">
          <cell r="A28" t="str">
            <v>10011-6</v>
          </cell>
          <cell r="B28">
            <v>10011</v>
          </cell>
          <cell r="C28">
            <v>6</v>
          </cell>
          <cell r="D28">
            <v>1111</v>
          </cell>
        </row>
        <row r="29">
          <cell r="A29" t="str">
            <v>10011-7</v>
          </cell>
          <cell r="B29">
            <v>10011</v>
          </cell>
          <cell r="C29">
            <v>7</v>
          </cell>
          <cell r="D29">
            <v>1111</v>
          </cell>
        </row>
        <row r="30">
          <cell r="A30" t="str">
            <v>10011-8</v>
          </cell>
          <cell r="B30">
            <v>10011</v>
          </cell>
          <cell r="C30">
            <v>8</v>
          </cell>
          <cell r="D30">
            <v>1111</v>
          </cell>
        </row>
        <row r="31">
          <cell r="A31" t="str">
            <v>10012-0</v>
          </cell>
          <cell r="B31">
            <v>10012</v>
          </cell>
          <cell r="C31">
            <v>0</v>
          </cell>
          <cell r="D31">
            <v>1111</v>
          </cell>
        </row>
        <row r="32">
          <cell r="A32" t="str">
            <v>10012-1</v>
          </cell>
          <cell r="B32">
            <v>10012</v>
          </cell>
          <cell r="C32">
            <v>1</v>
          </cell>
          <cell r="D32">
            <v>501</v>
          </cell>
        </row>
        <row r="33">
          <cell r="A33" t="str">
            <v>10013-0</v>
          </cell>
          <cell r="B33">
            <v>10013</v>
          </cell>
          <cell r="C33">
            <v>0</v>
          </cell>
          <cell r="D33">
            <v>501</v>
          </cell>
        </row>
        <row r="34">
          <cell r="A34" t="str">
            <v>10014-0</v>
          </cell>
          <cell r="B34">
            <v>10014</v>
          </cell>
          <cell r="C34">
            <v>0</v>
          </cell>
          <cell r="D34">
            <v>1111</v>
          </cell>
        </row>
        <row r="35">
          <cell r="A35" t="str">
            <v>10014-1</v>
          </cell>
          <cell r="B35">
            <v>10014</v>
          </cell>
          <cell r="C35">
            <v>1</v>
          </cell>
          <cell r="D35">
            <v>1111</v>
          </cell>
        </row>
        <row r="36">
          <cell r="A36" t="str">
            <v>10014-2</v>
          </cell>
          <cell r="B36">
            <v>10014</v>
          </cell>
          <cell r="C36">
            <v>2</v>
          </cell>
          <cell r="D36">
            <v>1111</v>
          </cell>
        </row>
        <row r="37">
          <cell r="A37" t="str">
            <v>10014-3</v>
          </cell>
          <cell r="B37">
            <v>10014</v>
          </cell>
          <cell r="C37">
            <v>3</v>
          </cell>
          <cell r="D37">
            <v>1111</v>
          </cell>
        </row>
        <row r="38">
          <cell r="A38" t="str">
            <v>10014-4</v>
          </cell>
          <cell r="B38">
            <v>10014</v>
          </cell>
          <cell r="C38">
            <v>4</v>
          </cell>
          <cell r="D38">
            <v>1111</v>
          </cell>
        </row>
        <row r="39">
          <cell r="A39" t="str">
            <v>10014-5</v>
          </cell>
          <cell r="B39">
            <v>10014</v>
          </cell>
          <cell r="C39">
            <v>5</v>
          </cell>
          <cell r="D39">
            <v>1111</v>
          </cell>
        </row>
        <row r="40">
          <cell r="A40" t="str">
            <v>10014-6</v>
          </cell>
          <cell r="B40">
            <v>10014</v>
          </cell>
          <cell r="C40">
            <v>6</v>
          </cell>
          <cell r="D40">
            <v>1111</v>
          </cell>
        </row>
        <row r="41">
          <cell r="A41" t="str">
            <v>10014-7</v>
          </cell>
          <cell r="B41">
            <v>10014</v>
          </cell>
          <cell r="C41">
            <v>7</v>
          </cell>
          <cell r="D41">
            <v>1111</v>
          </cell>
        </row>
        <row r="42">
          <cell r="A42" t="str">
            <v>10014-8</v>
          </cell>
          <cell r="B42">
            <v>10014</v>
          </cell>
          <cell r="C42">
            <v>8</v>
          </cell>
          <cell r="D42">
            <v>1111</v>
          </cell>
        </row>
        <row r="43">
          <cell r="A43" t="str">
            <v>10015-0</v>
          </cell>
          <cell r="B43">
            <v>10015</v>
          </cell>
          <cell r="C43">
            <v>0</v>
          </cell>
          <cell r="D43">
            <v>1111</v>
          </cell>
        </row>
        <row r="44">
          <cell r="A44" t="str">
            <v>10015-1</v>
          </cell>
          <cell r="B44">
            <v>10015</v>
          </cell>
          <cell r="C44">
            <v>1</v>
          </cell>
          <cell r="D44">
            <v>501</v>
          </cell>
        </row>
        <row r="45">
          <cell r="A45" t="str">
            <v>10016-0</v>
          </cell>
          <cell r="B45">
            <v>10016</v>
          </cell>
          <cell r="C45">
            <v>0</v>
          </cell>
          <cell r="D45">
            <v>1111</v>
          </cell>
        </row>
        <row r="46">
          <cell r="A46" t="str">
            <v>10016-1</v>
          </cell>
          <cell r="B46">
            <v>10016</v>
          </cell>
          <cell r="C46">
            <v>1</v>
          </cell>
          <cell r="D46">
            <v>1000</v>
          </cell>
        </row>
        <row r="47">
          <cell r="A47" t="str">
            <v>10016-10</v>
          </cell>
          <cell r="B47">
            <v>10016</v>
          </cell>
          <cell r="C47">
            <v>10</v>
          </cell>
          <cell r="D47">
            <v>3100</v>
          </cell>
        </row>
        <row r="48">
          <cell r="A48" t="str">
            <v>10016-11</v>
          </cell>
          <cell r="B48">
            <v>10016</v>
          </cell>
          <cell r="C48">
            <v>11</v>
          </cell>
          <cell r="D48">
            <v>3200</v>
          </cell>
        </row>
        <row r="49">
          <cell r="A49" t="str">
            <v>10016-12</v>
          </cell>
          <cell r="B49">
            <v>10016</v>
          </cell>
          <cell r="C49">
            <v>12</v>
          </cell>
          <cell r="D49">
            <v>3300</v>
          </cell>
        </row>
        <row r="50">
          <cell r="A50" t="str">
            <v>10016-13</v>
          </cell>
          <cell r="B50">
            <v>10016</v>
          </cell>
          <cell r="C50">
            <v>13</v>
          </cell>
          <cell r="D50">
            <v>3400</v>
          </cell>
        </row>
        <row r="51">
          <cell r="A51" t="str">
            <v>10016-14</v>
          </cell>
          <cell r="B51">
            <v>10016</v>
          </cell>
          <cell r="C51">
            <v>14</v>
          </cell>
          <cell r="D51">
            <v>3500</v>
          </cell>
        </row>
        <row r="52">
          <cell r="A52" t="str">
            <v>10016-2</v>
          </cell>
          <cell r="B52">
            <v>10016</v>
          </cell>
          <cell r="C52">
            <v>2</v>
          </cell>
          <cell r="D52">
            <v>1100</v>
          </cell>
        </row>
        <row r="53">
          <cell r="A53" t="str">
            <v>10016-3</v>
          </cell>
          <cell r="B53">
            <v>10016</v>
          </cell>
          <cell r="C53">
            <v>3</v>
          </cell>
          <cell r="D53">
            <v>1200</v>
          </cell>
        </row>
        <row r="54">
          <cell r="A54" t="str">
            <v>10016-4</v>
          </cell>
          <cell r="B54">
            <v>10016</v>
          </cell>
          <cell r="C54">
            <v>4</v>
          </cell>
          <cell r="D54">
            <v>1300</v>
          </cell>
        </row>
        <row r="55">
          <cell r="A55" t="str">
            <v>10016-5</v>
          </cell>
          <cell r="B55">
            <v>10016</v>
          </cell>
          <cell r="C55">
            <v>5</v>
          </cell>
          <cell r="D55">
            <v>1400</v>
          </cell>
        </row>
        <row r="56">
          <cell r="A56" t="str">
            <v>10016-6</v>
          </cell>
          <cell r="B56">
            <v>10016</v>
          </cell>
          <cell r="C56">
            <v>6</v>
          </cell>
          <cell r="D56">
            <v>1500</v>
          </cell>
        </row>
        <row r="57">
          <cell r="A57" t="str">
            <v>10016-7</v>
          </cell>
          <cell r="B57">
            <v>10016</v>
          </cell>
          <cell r="C57">
            <v>7</v>
          </cell>
          <cell r="D57">
            <v>1600</v>
          </cell>
        </row>
        <row r="58">
          <cell r="A58" t="str">
            <v>10016-8</v>
          </cell>
          <cell r="B58">
            <v>10016</v>
          </cell>
          <cell r="C58">
            <v>8</v>
          </cell>
          <cell r="D58">
            <v>2000</v>
          </cell>
        </row>
        <row r="59">
          <cell r="A59" t="str">
            <v>10016-9</v>
          </cell>
          <cell r="B59">
            <v>10016</v>
          </cell>
          <cell r="C59">
            <v>9</v>
          </cell>
          <cell r="D59">
            <v>2300</v>
          </cell>
        </row>
        <row r="60">
          <cell r="A60" t="str">
            <v>10017-0</v>
          </cell>
          <cell r="B60">
            <v>10017</v>
          </cell>
          <cell r="C60">
            <v>0</v>
          </cell>
          <cell r="D60">
            <v>501</v>
          </cell>
        </row>
        <row r="61">
          <cell r="A61" t="str">
            <v>10018-0</v>
          </cell>
          <cell r="B61">
            <v>10018</v>
          </cell>
          <cell r="C61">
            <v>0</v>
          </cell>
          <cell r="D61">
            <v>3000</v>
          </cell>
        </row>
        <row r="62">
          <cell r="A62" t="str">
            <v>10019-0</v>
          </cell>
          <cell r="B62">
            <v>10019</v>
          </cell>
          <cell r="C62">
            <v>0</v>
          </cell>
          <cell r="D62">
            <v>2200</v>
          </cell>
        </row>
        <row r="63">
          <cell r="A63" t="str">
            <v>1002-0</v>
          </cell>
          <cell r="B63">
            <v>1002</v>
          </cell>
          <cell r="C63">
            <v>0</v>
          </cell>
          <cell r="D63">
            <v>501</v>
          </cell>
        </row>
        <row r="64">
          <cell r="A64" t="str">
            <v>10020-0</v>
          </cell>
          <cell r="B64">
            <v>10020</v>
          </cell>
          <cell r="C64">
            <v>0</v>
          </cell>
          <cell r="D64">
            <v>501</v>
          </cell>
        </row>
        <row r="65">
          <cell r="A65" t="str">
            <v>10021-0</v>
          </cell>
          <cell r="B65">
            <v>10021</v>
          </cell>
          <cell r="C65">
            <v>0</v>
          </cell>
          <cell r="D65">
            <v>1111</v>
          </cell>
        </row>
        <row r="66">
          <cell r="A66" t="str">
            <v>10022-0</v>
          </cell>
          <cell r="B66">
            <v>10022</v>
          </cell>
          <cell r="C66">
            <v>0</v>
          </cell>
          <cell r="D66">
            <v>2000</v>
          </cell>
        </row>
        <row r="67">
          <cell r="A67" t="str">
            <v>10022-1</v>
          </cell>
          <cell r="B67">
            <v>10022</v>
          </cell>
          <cell r="C67">
            <v>1</v>
          </cell>
          <cell r="D67">
            <v>1600</v>
          </cell>
        </row>
        <row r="68">
          <cell r="A68" t="str">
            <v>10022-2</v>
          </cell>
          <cell r="B68">
            <v>10022</v>
          </cell>
          <cell r="C68">
            <v>2</v>
          </cell>
          <cell r="D68">
            <v>2300</v>
          </cell>
        </row>
        <row r="69">
          <cell r="A69" t="str">
            <v>10022-3</v>
          </cell>
          <cell r="B69">
            <v>10022</v>
          </cell>
          <cell r="C69">
            <v>3</v>
          </cell>
          <cell r="D69">
            <v>1500</v>
          </cell>
        </row>
        <row r="70">
          <cell r="A70" t="str">
            <v>10022-4</v>
          </cell>
          <cell r="B70">
            <v>10022</v>
          </cell>
          <cell r="C70">
            <v>4</v>
          </cell>
          <cell r="D70">
            <v>3000</v>
          </cell>
        </row>
        <row r="71">
          <cell r="A71" t="str">
            <v>10022-5</v>
          </cell>
          <cell r="B71">
            <v>10022</v>
          </cell>
          <cell r="C71">
            <v>5</v>
          </cell>
          <cell r="D71">
            <v>3400</v>
          </cell>
        </row>
        <row r="72">
          <cell r="A72" t="str">
            <v>10022-6</v>
          </cell>
          <cell r="B72">
            <v>10022</v>
          </cell>
          <cell r="C72">
            <v>6</v>
          </cell>
          <cell r="D72">
            <v>1100</v>
          </cell>
        </row>
        <row r="73">
          <cell r="A73" t="str">
            <v>10022-7</v>
          </cell>
          <cell r="B73">
            <v>10022</v>
          </cell>
          <cell r="C73">
            <v>7</v>
          </cell>
          <cell r="D73">
            <v>1000</v>
          </cell>
        </row>
        <row r="74">
          <cell r="A74" t="str">
            <v>10023-0</v>
          </cell>
          <cell r="B74">
            <v>10023</v>
          </cell>
          <cell r="C74">
            <v>0</v>
          </cell>
          <cell r="D74">
            <v>1111</v>
          </cell>
        </row>
        <row r="75">
          <cell r="A75" t="str">
            <v>10024-0</v>
          </cell>
          <cell r="B75">
            <v>10024</v>
          </cell>
          <cell r="C75">
            <v>0</v>
          </cell>
          <cell r="D75">
            <v>1100</v>
          </cell>
        </row>
        <row r="76">
          <cell r="A76" t="str">
            <v>10025-0</v>
          </cell>
          <cell r="B76">
            <v>10025</v>
          </cell>
          <cell r="C76">
            <v>0</v>
          </cell>
          <cell r="D76">
            <v>1111</v>
          </cell>
        </row>
        <row r="77">
          <cell r="A77" t="str">
            <v>10026-0</v>
          </cell>
          <cell r="B77">
            <v>10026</v>
          </cell>
          <cell r="C77">
            <v>0</v>
          </cell>
          <cell r="D77">
            <v>501</v>
          </cell>
        </row>
        <row r="78">
          <cell r="A78" t="str">
            <v>10026-1</v>
          </cell>
          <cell r="B78">
            <v>10026</v>
          </cell>
          <cell r="C78">
            <v>1</v>
          </cell>
          <cell r="D78">
            <v>501</v>
          </cell>
        </row>
        <row r="79">
          <cell r="A79" t="str">
            <v>10027-0</v>
          </cell>
          <cell r="B79">
            <v>10027</v>
          </cell>
          <cell r="C79">
            <v>0</v>
          </cell>
          <cell r="D79">
            <v>1100</v>
          </cell>
        </row>
        <row r="80">
          <cell r="A80" t="str">
            <v>10028-0</v>
          </cell>
          <cell r="B80">
            <v>10028</v>
          </cell>
          <cell r="C80">
            <v>0</v>
          </cell>
          <cell r="D80">
            <v>1000</v>
          </cell>
        </row>
        <row r="81">
          <cell r="A81" t="str">
            <v>10028-0</v>
          </cell>
          <cell r="B81">
            <v>10028</v>
          </cell>
          <cell r="C81">
            <v>0</v>
          </cell>
          <cell r="D81">
            <v>1111</v>
          </cell>
        </row>
        <row r="82">
          <cell r="A82" t="str">
            <v>10028-1</v>
          </cell>
          <cell r="B82">
            <v>10028</v>
          </cell>
          <cell r="C82">
            <v>1</v>
          </cell>
          <cell r="D82">
            <v>1111</v>
          </cell>
        </row>
        <row r="83">
          <cell r="A83" t="str">
            <v>10029-0</v>
          </cell>
          <cell r="B83">
            <v>10029</v>
          </cell>
          <cell r="C83">
            <v>0</v>
          </cell>
          <cell r="D83">
            <v>1111</v>
          </cell>
        </row>
        <row r="84">
          <cell r="A84" t="str">
            <v>1003-0</v>
          </cell>
          <cell r="B84">
            <v>1003</v>
          </cell>
          <cell r="C84">
            <v>0</v>
          </cell>
          <cell r="D84">
            <v>501</v>
          </cell>
        </row>
        <row r="85">
          <cell r="A85" t="str">
            <v>10030-0</v>
          </cell>
          <cell r="B85">
            <v>10030</v>
          </cell>
          <cell r="C85">
            <v>0</v>
          </cell>
          <cell r="D85">
            <v>1000</v>
          </cell>
        </row>
        <row r="86">
          <cell r="A86" t="str">
            <v>10031-0</v>
          </cell>
          <cell r="B86">
            <v>10031</v>
          </cell>
          <cell r="C86">
            <v>0</v>
          </cell>
          <cell r="D86">
            <v>1100</v>
          </cell>
        </row>
        <row r="87">
          <cell r="A87" t="str">
            <v>10032-0</v>
          </cell>
          <cell r="B87">
            <v>10032</v>
          </cell>
          <cell r="C87">
            <v>0</v>
          </cell>
          <cell r="D87">
            <v>1200</v>
          </cell>
        </row>
        <row r="88">
          <cell r="A88" t="str">
            <v>10033-0</v>
          </cell>
          <cell r="B88">
            <v>10033</v>
          </cell>
          <cell r="C88">
            <v>0</v>
          </cell>
          <cell r="D88">
            <v>1300</v>
          </cell>
        </row>
        <row r="89">
          <cell r="A89" t="str">
            <v>10034-0</v>
          </cell>
          <cell r="B89">
            <v>10034</v>
          </cell>
          <cell r="C89">
            <v>0</v>
          </cell>
          <cell r="D89">
            <v>1400</v>
          </cell>
        </row>
        <row r="90">
          <cell r="A90" t="str">
            <v>10035-0</v>
          </cell>
          <cell r="B90">
            <v>10035</v>
          </cell>
          <cell r="C90">
            <v>0</v>
          </cell>
          <cell r="D90">
            <v>1500</v>
          </cell>
        </row>
        <row r="91">
          <cell r="A91" t="str">
            <v>10036-0</v>
          </cell>
          <cell r="B91">
            <v>10036</v>
          </cell>
          <cell r="C91">
            <v>0</v>
          </cell>
          <cell r="D91">
            <v>1600</v>
          </cell>
        </row>
        <row r="92">
          <cell r="A92" t="str">
            <v>10037-0</v>
          </cell>
          <cell r="B92">
            <v>10037</v>
          </cell>
          <cell r="C92">
            <v>0</v>
          </cell>
          <cell r="D92">
            <v>2000</v>
          </cell>
        </row>
        <row r="93">
          <cell r="A93" t="str">
            <v>10038-0</v>
          </cell>
          <cell r="B93">
            <v>10038</v>
          </cell>
          <cell r="C93">
            <v>0</v>
          </cell>
          <cell r="D93">
            <v>2300</v>
          </cell>
        </row>
        <row r="94">
          <cell r="A94" t="str">
            <v>10039-0</v>
          </cell>
          <cell r="B94">
            <v>10039</v>
          </cell>
          <cell r="C94">
            <v>0</v>
          </cell>
          <cell r="D94">
            <v>3100</v>
          </cell>
        </row>
        <row r="95">
          <cell r="A95" t="str">
            <v>1004-0</v>
          </cell>
          <cell r="B95">
            <v>1004</v>
          </cell>
          <cell r="C95">
            <v>0</v>
          </cell>
          <cell r="D95">
            <v>501</v>
          </cell>
        </row>
        <row r="96">
          <cell r="A96" t="str">
            <v>10040-0</v>
          </cell>
          <cell r="B96">
            <v>10040</v>
          </cell>
          <cell r="C96">
            <v>0</v>
          </cell>
          <cell r="D96">
            <v>3200</v>
          </cell>
        </row>
        <row r="97">
          <cell r="A97" t="str">
            <v>10041-0</v>
          </cell>
          <cell r="B97">
            <v>10041</v>
          </cell>
          <cell r="C97">
            <v>0</v>
          </cell>
          <cell r="D97">
            <v>3300</v>
          </cell>
        </row>
        <row r="98">
          <cell r="A98" t="str">
            <v>10042-0</v>
          </cell>
          <cell r="B98">
            <v>10042</v>
          </cell>
          <cell r="C98">
            <v>0</v>
          </cell>
          <cell r="D98">
            <v>3400</v>
          </cell>
        </row>
        <row r="99">
          <cell r="A99" t="str">
            <v>10043-0</v>
          </cell>
          <cell r="B99">
            <v>10043</v>
          </cell>
          <cell r="C99">
            <v>0</v>
          </cell>
          <cell r="D99">
            <v>3500</v>
          </cell>
        </row>
        <row r="100">
          <cell r="A100" t="str">
            <v>10044-0</v>
          </cell>
          <cell r="B100">
            <v>10044</v>
          </cell>
          <cell r="C100">
            <v>0</v>
          </cell>
          <cell r="D100">
            <v>501</v>
          </cell>
        </row>
        <row r="101">
          <cell r="A101" t="str">
            <v>10045-0</v>
          </cell>
          <cell r="B101">
            <v>10045</v>
          </cell>
          <cell r="C101">
            <v>0</v>
          </cell>
          <cell r="D101">
            <v>3000</v>
          </cell>
        </row>
        <row r="102">
          <cell r="A102" t="str">
            <v>10046-0</v>
          </cell>
          <cell r="B102">
            <v>10046</v>
          </cell>
          <cell r="C102">
            <v>0</v>
          </cell>
          <cell r="D102">
            <v>2200</v>
          </cell>
        </row>
        <row r="103">
          <cell r="A103" t="str">
            <v>10047-0</v>
          </cell>
          <cell r="B103">
            <v>10047</v>
          </cell>
          <cell r="C103">
            <v>0</v>
          </cell>
          <cell r="D103">
            <v>1111</v>
          </cell>
        </row>
        <row r="104">
          <cell r="A104" t="str">
            <v>10048-0</v>
          </cell>
          <cell r="B104">
            <v>10048</v>
          </cell>
          <cell r="C104">
            <v>0</v>
          </cell>
          <cell r="D104">
            <v>1111</v>
          </cell>
        </row>
        <row r="105">
          <cell r="A105" t="str">
            <v>10048-0</v>
          </cell>
          <cell r="B105">
            <v>10048</v>
          </cell>
          <cell r="C105">
            <v>0</v>
          </cell>
          <cell r="D105">
            <v>1111</v>
          </cell>
        </row>
        <row r="106">
          <cell r="A106" t="str">
            <v>10049-0</v>
          </cell>
          <cell r="B106">
            <v>10049</v>
          </cell>
          <cell r="C106">
            <v>0</v>
          </cell>
          <cell r="D106">
            <v>1111</v>
          </cell>
        </row>
        <row r="107">
          <cell r="A107" t="str">
            <v>1005-0</v>
          </cell>
          <cell r="B107">
            <v>1005</v>
          </cell>
          <cell r="C107">
            <v>0</v>
          </cell>
          <cell r="D107">
            <v>501</v>
          </cell>
        </row>
        <row r="108">
          <cell r="A108" t="str">
            <v>10050-0</v>
          </cell>
          <cell r="B108">
            <v>10050</v>
          </cell>
          <cell r="C108">
            <v>0</v>
          </cell>
          <cell r="D108">
            <v>2300</v>
          </cell>
        </row>
        <row r="109">
          <cell r="A109" t="str">
            <v>10051-0</v>
          </cell>
          <cell r="B109">
            <v>10051</v>
          </cell>
          <cell r="C109">
            <v>0</v>
          </cell>
          <cell r="D109">
            <v>1111</v>
          </cell>
        </row>
        <row r="110">
          <cell r="A110" t="str">
            <v>10052-0</v>
          </cell>
          <cell r="B110">
            <v>10052</v>
          </cell>
          <cell r="C110">
            <v>0</v>
          </cell>
          <cell r="D110">
            <v>1111</v>
          </cell>
        </row>
        <row r="111">
          <cell r="A111" t="str">
            <v>10053-0</v>
          </cell>
          <cell r="B111">
            <v>10053</v>
          </cell>
          <cell r="C111">
            <v>0</v>
          </cell>
          <cell r="D111">
            <v>1111</v>
          </cell>
        </row>
        <row r="112">
          <cell r="A112" t="str">
            <v>10054-0</v>
          </cell>
          <cell r="B112">
            <v>10054</v>
          </cell>
          <cell r="C112">
            <v>0</v>
          </cell>
          <cell r="D112">
            <v>1111</v>
          </cell>
        </row>
        <row r="113">
          <cell r="A113" t="str">
            <v>10055-0</v>
          </cell>
          <cell r="B113">
            <v>10055</v>
          </cell>
          <cell r="C113">
            <v>0</v>
          </cell>
          <cell r="D113">
            <v>1111</v>
          </cell>
        </row>
        <row r="114">
          <cell r="A114" t="str">
            <v>10056-0</v>
          </cell>
          <cell r="B114">
            <v>10056</v>
          </cell>
          <cell r="C114">
            <v>0</v>
          </cell>
          <cell r="D114">
            <v>2300</v>
          </cell>
        </row>
        <row r="115">
          <cell r="A115" t="str">
            <v>10057-0</v>
          </cell>
          <cell r="B115">
            <v>10057</v>
          </cell>
          <cell r="C115">
            <v>0</v>
          </cell>
          <cell r="D115">
            <v>1200</v>
          </cell>
        </row>
        <row r="116">
          <cell r="A116" t="str">
            <v>10058-0</v>
          </cell>
          <cell r="B116">
            <v>10058</v>
          </cell>
          <cell r="C116">
            <v>0</v>
          </cell>
          <cell r="D116">
            <v>1400</v>
          </cell>
        </row>
        <row r="117">
          <cell r="A117" t="str">
            <v>10059-0</v>
          </cell>
          <cell r="B117">
            <v>10059</v>
          </cell>
          <cell r="C117">
            <v>0</v>
          </cell>
          <cell r="D117">
            <v>2200</v>
          </cell>
        </row>
        <row r="118">
          <cell r="A118" t="str">
            <v>1006-0</v>
          </cell>
          <cell r="B118">
            <v>1006</v>
          </cell>
          <cell r="C118">
            <v>0</v>
          </cell>
          <cell r="D118">
            <v>501</v>
          </cell>
        </row>
        <row r="119">
          <cell r="A119" t="str">
            <v>10060-0</v>
          </cell>
          <cell r="B119">
            <v>10060</v>
          </cell>
          <cell r="C119">
            <v>0</v>
          </cell>
          <cell r="D119">
            <v>1300</v>
          </cell>
        </row>
        <row r="120">
          <cell r="A120" t="str">
            <v>10061-0</v>
          </cell>
          <cell r="B120">
            <v>10061</v>
          </cell>
          <cell r="C120">
            <v>0</v>
          </cell>
          <cell r="D120">
            <v>3400</v>
          </cell>
        </row>
        <row r="121">
          <cell r="A121" t="str">
            <v>10062-0</v>
          </cell>
          <cell r="B121">
            <v>10062</v>
          </cell>
          <cell r="C121">
            <v>0</v>
          </cell>
          <cell r="D121">
            <v>1111</v>
          </cell>
        </row>
        <row r="122">
          <cell r="A122" t="str">
            <v>10063-0</v>
          </cell>
          <cell r="B122">
            <v>10063</v>
          </cell>
          <cell r="C122">
            <v>0</v>
          </cell>
          <cell r="D122">
            <v>1111</v>
          </cell>
        </row>
        <row r="123">
          <cell r="A123" t="str">
            <v>10064-0</v>
          </cell>
          <cell r="B123">
            <v>10064</v>
          </cell>
          <cell r="C123">
            <v>0</v>
          </cell>
          <cell r="D123">
            <v>1111</v>
          </cell>
        </row>
        <row r="124">
          <cell r="A124" t="str">
            <v>10065-0</v>
          </cell>
          <cell r="B124">
            <v>10065</v>
          </cell>
          <cell r="C124">
            <v>0</v>
          </cell>
          <cell r="D124">
            <v>502</v>
          </cell>
        </row>
        <row r="125">
          <cell r="A125" t="str">
            <v>10066-0</v>
          </cell>
          <cell r="B125">
            <v>10066</v>
          </cell>
          <cell r="C125">
            <v>0</v>
          </cell>
          <cell r="D125">
            <v>503</v>
          </cell>
        </row>
        <row r="126">
          <cell r="A126" t="str">
            <v>10067-0</v>
          </cell>
          <cell r="B126">
            <v>10067</v>
          </cell>
          <cell r="C126">
            <v>0</v>
          </cell>
          <cell r="D126">
            <v>504</v>
          </cell>
        </row>
        <row r="127">
          <cell r="A127" t="str">
            <v>10068-0</v>
          </cell>
          <cell r="B127">
            <v>10068</v>
          </cell>
          <cell r="C127">
            <v>0</v>
          </cell>
          <cell r="D127">
            <v>3000</v>
          </cell>
        </row>
        <row r="128">
          <cell r="A128" t="str">
            <v>10069-0</v>
          </cell>
          <cell r="B128">
            <v>10069</v>
          </cell>
          <cell r="C128">
            <v>0</v>
          </cell>
          <cell r="D128">
            <v>3100</v>
          </cell>
        </row>
        <row r="129">
          <cell r="A129" t="str">
            <v>1007-0</v>
          </cell>
          <cell r="B129">
            <v>1007</v>
          </cell>
          <cell r="C129">
            <v>0</v>
          </cell>
          <cell r="D129">
            <v>501</v>
          </cell>
        </row>
        <row r="130">
          <cell r="A130" t="str">
            <v>10070-0</v>
          </cell>
          <cell r="B130">
            <v>10070</v>
          </cell>
          <cell r="C130">
            <v>0</v>
          </cell>
          <cell r="D130">
            <v>3200</v>
          </cell>
        </row>
        <row r="131">
          <cell r="A131" t="str">
            <v>10071-0</v>
          </cell>
          <cell r="B131">
            <v>10071</v>
          </cell>
          <cell r="C131">
            <v>0</v>
          </cell>
          <cell r="D131">
            <v>3300</v>
          </cell>
        </row>
        <row r="132">
          <cell r="A132" t="str">
            <v>10072-0</v>
          </cell>
          <cell r="B132">
            <v>10072</v>
          </cell>
          <cell r="C132">
            <v>0</v>
          </cell>
          <cell r="D132">
            <v>3500</v>
          </cell>
        </row>
        <row r="133">
          <cell r="A133" t="str">
            <v>10073-0</v>
          </cell>
          <cell r="B133">
            <v>10073</v>
          </cell>
          <cell r="C133">
            <v>0</v>
          </cell>
          <cell r="D133">
            <v>3400</v>
          </cell>
        </row>
        <row r="134">
          <cell r="A134" t="str">
            <v>10074-0</v>
          </cell>
          <cell r="B134">
            <v>10074</v>
          </cell>
          <cell r="C134">
            <v>0</v>
          </cell>
          <cell r="D134">
            <v>1000</v>
          </cell>
        </row>
        <row r="135">
          <cell r="A135" t="str">
            <v>10075-0</v>
          </cell>
          <cell r="B135">
            <v>10075</v>
          </cell>
          <cell r="C135">
            <v>0</v>
          </cell>
          <cell r="D135">
            <v>1100</v>
          </cell>
        </row>
        <row r="136">
          <cell r="A136" t="str">
            <v>10076-0</v>
          </cell>
          <cell r="B136">
            <v>10076</v>
          </cell>
          <cell r="C136">
            <v>0</v>
          </cell>
          <cell r="D136">
            <v>1111</v>
          </cell>
        </row>
        <row r="137">
          <cell r="A137" t="str">
            <v>10077-0</v>
          </cell>
          <cell r="B137">
            <v>10077</v>
          </cell>
          <cell r="C137">
            <v>0</v>
          </cell>
          <cell r="D137">
            <v>1200</v>
          </cell>
        </row>
        <row r="138">
          <cell r="A138" t="str">
            <v>10078-0</v>
          </cell>
          <cell r="B138">
            <v>10078</v>
          </cell>
          <cell r="C138">
            <v>0</v>
          </cell>
          <cell r="D138">
            <v>1300</v>
          </cell>
        </row>
        <row r="139">
          <cell r="A139" t="str">
            <v>10079-0</v>
          </cell>
          <cell r="B139">
            <v>10079</v>
          </cell>
          <cell r="C139">
            <v>0</v>
          </cell>
          <cell r="D139">
            <v>1400</v>
          </cell>
        </row>
        <row r="140">
          <cell r="A140" t="str">
            <v>1008-0</v>
          </cell>
          <cell r="B140">
            <v>1008</v>
          </cell>
          <cell r="C140">
            <v>0</v>
          </cell>
          <cell r="D140">
            <v>501</v>
          </cell>
        </row>
        <row r="141">
          <cell r="A141" t="str">
            <v>10080-0</v>
          </cell>
          <cell r="B141">
            <v>10080</v>
          </cell>
          <cell r="C141">
            <v>0</v>
          </cell>
          <cell r="D141">
            <v>1500</v>
          </cell>
        </row>
        <row r="142">
          <cell r="A142" t="str">
            <v>10081-0</v>
          </cell>
          <cell r="B142">
            <v>10081</v>
          </cell>
          <cell r="C142">
            <v>0</v>
          </cell>
          <cell r="D142">
            <v>1600</v>
          </cell>
        </row>
        <row r="143">
          <cell r="A143" t="str">
            <v>10082-0</v>
          </cell>
          <cell r="B143">
            <v>10082</v>
          </cell>
          <cell r="C143">
            <v>0</v>
          </cell>
          <cell r="D143">
            <v>2000</v>
          </cell>
        </row>
        <row r="144">
          <cell r="A144" t="str">
            <v>10083-0</v>
          </cell>
          <cell r="B144">
            <v>10083</v>
          </cell>
          <cell r="C144">
            <v>0</v>
          </cell>
          <cell r="D144">
            <v>2100</v>
          </cell>
        </row>
        <row r="145">
          <cell r="A145" t="str">
            <v>10084-0</v>
          </cell>
          <cell r="B145">
            <v>10084</v>
          </cell>
          <cell r="C145">
            <v>0</v>
          </cell>
          <cell r="D145">
            <v>2200</v>
          </cell>
        </row>
        <row r="146">
          <cell r="A146" t="str">
            <v>10085-0</v>
          </cell>
          <cell r="B146">
            <v>10085</v>
          </cell>
          <cell r="C146">
            <v>0</v>
          </cell>
          <cell r="D146">
            <v>2300</v>
          </cell>
        </row>
        <row r="147">
          <cell r="A147" t="str">
            <v>10086-0</v>
          </cell>
          <cell r="B147">
            <v>10086</v>
          </cell>
          <cell r="C147">
            <v>0</v>
          </cell>
          <cell r="D147">
            <v>501</v>
          </cell>
        </row>
        <row r="148">
          <cell r="A148" t="str">
            <v>10087-0</v>
          </cell>
          <cell r="B148">
            <v>10087</v>
          </cell>
          <cell r="C148">
            <v>0</v>
          </cell>
          <cell r="D148">
            <v>502</v>
          </cell>
        </row>
        <row r="149">
          <cell r="A149" t="str">
            <v>10088-0</v>
          </cell>
          <cell r="B149">
            <v>10088</v>
          </cell>
          <cell r="C149">
            <v>0</v>
          </cell>
          <cell r="D149">
            <v>502</v>
          </cell>
        </row>
        <row r="150">
          <cell r="A150" t="str">
            <v>10089-0</v>
          </cell>
          <cell r="B150">
            <v>10089</v>
          </cell>
          <cell r="C150">
            <v>0</v>
          </cell>
          <cell r="D150">
            <v>502</v>
          </cell>
        </row>
        <row r="151">
          <cell r="A151" t="str">
            <v>1009-0</v>
          </cell>
          <cell r="B151">
            <v>1009</v>
          </cell>
          <cell r="C151">
            <v>0</v>
          </cell>
          <cell r="D151">
            <v>501</v>
          </cell>
        </row>
        <row r="152">
          <cell r="A152" t="str">
            <v>10090-0</v>
          </cell>
          <cell r="B152">
            <v>10090</v>
          </cell>
          <cell r="C152">
            <v>0</v>
          </cell>
          <cell r="D152">
            <v>502</v>
          </cell>
        </row>
        <row r="153">
          <cell r="A153" t="str">
            <v>10091-0</v>
          </cell>
          <cell r="B153">
            <v>10091</v>
          </cell>
          <cell r="C153">
            <v>0</v>
          </cell>
          <cell r="D153">
            <v>502</v>
          </cell>
        </row>
        <row r="154">
          <cell r="A154" t="str">
            <v>10092-0</v>
          </cell>
          <cell r="B154">
            <v>10092</v>
          </cell>
          <cell r="C154">
            <v>0</v>
          </cell>
          <cell r="D154">
            <v>502</v>
          </cell>
        </row>
        <row r="155">
          <cell r="A155" t="str">
            <v>10093-0</v>
          </cell>
          <cell r="B155">
            <v>10093</v>
          </cell>
          <cell r="C155">
            <v>0</v>
          </cell>
          <cell r="D155">
            <v>502</v>
          </cell>
        </row>
        <row r="156">
          <cell r="A156" t="str">
            <v>10094-0</v>
          </cell>
          <cell r="B156">
            <v>10094</v>
          </cell>
          <cell r="C156">
            <v>0</v>
          </cell>
          <cell r="D156">
            <v>502</v>
          </cell>
        </row>
        <row r="157">
          <cell r="A157" t="str">
            <v>10095-0</v>
          </cell>
          <cell r="B157">
            <v>10095</v>
          </cell>
          <cell r="C157">
            <v>0</v>
          </cell>
          <cell r="D157">
            <v>502</v>
          </cell>
        </row>
        <row r="158">
          <cell r="A158" t="str">
            <v>10096-0</v>
          </cell>
          <cell r="B158">
            <v>10096</v>
          </cell>
          <cell r="C158">
            <v>0</v>
          </cell>
          <cell r="D158">
            <v>502</v>
          </cell>
        </row>
        <row r="159">
          <cell r="A159" t="str">
            <v>10097-0</v>
          </cell>
          <cell r="B159">
            <v>10097</v>
          </cell>
          <cell r="C159">
            <v>0</v>
          </cell>
          <cell r="D159">
            <v>502</v>
          </cell>
        </row>
        <row r="160">
          <cell r="A160" t="str">
            <v>10098-0</v>
          </cell>
          <cell r="B160">
            <v>10098</v>
          </cell>
          <cell r="C160">
            <v>0</v>
          </cell>
          <cell r="D160">
            <v>1111</v>
          </cell>
        </row>
        <row r="161">
          <cell r="A161" t="str">
            <v>10099-0</v>
          </cell>
          <cell r="B161">
            <v>10099</v>
          </cell>
          <cell r="C161">
            <v>0</v>
          </cell>
          <cell r="D161">
            <v>502</v>
          </cell>
        </row>
        <row r="162">
          <cell r="A162" t="str">
            <v>101-0</v>
          </cell>
          <cell r="B162">
            <v>101</v>
          </cell>
          <cell r="C162">
            <v>0</v>
          </cell>
          <cell r="D162">
            <v>1111</v>
          </cell>
        </row>
        <row r="163">
          <cell r="A163" t="str">
            <v>1010-0</v>
          </cell>
          <cell r="B163">
            <v>1010</v>
          </cell>
          <cell r="C163">
            <v>0</v>
          </cell>
          <cell r="D163">
            <v>501</v>
          </cell>
        </row>
        <row r="164">
          <cell r="A164" t="str">
            <v>10100-0</v>
          </cell>
          <cell r="B164">
            <v>10100</v>
          </cell>
          <cell r="C164">
            <v>0</v>
          </cell>
          <cell r="D164">
            <v>502</v>
          </cell>
        </row>
        <row r="165">
          <cell r="A165" t="str">
            <v>10101-0</v>
          </cell>
          <cell r="B165">
            <v>10101</v>
          </cell>
          <cell r="C165">
            <v>0</v>
          </cell>
          <cell r="D165">
            <v>502</v>
          </cell>
        </row>
        <row r="166">
          <cell r="A166" t="str">
            <v>10102-0</v>
          </cell>
          <cell r="B166">
            <v>10102</v>
          </cell>
          <cell r="C166">
            <v>0</v>
          </cell>
          <cell r="D166">
            <v>502</v>
          </cell>
        </row>
        <row r="167">
          <cell r="A167" t="str">
            <v>10103-0</v>
          </cell>
          <cell r="B167">
            <v>10103</v>
          </cell>
          <cell r="C167">
            <v>0</v>
          </cell>
          <cell r="D167">
            <v>502</v>
          </cell>
        </row>
        <row r="168">
          <cell r="A168" t="str">
            <v>10104-0</v>
          </cell>
          <cell r="B168">
            <v>10104</v>
          </cell>
          <cell r="C168">
            <v>0</v>
          </cell>
          <cell r="D168">
            <v>502</v>
          </cell>
        </row>
        <row r="169">
          <cell r="A169" t="str">
            <v>10105-0</v>
          </cell>
          <cell r="B169">
            <v>10105</v>
          </cell>
          <cell r="C169">
            <v>0</v>
          </cell>
          <cell r="D169">
            <v>502</v>
          </cell>
        </row>
        <row r="170">
          <cell r="A170" t="str">
            <v>10106-0</v>
          </cell>
          <cell r="B170">
            <v>10106</v>
          </cell>
          <cell r="C170">
            <v>0</v>
          </cell>
          <cell r="D170">
            <v>502</v>
          </cell>
        </row>
        <row r="171">
          <cell r="A171" t="str">
            <v>10107-0</v>
          </cell>
          <cell r="B171">
            <v>10107</v>
          </cell>
          <cell r="C171">
            <v>0</v>
          </cell>
          <cell r="D171">
            <v>503</v>
          </cell>
        </row>
        <row r="172">
          <cell r="A172" t="str">
            <v>10108-0</v>
          </cell>
          <cell r="B172">
            <v>10108</v>
          </cell>
          <cell r="C172">
            <v>0</v>
          </cell>
          <cell r="D172">
            <v>502</v>
          </cell>
        </row>
        <row r="173">
          <cell r="A173" t="str">
            <v>10109-0</v>
          </cell>
          <cell r="B173">
            <v>10109</v>
          </cell>
          <cell r="C173">
            <v>0</v>
          </cell>
          <cell r="D173">
            <v>504</v>
          </cell>
        </row>
        <row r="174">
          <cell r="A174" t="str">
            <v>1011-0</v>
          </cell>
          <cell r="B174">
            <v>1011</v>
          </cell>
          <cell r="C174">
            <v>0</v>
          </cell>
          <cell r="D174">
            <v>501</v>
          </cell>
        </row>
        <row r="175">
          <cell r="A175" t="str">
            <v>10110-0</v>
          </cell>
          <cell r="B175">
            <v>10110</v>
          </cell>
          <cell r="C175">
            <v>0</v>
          </cell>
          <cell r="D175">
            <v>504</v>
          </cell>
        </row>
        <row r="176">
          <cell r="A176" t="str">
            <v>10111-0</v>
          </cell>
          <cell r="B176">
            <v>10111</v>
          </cell>
          <cell r="C176">
            <v>0</v>
          </cell>
          <cell r="D176">
            <v>504</v>
          </cell>
        </row>
        <row r="177">
          <cell r="A177" t="str">
            <v>10112-0</v>
          </cell>
          <cell r="B177">
            <v>10112</v>
          </cell>
          <cell r="C177">
            <v>0</v>
          </cell>
          <cell r="D177">
            <v>504</v>
          </cell>
        </row>
        <row r="178">
          <cell r="A178" t="str">
            <v>10113-0</v>
          </cell>
          <cell r="B178">
            <v>10113</v>
          </cell>
          <cell r="C178">
            <v>0</v>
          </cell>
          <cell r="D178">
            <v>504</v>
          </cell>
        </row>
        <row r="179">
          <cell r="A179" t="str">
            <v>10114-0</v>
          </cell>
          <cell r="B179">
            <v>10114</v>
          </cell>
          <cell r="C179">
            <v>0</v>
          </cell>
          <cell r="D179">
            <v>504</v>
          </cell>
        </row>
        <row r="180">
          <cell r="A180" t="str">
            <v>10115-0</v>
          </cell>
          <cell r="B180">
            <v>10115</v>
          </cell>
          <cell r="C180">
            <v>0</v>
          </cell>
          <cell r="D180">
            <v>504</v>
          </cell>
        </row>
        <row r="181">
          <cell r="A181" t="str">
            <v>10116-0</v>
          </cell>
          <cell r="B181">
            <v>10116</v>
          </cell>
          <cell r="C181">
            <v>0</v>
          </cell>
          <cell r="D181">
            <v>503</v>
          </cell>
        </row>
        <row r="182">
          <cell r="A182" t="str">
            <v>10117-0</v>
          </cell>
          <cell r="B182">
            <v>10117</v>
          </cell>
          <cell r="C182">
            <v>0</v>
          </cell>
          <cell r="D182">
            <v>1111</v>
          </cell>
        </row>
        <row r="183">
          <cell r="A183" t="str">
            <v>10118-0</v>
          </cell>
          <cell r="B183">
            <v>10118</v>
          </cell>
          <cell r="C183">
            <v>0</v>
          </cell>
          <cell r="D183">
            <v>505</v>
          </cell>
        </row>
        <row r="184">
          <cell r="A184" t="str">
            <v>10119-0</v>
          </cell>
          <cell r="B184">
            <v>10119</v>
          </cell>
          <cell r="C184">
            <v>0</v>
          </cell>
          <cell r="D184">
            <v>503</v>
          </cell>
        </row>
        <row r="185">
          <cell r="A185" t="str">
            <v>1012-0</v>
          </cell>
          <cell r="B185">
            <v>1012</v>
          </cell>
          <cell r="C185">
            <v>0</v>
          </cell>
          <cell r="D185">
            <v>501</v>
          </cell>
        </row>
        <row r="186">
          <cell r="A186" t="str">
            <v>10120-0</v>
          </cell>
          <cell r="B186">
            <v>10120</v>
          </cell>
          <cell r="C186">
            <v>0</v>
          </cell>
          <cell r="D186">
            <v>503</v>
          </cell>
        </row>
        <row r="187">
          <cell r="A187" t="str">
            <v>10121-0</v>
          </cell>
          <cell r="B187">
            <v>10121</v>
          </cell>
          <cell r="C187">
            <v>0</v>
          </cell>
          <cell r="D187">
            <v>502</v>
          </cell>
        </row>
        <row r="188">
          <cell r="A188" t="str">
            <v>10122-0</v>
          </cell>
          <cell r="B188">
            <v>10122</v>
          </cell>
          <cell r="C188">
            <v>0</v>
          </cell>
          <cell r="D188">
            <v>502</v>
          </cell>
        </row>
        <row r="189">
          <cell r="A189" t="str">
            <v>10123-0</v>
          </cell>
          <cell r="B189">
            <v>10123</v>
          </cell>
          <cell r="C189">
            <v>0</v>
          </cell>
          <cell r="D189">
            <v>502</v>
          </cell>
        </row>
        <row r="190">
          <cell r="A190" t="str">
            <v>10124-0</v>
          </cell>
          <cell r="B190">
            <v>10124</v>
          </cell>
          <cell r="C190">
            <v>0</v>
          </cell>
          <cell r="D190">
            <v>502</v>
          </cell>
        </row>
        <row r="191">
          <cell r="A191" t="str">
            <v>10125-0</v>
          </cell>
          <cell r="B191">
            <v>10125</v>
          </cell>
          <cell r="C191">
            <v>0</v>
          </cell>
          <cell r="D191">
            <v>502</v>
          </cell>
        </row>
        <row r="192">
          <cell r="A192" t="str">
            <v>10126-0</v>
          </cell>
          <cell r="B192">
            <v>10126</v>
          </cell>
          <cell r="C192">
            <v>0</v>
          </cell>
          <cell r="D192">
            <v>502</v>
          </cell>
        </row>
        <row r="193">
          <cell r="A193" t="str">
            <v>10127-0</v>
          </cell>
          <cell r="B193">
            <v>10127</v>
          </cell>
          <cell r="C193">
            <v>0</v>
          </cell>
          <cell r="D193">
            <v>502</v>
          </cell>
        </row>
        <row r="194">
          <cell r="A194" t="str">
            <v>10128-0</v>
          </cell>
          <cell r="B194">
            <v>10128</v>
          </cell>
          <cell r="C194">
            <v>0</v>
          </cell>
          <cell r="D194">
            <v>502</v>
          </cell>
        </row>
        <row r="195">
          <cell r="A195" t="str">
            <v>10129-0</v>
          </cell>
          <cell r="B195">
            <v>10129</v>
          </cell>
          <cell r="C195">
            <v>0</v>
          </cell>
          <cell r="D195">
            <v>502</v>
          </cell>
        </row>
        <row r="196">
          <cell r="A196" t="str">
            <v>1013-0</v>
          </cell>
          <cell r="B196">
            <v>1013</v>
          </cell>
          <cell r="C196">
            <v>0</v>
          </cell>
          <cell r="D196">
            <v>501</v>
          </cell>
        </row>
        <row r="197">
          <cell r="A197" t="str">
            <v>10130-0</v>
          </cell>
          <cell r="B197">
            <v>10130</v>
          </cell>
          <cell r="C197">
            <v>0</v>
          </cell>
          <cell r="D197">
            <v>502</v>
          </cell>
        </row>
        <row r="198">
          <cell r="A198" t="str">
            <v>10131-0</v>
          </cell>
          <cell r="B198">
            <v>10131</v>
          </cell>
          <cell r="C198">
            <v>0</v>
          </cell>
          <cell r="D198">
            <v>502</v>
          </cell>
        </row>
        <row r="199">
          <cell r="A199" t="str">
            <v>10132-0</v>
          </cell>
          <cell r="B199">
            <v>10132</v>
          </cell>
          <cell r="C199">
            <v>0</v>
          </cell>
          <cell r="D199">
            <v>502</v>
          </cell>
        </row>
        <row r="200">
          <cell r="A200" t="str">
            <v>10133-0</v>
          </cell>
          <cell r="B200">
            <v>10133</v>
          </cell>
          <cell r="C200">
            <v>0</v>
          </cell>
          <cell r="D200">
            <v>503</v>
          </cell>
        </row>
        <row r="201">
          <cell r="A201" t="str">
            <v>10134-0</v>
          </cell>
          <cell r="B201">
            <v>10134</v>
          </cell>
          <cell r="C201">
            <v>0</v>
          </cell>
          <cell r="D201">
            <v>503</v>
          </cell>
        </row>
        <row r="202">
          <cell r="A202" t="str">
            <v>10135-0</v>
          </cell>
          <cell r="B202">
            <v>10135</v>
          </cell>
          <cell r="C202">
            <v>0</v>
          </cell>
          <cell r="D202">
            <v>503</v>
          </cell>
        </row>
        <row r="203">
          <cell r="A203" t="str">
            <v>10136-0</v>
          </cell>
          <cell r="B203">
            <v>10136</v>
          </cell>
          <cell r="C203">
            <v>0</v>
          </cell>
          <cell r="D203">
            <v>503</v>
          </cell>
        </row>
        <row r="204">
          <cell r="A204" t="str">
            <v>10137-0</v>
          </cell>
          <cell r="B204">
            <v>10137</v>
          </cell>
          <cell r="C204">
            <v>0</v>
          </cell>
          <cell r="D204">
            <v>503</v>
          </cell>
        </row>
        <row r="205">
          <cell r="A205" t="str">
            <v>10138-0</v>
          </cell>
          <cell r="B205">
            <v>10138</v>
          </cell>
          <cell r="C205">
            <v>0</v>
          </cell>
          <cell r="D205">
            <v>503</v>
          </cell>
        </row>
        <row r="206">
          <cell r="A206" t="str">
            <v>10139-0</v>
          </cell>
          <cell r="B206">
            <v>10139</v>
          </cell>
          <cell r="C206">
            <v>0</v>
          </cell>
          <cell r="D206">
            <v>503</v>
          </cell>
        </row>
        <row r="207">
          <cell r="A207" t="str">
            <v>1014-0</v>
          </cell>
          <cell r="B207">
            <v>1014</v>
          </cell>
          <cell r="C207">
            <v>0</v>
          </cell>
          <cell r="D207">
            <v>501</v>
          </cell>
        </row>
        <row r="208">
          <cell r="A208" t="str">
            <v>10140-0</v>
          </cell>
          <cell r="B208">
            <v>10140</v>
          </cell>
          <cell r="C208">
            <v>0</v>
          </cell>
          <cell r="D208">
            <v>504</v>
          </cell>
        </row>
        <row r="209">
          <cell r="A209" t="str">
            <v>1015-0</v>
          </cell>
          <cell r="B209">
            <v>1015</v>
          </cell>
          <cell r="C209">
            <v>0</v>
          </cell>
          <cell r="D209">
            <v>501</v>
          </cell>
        </row>
        <row r="210">
          <cell r="A210" t="str">
            <v>1016-0</v>
          </cell>
          <cell r="B210">
            <v>1016</v>
          </cell>
          <cell r="C210">
            <v>0</v>
          </cell>
          <cell r="D210">
            <v>501</v>
          </cell>
        </row>
        <row r="211">
          <cell r="A211" t="str">
            <v>1017-0</v>
          </cell>
          <cell r="B211">
            <v>1017</v>
          </cell>
          <cell r="C211">
            <v>0</v>
          </cell>
          <cell r="D211">
            <v>501</v>
          </cell>
        </row>
        <row r="212">
          <cell r="A212" t="str">
            <v>1018-0</v>
          </cell>
          <cell r="B212">
            <v>1018</v>
          </cell>
          <cell r="C212">
            <v>0</v>
          </cell>
          <cell r="D212">
            <v>1000</v>
          </cell>
        </row>
        <row r="213">
          <cell r="A213" t="str">
            <v>1019-0</v>
          </cell>
          <cell r="B213">
            <v>1019</v>
          </cell>
          <cell r="C213">
            <v>0</v>
          </cell>
          <cell r="D213">
            <v>2000</v>
          </cell>
        </row>
        <row r="214">
          <cell r="A214" t="str">
            <v>102-0</v>
          </cell>
          <cell r="B214">
            <v>102</v>
          </cell>
          <cell r="C214">
            <v>0</v>
          </cell>
          <cell r="D214">
            <v>1111</v>
          </cell>
        </row>
        <row r="215">
          <cell r="A215" t="str">
            <v>1020-0</v>
          </cell>
          <cell r="B215">
            <v>1020</v>
          </cell>
          <cell r="C215">
            <v>0</v>
          </cell>
          <cell r="D215">
            <v>501</v>
          </cell>
        </row>
        <row r="216">
          <cell r="A216" t="str">
            <v>1021-0</v>
          </cell>
          <cell r="B216">
            <v>1021</v>
          </cell>
          <cell r="C216">
            <v>0</v>
          </cell>
          <cell r="D216">
            <v>501</v>
          </cell>
        </row>
        <row r="217">
          <cell r="A217" t="str">
            <v>1022-0</v>
          </cell>
          <cell r="B217">
            <v>1022</v>
          </cell>
          <cell r="C217">
            <v>0</v>
          </cell>
          <cell r="D217">
            <v>501</v>
          </cell>
        </row>
        <row r="218">
          <cell r="A218" t="str">
            <v>1023-0</v>
          </cell>
          <cell r="B218">
            <v>1023</v>
          </cell>
          <cell r="C218">
            <v>0</v>
          </cell>
          <cell r="D218">
            <v>1100</v>
          </cell>
        </row>
        <row r="219">
          <cell r="A219" t="str">
            <v>1024-0</v>
          </cell>
          <cell r="B219">
            <v>1024</v>
          </cell>
          <cell r="C219">
            <v>0</v>
          </cell>
          <cell r="D219">
            <v>1000</v>
          </cell>
        </row>
        <row r="220">
          <cell r="A220" t="str">
            <v>1025-0</v>
          </cell>
          <cell r="B220">
            <v>1025</v>
          </cell>
          <cell r="C220">
            <v>0</v>
          </cell>
          <cell r="D220">
            <v>1400</v>
          </cell>
        </row>
        <row r="221">
          <cell r="A221" t="str">
            <v>1026-0</v>
          </cell>
          <cell r="B221">
            <v>1026</v>
          </cell>
          <cell r="C221">
            <v>0</v>
          </cell>
          <cell r="D221">
            <v>501</v>
          </cell>
        </row>
        <row r="222">
          <cell r="A222" t="str">
            <v>1027-0</v>
          </cell>
          <cell r="B222">
            <v>1027</v>
          </cell>
          <cell r="C222">
            <v>0</v>
          </cell>
          <cell r="D222">
            <v>501</v>
          </cell>
        </row>
        <row r="223">
          <cell r="A223" t="str">
            <v>1028-0</v>
          </cell>
          <cell r="B223">
            <v>1028</v>
          </cell>
          <cell r="C223">
            <v>0</v>
          </cell>
          <cell r="D223">
            <v>501</v>
          </cell>
        </row>
        <row r="224">
          <cell r="A224" t="str">
            <v>1029-0</v>
          </cell>
          <cell r="B224">
            <v>1029</v>
          </cell>
          <cell r="C224">
            <v>0</v>
          </cell>
          <cell r="D224">
            <v>501</v>
          </cell>
        </row>
        <row r="225">
          <cell r="A225" t="str">
            <v>103-0</v>
          </cell>
          <cell r="B225">
            <v>103</v>
          </cell>
          <cell r="C225">
            <v>0</v>
          </cell>
          <cell r="D225">
            <v>1111</v>
          </cell>
        </row>
        <row r="226">
          <cell r="A226" t="str">
            <v>1030-0</v>
          </cell>
          <cell r="B226">
            <v>1030</v>
          </cell>
          <cell r="C226">
            <v>0</v>
          </cell>
          <cell r="D226">
            <v>501</v>
          </cell>
        </row>
        <row r="227">
          <cell r="A227" t="str">
            <v>1031-0</v>
          </cell>
          <cell r="B227">
            <v>1031</v>
          </cell>
          <cell r="C227">
            <v>0</v>
          </cell>
          <cell r="D227">
            <v>501</v>
          </cell>
        </row>
        <row r="228">
          <cell r="A228" t="str">
            <v>1032-0</v>
          </cell>
          <cell r="B228">
            <v>1032</v>
          </cell>
          <cell r="C228">
            <v>0</v>
          </cell>
          <cell r="D228">
            <v>501</v>
          </cell>
        </row>
        <row r="229">
          <cell r="A229" t="str">
            <v>1033-0</v>
          </cell>
          <cell r="B229">
            <v>1033</v>
          </cell>
          <cell r="C229">
            <v>0</v>
          </cell>
          <cell r="D229">
            <v>501</v>
          </cell>
        </row>
        <row r="230">
          <cell r="A230" t="str">
            <v>1034-0</v>
          </cell>
          <cell r="B230">
            <v>1034</v>
          </cell>
          <cell r="C230">
            <v>0</v>
          </cell>
          <cell r="D230">
            <v>501</v>
          </cell>
        </row>
        <row r="231">
          <cell r="A231" t="str">
            <v>1035-0</v>
          </cell>
          <cell r="B231">
            <v>1035</v>
          </cell>
          <cell r="C231">
            <v>0</v>
          </cell>
          <cell r="D231">
            <v>501</v>
          </cell>
        </row>
        <row r="232">
          <cell r="A232" t="str">
            <v>1036-0</v>
          </cell>
          <cell r="B232">
            <v>1036</v>
          </cell>
          <cell r="C232">
            <v>0</v>
          </cell>
          <cell r="D232">
            <v>502</v>
          </cell>
        </row>
        <row r="233">
          <cell r="A233" t="str">
            <v>1036-0</v>
          </cell>
          <cell r="B233">
            <v>1036</v>
          </cell>
          <cell r="C233">
            <v>0</v>
          </cell>
          <cell r="D233">
            <v>502</v>
          </cell>
        </row>
        <row r="234">
          <cell r="A234" t="str">
            <v>1036-0</v>
          </cell>
          <cell r="B234">
            <v>1036</v>
          </cell>
          <cell r="C234">
            <v>0</v>
          </cell>
          <cell r="D234">
            <v>502</v>
          </cell>
        </row>
        <row r="235">
          <cell r="A235" t="str">
            <v>1037-0</v>
          </cell>
          <cell r="B235">
            <v>1037</v>
          </cell>
          <cell r="C235">
            <v>0</v>
          </cell>
          <cell r="D235">
            <v>502</v>
          </cell>
        </row>
        <row r="236">
          <cell r="A236" t="str">
            <v>1037-0</v>
          </cell>
          <cell r="B236">
            <v>1037</v>
          </cell>
          <cell r="C236">
            <v>0</v>
          </cell>
          <cell r="D236">
            <v>502</v>
          </cell>
        </row>
        <row r="237">
          <cell r="A237" t="str">
            <v>1037-0</v>
          </cell>
          <cell r="B237">
            <v>1037</v>
          </cell>
          <cell r="C237">
            <v>0</v>
          </cell>
          <cell r="D237">
            <v>502</v>
          </cell>
        </row>
        <row r="238">
          <cell r="A238" t="str">
            <v>1038-0</v>
          </cell>
          <cell r="B238">
            <v>1038</v>
          </cell>
          <cell r="C238">
            <v>0</v>
          </cell>
          <cell r="D238">
            <v>502</v>
          </cell>
        </row>
        <row r="239">
          <cell r="A239" t="str">
            <v>1038-0</v>
          </cell>
          <cell r="B239">
            <v>1038</v>
          </cell>
          <cell r="C239">
            <v>0</v>
          </cell>
          <cell r="D239">
            <v>502</v>
          </cell>
        </row>
        <row r="240">
          <cell r="A240" t="str">
            <v>1038-0</v>
          </cell>
          <cell r="B240">
            <v>1038</v>
          </cell>
          <cell r="C240">
            <v>0</v>
          </cell>
          <cell r="D240">
            <v>502</v>
          </cell>
        </row>
        <row r="241">
          <cell r="A241" t="str">
            <v>1039-0</v>
          </cell>
          <cell r="B241">
            <v>1039</v>
          </cell>
          <cell r="C241">
            <v>0</v>
          </cell>
          <cell r="D241">
            <v>502</v>
          </cell>
        </row>
        <row r="242">
          <cell r="A242" t="str">
            <v>1039-0</v>
          </cell>
          <cell r="B242">
            <v>1039</v>
          </cell>
          <cell r="C242">
            <v>0</v>
          </cell>
          <cell r="D242">
            <v>502</v>
          </cell>
        </row>
        <row r="243">
          <cell r="A243" t="str">
            <v>1039-0</v>
          </cell>
          <cell r="B243">
            <v>1039</v>
          </cell>
          <cell r="C243">
            <v>0</v>
          </cell>
          <cell r="D243">
            <v>502</v>
          </cell>
        </row>
        <row r="244">
          <cell r="A244" t="str">
            <v>104-0</v>
          </cell>
          <cell r="B244">
            <v>104</v>
          </cell>
          <cell r="C244">
            <v>0</v>
          </cell>
          <cell r="D244">
            <v>1111</v>
          </cell>
        </row>
        <row r="245">
          <cell r="A245" t="str">
            <v>1040-0</v>
          </cell>
          <cell r="B245">
            <v>1040</v>
          </cell>
          <cell r="C245">
            <v>0</v>
          </cell>
          <cell r="D245">
            <v>502</v>
          </cell>
        </row>
        <row r="246">
          <cell r="A246" t="str">
            <v>1040-0</v>
          </cell>
          <cell r="B246">
            <v>1040</v>
          </cell>
          <cell r="C246">
            <v>0</v>
          </cell>
          <cell r="D246">
            <v>502</v>
          </cell>
        </row>
        <row r="247">
          <cell r="A247" t="str">
            <v>1040-0</v>
          </cell>
          <cell r="B247">
            <v>1040</v>
          </cell>
          <cell r="C247">
            <v>0</v>
          </cell>
          <cell r="D247">
            <v>502</v>
          </cell>
        </row>
        <row r="248">
          <cell r="A248" t="str">
            <v>1041-0</v>
          </cell>
          <cell r="B248">
            <v>1041</v>
          </cell>
          <cell r="C248">
            <v>0</v>
          </cell>
          <cell r="D248">
            <v>502</v>
          </cell>
        </row>
        <row r="249">
          <cell r="A249" t="str">
            <v>1041-0</v>
          </cell>
          <cell r="B249">
            <v>1041</v>
          </cell>
          <cell r="C249">
            <v>0</v>
          </cell>
          <cell r="D249">
            <v>502</v>
          </cell>
        </row>
        <row r="250">
          <cell r="A250" t="str">
            <v>1041-0</v>
          </cell>
          <cell r="B250">
            <v>1041</v>
          </cell>
          <cell r="C250">
            <v>0</v>
          </cell>
          <cell r="D250">
            <v>502</v>
          </cell>
        </row>
        <row r="251">
          <cell r="A251" t="str">
            <v>1042-0</v>
          </cell>
          <cell r="B251">
            <v>1042</v>
          </cell>
          <cell r="C251">
            <v>0</v>
          </cell>
          <cell r="D251">
            <v>502</v>
          </cell>
        </row>
        <row r="252">
          <cell r="A252" t="str">
            <v>1042-0</v>
          </cell>
          <cell r="B252">
            <v>1042</v>
          </cell>
          <cell r="C252">
            <v>0</v>
          </cell>
          <cell r="D252">
            <v>502</v>
          </cell>
        </row>
        <row r="253">
          <cell r="A253" t="str">
            <v>1042-0</v>
          </cell>
          <cell r="B253">
            <v>1042</v>
          </cell>
          <cell r="C253">
            <v>0</v>
          </cell>
          <cell r="D253">
            <v>502</v>
          </cell>
        </row>
        <row r="254">
          <cell r="A254" t="str">
            <v>1043-0</v>
          </cell>
          <cell r="B254">
            <v>1043</v>
          </cell>
          <cell r="C254">
            <v>0</v>
          </cell>
          <cell r="D254">
            <v>502</v>
          </cell>
        </row>
        <row r="255">
          <cell r="A255" t="str">
            <v>1043-0</v>
          </cell>
          <cell r="B255">
            <v>1043</v>
          </cell>
          <cell r="C255">
            <v>0</v>
          </cell>
          <cell r="D255">
            <v>502</v>
          </cell>
        </row>
        <row r="256">
          <cell r="A256" t="str">
            <v>1043-0</v>
          </cell>
          <cell r="B256">
            <v>1043</v>
          </cell>
          <cell r="C256">
            <v>0</v>
          </cell>
          <cell r="D256">
            <v>502</v>
          </cell>
        </row>
        <row r="257">
          <cell r="A257" t="str">
            <v>1044-0</v>
          </cell>
          <cell r="B257">
            <v>1044</v>
          </cell>
          <cell r="C257">
            <v>0</v>
          </cell>
          <cell r="D257">
            <v>502</v>
          </cell>
        </row>
        <row r="258">
          <cell r="A258" t="str">
            <v>1044-0</v>
          </cell>
          <cell r="B258">
            <v>1044</v>
          </cell>
          <cell r="C258">
            <v>0</v>
          </cell>
          <cell r="D258">
            <v>502</v>
          </cell>
        </row>
        <row r="259">
          <cell r="A259" t="str">
            <v>1044-0</v>
          </cell>
          <cell r="B259">
            <v>1044</v>
          </cell>
          <cell r="C259">
            <v>0</v>
          </cell>
          <cell r="D259">
            <v>502</v>
          </cell>
        </row>
        <row r="260">
          <cell r="A260" t="str">
            <v>1045-0</v>
          </cell>
          <cell r="B260">
            <v>1045</v>
          </cell>
          <cell r="C260">
            <v>0</v>
          </cell>
          <cell r="D260">
            <v>502</v>
          </cell>
        </row>
        <row r="261">
          <cell r="A261" t="str">
            <v>1045-0</v>
          </cell>
          <cell r="B261">
            <v>1045</v>
          </cell>
          <cell r="C261">
            <v>0</v>
          </cell>
          <cell r="D261">
            <v>502</v>
          </cell>
        </row>
        <row r="262">
          <cell r="A262" t="str">
            <v>1045-0</v>
          </cell>
          <cell r="B262">
            <v>1045</v>
          </cell>
          <cell r="C262">
            <v>0</v>
          </cell>
          <cell r="D262">
            <v>502</v>
          </cell>
        </row>
        <row r="263">
          <cell r="A263" t="str">
            <v>1046-0</v>
          </cell>
          <cell r="B263">
            <v>1046</v>
          </cell>
          <cell r="C263">
            <v>0</v>
          </cell>
          <cell r="D263">
            <v>502</v>
          </cell>
        </row>
        <row r="264">
          <cell r="A264" t="str">
            <v>1046-0</v>
          </cell>
          <cell r="B264">
            <v>1046</v>
          </cell>
          <cell r="C264">
            <v>0</v>
          </cell>
          <cell r="D264">
            <v>502</v>
          </cell>
        </row>
        <row r="265">
          <cell r="A265" t="str">
            <v>1046-0</v>
          </cell>
          <cell r="B265">
            <v>1046</v>
          </cell>
          <cell r="C265">
            <v>0</v>
          </cell>
          <cell r="D265">
            <v>502</v>
          </cell>
        </row>
        <row r="266">
          <cell r="A266" t="str">
            <v>1047-0</v>
          </cell>
          <cell r="B266">
            <v>1047</v>
          </cell>
          <cell r="C266">
            <v>0</v>
          </cell>
          <cell r="D266">
            <v>502</v>
          </cell>
        </row>
        <row r="267">
          <cell r="A267" t="str">
            <v>1047-0</v>
          </cell>
          <cell r="B267">
            <v>1047</v>
          </cell>
          <cell r="C267">
            <v>0</v>
          </cell>
          <cell r="D267">
            <v>502</v>
          </cell>
        </row>
        <row r="268">
          <cell r="A268" t="str">
            <v>1047-0</v>
          </cell>
          <cell r="B268">
            <v>1047</v>
          </cell>
          <cell r="C268">
            <v>0</v>
          </cell>
          <cell r="D268">
            <v>502</v>
          </cell>
        </row>
        <row r="269">
          <cell r="A269" t="str">
            <v>1048-0</v>
          </cell>
          <cell r="B269">
            <v>1048</v>
          </cell>
          <cell r="C269">
            <v>0</v>
          </cell>
          <cell r="D269">
            <v>501</v>
          </cell>
        </row>
        <row r="270">
          <cell r="A270" t="str">
            <v>1049-0</v>
          </cell>
          <cell r="B270">
            <v>1049</v>
          </cell>
          <cell r="C270">
            <v>0</v>
          </cell>
          <cell r="D270">
            <v>501</v>
          </cell>
        </row>
        <row r="271">
          <cell r="A271" t="str">
            <v>105-0</v>
          </cell>
          <cell r="B271">
            <v>105</v>
          </cell>
          <cell r="C271">
            <v>0</v>
          </cell>
          <cell r="D271">
            <v>1111</v>
          </cell>
        </row>
        <row r="272">
          <cell r="A272" t="str">
            <v>1050-0</v>
          </cell>
          <cell r="B272">
            <v>1050</v>
          </cell>
          <cell r="C272">
            <v>0</v>
          </cell>
          <cell r="D272">
            <v>501</v>
          </cell>
        </row>
        <row r="273">
          <cell r="A273" t="str">
            <v>1051-0</v>
          </cell>
          <cell r="B273">
            <v>1051</v>
          </cell>
          <cell r="C273">
            <v>0</v>
          </cell>
          <cell r="D273">
            <v>501</v>
          </cell>
        </row>
        <row r="274">
          <cell r="A274" t="str">
            <v>1052-0</v>
          </cell>
          <cell r="B274">
            <v>1052</v>
          </cell>
          <cell r="C274">
            <v>0</v>
          </cell>
          <cell r="D274">
            <v>501</v>
          </cell>
        </row>
        <row r="275">
          <cell r="A275" t="str">
            <v>1053-0</v>
          </cell>
          <cell r="B275">
            <v>1053</v>
          </cell>
          <cell r="C275">
            <v>0</v>
          </cell>
          <cell r="D275">
            <v>501</v>
          </cell>
        </row>
        <row r="276">
          <cell r="A276" t="str">
            <v>1054-0</v>
          </cell>
          <cell r="B276">
            <v>1054</v>
          </cell>
          <cell r="C276">
            <v>0</v>
          </cell>
          <cell r="D276">
            <v>501</v>
          </cell>
        </row>
        <row r="277">
          <cell r="A277" t="str">
            <v>1055-0</v>
          </cell>
          <cell r="B277">
            <v>1055</v>
          </cell>
          <cell r="C277">
            <v>0</v>
          </cell>
          <cell r="D277">
            <v>501</v>
          </cell>
        </row>
        <row r="278">
          <cell r="A278" t="str">
            <v>1056-0</v>
          </cell>
          <cell r="B278">
            <v>1056</v>
          </cell>
          <cell r="C278">
            <v>0</v>
          </cell>
          <cell r="D278">
            <v>501</v>
          </cell>
        </row>
        <row r="279">
          <cell r="A279" t="str">
            <v>1057-0</v>
          </cell>
          <cell r="B279">
            <v>1057</v>
          </cell>
          <cell r="C279">
            <v>0</v>
          </cell>
          <cell r="D279">
            <v>501</v>
          </cell>
        </row>
        <row r="280">
          <cell r="A280" t="str">
            <v>1058-0</v>
          </cell>
          <cell r="B280">
            <v>1058</v>
          </cell>
          <cell r="C280">
            <v>0</v>
          </cell>
          <cell r="D280">
            <v>501</v>
          </cell>
        </row>
        <row r="281">
          <cell r="A281" t="str">
            <v>1059-0</v>
          </cell>
          <cell r="B281">
            <v>1059</v>
          </cell>
          <cell r="C281">
            <v>0</v>
          </cell>
          <cell r="D281">
            <v>501</v>
          </cell>
        </row>
        <row r="282">
          <cell r="A282" t="str">
            <v>106-0</v>
          </cell>
          <cell r="B282">
            <v>106</v>
          </cell>
          <cell r="C282">
            <v>0</v>
          </cell>
          <cell r="D282">
            <v>1111</v>
          </cell>
        </row>
        <row r="283">
          <cell r="A283" t="str">
            <v>1060-0</v>
          </cell>
          <cell r="B283">
            <v>1060</v>
          </cell>
          <cell r="C283">
            <v>0</v>
          </cell>
          <cell r="D283">
            <v>501</v>
          </cell>
        </row>
        <row r="284">
          <cell r="A284" t="str">
            <v>1061-0</v>
          </cell>
          <cell r="B284">
            <v>1061</v>
          </cell>
          <cell r="C284">
            <v>0</v>
          </cell>
          <cell r="D284">
            <v>501</v>
          </cell>
        </row>
        <row r="285">
          <cell r="A285" t="str">
            <v>1062-0</v>
          </cell>
          <cell r="B285">
            <v>1062</v>
          </cell>
          <cell r="C285">
            <v>0</v>
          </cell>
          <cell r="D285">
            <v>501</v>
          </cell>
        </row>
        <row r="286">
          <cell r="A286" t="str">
            <v>1063-0</v>
          </cell>
          <cell r="B286">
            <v>1063</v>
          </cell>
          <cell r="C286">
            <v>0</v>
          </cell>
          <cell r="D286">
            <v>501</v>
          </cell>
        </row>
        <row r="287">
          <cell r="A287" t="str">
            <v>1064-0</v>
          </cell>
          <cell r="B287">
            <v>1064</v>
          </cell>
          <cell r="C287">
            <v>0</v>
          </cell>
          <cell r="D287">
            <v>501</v>
          </cell>
        </row>
        <row r="288">
          <cell r="A288" t="str">
            <v>1065-0</v>
          </cell>
          <cell r="B288">
            <v>1065</v>
          </cell>
          <cell r="C288">
            <v>0</v>
          </cell>
          <cell r="D288">
            <v>501</v>
          </cell>
        </row>
        <row r="289">
          <cell r="A289" t="str">
            <v>1066-0</v>
          </cell>
          <cell r="B289">
            <v>1066</v>
          </cell>
          <cell r="C289">
            <v>0</v>
          </cell>
          <cell r="D289">
            <v>501</v>
          </cell>
        </row>
        <row r="290">
          <cell r="A290" t="str">
            <v>1067-0</v>
          </cell>
          <cell r="B290">
            <v>1067</v>
          </cell>
          <cell r="C290">
            <v>0</v>
          </cell>
          <cell r="D290">
            <v>501</v>
          </cell>
        </row>
        <row r="291">
          <cell r="A291" t="str">
            <v>1068-0</v>
          </cell>
          <cell r="B291">
            <v>1068</v>
          </cell>
          <cell r="C291">
            <v>0</v>
          </cell>
          <cell r="D291">
            <v>501</v>
          </cell>
        </row>
        <row r="292">
          <cell r="A292" t="str">
            <v>1069-0</v>
          </cell>
          <cell r="B292">
            <v>1069</v>
          </cell>
          <cell r="C292">
            <v>0</v>
          </cell>
          <cell r="D292">
            <v>501</v>
          </cell>
        </row>
        <row r="293">
          <cell r="A293" t="str">
            <v>107-0</v>
          </cell>
          <cell r="B293">
            <v>107</v>
          </cell>
          <cell r="C293">
            <v>0</v>
          </cell>
          <cell r="D293">
            <v>1111</v>
          </cell>
        </row>
        <row r="294">
          <cell r="A294" t="str">
            <v>1070-0</v>
          </cell>
          <cell r="B294">
            <v>1070</v>
          </cell>
          <cell r="C294">
            <v>0</v>
          </cell>
          <cell r="D294">
            <v>501</v>
          </cell>
        </row>
        <row r="295">
          <cell r="A295" t="str">
            <v>1071-0</v>
          </cell>
          <cell r="B295">
            <v>1071</v>
          </cell>
          <cell r="C295">
            <v>0</v>
          </cell>
          <cell r="D295">
            <v>501</v>
          </cell>
        </row>
        <row r="296">
          <cell r="A296" t="str">
            <v>1072-0</v>
          </cell>
          <cell r="B296">
            <v>1072</v>
          </cell>
          <cell r="C296">
            <v>0</v>
          </cell>
          <cell r="D296">
            <v>501</v>
          </cell>
        </row>
        <row r="297">
          <cell r="A297" t="str">
            <v>1073-0</v>
          </cell>
          <cell r="B297">
            <v>1073</v>
          </cell>
          <cell r="C297">
            <v>0</v>
          </cell>
          <cell r="D297">
            <v>501</v>
          </cell>
        </row>
        <row r="298">
          <cell r="A298" t="str">
            <v>1074-0</v>
          </cell>
          <cell r="B298">
            <v>1074</v>
          </cell>
          <cell r="C298">
            <v>0</v>
          </cell>
          <cell r="D298">
            <v>501</v>
          </cell>
        </row>
        <row r="299">
          <cell r="A299" t="str">
            <v>1075-0</v>
          </cell>
          <cell r="B299">
            <v>1075</v>
          </cell>
          <cell r="C299">
            <v>0</v>
          </cell>
          <cell r="D299">
            <v>501</v>
          </cell>
        </row>
        <row r="300">
          <cell r="A300" t="str">
            <v>1076-0</v>
          </cell>
          <cell r="B300">
            <v>1076</v>
          </cell>
          <cell r="C300">
            <v>0</v>
          </cell>
          <cell r="D300">
            <v>501</v>
          </cell>
        </row>
        <row r="301">
          <cell r="A301" t="str">
            <v>1077-0</v>
          </cell>
          <cell r="B301">
            <v>1077</v>
          </cell>
          <cell r="C301">
            <v>0</v>
          </cell>
          <cell r="D301">
            <v>501</v>
          </cell>
        </row>
        <row r="302">
          <cell r="A302" t="str">
            <v>1078-0</v>
          </cell>
          <cell r="B302">
            <v>1078</v>
          </cell>
          <cell r="C302">
            <v>0</v>
          </cell>
          <cell r="D302">
            <v>501</v>
          </cell>
        </row>
        <row r="303">
          <cell r="A303" t="str">
            <v>1079-0</v>
          </cell>
          <cell r="B303">
            <v>1079</v>
          </cell>
          <cell r="C303">
            <v>0</v>
          </cell>
          <cell r="D303">
            <v>501</v>
          </cell>
        </row>
        <row r="304">
          <cell r="A304" t="str">
            <v>108-0</v>
          </cell>
          <cell r="B304">
            <v>108</v>
          </cell>
          <cell r="C304">
            <v>0</v>
          </cell>
          <cell r="D304">
            <v>1111</v>
          </cell>
        </row>
        <row r="305">
          <cell r="A305" t="str">
            <v>1080-0</v>
          </cell>
          <cell r="B305">
            <v>1080</v>
          </cell>
          <cell r="C305">
            <v>0</v>
          </cell>
          <cell r="D305">
            <v>501</v>
          </cell>
        </row>
        <row r="306">
          <cell r="A306" t="str">
            <v>1081-0</v>
          </cell>
          <cell r="B306">
            <v>1081</v>
          </cell>
          <cell r="C306">
            <v>0</v>
          </cell>
          <cell r="D306">
            <v>501</v>
          </cell>
        </row>
        <row r="307">
          <cell r="A307" t="str">
            <v>1082-0</v>
          </cell>
          <cell r="B307">
            <v>1082</v>
          </cell>
          <cell r="C307">
            <v>0</v>
          </cell>
          <cell r="D307">
            <v>501</v>
          </cell>
        </row>
        <row r="308">
          <cell r="A308" t="str">
            <v>1083-0</v>
          </cell>
          <cell r="B308">
            <v>1083</v>
          </cell>
          <cell r="C308">
            <v>0</v>
          </cell>
          <cell r="D308">
            <v>501</v>
          </cell>
        </row>
        <row r="309">
          <cell r="A309" t="str">
            <v>1084-0</v>
          </cell>
          <cell r="B309">
            <v>1084</v>
          </cell>
          <cell r="C309">
            <v>0</v>
          </cell>
          <cell r="D309">
            <v>501</v>
          </cell>
        </row>
        <row r="310">
          <cell r="A310" t="str">
            <v>1085-0</v>
          </cell>
          <cell r="B310">
            <v>1085</v>
          </cell>
          <cell r="C310">
            <v>0</v>
          </cell>
          <cell r="D310">
            <v>501</v>
          </cell>
        </row>
        <row r="311">
          <cell r="A311" t="str">
            <v>1086-0</v>
          </cell>
          <cell r="B311">
            <v>1086</v>
          </cell>
          <cell r="C311">
            <v>0</v>
          </cell>
          <cell r="D311">
            <v>501</v>
          </cell>
        </row>
        <row r="312">
          <cell r="A312" t="str">
            <v>1087-0</v>
          </cell>
          <cell r="B312">
            <v>1087</v>
          </cell>
          <cell r="C312">
            <v>0</v>
          </cell>
          <cell r="D312">
            <v>501</v>
          </cell>
        </row>
        <row r="313">
          <cell r="A313" t="str">
            <v>1088-0</v>
          </cell>
          <cell r="B313">
            <v>1088</v>
          </cell>
          <cell r="C313">
            <v>0</v>
          </cell>
          <cell r="D313">
            <v>501</v>
          </cell>
        </row>
        <row r="314">
          <cell r="A314" t="str">
            <v>1089-0</v>
          </cell>
          <cell r="B314">
            <v>1089</v>
          </cell>
          <cell r="C314">
            <v>0</v>
          </cell>
          <cell r="D314">
            <v>501</v>
          </cell>
        </row>
        <row r="315">
          <cell r="A315" t="str">
            <v>109-0</v>
          </cell>
          <cell r="B315">
            <v>109</v>
          </cell>
          <cell r="C315">
            <v>0</v>
          </cell>
          <cell r="D315">
            <v>1111</v>
          </cell>
        </row>
        <row r="316">
          <cell r="A316" t="str">
            <v>1090-0</v>
          </cell>
          <cell r="B316">
            <v>1090</v>
          </cell>
          <cell r="C316">
            <v>0</v>
          </cell>
          <cell r="D316">
            <v>501</v>
          </cell>
        </row>
        <row r="317">
          <cell r="A317" t="str">
            <v>1091-0</v>
          </cell>
          <cell r="B317">
            <v>1091</v>
          </cell>
          <cell r="C317">
            <v>0</v>
          </cell>
          <cell r="D317">
            <v>501</v>
          </cell>
        </row>
        <row r="318">
          <cell r="A318" t="str">
            <v>1092-0</v>
          </cell>
          <cell r="B318">
            <v>1092</v>
          </cell>
          <cell r="C318">
            <v>0</v>
          </cell>
          <cell r="D318">
            <v>501</v>
          </cell>
        </row>
        <row r="319">
          <cell r="A319" t="str">
            <v>1093-0</v>
          </cell>
          <cell r="B319">
            <v>1093</v>
          </cell>
          <cell r="C319">
            <v>0</v>
          </cell>
          <cell r="D319">
            <v>501</v>
          </cell>
        </row>
        <row r="320">
          <cell r="A320" t="str">
            <v>1094-0</v>
          </cell>
          <cell r="B320">
            <v>1094</v>
          </cell>
          <cell r="C320">
            <v>0</v>
          </cell>
          <cell r="D320">
            <v>501</v>
          </cell>
        </row>
        <row r="321">
          <cell r="A321" t="str">
            <v>1095-0</v>
          </cell>
          <cell r="B321">
            <v>1095</v>
          </cell>
          <cell r="C321">
            <v>0</v>
          </cell>
          <cell r="D321">
            <v>501</v>
          </cell>
        </row>
        <row r="322">
          <cell r="A322" t="str">
            <v>1096-0</v>
          </cell>
          <cell r="B322">
            <v>1096</v>
          </cell>
          <cell r="C322">
            <v>0</v>
          </cell>
          <cell r="D322">
            <v>1111</v>
          </cell>
        </row>
        <row r="323">
          <cell r="A323" t="str">
            <v>1097-0</v>
          </cell>
          <cell r="B323">
            <v>1097</v>
          </cell>
          <cell r="C323">
            <v>0</v>
          </cell>
          <cell r="D323">
            <v>501</v>
          </cell>
        </row>
        <row r="324">
          <cell r="A324" t="str">
            <v>1098-0</v>
          </cell>
          <cell r="B324">
            <v>1098</v>
          </cell>
          <cell r="C324">
            <v>0</v>
          </cell>
          <cell r="D324">
            <v>501</v>
          </cell>
        </row>
        <row r="325">
          <cell r="A325" t="str">
            <v>1099-0</v>
          </cell>
          <cell r="B325">
            <v>1099</v>
          </cell>
          <cell r="C325">
            <v>0</v>
          </cell>
          <cell r="D325">
            <v>501</v>
          </cell>
        </row>
        <row r="326">
          <cell r="A326" t="str">
            <v>1-1</v>
          </cell>
          <cell r="B326">
            <v>1</v>
          </cell>
          <cell r="C326">
            <v>1</v>
          </cell>
          <cell r="D326">
            <v>501</v>
          </cell>
        </row>
        <row r="327">
          <cell r="A327" t="str">
            <v>1-10</v>
          </cell>
          <cell r="B327">
            <v>1</v>
          </cell>
          <cell r="C327">
            <v>10</v>
          </cell>
          <cell r="D327">
            <v>501</v>
          </cell>
        </row>
        <row r="328">
          <cell r="A328" t="str">
            <v>11-0</v>
          </cell>
          <cell r="B328">
            <v>11</v>
          </cell>
          <cell r="C328">
            <v>0</v>
          </cell>
          <cell r="D328">
            <v>1000</v>
          </cell>
        </row>
        <row r="329">
          <cell r="A329" t="str">
            <v>110-0</v>
          </cell>
          <cell r="B329">
            <v>110</v>
          </cell>
          <cell r="C329">
            <v>0</v>
          </cell>
          <cell r="D329">
            <v>1111</v>
          </cell>
        </row>
        <row r="330">
          <cell r="A330" t="str">
            <v>1100-0</v>
          </cell>
          <cell r="B330">
            <v>1100</v>
          </cell>
          <cell r="C330">
            <v>0</v>
          </cell>
          <cell r="D330">
            <v>501</v>
          </cell>
        </row>
        <row r="331">
          <cell r="A331" t="str">
            <v>1101-0</v>
          </cell>
          <cell r="B331">
            <v>1101</v>
          </cell>
          <cell r="C331">
            <v>0</v>
          </cell>
          <cell r="D331">
            <v>501</v>
          </cell>
        </row>
        <row r="332">
          <cell r="A332" t="str">
            <v>1102-0</v>
          </cell>
          <cell r="B332">
            <v>1102</v>
          </cell>
          <cell r="C332">
            <v>0</v>
          </cell>
          <cell r="D332">
            <v>501</v>
          </cell>
        </row>
        <row r="333">
          <cell r="A333" t="str">
            <v>1103-0</v>
          </cell>
          <cell r="B333">
            <v>1103</v>
          </cell>
          <cell r="C333">
            <v>0</v>
          </cell>
          <cell r="D333">
            <v>501</v>
          </cell>
        </row>
        <row r="334">
          <cell r="A334" t="str">
            <v>1104-0</v>
          </cell>
          <cell r="B334">
            <v>1104</v>
          </cell>
          <cell r="C334">
            <v>0</v>
          </cell>
          <cell r="D334">
            <v>501</v>
          </cell>
        </row>
        <row r="335">
          <cell r="A335" t="str">
            <v>1105-0</v>
          </cell>
          <cell r="B335">
            <v>1105</v>
          </cell>
          <cell r="C335">
            <v>0</v>
          </cell>
          <cell r="D335">
            <v>501</v>
          </cell>
        </row>
        <row r="336">
          <cell r="A336" t="str">
            <v>1106-0</v>
          </cell>
          <cell r="B336">
            <v>1106</v>
          </cell>
          <cell r="C336">
            <v>0</v>
          </cell>
          <cell r="D336">
            <v>3400</v>
          </cell>
        </row>
        <row r="337">
          <cell r="A337" t="str">
            <v>1107-0</v>
          </cell>
          <cell r="B337">
            <v>1107</v>
          </cell>
          <cell r="C337">
            <v>0</v>
          </cell>
          <cell r="D337">
            <v>3100</v>
          </cell>
        </row>
        <row r="338">
          <cell r="A338" t="str">
            <v>1108-0</v>
          </cell>
          <cell r="B338">
            <v>1108</v>
          </cell>
          <cell r="C338">
            <v>0</v>
          </cell>
          <cell r="D338">
            <v>3200</v>
          </cell>
        </row>
        <row r="339">
          <cell r="A339" t="str">
            <v>1109-0</v>
          </cell>
          <cell r="B339">
            <v>1109</v>
          </cell>
          <cell r="C339">
            <v>0</v>
          </cell>
          <cell r="D339">
            <v>3300</v>
          </cell>
        </row>
        <row r="340">
          <cell r="A340" t="str">
            <v>111-0</v>
          </cell>
          <cell r="B340">
            <v>111</v>
          </cell>
          <cell r="C340">
            <v>0</v>
          </cell>
          <cell r="D340">
            <v>1111</v>
          </cell>
        </row>
        <row r="341">
          <cell r="A341" t="str">
            <v>1110-0</v>
          </cell>
          <cell r="B341">
            <v>1110</v>
          </cell>
          <cell r="C341">
            <v>0</v>
          </cell>
          <cell r="D341">
            <v>1500</v>
          </cell>
        </row>
        <row r="342">
          <cell r="A342" t="str">
            <v>1111-0</v>
          </cell>
          <cell r="B342">
            <v>1111</v>
          </cell>
          <cell r="C342">
            <v>0</v>
          </cell>
          <cell r="D342">
            <v>1400</v>
          </cell>
        </row>
        <row r="343">
          <cell r="A343" t="str">
            <v>1112-0</v>
          </cell>
          <cell r="B343">
            <v>1112</v>
          </cell>
          <cell r="C343">
            <v>0</v>
          </cell>
          <cell r="D343">
            <v>1200</v>
          </cell>
        </row>
        <row r="344">
          <cell r="A344" t="str">
            <v>1113-0</v>
          </cell>
          <cell r="B344">
            <v>1113</v>
          </cell>
          <cell r="C344">
            <v>0</v>
          </cell>
          <cell r="D344">
            <v>2300</v>
          </cell>
        </row>
        <row r="345">
          <cell r="A345" t="str">
            <v>1114-0</v>
          </cell>
          <cell r="B345">
            <v>1114</v>
          </cell>
          <cell r="C345">
            <v>0</v>
          </cell>
          <cell r="D345">
            <v>1000</v>
          </cell>
        </row>
        <row r="346">
          <cell r="A346" t="str">
            <v>1115-0</v>
          </cell>
          <cell r="B346">
            <v>1115</v>
          </cell>
          <cell r="C346">
            <v>0</v>
          </cell>
          <cell r="D346">
            <v>2000</v>
          </cell>
        </row>
        <row r="347">
          <cell r="A347" t="str">
            <v>1116-0</v>
          </cell>
          <cell r="B347">
            <v>1116</v>
          </cell>
          <cell r="C347">
            <v>0</v>
          </cell>
          <cell r="D347">
            <v>1111</v>
          </cell>
        </row>
        <row r="348">
          <cell r="A348" t="str">
            <v>1117-0</v>
          </cell>
          <cell r="B348">
            <v>1117</v>
          </cell>
          <cell r="C348">
            <v>0</v>
          </cell>
          <cell r="D348">
            <v>501</v>
          </cell>
        </row>
        <row r="349">
          <cell r="A349" t="str">
            <v>1118-0</v>
          </cell>
          <cell r="B349">
            <v>1118</v>
          </cell>
          <cell r="C349">
            <v>0</v>
          </cell>
          <cell r="D349">
            <v>501</v>
          </cell>
        </row>
        <row r="350">
          <cell r="A350" t="str">
            <v>1119-0</v>
          </cell>
          <cell r="B350">
            <v>1119</v>
          </cell>
          <cell r="C350">
            <v>0</v>
          </cell>
          <cell r="D350">
            <v>501</v>
          </cell>
        </row>
        <row r="351">
          <cell r="A351" t="str">
            <v>112-0</v>
          </cell>
          <cell r="B351">
            <v>112</v>
          </cell>
          <cell r="C351">
            <v>0</v>
          </cell>
          <cell r="D351">
            <v>1111</v>
          </cell>
        </row>
        <row r="352">
          <cell r="A352" t="str">
            <v>1120-0</v>
          </cell>
          <cell r="B352">
            <v>1120</v>
          </cell>
          <cell r="C352">
            <v>0</v>
          </cell>
          <cell r="D352">
            <v>501</v>
          </cell>
        </row>
        <row r="353">
          <cell r="A353" t="str">
            <v>1121-0</v>
          </cell>
          <cell r="B353">
            <v>1121</v>
          </cell>
          <cell r="C353">
            <v>0</v>
          </cell>
          <cell r="D353">
            <v>1111</v>
          </cell>
        </row>
        <row r="354">
          <cell r="A354" t="str">
            <v>1122-0</v>
          </cell>
          <cell r="B354">
            <v>1122</v>
          </cell>
          <cell r="C354">
            <v>0</v>
          </cell>
          <cell r="D354">
            <v>1111</v>
          </cell>
        </row>
        <row r="355">
          <cell r="A355" t="str">
            <v>1123-0</v>
          </cell>
          <cell r="B355">
            <v>1123</v>
          </cell>
          <cell r="C355">
            <v>0</v>
          </cell>
          <cell r="D355">
            <v>3500</v>
          </cell>
        </row>
        <row r="356">
          <cell r="A356" t="str">
            <v>1124-0</v>
          </cell>
          <cell r="B356">
            <v>1124</v>
          </cell>
          <cell r="C356">
            <v>0</v>
          </cell>
          <cell r="D356">
            <v>3400</v>
          </cell>
        </row>
        <row r="357">
          <cell r="A357" t="str">
            <v>1125-0</v>
          </cell>
          <cell r="B357">
            <v>1125</v>
          </cell>
          <cell r="C357">
            <v>0</v>
          </cell>
          <cell r="D357">
            <v>1000</v>
          </cell>
        </row>
        <row r="358">
          <cell r="A358" t="str">
            <v>1126-0</v>
          </cell>
          <cell r="B358">
            <v>1126</v>
          </cell>
          <cell r="C358">
            <v>0</v>
          </cell>
          <cell r="D358">
            <v>1200</v>
          </cell>
        </row>
        <row r="359">
          <cell r="A359" t="str">
            <v>1127-0</v>
          </cell>
          <cell r="B359">
            <v>1127</v>
          </cell>
          <cell r="C359">
            <v>0</v>
          </cell>
          <cell r="D359">
            <v>1100</v>
          </cell>
        </row>
        <row r="360">
          <cell r="A360" t="str">
            <v>1128-0</v>
          </cell>
          <cell r="B360">
            <v>1128</v>
          </cell>
          <cell r="C360">
            <v>0</v>
          </cell>
          <cell r="D360">
            <v>1300</v>
          </cell>
        </row>
        <row r="361">
          <cell r="A361" t="str">
            <v>1129-0</v>
          </cell>
          <cell r="B361">
            <v>1129</v>
          </cell>
          <cell r="C361">
            <v>0</v>
          </cell>
          <cell r="D361">
            <v>1500</v>
          </cell>
        </row>
        <row r="362">
          <cell r="A362" t="str">
            <v>113-0</v>
          </cell>
          <cell r="B362">
            <v>113</v>
          </cell>
          <cell r="C362">
            <v>0</v>
          </cell>
          <cell r="D362">
            <v>501</v>
          </cell>
        </row>
        <row r="363">
          <cell r="A363" t="str">
            <v>1130-0</v>
          </cell>
          <cell r="B363">
            <v>1130</v>
          </cell>
          <cell r="C363">
            <v>0</v>
          </cell>
          <cell r="D363">
            <v>1600</v>
          </cell>
        </row>
        <row r="364">
          <cell r="A364" t="str">
            <v>1131-0</v>
          </cell>
          <cell r="B364">
            <v>1131</v>
          </cell>
          <cell r="C364">
            <v>0</v>
          </cell>
          <cell r="D364">
            <v>2000</v>
          </cell>
        </row>
        <row r="365">
          <cell r="A365" t="str">
            <v>1132-0</v>
          </cell>
          <cell r="B365">
            <v>1132</v>
          </cell>
          <cell r="C365">
            <v>0</v>
          </cell>
          <cell r="D365">
            <v>3000</v>
          </cell>
        </row>
        <row r="366">
          <cell r="A366" t="str">
            <v>1133-0</v>
          </cell>
          <cell r="B366">
            <v>1133</v>
          </cell>
          <cell r="C366">
            <v>0</v>
          </cell>
          <cell r="D366">
            <v>2300</v>
          </cell>
        </row>
        <row r="367">
          <cell r="A367" t="str">
            <v>1134-0</v>
          </cell>
          <cell r="B367">
            <v>1134</v>
          </cell>
          <cell r="C367">
            <v>0</v>
          </cell>
          <cell r="D367">
            <v>3100</v>
          </cell>
        </row>
        <row r="368">
          <cell r="A368" t="str">
            <v>1135-0</v>
          </cell>
          <cell r="B368">
            <v>1135</v>
          </cell>
          <cell r="C368">
            <v>0</v>
          </cell>
          <cell r="D368">
            <v>3200</v>
          </cell>
        </row>
        <row r="369">
          <cell r="A369" t="str">
            <v>1136-0</v>
          </cell>
          <cell r="B369">
            <v>1136</v>
          </cell>
          <cell r="C369">
            <v>0</v>
          </cell>
          <cell r="D369">
            <v>3300</v>
          </cell>
        </row>
        <row r="370">
          <cell r="A370" t="str">
            <v>1137-0</v>
          </cell>
          <cell r="B370">
            <v>1137</v>
          </cell>
          <cell r="C370">
            <v>0</v>
          </cell>
          <cell r="D370">
            <v>1400</v>
          </cell>
        </row>
        <row r="371">
          <cell r="A371" t="str">
            <v>1138-0</v>
          </cell>
          <cell r="B371">
            <v>1138</v>
          </cell>
          <cell r="C371">
            <v>0</v>
          </cell>
          <cell r="D371">
            <v>1111</v>
          </cell>
        </row>
        <row r="372">
          <cell r="A372" t="str">
            <v>1139-0</v>
          </cell>
          <cell r="B372">
            <v>1139</v>
          </cell>
          <cell r="C372">
            <v>0</v>
          </cell>
          <cell r="D372">
            <v>501</v>
          </cell>
        </row>
        <row r="373">
          <cell r="A373" t="str">
            <v>114-0</v>
          </cell>
          <cell r="B373">
            <v>114</v>
          </cell>
          <cell r="C373">
            <v>0</v>
          </cell>
          <cell r="D373">
            <v>1111</v>
          </cell>
        </row>
        <row r="374">
          <cell r="A374" t="str">
            <v>1140-0</v>
          </cell>
          <cell r="B374">
            <v>1140</v>
          </cell>
          <cell r="C374">
            <v>0</v>
          </cell>
          <cell r="D374">
            <v>501</v>
          </cell>
        </row>
        <row r="375">
          <cell r="A375" t="str">
            <v>1141-0</v>
          </cell>
          <cell r="B375">
            <v>1141</v>
          </cell>
          <cell r="C375">
            <v>0</v>
          </cell>
          <cell r="D375">
            <v>501</v>
          </cell>
        </row>
        <row r="376">
          <cell r="A376" t="str">
            <v>1142-0</v>
          </cell>
          <cell r="B376">
            <v>1142</v>
          </cell>
          <cell r="C376">
            <v>0</v>
          </cell>
          <cell r="D376">
            <v>501</v>
          </cell>
        </row>
        <row r="377">
          <cell r="A377" t="str">
            <v>1143-0</v>
          </cell>
          <cell r="B377">
            <v>1143</v>
          </cell>
          <cell r="C377">
            <v>0</v>
          </cell>
          <cell r="D377">
            <v>1111</v>
          </cell>
        </row>
        <row r="378">
          <cell r="A378" t="str">
            <v>1144-0</v>
          </cell>
          <cell r="B378">
            <v>1144</v>
          </cell>
          <cell r="C378">
            <v>0</v>
          </cell>
          <cell r="D378">
            <v>501</v>
          </cell>
        </row>
        <row r="379">
          <cell r="A379" t="str">
            <v>1145-0</v>
          </cell>
          <cell r="B379">
            <v>1145</v>
          </cell>
          <cell r="C379">
            <v>0</v>
          </cell>
          <cell r="D379">
            <v>501</v>
          </cell>
        </row>
        <row r="380">
          <cell r="A380" t="str">
            <v>1146-0</v>
          </cell>
          <cell r="B380">
            <v>1146</v>
          </cell>
          <cell r="C380">
            <v>0</v>
          </cell>
          <cell r="D380">
            <v>1111</v>
          </cell>
        </row>
        <row r="381">
          <cell r="A381" t="str">
            <v>1147-0</v>
          </cell>
          <cell r="B381">
            <v>1147</v>
          </cell>
          <cell r="C381">
            <v>0</v>
          </cell>
          <cell r="D381">
            <v>1111</v>
          </cell>
        </row>
        <row r="382">
          <cell r="A382" t="str">
            <v>1148-0</v>
          </cell>
          <cell r="B382">
            <v>1148</v>
          </cell>
          <cell r="C382">
            <v>0</v>
          </cell>
          <cell r="D382">
            <v>1200</v>
          </cell>
        </row>
        <row r="383">
          <cell r="A383" t="str">
            <v>1149-0</v>
          </cell>
          <cell r="B383">
            <v>1149</v>
          </cell>
          <cell r="C383">
            <v>0</v>
          </cell>
          <cell r="D383">
            <v>1111</v>
          </cell>
        </row>
        <row r="384">
          <cell r="A384" t="str">
            <v>115-0</v>
          </cell>
          <cell r="B384">
            <v>115</v>
          </cell>
          <cell r="C384">
            <v>0</v>
          </cell>
          <cell r="D384">
            <v>1111</v>
          </cell>
        </row>
        <row r="385">
          <cell r="A385" t="str">
            <v>1150-0</v>
          </cell>
          <cell r="B385">
            <v>1150</v>
          </cell>
          <cell r="C385">
            <v>0</v>
          </cell>
          <cell r="D385">
            <v>502</v>
          </cell>
        </row>
        <row r="386">
          <cell r="A386" t="str">
            <v>1151-0</v>
          </cell>
          <cell r="B386">
            <v>1151</v>
          </cell>
          <cell r="C386">
            <v>0</v>
          </cell>
          <cell r="D386">
            <v>3200</v>
          </cell>
        </row>
        <row r="387">
          <cell r="A387" t="str">
            <v>1152-0</v>
          </cell>
          <cell r="B387">
            <v>1152</v>
          </cell>
          <cell r="C387">
            <v>0</v>
          </cell>
          <cell r="D387">
            <v>1300</v>
          </cell>
        </row>
        <row r="388">
          <cell r="A388" t="str">
            <v>1153-0</v>
          </cell>
          <cell r="B388">
            <v>1153</v>
          </cell>
          <cell r="C388">
            <v>0</v>
          </cell>
          <cell r="D388">
            <v>1100</v>
          </cell>
        </row>
        <row r="389">
          <cell r="A389" t="str">
            <v>1154-0</v>
          </cell>
          <cell r="B389">
            <v>1154</v>
          </cell>
          <cell r="C389">
            <v>0</v>
          </cell>
          <cell r="D389">
            <v>3400</v>
          </cell>
        </row>
        <row r="390">
          <cell r="A390" t="str">
            <v>1155-0</v>
          </cell>
          <cell r="B390">
            <v>1155</v>
          </cell>
          <cell r="C390">
            <v>0</v>
          </cell>
          <cell r="D390">
            <v>501</v>
          </cell>
        </row>
        <row r="391">
          <cell r="A391" t="str">
            <v>1156-0</v>
          </cell>
          <cell r="B391">
            <v>1156</v>
          </cell>
          <cell r="C391">
            <v>0</v>
          </cell>
          <cell r="D391">
            <v>501</v>
          </cell>
        </row>
        <row r="392">
          <cell r="A392" t="str">
            <v>1157-0</v>
          </cell>
          <cell r="B392">
            <v>1157</v>
          </cell>
          <cell r="C392">
            <v>0</v>
          </cell>
          <cell r="D392">
            <v>501</v>
          </cell>
        </row>
        <row r="393">
          <cell r="A393" t="str">
            <v>1158-0</v>
          </cell>
          <cell r="B393">
            <v>1158</v>
          </cell>
          <cell r="C393">
            <v>0</v>
          </cell>
          <cell r="D393">
            <v>501</v>
          </cell>
        </row>
        <row r="394">
          <cell r="A394" t="str">
            <v>1159-0</v>
          </cell>
          <cell r="B394">
            <v>1159</v>
          </cell>
          <cell r="C394">
            <v>0</v>
          </cell>
          <cell r="D394">
            <v>501</v>
          </cell>
        </row>
        <row r="395">
          <cell r="A395" t="str">
            <v>116-0</v>
          </cell>
          <cell r="B395">
            <v>116</v>
          </cell>
          <cell r="C395">
            <v>0</v>
          </cell>
          <cell r="D395">
            <v>1111</v>
          </cell>
        </row>
        <row r="396">
          <cell r="A396" t="str">
            <v>1160-0</v>
          </cell>
          <cell r="B396">
            <v>1160</v>
          </cell>
          <cell r="C396">
            <v>0</v>
          </cell>
          <cell r="D396">
            <v>501</v>
          </cell>
        </row>
        <row r="397">
          <cell r="A397" t="str">
            <v>1161-0</v>
          </cell>
          <cell r="B397">
            <v>1161</v>
          </cell>
          <cell r="C397">
            <v>0</v>
          </cell>
          <cell r="D397">
            <v>501</v>
          </cell>
        </row>
        <row r="398">
          <cell r="A398" t="str">
            <v>1162-0</v>
          </cell>
          <cell r="B398">
            <v>1162</v>
          </cell>
          <cell r="C398">
            <v>0</v>
          </cell>
          <cell r="D398">
            <v>501</v>
          </cell>
        </row>
        <row r="399">
          <cell r="A399" t="str">
            <v>1163-0</v>
          </cell>
          <cell r="B399">
            <v>1163</v>
          </cell>
          <cell r="C399">
            <v>0</v>
          </cell>
          <cell r="D399">
            <v>501</v>
          </cell>
        </row>
        <row r="400">
          <cell r="A400" t="str">
            <v>1164-0</v>
          </cell>
          <cell r="B400">
            <v>1164</v>
          </cell>
          <cell r="C400">
            <v>0</v>
          </cell>
          <cell r="D400">
            <v>501</v>
          </cell>
        </row>
        <row r="401">
          <cell r="A401" t="str">
            <v>1165-0</v>
          </cell>
          <cell r="B401">
            <v>1165</v>
          </cell>
          <cell r="C401">
            <v>0</v>
          </cell>
          <cell r="D401">
            <v>501</v>
          </cell>
        </row>
        <row r="402">
          <cell r="A402" t="str">
            <v>1166-0</v>
          </cell>
          <cell r="B402">
            <v>1166</v>
          </cell>
          <cell r="C402">
            <v>0</v>
          </cell>
          <cell r="D402">
            <v>501</v>
          </cell>
        </row>
        <row r="403">
          <cell r="A403" t="str">
            <v>1167-0</v>
          </cell>
          <cell r="B403">
            <v>1167</v>
          </cell>
          <cell r="C403">
            <v>0</v>
          </cell>
          <cell r="D403">
            <v>501</v>
          </cell>
        </row>
        <row r="404">
          <cell r="A404" t="str">
            <v>1168-0</v>
          </cell>
          <cell r="B404">
            <v>1168</v>
          </cell>
          <cell r="C404">
            <v>0</v>
          </cell>
          <cell r="D404">
            <v>1600</v>
          </cell>
        </row>
        <row r="405">
          <cell r="A405" t="str">
            <v>1169-0</v>
          </cell>
          <cell r="B405">
            <v>1169</v>
          </cell>
          <cell r="C405">
            <v>0</v>
          </cell>
          <cell r="D405">
            <v>1600</v>
          </cell>
        </row>
        <row r="406">
          <cell r="A406" t="str">
            <v>117-0</v>
          </cell>
          <cell r="B406">
            <v>117</v>
          </cell>
          <cell r="C406">
            <v>0</v>
          </cell>
          <cell r="D406">
            <v>1111</v>
          </cell>
        </row>
        <row r="407">
          <cell r="A407" t="str">
            <v>1170-0</v>
          </cell>
          <cell r="B407">
            <v>1170</v>
          </cell>
          <cell r="C407">
            <v>0</v>
          </cell>
          <cell r="D407">
            <v>501</v>
          </cell>
        </row>
        <row r="408">
          <cell r="A408" t="str">
            <v>1171-0</v>
          </cell>
          <cell r="B408">
            <v>1171</v>
          </cell>
          <cell r="C408">
            <v>0</v>
          </cell>
          <cell r="D408">
            <v>501</v>
          </cell>
        </row>
        <row r="409">
          <cell r="A409" t="str">
            <v>1172-0</v>
          </cell>
          <cell r="B409">
            <v>1172</v>
          </cell>
          <cell r="C409">
            <v>0</v>
          </cell>
          <cell r="D409">
            <v>1111</v>
          </cell>
        </row>
        <row r="410">
          <cell r="A410" t="str">
            <v>1173-0</v>
          </cell>
          <cell r="B410">
            <v>1173</v>
          </cell>
          <cell r="C410">
            <v>0</v>
          </cell>
          <cell r="D410">
            <v>501</v>
          </cell>
        </row>
        <row r="411">
          <cell r="A411" t="str">
            <v>1174-0</v>
          </cell>
          <cell r="B411">
            <v>1174</v>
          </cell>
          <cell r="C411">
            <v>0</v>
          </cell>
          <cell r="D411">
            <v>1111</v>
          </cell>
        </row>
        <row r="412">
          <cell r="A412" t="str">
            <v>1175-0</v>
          </cell>
          <cell r="B412">
            <v>1175</v>
          </cell>
          <cell r="C412">
            <v>0</v>
          </cell>
          <cell r="D412">
            <v>1111</v>
          </cell>
        </row>
        <row r="413">
          <cell r="A413" t="str">
            <v>1176-0</v>
          </cell>
          <cell r="B413">
            <v>1176</v>
          </cell>
          <cell r="C413">
            <v>0</v>
          </cell>
          <cell r="D413">
            <v>501</v>
          </cell>
        </row>
        <row r="414">
          <cell r="A414" t="str">
            <v>1177-0</v>
          </cell>
          <cell r="B414">
            <v>1177</v>
          </cell>
          <cell r="C414">
            <v>0</v>
          </cell>
          <cell r="D414">
            <v>501</v>
          </cell>
        </row>
        <row r="415">
          <cell r="A415" t="str">
            <v>1178-0</v>
          </cell>
          <cell r="B415">
            <v>1178</v>
          </cell>
          <cell r="C415">
            <v>0</v>
          </cell>
          <cell r="D415">
            <v>501</v>
          </cell>
        </row>
        <row r="416">
          <cell r="A416" t="str">
            <v>1179-0</v>
          </cell>
          <cell r="B416">
            <v>1179</v>
          </cell>
          <cell r="C416">
            <v>0</v>
          </cell>
          <cell r="D416">
            <v>1111</v>
          </cell>
        </row>
        <row r="417">
          <cell r="A417" t="str">
            <v>118-0</v>
          </cell>
          <cell r="B417">
            <v>118</v>
          </cell>
          <cell r="C417">
            <v>0</v>
          </cell>
          <cell r="D417">
            <v>1111</v>
          </cell>
        </row>
        <row r="418">
          <cell r="A418" t="str">
            <v>1180-0</v>
          </cell>
          <cell r="B418">
            <v>1180</v>
          </cell>
          <cell r="C418">
            <v>0</v>
          </cell>
          <cell r="D418">
            <v>1111</v>
          </cell>
        </row>
        <row r="419">
          <cell r="A419" t="str">
            <v>1181-0</v>
          </cell>
          <cell r="B419">
            <v>1181</v>
          </cell>
          <cell r="C419">
            <v>0</v>
          </cell>
          <cell r="D419">
            <v>501</v>
          </cell>
        </row>
        <row r="420">
          <cell r="A420" t="str">
            <v>1182-0</v>
          </cell>
          <cell r="B420">
            <v>1182</v>
          </cell>
          <cell r="C420">
            <v>0</v>
          </cell>
          <cell r="D420">
            <v>1600</v>
          </cell>
        </row>
        <row r="421">
          <cell r="A421" t="str">
            <v>1183-0</v>
          </cell>
          <cell r="B421">
            <v>1183</v>
          </cell>
          <cell r="C421">
            <v>0</v>
          </cell>
          <cell r="D421">
            <v>1600</v>
          </cell>
        </row>
        <row r="422">
          <cell r="A422" t="str">
            <v>1184-0</v>
          </cell>
          <cell r="B422">
            <v>1184</v>
          </cell>
          <cell r="C422">
            <v>0</v>
          </cell>
          <cell r="D422">
            <v>1111</v>
          </cell>
        </row>
        <row r="423">
          <cell r="A423" t="str">
            <v>1184-1</v>
          </cell>
          <cell r="B423">
            <v>1184</v>
          </cell>
          <cell r="C423">
            <v>1</v>
          </cell>
          <cell r="D423">
            <v>1111</v>
          </cell>
        </row>
        <row r="424">
          <cell r="A424" t="str">
            <v>1184-2</v>
          </cell>
          <cell r="B424">
            <v>1184</v>
          </cell>
          <cell r="C424">
            <v>2</v>
          </cell>
          <cell r="D424">
            <v>1111</v>
          </cell>
        </row>
        <row r="425">
          <cell r="A425" t="str">
            <v>1184-3</v>
          </cell>
          <cell r="B425">
            <v>1184</v>
          </cell>
          <cell r="C425">
            <v>3</v>
          </cell>
          <cell r="D425">
            <v>1111</v>
          </cell>
        </row>
        <row r="426">
          <cell r="A426" t="str">
            <v>1184-4</v>
          </cell>
          <cell r="B426">
            <v>1184</v>
          </cell>
          <cell r="C426">
            <v>4</v>
          </cell>
          <cell r="D426">
            <v>1111</v>
          </cell>
        </row>
        <row r="427">
          <cell r="A427" t="str">
            <v>1184-5</v>
          </cell>
          <cell r="B427">
            <v>1184</v>
          </cell>
          <cell r="C427">
            <v>5</v>
          </cell>
          <cell r="D427">
            <v>1111</v>
          </cell>
        </row>
        <row r="428">
          <cell r="A428" t="str">
            <v>1184-6</v>
          </cell>
          <cell r="B428">
            <v>1184</v>
          </cell>
          <cell r="C428">
            <v>6</v>
          </cell>
          <cell r="D428">
            <v>1111</v>
          </cell>
        </row>
        <row r="429">
          <cell r="A429" t="str">
            <v>1184-7</v>
          </cell>
          <cell r="B429">
            <v>1184</v>
          </cell>
          <cell r="C429">
            <v>7</v>
          </cell>
          <cell r="D429">
            <v>1111</v>
          </cell>
        </row>
        <row r="430">
          <cell r="A430" t="str">
            <v>1184-8</v>
          </cell>
          <cell r="B430">
            <v>1184</v>
          </cell>
          <cell r="C430">
            <v>8</v>
          </cell>
          <cell r="D430">
            <v>1111</v>
          </cell>
        </row>
        <row r="431">
          <cell r="A431" t="str">
            <v>1185-0</v>
          </cell>
          <cell r="B431">
            <v>1185</v>
          </cell>
          <cell r="C431">
            <v>0</v>
          </cell>
          <cell r="D431">
            <v>1111</v>
          </cell>
        </row>
        <row r="432">
          <cell r="A432" t="str">
            <v>1185-0</v>
          </cell>
          <cell r="B432">
            <v>1185</v>
          </cell>
          <cell r="C432">
            <v>0</v>
          </cell>
          <cell r="D432">
            <v>1111</v>
          </cell>
        </row>
        <row r="433">
          <cell r="A433" t="str">
            <v>1186-0</v>
          </cell>
          <cell r="B433">
            <v>1186</v>
          </cell>
          <cell r="C433">
            <v>0</v>
          </cell>
          <cell r="D433">
            <v>501</v>
          </cell>
        </row>
        <row r="434">
          <cell r="A434" t="str">
            <v>1187-0</v>
          </cell>
          <cell r="B434">
            <v>1187</v>
          </cell>
          <cell r="C434">
            <v>0</v>
          </cell>
          <cell r="D434">
            <v>501</v>
          </cell>
        </row>
        <row r="435">
          <cell r="A435" t="str">
            <v>1188-0</v>
          </cell>
          <cell r="B435">
            <v>1188</v>
          </cell>
          <cell r="C435">
            <v>0</v>
          </cell>
          <cell r="D435">
            <v>2300</v>
          </cell>
        </row>
        <row r="436">
          <cell r="A436" t="str">
            <v>1189-0</v>
          </cell>
          <cell r="B436">
            <v>1189</v>
          </cell>
          <cell r="C436">
            <v>0</v>
          </cell>
          <cell r="D436">
            <v>2300</v>
          </cell>
        </row>
        <row r="437">
          <cell r="A437" t="str">
            <v>119-0</v>
          </cell>
          <cell r="B437">
            <v>119</v>
          </cell>
          <cell r="C437">
            <v>0</v>
          </cell>
          <cell r="D437">
            <v>1111</v>
          </cell>
        </row>
        <row r="438">
          <cell r="A438" t="str">
            <v>1190-0</v>
          </cell>
          <cell r="B438">
            <v>1190</v>
          </cell>
          <cell r="C438">
            <v>0</v>
          </cell>
          <cell r="D438">
            <v>501</v>
          </cell>
        </row>
        <row r="439">
          <cell r="A439" t="str">
            <v>1191-0</v>
          </cell>
          <cell r="B439">
            <v>1191</v>
          </cell>
          <cell r="C439">
            <v>0</v>
          </cell>
          <cell r="D439">
            <v>1111</v>
          </cell>
        </row>
        <row r="440">
          <cell r="A440" t="str">
            <v>1192-0</v>
          </cell>
          <cell r="B440">
            <v>1192</v>
          </cell>
          <cell r="C440">
            <v>0</v>
          </cell>
          <cell r="D440">
            <v>501</v>
          </cell>
        </row>
        <row r="441">
          <cell r="A441" t="str">
            <v>1193-0</v>
          </cell>
          <cell r="B441">
            <v>1193</v>
          </cell>
          <cell r="C441">
            <v>0</v>
          </cell>
          <cell r="D441">
            <v>501</v>
          </cell>
        </row>
        <row r="442">
          <cell r="A442" t="str">
            <v>1194-0</v>
          </cell>
          <cell r="B442">
            <v>1194</v>
          </cell>
          <cell r="C442">
            <v>0</v>
          </cell>
          <cell r="D442">
            <v>2300</v>
          </cell>
        </row>
        <row r="443">
          <cell r="A443" t="str">
            <v>1195-0</v>
          </cell>
          <cell r="B443">
            <v>1195</v>
          </cell>
          <cell r="C443">
            <v>0</v>
          </cell>
          <cell r="D443">
            <v>1100</v>
          </cell>
        </row>
        <row r="444">
          <cell r="A444" t="str">
            <v>1196-0</v>
          </cell>
          <cell r="B444">
            <v>1196</v>
          </cell>
          <cell r="C444">
            <v>0</v>
          </cell>
          <cell r="D444">
            <v>502</v>
          </cell>
        </row>
        <row r="445">
          <cell r="A445" t="str">
            <v>1196-0</v>
          </cell>
          <cell r="B445">
            <v>1196</v>
          </cell>
          <cell r="C445">
            <v>0</v>
          </cell>
          <cell r="D445">
            <v>502</v>
          </cell>
        </row>
        <row r="446">
          <cell r="A446" t="str">
            <v>1197-0</v>
          </cell>
          <cell r="B446">
            <v>1197</v>
          </cell>
          <cell r="C446">
            <v>0</v>
          </cell>
          <cell r="D446">
            <v>1111</v>
          </cell>
        </row>
        <row r="447">
          <cell r="A447" t="str">
            <v>1198-0</v>
          </cell>
          <cell r="B447">
            <v>1198</v>
          </cell>
          <cell r="C447">
            <v>0</v>
          </cell>
          <cell r="D447">
            <v>1111</v>
          </cell>
        </row>
        <row r="448">
          <cell r="A448" t="str">
            <v>1199-0</v>
          </cell>
          <cell r="B448">
            <v>1199</v>
          </cell>
          <cell r="C448">
            <v>0</v>
          </cell>
          <cell r="D448">
            <v>501</v>
          </cell>
        </row>
        <row r="449">
          <cell r="A449" t="str">
            <v>1-2</v>
          </cell>
          <cell r="B449">
            <v>1</v>
          </cell>
          <cell r="C449">
            <v>2</v>
          </cell>
          <cell r="D449">
            <v>501</v>
          </cell>
        </row>
        <row r="450">
          <cell r="A450" t="str">
            <v>12-0</v>
          </cell>
          <cell r="B450">
            <v>12</v>
          </cell>
          <cell r="C450">
            <v>0</v>
          </cell>
          <cell r="D450">
            <v>1000</v>
          </cell>
        </row>
        <row r="451">
          <cell r="A451" t="str">
            <v>120-0</v>
          </cell>
          <cell r="B451">
            <v>120</v>
          </cell>
          <cell r="C451">
            <v>0</v>
          </cell>
          <cell r="D451">
            <v>1111</v>
          </cell>
        </row>
        <row r="452">
          <cell r="A452" t="str">
            <v>1200-0</v>
          </cell>
          <cell r="B452">
            <v>1200</v>
          </cell>
          <cell r="C452">
            <v>0</v>
          </cell>
          <cell r="D452">
            <v>501</v>
          </cell>
        </row>
        <row r="453">
          <cell r="A453" t="str">
            <v>1201-0</v>
          </cell>
          <cell r="B453">
            <v>1201</v>
          </cell>
          <cell r="C453">
            <v>0</v>
          </cell>
          <cell r="D453">
            <v>501</v>
          </cell>
        </row>
        <row r="454">
          <cell r="A454" t="str">
            <v>1202-0</v>
          </cell>
          <cell r="B454">
            <v>1202</v>
          </cell>
          <cell r="C454">
            <v>0</v>
          </cell>
          <cell r="D454">
            <v>501</v>
          </cell>
        </row>
        <row r="455">
          <cell r="A455" t="str">
            <v>1203-0</v>
          </cell>
          <cell r="B455">
            <v>1203</v>
          </cell>
          <cell r="C455">
            <v>0</v>
          </cell>
          <cell r="D455">
            <v>1111</v>
          </cell>
        </row>
        <row r="456">
          <cell r="A456" t="str">
            <v>1204-0</v>
          </cell>
          <cell r="B456">
            <v>1204</v>
          </cell>
          <cell r="C456">
            <v>0</v>
          </cell>
          <cell r="D456">
            <v>3000</v>
          </cell>
        </row>
        <row r="457">
          <cell r="A457" t="str">
            <v>1205-0</v>
          </cell>
          <cell r="B457">
            <v>1205</v>
          </cell>
          <cell r="C457">
            <v>0</v>
          </cell>
          <cell r="D457">
            <v>3000</v>
          </cell>
        </row>
        <row r="458">
          <cell r="A458" t="str">
            <v>1206-0</v>
          </cell>
          <cell r="B458">
            <v>1206</v>
          </cell>
          <cell r="C458">
            <v>0</v>
          </cell>
          <cell r="D458">
            <v>2100</v>
          </cell>
        </row>
        <row r="459">
          <cell r="A459" t="str">
            <v>1207-0</v>
          </cell>
          <cell r="B459">
            <v>1207</v>
          </cell>
          <cell r="C459">
            <v>0</v>
          </cell>
          <cell r="D459">
            <v>2300</v>
          </cell>
        </row>
        <row r="460">
          <cell r="A460" t="str">
            <v>1208-0</v>
          </cell>
          <cell r="B460">
            <v>1208</v>
          </cell>
          <cell r="C460">
            <v>0</v>
          </cell>
          <cell r="D460">
            <v>3200</v>
          </cell>
        </row>
        <row r="461">
          <cell r="A461" t="str">
            <v>1209-0</v>
          </cell>
          <cell r="B461">
            <v>1209</v>
          </cell>
          <cell r="C461">
            <v>0</v>
          </cell>
          <cell r="D461">
            <v>3500</v>
          </cell>
        </row>
        <row r="462">
          <cell r="A462" t="str">
            <v>121-0</v>
          </cell>
          <cell r="B462">
            <v>121</v>
          </cell>
          <cell r="C462">
            <v>0</v>
          </cell>
          <cell r="D462">
            <v>1111</v>
          </cell>
        </row>
        <row r="463">
          <cell r="A463" t="str">
            <v>1210-0</v>
          </cell>
          <cell r="B463">
            <v>1210</v>
          </cell>
          <cell r="C463">
            <v>0</v>
          </cell>
          <cell r="D463">
            <v>3300</v>
          </cell>
        </row>
        <row r="464">
          <cell r="A464" t="str">
            <v>1211-0</v>
          </cell>
          <cell r="B464">
            <v>1211</v>
          </cell>
          <cell r="C464">
            <v>0</v>
          </cell>
          <cell r="D464">
            <v>3100</v>
          </cell>
        </row>
        <row r="465">
          <cell r="A465" t="str">
            <v>1212-0</v>
          </cell>
          <cell r="B465">
            <v>1212</v>
          </cell>
          <cell r="C465">
            <v>0</v>
          </cell>
          <cell r="D465">
            <v>501</v>
          </cell>
        </row>
        <row r="466">
          <cell r="A466" t="str">
            <v>1213-0</v>
          </cell>
          <cell r="B466">
            <v>1213</v>
          </cell>
          <cell r="C466">
            <v>0</v>
          </cell>
          <cell r="D466">
            <v>2300</v>
          </cell>
        </row>
        <row r="467">
          <cell r="A467" t="str">
            <v>1214-0</v>
          </cell>
          <cell r="B467">
            <v>1214</v>
          </cell>
          <cell r="C467">
            <v>0</v>
          </cell>
          <cell r="D467">
            <v>1100</v>
          </cell>
        </row>
        <row r="468">
          <cell r="A468" t="str">
            <v>1215-0</v>
          </cell>
          <cell r="B468">
            <v>1215</v>
          </cell>
          <cell r="C468">
            <v>0</v>
          </cell>
          <cell r="D468">
            <v>501</v>
          </cell>
        </row>
        <row r="469">
          <cell r="A469" t="str">
            <v>1216-0</v>
          </cell>
          <cell r="B469">
            <v>1216</v>
          </cell>
          <cell r="C469">
            <v>0</v>
          </cell>
          <cell r="D469">
            <v>501</v>
          </cell>
        </row>
        <row r="470">
          <cell r="A470" t="str">
            <v>1217-0</v>
          </cell>
          <cell r="B470">
            <v>1217</v>
          </cell>
          <cell r="C470">
            <v>0</v>
          </cell>
          <cell r="D470">
            <v>1600</v>
          </cell>
        </row>
        <row r="471">
          <cell r="A471" t="str">
            <v>1218-0</v>
          </cell>
          <cell r="B471">
            <v>1218</v>
          </cell>
          <cell r="C471">
            <v>0</v>
          </cell>
          <cell r="D471">
            <v>501</v>
          </cell>
        </row>
        <row r="472">
          <cell r="A472" t="str">
            <v>1219-0</v>
          </cell>
          <cell r="B472">
            <v>1219</v>
          </cell>
          <cell r="C472">
            <v>0</v>
          </cell>
          <cell r="D472">
            <v>501</v>
          </cell>
        </row>
        <row r="473">
          <cell r="A473" t="str">
            <v>122-0</v>
          </cell>
          <cell r="B473">
            <v>122</v>
          </cell>
          <cell r="C473">
            <v>0</v>
          </cell>
          <cell r="D473">
            <v>1111</v>
          </cell>
        </row>
        <row r="474">
          <cell r="A474" t="str">
            <v>1220-0</v>
          </cell>
          <cell r="B474">
            <v>1220</v>
          </cell>
          <cell r="C474">
            <v>0</v>
          </cell>
          <cell r="D474">
            <v>501</v>
          </cell>
        </row>
        <row r="475">
          <cell r="A475" t="str">
            <v>1221-0</v>
          </cell>
          <cell r="B475">
            <v>1221</v>
          </cell>
          <cell r="C475">
            <v>0</v>
          </cell>
          <cell r="D475">
            <v>501</v>
          </cell>
        </row>
        <row r="476">
          <cell r="A476" t="str">
            <v>1222-0</v>
          </cell>
          <cell r="B476">
            <v>1222</v>
          </cell>
          <cell r="C476">
            <v>0</v>
          </cell>
          <cell r="D476">
            <v>501</v>
          </cell>
        </row>
        <row r="477">
          <cell r="A477" t="str">
            <v>1223-0</v>
          </cell>
          <cell r="B477">
            <v>1223</v>
          </cell>
          <cell r="C477">
            <v>0</v>
          </cell>
          <cell r="D477">
            <v>501</v>
          </cell>
        </row>
        <row r="478">
          <cell r="A478" t="str">
            <v>1224-0</v>
          </cell>
          <cell r="B478">
            <v>1224</v>
          </cell>
          <cell r="C478">
            <v>0</v>
          </cell>
          <cell r="D478">
            <v>501</v>
          </cell>
        </row>
        <row r="479">
          <cell r="A479" t="str">
            <v>1225-0</v>
          </cell>
          <cell r="B479">
            <v>1225</v>
          </cell>
          <cell r="C479">
            <v>0</v>
          </cell>
          <cell r="D479">
            <v>2000</v>
          </cell>
        </row>
        <row r="480">
          <cell r="A480" t="str">
            <v>1226-0</v>
          </cell>
          <cell r="B480">
            <v>1226</v>
          </cell>
          <cell r="C480">
            <v>0</v>
          </cell>
          <cell r="D480">
            <v>1111</v>
          </cell>
        </row>
        <row r="481">
          <cell r="A481" t="str">
            <v>1227-0</v>
          </cell>
          <cell r="B481">
            <v>1227</v>
          </cell>
          <cell r="C481">
            <v>0</v>
          </cell>
          <cell r="D481">
            <v>503</v>
          </cell>
        </row>
        <row r="482">
          <cell r="A482" t="str">
            <v>1227-0</v>
          </cell>
          <cell r="B482">
            <v>1227</v>
          </cell>
          <cell r="C482">
            <v>0</v>
          </cell>
          <cell r="D482">
            <v>503</v>
          </cell>
        </row>
        <row r="483">
          <cell r="A483" t="str">
            <v>1228-0</v>
          </cell>
          <cell r="B483">
            <v>1228</v>
          </cell>
          <cell r="C483">
            <v>0</v>
          </cell>
          <cell r="D483">
            <v>507</v>
          </cell>
        </row>
        <row r="484">
          <cell r="A484" t="str">
            <v>1228-0</v>
          </cell>
          <cell r="B484">
            <v>1228</v>
          </cell>
          <cell r="C484">
            <v>0</v>
          </cell>
          <cell r="D484">
            <v>507</v>
          </cell>
        </row>
        <row r="485">
          <cell r="A485" t="str">
            <v>1229-0</v>
          </cell>
          <cell r="B485">
            <v>1229</v>
          </cell>
          <cell r="C485">
            <v>0</v>
          </cell>
          <cell r="D485">
            <v>501</v>
          </cell>
        </row>
        <row r="486">
          <cell r="A486" t="str">
            <v>123-0</v>
          </cell>
          <cell r="B486">
            <v>123</v>
          </cell>
          <cell r="C486">
            <v>0</v>
          </cell>
          <cell r="D486">
            <v>1111</v>
          </cell>
        </row>
        <row r="487">
          <cell r="A487" t="str">
            <v>1230-0</v>
          </cell>
          <cell r="B487">
            <v>1230</v>
          </cell>
          <cell r="C487">
            <v>0</v>
          </cell>
          <cell r="D487">
            <v>501</v>
          </cell>
        </row>
        <row r="488">
          <cell r="A488" t="str">
            <v>1231-0</v>
          </cell>
          <cell r="B488">
            <v>1231</v>
          </cell>
          <cell r="C488">
            <v>0</v>
          </cell>
          <cell r="D488">
            <v>501</v>
          </cell>
        </row>
        <row r="489">
          <cell r="A489" t="str">
            <v>1231-1</v>
          </cell>
          <cell r="B489">
            <v>1231</v>
          </cell>
          <cell r="C489">
            <v>1</v>
          </cell>
          <cell r="D489">
            <v>501</v>
          </cell>
        </row>
        <row r="490">
          <cell r="A490" t="str">
            <v>1232-0</v>
          </cell>
          <cell r="B490">
            <v>1232</v>
          </cell>
          <cell r="C490">
            <v>0</v>
          </cell>
          <cell r="D490">
            <v>1111</v>
          </cell>
        </row>
        <row r="491">
          <cell r="A491" t="str">
            <v>1233-0</v>
          </cell>
          <cell r="B491">
            <v>1233</v>
          </cell>
          <cell r="C491">
            <v>0</v>
          </cell>
          <cell r="D491">
            <v>501</v>
          </cell>
        </row>
        <row r="492">
          <cell r="A492" t="str">
            <v>1234-0</v>
          </cell>
          <cell r="B492">
            <v>1234</v>
          </cell>
          <cell r="C492">
            <v>0</v>
          </cell>
          <cell r="D492">
            <v>501</v>
          </cell>
        </row>
        <row r="493">
          <cell r="A493" t="str">
            <v>1235-0</v>
          </cell>
          <cell r="B493">
            <v>1235</v>
          </cell>
          <cell r="C493">
            <v>0</v>
          </cell>
          <cell r="D493">
            <v>1111</v>
          </cell>
        </row>
        <row r="494">
          <cell r="A494" t="str">
            <v>1236-0</v>
          </cell>
          <cell r="B494">
            <v>1236</v>
          </cell>
          <cell r="C494">
            <v>0</v>
          </cell>
          <cell r="D494">
            <v>501</v>
          </cell>
        </row>
        <row r="495">
          <cell r="A495" t="str">
            <v>1237-0</v>
          </cell>
          <cell r="B495">
            <v>1237</v>
          </cell>
          <cell r="C495">
            <v>0</v>
          </cell>
          <cell r="D495">
            <v>504</v>
          </cell>
        </row>
        <row r="496">
          <cell r="A496" t="str">
            <v>1237-0</v>
          </cell>
          <cell r="B496">
            <v>1237</v>
          </cell>
          <cell r="C496">
            <v>0</v>
          </cell>
          <cell r="D496">
            <v>504</v>
          </cell>
        </row>
        <row r="497">
          <cell r="A497" t="str">
            <v>1238-0</v>
          </cell>
          <cell r="B497">
            <v>1238</v>
          </cell>
          <cell r="C497">
            <v>0</v>
          </cell>
          <cell r="D497">
            <v>504</v>
          </cell>
        </row>
        <row r="498">
          <cell r="A498" t="str">
            <v>1238-0</v>
          </cell>
          <cell r="B498">
            <v>1238</v>
          </cell>
          <cell r="C498">
            <v>0</v>
          </cell>
          <cell r="D498">
            <v>504</v>
          </cell>
        </row>
        <row r="499">
          <cell r="A499" t="str">
            <v>1239-0</v>
          </cell>
          <cell r="B499">
            <v>1239</v>
          </cell>
          <cell r="C499">
            <v>0</v>
          </cell>
          <cell r="D499">
            <v>501</v>
          </cell>
        </row>
        <row r="500">
          <cell r="A500" t="str">
            <v>124-0</v>
          </cell>
          <cell r="B500">
            <v>124</v>
          </cell>
          <cell r="C500">
            <v>0</v>
          </cell>
          <cell r="D500">
            <v>1111</v>
          </cell>
        </row>
        <row r="501">
          <cell r="A501" t="str">
            <v>1240-0</v>
          </cell>
          <cell r="B501">
            <v>1240</v>
          </cell>
          <cell r="C501">
            <v>0</v>
          </cell>
          <cell r="D501">
            <v>501</v>
          </cell>
        </row>
        <row r="502">
          <cell r="A502" t="str">
            <v>1241-0</v>
          </cell>
          <cell r="B502">
            <v>1241</v>
          </cell>
          <cell r="C502">
            <v>0</v>
          </cell>
          <cell r="D502">
            <v>501</v>
          </cell>
        </row>
        <row r="503">
          <cell r="A503" t="str">
            <v>1242-0</v>
          </cell>
          <cell r="B503">
            <v>1242</v>
          </cell>
          <cell r="C503">
            <v>0</v>
          </cell>
          <cell r="D503">
            <v>502</v>
          </cell>
        </row>
        <row r="504">
          <cell r="A504" t="str">
            <v>1243-0</v>
          </cell>
          <cell r="B504">
            <v>1243</v>
          </cell>
          <cell r="C504">
            <v>0</v>
          </cell>
          <cell r="D504">
            <v>502</v>
          </cell>
        </row>
        <row r="505">
          <cell r="A505" t="str">
            <v>1243-0</v>
          </cell>
          <cell r="B505">
            <v>1243</v>
          </cell>
          <cell r="C505">
            <v>0</v>
          </cell>
          <cell r="D505">
            <v>502</v>
          </cell>
        </row>
        <row r="506">
          <cell r="A506" t="str">
            <v>1244-0</v>
          </cell>
          <cell r="B506">
            <v>1244</v>
          </cell>
          <cell r="C506">
            <v>0</v>
          </cell>
          <cell r="D506">
            <v>502</v>
          </cell>
        </row>
        <row r="507">
          <cell r="A507" t="str">
            <v>1244-0</v>
          </cell>
          <cell r="B507">
            <v>1244</v>
          </cell>
          <cell r="C507">
            <v>0</v>
          </cell>
          <cell r="D507">
            <v>502</v>
          </cell>
        </row>
        <row r="508">
          <cell r="A508" t="str">
            <v>1245-0</v>
          </cell>
          <cell r="B508">
            <v>1245</v>
          </cell>
          <cell r="C508">
            <v>0</v>
          </cell>
          <cell r="D508">
            <v>502</v>
          </cell>
        </row>
        <row r="509">
          <cell r="A509" t="str">
            <v>1245-0</v>
          </cell>
          <cell r="B509">
            <v>1245</v>
          </cell>
          <cell r="C509">
            <v>0</v>
          </cell>
          <cell r="D509">
            <v>502</v>
          </cell>
        </row>
        <row r="510">
          <cell r="A510" t="str">
            <v>1246-0</v>
          </cell>
          <cell r="B510">
            <v>1246</v>
          </cell>
          <cell r="C510">
            <v>0</v>
          </cell>
          <cell r="D510">
            <v>502</v>
          </cell>
        </row>
        <row r="511">
          <cell r="A511" t="str">
            <v>1246-0</v>
          </cell>
          <cell r="B511">
            <v>1246</v>
          </cell>
          <cell r="C511">
            <v>0</v>
          </cell>
          <cell r="D511">
            <v>502</v>
          </cell>
        </row>
        <row r="512">
          <cell r="A512" t="str">
            <v>1247-0</v>
          </cell>
          <cell r="B512">
            <v>1247</v>
          </cell>
          <cell r="C512">
            <v>0</v>
          </cell>
          <cell r="D512">
            <v>1300</v>
          </cell>
        </row>
        <row r="513">
          <cell r="A513" t="str">
            <v>1248-0</v>
          </cell>
          <cell r="B513">
            <v>1248</v>
          </cell>
          <cell r="C513">
            <v>0</v>
          </cell>
          <cell r="D513">
            <v>3000</v>
          </cell>
        </row>
        <row r="514">
          <cell r="A514" t="str">
            <v>1249-0</v>
          </cell>
          <cell r="B514">
            <v>1249</v>
          </cell>
          <cell r="C514">
            <v>0</v>
          </cell>
          <cell r="D514">
            <v>3000</v>
          </cell>
        </row>
        <row r="515">
          <cell r="A515" t="str">
            <v>125-0</v>
          </cell>
          <cell r="B515">
            <v>125</v>
          </cell>
          <cell r="C515">
            <v>0</v>
          </cell>
          <cell r="D515">
            <v>1111</v>
          </cell>
        </row>
        <row r="516">
          <cell r="A516" t="str">
            <v>1250-0</v>
          </cell>
          <cell r="B516">
            <v>1250</v>
          </cell>
          <cell r="C516">
            <v>0</v>
          </cell>
          <cell r="D516">
            <v>501</v>
          </cell>
        </row>
        <row r="517">
          <cell r="A517" t="str">
            <v>1251-0</v>
          </cell>
          <cell r="B517">
            <v>1251</v>
          </cell>
          <cell r="C517">
            <v>0</v>
          </cell>
          <cell r="D517">
            <v>1000</v>
          </cell>
        </row>
        <row r="518">
          <cell r="A518" t="str">
            <v>1252-0</v>
          </cell>
          <cell r="B518">
            <v>1252</v>
          </cell>
          <cell r="C518">
            <v>0</v>
          </cell>
          <cell r="D518">
            <v>3000</v>
          </cell>
        </row>
        <row r="519">
          <cell r="A519" t="str">
            <v>1253-0</v>
          </cell>
          <cell r="B519">
            <v>1253</v>
          </cell>
          <cell r="C519">
            <v>0</v>
          </cell>
          <cell r="D519">
            <v>501</v>
          </cell>
        </row>
        <row r="520">
          <cell r="A520" t="str">
            <v>1254-0</v>
          </cell>
          <cell r="B520">
            <v>1254</v>
          </cell>
          <cell r="C520">
            <v>0</v>
          </cell>
          <cell r="D520">
            <v>501</v>
          </cell>
        </row>
        <row r="521">
          <cell r="A521" t="str">
            <v>1255-0</v>
          </cell>
          <cell r="B521">
            <v>1255</v>
          </cell>
          <cell r="C521">
            <v>0</v>
          </cell>
          <cell r="D521">
            <v>502</v>
          </cell>
        </row>
        <row r="522">
          <cell r="A522" t="str">
            <v>1256-0</v>
          </cell>
          <cell r="B522">
            <v>1256</v>
          </cell>
          <cell r="C522">
            <v>0</v>
          </cell>
          <cell r="D522">
            <v>502</v>
          </cell>
        </row>
        <row r="523">
          <cell r="A523" t="str">
            <v>1257-0</v>
          </cell>
          <cell r="B523">
            <v>1257</v>
          </cell>
          <cell r="C523">
            <v>0</v>
          </cell>
          <cell r="D523">
            <v>502</v>
          </cell>
        </row>
        <row r="524">
          <cell r="A524" t="str">
            <v>1258-0</v>
          </cell>
          <cell r="B524">
            <v>1258</v>
          </cell>
          <cell r="C524">
            <v>0</v>
          </cell>
          <cell r="D524">
            <v>502</v>
          </cell>
        </row>
        <row r="525">
          <cell r="A525" t="str">
            <v>1259-0</v>
          </cell>
          <cell r="B525">
            <v>1259</v>
          </cell>
          <cell r="C525">
            <v>0</v>
          </cell>
          <cell r="D525">
            <v>2300</v>
          </cell>
        </row>
        <row r="526">
          <cell r="A526" t="str">
            <v>126-0</v>
          </cell>
          <cell r="B526">
            <v>126</v>
          </cell>
          <cell r="C526">
            <v>0</v>
          </cell>
          <cell r="D526">
            <v>1111</v>
          </cell>
        </row>
        <row r="527">
          <cell r="A527" t="str">
            <v>1260-0</v>
          </cell>
          <cell r="B527">
            <v>1260</v>
          </cell>
          <cell r="C527">
            <v>0</v>
          </cell>
          <cell r="D527">
            <v>1000</v>
          </cell>
        </row>
        <row r="528">
          <cell r="A528" t="str">
            <v>1261-0</v>
          </cell>
          <cell r="B528">
            <v>1261</v>
          </cell>
          <cell r="C528">
            <v>0</v>
          </cell>
          <cell r="D528">
            <v>1111</v>
          </cell>
        </row>
        <row r="529">
          <cell r="A529" t="str">
            <v>1262-0</v>
          </cell>
          <cell r="B529">
            <v>1262</v>
          </cell>
          <cell r="C529">
            <v>0</v>
          </cell>
          <cell r="D529">
            <v>2300</v>
          </cell>
        </row>
        <row r="530">
          <cell r="A530" t="str">
            <v>1263-0</v>
          </cell>
          <cell r="B530">
            <v>1263</v>
          </cell>
          <cell r="C530">
            <v>0</v>
          </cell>
          <cell r="D530">
            <v>1000</v>
          </cell>
        </row>
        <row r="531">
          <cell r="A531" t="str">
            <v>1264-0</v>
          </cell>
          <cell r="B531">
            <v>1264</v>
          </cell>
          <cell r="C531">
            <v>0</v>
          </cell>
          <cell r="D531">
            <v>501</v>
          </cell>
        </row>
        <row r="532">
          <cell r="A532" t="str">
            <v>1265-0</v>
          </cell>
          <cell r="B532">
            <v>1265</v>
          </cell>
          <cell r="C532">
            <v>0</v>
          </cell>
          <cell r="D532">
            <v>501</v>
          </cell>
        </row>
        <row r="533">
          <cell r="A533" t="str">
            <v>1266-0</v>
          </cell>
          <cell r="B533">
            <v>1266</v>
          </cell>
          <cell r="C533">
            <v>0</v>
          </cell>
          <cell r="D533">
            <v>1300</v>
          </cell>
        </row>
        <row r="534">
          <cell r="A534" t="str">
            <v>1267-0</v>
          </cell>
          <cell r="B534">
            <v>1267</v>
          </cell>
          <cell r="C534">
            <v>0</v>
          </cell>
          <cell r="D534">
            <v>2100</v>
          </cell>
        </row>
        <row r="535">
          <cell r="A535" t="str">
            <v>1268-0</v>
          </cell>
          <cell r="B535">
            <v>1268</v>
          </cell>
          <cell r="C535">
            <v>0</v>
          </cell>
          <cell r="D535">
            <v>1300</v>
          </cell>
        </row>
        <row r="536">
          <cell r="A536" t="str">
            <v>1269-0</v>
          </cell>
          <cell r="B536">
            <v>1269</v>
          </cell>
          <cell r="C536">
            <v>0</v>
          </cell>
          <cell r="D536">
            <v>2100</v>
          </cell>
        </row>
        <row r="537">
          <cell r="A537" t="str">
            <v>127-0</v>
          </cell>
          <cell r="B537">
            <v>127</v>
          </cell>
          <cell r="C537">
            <v>0</v>
          </cell>
          <cell r="D537">
            <v>1111</v>
          </cell>
        </row>
        <row r="538">
          <cell r="A538" t="str">
            <v>1270-0</v>
          </cell>
          <cell r="B538">
            <v>1270</v>
          </cell>
          <cell r="C538">
            <v>0</v>
          </cell>
          <cell r="D538">
            <v>502</v>
          </cell>
        </row>
        <row r="539">
          <cell r="A539" t="str">
            <v>1271-0</v>
          </cell>
          <cell r="B539">
            <v>1271</v>
          </cell>
          <cell r="C539">
            <v>0</v>
          </cell>
          <cell r="D539">
            <v>502</v>
          </cell>
        </row>
        <row r="540">
          <cell r="A540" t="str">
            <v>1272-0</v>
          </cell>
          <cell r="B540">
            <v>1272</v>
          </cell>
          <cell r="C540">
            <v>0</v>
          </cell>
          <cell r="D540">
            <v>503</v>
          </cell>
        </row>
        <row r="541">
          <cell r="A541" t="str">
            <v>1273-0</v>
          </cell>
          <cell r="B541">
            <v>1273</v>
          </cell>
          <cell r="C541">
            <v>0</v>
          </cell>
          <cell r="D541">
            <v>504</v>
          </cell>
        </row>
        <row r="542">
          <cell r="A542" t="str">
            <v>1274-0</v>
          </cell>
          <cell r="B542">
            <v>1274</v>
          </cell>
          <cell r="C542">
            <v>0</v>
          </cell>
          <cell r="D542">
            <v>1200</v>
          </cell>
        </row>
        <row r="543">
          <cell r="A543" t="str">
            <v>1275-0</v>
          </cell>
          <cell r="B543">
            <v>1275</v>
          </cell>
          <cell r="C543">
            <v>0</v>
          </cell>
          <cell r="D543">
            <v>3000</v>
          </cell>
        </row>
        <row r="544">
          <cell r="A544" t="str">
            <v>1276-0</v>
          </cell>
          <cell r="B544">
            <v>1276</v>
          </cell>
          <cell r="C544">
            <v>0</v>
          </cell>
          <cell r="D544">
            <v>502</v>
          </cell>
        </row>
        <row r="545">
          <cell r="A545" t="str">
            <v>1277-0</v>
          </cell>
          <cell r="B545">
            <v>1277</v>
          </cell>
          <cell r="C545">
            <v>0</v>
          </cell>
          <cell r="D545">
            <v>502</v>
          </cell>
        </row>
        <row r="546">
          <cell r="A546" t="str">
            <v>1278-0</v>
          </cell>
          <cell r="B546">
            <v>1278</v>
          </cell>
          <cell r="C546">
            <v>0</v>
          </cell>
          <cell r="D546">
            <v>502</v>
          </cell>
        </row>
        <row r="547">
          <cell r="A547" t="str">
            <v>1279-0</v>
          </cell>
          <cell r="B547">
            <v>1279</v>
          </cell>
          <cell r="C547">
            <v>0</v>
          </cell>
          <cell r="D547">
            <v>502</v>
          </cell>
        </row>
        <row r="548">
          <cell r="A548" t="str">
            <v>128-0</v>
          </cell>
          <cell r="B548">
            <v>128</v>
          </cell>
          <cell r="C548">
            <v>0</v>
          </cell>
          <cell r="D548">
            <v>1111</v>
          </cell>
        </row>
        <row r="549">
          <cell r="A549" t="str">
            <v>1280-0</v>
          </cell>
          <cell r="B549">
            <v>1280</v>
          </cell>
          <cell r="C549">
            <v>0</v>
          </cell>
          <cell r="D549">
            <v>502</v>
          </cell>
        </row>
        <row r="550">
          <cell r="A550" t="str">
            <v>1281-0</v>
          </cell>
          <cell r="B550">
            <v>1281</v>
          </cell>
          <cell r="C550">
            <v>0</v>
          </cell>
          <cell r="D550">
            <v>502</v>
          </cell>
        </row>
        <row r="551">
          <cell r="A551" t="str">
            <v>1282-0</v>
          </cell>
          <cell r="B551">
            <v>1282</v>
          </cell>
          <cell r="C551">
            <v>0</v>
          </cell>
          <cell r="D551">
            <v>502</v>
          </cell>
        </row>
        <row r="552">
          <cell r="A552" t="str">
            <v>1283-0</v>
          </cell>
          <cell r="B552">
            <v>1283</v>
          </cell>
          <cell r="C552">
            <v>0</v>
          </cell>
          <cell r="D552">
            <v>501</v>
          </cell>
        </row>
        <row r="553">
          <cell r="A553" t="str">
            <v>1284-0</v>
          </cell>
          <cell r="B553">
            <v>1284</v>
          </cell>
          <cell r="C553">
            <v>0</v>
          </cell>
          <cell r="D553">
            <v>501</v>
          </cell>
        </row>
        <row r="554">
          <cell r="A554" t="str">
            <v>1285-0</v>
          </cell>
          <cell r="B554">
            <v>1285</v>
          </cell>
          <cell r="C554">
            <v>0</v>
          </cell>
          <cell r="D554">
            <v>502</v>
          </cell>
        </row>
        <row r="555">
          <cell r="A555" t="str">
            <v>1286-0</v>
          </cell>
          <cell r="B555">
            <v>1286</v>
          </cell>
          <cell r="C555">
            <v>0</v>
          </cell>
          <cell r="D555">
            <v>503</v>
          </cell>
        </row>
        <row r="556">
          <cell r="A556" t="str">
            <v>1287-0</v>
          </cell>
          <cell r="B556">
            <v>1287</v>
          </cell>
          <cell r="C556">
            <v>0</v>
          </cell>
          <cell r="D556">
            <v>504</v>
          </cell>
        </row>
        <row r="557">
          <cell r="A557" t="str">
            <v>1288-0</v>
          </cell>
          <cell r="B557">
            <v>1288</v>
          </cell>
          <cell r="C557">
            <v>0</v>
          </cell>
          <cell r="D557">
            <v>501</v>
          </cell>
        </row>
        <row r="558">
          <cell r="A558" t="str">
            <v>1289-0</v>
          </cell>
          <cell r="B558">
            <v>1289</v>
          </cell>
          <cell r="C558">
            <v>0</v>
          </cell>
          <cell r="D558">
            <v>502</v>
          </cell>
        </row>
        <row r="559">
          <cell r="A559" t="str">
            <v>129-0</v>
          </cell>
          <cell r="B559">
            <v>129</v>
          </cell>
          <cell r="C559">
            <v>0</v>
          </cell>
          <cell r="D559">
            <v>501</v>
          </cell>
        </row>
        <row r="560">
          <cell r="A560" t="str">
            <v>1290-0</v>
          </cell>
          <cell r="B560">
            <v>1290</v>
          </cell>
          <cell r="C560">
            <v>0</v>
          </cell>
          <cell r="D560">
            <v>501</v>
          </cell>
        </row>
        <row r="561">
          <cell r="A561" t="str">
            <v>1291-0</v>
          </cell>
          <cell r="B561">
            <v>1291</v>
          </cell>
          <cell r="C561">
            <v>0</v>
          </cell>
          <cell r="D561">
            <v>502</v>
          </cell>
        </row>
        <row r="562">
          <cell r="A562" t="str">
            <v>1292-0</v>
          </cell>
          <cell r="B562">
            <v>1292</v>
          </cell>
          <cell r="C562">
            <v>0</v>
          </cell>
          <cell r="D562">
            <v>502</v>
          </cell>
        </row>
        <row r="563">
          <cell r="A563" t="str">
            <v>1293-0</v>
          </cell>
          <cell r="B563">
            <v>1293</v>
          </cell>
          <cell r="C563">
            <v>0</v>
          </cell>
          <cell r="D563">
            <v>502</v>
          </cell>
        </row>
        <row r="564">
          <cell r="A564" t="str">
            <v>1294-0</v>
          </cell>
          <cell r="B564">
            <v>1294</v>
          </cell>
          <cell r="C564">
            <v>0</v>
          </cell>
          <cell r="D564">
            <v>502</v>
          </cell>
        </row>
        <row r="565">
          <cell r="A565" t="str">
            <v>1295-0</v>
          </cell>
          <cell r="B565">
            <v>1295</v>
          </cell>
          <cell r="C565">
            <v>0</v>
          </cell>
          <cell r="D565">
            <v>502</v>
          </cell>
        </row>
        <row r="566">
          <cell r="A566" t="str">
            <v>1296-0</v>
          </cell>
          <cell r="B566">
            <v>1296</v>
          </cell>
          <cell r="C566">
            <v>0</v>
          </cell>
          <cell r="D566">
            <v>502</v>
          </cell>
        </row>
        <row r="567">
          <cell r="A567" t="str">
            <v>1297-0</v>
          </cell>
          <cell r="B567">
            <v>1297</v>
          </cell>
          <cell r="C567">
            <v>0</v>
          </cell>
          <cell r="D567">
            <v>1300</v>
          </cell>
        </row>
        <row r="568">
          <cell r="A568" t="str">
            <v>1298-0</v>
          </cell>
          <cell r="B568">
            <v>1298</v>
          </cell>
          <cell r="C568">
            <v>0</v>
          </cell>
          <cell r="D568">
            <v>502</v>
          </cell>
        </row>
        <row r="569">
          <cell r="A569" t="str">
            <v>1299-0</v>
          </cell>
          <cell r="B569">
            <v>1299</v>
          </cell>
          <cell r="C569">
            <v>0</v>
          </cell>
          <cell r="D569">
            <v>502</v>
          </cell>
        </row>
        <row r="570">
          <cell r="A570" t="str">
            <v>1-3</v>
          </cell>
          <cell r="B570">
            <v>1</v>
          </cell>
          <cell r="C570">
            <v>3</v>
          </cell>
          <cell r="D570">
            <v>501</v>
          </cell>
        </row>
        <row r="571">
          <cell r="A571" t="str">
            <v>13-0</v>
          </cell>
          <cell r="B571">
            <v>13</v>
          </cell>
          <cell r="C571">
            <v>0</v>
          </cell>
          <cell r="D571">
            <v>3100</v>
          </cell>
        </row>
        <row r="572">
          <cell r="A572" t="str">
            <v>130-0</v>
          </cell>
          <cell r="B572">
            <v>130</v>
          </cell>
          <cell r="C572">
            <v>0</v>
          </cell>
          <cell r="D572">
            <v>501</v>
          </cell>
        </row>
        <row r="573">
          <cell r="A573" t="str">
            <v>1300-0</v>
          </cell>
          <cell r="B573">
            <v>1300</v>
          </cell>
          <cell r="C573">
            <v>0</v>
          </cell>
          <cell r="D573">
            <v>503</v>
          </cell>
        </row>
        <row r="574">
          <cell r="A574" t="str">
            <v>1301-0</v>
          </cell>
          <cell r="B574">
            <v>1301</v>
          </cell>
          <cell r="C574">
            <v>0</v>
          </cell>
          <cell r="D574">
            <v>502</v>
          </cell>
        </row>
        <row r="575">
          <cell r="A575" t="str">
            <v>1302-0</v>
          </cell>
          <cell r="B575">
            <v>1302</v>
          </cell>
          <cell r="C575">
            <v>0</v>
          </cell>
          <cell r="D575">
            <v>503</v>
          </cell>
        </row>
        <row r="576">
          <cell r="A576" t="str">
            <v>1303-0</v>
          </cell>
          <cell r="B576">
            <v>1303</v>
          </cell>
          <cell r="C576">
            <v>0</v>
          </cell>
          <cell r="D576">
            <v>504</v>
          </cell>
        </row>
        <row r="577">
          <cell r="A577" t="str">
            <v>1304-0</v>
          </cell>
          <cell r="B577">
            <v>1304</v>
          </cell>
          <cell r="C577">
            <v>0</v>
          </cell>
          <cell r="D577">
            <v>507</v>
          </cell>
        </row>
        <row r="578">
          <cell r="A578" t="str">
            <v>1305-0</v>
          </cell>
          <cell r="B578">
            <v>1305</v>
          </cell>
          <cell r="C578">
            <v>0</v>
          </cell>
          <cell r="D578">
            <v>503</v>
          </cell>
        </row>
        <row r="579">
          <cell r="A579" t="str">
            <v>1306-0</v>
          </cell>
          <cell r="B579">
            <v>1306</v>
          </cell>
          <cell r="C579">
            <v>0</v>
          </cell>
          <cell r="D579">
            <v>504</v>
          </cell>
        </row>
        <row r="580">
          <cell r="A580" t="str">
            <v>1307-0</v>
          </cell>
          <cell r="B580">
            <v>1307</v>
          </cell>
          <cell r="C580">
            <v>0</v>
          </cell>
          <cell r="D580">
            <v>505</v>
          </cell>
        </row>
        <row r="581">
          <cell r="A581" t="str">
            <v>1308-0</v>
          </cell>
          <cell r="B581">
            <v>1308</v>
          </cell>
          <cell r="C581">
            <v>0</v>
          </cell>
          <cell r="D581">
            <v>506</v>
          </cell>
        </row>
        <row r="582">
          <cell r="A582" t="str">
            <v>1309-0</v>
          </cell>
          <cell r="B582">
            <v>1309</v>
          </cell>
          <cell r="C582">
            <v>0</v>
          </cell>
          <cell r="D582">
            <v>507</v>
          </cell>
        </row>
        <row r="583">
          <cell r="A583" t="str">
            <v>131-0</v>
          </cell>
          <cell r="B583">
            <v>131</v>
          </cell>
          <cell r="C583">
            <v>0</v>
          </cell>
          <cell r="D583">
            <v>501</v>
          </cell>
        </row>
        <row r="584">
          <cell r="A584" t="str">
            <v>1310-0</v>
          </cell>
          <cell r="B584">
            <v>1310</v>
          </cell>
          <cell r="C584">
            <v>0</v>
          </cell>
          <cell r="D584">
            <v>1111</v>
          </cell>
        </row>
        <row r="585">
          <cell r="A585" t="str">
            <v>1311-0</v>
          </cell>
          <cell r="B585">
            <v>1311</v>
          </cell>
          <cell r="C585">
            <v>0</v>
          </cell>
          <cell r="D585">
            <v>506</v>
          </cell>
        </row>
        <row r="586">
          <cell r="A586" t="str">
            <v>1312-0</v>
          </cell>
          <cell r="B586">
            <v>1312</v>
          </cell>
          <cell r="C586">
            <v>0</v>
          </cell>
          <cell r="D586">
            <v>507</v>
          </cell>
        </row>
        <row r="587">
          <cell r="A587" t="str">
            <v>1313-0</v>
          </cell>
          <cell r="B587">
            <v>1313</v>
          </cell>
          <cell r="C587">
            <v>0</v>
          </cell>
          <cell r="D587">
            <v>1111</v>
          </cell>
        </row>
        <row r="588">
          <cell r="A588" t="str">
            <v>1314-0</v>
          </cell>
          <cell r="B588">
            <v>1314</v>
          </cell>
          <cell r="C588">
            <v>0</v>
          </cell>
          <cell r="D588">
            <v>1111</v>
          </cell>
        </row>
        <row r="589">
          <cell r="A589" t="str">
            <v>1315-0</v>
          </cell>
          <cell r="B589">
            <v>1315</v>
          </cell>
          <cell r="C589">
            <v>0</v>
          </cell>
          <cell r="D589">
            <v>502</v>
          </cell>
        </row>
        <row r="590">
          <cell r="A590" t="str">
            <v>1316-0</v>
          </cell>
          <cell r="B590">
            <v>1316</v>
          </cell>
          <cell r="C590">
            <v>0</v>
          </cell>
          <cell r="D590">
            <v>503</v>
          </cell>
        </row>
        <row r="591">
          <cell r="A591" t="str">
            <v>1317-0</v>
          </cell>
          <cell r="B591">
            <v>1317</v>
          </cell>
          <cell r="C591">
            <v>0</v>
          </cell>
          <cell r="D591">
            <v>504</v>
          </cell>
        </row>
        <row r="592">
          <cell r="A592" t="str">
            <v>1318-0</v>
          </cell>
          <cell r="B592">
            <v>1318</v>
          </cell>
          <cell r="C592">
            <v>0</v>
          </cell>
          <cell r="D592">
            <v>507</v>
          </cell>
        </row>
        <row r="593">
          <cell r="A593" t="str">
            <v>1319-0</v>
          </cell>
          <cell r="B593">
            <v>1319</v>
          </cell>
          <cell r="C593">
            <v>0</v>
          </cell>
          <cell r="D593">
            <v>506</v>
          </cell>
        </row>
        <row r="594">
          <cell r="A594" t="str">
            <v>132-0</v>
          </cell>
          <cell r="B594">
            <v>132</v>
          </cell>
          <cell r="C594">
            <v>0</v>
          </cell>
          <cell r="D594">
            <v>501</v>
          </cell>
        </row>
        <row r="595">
          <cell r="A595" t="str">
            <v>1320-0</v>
          </cell>
          <cell r="B595">
            <v>1320</v>
          </cell>
          <cell r="C595">
            <v>0</v>
          </cell>
          <cell r="D595">
            <v>505</v>
          </cell>
        </row>
        <row r="596">
          <cell r="A596" t="str">
            <v>1321-0</v>
          </cell>
          <cell r="B596">
            <v>1321</v>
          </cell>
          <cell r="C596">
            <v>0</v>
          </cell>
          <cell r="D596">
            <v>502</v>
          </cell>
        </row>
        <row r="597">
          <cell r="A597" t="str">
            <v>1322-0</v>
          </cell>
          <cell r="B597">
            <v>1322</v>
          </cell>
          <cell r="C597">
            <v>0</v>
          </cell>
          <cell r="D597">
            <v>503</v>
          </cell>
        </row>
        <row r="598">
          <cell r="A598" t="str">
            <v>1323-0</v>
          </cell>
          <cell r="B598">
            <v>1323</v>
          </cell>
          <cell r="C598">
            <v>0</v>
          </cell>
          <cell r="D598">
            <v>504</v>
          </cell>
        </row>
        <row r="599">
          <cell r="A599" t="str">
            <v>1324-0</v>
          </cell>
          <cell r="B599">
            <v>1324</v>
          </cell>
          <cell r="C599">
            <v>0</v>
          </cell>
          <cell r="D599">
            <v>507</v>
          </cell>
        </row>
        <row r="600">
          <cell r="A600" t="str">
            <v>1325-0</v>
          </cell>
          <cell r="B600">
            <v>1325</v>
          </cell>
          <cell r="C600">
            <v>0</v>
          </cell>
          <cell r="D600">
            <v>506</v>
          </cell>
        </row>
        <row r="601">
          <cell r="A601" t="str">
            <v>1326-0</v>
          </cell>
          <cell r="B601">
            <v>1326</v>
          </cell>
          <cell r="C601">
            <v>0</v>
          </cell>
          <cell r="D601">
            <v>1600</v>
          </cell>
        </row>
        <row r="602">
          <cell r="A602" t="str">
            <v>1327-0</v>
          </cell>
          <cell r="B602">
            <v>1327</v>
          </cell>
          <cell r="C602">
            <v>0</v>
          </cell>
          <cell r="D602">
            <v>502</v>
          </cell>
        </row>
        <row r="603">
          <cell r="A603" t="str">
            <v>1328-0</v>
          </cell>
          <cell r="B603">
            <v>1328</v>
          </cell>
          <cell r="C603">
            <v>0</v>
          </cell>
          <cell r="D603">
            <v>502</v>
          </cell>
        </row>
        <row r="604">
          <cell r="A604" t="str">
            <v>1329-0</v>
          </cell>
          <cell r="B604">
            <v>1329</v>
          </cell>
          <cell r="C604">
            <v>0</v>
          </cell>
          <cell r="D604">
            <v>1600</v>
          </cell>
        </row>
        <row r="605">
          <cell r="A605" t="str">
            <v>133-0</v>
          </cell>
          <cell r="B605">
            <v>133</v>
          </cell>
          <cell r="C605">
            <v>0</v>
          </cell>
          <cell r="D605">
            <v>501</v>
          </cell>
        </row>
        <row r="606">
          <cell r="A606" t="str">
            <v>1330-0</v>
          </cell>
          <cell r="B606">
            <v>1330</v>
          </cell>
          <cell r="C606">
            <v>0</v>
          </cell>
          <cell r="D606">
            <v>502</v>
          </cell>
        </row>
        <row r="607">
          <cell r="A607" t="str">
            <v>1331-0</v>
          </cell>
          <cell r="B607">
            <v>1331</v>
          </cell>
          <cell r="C607">
            <v>0</v>
          </cell>
          <cell r="D607">
            <v>502</v>
          </cell>
        </row>
        <row r="608">
          <cell r="A608" t="str">
            <v>1332-0</v>
          </cell>
          <cell r="B608">
            <v>1332</v>
          </cell>
          <cell r="C608">
            <v>0</v>
          </cell>
          <cell r="D608">
            <v>502</v>
          </cell>
        </row>
        <row r="609">
          <cell r="A609" t="str">
            <v>1333-0</v>
          </cell>
          <cell r="B609">
            <v>1333</v>
          </cell>
          <cell r="C609">
            <v>0</v>
          </cell>
          <cell r="D609">
            <v>502</v>
          </cell>
        </row>
        <row r="610">
          <cell r="A610" t="str">
            <v>1334-0</v>
          </cell>
          <cell r="B610">
            <v>1334</v>
          </cell>
          <cell r="C610">
            <v>0</v>
          </cell>
          <cell r="D610">
            <v>502</v>
          </cell>
        </row>
        <row r="611">
          <cell r="A611" t="str">
            <v>1335-0</v>
          </cell>
          <cell r="B611">
            <v>1335</v>
          </cell>
          <cell r="C611">
            <v>0</v>
          </cell>
          <cell r="D611">
            <v>502</v>
          </cell>
        </row>
        <row r="612">
          <cell r="A612" t="str">
            <v>1336-0</v>
          </cell>
          <cell r="B612">
            <v>1336</v>
          </cell>
          <cell r="C612">
            <v>0</v>
          </cell>
          <cell r="D612">
            <v>502</v>
          </cell>
        </row>
        <row r="613">
          <cell r="A613" t="str">
            <v>1337-0</v>
          </cell>
          <cell r="B613">
            <v>1337</v>
          </cell>
          <cell r="C613">
            <v>0</v>
          </cell>
          <cell r="D613">
            <v>1111</v>
          </cell>
        </row>
        <row r="614">
          <cell r="A614" t="str">
            <v>1338-0</v>
          </cell>
          <cell r="B614">
            <v>1338</v>
          </cell>
          <cell r="C614">
            <v>0</v>
          </cell>
          <cell r="D614">
            <v>3000</v>
          </cell>
        </row>
        <row r="615">
          <cell r="A615" t="str">
            <v>1339-0</v>
          </cell>
          <cell r="B615">
            <v>1339</v>
          </cell>
          <cell r="C615">
            <v>0</v>
          </cell>
          <cell r="D615">
            <v>2100</v>
          </cell>
        </row>
        <row r="616">
          <cell r="A616" t="str">
            <v>134-0</v>
          </cell>
          <cell r="B616">
            <v>134</v>
          </cell>
          <cell r="C616">
            <v>0</v>
          </cell>
          <cell r="D616">
            <v>501</v>
          </cell>
        </row>
        <row r="617">
          <cell r="A617" t="str">
            <v>1340-0</v>
          </cell>
          <cell r="B617">
            <v>1340</v>
          </cell>
          <cell r="C617">
            <v>0</v>
          </cell>
          <cell r="D617">
            <v>2300</v>
          </cell>
        </row>
        <row r="618">
          <cell r="A618" t="str">
            <v>1341-0</v>
          </cell>
          <cell r="B618">
            <v>1341</v>
          </cell>
          <cell r="C618">
            <v>0</v>
          </cell>
          <cell r="D618">
            <v>3200</v>
          </cell>
        </row>
        <row r="619">
          <cell r="A619" t="str">
            <v>1342-0</v>
          </cell>
          <cell r="B619">
            <v>1342</v>
          </cell>
          <cell r="C619">
            <v>0</v>
          </cell>
          <cell r="D619">
            <v>3500</v>
          </cell>
        </row>
        <row r="620">
          <cell r="A620" t="str">
            <v>1343-0</v>
          </cell>
          <cell r="B620">
            <v>1343</v>
          </cell>
          <cell r="C620">
            <v>0</v>
          </cell>
          <cell r="D620">
            <v>3300</v>
          </cell>
        </row>
        <row r="621">
          <cell r="A621" t="str">
            <v>1344-0</v>
          </cell>
          <cell r="B621">
            <v>1344</v>
          </cell>
          <cell r="C621">
            <v>0</v>
          </cell>
          <cell r="D621">
            <v>3100</v>
          </cell>
        </row>
        <row r="622">
          <cell r="A622" t="str">
            <v>1345-0</v>
          </cell>
          <cell r="B622">
            <v>1345</v>
          </cell>
          <cell r="C622">
            <v>0</v>
          </cell>
          <cell r="D622">
            <v>501</v>
          </cell>
        </row>
        <row r="623">
          <cell r="A623" t="str">
            <v>1346-0</v>
          </cell>
          <cell r="B623">
            <v>1346</v>
          </cell>
          <cell r="C623">
            <v>0</v>
          </cell>
          <cell r="D623">
            <v>1100</v>
          </cell>
        </row>
        <row r="624">
          <cell r="A624" t="str">
            <v>1347-0</v>
          </cell>
          <cell r="B624">
            <v>1347</v>
          </cell>
          <cell r="C624">
            <v>0</v>
          </cell>
          <cell r="D624">
            <v>502</v>
          </cell>
        </row>
        <row r="625">
          <cell r="A625" t="str">
            <v>1348-0</v>
          </cell>
          <cell r="B625">
            <v>1348</v>
          </cell>
          <cell r="C625">
            <v>0</v>
          </cell>
          <cell r="D625">
            <v>502</v>
          </cell>
        </row>
        <row r="626">
          <cell r="A626" t="str">
            <v>1349-0</v>
          </cell>
          <cell r="B626">
            <v>1349</v>
          </cell>
          <cell r="C626">
            <v>0</v>
          </cell>
          <cell r="D626">
            <v>502</v>
          </cell>
        </row>
        <row r="627">
          <cell r="A627" t="str">
            <v>135-0</v>
          </cell>
          <cell r="B627">
            <v>135</v>
          </cell>
          <cell r="C627">
            <v>0</v>
          </cell>
          <cell r="D627">
            <v>501</v>
          </cell>
        </row>
        <row r="628">
          <cell r="A628" t="str">
            <v>1350-0</v>
          </cell>
          <cell r="B628">
            <v>1350</v>
          </cell>
          <cell r="C628">
            <v>0</v>
          </cell>
          <cell r="D628">
            <v>502</v>
          </cell>
        </row>
        <row r="629">
          <cell r="A629" t="str">
            <v>1351-0</v>
          </cell>
          <cell r="B629">
            <v>1351</v>
          </cell>
          <cell r="C629">
            <v>0</v>
          </cell>
          <cell r="D629">
            <v>502</v>
          </cell>
        </row>
        <row r="630">
          <cell r="A630" t="str">
            <v>1352-0</v>
          </cell>
          <cell r="B630">
            <v>1352</v>
          </cell>
          <cell r="C630">
            <v>0</v>
          </cell>
          <cell r="D630">
            <v>502</v>
          </cell>
        </row>
        <row r="631">
          <cell r="A631" t="str">
            <v>1353-0</v>
          </cell>
          <cell r="B631">
            <v>1353</v>
          </cell>
          <cell r="C631">
            <v>0</v>
          </cell>
          <cell r="D631">
            <v>502</v>
          </cell>
        </row>
        <row r="632">
          <cell r="A632" t="str">
            <v>1354-0</v>
          </cell>
          <cell r="B632">
            <v>1354</v>
          </cell>
          <cell r="C632">
            <v>0</v>
          </cell>
          <cell r="D632">
            <v>502</v>
          </cell>
        </row>
        <row r="633">
          <cell r="A633" t="str">
            <v>1355-0</v>
          </cell>
          <cell r="B633">
            <v>1355</v>
          </cell>
          <cell r="C633">
            <v>0</v>
          </cell>
          <cell r="D633">
            <v>502</v>
          </cell>
        </row>
        <row r="634">
          <cell r="A634" t="str">
            <v>1356-0</v>
          </cell>
          <cell r="B634">
            <v>1356</v>
          </cell>
          <cell r="C634">
            <v>0</v>
          </cell>
          <cell r="D634">
            <v>502</v>
          </cell>
        </row>
        <row r="635">
          <cell r="A635" t="str">
            <v>1357-0</v>
          </cell>
          <cell r="B635">
            <v>1357</v>
          </cell>
          <cell r="C635">
            <v>0</v>
          </cell>
          <cell r="D635">
            <v>502</v>
          </cell>
        </row>
        <row r="636">
          <cell r="A636" t="str">
            <v>1358-0</v>
          </cell>
          <cell r="B636">
            <v>1358</v>
          </cell>
          <cell r="C636">
            <v>0</v>
          </cell>
          <cell r="D636">
            <v>502</v>
          </cell>
        </row>
        <row r="637">
          <cell r="A637" t="str">
            <v>1359-0</v>
          </cell>
          <cell r="B637">
            <v>1359</v>
          </cell>
          <cell r="C637">
            <v>0</v>
          </cell>
          <cell r="D637">
            <v>502</v>
          </cell>
        </row>
        <row r="638">
          <cell r="A638" t="str">
            <v>136-0</v>
          </cell>
          <cell r="B638">
            <v>136</v>
          </cell>
          <cell r="C638">
            <v>0</v>
          </cell>
          <cell r="D638">
            <v>501</v>
          </cell>
        </row>
        <row r="639">
          <cell r="A639" t="str">
            <v>1360-0</v>
          </cell>
          <cell r="B639">
            <v>1360</v>
          </cell>
          <cell r="C639">
            <v>0</v>
          </cell>
          <cell r="D639">
            <v>502</v>
          </cell>
        </row>
        <row r="640">
          <cell r="A640" t="str">
            <v>1361-0</v>
          </cell>
          <cell r="B640">
            <v>1361</v>
          </cell>
          <cell r="C640">
            <v>0</v>
          </cell>
          <cell r="D640">
            <v>502</v>
          </cell>
        </row>
        <row r="641">
          <cell r="A641" t="str">
            <v>1362-0</v>
          </cell>
          <cell r="B641">
            <v>1362</v>
          </cell>
          <cell r="C641">
            <v>0</v>
          </cell>
          <cell r="D641">
            <v>502</v>
          </cell>
        </row>
        <row r="642">
          <cell r="A642" t="str">
            <v>1363-0</v>
          </cell>
          <cell r="B642">
            <v>1363</v>
          </cell>
          <cell r="C642">
            <v>0</v>
          </cell>
          <cell r="D642">
            <v>502</v>
          </cell>
        </row>
        <row r="643">
          <cell r="A643" t="str">
            <v>1364-0</v>
          </cell>
          <cell r="B643">
            <v>1364</v>
          </cell>
          <cell r="C643">
            <v>0</v>
          </cell>
          <cell r="D643">
            <v>502</v>
          </cell>
        </row>
        <row r="644">
          <cell r="A644" t="str">
            <v>1365-0</v>
          </cell>
          <cell r="B644">
            <v>1365</v>
          </cell>
          <cell r="C644">
            <v>0</v>
          </cell>
          <cell r="D644">
            <v>502</v>
          </cell>
        </row>
        <row r="645">
          <cell r="A645" t="str">
            <v>1366-0</v>
          </cell>
          <cell r="B645">
            <v>1366</v>
          </cell>
          <cell r="C645">
            <v>0</v>
          </cell>
          <cell r="D645">
            <v>502</v>
          </cell>
        </row>
        <row r="646">
          <cell r="A646" t="str">
            <v>1367-0</v>
          </cell>
          <cell r="B646">
            <v>1367</v>
          </cell>
          <cell r="C646">
            <v>0</v>
          </cell>
          <cell r="D646">
            <v>502</v>
          </cell>
        </row>
        <row r="647">
          <cell r="A647" t="str">
            <v>1368-0</v>
          </cell>
          <cell r="B647">
            <v>1368</v>
          </cell>
          <cell r="C647">
            <v>0</v>
          </cell>
          <cell r="D647">
            <v>502</v>
          </cell>
        </row>
        <row r="648">
          <cell r="A648" t="str">
            <v>1369-0</v>
          </cell>
          <cell r="B648">
            <v>1369</v>
          </cell>
          <cell r="C648">
            <v>0</v>
          </cell>
          <cell r="D648">
            <v>502</v>
          </cell>
        </row>
        <row r="649">
          <cell r="A649" t="str">
            <v>137-0</v>
          </cell>
          <cell r="B649">
            <v>137</v>
          </cell>
          <cell r="C649">
            <v>0</v>
          </cell>
          <cell r="D649">
            <v>501</v>
          </cell>
        </row>
        <row r="650">
          <cell r="A650" t="str">
            <v>1370-0</v>
          </cell>
          <cell r="B650">
            <v>1370</v>
          </cell>
          <cell r="C650">
            <v>0</v>
          </cell>
          <cell r="D650">
            <v>502</v>
          </cell>
        </row>
        <row r="651">
          <cell r="A651" t="str">
            <v>1371-0</v>
          </cell>
          <cell r="B651">
            <v>1371</v>
          </cell>
          <cell r="C651">
            <v>0</v>
          </cell>
          <cell r="D651">
            <v>502</v>
          </cell>
        </row>
        <row r="652">
          <cell r="A652" t="str">
            <v>1372-0</v>
          </cell>
          <cell r="B652">
            <v>1372</v>
          </cell>
          <cell r="C652">
            <v>0</v>
          </cell>
          <cell r="D652">
            <v>502</v>
          </cell>
        </row>
        <row r="653">
          <cell r="A653" t="str">
            <v>1373-0</v>
          </cell>
          <cell r="B653">
            <v>1373</v>
          </cell>
          <cell r="C653">
            <v>0</v>
          </cell>
          <cell r="D653">
            <v>502</v>
          </cell>
        </row>
        <row r="654">
          <cell r="A654" t="str">
            <v>1374-0</v>
          </cell>
          <cell r="B654">
            <v>1374</v>
          </cell>
          <cell r="C654">
            <v>0</v>
          </cell>
          <cell r="D654">
            <v>502</v>
          </cell>
        </row>
        <row r="655">
          <cell r="A655" t="str">
            <v>1375-0</v>
          </cell>
          <cell r="B655">
            <v>1375</v>
          </cell>
          <cell r="C655">
            <v>0</v>
          </cell>
          <cell r="D655">
            <v>502</v>
          </cell>
        </row>
        <row r="656">
          <cell r="A656" t="str">
            <v>1376-0</v>
          </cell>
          <cell r="B656">
            <v>1376</v>
          </cell>
          <cell r="C656">
            <v>0</v>
          </cell>
          <cell r="D656">
            <v>502</v>
          </cell>
        </row>
        <row r="657">
          <cell r="A657" t="str">
            <v>1377-0</v>
          </cell>
          <cell r="B657">
            <v>1377</v>
          </cell>
          <cell r="C657">
            <v>0</v>
          </cell>
          <cell r="D657">
            <v>504</v>
          </cell>
        </row>
        <row r="658">
          <cell r="A658" t="str">
            <v>1378-0</v>
          </cell>
          <cell r="B658">
            <v>1378</v>
          </cell>
          <cell r="C658">
            <v>0</v>
          </cell>
          <cell r="D658">
            <v>507</v>
          </cell>
        </row>
        <row r="659">
          <cell r="A659" t="str">
            <v>1379-0</v>
          </cell>
          <cell r="B659">
            <v>1379</v>
          </cell>
          <cell r="C659">
            <v>0</v>
          </cell>
          <cell r="D659">
            <v>503</v>
          </cell>
        </row>
        <row r="660">
          <cell r="A660" t="str">
            <v>138-0</v>
          </cell>
          <cell r="B660">
            <v>138</v>
          </cell>
          <cell r="C660">
            <v>0</v>
          </cell>
          <cell r="D660">
            <v>501</v>
          </cell>
        </row>
        <row r="661">
          <cell r="A661" t="str">
            <v>1380-0</v>
          </cell>
          <cell r="B661">
            <v>1380</v>
          </cell>
          <cell r="C661">
            <v>0</v>
          </cell>
          <cell r="D661">
            <v>1111</v>
          </cell>
        </row>
        <row r="662">
          <cell r="A662" t="str">
            <v>1381-0</v>
          </cell>
          <cell r="B662">
            <v>1381</v>
          </cell>
          <cell r="C662">
            <v>0</v>
          </cell>
          <cell r="D662">
            <v>501</v>
          </cell>
        </row>
        <row r="663">
          <cell r="A663" t="str">
            <v>1382-0</v>
          </cell>
          <cell r="B663">
            <v>1382</v>
          </cell>
          <cell r="C663">
            <v>0</v>
          </cell>
          <cell r="D663">
            <v>502</v>
          </cell>
        </row>
        <row r="664">
          <cell r="A664" t="str">
            <v>1383-0</v>
          </cell>
          <cell r="B664">
            <v>1383</v>
          </cell>
          <cell r="C664">
            <v>0</v>
          </cell>
          <cell r="D664">
            <v>503</v>
          </cell>
        </row>
        <row r="665">
          <cell r="A665" t="str">
            <v>1384-0</v>
          </cell>
          <cell r="B665">
            <v>1384</v>
          </cell>
          <cell r="C665">
            <v>0</v>
          </cell>
          <cell r="D665">
            <v>504</v>
          </cell>
        </row>
        <row r="666">
          <cell r="A666" t="str">
            <v>1385-0</v>
          </cell>
          <cell r="B666">
            <v>1385</v>
          </cell>
          <cell r="C666">
            <v>0</v>
          </cell>
          <cell r="D666">
            <v>501</v>
          </cell>
        </row>
        <row r="667">
          <cell r="A667" t="str">
            <v>1386-0</v>
          </cell>
          <cell r="B667">
            <v>1386</v>
          </cell>
          <cell r="C667">
            <v>0</v>
          </cell>
          <cell r="D667">
            <v>501</v>
          </cell>
        </row>
        <row r="668">
          <cell r="A668" t="str">
            <v>1387-0</v>
          </cell>
          <cell r="B668">
            <v>1387</v>
          </cell>
          <cell r="C668">
            <v>0</v>
          </cell>
          <cell r="D668">
            <v>502</v>
          </cell>
        </row>
        <row r="669">
          <cell r="A669" t="str">
            <v>1388-0</v>
          </cell>
          <cell r="B669">
            <v>1388</v>
          </cell>
          <cell r="C669">
            <v>0</v>
          </cell>
          <cell r="D669">
            <v>502</v>
          </cell>
        </row>
        <row r="670">
          <cell r="A670" t="str">
            <v>1389-0</v>
          </cell>
          <cell r="B670">
            <v>1389</v>
          </cell>
          <cell r="C670">
            <v>0</v>
          </cell>
          <cell r="D670">
            <v>502</v>
          </cell>
        </row>
        <row r="671">
          <cell r="A671" t="str">
            <v>139-0</v>
          </cell>
          <cell r="B671">
            <v>139</v>
          </cell>
          <cell r="C671">
            <v>0</v>
          </cell>
          <cell r="D671">
            <v>501</v>
          </cell>
        </row>
        <row r="672">
          <cell r="A672" t="str">
            <v>1390-0</v>
          </cell>
          <cell r="B672">
            <v>1390</v>
          </cell>
          <cell r="C672">
            <v>0</v>
          </cell>
          <cell r="D672">
            <v>502</v>
          </cell>
        </row>
        <row r="673">
          <cell r="A673" t="str">
            <v>1391-0</v>
          </cell>
          <cell r="B673">
            <v>1391</v>
          </cell>
          <cell r="C673">
            <v>0</v>
          </cell>
          <cell r="D673">
            <v>502</v>
          </cell>
        </row>
        <row r="674">
          <cell r="A674" t="str">
            <v>1392-0</v>
          </cell>
          <cell r="B674">
            <v>1392</v>
          </cell>
          <cell r="C674">
            <v>0</v>
          </cell>
          <cell r="D674">
            <v>502</v>
          </cell>
        </row>
        <row r="675">
          <cell r="A675" t="str">
            <v>1393-0</v>
          </cell>
          <cell r="B675">
            <v>1393</v>
          </cell>
          <cell r="C675">
            <v>0</v>
          </cell>
          <cell r="D675">
            <v>502</v>
          </cell>
        </row>
        <row r="676">
          <cell r="A676" t="str">
            <v>1394-0</v>
          </cell>
          <cell r="B676">
            <v>1394</v>
          </cell>
          <cell r="C676">
            <v>0</v>
          </cell>
          <cell r="D676">
            <v>502</v>
          </cell>
        </row>
        <row r="677">
          <cell r="A677" t="str">
            <v>1395-0</v>
          </cell>
          <cell r="B677">
            <v>1395</v>
          </cell>
          <cell r="C677">
            <v>0</v>
          </cell>
          <cell r="D677">
            <v>502</v>
          </cell>
        </row>
        <row r="678">
          <cell r="A678" t="str">
            <v>1396-0</v>
          </cell>
          <cell r="B678">
            <v>1396</v>
          </cell>
          <cell r="C678">
            <v>0</v>
          </cell>
          <cell r="D678">
            <v>502</v>
          </cell>
        </row>
        <row r="679">
          <cell r="A679" t="str">
            <v>1397-0</v>
          </cell>
          <cell r="B679">
            <v>1397</v>
          </cell>
          <cell r="C679">
            <v>0</v>
          </cell>
          <cell r="D679">
            <v>502</v>
          </cell>
        </row>
        <row r="680">
          <cell r="A680" t="str">
            <v>1398-0</v>
          </cell>
          <cell r="B680">
            <v>1398</v>
          </cell>
          <cell r="C680">
            <v>0</v>
          </cell>
          <cell r="D680">
            <v>502</v>
          </cell>
        </row>
        <row r="681">
          <cell r="A681" t="str">
            <v>1399-0</v>
          </cell>
          <cell r="B681">
            <v>1399</v>
          </cell>
          <cell r="C681">
            <v>0</v>
          </cell>
          <cell r="D681">
            <v>502</v>
          </cell>
        </row>
        <row r="682">
          <cell r="A682" t="str">
            <v>1-4</v>
          </cell>
          <cell r="B682">
            <v>1</v>
          </cell>
          <cell r="C682">
            <v>4</v>
          </cell>
          <cell r="D682">
            <v>501</v>
          </cell>
        </row>
        <row r="683">
          <cell r="A683" t="str">
            <v>14-0</v>
          </cell>
          <cell r="B683">
            <v>14</v>
          </cell>
          <cell r="C683">
            <v>0</v>
          </cell>
          <cell r="D683">
            <v>501</v>
          </cell>
        </row>
        <row r="684">
          <cell r="A684" t="str">
            <v>140-0</v>
          </cell>
          <cell r="B684">
            <v>140</v>
          </cell>
          <cell r="C684">
            <v>0</v>
          </cell>
          <cell r="D684">
            <v>501</v>
          </cell>
        </row>
        <row r="685">
          <cell r="A685" t="str">
            <v>1400-0</v>
          </cell>
          <cell r="B685">
            <v>1400</v>
          </cell>
          <cell r="C685">
            <v>0</v>
          </cell>
          <cell r="D685">
            <v>502</v>
          </cell>
        </row>
        <row r="686">
          <cell r="A686" t="str">
            <v>1401-0</v>
          </cell>
          <cell r="B686">
            <v>1401</v>
          </cell>
          <cell r="C686">
            <v>0</v>
          </cell>
          <cell r="D686">
            <v>502</v>
          </cell>
        </row>
        <row r="687">
          <cell r="A687" t="str">
            <v>1402-0</v>
          </cell>
          <cell r="B687">
            <v>1402</v>
          </cell>
          <cell r="C687">
            <v>0</v>
          </cell>
          <cell r="D687">
            <v>502</v>
          </cell>
        </row>
        <row r="688">
          <cell r="A688" t="str">
            <v>1403-0</v>
          </cell>
          <cell r="B688">
            <v>1403</v>
          </cell>
          <cell r="C688">
            <v>0</v>
          </cell>
          <cell r="D688">
            <v>502</v>
          </cell>
        </row>
        <row r="689">
          <cell r="A689" t="str">
            <v>1404-0</v>
          </cell>
          <cell r="B689">
            <v>1404</v>
          </cell>
          <cell r="C689">
            <v>0</v>
          </cell>
          <cell r="D689">
            <v>502</v>
          </cell>
        </row>
        <row r="690">
          <cell r="A690" t="str">
            <v>1405-0</v>
          </cell>
          <cell r="B690">
            <v>1405</v>
          </cell>
          <cell r="C690">
            <v>0</v>
          </cell>
          <cell r="D690">
            <v>502</v>
          </cell>
        </row>
        <row r="691">
          <cell r="A691" t="str">
            <v>1406-0</v>
          </cell>
          <cell r="B691">
            <v>1406</v>
          </cell>
          <cell r="C691">
            <v>0</v>
          </cell>
          <cell r="D691">
            <v>502</v>
          </cell>
        </row>
        <row r="692">
          <cell r="A692" t="str">
            <v>1407-0</v>
          </cell>
          <cell r="B692">
            <v>1407</v>
          </cell>
          <cell r="C692">
            <v>0</v>
          </cell>
          <cell r="D692">
            <v>502</v>
          </cell>
        </row>
        <row r="693">
          <cell r="A693" t="str">
            <v>1408-0</v>
          </cell>
          <cell r="B693">
            <v>1408</v>
          </cell>
          <cell r="C693">
            <v>0</v>
          </cell>
          <cell r="D693">
            <v>502</v>
          </cell>
        </row>
        <row r="694">
          <cell r="A694" t="str">
            <v>1409-0</v>
          </cell>
          <cell r="B694">
            <v>1409</v>
          </cell>
          <cell r="C694">
            <v>0</v>
          </cell>
          <cell r="D694">
            <v>502</v>
          </cell>
        </row>
        <row r="695">
          <cell r="A695" t="str">
            <v>141-0</v>
          </cell>
          <cell r="B695">
            <v>141</v>
          </cell>
          <cell r="C695">
            <v>0</v>
          </cell>
          <cell r="D695">
            <v>501</v>
          </cell>
        </row>
        <row r="696">
          <cell r="A696" t="str">
            <v>1410-0</v>
          </cell>
          <cell r="B696">
            <v>1410</v>
          </cell>
          <cell r="C696">
            <v>0</v>
          </cell>
          <cell r="D696">
            <v>502</v>
          </cell>
        </row>
        <row r="697">
          <cell r="A697" t="str">
            <v>1411-0</v>
          </cell>
          <cell r="B697">
            <v>1411</v>
          </cell>
          <cell r="C697">
            <v>0</v>
          </cell>
          <cell r="D697">
            <v>502</v>
          </cell>
        </row>
        <row r="698">
          <cell r="A698" t="str">
            <v>1412-0</v>
          </cell>
          <cell r="B698">
            <v>1412</v>
          </cell>
          <cell r="C698">
            <v>0</v>
          </cell>
          <cell r="D698">
            <v>502</v>
          </cell>
        </row>
        <row r="699">
          <cell r="A699" t="str">
            <v>1413-0</v>
          </cell>
          <cell r="B699">
            <v>1413</v>
          </cell>
          <cell r="C699">
            <v>0</v>
          </cell>
          <cell r="D699">
            <v>502</v>
          </cell>
        </row>
        <row r="700">
          <cell r="A700" t="str">
            <v>1414-0</v>
          </cell>
          <cell r="B700">
            <v>1414</v>
          </cell>
          <cell r="C700">
            <v>0</v>
          </cell>
          <cell r="D700">
            <v>502</v>
          </cell>
        </row>
        <row r="701">
          <cell r="A701" t="str">
            <v>1415-0</v>
          </cell>
          <cell r="B701">
            <v>1415</v>
          </cell>
          <cell r="C701">
            <v>0</v>
          </cell>
          <cell r="D701">
            <v>502</v>
          </cell>
        </row>
        <row r="702">
          <cell r="A702" t="str">
            <v>1416-0</v>
          </cell>
          <cell r="B702">
            <v>1416</v>
          </cell>
          <cell r="C702">
            <v>0</v>
          </cell>
          <cell r="D702">
            <v>502</v>
          </cell>
        </row>
        <row r="703">
          <cell r="A703" t="str">
            <v>1417-0</v>
          </cell>
          <cell r="B703">
            <v>1417</v>
          </cell>
          <cell r="C703">
            <v>0</v>
          </cell>
          <cell r="D703">
            <v>502</v>
          </cell>
        </row>
        <row r="704">
          <cell r="A704" t="str">
            <v>1418-0</v>
          </cell>
          <cell r="B704">
            <v>1418</v>
          </cell>
          <cell r="C704">
            <v>0</v>
          </cell>
          <cell r="D704">
            <v>502</v>
          </cell>
        </row>
        <row r="705">
          <cell r="A705" t="str">
            <v>1419-0</v>
          </cell>
          <cell r="B705">
            <v>1419</v>
          </cell>
          <cell r="C705">
            <v>0</v>
          </cell>
          <cell r="D705">
            <v>502</v>
          </cell>
        </row>
        <row r="706">
          <cell r="A706" t="str">
            <v>1420-0</v>
          </cell>
          <cell r="B706">
            <v>1420</v>
          </cell>
          <cell r="C706">
            <v>0</v>
          </cell>
          <cell r="D706">
            <v>502</v>
          </cell>
        </row>
        <row r="707">
          <cell r="A707" t="str">
            <v>1421-0</v>
          </cell>
          <cell r="B707">
            <v>1421</v>
          </cell>
          <cell r="C707">
            <v>0</v>
          </cell>
          <cell r="D707">
            <v>502</v>
          </cell>
        </row>
        <row r="708">
          <cell r="A708" t="str">
            <v>1422-0</v>
          </cell>
          <cell r="B708">
            <v>1422</v>
          </cell>
          <cell r="C708">
            <v>0</v>
          </cell>
          <cell r="D708">
            <v>502</v>
          </cell>
        </row>
        <row r="709">
          <cell r="A709" t="str">
            <v>1423-0</v>
          </cell>
          <cell r="B709">
            <v>1423</v>
          </cell>
          <cell r="C709">
            <v>0</v>
          </cell>
          <cell r="D709">
            <v>502</v>
          </cell>
        </row>
        <row r="710">
          <cell r="A710" t="str">
            <v>1424-0</v>
          </cell>
          <cell r="B710">
            <v>1424</v>
          </cell>
          <cell r="C710">
            <v>0</v>
          </cell>
          <cell r="D710">
            <v>502</v>
          </cell>
        </row>
        <row r="711">
          <cell r="A711" t="str">
            <v>1425-0</v>
          </cell>
          <cell r="B711">
            <v>1425</v>
          </cell>
          <cell r="C711">
            <v>0</v>
          </cell>
          <cell r="D711">
            <v>502</v>
          </cell>
        </row>
        <row r="712">
          <cell r="A712" t="str">
            <v>1425-0</v>
          </cell>
          <cell r="B712">
            <v>1425</v>
          </cell>
          <cell r="C712">
            <v>0</v>
          </cell>
          <cell r="D712">
            <v>502</v>
          </cell>
        </row>
        <row r="713">
          <cell r="A713" t="str">
            <v>1426-0</v>
          </cell>
          <cell r="B713">
            <v>1426</v>
          </cell>
          <cell r="C713">
            <v>0</v>
          </cell>
          <cell r="D713">
            <v>502</v>
          </cell>
        </row>
        <row r="714">
          <cell r="A714" t="str">
            <v>1427-0</v>
          </cell>
          <cell r="B714">
            <v>1427</v>
          </cell>
          <cell r="C714">
            <v>0</v>
          </cell>
          <cell r="D714">
            <v>502</v>
          </cell>
        </row>
        <row r="715">
          <cell r="A715" t="str">
            <v>1428-0</v>
          </cell>
          <cell r="B715">
            <v>1428</v>
          </cell>
          <cell r="C715">
            <v>0</v>
          </cell>
          <cell r="D715">
            <v>502</v>
          </cell>
        </row>
        <row r="716">
          <cell r="A716" t="str">
            <v>1429-0</v>
          </cell>
          <cell r="B716">
            <v>1429</v>
          </cell>
          <cell r="C716">
            <v>0</v>
          </cell>
          <cell r="D716">
            <v>502</v>
          </cell>
        </row>
        <row r="717">
          <cell r="A717" t="str">
            <v>143-0</v>
          </cell>
          <cell r="B717">
            <v>143</v>
          </cell>
          <cell r="C717">
            <v>0</v>
          </cell>
          <cell r="D717">
            <v>501</v>
          </cell>
        </row>
        <row r="718">
          <cell r="A718" t="str">
            <v>1430-0</v>
          </cell>
          <cell r="B718">
            <v>1430</v>
          </cell>
          <cell r="C718">
            <v>0</v>
          </cell>
          <cell r="D718">
            <v>502</v>
          </cell>
        </row>
        <row r="719">
          <cell r="A719" t="str">
            <v>1431-0</v>
          </cell>
          <cell r="B719">
            <v>1431</v>
          </cell>
          <cell r="C719">
            <v>0</v>
          </cell>
          <cell r="D719">
            <v>502</v>
          </cell>
        </row>
        <row r="720">
          <cell r="A720" t="str">
            <v>1432-0</v>
          </cell>
          <cell r="B720">
            <v>1432</v>
          </cell>
          <cell r="C720">
            <v>0</v>
          </cell>
          <cell r="D720">
            <v>502</v>
          </cell>
        </row>
        <row r="721">
          <cell r="A721" t="str">
            <v>1433-0</v>
          </cell>
          <cell r="B721">
            <v>1433</v>
          </cell>
          <cell r="C721">
            <v>0</v>
          </cell>
          <cell r="D721">
            <v>502</v>
          </cell>
        </row>
        <row r="722">
          <cell r="A722" t="str">
            <v>1434-0</v>
          </cell>
          <cell r="B722">
            <v>1434</v>
          </cell>
          <cell r="C722">
            <v>0</v>
          </cell>
          <cell r="D722">
            <v>502</v>
          </cell>
        </row>
        <row r="723">
          <cell r="A723" t="str">
            <v>1435-0</v>
          </cell>
          <cell r="B723">
            <v>1435</v>
          </cell>
          <cell r="C723">
            <v>0</v>
          </cell>
          <cell r="D723">
            <v>502</v>
          </cell>
        </row>
        <row r="724">
          <cell r="A724" t="str">
            <v>1436-0</v>
          </cell>
          <cell r="B724">
            <v>1436</v>
          </cell>
          <cell r="C724">
            <v>0</v>
          </cell>
          <cell r="D724">
            <v>503</v>
          </cell>
        </row>
        <row r="725">
          <cell r="A725" t="str">
            <v>1437-0</v>
          </cell>
          <cell r="B725">
            <v>1437</v>
          </cell>
          <cell r="C725">
            <v>0</v>
          </cell>
          <cell r="D725">
            <v>504</v>
          </cell>
        </row>
        <row r="726">
          <cell r="A726" t="str">
            <v>1438-0</v>
          </cell>
          <cell r="B726">
            <v>1438</v>
          </cell>
          <cell r="C726">
            <v>0</v>
          </cell>
          <cell r="D726">
            <v>502</v>
          </cell>
        </row>
        <row r="727">
          <cell r="A727" t="str">
            <v>1439-0</v>
          </cell>
          <cell r="B727">
            <v>1439</v>
          </cell>
          <cell r="C727">
            <v>0</v>
          </cell>
          <cell r="D727">
            <v>502</v>
          </cell>
        </row>
        <row r="728">
          <cell r="A728" t="str">
            <v>144-0</v>
          </cell>
          <cell r="B728">
            <v>144</v>
          </cell>
          <cell r="C728">
            <v>0</v>
          </cell>
          <cell r="D728">
            <v>1111</v>
          </cell>
        </row>
        <row r="729">
          <cell r="A729" t="str">
            <v>1440-0</v>
          </cell>
          <cell r="B729">
            <v>1440</v>
          </cell>
          <cell r="C729">
            <v>0</v>
          </cell>
          <cell r="D729">
            <v>502</v>
          </cell>
        </row>
        <row r="730">
          <cell r="A730" t="str">
            <v>1441-0</v>
          </cell>
          <cell r="B730">
            <v>1441</v>
          </cell>
          <cell r="C730">
            <v>0</v>
          </cell>
          <cell r="D730">
            <v>502</v>
          </cell>
        </row>
        <row r="731">
          <cell r="A731" t="str">
            <v>1442-0</v>
          </cell>
          <cell r="B731">
            <v>1442</v>
          </cell>
          <cell r="C731">
            <v>0</v>
          </cell>
          <cell r="D731">
            <v>502</v>
          </cell>
        </row>
        <row r="732">
          <cell r="A732" t="str">
            <v>1443-0</v>
          </cell>
          <cell r="B732">
            <v>1443</v>
          </cell>
          <cell r="C732">
            <v>0</v>
          </cell>
          <cell r="D732">
            <v>502</v>
          </cell>
        </row>
        <row r="733">
          <cell r="A733" t="str">
            <v>1444-0</v>
          </cell>
          <cell r="B733">
            <v>1444</v>
          </cell>
          <cell r="C733">
            <v>0</v>
          </cell>
          <cell r="D733">
            <v>502</v>
          </cell>
        </row>
        <row r="734">
          <cell r="A734" t="str">
            <v>1445-0</v>
          </cell>
          <cell r="B734">
            <v>1445</v>
          </cell>
          <cell r="C734">
            <v>0</v>
          </cell>
          <cell r="D734">
            <v>502</v>
          </cell>
        </row>
        <row r="735">
          <cell r="A735" t="str">
            <v>1446-0</v>
          </cell>
          <cell r="B735">
            <v>1446</v>
          </cell>
          <cell r="C735">
            <v>0</v>
          </cell>
          <cell r="D735">
            <v>502</v>
          </cell>
        </row>
        <row r="736">
          <cell r="A736" t="str">
            <v>1447-0</v>
          </cell>
          <cell r="B736">
            <v>1447</v>
          </cell>
          <cell r="C736">
            <v>0</v>
          </cell>
          <cell r="D736">
            <v>502</v>
          </cell>
        </row>
        <row r="737">
          <cell r="A737" t="str">
            <v>1448-0</v>
          </cell>
          <cell r="B737">
            <v>1448</v>
          </cell>
          <cell r="C737">
            <v>0</v>
          </cell>
          <cell r="D737">
            <v>502</v>
          </cell>
        </row>
        <row r="738">
          <cell r="A738" t="str">
            <v>1449-0</v>
          </cell>
          <cell r="B738">
            <v>1449</v>
          </cell>
          <cell r="C738">
            <v>0</v>
          </cell>
          <cell r="D738">
            <v>503</v>
          </cell>
        </row>
        <row r="739">
          <cell r="A739" t="str">
            <v>145-0</v>
          </cell>
          <cell r="B739">
            <v>145</v>
          </cell>
          <cell r="C739">
            <v>0</v>
          </cell>
          <cell r="D739">
            <v>1111</v>
          </cell>
        </row>
        <row r="740">
          <cell r="A740" t="str">
            <v>1450-0</v>
          </cell>
          <cell r="B740">
            <v>1450</v>
          </cell>
          <cell r="C740">
            <v>0</v>
          </cell>
          <cell r="D740">
            <v>503</v>
          </cell>
        </row>
        <row r="741">
          <cell r="A741" t="str">
            <v>1451-0</v>
          </cell>
          <cell r="B741">
            <v>1451</v>
          </cell>
          <cell r="C741">
            <v>0</v>
          </cell>
          <cell r="D741">
            <v>503</v>
          </cell>
        </row>
        <row r="742">
          <cell r="A742" t="str">
            <v>1452-0</v>
          </cell>
          <cell r="B742">
            <v>1452</v>
          </cell>
          <cell r="C742">
            <v>0</v>
          </cell>
          <cell r="D742">
            <v>503</v>
          </cell>
        </row>
        <row r="743">
          <cell r="A743" t="str">
            <v>1453-0</v>
          </cell>
          <cell r="B743">
            <v>1453</v>
          </cell>
          <cell r="C743">
            <v>0</v>
          </cell>
          <cell r="D743">
            <v>503</v>
          </cell>
        </row>
        <row r="744">
          <cell r="A744" t="str">
            <v>1454-0</v>
          </cell>
          <cell r="B744">
            <v>1454</v>
          </cell>
          <cell r="C744">
            <v>0</v>
          </cell>
          <cell r="D744">
            <v>503</v>
          </cell>
        </row>
        <row r="745">
          <cell r="A745" t="str">
            <v>1455-0</v>
          </cell>
          <cell r="B745">
            <v>1455</v>
          </cell>
          <cell r="C745">
            <v>0</v>
          </cell>
          <cell r="D745">
            <v>503</v>
          </cell>
        </row>
        <row r="746">
          <cell r="A746" t="str">
            <v>1456-0</v>
          </cell>
          <cell r="B746">
            <v>1456</v>
          </cell>
          <cell r="C746">
            <v>0</v>
          </cell>
          <cell r="D746">
            <v>503</v>
          </cell>
        </row>
        <row r="747">
          <cell r="A747" t="str">
            <v>1457-0</v>
          </cell>
          <cell r="B747">
            <v>1457</v>
          </cell>
          <cell r="C747">
            <v>0</v>
          </cell>
          <cell r="D747">
            <v>503</v>
          </cell>
        </row>
        <row r="748">
          <cell r="A748" t="str">
            <v>1458-0</v>
          </cell>
          <cell r="B748">
            <v>1458</v>
          </cell>
          <cell r="C748">
            <v>0</v>
          </cell>
          <cell r="D748">
            <v>503</v>
          </cell>
        </row>
        <row r="749">
          <cell r="A749" t="str">
            <v>1459-0</v>
          </cell>
          <cell r="B749">
            <v>1459</v>
          </cell>
          <cell r="C749">
            <v>0</v>
          </cell>
          <cell r="D749">
            <v>503</v>
          </cell>
        </row>
        <row r="750">
          <cell r="A750" t="str">
            <v>146-0</v>
          </cell>
          <cell r="B750">
            <v>146</v>
          </cell>
          <cell r="C750">
            <v>0</v>
          </cell>
          <cell r="D750">
            <v>1111</v>
          </cell>
        </row>
        <row r="751">
          <cell r="A751" t="str">
            <v>1460-0</v>
          </cell>
          <cell r="B751">
            <v>1460</v>
          </cell>
          <cell r="C751">
            <v>0</v>
          </cell>
          <cell r="D751">
            <v>504</v>
          </cell>
        </row>
        <row r="752">
          <cell r="A752" t="str">
            <v>1461-0</v>
          </cell>
          <cell r="B752">
            <v>1461</v>
          </cell>
          <cell r="C752">
            <v>0</v>
          </cell>
          <cell r="D752">
            <v>504</v>
          </cell>
        </row>
        <row r="753">
          <cell r="A753" t="str">
            <v>1462-0</v>
          </cell>
          <cell r="B753">
            <v>1462</v>
          </cell>
          <cell r="C753">
            <v>0</v>
          </cell>
          <cell r="D753">
            <v>504</v>
          </cell>
        </row>
        <row r="754">
          <cell r="A754" t="str">
            <v>1463-0</v>
          </cell>
          <cell r="B754">
            <v>1463</v>
          </cell>
          <cell r="C754">
            <v>0</v>
          </cell>
          <cell r="D754">
            <v>504</v>
          </cell>
        </row>
        <row r="755">
          <cell r="A755" t="str">
            <v>1464-0</v>
          </cell>
          <cell r="B755">
            <v>1464</v>
          </cell>
          <cell r="C755">
            <v>0</v>
          </cell>
          <cell r="D755">
            <v>504</v>
          </cell>
        </row>
        <row r="756">
          <cell r="A756" t="str">
            <v>1465-0</v>
          </cell>
          <cell r="B756">
            <v>1465</v>
          </cell>
          <cell r="C756">
            <v>0</v>
          </cell>
          <cell r="D756">
            <v>504</v>
          </cell>
        </row>
        <row r="757">
          <cell r="A757" t="str">
            <v>1466-0</v>
          </cell>
          <cell r="B757">
            <v>1466</v>
          </cell>
          <cell r="C757">
            <v>0</v>
          </cell>
          <cell r="D757">
            <v>504</v>
          </cell>
        </row>
        <row r="758">
          <cell r="A758" t="str">
            <v>1467-0</v>
          </cell>
          <cell r="B758">
            <v>1467</v>
          </cell>
          <cell r="C758">
            <v>0</v>
          </cell>
          <cell r="D758">
            <v>504</v>
          </cell>
        </row>
        <row r="759">
          <cell r="A759" t="str">
            <v>1468-0</v>
          </cell>
          <cell r="B759">
            <v>1468</v>
          </cell>
          <cell r="C759">
            <v>0</v>
          </cell>
          <cell r="D759">
            <v>504</v>
          </cell>
        </row>
        <row r="760">
          <cell r="A760" t="str">
            <v>1469-0</v>
          </cell>
          <cell r="B760">
            <v>1469</v>
          </cell>
          <cell r="C760">
            <v>0</v>
          </cell>
          <cell r="D760">
            <v>504</v>
          </cell>
        </row>
        <row r="761">
          <cell r="A761" t="str">
            <v>147-0</v>
          </cell>
          <cell r="B761">
            <v>147</v>
          </cell>
          <cell r="C761">
            <v>0</v>
          </cell>
          <cell r="D761">
            <v>1111</v>
          </cell>
        </row>
        <row r="762">
          <cell r="A762" t="str">
            <v>1470-0</v>
          </cell>
          <cell r="B762">
            <v>1470</v>
          </cell>
          <cell r="C762">
            <v>0</v>
          </cell>
          <cell r="D762">
            <v>504</v>
          </cell>
        </row>
        <row r="763">
          <cell r="A763" t="str">
            <v>1471-0</v>
          </cell>
          <cell r="B763">
            <v>1471</v>
          </cell>
          <cell r="C763">
            <v>0</v>
          </cell>
          <cell r="D763">
            <v>502</v>
          </cell>
        </row>
        <row r="764">
          <cell r="A764" t="str">
            <v>1472-0</v>
          </cell>
          <cell r="B764">
            <v>1472</v>
          </cell>
          <cell r="C764">
            <v>0</v>
          </cell>
          <cell r="D764">
            <v>502</v>
          </cell>
        </row>
        <row r="765">
          <cell r="A765" t="str">
            <v>1473-0</v>
          </cell>
          <cell r="B765">
            <v>1473</v>
          </cell>
          <cell r="C765">
            <v>0</v>
          </cell>
          <cell r="D765">
            <v>502</v>
          </cell>
        </row>
        <row r="766">
          <cell r="A766" t="str">
            <v>1474-0</v>
          </cell>
          <cell r="B766">
            <v>1474</v>
          </cell>
          <cell r="C766">
            <v>0</v>
          </cell>
          <cell r="D766">
            <v>502</v>
          </cell>
        </row>
        <row r="767">
          <cell r="A767" t="str">
            <v>1475-0</v>
          </cell>
          <cell r="B767">
            <v>1475</v>
          </cell>
          <cell r="C767">
            <v>0</v>
          </cell>
          <cell r="D767">
            <v>503</v>
          </cell>
        </row>
        <row r="768">
          <cell r="A768" t="str">
            <v>1476-0</v>
          </cell>
          <cell r="B768">
            <v>1476</v>
          </cell>
          <cell r="C768">
            <v>0</v>
          </cell>
          <cell r="D768">
            <v>503</v>
          </cell>
        </row>
        <row r="769">
          <cell r="A769" t="str">
            <v>1477-0</v>
          </cell>
          <cell r="B769">
            <v>1477</v>
          </cell>
          <cell r="C769">
            <v>0</v>
          </cell>
          <cell r="D769">
            <v>504</v>
          </cell>
        </row>
        <row r="770">
          <cell r="A770" t="str">
            <v>1478-0</v>
          </cell>
          <cell r="B770">
            <v>1478</v>
          </cell>
          <cell r="C770">
            <v>0</v>
          </cell>
          <cell r="D770">
            <v>503</v>
          </cell>
        </row>
        <row r="771">
          <cell r="A771" t="str">
            <v>1479-0</v>
          </cell>
          <cell r="B771">
            <v>1479</v>
          </cell>
          <cell r="C771">
            <v>0</v>
          </cell>
          <cell r="D771">
            <v>503</v>
          </cell>
        </row>
        <row r="772">
          <cell r="A772" t="str">
            <v>148-0</v>
          </cell>
          <cell r="B772">
            <v>148</v>
          </cell>
          <cell r="C772">
            <v>0</v>
          </cell>
          <cell r="D772">
            <v>1111</v>
          </cell>
        </row>
        <row r="773">
          <cell r="A773" t="str">
            <v>1480-0</v>
          </cell>
          <cell r="B773">
            <v>1480</v>
          </cell>
          <cell r="C773">
            <v>0</v>
          </cell>
          <cell r="D773">
            <v>504</v>
          </cell>
        </row>
        <row r="774">
          <cell r="A774" t="str">
            <v>1481-0</v>
          </cell>
          <cell r="B774">
            <v>1481</v>
          </cell>
          <cell r="C774">
            <v>0</v>
          </cell>
          <cell r="D774">
            <v>502</v>
          </cell>
        </row>
        <row r="775">
          <cell r="A775" t="str">
            <v>1481-1</v>
          </cell>
          <cell r="B775">
            <v>1481</v>
          </cell>
          <cell r="C775">
            <v>1</v>
          </cell>
          <cell r="D775">
            <v>502</v>
          </cell>
        </row>
        <row r="776">
          <cell r="A776" t="str">
            <v>1482-0</v>
          </cell>
          <cell r="B776">
            <v>1482</v>
          </cell>
          <cell r="C776">
            <v>0</v>
          </cell>
          <cell r="D776">
            <v>502</v>
          </cell>
        </row>
        <row r="777">
          <cell r="A777" t="str">
            <v>1483-0</v>
          </cell>
          <cell r="B777">
            <v>1483</v>
          </cell>
          <cell r="C777">
            <v>0</v>
          </cell>
          <cell r="D777">
            <v>1300</v>
          </cell>
        </row>
        <row r="778">
          <cell r="A778" t="str">
            <v>1484-0</v>
          </cell>
          <cell r="B778">
            <v>1484</v>
          </cell>
          <cell r="C778">
            <v>0</v>
          </cell>
          <cell r="D778">
            <v>3300</v>
          </cell>
        </row>
        <row r="779">
          <cell r="A779" t="str">
            <v>1485-0</v>
          </cell>
          <cell r="B779">
            <v>1485</v>
          </cell>
          <cell r="C779">
            <v>0</v>
          </cell>
          <cell r="D779">
            <v>502</v>
          </cell>
        </row>
        <row r="780">
          <cell r="A780" t="str">
            <v>1486-0</v>
          </cell>
          <cell r="B780">
            <v>1486</v>
          </cell>
          <cell r="C780">
            <v>0</v>
          </cell>
          <cell r="D780">
            <v>502</v>
          </cell>
        </row>
        <row r="781">
          <cell r="A781" t="str">
            <v>1487-0</v>
          </cell>
          <cell r="B781">
            <v>1487</v>
          </cell>
          <cell r="C781">
            <v>0</v>
          </cell>
          <cell r="D781">
            <v>502</v>
          </cell>
        </row>
        <row r="782">
          <cell r="A782" t="str">
            <v>1488-0</v>
          </cell>
          <cell r="B782">
            <v>1488</v>
          </cell>
          <cell r="C782">
            <v>0</v>
          </cell>
          <cell r="D782">
            <v>502</v>
          </cell>
        </row>
        <row r="783">
          <cell r="A783" t="str">
            <v>1489-0</v>
          </cell>
          <cell r="B783">
            <v>1489</v>
          </cell>
          <cell r="C783">
            <v>0</v>
          </cell>
          <cell r="D783">
            <v>502</v>
          </cell>
        </row>
        <row r="784">
          <cell r="A784" t="str">
            <v>149-0</v>
          </cell>
          <cell r="B784">
            <v>149</v>
          </cell>
          <cell r="C784">
            <v>0</v>
          </cell>
          <cell r="D784">
            <v>1111</v>
          </cell>
        </row>
        <row r="785">
          <cell r="A785" t="str">
            <v>1490-0</v>
          </cell>
          <cell r="B785">
            <v>1490</v>
          </cell>
          <cell r="C785">
            <v>0</v>
          </cell>
          <cell r="D785">
            <v>502</v>
          </cell>
        </row>
        <row r="786">
          <cell r="A786" t="str">
            <v>1491-0</v>
          </cell>
          <cell r="B786">
            <v>1491</v>
          </cell>
          <cell r="C786">
            <v>0</v>
          </cell>
          <cell r="D786">
            <v>502</v>
          </cell>
        </row>
        <row r="787">
          <cell r="A787" t="str">
            <v>1492-0</v>
          </cell>
          <cell r="B787">
            <v>1492</v>
          </cell>
          <cell r="C787">
            <v>0</v>
          </cell>
          <cell r="D787">
            <v>502</v>
          </cell>
        </row>
        <row r="788">
          <cell r="A788" t="str">
            <v>1493-0</v>
          </cell>
          <cell r="B788">
            <v>1493</v>
          </cell>
          <cell r="C788">
            <v>0</v>
          </cell>
          <cell r="D788">
            <v>502</v>
          </cell>
        </row>
        <row r="789">
          <cell r="A789" t="str">
            <v>1494-0</v>
          </cell>
          <cell r="B789">
            <v>1494</v>
          </cell>
          <cell r="C789">
            <v>0</v>
          </cell>
          <cell r="D789">
            <v>502</v>
          </cell>
        </row>
        <row r="790">
          <cell r="A790" t="str">
            <v>1495-0</v>
          </cell>
          <cell r="B790">
            <v>1495</v>
          </cell>
          <cell r="C790">
            <v>0</v>
          </cell>
          <cell r="D790">
            <v>502</v>
          </cell>
        </row>
        <row r="791">
          <cell r="A791" t="str">
            <v>1496-0</v>
          </cell>
          <cell r="B791">
            <v>1496</v>
          </cell>
          <cell r="C791">
            <v>0</v>
          </cell>
          <cell r="D791">
            <v>502</v>
          </cell>
        </row>
        <row r="792">
          <cell r="A792" t="str">
            <v>1497-0</v>
          </cell>
          <cell r="B792">
            <v>1497</v>
          </cell>
          <cell r="C792">
            <v>0</v>
          </cell>
          <cell r="D792">
            <v>502</v>
          </cell>
        </row>
        <row r="793">
          <cell r="A793" t="str">
            <v>1498-0</v>
          </cell>
          <cell r="B793">
            <v>1498</v>
          </cell>
          <cell r="C793">
            <v>0</v>
          </cell>
          <cell r="D793">
            <v>502</v>
          </cell>
        </row>
        <row r="794">
          <cell r="A794" t="str">
            <v>1499-0</v>
          </cell>
          <cell r="B794">
            <v>1499</v>
          </cell>
          <cell r="C794">
            <v>0</v>
          </cell>
          <cell r="D794">
            <v>502</v>
          </cell>
        </row>
        <row r="795">
          <cell r="A795" t="str">
            <v>1-5</v>
          </cell>
          <cell r="B795">
            <v>1</v>
          </cell>
          <cell r="C795">
            <v>5</v>
          </cell>
          <cell r="D795">
            <v>501</v>
          </cell>
        </row>
        <row r="796">
          <cell r="A796" t="str">
            <v>15-0</v>
          </cell>
          <cell r="B796">
            <v>15</v>
          </cell>
          <cell r="C796">
            <v>0</v>
          </cell>
          <cell r="D796">
            <v>2100</v>
          </cell>
        </row>
        <row r="797">
          <cell r="A797" t="str">
            <v>150-0</v>
          </cell>
          <cell r="B797">
            <v>150</v>
          </cell>
          <cell r="C797">
            <v>0</v>
          </cell>
          <cell r="D797">
            <v>1111</v>
          </cell>
        </row>
        <row r="798">
          <cell r="A798" t="str">
            <v>1500-0</v>
          </cell>
          <cell r="B798">
            <v>1500</v>
          </cell>
          <cell r="C798">
            <v>0</v>
          </cell>
          <cell r="D798">
            <v>502</v>
          </cell>
        </row>
        <row r="799">
          <cell r="A799" t="str">
            <v>1501-0</v>
          </cell>
          <cell r="B799">
            <v>1501</v>
          </cell>
          <cell r="C799">
            <v>0</v>
          </cell>
          <cell r="D799">
            <v>502</v>
          </cell>
        </row>
        <row r="800">
          <cell r="A800" t="str">
            <v>1502-0</v>
          </cell>
          <cell r="B800">
            <v>1502</v>
          </cell>
          <cell r="C800">
            <v>0</v>
          </cell>
          <cell r="D800">
            <v>502</v>
          </cell>
        </row>
        <row r="801">
          <cell r="A801" t="str">
            <v>1503-0</v>
          </cell>
          <cell r="B801">
            <v>1503</v>
          </cell>
          <cell r="C801">
            <v>0</v>
          </cell>
          <cell r="D801">
            <v>502</v>
          </cell>
        </row>
        <row r="802">
          <cell r="A802" t="str">
            <v>1504-0</v>
          </cell>
          <cell r="B802">
            <v>1504</v>
          </cell>
          <cell r="C802">
            <v>0</v>
          </cell>
          <cell r="D802">
            <v>502</v>
          </cell>
        </row>
        <row r="803">
          <cell r="A803" t="str">
            <v>1505-0</v>
          </cell>
          <cell r="B803">
            <v>1505</v>
          </cell>
          <cell r="C803">
            <v>0</v>
          </cell>
          <cell r="D803">
            <v>503</v>
          </cell>
        </row>
        <row r="804">
          <cell r="A804" t="str">
            <v>1506-0</v>
          </cell>
          <cell r="B804">
            <v>1506</v>
          </cell>
          <cell r="C804">
            <v>0</v>
          </cell>
          <cell r="D804">
            <v>504</v>
          </cell>
        </row>
        <row r="805">
          <cell r="A805" t="str">
            <v>1507-0</v>
          </cell>
          <cell r="B805">
            <v>1507</v>
          </cell>
          <cell r="C805">
            <v>0</v>
          </cell>
          <cell r="D805">
            <v>502</v>
          </cell>
        </row>
        <row r="806">
          <cell r="A806" t="str">
            <v>1508-0</v>
          </cell>
          <cell r="B806">
            <v>1508</v>
          </cell>
          <cell r="C806">
            <v>0</v>
          </cell>
          <cell r="D806">
            <v>502</v>
          </cell>
        </row>
        <row r="807">
          <cell r="A807" t="str">
            <v>1509-0</v>
          </cell>
          <cell r="B807">
            <v>1509</v>
          </cell>
          <cell r="C807">
            <v>0</v>
          </cell>
          <cell r="D807">
            <v>502</v>
          </cell>
        </row>
        <row r="808">
          <cell r="A808" t="str">
            <v>151-0</v>
          </cell>
          <cell r="B808">
            <v>151</v>
          </cell>
          <cell r="C808">
            <v>0</v>
          </cell>
          <cell r="D808">
            <v>1111</v>
          </cell>
        </row>
        <row r="809">
          <cell r="A809" t="str">
            <v>1510-0</v>
          </cell>
          <cell r="B809">
            <v>1510</v>
          </cell>
          <cell r="C809">
            <v>0</v>
          </cell>
          <cell r="D809">
            <v>502</v>
          </cell>
        </row>
        <row r="810">
          <cell r="A810" t="str">
            <v>1511-0</v>
          </cell>
          <cell r="B810">
            <v>1511</v>
          </cell>
          <cell r="C810">
            <v>0</v>
          </cell>
          <cell r="D810">
            <v>502</v>
          </cell>
        </row>
        <row r="811">
          <cell r="A811" t="str">
            <v>1512-0</v>
          </cell>
          <cell r="B811">
            <v>1512</v>
          </cell>
          <cell r="C811">
            <v>0</v>
          </cell>
          <cell r="D811">
            <v>502</v>
          </cell>
        </row>
        <row r="812">
          <cell r="A812" t="str">
            <v>1513-0</v>
          </cell>
          <cell r="B812">
            <v>1513</v>
          </cell>
          <cell r="C812">
            <v>0</v>
          </cell>
          <cell r="D812">
            <v>502</v>
          </cell>
        </row>
        <row r="813">
          <cell r="A813" t="str">
            <v>1514-0</v>
          </cell>
          <cell r="B813">
            <v>1514</v>
          </cell>
          <cell r="C813">
            <v>0</v>
          </cell>
          <cell r="D813">
            <v>502</v>
          </cell>
        </row>
        <row r="814">
          <cell r="A814" t="str">
            <v>1515-0</v>
          </cell>
          <cell r="B814">
            <v>1515</v>
          </cell>
          <cell r="C814">
            <v>0</v>
          </cell>
          <cell r="D814">
            <v>502</v>
          </cell>
        </row>
        <row r="815">
          <cell r="A815" t="str">
            <v>1516-0</v>
          </cell>
          <cell r="B815">
            <v>1516</v>
          </cell>
          <cell r="C815">
            <v>0</v>
          </cell>
          <cell r="D815">
            <v>502</v>
          </cell>
        </row>
        <row r="816">
          <cell r="A816" t="str">
            <v>1517-0</v>
          </cell>
          <cell r="B816">
            <v>1517</v>
          </cell>
          <cell r="C816">
            <v>0</v>
          </cell>
          <cell r="D816">
            <v>502</v>
          </cell>
        </row>
        <row r="817">
          <cell r="A817" t="str">
            <v>1518-0</v>
          </cell>
          <cell r="B817">
            <v>1518</v>
          </cell>
          <cell r="C817">
            <v>0</v>
          </cell>
          <cell r="D817">
            <v>502</v>
          </cell>
        </row>
        <row r="818">
          <cell r="A818" t="str">
            <v>1519-0</v>
          </cell>
          <cell r="B818">
            <v>1519</v>
          </cell>
          <cell r="C818">
            <v>0</v>
          </cell>
          <cell r="D818">
            <v>502</v>
          </cell>
        </row>
        <row r="819">
          <cell r="A819" t="str">
            <v>152-0</v>
          </cell>
          <cell r="B819">
            <v>152</v>
          </cell>
          <cell r="C819">
            <v>0</v>
          </cell>
          <cell r="D819">
            <v>1111</v>
          </cell>
        </row>
        <row r="820">
          <cell r="A820" t="str">
            <v>1520-0</v>
          </cell>
          <cell r="B820">
            <v>1520</v>
          </cell>
          <cell r="C820">
            <v>0</v>
          </cell>
          <cell r="D820">
            <v>502</v>
          </cell>
        </row>
        <row r="821">
          <cell r="A821" t="str">
            <v>1521-0</v>
          </cell>
          <cell r="B821">
            <v>1521</v>
          </cell>
          <cell r="C821">
            <v>0</v>
          </cell>
          <cell r="D821">
            <v>502</v>
          </cell>
        </row>
        <row r="822">
          <cell r="A822" t="str">
            <v>1522-0</v>
          </cell>
          <cell r="B822">
            <v>1522</v>
          </cell>
          <cell r="C822">
            <v>0</v>
          </cell>
          <cell r="D822">
            <v>501</v>
          </cell>
        </row>
        <row r="823">
          <cell r="A823" t="str">
            <v>1523-0</v>
          </cell>
          <cell r="B823">
            <v>1523</v>
          </cell>
          <cell r="C823">
            <v>0</v>
          </cell>
          <cell r="D823">
            <v>502</v>
          </cell>
        </row>
        <row r="824">
          <cell r="A824" t="str">
            <v>1524-0</v>
          </cell>
          <cell r="B824">
            <v>1524</v>
          </cell>
          <cell r="C824">
            <v>0</v>
          </cell>
          <cell r="D824">
            <v>505</v>
          </cell>
        </row>
        <row r="825">
          <cell r="A825" t="str">
            <v>1525-0</v>
          </cell>
          <cell r="B825">
            <v>1525</v>
          </cell>
          <cell r="C825">
            <v>0</v>
          </cell>
          <cell r="D825">
            <v>505</v>
          </cell>
        </row>
        <row r="826">
          <cell r="A826" t="str">
            <v>1526-0</v>
          </cell>
          <cell r="B826">
            <v>1526</v>
          </cell>
          <cell r="C826">
            <v>0</v>
          </cell>
          <cell r="D826">
            <v>505</v>
          </cell>
        </row>
        <row r="827">
          <cell r="A827" t="str">
            <v>1527-0</v>
          </cell>
          <cell r="B827">
            <v>1527</v>
          </cell>
          <cell r="C827">
            <v>0</v>
          </cell>
          <cell r="D827">
            <v>505</v>
          </cell>
        </row>
        <row r="828">
          <cell r="A828" t="str">
            <v>1528-0</v>
          </cell>
          <cell r="B828">
            <v>1528</v>
          </cell>
          <cell r="C828">
            <v>0</v>
          </cell>
          <cell r="D828">
            <v>507</v>
          </cell>
        </row>
        <row r="829">
          <cell r="A829" t="str">
            <v>1529-0</v>
          </cell>
          <cell r="B829">
            <v>1529</v>
          </cell>
          <cell r="C829">
            <v>0</v>
          </cell>
          <cell r="D829">
            <v>501</v>
          </cell>
        </row>
        <row r="830">
          <cell r="A830" t="str">
            <v>153-0</v>
          </cell>
          <cell r="B830">
            <v>153</v>
          </cell>
          <cell r="C830">
            <v>0</v>
          </cell>
          <cell r="D830">
            <v>1111</v>
          </cell>
        </row>
        <row r="831">
          <cell r="A831" t="str">
            <v>1530-0</v>
          </cell>
          <cell r="B831">
            <v>1530</v>
          </cell>
          <cell r="C831">
            <v>0</v>
          </cell>
          <cell r="D831">
            <v>502</v>
          </cell>
        </row>
        <row r="832">
          <cell r="A832" t="str">
            <v>1531-0</v>
          </cell>
          <cell r="B832">
            <v>1531</v>
          </cell>
          <cell r="C832">
            <v>0</v>
          </cell>
          <cell r="D832">
            <v>502</v>
          </cell>
        </row>
        <row r="833">
          <cell r="A833" t="str">
            <v>1532-0</v>
          </cell>
          <cell r="B833">
            <v>1532</v>
          </cell>
          <cell r="C833">
            <v>0</v>
          </cell>
          <cell r="D833">
            <v>502</v>
          </cell>
        </row>
        <row r="834">
          <cell r="A834" t="str">
            <v>1533-0</v>
          </cell>
          <cell r="B834">
            <v>1533</v>
          </cell>
          <cell r="C834">
            <v>0</v>
          </cell>
          <cell r="D834">
            <v>502</v>
          </cell>
        </row>
        <row r="835">
          <cell r="A835" t="str">
            <v>1534-0</v>
          </cell>
          <cell r="B835">
            <v>1534</v>
          </cell>
          <cell r="C835">
            <v>0</v>
          </cell>
          <cell r="D835">
            <v>502</v>
          </cell>
        </row>
        <row r="836">
          <cell r="A836" t="str">
            <v>1535-0</v>
          </cell>
          <cell r="B836">
            <v>1535</v>
          </cell>
          <cell r="C836">
            <v>0</v>
          </cell>
          <cell r="D836">
            <v>502</v>
          </cell>
        </row>
        <row r="837">
          <cell r="A837" t="str">
            <v>1536-0</v>
          </cell>
          <cell r="B837">
            <v>1536</v>
          </cell>
          <cell r="C837">
            <v>0</v>
          </cell>
          <cell r="D837">
            <v>502</v>
          </cell>
        </row>
        <row r="838">
          <cell r="A838" t="str">
            <v>1538-0</v>
          </cell>
          <cell r="B838">
            <v>1538</v>
          </cell>
          <cell r="C838">
            <v>0</v>
          </cell>
          <cell r="D838">
            <v>502</v>
          </cell>
        </row>
        <row r="839">
          <cell r="A839" t="str">
            <v>154-0</v>
          </cell>
          <cell r="B839">
            <v>154</v>
          </cell>
          <cell r="C839">
            <v>0</v>
          </cell>
          <cell r="D839">
            <v>1111</v>
          </cell>
        </row>
        <row r="840">
          <cell r="A840" t="str">
            <v>1541-0</v>
          </cell>
          <cell r="B840">
            <v>1541</v>
          </cell>
          <cell r="C840">
            <v>0</v>
          </cell>
          <cell r="D840">
            <v>502</v>
          </cell>
        </row>
        <row r="841">
          <cell r="A841" t="str">
            <v>1542-0</v>
          </cell>
          <cell r="B841">
            <v>1542</v>
          </cell>
          <cell r="C841">
            <v>0</v>
          </cell>
          <cell r="D841">
            <v>502</v>
          </cell>
        </row>
        <row r="842">
          <cell r="A842" t="str">
            <v>1543-0</v>
          </cell>
          <cell r="B842">
            <v>1543</v>
          </cell>
          <cell r="C842">
            <v>0</v>
          </cell>
          <cell r="D842">
            <v>502</v>
          </cell>
        </row>
        <row r="843">
          <cell r="A843" t="str">
            <v>1544-0</v>
          </cell>
          <cell r="B843">
            <v>1544</v>
          </cell>
          <cell r="C843">
            <v>0</v>
          </cell>
          <cell r="D843">
            <v>502</v>
          </cell>
        </row>
        <row r="844">
          <cell r="A844" t="str">
            <v>1545-0</v>
          </cell>
          <cell r="B844">
            <v>1545</v>
          </cell>
          <cell r="C844">
            <v>0</v>
          </cell>
          <cell r="D844">
            <v>502</v>
          </cell>
        </row>
        <row r="845">
          <cell r="A845" t="str">
            <v>1546-0</v>
          </cell>
          <cell r="B845">
            <v>1546</v>
          </cell>
          <cell r="C845">
            <v>0</v>
          </cell>
          <cell r="D845">
            <v>502</v>
          </cell>
        </row>
        <row r="846">
          <cell r="A846" t="str">
            <v>1547-0</v>
          </cell>
          <cell r="B846">
            <v>1547</v>
          </cell>
          <cell r="C846">
            <v>0</v>
          </cell>
          <cell r="D846">
            <v>502</v>
          </cell>
        </row>
        <row r="847">
          <cell r="A847" t="str">
            <v>1548-0</v>
          </cell>
          <cell r="B847">
            <v>1548</v>
          </cell>
          <cell r="C847">
            <v>0</v>
          </cell>
          <cell r="D847">
            <v>502</v>
          </cell>
        </row>
        <row r="848">
          <cell r="A848" t="str">
            <v>1549-0</v>
          </cell>
          <cell r="B848">
            <v>1549</v>
          </cell>
          <cell r="C848">
            <v>0</v>
          </cell>
          <cell r="D848">
            <v>502</v>
          </cell>
        </row>
        <row r="849">
          <cell r="A849" t="str">
            <v>155-0</v>
          </cell>
          <cell r="B849">
            <v>155</v>
          </cell>
          <cell r="C849">
            <v>0</v>
          </cell>
          <cell r="D849">
            <v>1111</v>
          </cell>
        </row>
        <row r="850">
          <cell r="A850" t="str">
            <v>1550-0</v>
          </cell>
          <cell r="B850">
            <v>1550</v>
          </cell>
          <cell r="C850">
            <v>0</v>
          </cell>
          <cell r="D850">
            <v>502</v>
          </cell>
        </row>
        <row r="851">
          <cell r="A851" t="str">
            <v>1551-0</v>
          </cell>
          <cell r="B851">
            <v>1551</v>
          </cell>
          <cell r="C851">
            <v>0</v>
          </cell>
          <cell r="D851">
            <v>502</v>
          </cell>
        </row>
        <row r="852">
          <cell r="A852" t="str">
            <v>1552-0</v>
          </cell>
          <cell r="B852">
            <v>1552</v>
          </cell>
          <cell r="C852">
            <v>0</v>
          </cell>
          <cell r="D852">
            <v>502</v>
          </cell>
        </row>
        <row r="853">
          <cell r="A853" t="str">
            <v>1553-0</v>
          </cell>
          <cell r="B853">
            <v>1553</v>
          </cell>
          <cell r="C853">
            <v>0</v>
          </cell>
          <cell r="D853">
            <v>501</v>
          </cell>
        </row>
        <row r="854">
          <cell r="A854" t="str">
            <v>1554-0</v>
          </cell>
          <cell r="B854">
            <v>1554</v>
          </cell>
          <cell r="C854">
            <v>0</v>
          </cell>
          <cell r="D854">
            <v>502</v>
          </cell>
        </row>
        <row r="855">
          <cell r="A855" t="str">
            <v>1555-0</v>
          </cell>
          <cell r="B855">
            <v>1555</v>
          </cell>
          <cell r="C855">
            <v>0</v>
          </cell>
          <cell r="D855">
            <v>502</v>
          </cell>
        </row>
        <row r="856">
          <cell r="A856" t="str">
            <v>1556-0</v>
          </cell>
          <cell r="B856">
            <v>1556</v>
          </cell>
          <cell r="C856">
            <v>0</v>
          </cell>
          <cell r="D856">
            <v>502</v>
          </cell>
        </row>
        <row r="857">
          <cell r="A857" t="str">
            <v>1557-0</v>
          </cell>
          <cell r="B857">
            <v>1557</v>
          </cell>
          <cell r="C857">
            <v>0</v>
          </cell>
          <cell r="D857">
            <v>502</v>
          </cell>
        </row>
        <row r="858">
          <cell r="A858" t="str">
            <v>1558-0</v>
          </cell>
          <cell r="B858">
            <v>1558</v>
          </cell>
          <cell r="C858">
            <v>0</v>
          </cell>
          <cell r="D858">
            <v>502</v>
          </cell>
        </row>
        <row r="859">
          <cell r="A859" t="str">
            <v>1559-0</v>
          </cell>
          <cell r="B859">
            <v>1559</v>
          </cell>
          <cell r="C859">
            <v>0</v>
          </cell>
          <cell r="D859">
            <v>502</v>
          </cell>
        </row>
        <row r="860">
          <cell r="A860" t="str">
            <v>156-0</v>
          </cell>
          <cell r="B860">
            <v>156</v>
          </cell>
          <cell r="C860">
            <v>0</v>
          </cell>
          <cell r="D860">
            <v>1111</v>
          </cell>
        </row>
        <row r="861">
          <cell r="A861" t="str">
            <v>1560-0</v>
          </cell>
          <cell r="B861">
            <v>1560</v>
          </cell>
          <cell r="C861">
            <v>0</v>
          </cell>
          <cell r="D861">
            <v>502</v>
          </cell>
        </row>
        <row r="862">
          <cell r="A862" t="str">
            <v>1561-0</v>
          </cell>
          <cell r="B862">
            <v>1561</v>
          </cell>
          <cell r="C862">
            <v>0</v>
          </cell>
          <cell r="D862">
            <v>503</v>
          </cell>
        </row>
        <row r="863">
          <cell r="A863" t="str">
            <v>1562-0</v>
          </cell>
          <cell r="B863">
            <v>1562</v>
          </cell>
          <cell r="C863">
            <v>0</v>
          </cell>
          <cell r="D863">
            <v>502</v>
          </cell>
        </row>
        <row r="864">
          <cell r="A864" t="str">
            <v>1563-0</v>
          </cell>
          <cell r="B864">
            <v>1563</v>
          </cell>
          <cell r="C864">
            <v>0</v>
          </cell>
          <cell r="D864">
            <v>502</v>
          </cell>
        </row>
        <row r="865">
          <cell r="A865" t="str">
            <v>1564-0</v>
          </cell>
          <cell r="B865">
            <v>1564</v>
          </cell>
          <cell r="C865">
            <v>0</v>
          </cell>
          <cell r="D865">
            <v>502</v>
          </cell>
        </row>
        <row r="866">
          <cell r="A866" t="str">
            <v>1565-0</v>
          </cell>
          <cell r="B866">
            <v>1565</v>
          </cell>
          <cell r="C866">
            <v>0</v>
          </cell>
          <cell r="D866">
            <v>502</v>
          </cell>
        </row>
        <row r="867">
          <cell r="A867" t="str">
            <v>1566-0</v>
          </cell>
          <cell r="B867">
            <v>1566</v>
          </cell>
          <cell r="C867">
            <v>0</v>
          </cell>
          <cell r="D867">
            <v>502</v>
          </cell>
        </row>
        <row r="868">
          <cell r="A868" t="str">
            <v>1567-0</v>
          </cell>
          <cell r="B868">
            <v>1567</v>
          </cell>
          <cell r="C868">
            <v>0</v>
          </cell>
          <cell r="D868">
            <v>502</v>
          </cell>
        </row>
        <row r="869">
          <cell r="A869" t="str">
            <v>1568-0</v>
          </cell>
          <cell r="B869">
            <v>1568</v>
          </cell>
          <cell r="C869">
            <v>0</v>
          </cell>
          <cell r="D869">
            <v>502</v>
          </cell>
        </row>
        <row r="870">
          <cell r="A870" t="str">
            <v>1569-0</v>
          </cell>
          <cell r="B870">
            <v>1569</v>
          </cell>
          <cell r="C870">
            <v>0</v>
          </cell>
          <cell r="D870">
            <v>502</v>
          </cell>
        </row>
        <row r="871">
          <cell r="A871" t="str">
            <v>157-0</v>
          </cell>
          <cell r="B871">
            <v>157</v>
          </cell>
          <cell r="C871">
            <v>0</v>
          </cell>
          <cell r="D871">
            <v>1111</v>
          </cell>
        </row>
        <row r="872">
          <cell r="A872" t="str">
            <v>1570-0</v>
          </cell>
          <cell r="B872">
            <v>1570</v>
          </cell>
          <cell r="C872">
            <v>0</v>
          </cell>
          <cell r="D872">
            <v>502</v>
          </cell>
        </row>
        <row r="873">
          <cell r="A873" t="str">
            <v>1571-0</v>
          </cell>
          <cell r="B873">
            <v>1571</v>
          </cell>
          <cell r="C873">
            <v>0</v>
          </cell>
          <cell r="D873">
            <v>502</v>
          </cell>
        </row>
        <row r="874">
          <cell r="A874" t="str">
            <v>1572-0</v>
          </cell>
          <cell r="B874">
            <v>1572</v>
          </cell>
          <cell r="C874">
            <v>0</v>
          </cell>
          <cell r="D874">
            <v>501</v>
          </cell>
        </row>
        <row r="875">
          <cell r="A875" t="str">
            <v>1573-0</v>
          </cell>
          <cell r="B875">
            <v>1573</v>
          </cell>
          <cell r="C875">
            <v>0</v>
          </cell>
          <cell r="D875">
            <v>503</v>
          </cell>
        </row>
        <row r="876">
          <cell r="A876" t="str">
            <v>1574-0</v>
          </cell>
          <cell r="B876">
            <v>1574</v>
          </cell>
          <cell r="C876">
            <v>0</v>
          </cell>
          <cell r="D876">
            <v>502</v>
          </cell>
        </row>
        <row r="877">
          <cell r="A877" t="str">
            <v>1574-0</v>
          </cell>
          <cell r="B877">
            <v>1574</v>
          </cell>
          <cell r="C877">
            <v>0</v>
          </cell>
          <cell r="D877">
            <v>502</v>
          </cell>
        </row>
        <row r="878">
          <cell r="A878" t="str">
            <v>1575-0</v>
          </cell>
          <cell r="B878">
            <v>1575</v>
          </cell>
          <cell r="C878">
            <v>0</v>
          </cell>
          <cell r="D878">
            <v>502</v>
          </cell>
        </row>
        <row r="879">
          <cell r="A879" t="str">
            <v>1575-0</v>
          </cell>
          <cell r="B879">
            <v>1575</v>
          </cell>
          <cell r="C879">
            <v>0</v>
          </cell>
          <cell r="D879">
            <v>502</v>
          </cell>
        </row>
        <row r="880">
          <cell r="A880" t="str">
            <v>1576-0</v>
          </cell>
          <cell r="B880">
            <v>1576</v>
          </cell>
          <cell r="C880">
            <v>0</v>
          </cell>
          <cell r="D880">
            <v>502</v>
          </cell>
        </row>
        <row r="881">
          <cell r="A881" t="str">
            <v>1576-0</v>
          </cell>
          <cell r="B881">
            <v>1576</v>
          </cell>
          <cell r="C881">
            <v>0</v>
          </cell>
          <cell r="D881">
            <v>502</v>
          </cell>
        </row>
        <row r="882">
          <cell r="A882" t="str">
            <v>1577-0</v>
          </cell>
          <cell r="B882">
            <v>1577</v>
          </cell>
          <cell r="C882">
            <v>0</v>
          </cell>
          <cell r="D882">
            <v>502</v>
          </cell>
        </row>
        <row r="883">
          <cell r="A883" t="str">
            <v>1577-0</v>
          </cell>
          <cell r="B883">
            <v>1577</v>
          </cell>
          <cell r="C883">
            <v>0</v>
          </cell>
          <cell r="D883">
            <v>502</v>
          </cell>
        </row>
        <row r="884">
          <cell r="A884" t="str">
            <v>1578-0</v>
          </cell>
          <cell r="B884">
            <v>1578</v>
          </cell>
          <cell r="C884">
            <v>0</v>
          </cell>
          <cell r="D884">
            <v>502</v>
          </cell>
        </row>
        <row r="885">
          <cell r="A885" t="str">
            <v>1578-0</v>
          </cell>
          <cell r="B885">
            <v>1578</v>
          </cell>
          <cell r="C885">
            <v>0</v>
          </cell>
          <cell r="D885">
            <v>502</v>
          </cell>
        </row>
        <row r="886">
          <cell r="A886" t="str">
            <v>1579-0</v>
          </cell>
          <cell r="B886">
            <v>1579</v>
          </cell>
          <cell r="C886">
            <v>0</v>
          </cell>
          <cell r="D886">
            <v>502</v>
          </cell>
        </row>
        <row r="887">
          <cell r="A887" t="str">
            <v>1579-0</v>
          </cell>
          <cell r="B887">
            <v>1579</v>
          </cell>
          <cell r="C887">
            <v>0</v>
          </cell>
          <cell r="D887">
            <v>502</v>
          </cell>
        </row>
        <row r="888">
          <cell r="A888" t="str">
            <v>158-0</v>
          </cell>
          <cell r="B888">
            <v>158</v>
          </cell>
          <cell r="C888">
            <v>0</v>
          </cell>
          <cell r="D888">
            <v>1111</v>
          </cell>
        </row>
        <row r="889">
          <cell r="A889" t="str">
            <v>1580-0</v>
          </cell>
          <cell r="B889">
            <v>1580</v>
          </cell>
          <cell r="C889">
            <v>0</v>
          </cell>
          <cell r="D889">
            <v>502</v>
          </cell>
        </row>
        <row r="890">
          <cell r="A890" t="str">
            <v>1580-0</v>
          </cell>
          <cell r="B890">
            <v>1580</v>
          </cell>
          <cell r="C890">
            <v>0</v>
          </cell>
          <cell r="D890">
            <v>502</v>
          </cell>
        </row>
        <row r="891">
          <cell r="A891" t="str">
            <v>1581-0</v>
          </cell>
          <cell r="B891">
            <v>1581</v>
          </cell>
          <cell r="C891">
            <v>0</v>
          </cell>
          <cell r="D891">
            <v>502</v>
          </cell>
        </row>
        <row r="892">
          <cell r="A892" t="str">
            <v>1581-0</v>
          </cell>
          <cell r="B892">
            <v>1581</v>
          </cell>
          <cell r="C892">
            <v>0</v>
          </cell>
          <cell r="D892">
            <v>502</v>
          </cell>
        </row>
        <row r="893">
          <cell r="A893" t="str">
            <v>1582-0</v>
          </cell>
          <cell r="B893">
            <v>1582</v>
          </cell>
          <cell r="C893">
            <v>0</v>
          </cell>
          <cell r="D893">
            <v>502</v>
          </cell>
        </row>
        <row r="894">
          <cell r="A894" t="str">
            <v>1582-0</v>
          </cell>
          <cell r="B894">
            <v>1582</v>
          </cell>
          <cell r="C894">
            <v>0</v>
          </cell>
          <cell r="D894">
            <v>502</v>
          </cell>
        </row>
        <row r="895">
          <cell r="A895" t="str">
            <v>1583-0</v>
          </cell>
          <cell r="B895">
            <v>1583</v>
          </cell>
          <cell r="C895">
            <v>0</v>
          </cell>
          <cell r="D895">
            <v>502</v>
          </cell>
        </row>
        <row r="896">
          <cell r="A896" t="str">
            <v>1583-0</v>
          </cell>
          <cell r="B896">
            <v>1583</v>
          </cell>
          <cell r="C896">
            <v>0</v>
          </cell>
          <cell r="D896">
            <v>502</v>
          </cell>
        </row>
        <row r="897">
          <cell r="A897" t="str">
            <v>1584-0</v>
          </cell>
          <cell r="B897">
            <v>1584</v>
          </cell>
          <cell r="C897">
            <v>0</v>
          </cell>
          <cell r="D897">
            <v>502</v>
          </cell>
        </row>
        <row r="898">
          <cell r="A898" t="str">
            <v>1584-0</v>
          </cell>
          <cell r="B898">
            <v>1584</v>
          </cell>
          <cell r="C898">
            <v>0</v>
          </cell>
          <cell r="D898">
            <v>502</v>
          </cell>
        </row>
        <row r="899">
          <cell r="A899" t="str">
            <v>1585-0</v>
          </cell>
          <cell r="B899">
            <v>1585</v>
          </cell>
          <cell r="C899">
            <v>0</v>
          </cell>
          <cell r="D899">
            <v>502</v>
          </cell>
        </row>
        <row r="900">
          <cell r="A900" t="str">
            <v>1585-0</v>
          </cell>
          <cell r="B900">
            <v>1585</v>
          </cell>
          <cell r="C900">
            <v>0</v>
          </cell>
          <cell r="D900">
            <v>502</v>
          </cell>
        </row>
        <row r="901">
          <cell r="A901" t="str">
            <v>1586-0</v>
          </cell>
          <cell r="B901">
            <v>1586</v>
          </cell>
          <cell r="C901">
            <v>0</v>
          </cell>
          <cell r="D901">
            <v>503</v>
          </cell>
        </row>
        <row r="902">
          <cell r="A902" t="str">
            <v>1587-0</v>
          </cell>
          <cell r="B902">
            <v>1587</v>
          </cell>
          <cell r="C902">
            <v>0</v>
          </cell>
          <cell r="D902">
            <v>503</v>
          </cell>
        </row>
        <row r="903">
          <cell r="A903" t="str">
            <v>1588-0</v>
          </cell>
          <cell r="B903">
            <v>1588</v>
          </cell>
          <cell r="C903">
            <v>0</v>
          </cell>
          <cell r="D903">
            <v>503</v>
          </cell>
        </row>
        <row r="904">
          <cell r="A904" t="str">
            <v>1589-0</v>
          </cell>
          <cell r="B904">
            <v>1589</v>
          </cell>
          <cell r="C904">
            <v>0</v>
          </cell>
          <cell r="D904">
            <v>503</v>
          </cell>
        </row>
        <row r="905">
          <cell r="A905" t="str">
            <v>159-0</v>
          </cell>
          <cell r="B905">
            <v>159</v>
          </cell>
          <cell r="C905">
            <v>0</v>
          </cell>
          <cell r="D905">
            <v>1111</v>
          </cell>
        </row>
        <row r="906">
          <cell r="A906" t="str">
            <v>1590-0</v>
          </cell>
          <cell r="B906">
            <v>1590</v>
          </cell>
          <cell r="C906">
            <v>0</v>
          </cell>
          <cell r="D906">
            <v>503</v>
          </cell>
        </row>
        <row r="907">
          <cell r="A907" t="str">
            <v>1591-0</v>
          </cell>
          <cell r="B907">
            <v>1591</v>
          </cell>
          <cell r="C907">
            <v>0</v>
          </cell>
          <cell r="D907">
            <v>503</v>
          </cell>
        </row>
        <row r="908">
          <cell r="A908" t="str">
            <v>1592-0</v>
          </cell>
          <cell r="B908">
            <v>1592</v>
          </cell>
          <cell r="C908">
            <v>0</v>
          </cell>
          <cell r="D908">
            <v>502</v>
          </cell>
        </row>
        <row r="909">
          <cell r="A909" t="str">
            <v>1593-0</v>
          </cell>
          <cell r="B909">
            <v>1593</v>
          </cell>
          <cell r="C909">
            <v>0</v>
          </cell>
          <cell r="D909">
            <v>503</v>
          </cell>
        </row>
        <row r="910">
          <cell r="A910" t="str">
            <v>1594-0</v>
          </cell>
          <cell r="B910">
            <v>1594</v>
          </cell>
          <cell r="C910">
            <v>0</v>
          </cell>
          <cell r="D910">
            <v>503</v>
          </cell>
        </row>
        <row r="911">
          <cell r="A911" t="str">
            <v>1595-0</v>
          </cell>
          <cell r="B911">
            <v>1595</v>
          </cell>
          <cell r="C911">
            <v>0</v>
          </cell>
          <cell r="D911">
            <v>502</v>
          </cell>
        </row>
        <row r="912">
          <cell r="A912" t="str">
            <v>1596-0</v>
          </cell>
          <cell r="B912">
            <v>1596</v>
          </cell>
          <cell r="C912">
            <v>0</v>
          </cell>
          <cell r="D912">
            <v>502</v>
          </cell>
        </row>
        <row r="913">
          <cell r="A913" t="str">
            <v>1597-0</v>
          </cell>
          <cell r="B913">
            <v>1597</v>
          </cell>
          <cell r="C913">
            <v>0</v>
          </cell>
          <cell r="D913">
            <v>502</v>
          </cell>
        </row>
        <row r="914">
          <cell r="A914" t="str">
            <v>1598-0</v>
          </cell>
          <cell r="B914">
            <v>1598</v>
          </cell>
          <cell r="C914">
            <v>0</v>
          </cell>
          <cell r="D914">
            <v>502</v>
          </cell>
        </row>
        <row r="915">
          <cell r="A915" t="str">
            <v>1599-0</v>
          </cell>
          <cell r="B915">
            <v>1599</v>
          </cell>
          <cell r="C915">
            <v>0</v>
          </cell>
          <cell r="D915">
            <v>502</v>
          </cell>
        </row>
        <row r="916">
          <cell r="A916" t="str">
            <v>1-6</v>
          </cell>
          <cell r="B916">
            <v>1</v>
          </cell>
          <cell r="C916">
            <v>6</v>
          </cell>
          <cell r="D916">
            <v>501</v>
          </cell>
        </row>
        <row r="917">
          <cell r="A917" t="str">
            <v>16-0</v>
          </cell>
          <cell r="B917">
            <v>16</v>
          </cell>
          <cell r="C917">
            <v>0</v>
          </cell>
          <cell r="D917">
            <v>2300</v>
          </cell>
        </row>
        <row r="918">
          <cell r="A918" t="str">
            <v>160-0</v>
          </cell>
          <cell r="B918">
            <v>160</v>
          </cell>
          <cell r="C918">
            <v>0</v>
          </cell>
          <cell r="D918">
            <v>1111</v>
          </cell>
        </row>
        <row r="919">
          <cell r="A919" t="str">
            <v>1600-0</v>
          </cell>
          <cell r="B919">
            <v>1600</v>
          </cell>
          <cell r="C919">
            <v>0</v>
          </cell>
          <cell r="D919">
            <v>502</v>
          </cell>
        </row>
        <row r="920">
          <cell r="A920" t="str">
            <v>1601-0</v>
          </cell>
          <cell r="B920">
            <v>1601</v>
          </cell>
          <cell r="C920">
            <v>0</v>
          </cell>
          <cell r="D920">
            <v>503</v>
          </cell>
        </row>
        <row r="921">
          <cell r="A921" t="str">
            <v>1602-0</v>
          </cell>
          <cell r="B921">
            <v>1602</v>
          </cell>
          <cell r="C921">
            <v>0</v>
          </cell>
          <cell r="D921">
            <v>3400</v>
          </cell>
        </row>
        <row r="922">
          <cell r="A922" t="str">
            <v>1603-0</v>
          </cell>
          <cell r="B922">
            <v>1603</v>
          </cell>
          <cell r="C922">
            <v>0</v>
          </cell>
          <cell r="D922">
            <v>502</v>
          </cell>
        </row>
        <row r="923">
          <cell r="A923" t="str">
            <v>1604-0</v>
          </cell>
          <cell r="B923">
            <v>1604</v>
          </cell>
          <cell r="C923">
            <v>0</v>
          </cell>
          <cell r="D923">
            <v>502</v>
          </cell>
        </row>
        <row r="924">
          <cell r="A924" t="str">
            <v>1605-0</v>
          </cell>
          <cell r="B924">
            <v>1605</v>
          </cell>
          <cell r="C924">
            <v>0</v>
          </cell>
          <cell r="D924">
            <v>502</v>
          </cell>
        </row>
        <row r="925">
          <cell r="A925" t="str">
            <v>1606-0</v>
          </cell>
          <cell r="B925">
            <v>1606</v>
          </cell>
          <cell r="C925">
            <v>0</v>
          </cell>
          <cell r="D925">
            <v>502</v>
          </cell>
        </row>
        <row r="926">
          <cell r="A926" t="str">
            <v>1607-0</v>
          </cell>
          <cell r="B926">
            <v>1607</v>
          </cell>
          <cell r="C926">
            <v>0</v>
          </cell>
          <cell r="D926">
            <v>502</v>
          </cell>
        </row>
        <row r="927">
          <cell r="A927" t="str">
            <v>1608-0</v>
          </cell>
          <cell r="B927">
            <v>1608</v>
          </cell>
          <cell r="C927">
            <v>0</v>
          </cell>
          <cell r="D927">
            <v>502</v>
          </cell>
        </row>
        <row r="928">
          <cell r="A928" t="str">
            <v>1609-0</v>
          </cell>
          <cell r="B928">
            <v>1609</v>
          </cell>
          <cell r="C928">
            <v>0</v>
          </cell>
          <cell r="D928">
            <v>502</v>
          </cell>
        </row>
        <row r="929">
          <cell r="A929" t="str">
            <v>161-0</v>
          </cell>
          <cell r="B929">
            <v>161</v>
          </cell>
          <cell r="C929">
            <v>0</v>
          </cell>
          <cell r="D929">
            <v>1111</v>
          </cell>
        </row>
        <row r="930">
          <cell r="A930" t="str">
            <v>1610-0</v>
          </cell>
          <cell r="B930">
            <v>1610</v>
          </cell>
          <cell r="C930">
            <v>0</v>
          </cell>
          <cell r="D930">
            <v>502</v>
          </cell>
        </row>
        <row r="931">
          <cell r="A931" t="str">
            <v>1611-0</v>
          </cell>
          <cell r="B931">
            <v>1611</v>
          </cell>
          <cell r="C931">
            <v>0</v>
          </cell>
          <cell r="D931">
            <v>502</v>
          </cell>
        </row>
        <row r="932">
          <cell r="A932" t="str">
            <v>1612-0</v>
          </cell>
          <cell r="B932">
            <v>1612</v>
          </cell>
          <cell r="C932">
            <v>0</v>
          </cell>
          <cell r="D932">
            <v>502</v>
          </cell>
        </row>
        <row r="933">
          <cell r="A933" t="str">
            <v>1613-0</v>
          </cell>
          <cell r="B933">
            <v>1613</v>
          </cell>
          <cell r="C933">
            <v>0</v>
          </cell>
          <cell r="D933">
            <v>502</v>
          </cell>
        </row>
        <row r="934">
          <cell r="A934" t="str">
            <v>1614-0</v>
          </cell>
          <cell r="B934">
            <v>1614</v>
          </cell>
          <cell r="C934">
            <v>0</v>
          </cell>
          <cell r="D934">
            <v>502</v>
          </cell>
        </row>
        <row r="935">
          <cell r="A935" t="str">
            <v>1615-0</v>
          </cell>
          <cell r="B935">
            <v>1615</v>
          </cell>
          <cell r="C935">
            <v>0</v>
          </cell>
          <cell r="D935">
            <v>502</v>
          </cell>
        </row>
        <row r="936">
          <cell r="A936" t="str">
            <v>1616-0</v>
          </cell>
          <cell r="B936">
            <v>1616</v>
          </cell>
          <cell r="C936">
            <v>0</v>
          </cell>
          <cell r="D936">
            <v>502</v>
          </cell>
        </row>
        <row r="937">
          <cell r="A937" t="str">
            <v>1617-0</v>
          </cell>
          <cell r="B937">
            <v>1617</v>
          </cell>
          <cell r="C937">
            <v>0</v>
          </cell>
          <cell r="D937">
            <v>502</v>
          </cell>
        </row>
        <row r="938">
          <cell r="A938" t="str">
            <v>1618-0</v>
          </cell>
          <cell r="B938">
            <v>1618</v>
          </cell>
          <cell r="C938">
            <v>0</v>
          </cell>
          <cell r="D938">
            <v>502</v>
          </cell>
        </row>
        <row r="939">
          <cell r="A939" t="str">
            <v>1619-0</v>
          </cell>
          <cell r="B939">
            <v>1619</v>
          </cell>
          <cell r="C939">
            <v>0</v>
          </cell>
          <cell r="D939">
            <v>502</v>
          </cell>
        </row>
        <row r="940">
          <cell r="A940" t="str">
            <v>162-0</v>
          </cell>
          <cell r="B940">
            <v>162</v>
          </cell>
          <cell r="C940">
            <v>0</v>
          </cell>
          <cell r="D940">
            <v>1111</v>
          </cell>
        </row>
        <row r="941">
          <cell r="A941" t="str">
            <v>1620-0</v>
          </cell>
          <cell r="B941">
            <v>1620</v>
          </cell>
          <cell r="C941">
            <v>0</v>
          </cell>
          <cell r="D941">
            <v>502</v>
          </cell>
        </row>
        <row r="942">
          <cell r="A942" t="str">
            <v>1621-0</v>
          </cell>
          <cell r="B942">
            <v>1621</v>
          </cell>
          <cell r="C942">
            <v>0</v>
          </cell>
          <cell r="D942">
            <v>502</v>
          </cell>
        </row>
        <row r="943">
          <cell r="A943" t="str">
            <v>1622-0</v>
          </cell>
          <cell r="B943">
            <v>1622</v>
          </cell>
          <cell r="C943">
            <v>0</v>
          </cell>
          <cell r="D943">
            <v>502</v>
          </cell>
        </row>
        <row r="944">
          <cell r="A944" t="str">
            <v>1623-0</v>
          </cell>
          <cell r="B944">
            <v>1623</v>
          </cell>
          <cell r="C944">
            <v>0</v>
          </cell>
          <cell r="D944">
            <v>502</v>
          </cell>
        </row>
        <row r="945">
          <cell r="A945" t="str">
            <v>1624-0</v>
          </cell>
          <cell r="B945">
            <v>1624</v>
          </cell>
          <cell r="C945">
            <v>0</v>
          </cell>
          <cell r="D945">
            <v>503</v>
          </cell>
        </row>
        <row r="946">
          <cell r="A946" t="str">
            <v>1625-0</v>
          </cell>
          <cell r="B946">
            <v>1625</v>
          </cell>
          <cell r="C946">
            <v>0</v>
          </cell>
          <cell r="D946">
            <v>503</v>
          </cell>
        </row>
        <row r="947">
          <cell r="A947" t="str">
            <v>1626-0</v>
          </cell>
          <cell r="B947">
            <v>1626</v>
          </cell>
          <cell r="C947">
            <v>0</v>
          </cell>
          <cell r="D947">
            <v>502</v>
          </cell>
        </row>
        <row r="948">
          <cell r="A948" t="str">
            <v>1627-0</v>
          </cell>
          <cell r="B948">
            <v>1627</v>
          </cell>
          <cell r="C948">
            <v>0</v>
          </cell>
          <cell r="D948">
            <v>502</v>
          </cell>
        </row>
        <row r="949">
          <cell r="A949" t="str">
            <v>1628-0</v>
          </cell>
          <cell r="B949">
            <v>1628</v>
          </cell>
          <cell r="C949">
            <v>0</v>
          </cell>
          <cell r="D949">
            <v>502</v>
          </cell>
        </row>
        <row r="950">
          <cell r="A950" t="str">
            <v>1629-0</v>
          </cell>
          <cell r="B950">
            <v>1629</v>
          </cell>
          <cell r="C950">
            <v>0</v>
          </cell>
          <cell r="D950">
            <v>502</v>
          </cell>
        </row>
        <row r="951">
          <cell r="A951" t="str">
            <v>163-0</v>
          </cell>
          <cell r="B951">
            <v>163</v>
          </cell>
          <cell r="C951">
            <v>0</v>
          </cell>
          <cell r="D951">
            <v>1111</v>
          </cell>
        </row>
        <row r="952">
          <cell r="A952" t="str">
            <v>1630-0</v>
          </cell>
          <cell r="B952">
            <v>1630</v>
          </cell>
          <cell r="C952">
            <v>0</v>
          </cell>
          <cell r="D952">
            <v>502</v>
          </cell>
        </row>
        <row r="953">
          <cell r="A953" t="str">
            <v>1631-0</v>
          </cell>
          <cell r="B953">
            <v>1631</v>
          </cell>
          <cell r="C953">
            <v>0</v>
          </cell>
          <cell r="D953">
            <v>502</v>
          </cell>
        </row>
        <row r="954">
          <cell r="A954" t="str">
            <v>1632-0</v>
          </cell>
          <cell r="B954">
            <v>1632</v>
          </cell>
          <cell r="C954">
            <v>0</v>
          </cell>
          <cell r="D954">
            <v>503</v>
          </cell>
        </row>
        <row r="955">
          <cell r="A955" t="str">
            <v>1633-0</v>
          </cell>
          <cell r="B955">
            <v>1633</v>
          </cell>
          <cell r="C955">
            <v>0</v>
          </cell>
          <cell r="D955">
            <v>503</v>
          </cell>
        </row>
        <row r="956">
          <cell r="A956" t="str">
            <v>1634-0</v>
          </cell>
          <cell r="B956">
            <v>1634</v>
          </cell>
          <cell r="C956">
            <v>0</v>
          </cell>
          <cell r="D956">
            <v>503</v>
          </cell>
        </row>
        <row r="957">
          <cell r="A957" t="str">
            <v>1635-0</v>
          </cell>
          <cell r="B957">
            <v>1635</v>
          </cell>
          <cell r="C957">
            <v>0</v>
          </cell>
          <cell r="D957">
            <v>503</v>
          </cell>
        </row>
        <row r="958">
          <cell r="A958" t="str">
            <v>1636-0</v>
          </cell>
          <cell r="B958">
            <v>1636</v>
          </cell>
          <cell r="C958">
            <v>0</v>
          </cell>
          <cell r="D958">
            <v>503</v>
          </cell>
        </row>
        <row r="959">
          <cell r="A959" t="str">
            <v>1637-0</v>
          </cell>
          <cell r="B959">
            <v>1637</v>
          </cell>
          <cell r="C959">
            <v>0</v>
          </cell>
          <cell r="D959">
            <v>503</v>
          </cell>
        </row>
        <row r="960">
          <cell r="A960" t="str">
            <v>1638-0</v>
          </cell>
          <cell r="B960">
            <v>1638</v>
          </cell>
          <cell r="C960">
            <v>0</v>
          </cell>
          <cell r="D960">
            <v>503</v>
          </cell>
        </row>
        <row r="961">
          <cell r="A961" t="str">
            <v>1639-0</v>
          </cell>
          <cell r="B961">
            <v>1639</v>
          </cell>
          <cell r="C961">
            <v>0</v>
          </cell>
          <cell r="D961">
            <v>503</v>
          </cell>
        </row>
        <row r="962">
          <cell r="A962" t="str">
            <v>164-0</v>
          </cell>
          <cell r="B962">
            <v>164</v>
          </cell>
          <cell r="C962">
            <v>0</v>
          </cell>
          <cell r="D962">
            <v>1111</v>
          </cell>
        </row>
        <row r="963">
          <cell r="A963" t="str">
            <v>1640-0</v>
          </cell>
          <cell r="B963">
            <v>1640</v>
          </cell>
          <cell r="C963">
            <v>0</v>
          </cell>
          <cell r="D963">
            <v>503</v>
          </cell>
        </row>
        <row r="964">
          <cell r="A964" t="str">
            <v>1641-0</v>
          </cell>
          <cell r="B964">
            <v>1641</v>
          </cell>
          <cell r="C964">
            <v>0</v>
          </cell>
          <cell r="D964">
            <v>503</v>
          </cell>
        </row>
        <row r="965">
          <cell r="A965" t="str">
            <v>1642-0</v>
          </cell>
          <cell r="B965">
            <v>1642</v>
          </cell>
          <cell r="C965">
            <v>0</v>
          </cell>
          <cell r="D965">
            <v>503</v>
          </cell>
        </row>
        <row r="966">
          <cell r="A966" t="str">
            <v>1643-0</v>
          </cell>
          <cell r="B966">
            <v>1643</v>
          </cell>
          <cell r="C966">
            <v>0</v>
          </cell>
          <cell r="D966">
            <v>503</v>
          </cell>
        </row>
        <row r="967">
          <cell r="A967" t="str">
            <v>1644-0</v>
          </cell>
          <cell r="B967">
            <v>1644</v>
          </cell>
          <cell r="C967">
            <v>0</v>
          </cell>
          <cell r="D967">
            <v>503</v>
          </cell>
        </row>
        <row r="968">
          <cell r="A968" t="str">
            <v>1645-0</v>
          </cell>
          <cell r="B968">
            <v>1645</v>
          </cell>
          <cell r="C968">
            <v>0</v>
          </cell>
          <cell r="D968">
            <v>503</v>
          </cell>
        </row>
        <row r="969">
          <cell r="A969" t="str">
            <v>1646-0</v>
          </cell>
          <cell r="B969">
            <v>1646</v>
          </cell>
          <cell r="C969">
            <v>0</v>
          </cell>
          <cell r="D969">
            <v>503</v>
          </cell>
        </row>
        <row r="970">
          <cell r="A970" t="str">
            <v>1647-0</v>
          </cell>
          <cell r="B970">
            <v>1647</v>
          </cell>
          <cell r="C970">
            <v>0</v>
          </cell>
          <cell r="D970">
            <v>503</v>
          </cell>
        </row>
        <row r="971">
          <cell r="A971" t="str">
            <v>1648-0</v>
          </cell>
          <cell r="B971">
            <v>1648</v>
          </cell>
          <cell r="C971">
            <v>0</v>
          </cell>
          <cell r="D971">
            <v>503</v>
          </cell>
        </row>
        <row r="972">
          <cell r="A972" t="str">
            <v>1649-0</v>
          </cell>
          <cell r="B972">
            <v>1649</v>
          </cell>
          <cell r="C972">
            <v>0</v>
          </cell>
          <cell r="D972">
            <v>503</v>
          </cell>
        </row>
        <row r="973">
          <cell r="A973" t="str">
            <v>165-0</v>
          </cell>
          <cell r="B973">
            <v>165</v>
          </cell>
          <cell r="C973">
            <v>0</v>
          </cell>
          <cell r="D973">
            <v>1111</v>
          </cell>
        </row>
        <row r="974">
          <cell r="A974" t="str">
            <v>1650-0</v>
          </cell>
          <cell r="B974">
            <v>1650</v>
          </cell>
          <cell r="C974">
            <v>0</v>
          </cell>
          <cell r="D974">
            <v>503</v>
          </cell>
        </row>
        <row r="975">
          <cell r="A975" t="str">
            <v>1651-0</v>
          </cell>
          <cell r="B975">
            <v>1651</v>
          </cell>
          <cell r="C975">
            <v>0</v>
          </cell>
          <cell r="D975">
            <v>503</v>
          </cell>
        </row>
        <row r="976">
          <cell r="A976" t="str">
            <v>1652-0</v>
          </cell>
          <cell r="B976">
            <v>1652</v>
          </cell>
          <cell r="C976">
            <v>0</v>
          </cell>
          <cell r="D976">
            <v>503</v>
          </cell>
        </row>
        <row r="977">
          <cell r="A977" t="str">
            <v>1653-0</v>
          </cell>
          <cell r="B977">
            <v>1653</v>
          </cell>
          <cell r="C977">
            <v>0</v>
          </cell>
          <cell r="D977">
            <v>503</v>
          </cell>
        </row>
        <row r="978">
          <cell r="A978" t="str">
            <v>1654-0</v>
          </cell>
          <cell r="B978">
            <v>1654</v>
          </cell>
          <cell r="C978">
            <v>0</v>
          </cell>
          <cell r="D978">
            <v>503</v>
          </cell>
        </row>
        <row r="979">
          <cell r="A979" t="str">
            <v>1655-0</v>
          </cell>
          <cell r="B979">
            <v>1655</v>
          </cell>
          <cell r="C979">
            <v>0</v>
          </cell>
          <cell r="D979">
            <v>503</v>
          </cell>
        </row>
        <row r="980">
          <cell r="A980" t="str">
            <v>1656-0</v>
          </cell>
          <cell r="B980">
            <v>1656</v>
          </cell>
          <cell r="C980">
            <v>0</v>
          </cell>
          <cell r="D980">
            <v>503</v>
          </cell>
        </row>
        <row r="981">
          <cell r="A981" t="str">
            <v>1657-0</v>
          </cell>
          <cell r="B981">
            <v>1657</v>
          </cell>
          <cell r="C981">
            <v>0</v>
          </cell>
          <cell r="D981">
            <v>502</v>
          </cell>
        </row>
        <row r="982">
          <cell r="A982" t="str">
            <v>1658-0</v>
          </cell>
          <cell r="B982">
            <v>1658</v>
          </cell>
          <cell r="C982">
            <v>0</v>
          </cell>
          <cell r="D982">
            <v>502</v>
          </cell>
        </row>
        <row r="983">
          <cell r="A983" t="str">
            <v>1659-0</v>
          </cell>
          <cell r="B983">
            <v>1659</v>
          </cell>
          <cell r="C983">
            <v>0</v>
          </cell>
          <cell r="D983">
            <v>504</v>
          </cell>
        </row>
        <row r="984">
          <cell r="A984" t="str">
            <v>166-0</v>
          </cell>
          <cell r="B984">
            <v>166</v>
          </cell>
          <cell r="C984">
            <v>0</v>
          </cell>
          <cell r="D984">
            <v>1111</v>
          </cell>
        </row>
        <row r="985">
          <cell r="A985" t="str">
            <v>1660-0</v>
          </cell>
          <cell r="B985">
            <v>1660</v>
          </cell>
          <cell r="C985">
            <v>0</v>
          </cell>
          <cell r="D985">
            <v>502</v>
          </cell>
        </row>
        <row r="986">
          <cell r="A986" t="str">
            <v>1661-0</v>
          </cell>
          <cell r="B986">
            <v>1661</v>
          </cell>
          <cell r="C986">
            <v>0</v>
          </cell>
          <cell r="D986">
            <v>503</v>
          </cell>
        </row>
        <row r="987">
          <cell r="A987" t="str">
            <v>1662-0</v>
          </cell>
          <cell r="B987">
            <v>1662</v>
          </cell>
          <cell r="C987">
            <v>0</v>
          </cell>
          <cell r="D987">
            <v>503</v>
          </cell>
        </row>
        <row r="988">
          <cell r="A988" t="str">
            <v>1663-0</v>
          </cell>
          <cell r="B988">
            <v>1663</v>
          </cell>
          <cell r="C988">
            <v>0</v>
          </cell>
          <cell r="D988">
            <v>503</v>
          </cell>
        </row>
        <row r="989">
          <cell r="A989" t="str">
            <v>1664-0</v>
          </cell>
          <cell r="B989">
            <v>1664</v>
          </cell>
          <cell r="C989">
            <v>0</v>
          </cell>
          <cell r="D989">
            <v>503</v>
          </cell>
        </row>
        <row r="990">
          <cell r="A990" t="str">
            <v>1665-0</v>
          </cell>
          <cell r="B990">
            <v>1665</v>
          </cell>
          <cell r="C990">
            <v>0</v>
          </cell>
          <cell r="D990">
            <v>502</v>
          </cell>
        </row>
        <row r="991">
          <cell r="A991" t="str">
            <v>1666-0</v>
          </cell>
          <cell r="B991">
            <v>1666</v>
          </cell>
          <cell r="C991">
            <v>0</v>
          </cell>
          <cell r="D991">
            <v>502</v>
          </cell>
        </row>
        <row r="992">
          <cell r="A992" t="str">
            <v>1667-0</v>
          </cell>
          <cell r="B992">
            <v>1667</v>
          </cell>
          <cell r="C992">
            <v>0</v>
          </cell>
          <cell r="D992">
            <v>502</v>
          </cell>
        </row>
        <row r="993">
          <cell r="A993" t="str">
            <v>1668-0</v>
          </cell>
          <cell r="B993">
            <v>1668</v>
          </cell>
          <cell r="C993">
            <v>0</v>
          </cell>
          <cell r="D993">
            <v>502</v>
          </cell>
        </row>
        <row r="994">
          <cell r="A994" t="str">
            <v>1669-0</v>
          </cell>
          <cell r="B994">
            <v>1669</v>
          </cell>
          <cell r="C994">
            <v>0</v>
          </cell>
          <cell r="D994">
            <v>502</v>
          </cell>
        </row>
        <row r="995">
          <cell r="A995" t="str">
            <v>167-0</v>
          </cell>
          <cell r="B995">
            <v>167</v>
          </cell>
          <cell r="C995">
            <v>0</v>
          </cell>
          <cell r="D995">
            <v>1111</v>
          </cell>
        </row>
        <row r="996">
          <cell r="A996" t="str">
            <v>1670-0</v>
          </cell>
          <cell r="B996">
            <v>1670</v>
          </cell>
          <cell r="C996">
            <v>0</v>
          </cell>
          <cell r="D996">
            <v>503</v>
          </cell>
        </row>
        <row r="997">
          <cell r="A997" t="str">
            <v>1671-0</v>
          </cell>
          <cell r="B997">
            <v>1671</v>
          </cell>
          <cell r="C997">
            <v>0</v>
          </cell>
          <cell r="D997">
            <v>503</v>
          </cell>
        </row>
        <row r="998">
          <cell r="A998" t="str">
            <v>1672-0</v>
          </cell>
          <cell r="B998">
            <v>1672</v>
          </cell>
          <cell r="C998">
            <v>0</v>
          </cell>
          <cell r="D998">
            <v>503</v>
          </cell>
        </row>
        <row r="999">
          <cell r="A999" t="str">
            <v>1673-0</v>
          </cell>
          <cell r="B999">
            <v>1673</v>
          </cell>
          <cell r="C999">
            <v>0</v>
          </cell>
          <cell r="D999">
            <v>503</v>
          </cell>
        </row>
        <row r="1000">
          <cell r="A1000" t="str">
            <v>1674-0</v>
          </cell>
          <cell r="B1000">
            <v>1674</v>
          </cell>
          <cell r="C1000">
            <v>0</v>
          </cell>
          <cell r="D1000">
            <v>502</v>
          </cell>
        </row>
        <row r="1001">
          <cell r="A1001" t="str">
            <v>1675-0</v>
          </cell>
          <cell r="B1001">
            <v>1675</v>
          </cell>
          <cell r="C1001">
            <v>0</v>
          </cell>
          <cell r="D1001">
            <v>502</v>
          </cell>
        </row>
        <row r="1002">
          <cell r="A1002" t="str">
            <v>1676-0</v>
          </cell>
          <cell r="B1002">
            <v>1676</v>
          </cell>
          <cell r="C1002">
            <v>0</v>
          </cell>
          <cell r="D1002">
            <v>503</v>
          </cell>
        </row>
        <row r="1003">
          <cell r="A1003" t="str">
            <v>1677-0</v>
          </cell>
          <cell r="B1003">
            <v>1677</v>
          </cell>
          <cell r="C1003">
            <v>0</v>
          </cell>
          <cell r="D1003">
            <v>503</v>
          </cell>
        </row>
        <row r="1004">
          <cell r="A1004" t="str">
            <v>1678-0</v>
          </cell>
          <cell r="B1004">
            <v>1678</v>
          </cell>
          <cell r="C1004">
            <v>0</v>
          </cell>
          <cell r="D1004">
            <v>503</v>
          </cell>
        </row>
        <row r="1005">
          <cell r="A1005" t="str">
            <v>1679-0</v>
          </cell>
          <cell r="B1005">
            <v>1679</v>
          </cell>
          <cell r="C1005">
            <v>0</v>
          </cell>
          <cell r="D1005">
            <v>503</v>
          </cell>
        </row>
        <row r="1006">
          <cell r="A1006" t="str">
            <v>168-0</v>
          </cell>
          <cell r="B1006">
            <v>168</v>
          </cell>
          <cell r="C1006">
            <v>0</v>
          </cell>
          <cell r="D1006">
            <v>1111</v>
          </cell>
        </row>
        <row r="1007">
          <cell r="A1007" t="str">
            <v>1680-0</v>
          </cell>
          <cell r="B1007">
            <v>1680</v>
          </cell>
          <cell r="C1007">
            <v>0</v>
          </cell>
          <cell r="D1007">
            <v>503</v>
          </cell>
        </row>
        <row r="1008">
          <cell r="A1008" t="str">
            <v>1681-0</v>
          </cell>
          <cell r="B1008">
            <v>1681</v>
          </cell>
          <cell r="C1008">
            <v>0</v>
          </cell>
          <cell r="D1008">
            <v>503</v>
          </cell>
        </row>
        <row r="1009">
          <cell r="A1009" t="str">
            <v>1682-0</v>
          </cell>
          <cell r="B1009">
            <v>1682</v>
          </cell>
          <cell r="C1009">
            <v>0</v>
          </cell>
          <cell r="D1009">
            <v>503</v>
          </cell>
        </row>
        <row r="1010">
          <cell r="A1010" t="str">
            <v>1683-0</v>
          </cell>
          <cell r="B1010">
            <v>1683</v>
          </cell>
          <cell r="C1010">
            <v>0</v>
          </cell>
          <cell r="D1010">
            <v>502</v>
          </cell>
        </row>
        <row r="1011">
          <cell r="A1011" t="str">
            <v>1684-0</v>
          </cell>
          <cell r="B1011">
            <v>1684</v>
          </cell>
          <cell r="C1011">
            <v>0</v>
          </cell>
          <cell r="D1011">
            <v>502</v>
          </cell>
        </row>
        <row r="1012">
          <cell r="A1012" t="str">
            <v>1685-0</v>
          </cell>
          <cell r="B1012">
            <v>1685</v>
          </cell>
          <cell r="C1012">
            <v>0</v>
          </cell>
          <cell r="D1012">
            <v>502</v>
          </cell>
        </row>
        <row r="1013">
          <cell r="A1013" t="str">
            <v>1686-0</v>
          </cell>
          <cell r="B1013">
            <v>1686</v>
          </cell>
          <cell r="C1013">
            <v>0</v>
          </cell>
          <cell r="D1013">
            <v>502</v>
          </cell>
        </row>
        <row r="1014">
          <cell r="A1014" t="str">
            <v>1687-0</v>
          </cell>
          <cell r="B1014">
            <v>1687</v>
          </cell>
          <cell r="C1014">
            <v>0</v>
          </cell>
          <cell r="D1014">
            <v>502</v>
          </cell>
        </row>
        <row r="1015">
          <cell r="A1015" t="str">
            <v>1688-0</v>
          </cell>
          <cell r="B1015">
            <v>1688</v>
          </cell>
          <cell r="C1015">
            <v>0</v>
          </cell>
          <cell r="D1015">
            <v>502</v>
          </cell>
        </row>
        <row r="1016">
          <cell r="A1016" t="str">
            <v>1689-0</v>
          </cell>
          <cell r="B1016">
            <v>1689</v>
          </cell>
          <cell r="C1016">
            <v>0</v>
          </cell>
          <cell r="D1016">
            <v>502</v>
          </cell>
        </row>
        <row r="1017">
          <cell r="A1017" t="str">
            <v>169-0</v>
          </cell>
          <cell r="B1017">
            <v>169</v>
          </cell>
          <cell r="C1017">
            <v>0</v>
          </cell>
          <cell r="D1017">
            <v>1111</v>
          </cell>
        </row>
        <row r="1018">
          <cell r="A1018" t="str">
            <v>1690-0</v>
          </cell>
          <cell r="B1018">
            <v>1690</v>
          </cell>
          <cell r="C1018">
            <v>0</v>
          </cell>
          <cell r="D1018">
            <v>502</v>
          </cell>
        </row>
        <row r="1019">
          <cell r="A1019" t="str">
            <v>1691-0</v>
          </cell>
          <cell r="B1019">
            <v>1691</v>
          </cell>
          <cell r="C1019">
            <v>0</v>
          </cell>
          <cell r="D1019">
            <v>502</v>
          </cell>
        </row>
        <row r="1020">
          <cell r="A1020" t="str">
            <v>1692-0</v>
          </cell>
          <cell r="B1020">
            <v>1692</v>
          </cell>
          <cell r="C1020">
            <v>0</v>
          </cell>
          <cell r="D1020">
            <v>502</v>
          </cell>
        </row>
        <row r="1021">
          <cell r="A1021" t="str">
            <v>1693-0</v>
          </cell>
          <cell r="B1021">
            <v>1693</v>
          </cell>
          <cell r="C1021">
            <v>0</v>
          </cell>
          <cell r="D1021">
            <v>502</v>
          </cell>
        </row>
        <row r="1022">
          <cell r="A1022" t="str">
            <v>1694-0</v>
          </cell>
          <cell r="B1022">
            <v>1694</v>
          </cell>
          <cell r="C1022">
            <v>0</v>
          </cell>
          <cell r="D1022">
            <v>502</v>
          </cell>
        </row>
        <row r="1023">
          <cell r="A1023" t="str">
            <v>1695-0</v>
          </cell>
          <cell r="B1023">
            <v>1695</v>
          </cell>
          <cell r="C1023">
            <v>0</v>
          </cell>
          <cell r="D1023">
            <v>503</v>
          </cell>
        </row>
        <row r="1024">
          <cell r="A1024" t="str">
            <v>1696-0</v>
          </cell>
          <cell r="B1024">
            <v>1696</v>
          </cell>
          <cell r="C1024">
            <v>0</v>
          </cell>
          <cell r="D1024">
            <v>503</v>
          </cell>
        </row>
        <row r="1025">
          <cell r="A1025" t="str">
            <v>1697-0</v>
          </cell>
          <cell r="B1025">
            <v>1697</v>
          </cell>
          <cell r="C1025">
            <v>0</v>
          </cell>
          <cell r="D1025">
            <v>503</v>
          </cell>
        </row>
        <row r="1026">
          <cell r="A1026" t="str">
            <v>1698-0</v>
          </cell>
          <cell r="B1026">
            <v>1698</v>
          </cell>
          <cell r="C1026">
            <v>0</v>
          </cell>
          <cell r="D1026">
            <v>503</v>
          </cell>
        </row>
        <row r="1027">
          <cell r="A1027" t="str">
            <v>1699-0</v>
          </cell>
          <cell r="B1027">
            <v>1699</v>
          </cell>
          <cell r="C1027">
            <v>0</v>
          </cell>
          <cell r="D1027">
            <v>503</v>
          </cell>
        </row>
        <row r="1028">
          <cell r="A1028" t="str">
            <v>1-7</v>
          </cell>
          <cell r="B1028">
            <v>1</v>
          </cell>
          <cell r="C1028">
            <v>7</v>
          </cell>
          <cell r="D1028">
            <v>501</v>
          </cell>
        </row>
        <row r="1029">
          <cell r="A1029" t="str">
            <v>17-0</v>
          </cell>
          <cell r="B1029">
            <v>17</v>
          </cell>
          <cell r="C1029">
            <v>0</v>
          </cell>
          <cell r="D1029">
            <v>3300</v>
          </cell>
        </row>
        <row r="1030">
          <cell r="A1030" t="str">
            <v>170-0</v>
          </cell>
          <cell r="B1030">
            <v>170</v>
          </cell>
          <cell r="C1030">
            <v>0</v>
          </cell>
          <cell r="D1030">
            <v>1111</v>
          </cell>
        </row>
        <row r="1031">
          <cell r="A1031" t="str">
            <v>1700-0</v>
          </cell>
          <cell r="B1031">
            <v>1700</v>
          </cell>
          <cell r="C1031">
            <v>0</v>
          </cell>
          <cell r="D1031">
            <v>503</v>
          </cell>
        </row>
        <row r="1032">
          <cell r="A1032" t="str">
            <v>1701-0</v>
          </cell>
          <cell r="B1032">
            <v>1701</v>
          </cell>
          <cell r="C1032">
            <v>0</v>
          </cell>
          <cell r="D1032">
            <v>503</v>
          </cell>
        </row>
        <row r="1033">
          <cell r="A1033" t="str">
            <v>1702-0</v>
          </cell>
          <cell r="B1033">
            <v>1702</v>
          </cell>
          <cell r="C1033">
            <v>0</v>
          </cell>
          <cell r="D1033">
            <v>503</v>
          </cell>
        </row>
        <row r="1034">
          <cell r="A1034" t="str">
            <v>1703-0</v>
          </cell>
          <cell r="B1034">
            <v>1703</v>
          </cell>
          <cell r="C1034">
            <v>0</v>
          </cell>
          <cell r="D1034">
            <v>503</v>
          </cell>
        </row>
        <row r="1035">
          <cell r="A1035" t="str">
            <v>1704-0</v>
          </cell>
          <cell r="B1035">
            <v>1704</v>
          </cell>
          <cell r="C1035">
            <v>0</v>
          </cell>
          <cell r="D1035">
            <v>503</v>
          </cell>
        </row>
        <row r="1036">
          <cell r="A1036" t="str">
            <v>1705-0</v>
          </cell>
          <cell r="B1036">
            <v>1705</v>
          </cell>
          <cell r="C1036">
            <v>0</v>
          </cell>
          <cell r="D1036">
            <v>503</v>
          </cell>
        </row>
        <row r="1037">
          <cell r="A1037" t="str">
            <v>1706-0</v>
          </cell>
          <cell r="B1037">
            <v>1706</v>
          </cell>
          <cell r="C1037">
            <v>0</v>
          </cell>
          <cell r="D1037">
            <v>503</v>
          </cell>
        </row>
        <row r="1038">
          <cell r="A1038" t="str">
            <v>1707-0</v>
          </cell>
          <cell r="B1038">
            <v>1707</v>
          </cell>
          <cell r="C1038">
            <v>0</v>
          </cell>
          <cell r="D1038">
            <v>503</v>
          </cell>
        </row>
        <row r="1039">
          <cell r="A1039" t="str">
            <v>1708-0</v>
          </cell>
          <cell r="B1039">
            <v>1708</v>
          </cell>
          <cell r="C1039">
            <v>0</v>
          </cell>
          <cell r="D1039">
            <v>503</v>
          </cell>
        </row>
        <row r="1040">
          <cell r="A1040" t="str">
            <v>1709-0</v>
          </cell>
          <cell r="B1040">
            <v>1709</v>
          </cell>
          <cell r="C1040">
            <v>0</v>
          </cell>
          <cell r="D1040">
            <v>503</v>
          </cell>
        </row>
        <row r="1041">
          <cell r="A1041" t="str">
            <v>171-0</v>
          </cell>
          <cell r="B1041">
            <v>171</v>
          </cell>
          <cell r="C1041">
            <v>0</v>
          </cell>
          <cell r="D1041">
            <v>1111</v>
          </cell>
        </row>
        <row r="1042">
          <cell r="A1042" t="str">
            <v>1710-0</v>
          </cell>
          <cell r="B1042">
            <v>1710</v>
          </cell>
          <cell r="C1042">
            <v>0</v>
          </cell>
          <cell r="D1042">
            <v>503</v>
          </cell>
        </row>
        <row r="1043">
          <cell r="A1043" t="str">
            <v>1711-0</v>
          </cell>
          <cell r="B1043">
            <v>1711</v>
          </cell>
          <cell r="C1043">
            <v>0</v>
          </cell>
          <cell r="D1043">
            <v>503</v>
          </cell>
        </row>
        <row r="1044">
          <cell r="A1044" t="str">
            <v>1712-0</v>
          </cell>
          <cell r="B1044">
            <v>1712</v>
          </cell>
          <cell r="C1044">
            <v>0</v>
          </cell>
          <cell r="D1044">
            <v>503</v>
          </cell>
        </row>
        <row r="1045">
          <cell r="A1045" t="str">
            <v>1713-0</v>
          </cell>
          <cell r="B1045">
            <v>1713</v>
          </cell>
          <cell r="C1045">
            <v>0</v>
          </cell>
          <cell r="D1045">
            <v>503</v>
          </cell>
        </row>
        <row r="1046">
          <cell r="A1046" t="str">
            <v>1714-0</v>
          </cell>
          <cell r="B1046">
            <v>1714</v>
          </cell>
          <cell r="C1046">
            <v>0</v>
          </cell>
          <cell r="D1046">
            <v>503</v>
          </cell>
        </row>
        <row r="1047">
          <cell r="A1047" t="str">
            <v>1715-0</v>
          </cell>
          <cell r="B1047">
            <v>1715</v>
          </cell>
          <cell r="C1047">
            <v>0</v>
          </cell>
          <cell r="D1047">
            <v>503</v>
          </cell>
        </row>
        <row r="1048">
          <cell r="A1048" t="str">
            <v>1716-0</v>
          </cell>
          <cell r="B1048">
            <v>1716</v>
          </cell>
          <cell r="C1048">
            <v>0</v>
          </cell>
          <cell r="D1048">
            <v>503</v>
          </cell>
        </row>
        <row r="1049">
          <cell r="A1049" t="str">
            <v>1717-0</v>
          </cell>
          <cell r="B1049">
            <v>1717</v>
          </cell>
          <cell r="C1049">
            <v>0</v>
          </cell>
          <cell r="D1049">
            <v>503</v>
          </cell>
        </row>
        <row r="1050">
          <cell r="A1050" t="str">
            <v>1718-0</v>
          </cell>
          <cell r="B1050">
            <v>1718</v>
          </cell>
          <cell r="C1050">
            <v>0</v>
          </cell>
          <cell r="D1050">
            <v>503</v>
          </cell>
        </row>
        <row r="1051">
          <cell r="A1051" t="str">
            <v>1719-0</v>
          </cell>
          <cell r="B1051">
            <v>1719</v>
          </cell>
          <cell r="C1051">
            <v>0</v>
          </cell>
          <cell r="D1051">
            <v>503</v>
          </cell>
        </row>
        <row r="1052">
          <cell r="A1052" t="str">
            <v>172-0</v>
          </cell>
          <cell r="B1052">
            <v>172</v>
          </cell>
          <cell r="C1052">
            <v>0</v>
          </cell>
          <cell r="D1052">
            <v>1111</v>
          </cell>
        </row>
        <row r="1053">
          <cell r="A1053" t="str">
            <v>1720-0</v>
          </cell>
          <cell r="B1053">
            <v>1720</v>
          </cell>
          <cell r="C1053">
            <v>0</v>
          </cell>
          <cell r="D1053">
            <v>503</v>
          </cell>
        </row>
        <row r="1054">
          <cell r="A1054" t="str">
            <v>1721-0</v>
          </cell>
          <cell r="B1054">
            <v>1721</v>
          </cell>
          <cell r="C1054">
            <v>0</v>
          </cell>
          <cell r="D1054">
            <v>503</v>
          </cell>
        </row>
        <row r="1055">
          <cell r="A1055" t="str">
            <v>1722-0</v>
          </cell>
          <cell r="B1055">
            <v>1722</v>
          </cell>
          <cell r="C1055">
            <v>0</v>
          </cell>
          <cell r="D1055">
            <v>503</v>
          </cell>
        </row>
        <row r="1056">
          <cell r="A1056" t="str">
            <v>1723-0</v>
          </cell>
          <cell r="B1056">
            <v>1723</v>
          </cell>
          <cell r="C1056">
            <v>0</v>
          </cell>
          <cell r="D1056">
            <v>503</v>
          </cell>
        </row>
        <row r="1057">
          <cell r="A1057" t="str">
            <v>1724-0</v>
          </cell>
          <cell r="B1057">
            <v>1724</v>
          </cell>
          <cell r="C1057">
            <v>0</v>
          </cell>
          <cell r="D1057">
            <v>503</v>
          </cell>
        </row>
        <row r="1058">
          <cell r="A1058" t="str">
            <v>1725-0</v>
          </cell>
          <cell r="B1058">
            <v>1725</v>
          </cell>
          <cell r="C1058">
            <v>0</v>
          </cell>
          <cell r="D1058">
            <v>503</v>
          </cell>
        </row>
        <row r="1059">
          <cell r="A1059" t="str">
            <v>1726-0</v>
          </cell>
          <cell r="B1059">
            <v>1726</v>
          </cell>
          <cell r="C1059">
            <v>0</v>
          </cell>
          <cell r="D1059">
            <v>503</v>
          </cell>
        </row>
        <row r="1060">
          <cell r="A1060" t="str">
            <v>1727-0</v>
          </cell>
          <cell r="B1060">
            <v>1727</v>
          </cell>
          <cell r="C1060">
            <v>0</v>
          </cell>
          <cell r="D1060">
            <v>503</v>
          </cell>
        </row>
        <row r="1061">
          <cell r="A1061" t="str">
            <v>1728-0</v>
          </cell>
          <cell r="B1061">
            <v>1728</v>
          </cell>
          <cell r="C1061">
            <v>0</v>
          </cell>
          <cell r="D1061">
            <v>503</v>
          </cell>
        </row>
        <row r="1062">
          <cell r="A1062" t="str">
            <v>1729-0</v>
          </cell>
          <cell r="B1062">
            <v>1729</v>
          </cell>
          <cell r="C1062">
            <v>0</v>
          </cell>
          <cell r="D1062">
            <v>503</v>
          </cell>
        </row>
        <row r="1063">
          <cell r="A1063" t="str">
            <v>173-0</v>
          </cell>
          <cell r="B1063">
            <v>173</v>
          </cell>
          <cell r="C1063">
            <v>0</v>
          </cell>
          <cell r="D1063">
            <v>501</v>
          </cell>
        </row>
        <row r="1064">
          <cell r="A1064" t="str">
            <v>1730-0</v>
          </cell>
          <cell r="B1064">
            <v>1730</v>
          </cell>
          <cell r="C1064">
            <v>0</v>
          </cell>
          <cell r="D1064">
            <v>503</v>
          </cell>
        </row>
        <row r="1065">
          <cell r="A1065" t="str">
            <v>1731-0</v>
          </cell>
          <cell r="B1065">
            <v>1731</v>
          </cell>
          <cell r="C1065">
            <v>0</v>
          </cell>
          <cell r="D1065">
            <v>503</v>
          </cell>
        </row>
        <row r="1066">
          <cell r="A1066" t="str">
            <v>1732-0</v>
          </cell>
          <cell r="B1066">
            <v>1732</v>
          </cell>
          <cell r="C1066">
            <v>0</v>
          </cell>
          <cell r="D1066">
            <v>503</v>
          </cell>
        </row>
        <row r="1067">
          <cell r="A1067" t="str">
            <v>1733-0</v>
          </cell>
          <cell r="B1067">
            <v>1733</v>
          </cell>
          <cell r="C1067">
            <v>0</v>
          </cell>
          <cell r="D1067">
            <v>503</v>
          </cell>
        </row>
        <row r="1068">
          <cell r="A1068" t="str">
            <v>1734-0</v>
          </cell>
          <cell r="B1068">
            <v>1734</v>
          </cell>
          <cell r="C1068">
            <v>0</v>
          </cell>
          <cell r="D1068">
            <v>504</v>
          </cell>
        </row>
        <row r="1069">
          <cell r="A1069" t="str">
            <v>1735-0</v>
          </cell>
          <cell r="B1069">
            <v>1735</v>
          </cell>
          <cell r="C1069">
            <v>0</v>
          </cell>
          <cell r="D1069">
            <v>504</v>
          </cell>
        </row>
        <row r="1070">
          <cell r="A1070" t="str">
            <v>1736-0</v>
          </cell>
          <cell r="B1070">
            <v>1736</v>
          </cell>
          <cell r="C1070">
            <v>0</v>
          </cell>
          <cell r="D1070">
            <v>503</v>
          </cell>
        </row>
        <row r="1071">
          <cell r="A1071" t="str">
            <v>1737-0</v>
          </cell>
          <cell r="B1071">
            <v>1737</v>
          </cell>
          <cell r="C1071">
            <v>0</v>
          </cell>
          <cell r="D1071">
            <v>503</v>
          </cell>
        </row>
        <row r="1072">
          <cell r="A1072" t="str">
            <v>1738-0</v>
          </cell>
          <cell r="B1072">
            <v>1738</v>
          </cell>
          <cell r="C1072">
            <v>0</v>
          </cell>
          <cell r="D1072">
            <v>503</v>
          </cell>
        </row>
        <row r="1073">
          <cell r="A1073" t="str">
            <v>1739-0</v>
          </cell>
          <cell r="B1073">
            <v>1739</v>
          </cell>
          <cell r="C1073">
            <v>0</v>
          </cell>
          <cell r="D1073">
            <v>503</v>
          </cell>
        </row>
        <row r="1074">
          <cell r="A1074" t="str">
            <v>174-0</v>
          </cell>
          <cell r="B1074">
            <v>174</v>
          </cell>
          <cell r="C1074">
            <v>0</v>
          </cell>
          <cell r="D1074">
            <v>1111</v>
          </cell>
        </row>
        <row r="1075">
          <cell r="A1075" t="str">
            <v>1740-0</v>
          </cell>
          <cell r="B1075">
            <v>1740</v>
          </cell>
          <cell r="C1075">
            <v>0</v>
          </cell>
          <cell r="D1075">
            <v>503</v>
          </cell>
        </row>
        <row r="1076">
          <cell r="A1076" t="str">
            <v>1741-0</v>
          </cell>
          <cell r="B1076">
            <v>1741</v>
          </cell>
          <cell r="C1076">
            <v>0</v>
          </cell>
          <cell r="D1076">
            <v>503</v>
          </cell>
        </row>
        <row r="1077">
          <cell r="A1077" t="str">
            <v>1742-0</v>
          </cell>
          <cell r="B1077">
            <v>1742</v>
          </cell>
          <cell r="C1077">
            <v>0</v>
          </cell>
          <cell r="D1077">
            <v>503</v>
          </cell>
        </row>
        <row r="1078">
          <cell r="A1078" t="str">
            <v>1743-0</v>
          </cell>
          <cell r="B1078">
            <v>1743</v>
          </cell>
          <cell r="C1078">
            <v>0</v>
          </cell>
          <cell r="D1078">
            <v>503</v>
          </cell>
        </row>
        <row r="1079">
          <cell r="A1079" t="str">
            <v>1744-0</v>
          </cell>
          <cell r="B1079">
            <v>1744</v>
          </cell>
          <cell r="C1079">
            <v>0</v>
          </cell>
          <cell r="D1079">
            <v>503</v>
          </cell>
        </row>
        <row r="1080">
          <cell r="A1080" t="str">
            <v>1745-0</v>
          </cell>
          <cell r="B1080">
            <v>1745</v>
          </cell>
          <cell r="C1080">
            <v>0</v>
          </cell>
          <cell r="D1080">
            <v>503</v>
          </cell>
        </row>
        <row r="1081">
          <cell r="A1081" t="str">
            <v>1746-0</v>
          </cell>
          <cell r="B1081">
            <v>1746</v>
          </cell>
          <cell r="C1081">
            <v>0</v>
          </cell>
          <cell r="D1081">
            <v>503</v>
          </cell>
        </row>
        <row r="1082">
          <cell r="A1082" t="str">
            <v>1747-0</v>
          </cell>
          <cell r="B1082">
            <v>1747</v>
          </cell>
          <cell r="C1082">
            <v>0</v>
          </cell>
          <cell r="D1082">
            <v>503</v>
          </cell>
        </row>
        <row r="1083">
          <cell r="A1083" t="str">
            <v>1748-0</v>
          </cell>
          <cell r="B1083">
            <v>1748</v>
          </cell>
          <cell r="C1083">
            <v>0</v>
          </cell>
          <cell r="D1083">
            <v>503</v>
          </cell>
        </row>
        <row r="1084">
          <cell r="A1084" t="str">
            <v>1749-0</v>
          </cell>
          <cell r="B1084">
            <v>1749</v>
          </cell>
          <cell r="C1084">
            <v>0</v>
          </cell>
          <cell r="D1084">
            <v>503</v>
          </cell>
        </row>
        <row r="1085">
          <cell r="A1085" t="str">
            <v>175-0</v>
          </cell>
          <cell r="B1085">
            <v>175</v>
          </cell>
          <cell r="C1085">
            <v>0</v>
          </cell>
          <cell r="D1085">
            <v>1111</v>
          </cell>
        </row>
        <row r="1086">
          <cell r="A1086" t="str">
            <v>1750-0</v>
          </cell>
          <cell r="B1086">
            <v>1750</v>
          </cell>
          <cell r="C1086">
            <v>0</v>
          </cell>
          <cell r="D1086">
            <v>504</v>
          </cell>
        </row>
        <row r="1087">
          <cell r="A1087" t="str">
            <v>1751-0</v>
          </cell>
          <cell r="B1087">
            <v>1751</v>
          </cell>
          <cell r="C1087">
            <v>0</v>
          </cell>
          <cell r="D1087">
            <v>503</v>
          </cell>
        </row>
        <row r="1088">
          <cell r="A1088" t="str">
            <v>1752-0</v>
          </cell>
          <cell r="B1088">
            <v>1752</v>
          </cell>
          <cell r="C1088">
            <v>0</v>
          </cell>
          <cell r="D1088">
            <v>503</v>
          </cell>
        </row>
        <row r="1089">
          <cell r="A1089" t="str">
            <v>1753-0</v>
          </cell>
          <cell r="B1089">
            <v>1753</v>
          </cell>
          <cell r="C1089">
            <v>0</v>
          </cell>
          <cell r="D1089">
            <v>503</v>
          </cell>
        </row>
        <row r="1090">
          <cell r="A1090" t="str">
            <v>1754-0</v>
          </cell>
          <cell r="B1090">
            <v>1754</v>
          </cell>
          <cell r="C1090">
            <v>0</v>
          </cell>
          <cell r="D1090">
            <v>503</v>
          </cell>
        </row>
        <row r="1091">
          <cell r="A1091" t="str">
            <v>1755-0</v>
          </cell>
          <cell r="B1091">
            <v>1755</v>
          </cell>
          <cell r="C1091">
            <v>0</v>
          </cell>
          <cell r="D1091">
            <v>503</v>
          </cell>
        </row>
        <row r="1092">
          <cell r="A1092" t="str">
            <v>1756-0</v>
          </cell>
          <cell r="B1092">
            <v>1756</v>
          </cell>
          <cell r="C1092">
            <v>0</v>
          </cell>
          <cell r="D1092">
            <v>502</v>
          </cell>
        </row>
        <row r="1093">
          <cell r="A1093" t="str">
            <v>1757-0</v>
          </cell>
          <cell r="B1093">
            <v>1757</v>
          </cell>
          <cell r="C1093">
            <v>0</v>
          </cell>
          <cell r="D1093">
            <v>503</v>
          </cell>
        </row>
        <row r="1094">
          <cell r="A1094" t="str">
            <v>1758-0</v>
          </cell>
          <cell r="B1094">
            <v>1758</v>
          </cell>
          <cell r="C1094">
            <v>0</v>
          </cell>
          <cell r="D1094">
            <v>503</v>
          </cell>
        </row>
        <row r="1095">
          <cell r="A1095" t="str">
            <v>1759-0</v>
          </cell>
          <cell r="B1095">
            <v>1759</v>
          </cell>
          <cell r="C1095">
            <v>0</v>
          </cell>
          <cell r="D1095">
            <v>503</v>
          </cell>
        </row>
        <row r="1096">
          <cell r="A1096" t="str">
            <v>176-0</v>
          </cell>
          <cell r="B1096">
            <v>176</v>
          </cell>
          <cell r="C1096">
            <v>0</v>
          </cell>
          <cell r="D1096">
            <v>1111</v>
          </cell>
        </row>
        <row r="1097">
          <cell r="A1097" t="str">
            <v>1760-0</v>
          </cell>
          <cell r="B1097">
            <v>1760</v>
          </cell>
          <cell r="C1097">
            <v>0</v>
          </cell>
          <cell r="D1097">
            <v>503</v>
          </cell>
        </row>
        <row r="1098">
          <cell r="A1098" t="str">
            <v>1761-0</v>
          </cell>
          <cell r="B1098">
            <v>1761</v>
          </cell>
          <cell r="C1098">
            <v>0</v>
          </cell>
          <cell r="D1098">
            <v>503</v>
          </cell>
        </row>
        <row r="1099">
          <cell r="A1099" t="str">
            <v>1762-0</v>
          </cell>
          <cell r="B1099">
            <v>1762</v>
          </cell>
          <cell r="C1099">
            <v>0</v>
          </cell>
          <cell r="D1099">
            <v>503</v>
          </cell>
        </row>
        <row r="1100">
          <cell r="A1100" t="str">
            <v>1763-0</v>
          </cell>
          <cell r="B1100">
            <v>1763</v>
          </cell>
          <cell r="C1100">
            <v>0</v>
          </cell>
          <cell r="D1100">
            <v>503</v>
          </cell>
        </row>
        <row r="1101">
          <cell r="A1101" t="str">
            <v>1764-0</v>
          </cell>
          <cell r="B1101">
            <v>1764</v>
          </cell>
          <cell r="C1101">
            <v>0</v>
          </cell>
          <cell r="D1101">
            <v>502</v>
          </cell>
        </row>
        <row r="1102">
          <cell r="A1102" t="str">
            <v>1765-0</v>
          </cell>
          <cell r="B1102">
            <v>1765</v>
          </cell>
          <cell r="C1102">
            <v>0</v>
          </cell>
          <cell r="D1102">
            <v>504</v>
          </cell>
        </row>
        <row r="1103">
          <cell r="A1103" t="str">
            <v>1766-0</v>
          </cell>
          <cell r="B1103">
            <v>1766</v>
          </cell>
          <cell r="C1103">
            <v>0</v>
          </cell>
          <cell r="D1103">
            <v>503</v>
          </cell>
        </row>
        <row r="1104">
          <cell r="A1104" t="str">
            <v>1767-0</v>
          </cell>
          <cell r="B1104">
            <v>1767</v>
          </cell>
          <cell r="C1104">
            <v>0</v>
          </cell>
          <cell r="D1104">
            <v>503</v>
          </cell>
        </row>
        <row r="1105">
          <cell r="A1105" t="str">
            <v>1768-0</v>
          </cell>
          <cell r="B1105">
            <v>1768</v>
          </cell>
          <cell r="C1105">
            <v>0</v>
          </cell>
          <cell r="D1105">
            <v>503</v>
          </cell>
        </row>
        <row r="1106">
          <cell r="A1106" t="str">
            <v>1769-0</v>
          </cell>
          <cell r="B1106">
            <v>1769</v>
          </cell>
          <cell r="C1106">
            <v>0</v>
          </cell>
          <cell r="D1106">
            <v>503</v>
          </cell>
        </row>
        <row r="1107">
          <cell r="A1107" t="str">
            <v>177-0</v>
          </cell>
          <cell r="B1107">
            <v>177</v>
          </cell>
          <cell r="C1107">
            <v>0</v>
          </cell>
          <cell r="D1107">
            <v>1111</v>
          </cell>
        </row>
        <row r="1108">
          <cell r="A1108" t="str">
            <v>1770-0</v>
          </cell>
          <cell r="B1108">
            <v>1770</v>
          </cell>
          <cell r="C1108">
            <v>0</v>
          </cell>
          <cell r="D1108">
            <v>503</v>
          </cell>
        </row>
        <row r="1109">
          <cell r="A1109" t="str">
            <v>1771-0</v>
          </cell>
          <cell r="B1109">
            <v>1771</v>
          </cell>
          <cell r="C1109">
            <v>0</v>
          </cell>
          <cell r="D1109">
            <v>504</v>
          </cell>
        </row>
        <row r="1110">
          <cell r="A1110" t="str">
            <v>1772-0</v>
          </cell>
          <cell r="B1110">
            <v>1772</v>
          </cell>
          <cell r="C1110">
            <v>0</v>
          </cell>
          <cell r="D1110">
            <v>503</v>
          </cell>
        </row>
        <row r="1111">
          <cell r="A1111" t="str">
            <v>1773-0</v>
          </cell>
          <cell r="B1111">
            <v>1773</v>
          </cell>
          <cell r="C1111">
            <v>0</v>
          </cell>
          <cell r="D1111">
            <v>503</v>
          </cell>
        </row>
        <row r="1112">
          <cell r="A1112" t="str">
            <v>1774-0</v>
          </cell>
          <cell r="B1112">
            <v>1774</v>
          </cell>
          <cell r="C1112">
            <v>0</v>
          </cell>
          <cell r="D1112">
            <v>503</v>
          </cell>
        </row>
        <row r="1113">
          <cell r="A1113" t="str">
            <v>1775-0</v>
          </cell>
          <cell r="B1113">
            <v>1775</v>
          </cell>
          <cell r="C1113">
            <v>0</v>
          </cell>
          <cell r="D1113">
            <v>503</v>
          </cell>
        </row>
        <row r="1114">
          <cell r="A1114" t="str">
            <v>1776-0</v>
          </cell>
          <cell r="B1114">
            <v>1776</v>
          </cell>
          <cell r="C1114">
            <v>0</v>
          </cell>
          <cell r="D1114">
            <v>503</v>
          </cell>
        </row>
        <row r="1115">
          <cell r="A1115" t="str">
            <v>1777-0</v>
          </cell>
          <cell r="B1115">
            <v>1777</v>
          </cell>
          <cell r="C1115">
            <v>0</v>
          </cell>
          <cell r="D1115">
            <v>503</v>
          </cell>
        </row>
        <row r="1116">
          <cell r="A1116" t="str">
            <v>1778-0</v>
          </cell>
          <cell r="B1116">
            <v>1778</v>
          </cell>
          <cell r="C1116">
            <v>0</v>
          </cell>
          <cell r="D1116">
            <v>504</v>
          </cell>
        </row>
        <row r="1117">
          <cell r="A1117" t="str">
            <v>1779-0</v>
          </cell>
          <cell r="B1117">
            <v>1779</v>
          </cell>
          <cell r="C1117">
            <v>0</v>
          </cell>
          <cell r="D1117">
            <v>502</v>
          </cell>
        </row>
        <row r="1118">
          <cell r="A1118" t="str">
            <v>178-0</v>
          </cell>
          <cell r="B1118">
            <v>178</v>
          </cell>
          <cell r="C1118">
            <v>0</v>
          </cell>
          <cell r="D1118">
            <v>1111</v>
          </cell>
        </row>
        <row r="1119">
          <cell r="A1119" t="str">
            <v>1780-0</v>
          </cell>
          <cell r="B1119">
            <v>1780</v>
          </cell>
          <cell r="C1119">
            <v>0</v>
          </cell>
          <cell r="D1119">
            <v>502</v>
          </cell>
        </row>
        <row r="1120">
          <cell r="A1120" t="str">
            <v>1781-0</v>
          </cell>
          <cell r="B1120">
            <v>1781</v>
          </cell>
          <cell r="C1120">
            <v>0</v>
          </cell>
          <cell r="D1120">
            <v>502</v>
          </cell>
        </row>
        <row r="1121">
          <cell r="A1121" t="str">
            <v>1782-0</v>
          </cell>
          <cell r="B1121">
            <v>1782</v>
          </cell>
          <cell r="C1121">
            <v>0</v>
          </cell>
          <cell r="D1121">
            <v>504</v>
          </cell>
        </row>
        <row r="1122">
          <cell r="A1122" t="str">
            <v>1783-0</v>
          </cell>
          <cell r="B1122">
            <v>1783</v>
          </cell>
          <cell r="C1122">
            <v>0</v>
          </cell>
          <cell r="D1122">
            <v>504</v>
          </cell>
        </row>
        <row r="1123">
          <cell r="A1123" t="str">
            <v>1784-0</v>
          </cell>
          <cell r="B1123">
            <v>1784</v>
          </cell>
          <cell r="C1123">
            <v>0</v>
          </cell>
          <cell r="D1123">
            <v>504</v>
          </cell>
        </row>
        <row r="1124">
          <cell r="A1124" t="str">
            <v>1785-0</v>
          </cell>
          <cell r="B1124">
            <v>1785</v>
          </cell>
          <cell r="C1124">
            <v>0</v>
          </cell>
          <cell r="D1124">
            <v>504</v>
          </cell>
        </row>
        <row r="1125">
          <cell r="A1125" t="str">
            <v>1786-0</v>
          </cell>
          <cell r="B1125">
            <v>1786</v>
          </cell>
          <cell r="C1125">
            <v>0</v>
          </cell>
          <cell r="D1125">
            <v>504</v>
          </cell>
        </row>
        <row r="1126">
          <cell r="A1126" t="str">
            <v>1787-0</v>
          </cell>
          <cell r="B1126">
            <v>1787</v>
          </cell>
          <cell r="C1126">
            <v>0</v>
          </cell>
          <cell r="D1126">
            <v>504</v>
          </cell>
        </row>
        <row r="1127">
          <cell r="A1127" t="str">
            <v>1788-0</v>
          </cell>
          <cell r="B1127">
            <v>1788</v>
          </cell>
          <cell r="C1127">
            <v>0</v>
          </cell>
          <cell r="D1127">
            <v>504</v>
          </cell>
        </row>
        <row r="1128">
          <cell r="A1128" t="str">
            <v>1789-0</v>
          </cell>
          <cell r="B1128">
            <v>1789</v>
          </cell>
          <cell r="C1128">
            <v>0</v>
          </cell>
          <cell r="D1128">
            <v>504</v>
          </cell>
        </row>
        <row r="1129">
          <cell r="A1129" t="str">
            <v>179-0</v>
          </cell>
          <cell r="B1129">
            <v>179</v>
          </cell>
          <cell r="C1129">
            <v>0</v>
          </cell>
          <cell r="D1129">
            <v>501</v>
          </cell>
        </row>
        <row r="1130">
          <cell r="A1130" t="str">
            <v>1790-0</v>
          </cell>
          <cell r="B1130">
            <v>1790</v>
          </cell>
          <cell r="C1130">
            <v>0</v>
          </cell>
          <cell r="D1130">
            <v>504</v>
          </cell>
        </row>
        <row r="1131">
          <cell r="A1131" t="str">
            <v>1791-0</v>
          </cell>
          <cell r="B1131">
            <v>1791</v>
          </cell>
          <cell r="C1131">
            <v>0</v>
          </cell>
          <cell r="D1131">
            <v>504</v>
          </cell>
        </row>
        <row r="1132">
          <cell r="A1132" t="str">
            <v>1792-0</v>
          </cell>
          <cell r="B1132">
            <v>1792</v>
          </cell>
          <cell r="C1132">
            <v>0</v>
          </cell>
          <cell r="D1132">
            <v>504</v>
          </cell>
        </row>
        <row r="1133">
          <cell r="A1133" t="str">
            <v>1793-0</v>
          </cell>
          <cell r="B1133">
            <v>1793</v>
          </cell>
          <cell r="C1133">
            <v>0</v>
          </cell>
          <cell r="D1133">
            <v>504</v>
          </cell>
        </row>
        <row r="1134">
          <cell r="A1134" t="str">
            <v>1794-0</v>
          </cell>
          <cell r="B1134">
            <v>1794</v>
          </cell>
          <cell r="C1134">
            <v>0</v>
          </cell>
          <cell r="D1134">
            <v>504</v>
          </cell>
        </row>
        <row r="1135">
          <cell r="A1135" t="str">
            <v>1795-0</v>
          </cell>
          <cell r="B1135">
            <v>1795</v>
          </cell>
          <cell r="C1135">
            <v>0</v>
          </cell>
          <cell r="D1135">
            <v>504</v>
          </cell>
        </row>
        <row r="1136">
          <cell r="A1136" t="str">
            <v>1796-0</v>
          </cell>
          <cell r="B1136">
            <v>1796</v>
          </cell>
          <cell r="C1136">
            <v>0</v>
          </cell>
          <cell r="D1136">
            <v>504</v>
          </cell>
        </row>
        <row r="1137">
          <cell r="A1137" t="str">
            <v>1797-0</v>
          </cell>
          <cell r="B1137">
            <v>1797</v>
          </cell>
          <cell r="C1137">
            <v>0</v>
          </cell>
          <cell r="D1137">
            <v>504</v>
          </cell>
        </row>
        <row r="1138">
          <cell r="A1138" t="str">
            <v>1798-0</v>
          </cell>
          <cell r="B1138">
            <v>1798</v>
          </cell>
          <cell r="C1138">
            <v>0</v>
          </cell>
          <cell r="D1138">
            <v>504</v>
          </cell>
        </row>
        <row r="1139">
          <cell r="A1139" t="str">
            <v>1799-0</v>
          </cell>
          <cell r="B1139">
            <v>1799</v>
          </cell>
          <cell r="C1139">
            <v>0</v>
          </cell>
          <cell r="D1139">
            <v>504</v>
          </cell>
        </row>
        <row r="1140">
          <cell r="A1140" t="str">
            <v>1-8</v>
          </cell>
          <cell r="B1140">
            <v>1</v>
          </cell>
          <cell r="C1140">
            <v>8</v>
          </cell>
          <cell r="D1140">
            <v>501</v>
          </cell>
        </row>
        <row r="1141">
          <cell r="A1141" t="str">
            <v>18-0</v>
          </cell>
          <cell r="B1141">
            <v>18</v>
          </cell>
          <cell r="C1141">
            <v>0</v>
          </cell>
          <cell r="D1141">
            <v>3000</v>
          </cell>
        </row>
        <row r="1142">
          <cell r="A1142" t="str">
            <v>180-0</v>
          </cell>
          <cell r="B1142">
            <v>180</v>
          </cell>
          <cell r="C1142">
            <v>0</v>
          </cell>
          <cell r="D1142">
            <v>501</v>
          </cell>
        </row>
        <row r="1143">
          <cell r="A1143" t="str">
            <v>1800-0</v>
          </cell>
          <cell r="B1143">
            <v>1800</v>
          </cell>
          <cell r="C1143">
            <v>0</v>
          </cell>
          <cell r="D1143">
            <v>504</v>
          </cell>
        </row>
        <row r="1144">
          <cell r="A1144" t="str">
            <v>1801-0</v>
          </cell>
          <cell r="B1144">
            <v>1801</v>
          </cell>
          <cell r="C1144">
            <v>0</v>
          </cell>
          <cell r="D1144">
            <v>504</v>
          </cell>
        </row>
        <row r="1145">
          <cell r="A1145" t="str">
            <v>1802-0</v>
          </cell>
          <cell r="B1145">
            <v>1802</v>
          </cell>
          <cell r="C1145">
            <v>0</v>
          </cell>
          <cell r="D1145">
            <v>504</v>
          </cell>
        </row>
        <row r="1146">
          <cell r="A1146" t="str">
            <v>1803-0</v>
          </cell>
          <cell r="B1146">
            <v>1803</v>
          </cell>
          <cell r="C1146">
            <v>0</v>
          </cell>
          <cell r="D1146">
            <v>504</v>
          </cell>
        </row>
        <row r="1147">
          <cell r="A1147" t="str">
            <v>1804-0</v>
          </cell>
          <cell r="B1147">
            <v>1804</v>
          </cell>
          <cell r="C1147">
            <v>0</v>
          </cell>
          <cell r="D1147">
            <v>504</v>
          </cell>
        </row>
        <row r="1148">
          <cell r="A1148" t="str">
            <v>1805-0</v>
          </cell>
          <cell r="B1148">
            <v>1805</v>
          </cell>
          <cell r="C1148">
            <v>0</v>
          </cell>
          <cell r="D1148">
            <v>504</v>
          </cell>
        </row>
        <row r="1149">
          <cell r="A1149" t="str">
            <v>1806-0</v>
          </cell>
          <cell r="B1149">
            <v>1806</v>
          </cell>
          <cell r="C1149">
            <v>0</v>
          </cell>
          <cell r="D1149">
            <v>504</v>
          </cell>
        </row>
        <row r="1150">
          <cell r="A1150" t="str">
            <v>1807-0</v>
          </cell>
          <cell r="B1150">
            <v>1807</v>
          </cell>
          <cell r="C1150">
            <v>0</v>
          </cell>
          <cell r="D1150">
            <v>504</v>
          </cell>
        </row>
        <row r="1151">
          <cell r="A1151" t="str">
            <v>1808-0</v>
          </cell>
          <cell r="B1151">
            <v>1808</v>
          </cell>
          <cell r="C1151">
            <v>0</v>
          </cell>
          <cell r="D1151">
            <v>504</v>
          </cell>
        </row>
        <row r="1152">
          <cell r="A1152" t="str">
            <v>1809-0</v>
          </cell>
          <cell r="B1152">
            <v>1809</v>
          </cell>
          <cell r="C1152">
            <v>0</v>
          </cell>
          <cell r="D1152">
            <v>504</v>
          </cell>
        </row>
        <row r="1153">
          <cell r="A1153" t="str">
            <v>181-0</v>
          </cell>
          <cell r="B1153">
            <v>181</v>
          </cell>
          <cell r="C1153">
            <v>0</v>
          </cell>
          <cell r="D1153">
            <v>501</v>
          </cell>
        </row>
        <row r="1154">
          <cell r="A1154" t="str">
            <v>1810-0</v>
          </cell>
          <cell r="B1154">
            <v>1810</v>
          </cell>
          <cell r="C1154">
            <v>0</v>
          </cell>
          <cell r="D1154">
            <v>504</v>
          </cell>
        </row>
        <row r="1155">
          <cell r="A1155" t="str">
            <v>1811-0</v>
          </cell>
          <cell r="B1155">
            <v>1811</v>
          </cell>
          <cell r="C1155">
            <v>0</v>
          </cell>
          <cell r="D1155">
            <v>504</v>
          </cell>
        </row>
        <row r="1156">
          <cell r="A1156" t="str">
            <v>1812-0</v>
          </cell>
          <cell r="B1156">
            <v>1812</v>
          </cell>
          <cell r="C1156">
            <v>0</v>
          </cell>
          <cell r="D1156">
            <v>504</v>
          </cell>
        </row>
        <row r="1157">
          <cell r="A1157" t="str">
            <v>1813-0</v>
          </cell>
          <cell r="B1157">
            <v>1813</v>
          </cell>
          <cell r="C1157">
            <v>0</v>
          </cell>
          <cell r="D1157">
            <v>504</v>
          </cell>
        </row>
        <row r="1158">
          <cell r="A1158" t="str">
            <v>1814-0</v>
          </cell>
          <cell r="B1158">
            <v>1814</v>
          </cell>
          <cell r="C1158">
            <v>0</v>
          </cell>
          <cell r="D1158">
            <v>504</v>
          </cell>
        </row>
        <row r="1159">
          <cell r="A1159" t="str">
            <v>1815-0</v>
          </cell>
          <cell r="B1159">
            <v>1815</v>
          </cell>
          <cell r="C1159">
            <v>0</v>
          </cell>
          <cell r="D1159">
            <v>504</v>
          </cell>
        </row>
        <row r="1160">
          <cell r="A1160" t="str">
            <v>1816-0</v>
          </cell>
          <cell r="B1160">
            <v>1816</v>
          </cell>
          <cell r="C1160">
            <v>0</v>
          </cell>
          <cell r="D1160">
            <v>504</v>
          </cell>
        </row>
        <row r="1161">
          <cell r="A1161" t="str">
            <v>1817-0</v>
          </cell>
          <cell r="B1161">
            <v>1817</v>
          </cell>
          <cell r="C1161">
            <v>0</v>
          </cell>
          <cell r="D1161">
            <v>504</v>
          </cell>
        </row>
        <row r="1162">
          <cell r="A1162" t="str">
            <v>1818-0</v>
          </cell>
          <cell r="B1162">
            <v>1818</v>
          </cell>
          <cell r="C1162">
            <v>0</v>
          </cell>
          <cell r="D1162">
            <v>504</v>
          </cell>
        </row>
        <row r="1163">
          <cell r="A1163" t="str">
            <v>1819-0</v>
          </cell>
          <cell r="B1163">
            <v>1819</v>
          </cell>
          <cell r="C1163">
            <v>0</v>
          </cell>
          <cell r="D1163">
            <v>504</v>
          </cell>
        </row>
        <row r="1164">
          <cell r="A1164" t="str">
            <v>182-0</v>
          </cell>
          <cell r="B1164">
            <v>182</v>
          </cell>
          <cell r="C1164">
            <v>0</v>
          </cell>
          <cell r="D1164">
            <v>1111</v>
          </cell>
        </row>
        <row r="1165">
          <cell r="A1165" t="str">
            <v>1820-0</v>
          </cell>
          <cell r="B1165">
            <v>1820</v>
          </cell>
          <cell r="C1165">
            <v>0</v>
          </cell>
          <cell r="D1165">
            <v>504</v>
          </cell>
        </row>
        <row r="1166">
          <cell r="A1166" t="str">
            <v>1821-0</v>
          </cell>
          <cell r="B1166">
            <v>1821</v>
          </cell>
          <cell r="C1166">
            <v>0</v>
          </cell>
          <cell r="D1166">
            <v>504</v>
          </cell>
        </row>
        <row r="1167">
          <cell r="A1167" t="str">
            <v>1822-0</v>
          </cell>
          <cell r="B1167">
            <v>1822</v>
          </cell>
          <cell r="C1167">
            <v>0</v>
          </cell>
          <cell r="D1167">
            <v>504</v>
          </cell>
        </row>
        <row r="1168">
          <cell r="A1168" t="str">
            <v>1823-0</v>
          </cell>
          <cell r="B1168">
            <v>1823</v>
          </cell>
          <cell r="C1168">
            <v>0</v>
          </cell>
          <cell r="D1168">
            <v>504</v>
          </cell>
        </row>
        <row r="1169">
          <cell r="A1169" t="str">
            <v>1824-0</v>
          </cell>
          <cell r="B1169">
            <v>1824</v>
          </cell>
          <cell r="C1169">
            <v>0</v>
          </cell>
          <cell r="D1169">
            <v>504</v>
          </cell>
        </row>
        <row r="1170">
          <cell r="A1170" t="str">
            <v>1825-0</v>
          </cell>
          <cell r="B1170">
            <v>1825</v>
          </cell>
          <cell r="C1170">
            <v>0</v>
          </cell>
          <cell r="D1170">
            <v>504</v>
          </cell>
        </row>
        <row r="1171">
          <cell r="A1171" t="str">
            <v>1826-0</v>
          </cell>
          <cell r="B1171">
            <v>1826</v>
          </cell>
          <cell r="C1171">
            <v>0</v>
          </cell>
          <cell r="D1171">
            <v>504</v>
          </cell>
        </row>
        <row r="1172">
          <cell r="A1172" t="str">
            <v>1827-0</v>
          </cell>
          <cell r="B1172">
            <v>1827</v>
          </cell>
          <cell r="C1172">
            <v>0</v>
          </cell>
          <cell r="D1172">
            <v>503</v>
          </cell>
        </row>
        <row r="1173">
          <cell r="A1173" t="str">
            <v>1828-0</v>
          </cell>
          <cell r="B1173">
            <v>1828</v>
          </cell>
          <cell r="C1173">
            <v>0</v>
          </cell>
          <cell r="D1173">
            <v>504</v>
          </cell>
        </row>
        <row r="1174">
          <cell r="A1174" t="str">
            <v>1829-0</v>
          </cell>
          <cell r="B1174">
            <v>1829</v>
          </cell>
          <cell r="C1174">
            <v>0</v>
          </cell>
          <cell r="D1174">
            <v>504</v>
          </cell>
        </row>
        <row r="1175">
          <cell r="A1175" t="str">
            <v>183-0</v>
          </cell>
          <cell r="B1175">
            <v>183</v>
          </cell>
          <cell r="C1175">
            <v>0</v>
          </cell>
          <cell r="D1175">
            <v>501</v>
          </cell>
        </row>
        <row r="1176">
          <cell r="A1176" t="str">
            <v>1830-0</v>
          </cell>
          <cell r="B1176">
            <v>1830</v>
          </cell>
          <cell r="C1176">
            <v>0</v>
          </cell>
          <cell r="D1176">
            <v>504</v>
          </cell>
        </row>
        <row r="1177">
          <cell r="A1177" t="str">
            <v>1831-0</v>
          </cell>
          <cell r="B1177">
            <v>1831</v>
          </cell>
          <cell r="C1177">
            <v>0</v>
          </cell>
          <cell r="D1177">
            <v>504</v>
          </cell>
        </row>
        <row r="1178">
          <cell r="A1178" t="str">
            <v>1832-0</v>
          </cell>
          <cell r="B1178">
            <v>1832</v>
          </cell>
          <cell r="C1178">
            <v>0</v>
          </cell>
          <cell r="D1178">
            <v>504</v>
          </cell>
        </row>
        <row r="1179">
          <cell r="A1179" t="str">
            <v>1833-0</v>
          </cell>
          <cell r="B1179">
            <v>1833</v>
          </cell>
          <cell r="C1179">
            <v>0</v>
          </cell>
          <cell r="D1179">
            <v>504</v>
          </cell>
        </row>
        <row r="1180">
          <cell r="A1180" t="str">
            <v>1834-0</v>
          </cell>
          <cell r="B1180">
            <v>1834</v>
          </cell>
          <cell r="C1180">
            <v>0</v>
          </cell>
          <cell r="D1180">
            <v>504</v>
          </cell>
        </row>
        <row r="1181">
          <cell r="A1181" t="str">
            <v>1835-0</v>
          </cell>
          <cell r="B1181">
            <v>1835</v>
          </cell>
          <cell r="C1181">
            <v>0</v>
          </cell>
          <cell r="D1181">
            <v>504</v>
          </cell>
        </row>
        <row r="1182">
          <cell r="A1182" t="str">
            <v>1836-0</v>
          </cell>
          <cell r="B1182">
            <v>1836</v>
          </cell>
          <cell r="C1182">
            <v>0</v>
          </cell>
          <cell r="D1182">
            <v>504</v>
          </cell>
        </row>
        <row r="1183">
          <cell r="A1183" t="str">
            <v>1837-0</v>
          </cell>
          <cell r="B1183">
            <v>1837</v>
          </cell>
          <cell r="C1183">
            <v>0</v>
          </cell>
          <cell r="D1183">
            <v>504</v>
          </cell>
        </row>
        <row r="1184">
          <cell r="A1184" t="str">
            <v>1838-0</v>
          </cell>
          <cell r="B1184">
            <v>1838</v>
          </cell>
          <cell r="C1184">
            <v>0</v>
          </cell>
          <cell r="D1184">
            <v>503</v>
          </cell>
        </row>
        <row r="1185">
          <cell r="A1185" t="str">
            <v>1839-0</v>
          </cell>
          <cell r="B1185">
            <v>1839</v>
          </cell>
          <cell r="C1185">
            <v>0</v>
          </cell>
          <cell r="D1185">
            <v>503</v>
          </cell>
        </row>
        <row r="1186">
          <cell r="A1186" t="str">
            <v>184-0</v>
          </cell>
          <cell r="B1186">
            <v>184</v>
          </cell>
          <cell r="C1186">
            <v>0</v>
          </cell>
          <cell r="D1186">
            <v>501</v>
          </cell>
        </row>
        <row r="1187">
          <cell r="A1187" t="str">
            <v>1840-0</v>
          </cell>
          <cell r="B1187">
            <v>1840</v>
          </cell>
          <cell r="C1187">
            <v>0</v>
          </cell>
          <cell r="D1187">
            <v>503</v>
          </cell>
        </row>
        <row r="1188">
          <cell r="A1188" t="str">
            <v>1841-0</v>
          </cell>
          <cell r="B1188">
            <v>1841</v>
          </cell>
          <cell r="C1188">
            <v>0</v>
          </cell>
          <cell r="D1188">
            <v>503</v>
          </cell>
        </row>
        <row r="1189">
          <cell r="A1189" t="str">
            <v>1842-0</v>
          </cell>
          <cell r="B1189">
            <v>1842</v>
          </cell>
          <cell r="C1189">
            <v>0</v>
          </cell>
          <cell r="D1189">
            <v>502</v>
          </cell>
        </row>
        <row r="1190">
          <cell r="A1190" t="str">
            <v>1843-0</v>
          </cell>
          <cell r="B1190">
            <v>1843</v>
          </cell>
          <cell r="C1190">
            <v>0</v>
          </cell>
          <cell r="D1190">
            <v>502</v>
          </cell>
        </row>
        <row r="1191">
          <cell r="A1191" t="str">
            <v>1844-0</v>
          </cell>
          <cell r="B1191">
            <v>1844</v>
          </cell>
          <cell r="C1191">
            <v>0</v>
          </cell>
          <cell r="D1191">
            <v>502</v>
          </cell>
        </row>
        <row r="1192">
          <cell r="A1192" t="str">
            <v>1845-0</v>
          </cell>
          <cell r="B1192">
            <v>1845</v>
          </cell>
          <cell r="C1192">
            <v>0</v>
          </cell>
          <cell r="D1192">
            <v>502</v>
          </cell>
        </row>
        <row r="1193">
          <cell r="A1193" t="str">
            <v>1846-0</v>
          </cell>
          <cell r="B1193">
            <v>1846</v>
          </cell>
          <cell r="C1193">
            <v>0</v>
          </cell>
          <cell r="D1193">
            <v>502</v>
          </cell>
        </row>
        <row r="1194">
          <cell r="A1194" t="str">
            <v>1847-0</v>
          </cell>
          <cell r="B1194">
            <v>1847</v>
          </cell>
          <cell r="C1194">
            <v>0</v>
          </cell>
          <cell r="D1194">
            <v>503</v>
          </cell>
        </row>
        <row r="1195">
          <cell r="A1195" t="str">
            <v>1848-0</v>
          </cell>
          <cell r="B1195">
            <v>1848</v>
          </cell>
          <cell r="C1195">
            <v>0</v>
          </cell>
          <cell r="D1195">
            <v>504</v>
          </cell>
        </row>
        <row r="1196">
          <cell r="A1196" t="str">
            <v>1849-0</v>
          </cell>
          <cell r="B1196">
            <v>1849</v>
          </cell>
          <cell r="C1196">
            <v>0</v>
          </cell>
          <cell r="D1196">
            <v>504</v>
          </cell>
        </row>
        <row r="1197">
          <cell r="A1197" t="str">
            <v>185-0</v>
          </cell>
          <cell r="B1197">
            <v>185</v>
          </cell>
          <cell r="C1197">
            <v>0</v>
          </cell>
          <cell r="D1197">
            <v>501</v>
          </cell>
        </row>
        <row r="1198">
          <cell r="A1198" t="str">
            <v>1850-0</v>
          </cell>
          <cell r="B1198">
            <v>1850</v>
          </cell>
          <cell r="C1198">
            <v>0</v>
          </cell>
          <cell r="D1198">
            <v>503</v>
          </cell>
        </row>
        <row r="1199">
          <cell r="A1199" t="str">
            <v>1851-0</v>
          </cell>
          <cell r="B1199">
            <v>1851</v>
          </cell>
          <cell r="C1199">
            <v>0</v>
          </cell>
          <cell r="D1199">
            <v>503</v>
          </cell>
        </row>
        <row r="1200">
          <cell r="A1200" t="str">
            <v>1852-0</v>
          </cell>
          <cell r="B1200">
            <v>1852</v>
          </cell>
          <cell r="C1200">
            <v>0</v>
          </cell>
          <cell r="D1200">
            <v>503</v>
          </cell>
        </row>
        <row r="1201">
          <cell r="A1201" t="str">
            <v>1853-0</v>
          </cell>
          <cell r="B1201">
            <v>1853</v>
          </cell>
          <cell r="C1201">
            <v>0</v>
          </cell>
          <cell r="D1201">
            <v>503</v>
          </cell>
        </row>
        <row r="1202">
          <cell r="A1202" t="str">
            <v>1854-0</v>
          </cell>
          <cell r="B1202">
            <v>1854</v>
          </cell>
          <cell r="C1202">
            <v>0</v>
          </cell>
          <cell r="D1202">
            <v>504</v>
          </cell>
        </row>
        <row r="1203">
          <cell r="A1203" t="str">
            <v>1855-0</v>
          </cell>
          <cell r="B1203">
            <v>1855</v>
          </cell>
          <cell r="C1203">
            <v>0</v>
          </cell>
          <cell r="D1203">
            <v>504</v>
          </cell>
        </row>
        <row r="1204">
          <cell r="A1204" t="str">
            <v>1856-0</v>
          </cell>
          <cell r="B1204">
            <v>1856</v>
          </cell>
          <cell r="C1204">
            <v>0</v>
          </cell>
          <cell r="D1204">
            <v>504</v>
          </cell>
        </row>
        <row r="1205">
          <cell r="A1205" t="str">
            <v>1857-0</v>
          </cell>
          <cell r="B1205">
            <v>1857</v>
          </cell>
          <cell r="C1205">
            <v>0</v>
          </cell>
          <cell r="D1205">
            <v>504</v>
          </cell>
        </row>
        <row r="1206">
          <cell r="A1206" t="str">
            <v>1858-0</v>
          </cell>
          <cell r="B1206">
            <v>1858</v>
          </cell>
          <cell r="C1206">
            <v>0</v>
          </cell>
          <cell r="D1206">
            <v>503</v>
          </cell>
        </row>
        <row r="1207">
          <cell r="A1207" t="str">
            <v>1859-0</v>
          </cell>
          <cell r="B1207">
            <v>1859</v>
          </cell>
          <cell r="C1207">
            <v>0</v>
          </cell>
          <cell r="D1207">
            <v>503</v>
          </cell>
        </row>
        <row r="1208">
          <cell r="A1208" t="str">
            <v>186-0</v>
          </cell>
          <cell r="B1208">
            <v>186</v>
          </cell>
          <cell r="C1208">
            <v>0</v>
          </cell>
          <cell r="D1208">
            <v>501</v>
          </cell>
        </row>
        <row r="1209">
          <cell r="A1209" t="str">
            <v>1860-0</v>
          </cell>
          <cell r="B1209">
            <v>1860</v>
          </cell>
          <cell r="C1209">
            <v>0</v>
          </cell>
          <cell r="D1209">
            <v>503</v>
          </cell>
        </row>
        <row r="1210">
          <cell r="A1210" t="str">
            <v>1861-0</v>
          </cell>
          <cell r="B1210">
            <v>1861</v>
          </cell>
          <cell r="C1210">
            <v>0</v>
          </cell>
          <cell r="D1210">
            <v>3500</v>
          </cell>
        </row>
        <row r="1211">
          <cell r="A1211" t="str">
            <v>1862-0</v>
          </cell>
          <cell r="B1211">
            <v>1862</v>
          </cell>
          <cell r="C1211">
            <v>0</v>
          </cell>
          <cell r="D1211">
            <v>3100</v>
          </cell>
        </row>
        <row r="1212">
          <cell r="A1212" t="str">
            <v>1863-0</v>
          </cell>
          <cell r="B1212">
            <v>1863</v>
          </cell>
          <cell r="C1212">
            <v>0</v>
          </cell>
          <cell r="D1212">
            <v>504</v>
          </cell>
        </row>
        <row r="1213">
          <cell r="A1213" t="str">
            <v>1864-0</v>
          </cell>
          <cell r="B1213">
            <v>1864</v>
          </cell>
          <cell r="C1213">
            <v>0</v>
          </cell>
          <cell r="D1213">
            <v>504</v>
          </cell>
        </row>
        <row r="1214">
          <cell r="A1214" t="str">
            <v>1865-0</v>
          </cell>
          <cell r="B1214">
            <v>1865</v>
          </cell>
          <cell r="C1214">
            <v>0</v>
          </cell>
          <cell r="D1214">
            <v>502</v>
          </cell>
        </row>
        <row r="1215">
          <cell r="A1215" t="str">
            <v>1866-0</v>
          </cell>
          <cell r="B1215">
            <v>1866</v>
          </cell>
          <cell r="C1215">
            <v>0</v>
          </cell>
          <cell r="D1215">
            <v>502</v>
          </cell>
        </row>
        <row r="1216">
          <cell r="A1216" t="str">
            <v>1867-0</v>
          </cell>
          <cell r="B1216">
            <v>1867</v>
          </cell>
          <cell r="C1216">
            <v>0</v>
          </cell>
          <cell r="D1216">
            <v>502</v>
          </cell>
        </row>
        <row r="1217">
          <cell r="A1217" t="str">
            <v>1868-0</v>
          </cell>
          <cell r="B1217">
            <v>1868</v>
          </cell>
          <cell r="C1217">
            <v>0</v>
          </cell>
          <cell r="D1217">
            <v>502</v>
          </cell>
        </row>
        <row r="1218">
          <cell r="A1218" t="str">
            <v>1869-0</v>
          </cell>
          <cell r="B1218">
            <v>1869</v>
          </cell>
          <cell r="C1218">
            <v>0</v>
          </cell>
          <cell r="D1218">
            <v>502</v>
          </cell>
        </row>
        <row r="1219">
          <cell r="A1219" t="str">
            <v>187-0</v>
          </cell>
          <cell r="B1219">
            <v>187</v>
          </cell>
          <cell r="C1219">
            <v>0</v>
          </cell>
          <cell r="D1219">
            <v>501</v>
          </cell>
        </row>
        <row r="1220">
          <cell r="A1220" t="str">
            <v>1870-0</v>
          </cell>
          <cell r="B1220">
            <v>1870</v>
          </cell>
          <cell r="C1220">
            <v>0</v>
          </cell>
          <cell r="D1220">
            <v>502</v>
          </cell>
        </row>
        <row r="1221">
          <cell r="A1221" t="str">
            <v>1871-0</v>
          </cell>
          <cell r="B1221">
            <v>1871</v>
          </cell>
          <cell r="C1221">
            <v>0</v>
          </cell>
          <cell r="D1221">
            <v>502</v>
          </cell>
        </row>
        <row r="1222">
          <cell r="A1222" t="str">
            <v>1872-0</v>
          </cell>
          <cell r="B1222">
            <v>1872</v>
          </cell>
          <cell r="C1222">
            <v>0</v>
          </cell>
          <cell r="D1222">
            <v>502</v>
          </cell>
        </row>
        <row r="1223">
          <cell r="A1223" t="str">
            <v>1873-0</v>
          </cell>
          <cell r="B1223">
            <v>1873</v>
          </cell>
          <cell r="C1223">
            <v>0</v>
          </cell>
          <cell r="D1223">
            <v>502</v>
          </cell>
        </row>
        <row r="1224">
          <cell r="A1224" t="str">
            <v>1874-0</v>
          </cell>
          <cell r="B1224">
            <v>1874</v>
          </cell>
          <cell r="C1224">
            <v>0</v>
          </cell>
          <cell r="D1224">
            <v>502</v>
          </cell>
        </row>
        <row r="1225">
          <cell r="A1225" t="str">
            <v>1875-0</v>
          </cell>
          <cell r="B1225">
            <v>1875</v>
          </cell>
          <cell r="C1225">
            <v>0</v>
          </cell>
          <cell r="D1225">
            <v>502</v>
          </cell>
        </row>
        <row r="1226">
          <cell r="A1226" t="str">
            <v>1876-0</v>
          </cell>
          <cell r="B1226">
            <v>1876</v>
          </cell>
          <cell r="C1226">
            <v>0</v>
          </cell>
          <cell r="D1226">
            <v>504</v>
          </cell>
        </row>
        <row r="1227">
          <cell r="A1227" t="str">
            <v>1877-0</v>
          </cell>
          <cell r="B1227">
            <v>1877</v>
          </cell>
          <cell r="C1227">
            <v>0</v>
          </cell>
          <cell r="D1227">
            <v>501</v>
          </cell>
        </row>
        <row r="1228">
          <cell r="A1228" t="str">
            <v>1878-0</v>
          </cell>
          <cell r="B1228">
            <v>1878</v>
          </cell>
          <cell r="C1228">
            <v>0</v>
          </cell>
          <cell r="D1228">
            <v>504</v>
          </cell>
        </row>
        <row r="1229">
          <cell r="A1229" t="str">
            <v>1879-0</v>
          </cell>
          <cell r="B1229">
            <v>1879</v>
          </cell>
          <cell r="C1229">
            <v>0</v>
          </cell>
          <cell r="D1229">
            <v>504</v>
          </cell>
        </row>
        <row r="1230">
          <cell r="A1230" t="str">
            <v>188-0</v>
          </cell>
          <cell r="B1230">
            <v>188</v>
          </cell>
          <cell r="C1230">
            <v>0</v>
          </cell>
          <cell r="D1230">
            <v>501</v>
          </cell>
        </row>
        <row r="1231">
          <cell r="A1231" t="str">
            <v>1880-0</v>
          </cell>
          <cell r="B1231">
            <v>1880</v>
          </cell>
          <cell r="C1231">
            <v>0</v>
          </cell>
          <cell r="D1231">
            <v>504</v>
          </cell>
        </row>
        <row r="1232">
          <cell r="A1232" t="str">
            <v>1881-0</v>
          </cell>
          <cell r="B1232">
            <v>1881</v>
          </cell>
          <cell r="C1232">
            <v>0</v>
          </cell>
          <cell r="D1232">
            <v>504</v>
          </cell>
        </row>
        <row r="1233">
          <cell r="A1233" t="str">
            <v>1882-0</v>
          </cell>
          <cell r="B1233">
            <v>1882</v>
          </cell>
          <cell r="C1233">
            <v>0</v>
          </cell>
          <cell r="D1233">
            <v>505</v>
          </cell>
        </row>
        <row r="1234">
          <cell r="A1234" t="str">
            <v>1883-0</v>
          </cell>
          <cell r="B1234">
            <v>1883</v>
          </cell>
          <cell r="C1234">
            <v>0</v>
          </cell>
          <cell r="D1234">
            <v>502</v>
          </cell>
        </row>
        <row r="1235">
          <cell r="A1235" t="str">
            <v>1884-0</v>
          </cell>
          <cell r="B1235">
            <v>1884</v>
          </cell>
          <cell r="C1235">
            <v>0</v>
          </cell>
          <cell r="D1235">
            <v>502</v>
          </cell>
        </row>
        <row r="1236">
          <cell r="A1236" t="str">
            <v>1885-0</v>
          </cell>
          <cell r="B1236">
            <v>1885</v>
          </cell>
          <cell r="C1236">
            <v>0</v>
          </cell>
          <cell r="D1236">
            <v>502</v>
          </cell>
        </row>
        <row r="1237">
          <cell r="A1237" t="str">
            <v>1886-0</v>
          </cell>
          <cell r="B1237">
            <v>1886</v>
          </cell>
          <cell r="C1237">
            <v>0</v>
          </cell>
          <cell r="D1237">
            <v>502</v>
          </cell>
        </row>
        <row r="1238">
          <cell r="A1238" t="str">
            <v>1887-0</v>
          </cell>
          <cell r="B1238">
            <v>1887</v>
          </cell>
          <cell r="C1238">
            <v>0</v>
          </cell>
          <cell r="D1238">
            <v>502</v>
          </cell>
        </row>
        <row r="1239">
          <cell r="A1239" t="str">
            <v>1888-0</v>
          </cell>
          <cell r="B1239">
            <v>1888</v>
          </cell>
          <cell r="C1239">
            <v>0</v>
          </cell>
          <cell r="D1239">
            <v>502</v>
          </cell>
        </row>
        <row r="1240">
          <cell r="A1240" t="str">
            <v>1889-0</v>
          </cell>
          <cell r="B1240">
            <v>1889</v>
          </cell>
          <cell r="C1240">
            <v>0</v>
          </cell>
          <cell r="D1240">
            <v>502</v>
          </cell>
        </row>
        <row r="1241">
          <cell r="A1241" t="str">
            <v>189-0</v>
          </cell>
          <cell r="B1241">
            <v>189</v>
          </cell>
          <cell r="C1241">
            <v>0</v>
          </cell>
          <cell r="D1241">
            <v>501</v>
          </cell>
        </row>
        <row r="1242">
          <cell r="A1242" t="str">
            <v>1890-0</v>
          </cell>
          <cell r="B1242">
            <v>1890</v>
          </cell>
          <cell r="C1242">
            <v>0</v>
          </cell>
          <cell r="D1242">
            <v>502</v>
          </cell>
        </row>
        <row r="1243">
          <cell r="A1243" t="str">
            <v>1891-0</v>
          </cell>
          <cell r="B1243">
            <v>1891</v>
          </cell>
          <cell r="C1243">
            <v>0</v>
          </cell>
          <cell r="D1243">
            <v>502</v>
          </cell>
        </row>
        <row r="1244">
          <cell r="A1244" t="str">
            <v>1892-0</v>
          </cell>
          <cell r="B1244">
            <v>1892</v>
          </cell>
          <cell r="C1244">
            <v>0</v>
          </cell>
          <cell r="D1244">
            <v>502</v>
          </cell>
        </row>
        <row r="1245">
          <cell r="A1245" t="str">
            <v>1893-0</v>
          </cell>
          <cell r="B1245">
            <v>1893</v>
          </cell>
          <cell r="C1245">
            <v>0</v>
          </cell>
          <cell r="D1245">
            <v>502</v>
          </cell>
        </row>
        <row r="1246">
          <cell r="A1246" t="str">
            <v>1894-0</v>
          </cell>
          <cell r="B1246">
            <v>1894</v>
          </cell>
          <cell r="C1246">
            <v>0</v>
          </cell>
          <cell r="D1246">
            <v>502</v>
          </cell>
        </row>
        <row r="1247">
          <cell r="A1247" t="str">
            <v>1895-0</v>
          </cell>
          <cell r="B1247">
            <v>1895</v>
          </cell>
          <cell r="C1247">
            <v>0</v>
          </cell>
          <cell r="D1247">
            <v>502</v>
          </cell>
        </row>
        <row r="1248">
          <cell r="A1248" t="str">
            <v>1896-0</v>
          </cell>
          <cell r="B1248">
            <v>1896</v>
          </cell>
          <cell r="C1248">
            <v>0</v>
          </cell>
          <cell r="D1248">
            <v>502</v>
          </cell>
        </row>
        <row r="1249">
          <cell r="A1249" t="str">
            <v>1897-0</v>
          </cell>
          <cell r="B1249">
            <v>1897</v>
          </cell>
          <cell r="C1249">
            <v>0</v>
          </cell>
          <cell r="D1249">
            <v>502</v>
          </cell>
        </row>
        <row r="1250">
          <cell r="A1250" t="str">
            <v>1898-0</v>
          </cell>
          <cell r="B1250">
            <v>1898</v>
          </cell>
          <cell r="C1250">
            <v>0</v>
          </cell>
          <cell r="D1250">
            <v>502</v>
          </cell>
        </row>
        <row r="1251">
          <cell r="A1251" t="str">
            <v>1899-0</v>
          </cell>
          <cell r="B1251">
            <v>1899</v>
          </cell>
          <cell r="C1251">
            <v>0</v>
          </cell>
          <cell r="D1251">
            <v>502</v>
          </cell>
        </row>
        <row r="1252">
          <cell r="A1252" t="str">
            <v>1-9</v>
          </cell>
          <cell r="B1252">
            <v>1</v>
          </cell>
          <cell r="C1252">
            <v>9</v>
          </cell>
          <cell r="D1252">
            <v>501</v>
          </cell>
        </row>
        <row r="1253">
          <cell r="A1253" t="str">
            <v>19-0</v>
          </cell>
          <cell r="B1253">
            <v>19</v>
          </cell>
          <cell r="C1253">
            <v>0</v>
          </cell>
          <cell r="D1253">
            <v>3000</v>
          </cell>
        </row>
        <row r="1254">
          <cell r="A1254" t="str">
            <v>190-0</v>
          </cell>
          <cell r="B1254">
            <v>190</v>
          </cell>
          <cell r="C1254">
            <v>0</v>
          </cell>
          <cell r="D1254">
            <v>501</v>
          </cell>
        </row>
        <row r="1255">
          <cell r="A1255" t="str">
            <v>1900-0</v>
          </cell>
          <cell r="B1255">
            <v>1900</v>
          </cell>
          <cell r="C1255">
            <v>0</v>
          </cell>
          <cell r="D1255">
            <v>502</v>
          </cell>
        </row>
        <row r="1256">
          <cell r="A1256" t="str">
            <v>1901-0</v>
          </cell>
          <cell r="B1256">
            <v>1901</v>
          </cell>
          <cell r="C1256">
            <v>0</v>
          </cell>
          <cell r="D1256">
            <v>502</v>
          </cell>
        </row>
        <row r="1257">
          <cell r="A1257" t="str">
            <v>1902-0</v>
          </cell>
          <cell r="B1257">
            <v>1902</v>
          </cell>
          <cell r="C1257">
            <v>0</v>
          </cell>
          <cell r="D1257">
            <v>502</v>
          </cell>
        </row>
        <row r="1258">
          <cell r="A1258" t="str">
            <v>1903-0</v>
          </cell>
          <cell r="B1258">
            <v>1903</v>
          </cell>
          <cell r="C1258">
            <v>0</v>
          </cell>
          <cell r="D1258">
            <v>502</v>
          </cell>
        </row>
        <row r="1259">
          <cell r="A1259" t="str">
            <v>1904-0</v>
          </cell>
          <cell r="B1259">
            <v>1904</v>
          </cell>
          <cell r="C1259">
            <v>0</v>
          </cell>
          <cell r="D1259">
            <v>502</v>
          </cell>
        </row>
        <row r="1260">
          <cell r="A1260" t="str">
            <v>1905-0</v>
          </cell>
          <cell r="B1260">
            <v>1905</v>
          </cell>
          <cell r="C1260">
            <v>0</v>
          </cell>
          <cell r="D1260">
            <v>502</v>
          </cell>
        </row>
        <row r="1261">
          <cell r="A1261" t="str">
            <v>1906-0</v>
          </cell>
          <cell r="B1261">
            <v>1906</v>
          </cell>
          <cell r="C1261">
            <v>0</v>
          </cell>
          <cell r="D1261">
            <v>502</v>
          </cell>
        </row>
        <row r="1262">
          <cell r="A1262" t="str">
            <v>1907-0</v>
          </cell>
          <cell r="B1262">
            <v>1907</v>
          </cell>
          <cell r="C1262">
            <v>0</v>
          </cell>
          <cell r="D1262">
            <v>502</v>
          </cell>
        </row>
        <row r="1263">
          <cell r="A1263" t="str">
            <v>1908-0</v>
          </cell>
          <cell r="B1263">
            <v>1908</v>
          </cell>
          <cell r="C1263">
            <v>0</v>
          </cell>
          <cell r="D1263">
            <v>502</v>
          </cell>
        </row>
        <row r="1264">
          <cell r="A1264" t="str">
            <v>1909-0</v>
          </cell>
          <cell r="B1264">
            <v>1909</v>
          </cell>
          <cell r="C1264">
            <v>0</v>
          </cell>
          <cell r="D1264">
            <v>502</v>
          </cell>
        </row>
        <row r="1265">
          <cell r="A1265" t="str">
            <v>191-0</v>
          </cell>
          <cell r="B1265">
            <v>191</v>
          </cell>
          <cell r="C1265">
            <v>0</v>
          </cell>
          <cell r="D1265">
            <v>501</v>
          </cell>
        </row>
        <row r="1266">
          <cell r="A1266" t="str">
            <v>1910-0</v>
          </cell>
          <cell r="B1266">
            <v>1910</v>
          </cell>
          <cell r="C1266">
            <v>0</v>
          </cell>
          <cell r="D1266">
            <v>502</v>
          </cell>
        </row>
        <row r="1267">
          <cell r="A1267" t="str">
            <v>1911-0</v>
          </cell>
          <cell r="B1267">
            <v>1911</v>
          </cell>
          <cell r="C1267">
            <v>0</v>
          </cell>
          <cell r="D1267">
            <v>502</v>
          </cell>
        </row>
        <row r="1268">
          <cell r="A1268" t="str">
            <v>1912-0</v>
          </cell>
          <cell r="B1268">
            <v>1912</v>
          </cell>
          <cell r="C1268">
            <v>0</v>
          </cell>
          <cell r="D1268">
            <v>502</v>
          </cell>
        </row>
        <row r="1269">
          <cell r="A1269" t="str">
            <v>1913-0</v>
          </cell>
          <cell r="B1269">
            <v>1913</v>
          </cell>
          <cell r="C1269">
            <v>0</v>
          </cell>
          <cell r="D1269">
            <v>502</v>
          </cell>
        </row>
        <row r="1270">
          <cell r="A1270" t="str">
            <v>1914-0</v>
          </cell>
          <cell r="B1270">
            <v>1914</v>
          </cell>
          <cell r="C1270">
            <v>0</v>
          </cell>
          <cell r="D1270">
            <v>502</v>
          </cell>
        </row>
        <row r="1271">
          <cell r="A1271" t="str">
            <v>1915-0</v>
          </cell>
          <cell r="B1271">
            <v>1915</v>
          </cell>
          <cell r="C1271">
            <v>0</v>
          </cell>
          <cell r="D1271">
            <v>502</v>
          </cell>
        </row>
        <row r="1272">
          <cell r="A1272" t="str">
            <v>1916-0</v>
          </cell>
          <cell r="B1272">
            <v>1916</v>
          </cell>
          <cell r="C1272">
            <v>0</v>
          </cell>
          <cell r="D1272">
            <v>502</v>
          </cell>
        </row>
        <row r="1273">
          <cell r="A1273" t="str">
            <v>1917-0</v>
          </cell>
          <cell r="B1273">
            <v>1917</v>
          </cell>
          <cell r="C1273">
            <v>0</v>
          </cell>
          <cell r="D1273">
            <v>502</v>
          </cell>
        </row>
        <row r="1274">
          <cell r="A1274" t="str">
            <v>1918-0</v>
          </cell>
          <cell r="B1274">
            <v>1918</v>
          </cell>
          <cell r="C1274">
            <v>0</v>
          </cell>
          <cell r="D1274">
            <v>502</v>
          </cell>
        </row>
        <row r="1275">
          <cell r="A1275" t="str">
            <v>1919-0</v>
          </cell>
          <cell r="B1275">
            <v>1919</v>
          </cell>
          <cell r="C1275">
            <v>0</v>
          </cell>
          <cell r="D1275">
            <v>502</v>
          </cell>
        </row>
        <row r="1276">
          <cell r="A1276" t="str">
            <v>192-0</v>
          </cell>
          <cell r="B1276">
            <v>192</v>
          </cell>
          <cell r="C1276">
            <v>0</v>
          </cell>
          <cell r="D1276">
            <v>501</v>
          </cell>
        </row>
        <row r="1277">
          <cell r="A1277" t="str">
            <v>1920-0</v>
          </cell>
          <cell r="B1277">
            <v>1920</v>
          </cell>
          <cell r="C1277">
            <v>0</v>
          </cell>
          <cell r="D1277">
            <v>502</v>
          </cell>
        </row>
        <row r="1278">
          <cell r="A1278" t="str">
            <v>1921-0</v>
          </cell>
          <cell r="B1278">
            <v>1921</v>
          </cell>
          <cell r="C1278">
            <v>0</v>
          </cell>
          <cell r="D1278">
            <v>502</v>
          </cell>
        </row>
        <row r="1279">
          <cell r="A1279" t="str">
            <v>1922-0</v>
          </cell>
          <cell r="B1279">
            <v>1922</v>
          </cell>
          <cell r="C1279">
            <v>0</v>
          </cell>
          <cell r="D1279">
            <v>502</v>
          </cell>
        </row>
        <row r="1280">
          <cell r="A1280" t="str">
            <v>1923-0</v>
          </cell>
          <cell r="B1280">
            <v>1923</v>
          </cell>
          <cell r="C1280">
            <v>0</v>
          </cell>
          <cell r="D1280">
            <v>502</v>
          </cell>
        </row>
        <row r="1281">
          <cell r="A1281" t="str">
            <v>1924-0</v>
          </cell>
          <cell r="B1281">
            <v>1924</v>
          </cell>
          <cell r="C1281">
            <v>0</v>
          </cell>
          <cell r="D1281">
            <v>502</v>
          </cell>
        </row>
        <row r="1282">
          <cell r="A1282" t="str">
            <v>1925-0</v>
          </cell>
          <cell r="B1282">
            <v>1925</v>
          </cell>
          <cell r="C1282">
            <v>0</v>
          </cell>
          <cell r="D1282">
            <v>502</v>
          </cell>
        </row>
        <row r="1283">
          <cell r="A1283" t="str">
            <v>1926-0</v>
          </cell>
          <cell r="B1283">
            <v>1926</v>
          </cell>
          <cell r="C1283">
            <v>0</v>
          </cell>
          <cell r="D1283">
            <v>502</v>
          </cell>
        </row>
        <row r="1284">
          <cell r="A1284" t="str">
            <v>1927-0</v>
          </cell>
          <cell r="B1284">
            <v>1927</v>
          </cell>
          <cell r="C1284">
            <v>0</v>
          </cell>
          <cell r="D1284">
            <v>502</v>
          </cell>
        </row>
        <row r="1285">
          <cell r="A1285" t="str">
            <v>1928-0</v>
          </cell>
          <cell r="B1285">
            <v>1928</v>
          </cell>
          <cell r="C1285">
            <v>0</v>
          </cell>
          <cell r="D1285">
            <v>502</v>
          </cell>
        </row>
        <row r="1286">
          <cell r="A1286" t="str">
            <v>1929-0</v>
          </cell>
          <cell r="B1286">
            <v>1929</v>
          </cell>
          <cell r="C1286">
            <v>0</v>
          </cell>
          <cell r="D1286">
            <v>502</v>
          </cell>
        </row>
        <row r="1287">
          <cell r="A1287" t="str">
            <v>193-0</v>
          </cell>
          <cell r="B1287">
            <v>193</v>
          </cell>
          <cell r="C1287">
            <v>0</v>
          </cell>
          <cell r="D1287">
            <v>501</v>
          </cell>
        </row>
        <row r="1288">
          <cell r="A1288" t="str">
            <v>1930-0</v>
          </cell>
          <cell r="B1288">
            <v>1930</v>
          </cell>
          <cell r="C1288">
            <v>0</v>
          </cell>
          <cell r="D1288">
            <v>502</v>
          </cell>
        </row>
        <row r="1289">
          <cell r="A1289" t="str">
            <v>1931-0</v>
          </cell>
          <cell r="B1289">
            <v>1931</v>
          </cell>
          <cell r="C1289">
            <v>0</v>
          </cell>
          <cell r="D1289">
            <v>502</v>
          </cell>
        </row>
        <row r="1290">
          <cell r="A1290" t="str">
            <v>1932-0</v>
          </cell>
          <cell r="B1290">
            <v>1932</v>
          </cell>
          <cell r="C1290">
            <v>0</v>
          </cell>
          <cell r="D1290">
            <v>502</v>
          </cell>
        </row>
        <row r="1291">
          <cell r="A1291" t="str">
            <v>1933-0</v>
          </cell>
          <cell r="B1291">
            <v>1933</v>
          </cell>
          <cell r="C1291">
            <v>0</v>
          </cell>
          <cell r="D1291">
            <v>502</v>
          </cell>
        </row>
        <row r="1292">
          <cell r="A1292" t="str">
            <v>1934-0</v>
          </cell>
          <cell r="B1292">
            <v>1934</v>
          </cell>
          <cell r="C1292">
            <v>0</v>
          </cell>
          <cell r="D1292">
            <v>502</v>
          </cell>
        </row>
        <row r="1293">
          <cell r="A1293" t="str">
            <v>1935-0</v>
          </cell>
          <cell r="B1293">
            <v>1935</v>
          </cell>
          <cell r="C1293">
            <v>0</v>
          </cell>
          <cell r="D1293">
            <v>502</v>
          </cell>
        </row>
        <row r="1294">
          <cell r="A1294" t="str">
            <v>1936-0</v>
          </cell>
          <cell r="B1294">
            <v>1936</v>
          </cell>
          <cell r="C1294">
            <v>0</v>
          </cell>
          <cell r="D1294">
            <v>502</v>
          </cell>
        </row>
        <row r="1295">
          <cell r="A1295" t="str">
            <v>1937-0</v>
          </cell>
          <cell r="B1295">
            <v>1937</v>
          </cell>
          <cell r="C1295">
            <v>0</v>
          </cell>
          <cell r="D1295">
            <v>502</v>
          </cell>
        </row>
        <row r="1296">
          <cell r="A1296" t="str">
            <v>1938-0</v>
          </cell>
          <cell r="B1296">
            <v>1938</v>
          </cell>
          <cell r="C1296">
            <v>0</v>
          </cell>
          <cell r="D1296">
            <v>502</v>
          </cell>
        </row>
        <row r="1297">
          <cell r="A1297" t="str">
            <v>1939-0</v>
          </cell>
          <cell r="B1297">
            <v>1939</v>
          </cell>
          <cell r="C1297">
            <v>0</v>
          </cell>
          <cell r="D1297">
            <v>502</v>
          </cell>
        </row>
        <row r="1298">
          <cell r="A1298" t="str">
            <v>194-0</v>
          </cell>
          <cell r="B1298">
            <v>194</v>
          </cell>
          <cell r="C1298">
            <v>0</v>
          </cell>
          <cell r="D1298">
            <v>501</v>
          </cell>
        </row>
        <row r="1299">
          <cell r="A1299" t="str">
            <v>1940-0</v>
          </cell>
          <cell r="B1299">
            <v>1940</v>
          </cell>
          <cell r="C1299">
            <v>0</v>
          </cell>
          <cell r="D1299">
            <v>502</v>
          </cell>
        </row>
        <row r="1300">
          <cell r="A1300" t="str">
            <v>1941-0</v>
          </cell>
          <cell r="B1300">
            <v>1941</v>
          </cell>
          <cell r="C1300">
            <v>0</v>
          </cell>
          <cell r="D1300">
            <v>502</v>
          </cell>
        </row>
        <row r="1301">
          <cell r="A1301" t="str">
            <v>1942-0</v>
          </cell>
          <cell r="B1301">
            <v>1942</v>
          </cell>
          <cell r="C1301">
            <v>0</v>
          </cell>
          <cell r="D1301">
            <v>502</v>
          </cell>
        </row>
        <row r="1302">
          <cell r="A1302" t="str">
            <v>1943-0</v>
          </cell>
          <cell r="B1302">
            <v>1943</v>
          </cell>
          <cell r="C1302">
            <v>0</v>
          </cell>
          <cell r="D1302">
            <v>502</v>
          </cell>
        </row>
        <row r="1303">
          <cell r="A1303" t="str">
            <v>1944-0</v>
          </cell>
          <cell r="B1303">
            <v>1944</v>
          </cell>
          <cell r="C1303">
            <v>0</v>
          </cell>
          <cell r="D1303">
            <v>502</v>
          </cell>
        </row>
        <row r="1304">
          <cell r="A1304" t="str">
            <v>1945-0</v>
          </cell>
          <cell r="B1304">
            <v>1945</v>
          </cell>
          <cell r="C1304">
            <v>0</v>
          </cell>
          <cell r="D1304">
            <v>502</v>
          </cell>
        </row>
        <row r="1305">
          <cell r="A1305" t="str">
            <v>1946-0</v>
          </cell>
          <cell r="B1305">
            <v>1946</v>
          </cell>
          <cell r="C1305">
            <v>0</v>
          </cell>
          <cell r="D1305">
            <v>502</v>
          </cell>
        </row>
        <row r="1306">
          <cell r="A1306" t="str">
            <v>1947-0</v>
          </cell>
          <cell r="B1306">
            <v>1947</v>
          </cell>
          <cell r="C1306">
            <v>0</v>
          </cell>
          <cell r="D1306">
            <v>502</v>
          </cell>
        </row>
        <row r="1307">
          <cell r="A1307" t="str">
            <v>1948-0</v>
          </cell>
          <cell r="B1307">
            <v>1948</v>
          </cell>
          <cell r="C1307">
            <v>0</v>
          </cell>
          <cell r="D1307">
            <v>502</v>
          </cell>
        </row>
        <row r="1308">
          <cell r="A1308" t="str">
            <v>1949-0</v>
          </cell>
          <cell r="B1308">
            <v>1949</v>
          </cell>
          <cell r="C1308">
            <v>0</v>
          </cell>
          <cell r="D1308">
            <v>502</v>
          </cell>
        </row>
        <row r="1309">
          <cell r="A1309" t="str">
            <v>195-0</v>
          </cell>
          <cell r="B1309">
            <v>195</v>
          </cell>
          <cell r="C1309">
            <v>0</v>
          </cell>
          <cell r="D1309">
            <v>501</v>
          </cell>
        </row>
        <row r="1310">
          <cell r="A1310" t="str">
            <v>1950-0</v>
          </cell>
          <cell r="B1310">
            <v>1950</v>
          </cell>
          <cell r="C1310">
            <v>0</v>
          </cell>
          <cell r="D1310">
            <v>502</v>
          </cell>
        </row>
        <row r="1311">
          <cell r="A1311" t="str">
            <v>1951-0</v>
          </cell>
          <cell r="B1311">
            <v>1951</v>
          </cell>
          <cell r="C1311">
            <v>0</v>
          </cell>
          <cell r="D1311">
            <v>502</v>
          </cell>
        </row>
        <row r="1312">
          <cell r="A1312" t="str">
            <v>1952-0</v>
          </cell>
          <cell r="B1312">
            <v>1952</v>
          </cell>
          <cell r="C1312">
            <v>0</v>
          </cell>
          <cell r="D1312">
            <v>502</v>
          </cell>
        </row>
        <row r="1313">
          <cell r="A1313" t="str">
            <v>1953-0</v>
          </cell>
          <cell r="B1313">
            <v>1953</v>
          </cell>
          <cell r="C1313">
            <v>0</v>
          </cell>
          <cell r="D1313">
            <v>502</v>
          </cell>
        </row>
        <row r="1314">
          <cell r="A1314" t="str">
            <v>1954-0</v>
          </cell>
          <cell r="B1314">
            <v>1954</v>
          </cell>
          <cell r="C1314">
            <v>0</v>
          </cell>
          <cell r="D1314">
            <v>502</v>
          </cell>
        </row>
        <row r="1315">
          <cell r="A1315" t="str">
            <v>1955-0</v>
          </cell>
          <cell r="B1315">
            <v>1955</v>
          </cell>
          <cell r="C1315">
            <v>0</v>
          </cell>
          <cell r="D1315">
            <v>502</v>
          </cell>
        </row>
        <row r="1316">
          <cell r="A1316" t="str">
            <v>1956-0</v>
          </cell>
          <cell r="B1316">
            <v>1956</v>
          </cell>
          <cell r="C1316">
            <v>0</v>
          </cell>
          <cell r="D1316">
            <v>502</v>
          </cell>
        </row>
        <row r="1317">
          <cell r="A1317" t="str">
            <v>1957-0</v>
          </cell>
          <cell r="B1317">
            <v>1957</v>
          </cell>
          <cell r="C1317">
            <v>0</v>
          </cell>
          <cell r="D1317">
            <v>502</v>
          </cell>
        </row>
        <row r="1318">
          <cell r="A1318" t="str">
            <v>1958-0</v>
          </cell>
          <cell r="B1318">
            <v>1958</v>
          </cell>
          <cell r="C1318">
            <v>0</v>
          </cell>
          <cell r="D1318">
            <v>502</v>
          </cell>
        </row>
        <row r="1319">
          <cell r="A1319" t="str">
            <v>1959-0</v>
          </cell>
          <cell r="B1319">
            <v>1959</v>
          </cell>
          <cell r="C1319">
            <v>0</v>
          </cell>
          <cell r="D1319">
            <v>502</v>
          </cell>
        </row>
        <row r="1320">
          <cell r="A1320" t="str">
            <v>196-0</v>
          </cell>
          <cell r="B1320">
            <v>196</v>
          </cell>
          <cell r="C1320">
            <v>0</v>
          </cell>
          <cell r="D1320">
            <v>501</v>
          </cell>
        </row>
        <row r="1321">
          <cell r="A1321" t="str">
            <v>1960-0</v>
          </cell>
          <cell r="B1321">
            <v>1960</v>
          </cell>
          <cell r="C1321">
            <v>0</v>
          </cell>
          <cell r="D1321">
            <v>502</v>
          </cell>
        </row>
        <row r="1322">
          <cell r="A1322" t="str">
            <v>1961-0</v>
          </cell>
          <cell r="B1322">
            <v>1961</v>
          </cell>
          <cell r="C1322">
            <v>0</v>
          </cell>
          <cell r="D1322">
            <v>502</v>
          </cell>
        </row>
        <row r="1323">
          <cell r="A1323" t="str">
            <v>1962-0</v>
          </cell>
          <cell r="B1323">
            <v>1962</v>
          </cell>
          <cell r="C1323">
            <v>0</v>
          </cell>
          <cell r="D1323">
            <v>502</v>
          </cell>
        </row>
        <row r="1324">
          <cell r="A1324" t="str">
            <v>1963-0</v>
          </cell>
          <cell r="B1324">
            <v>1963</v>
          </cell>
          <cell r="C1324">
            <v>0</v>
          </cell>
          <cell r="D1324">
            <v>502</v>
          </cell>
        </row>
        <row r="1325">
          <cell r="A1325" t="str">
            <v>1964-0</v>
          </cell>
          <cell r="B1325">
            <v>1964</v>
          </cell>
          <cell r="C1325">
            <v>0</v>
          </cell>
          <cell r="D1325">
            <v>502</v>
          </cell>
        </row>
        <row r="1326">
          <cell r="A1326" t="str">
            <v>1965-0</v>
          </cell>
          <cell r="B1326">
            <v>1965</v>
          </cell>
          <cell r="C1326">
            <v>0</v>
          </cell>
          <cell r="D1326">
            <v>502</v>
          </cell>
        </row>
        <row r="1327">
          <cell r="A1327" t="str">
            <v>1966-0</v>
          </cell>
          <cell r="B1327">
            <v>1966</v>
          </cell>
          <cell r="C1327">
            <v>0</v>
          </cell>
          <cell r="D1327">
            <v>502</v>
          </cell>
        </row>
        <row r="1328">
          <cell r="A1328" t="str">
            <v>1967-0</v>
          </cell>
          <cell r="B1328">
            <v>1967</v>
          </cell>
          <cell r="C1328">
            <v>0</v>
          </cell>
          <cell r="D1328">
            <v>502</v>
          </cell>
        </row>
        <row r="1329">
          <cell r="A1329" t="str">
            <v>1968-0</v>
          </cell>
          <cell r="B1329">
            <v>1968</v>
          </cell>
          <cell r="C1329">
            <v>0</v>
          </cell>
          <cell r="D1329">
            <v>502</v>
          </cell>
        </row>
        <row r="1330">
          <cell r="A1330" t="str">
            <v>1969-0</v>
          </cell>
          <cell r="B1330">
            <v>1969</v>
          </cell>
          <cell r="C1330">
            <v>0</v>
          </cell>
          <cell r="D1330">
            <v>502</v>
          </cell>
        </row>
        <row r="1331">
          <cell r="A1331" t="str">
            <v>197-0</v>
          </cell>
          <cell r="B1331">
            <v>197</v>
          </cell>
          <cell r="C1331">
            <v>0</v>
          </cell>
          <cell r="D1331">
            <v>501</v>
          </cell>
        </row>
        <row r="1332">
          <cell r="A1332" t="str">
            <v>1970-0</v>
          </cell>
          <cell r="B1332">
            <v>1970</v>
          </cell>
          <cell r="C1332">
            <v>0</v>
          </cell>
          <cell r="D1332">
            <v>502</v>
          </cell>
        </row>
        <row r="1333">
          <cell r="A1333" t="str">
            <v>1971-0</v>
          </cell>
          <cell r="B1333">
            <v>1971</v>
          </cell>
          <cell r="C1333">
            <v>0</v>
          </cell>
          <cell r="D1333">
            <v>502</v>
          </cell>
        </row>
        <row r="1334">
          <cell r="A1334" t="str">
            <v>1972-0</v>
          </cell>
          <cell r="B1334">
            <v>1972</v>
          </cell>
          <cell r="C1334">
            <v>0</v>
          </cell>
          <cell r="D1334">
            <v>502</v>
          </cell>
        </row>
        <row r="1335">
          <cell r="A1335" t="str">
            <v>1973-0</v>
          </cell>
          <cell r="B1335">
            <v>1973</v>
          </cell>
          <cell r="C1335">
            <v>0</v>
          </cell>
          <cell r="D1335">
            <v>502</v>
          </cell>
        </row>
        <row r="1336">
          <cell r="A1336" t="str">
            <v>1974-0</v>
          </cell>
          <cell r="B1336">
            <v>1974</v>
          </cell>
          <cell r="C1336">
            <v>0</v>
          </cell>
          <cell r="D1336">
            <v>502</v>
          </cell>
        </row>
        <row r="1337">
          <cell r="A1337" t="str">
            <v>1975-0</v>
          </cell>
          <cell r="B1337">
            <v>1975</v>
          </cell>
          <cell r="C1337">
            <v>0</v>
          </cell>
          <cell r="D1337">
            <v>502</v>
          </cell>
        </row>
        <row r="1338">
          <cell r="A1338" t="str">
            <v>1976-0</v>
          </cell>
          <cell r="B1338">
            <v>1976</v>
          </cell>
          <cell r="C1338">
            <v>0</v>
          </cell>
          <cell r="D1338">
            <v>502</v>
          </cell>
        </row>
        <row r="1339">
          <cell r="A1339" t="str">
            <v>1977-0</v>
          </cell>
          <cell r="B1339">
            <v>1977</v>
          </cell>
          <cell r="C1339">
            <v>0</v>
          </cell>
          <cell r="D1339">
            <v>502</v>
          </cell>
        </row>
        <row r="1340">
          <cell r="A1340" t="str">
            <v>1978-0</v>
          </cell>
          <cell r="B1340">
            <v>1978</v>
          </cell>
          <cell r="C1340">
            <v>0</v>
          </cell>
          <cell r="D1340">
            <v>502</v>
          </cell>
        </row>
        <row r="1341">
          <cell r="A1341" t="str">
            <v>1979-0</v>
          </cell>
          <cell r="B1341">
            <v>1979</v>
          </cell>
          <cell r="C1341">
            <v>0</v>
          </cell>
          <cell r="D1341">
            <v>502</v>
          </cell>
        </row>
        <row r="1342">
          <cell r="A1342" t="str">
            <v>198-0</v>
          </cell>
          <cell r="B1342">
            <v>198</v>
          </cell>
          <cell r="C1342">
            <v>0</v>
          </cell>
          <cell r="D1342">
            <v>501</v>
          </cell>
        </row>
        <row r="1343">
          <cell r="A1343" t="str">
            <v>1980-0</v>
          </cell>
          <cell r="B1343">
            <v>1980</v>
          </cell>
          <cell r="C1343">
            <v>0</v>
          </cell>
          <cell r="D1343">
            <v>502</v>
          </cell>
        </row>
        <row r="1344">
          <cell r="A1344" t="str">
            <v>1981-0</v>
          </cell>
          <cell r="B1344">
            <v>1981</v>
          </cell>
          <cell r="C1344">
            <v>0</v>
          </cell>
          <cell r="D1344">
            <v>502</v>
          </cell>
        </row>
        <row r="1345">
          <cell r="A1345" t="str">
            <v>1982-0</v>
          </cell>
          <cell r="B1345">
            <v>1982</v>
          </cell>
          <cell r="C1345">
            <v>0</v>
          </cell>
          <cell r="D1345">
            <v>502</v>
          </cell>
        </row>
        <row r="1346">
          <cell r="A1346" t="str">
            <v>1983-0</v>
          </cell>
          <cell r="B1346">
            <v>1983</v>
          </cell>
          <cell r="C1346">
            <v>0</v>
          </cell>
          <cell r="D1346">
            <v>502</v>
          </cell>
        </row>
        <row r="1347">
          <cell r="A1347" t="str">
            <v>1984-0</v>
          </cell>
          <cell r="B1347">
            <v>1984</v>
          </cell>
          <cell r="C1347">
            <v>0</v>
          </cell>
          <cell r="D1347">
            <v>502</v>
          </cell>
        </row>
        <row r="1348">
          <cell r="A1348" t="str">
            <v>1985-0</v>
          </cell>
          <cell r="B1348">
            <v>1985</v>
          </cell>
          <cell r="C1348">
            <v>0</v>
          </cell>
          <cell r="D1348">
            <v>502</v>
          </cell>
        </row>
        <row r="1349">
          <cell r="A1349" t="str">
            <v>1986-0</v>
          </cell>
          <cell r="B1349">
            <v>1986</v>
          </cell>
          <cell r="C1349">
            <v>0</v>
          </cell>
          <cell r="D1349">
            <v>502</v>
          </cell>
        </row>
        <row r="1350">
          <cell r="A1350" t="str">
            <v>1987-0</v>
          </cell>
          <cell r="B1350">
            <v>1987</v>
          </cell>
          <cell r="C1350">
            <v>0</v>
          </cell>
          <cell r="D1350">
            <v>502</v>
          </cell>
        </row>
        <row r="1351">
          <cell r="A1351" t="str">
            <v>1988-0</v>
          </cell>
          <cell r="B1351">
            <v>1988</v>
          </cell>
          <cell r="C1351">
            <v>0</v>
          </cell>
          <cell r="D1351">
            <v>502</v>
          </cell>
        </row>
        <row r="1352">
          <cell r="A1352" t="str">
            <v>1989-0</v>
          </cell>
          <cell r="B1352">
            <v>1989</v>
          </cell>
          <cell r="C1352">
            <v>0</v>
          </cell>
          <cell r="D1352">
            <v>502</v>
          </cell>
        </row>
        <row r="1353">
          <cell r="A1353" t="str">
            <v>199-0</v>
          </cell>
          <cell r="B1353">
            <v>199</v>
          </cell>
          <cell r="C1353">
            <v>0</v>
          </cell>
          <cell r="D1353">
            <v>501</v>
          </cell>
        </row>
        <row r="1354">
          <cell r="A1354" t="str">
            <v>1990-0</v>
          </cell>
          <cell r="B1354">
            <v>1990</v>
          </cell>
          <cell r="C1354">
            <v>0</v>
          </cell>
          <cell r="D1354">
            <v>502</v>
          </cell>
        </row>
        <row r="1355">
          <cell r="A1355" t="str">
            <v>1991-0</v>
          </cell>
          <cell r="B1355">
            <v>1991</v>
          </cell>
          <cell r="C1355">
            <v>0</v>
          </cell>
          <cell r="D1355">
            <v>502</v>
          </cell>
        </row>
        <row r="1356">
          <cell r="A1356" t="str">
            <v>1992-0</v>
          </cell>
          <cell r="B1356">
            <v>1992</v>
          </cell>
          <cell r="C1356">
            <v>0</v>
          </cell>
          <cell r="D1356">
            <v>502</v>
          </cell>
        </row>
        <row r="1357">
          <cell r="A1357" t="str">
            <v>1993-0</v>
          </cell>
          <cell r="B1357">
            <v>1993</v>
          </cell>
          <cell r="C1357">
            <v>0</v>
          </cell>
          <cell r="D1357">
            <v>502</v>
          </cell>
        </row>
        <row r="1358">
          <cell r="A1358" t="str">
            <v>1994-0</v>
          </cell>
          <cell r="B1358">
            <v>1994</v>
          </cell>
          <cell r="C1358">
            <v>0</v>
          </cell>
          <cell r="D1358">
            <v>502</v>
          </cell>
        </row>
        <row r="1359">
          <cell r="A1359" t="str">
            <v>1995-0</v>
          </cell>
          <cell r="B1359">
            <v>1995</v>
          </cell>
          <cell r="C1359">
            <v>0</v>
          </cell>
          <cell r="D1359">
            <v>502</v>
          </cell>
        </row>
        <row r="1360">
          <cell r="A1360" t="str">
            <v>1996-0</v>
          </cell>
          <cell r="B1360">
            <v>1996</v>
          </cell>
          <cell r="C1360">
            <v>0</v>
          </cell>
          <cell r="D1360">
            <v>502</v>
          </cell>
        </row>
        <row r="1361">
          <cell r="A1361" t="str">
            <v>1997-0</v>
          </cell>
          <cell r="B1361">
            <v>1997</v>
          </cell>
          <cell r="C1361">
            <v>0</v>
          </cell>
          <cell r="D1361">
            <v>502</v>
          </cell>
        </row>
        <row r="1362">
          <cell r="A1362" t="str">
            <v>1998-0</v>
          </cell>
          <cell r="B1362">
            <v>1998</v>
          </cell>
          <cell r="C1362">
            <v>0</v>
          </cell>
          <cell r="D1362">
            <v>502</v>
          </cell>
        </row>
        <row r="1363">
          <cell r="A1363" t="str">
            <v>1999-0</v>
          </cell>
          <cell r="B1363">
            <v>1999</v>
          </cell>
          <cell r="C1363">
            <v>0</v>
          </cell>
          <cell r="D1363">
            <v>502</v>
          </cell>
        </row>
        <row r="1364">
          <cell r="A1364" t="str">
            <v>2-0</v>
          </cell>
          <cell r="B1364">
            <v>2</v>
          </cell>
          <cell r="C1364">
            <v>0</v>
          </cell>
          <cell r="D1364">
            <v>3000</v>
          </cell>
        </row>
        <row r="1365">
          <cell r="A1365" t="str">
            <v>20-0</v>
          </cell>
          <cell r="B1365">
            <v>20</v>
          </cell>
          <cell r="C1365">
            <v>0</v>
          </cell>
          <cell r="D1365">
            <v>3500</v>
          </cell>
        </row>
        <row r="1366">
          <cell r="A1366" t="str">
            <v>200-0</v>
          </cell>
          <cell r="B1366">
            <v>200</v>
          </cell>
          <cell r="C1366">
            <v>0</v>
          </cell>
          <cell r="D1366">
            <v>501</v>
          </cell>
        </row>
        <row r="1367">
          <cell r="A1367" t="str">
            <v>2000-0</v>
          </cell>
          <cell r="B1367">
            <v>2000</v>
          </cell>
          <cell r="C1367">
            <v>0</v>
          </cell>
          <cell r="D1367">
            <v>502</v>
          </cell>
        </row>
        <row r="1368">
          <cell r="A1368" t="str">
            <v>2001-0</v>
          </cell>
          <cell r="B1368">
            <v>2001</v>
          </cell>
          <cell r="C1368">
            <v>0</v>
          </cell>
          <cell r="D1368">
            <v>502</v>
          </cell>
        </row>
        <row r="1369">
          <cell r="A1369" t="str">
            <v>2002-0</v>
          </cell>
          <cell r="B1369">
            <v>2002</v>
          </cell>
          <cell r="C1369">
            <v>0</v>
          </cell>
          <cell r="D1369">
            <v>502</v>
          </cell>
        </row>
        <row r="1370">
          <cell r="A1370" t="str">
            <v>2003-0</v>
          </cell>
          <cell r="B1370">
            <v>2003</v>
          </cell>
          <cell r="C1370">
            <v>0</v>
          </cell>
          <cell r="D1370">
            <v>502</v>
          </cell>
        </row>
        <row r="1371">
          <cell r="A1371" t="str">
            <v>2004-0</v>
          </cell>
          <cell r="B1371">
            <v>2004</v>
          </cell>
          <cell r="C1371">
            <v>0</v>
          </cell>
          <cell r="D1371">
            <v>502</v>
          </cell>
        </row>
        <row r="1372">
          <cell r="A1372" t="str">
            <v>2005-0</v>
          </cell>
          <cell r="B1372">
            <v>2005</v>
          </cell>
          <cell r="C1372">
            <v>0</v>
          </cell>
          <cell r="D1372">
            <v>502</v>
          </cell>
        </row>
        <row r="1373">
          <cell r="A1373" t="str">
            <v>2006-0</v>
          </cell>
          <cell r="B1373">
            <v>2006</v>
          </cell>
          <cell r="C1373">
            <v>0</v>
          </cell>
          <cell r="D1373">
            <v>502</v>
          </cell>
        </row>
        <row r="1374">
          <cell r="A1374" t="str">
            <v>2007-0</v>
          </cell>
          <cell r="B1374">
            <v>2007</v>
          </cell>
          <cell r="C1374">
            <v>0</v>
          </cell>
          <cell r="D1374">
            <v>502</v>
          </cell>
        </row>
        <row r="1375">
          <cell r="A1375" t="str">
            <v>2008-0</v>
          </cell>
          <cell r="B1375">
            <v>2008</v>
          </cell>
          <cell r="C1375">
            <v>0</v>
          </cell>
          <cell r="D1375">
            <v>502</v>
          </cell>
        </row>
        <row r="1376">
          <cell r="A1376" t="str">
            <v>2009-0</v>
          </cell>
          <cell r="B1376">
            <v>2009</v>
          </cell>
          <cell r="C1376">
            <v>0</v>
          </cell>
          <cell r="D1376">
            <v>502</v>
          </cell>
        </row>
        <row r="1377">
          <cell r="A1377" t="str">
            <v>201-0</v>
          </cell>
          <cell r="B1377">
            <v>201</v>
          </cell>
          <cell r="C1377">
            <v>0</v>
          </cell>
          <cell r="D1377">
            <v>501</v>
          </cell>
        </row>
        <row r="1378">
          <cell r="A1378" t="str">
            <v>2010-0</v>
          </cell>
          <cell r="B1378">
            <v>2010</v>
          </cell>
          <cell r="C1378">
            <v>0</v>
          </cell>
          <cell r="D1378">
            <v>502</v>
          </cell>
        </row>
        <row r="1379">
          <cell r="A1379" t="str">
            <v>2011-0</v>
          </cell>
          <cell r="B1379">
            <v>2011</v>
          </cell>
          <cell r="C1379">
            <v>0</v>
          </cell>
          <cell r="D1379">
            <v>502</v>
          </cell>
        </row>
        <row r="1380">
          <cell r="A1380" t="str">
            <v>2012-0</v>
          </cell>
          <cell r="B1380">
            <v>2012</v>
          </cell>
          <cell r="C1380">
            <v>0</v>
          </cell>
          <cell r="D1380">
            <v>502</v>
          </cell>
        </row>
        <row r="1381">
          <cell r="A1381" t="str">
            <v>2013-0</v>
          </cell>
          <cell r="B1381">
            <v>2013</v>
          </cell>
          <cell r="C1381">
            <v>0</v>
          </cell>
          <cell r="D1381">
            <v>502</v>
          </cell>
        </row>
        <row r="1382">
          <cell r="A1382" t="str">
            <v>2014-0</v>
          </cell>
          <cell r="B1382">
            <v>2014</v>
          </cell>
          <cell r="C1382">
            <v>0</v>
          </cell>
          <cell r="D1382">
            <v>502</v>
          </cell>
        </row>
        <row r="1383">
          <cell r="A1383" t="str">
            <v>2015-0</v>
          </cell>
          <cell r="B1383">
            <v>2015</v>
          </cell>
          <cell r="C1383">
            <v>0</v>
          </cell>
          <cell r="D1383">
            <v>502</v>
          </cell>
        </row>
        <row r="1384">
          <cell r="A1384" t="str">
            <v>2016-0</v>
          </cell>
          <cell r="B1384">
            <v>2016</v>
          </cell>
          <cell r="C1384">
            <v>0</v>
          </cell>
          <cell r="D1384">
            <v>502</v>
          </cell>
        </row>
        <row r="1385">
          <cell r="A1385" t="str">
            <v>2017-0</v>
          </cell>
          <cell r="B1385">
            <v>2017</v>
          </cell>
          <cell r="C1385">
            <v>0</v>
          </cell>
          <cell r="D1385">
            <v>502</v>
          </cell>
        </row>
        <row r="1386">
          <cell r="A1386" t="str">
            <v>2018-0</v>
          </cell>
          <cell r="B1386">
            <v>2018</v>
          </cell>
          <cell r="C1386">
            <v>0</v>
          </cell>
          <cell r="D1386">
            <v>502</v>
          </cell>
        </row>
        <row r="1387">
          <cell r="A1387" t="str">
            <v>2019-0</v>
          </cell>
          <cell r="B1387">
            <v>2019</v>
          </cell>
          <cell r="C1387">
            <v>0</v>
          </cell>
          <cell r="D1387">
            <v>502</v>
          </cell>
        </row>
        <row r="1388">
          <cell r="A1388" t="str">
            <v>202-0</v>
          </cell>
          <cell r="B1388">
            <v>202</v>
          </cell>
          <cell r="C1388">
            <v>0</v>
          </cell>
          <cell r="D1388">
            <v>501</v>
          </cell>
        </row>
        <row r="1389">
          <cell r="A1389" t="str">
            <v>2020-0</v>
          </cell>
          <cell r="B1389">
            <v>2020</v>
          </cell>
          <cell r="C1389">
            <v>0</v>
          </cell>
          <cell r="D1389">
            <v>502</v>
          </cell>
        </row>
        <row r="1390">
          <cell r="A1390" t="str">
            <v>2021-0</v>
          </cell>
          <cell r="B1390">
            <v>2021</v>
          </cell>
          <cell r="C1390">
            <v>0</v>
          </cell>
          <cell r="D1390">
            <v>502</v>
          </cell>
        </row>
        <row r="1391">
          <cell r="A1391" t="str">
            <v>2022-0</v>
          </cell>
          <cell r="B1391">
            <v>2022</v>
          </cell>
          <cell r="C1391">
            <v>0</v>
          </cell>
          <cell r="D1391">
            <v>502</v>
          </cell>
        </row>
        <row r="1392">
          <cell r="A1392" t="str">
            <v>2023-0</v>
          </cell>
          <cell r="B1392">
            <v>2023</v>
          </cell>
          <cell r="C1392">
            <v>0</v>
          </cell>
          <cell r="D1392">
            <v>502</v>
          </cell>
        </row>
        <row r="1393">
          <cell r="A1393" t="str">
            <v>2024-0</v>
          </cell>
          <cell r="B1393">
            <v>2024</v>
          </cell>
          <cell r="C1393">
            <v>0</v>
          </cell>
          <cell r="D1393">
            <v>502</v>
          </cell>
        </row>
        <row r="1394">
          <cell r="A1394" t="str">
            <v>2025-0</v>
          </cell>
          <cell r="B1394">
            <v>2025</v>
          </cell>
          <cell r="C1394">
            <v>0</v>
          </cell>
          <cell r="D1394">
            <v>502</v>
          </cell>
        </row>
        <row r="1395">
          <cell r="A1395" t="str">
            <v>2026-0</v>
          </cell>
          <cell r="B1395">
            <v>2026</v>
          </cell>
          <cell r="C1395">
            <v>0</v>
          </cell>
          <cell r="D1395">
            <v>502</v>
          </cell>
        </row>
        <row r="1396">
          <cell r="A1396" t="str">
            <v>2027-0</v>
          </cell>
          <cell r="B1396">
            <v>2027</v>
          </cell>
          <cell r="C1396">
            <v>0</v>
          </cell>
          <cell r="D1396">
            <v>502</v>
          </cell>
        </row>
        <row r="1397">
          <cell r="A1397" t="str">
            <v>2028-0</v>
          </cell>
          <cell r="B1397">
            <v>2028</v>
          </cell>
          <cell r="C1397">
            <v>0</v>
          </cell>
          <cell r="D1397">
            <v>502</v>
          </cell>
        </row>
        <row r="1398">
          <cell r="A1398" t="str">
            <v>2029-0</v>
          </cell>
          <cell r="B1398">
            <v>2029</v>
          </cell>
          <cell r="C1398">
            <v>0</v>
          </cell>
          <cell r="D1398">
            <v>502</v>
          </cell>
        </row>
        <row r="1399">
          <cell r="A1399" t="str">
            <v>203-0</v>
          </cell>
          <cell r="B1399">
            <v>203</v>
          </cell>
          <cell r="C1399">
            <v>0</v>
          </cell>
          <cell r="D1399">
            <v>1111</v>
          </cell>
        </row>
        <row r="1400">
          <cell r="A1400" t="str">
            <v>2030-0</v>
          </cell>
          <cell r="B1400">
            <v>2030</v>
          </cell>
          <cell r="C1400">
            <v>0</v>
          </cell>
          <cell r="D1400">
            <v>502</v>
          </cell>
        </row>
        <row r="1401">
          <cell r="A1401" t="str">
            <v>2031-0</v>
          </cell>
          <cell r="B1401">
            <v>2031</v>
          </cell>
          <cell r="C1401">
            <v>0</v>
          </cell>
          <cell r="D1401">
            <v>502</v>
          </cell>
        </row>
        <row r="1402">
          <cell r="A1402" t="str">
            <v>2032-0</v>
          </cell>
          <cell r="B1402">
            <v>2032</v>
          </cell>
          <cell r="C1402">
            <v>0</v>
          </cell>
          <cell r="D1402">
            <v>502</v>
          </cell>
        </row>
        <row r="1403">
          <cell r="A1403" t="str">
            <v>2033-0</v>
          </cell>
          <cell r="B1403">
            <v>2033</v>
          </cell>
          <cell r="C1403">
            <v>0</v>
          </cell>
          <cell r="D1403">
            <v>502</v>
          </cell>
        </row>
        <row r="1404">
          <cell r="A1404" t="str">
            <v>2034-0</v>
          </cell>
          <cell r="B1404">
            <v>2034</v>
          </cell>
          <cell r="C1404">
            <v>0</v>
          </cell>
          <cell r="D1404">
            <v>502</v>
          </cell>
        </row>
        <row r="1405">
          <cell r="A1405" t="str">
            <v>2035-0</v>
          </cell>
          <cell r="B1405">
            <v>2035</v>
          </cell>
          <cell r="C1405">
            <v>0</v>
          </cell>
          <cell r="D1405">
            <v>502</v>
          </cell>
        </row>
        <row r="1406">
          <cell r="A1406" t="str">
            <v>2036-0</v>
          </cell>
          <cell r="B1406">
            <v>2036</v>
          </cell>
          <cell r="C1406">
            <v>0</v>
          </cell>
          <cell r="D1406">
            <v>502</v>
          </cell>
        </row>
        <row r="1407">
          <cell r="A1407" t="str">
            <v>2037-0</v>
          </cell>
          <cell r="B1407">
            <v>2037</v>
          </cell>
          <cell r="C1407">
            <v>0</v>
          </cell>
          <cell r="D1407">
            <v>502</v>
          </cell>
        </row>
        <row r="1408">
          <cell r="A1408" t="str">
            <v>2038-0</v>
          </cell>
          <cell r="B1408">
            <v>2038</v>
          </cell>
          <cell r="C1408">
            <v>0</v>
          </cell>
          <cell r="D1408">
            <v>502</v>
          </cell>
        </row>
        <row r="1409">
          <cell r="A1409" t="str">
            <v>2039-0</v>
          </cell>
          <cell r="B1409">
            <v>2039</v>
          </cell>
          <cell r="C1409">
            <v>0</v>
          </cell>
          <cell r="D1409">
            <v>502</v>
          </cell>
        </row>
        <row r="1410">
          <cell r="A1410" t="str">
            <v>204-0</v>
          </cell>
          <cell r="B1410">
            <v>204</v>
          </cell>
          <cell r="C1410">
            <v>0</v>
          </cell>
          <cell r="D1410">
            <v>1111</v>
          </cell>
        </row>
        <row r="1411">
          <cell r="A1411" t="str">
            <v>2040-0</v>
          </cell>
          <cell r="B1411">
            <v>2040</v>
          </cell>
          <cell r="C1411">
            <v>0</v>
          </cell>
          <cell r="D1411">
            <v>502</v>
          </cell>
        </row>
        <row r="1412">
          <cell r="A1412" t="str">
            <v>2041-0</v>
          </cell>
          <cell r="B1412">
            <v>2041</v>
          </cell>
          <cell r="C1412">
            <v>0</v>
          </cell>
          <cell r="D1412">
            <v>502</v>
          </cell>
        </row>
        <row r="1413">
          <cell r="A1413" t="str">
            <v>2042-0</v>
          </cell>
          <cell r="B1413">
            <v>2042</v>
          </cell>
          <cell r="C1413">
            <v>0</v>
          </cell>
          <cell r="D1413">
            <v>502</v>
          </cell>
        </row>
        <row r="1414">
          <cell r="A1414" t="str">
            <v>2043-0</v>
          </cell>
          <cell r="B1414">
            <v>2043</v>
          </cell>
          <cell r="C1414">
            <v>0</v>
          </cell>
          <cell r="D1414">
            <v>502</v>
          </cell>
        </row>
        <row r="1415">
          <cell r="A1415" t="str">
            <v>2044-0</v>
          </cell>
          <cell r="B1415">
            <v>2044</v>
          </cell>
          <cell r="C1415">
            <v>0</v>
          </cell>
          <cell r="D1415">
            <v>502</v>
          </cell>
        </row>
        <row r="1416">
          <cell r="A1416" t="str">
            <v>2045-0</v>
          </cell>
          <cell r="B1416">
            <v>2045</v>
          </cell>
          <cell r="C1416">
            <v>0</v>
          </cell>
          <cell r="D1416">
            <v>502</v>
          </cell>
        </row>
        <row r="1417">
          <cell r="A1417" t="str">
            <v>2046-0</v>
          </cell>
          <cell r="B1417">
            <v>2046</v>
          </cell>
          <cell r="C1417">
            <v>0</v>
          </cell>
          <cell r="D1417">
            <v>502</v>
          </cell>
        </row>
        <row r="1418">
          <cell r="A1418" t="str">
            <v>2047-0</v>
          </cell>
          <cell r="B1418">
            <v>2047</v>
          </cell>
          <cell r="C1418">
            <v>0</v>
          </cell>
          <cell r="D1418">
            <v>502</v>
          </cell>
        </row>
        <row r="1419">
          <cell r="A1419" t="str">
            <v>2048-0</v>
          </cell>
          <cell r="B1419">
            <v>2048</v>
          </cell>
          <cell r="C1419">
            <v>0</v>
          </cell>
          <cell r="D1419">
            <v>502</v>
          </cell>
        </row>
        <row r="1420">
          <cell r="A1420" t="str">
            <v>2049-0</v>
          </cell>
          <cell r="B1420">
            <v>2049</v>
          </cell>
          <cell r="C1420">
            <v>0</v>
          </cell>
          <cell r="D1420">
            <v>502</v>
          </cell>
        </row>
        <row r="1421">
          <cell r="A1421" t="str">
            <v>205-0</v>
          </cell>
          <cell r="B1421">
            <v>205</v>
          </cell>
          <cell r="C1421">
            <v>0</v>
          </cell>
          <cell r="D1421">
            <v>1111</v>
          </cell>
        </row>
        <row r="1422">
          <cell r="A1422" t="str">
            <v>2050-0</v>
          </cell>
          <cell r="B1422">
            <v>2050</v>
          </cell>
          <cell r="C1422">
            <v>0</v>
          </cell>
          <cell r="D1422">
            <v>502</v>
          </cell>
        </row>
        <row r="1423">
          <cell r="A1423" t="str">
            <v>2051-0</v>
          </cell>
          <cell r="B1423">
            <v>2051</v>
          </cell>
          <cell r="C1423">
            <v>0</v>
          </cell>
          <cell r="D1423">
            <v>502</v>
          </cell>
        </row>
        <row r="1424">
          <cell r="A1424" t="str">
            <v>2052-0</v>
          </cell>
          <cell r="B1424">
            <v>2052</v>
          </cell>
          <cell r="C1424">
            <v>0</v>
          </cell>
          <cell r="D1424">
            <v>502</v>
          </cell>
        </row>
        <row r="1425">
          <cell r="A1425" t="str">
            <v>2053-0</v>
          </cell>
          <cell r="B1425">
            <v>2053</v>
          </cell>
          <cell r="C1425">
            <v>0</v>
          </cell>
          <cell r="D1425">
            <v>502</v>
          </cell>
        </row>
        <row r="1426">
          <cell r="A1426" t="str">
            <v>2054-0</v>
          </cell>
          <cell r="B1426">
            <v>2054</v>
          </cell>
          <cell r="C1426">
            <v>0</v>
          </cell>
          <cell r="D1426">
            <v>502</v>
          </cell>
        </row>
        <row r="1427">
          <cell r="A1427" t="str">
            <v>2055-0</v>
          </cell>
          <cell r="B1427">
            <v>2055</v>
          </cell>
          <cell r="C1427">
            <v>0</v>
          </cell>
          <cell r="D1427">
            <v>504</v>
          </cell>
        </row>
        <row r="1428">
          <cell r="A1428" t="str">
            <v>2056-0</v>
          </cell>
          <cell r="B1428">
            <v>2056</v>
          </cell>
          <cell r="C1428">
            <v>0</v>
          </cell>
          <cell r="D1428">
            <v>503</v>
          </cell>
        </row>
        <row r="1429">
          <cell r="A1429" t="str">
            <v>2057-0</v>
          </cell>
          <cell r="B1429">
            <v>2057</v>
          </cell>
          <cell r="C1429">
            <v>0</v>
          </cell>
          <cell r="D1429">
            <v>504</v>
          </cell>
        </row>
        <row r="1430">
          <cell r="A1430" t="str">
            <v>2058-0</v>
          </cell>
          <cell r="B1430">
            <v>2058</v>
          </cell>
          <cell r="C1430">
            <v>0</v>
          </cell>
          <cell r="D1430">
            <v>3500</v>
          </cell>
        </row>
        <row r="1431">
          <cell r="A1431" t="str">
            <v>2059-0</v>
          </cell>
          <cell r="B1431">
            <v>2059</v>
          </cell>
          <cell r="C1431">
            <v>0</v>
          </cell>
          <cell r="D1431">
            <v>3100</v>
          </cell>
        </row>
        <row r="1432">
          <cell r="A1432" t="str">
            <v>206-0</v>
          </cell>
          <cell r="B1432">
            <v>206</v>
          </cell>
          <cell r="C1432">
            <v>0</v>
          </cell>
          <cell r="D1432">
            <v>1111</v>
          </cell>
        </row>
        <row r="1433">
          <cell r="A1433" t="str">
            <v>2060-0</v>
          </cell>
          <cell r="B1433">
            <v>2060</v>
          </cell>
          <cell r="C1433">
            <v>0</v>
          </cell>
          <cell r="D1433">
            <v>3600</v>
          </cell>
        </row>
        <row r="1434">
          <cell r="A1434" t="str">
            <v>2061-0</v>
          </cell>
          <cell r="B1434">
            <v>2061</v>
          </cell>
          <cell r="C1434">
            <v>0</v>
          </cell>
          <cell r="D1434">
            <v>501</v>
          </cell>
        </row>
        <row r="1435">
          <cell r="A1435" t="str">
            <v>2062-0</v>
          </cell>
          <cell r="B1435">
            <v>2062</v>
          </cell>
          <cell r="C1435">
            <v>0</v>
          </cell>
          <cell r="D1435">
            <v>501</v>
          </cell>
        </row>
        <row r="1436">
          <cell r="A1436" t="str">
            <v>2063-0</v>
          </cell>
          <cell r="B1436">
            <v>2063</v>
          </cell>
          <cell r="C1436">
            <v>0</v>
          </cell>
          <cell r="D1436">
            <v>501</v>
          </cell>
        </row>
        <row r="1437">
          <cell r="A1437" t="str">
            <v>2064-0</v>
          </cell>
          <cell r="B1437">
            <v>2064</v>
          </cell>
          <cell r="C1437">
            <v>0</v>
          </cell>
          <cell r="D1437">
            <v>504</v>
          </cell>
        </row>
        <row r="1438">
          <cell r="A1438" t="str">
            <v>2065-0</v>
          </cell>
          <cell r="B1438">
            <v>2065</v>
          </cell>
          <cell r="C1438">
            <v>0</v>
          </cell>
          <cell r="D1438">
            <v>504</v>
          </cell>
        </row>
        <row r="1439">
          <cell r="A1439" t="str">
            <v>2066-0</v>
          </cell>
          <cell r="B1439">
            <v>2066</v>
          </cell>
          <cell r="C1439">
            <v>0</v>
          </cell>
          <cell r="D1439">
            <v>504</v>
          </cell>
        </row>
        <row r="1440">
          <cell r="A1440" t="str">
            <v>2067-0</v>
          </cell>
          <cell r="B1440">
            <v>2067</v>
          </cell>
          <cell r="C1440">
            <v>0</v>
          </cell>
          <cell r="D1440">
            <v>502</v>
          </cell>
        </row>
        <row r="1441">
          <cell r="A1441" t="str">
            <v>2068-0</v>
          </cell>
          <cell r="B1441">
            <v>2068</v>
          </cell>
          <cell r="C1441">
            <v>0</v>
          </cell>
          <cell r="D1441">
            <v>502</v>
          </cell>
        </row>
        <row r="1442">
          <cell r="A1442" t="str">
            <v>2069-0</v>
          </cell>
          <cell r="B1442">
            <v>2069</v>
          </cell>
          <cell r="C1442">
            <v>0</v>
          </cell>
          <cell r="D1442">
            <v>502</v>
          </cell>
        </row>
        <row r="1443">
          <cell r="A1443" t="str">
            <v>207-0</v>
          </cell>
          <cell r="B1443">
            <v>207</v>
          </cell>
          <cell r="C1443">
            <v>0</v>
          </cell>
          <cell r="D1443">
            <v>1111</v>
          </cell>
        </row>
        <row r="1444">
          <cell r="A1444" t="str">
            <v>2070-0</v>
          </cell>
          <cell r="B1444">
            <v>2070</v>
          </cell>
          <cell r="C1444">
            <v>0</v>
          </cell>
          <cell r="D1444">
            <v>502</v>
          </cell>
        </row>
        <row r="1445">
          <cell r="A1445" t="str">
            <v>2071-0</v>
          </cell>
          <cell r="B1445">
            <v>2071</v>
          </cell>
          <cell r="C1445">
            <v>0</v>
          </cell>
          <cell r="D1445">
            <v>1111</v>
          </cell>
        </row>
        <row r="1446">
          <cell r="A1446" t="str">
            <v>2072-0</v>
          </cell>
          <cell r="B1446">
            <v>2072</v>
          </cell>
          <cell r="C1446">
            <v>0</v>
          </cell>
          <cell r="D1446">
            <v>1111</v>
          </cell>
        </row>
        <row r="1447">
          <cell r="A1447" t="str">
            <v>2073-0</v>
          </cell>
          <cell r="B1447">
            <v>2073</v>
          </cell>
          <cell r="C1447">
            <v>0</v>
          </cell>
          <cell r="D1447">
            <v>502</v>
          </cell>
        </row>
        <row r="1448">
          <cell r="A1448" t="str">
            <v>2074-0</v>
          </cell>
          <cell r="B1448">
            <v>2074</v>
          </cell>
          <cell r="C1448">
            <v>0</v>
          </cell>
          <cell r="D1448">
            <v>502</v>
          </cell>
        </row>
        <row r="1449">
          <cell r="A1449" t="str">
            <v>2075-0</v>
          </cell>
          <cell r="B1449">
            <v>2075</v>
          </cell>
          <cell r="C1449">
            <v>0</v>
          </cell>
          <cell r="D1449">
            <v>502</v>
          </cell>
        </row>
        <row r="1450">
          <cell r="A1450" t="str">
            <v>2076-0</v>
          </cell>
          <cell r="B1450">
            <v>2076</v>
          </cell>
          <cell r="C1450">
            <v>0</v>
          </cell>
          <cell r="D1450">
            <v>502</v>
          </cell>
        </row>
        <row r="1451">
          <cell r="A1451" t="str">
            <v>2077-0</v>
          </cell>
          <cell r="B1451">
            <v>2077</v>
          </cell>
          <cell r="C1451">
            <v>0</v>
          </cell>
          <cell r="D1451">
            <v>502</v>
          </cell>
        </row>
        <row r="1452">
          <cell r="A1452" t="str">
            <v>2078-0</v>
          </cell>
          <cell r="B1452">
            <v>2078</v>
          </cell>
          <cell r="C1452">
            <v>0</v>
          </cell>
          <cell r="D1452">
            <v>502</v>
          </cell>
        </row>
        <row r="1453">
          <cell r="A1453" t="str">
            <v>2079-0</v>
          </cell>
          <cell r="B1453">
            <v>2079</v>
          </cell>
          <cell r="C1453">
            <v>0</v>
          </cell>
          <cell r="D1453">
            <v>502</v>
          </cell>
        </row>
        <row r="1454">
          <cell r="A1454" t="str">
            <v>208-0</v>
          </cell>
          <cell r="B1454">
            <v>208</v>
          </cell>
          <cell r="C1454">
            <v>0</v>
          </cell>
          <cell r="D1454">
            <v>1111</v>
          </cell>
        </row>
        <row r="1455">
          <cell r="A1455" t="str">
            <v>2080-0</v>
          </cell>
          <cell r="B1455">
            <v>2080</v>
          </cell>
          <cell r="C1455">
            <v>0</v>
          </cell>
          <cell r="D1455">
            <v>1111</v>
          </cell>
        </row>
        <row r="1456">
          <cell r="A1456" t="str">
            <v>2081-0</v>
          </cell>
          <cell r="B1456">
            <v>2081</v>
          </cell>
          <cell r="C1456">
            <v>0</v>
          </cell>
          <cell r="D1456">
            <v>1111</v>
          </cell>
        </row>
        <row r="1457">
          <cell r="A1457" t="str">
            <v>2082-0</v>
          </cell>
          <cell r="B1457">
            <v>2082</v>
          </cell>
          <cell r="C1457">
            <v>0</v>
          </cell>
          <cell r="D1457">
            <v>502</v>
          </cell>
        </row>
        <row r="1458">
          <cell r="A1458" t="str">
            <v>2083-0</v>
          </cell>
          <cell r="B1458">
            <v>2083</v>
          </cell>
          <cell r="C1458">
            <v>0</v>
          </cell>
          <cell r="D1458">
            <v>502</v>
          </cell>
        </row>
        <row r="1459">
          <cell r="A1459" t="str">
            <v>2084-0</v>
          </cell>
          <cell r="B1459">
            <v>2084</v>
          </cell>
          <cell r="C1459">
            <v>0</v>
          </cell>
          <cell r="D1459">
            <v>503</v>
          </cell>
        </row>
        <row r="1460">
          <cell r="A1460" t="str">
            <v>2085-0</v>
          </cell>
          <cell r="B1460">
            <v>2085</v>
          </cell>
          <cell r="C1460">
            <v>0</v>
          </cell>
          <cell r="D1460">
            <v>503</v>
          </cell>
        </row>
        <row r="1461">
          <cell r="A1461" t="str">
            <v>2086-0</v>
          </cell>
          <cell r="B1461">
            <v>2086</v>
          </cell>
          <cell r="C1461">
            <v>0</v>
          </cell>
          <cell r="D1461">
            <v>503</v>
          </cell>
        </row>
        <row r="1462">
          <cell r="A1462" t="str">
            <v>2087-0</v>
          </cell>
          <cell r="B1462">
            <v>2087</v>
          </cell>
          <cell r="C1462">
            <v>0</v>
          </cell>
          <cell r="D1462">
            <v>502</v>
          </cell>
        </row>
        <row r="1463">
          <cell r="A1463" t="str">
            <v>2088-0</v>
          </cell>
          <cell r="B1463">
            <v>2088</v>
          </cell>
          <cell r="C1463">
            <v>0</v>
          </cell>
          <cell r="D1463">
            <v>502</v>
          </cell>
        </row>
        <row r="1464">
          <cell r="A1464" t="str">
            <v>2089-0</v>
          </cell>
          <cell r="B1464">
            <v>2089</v>
          </cell>
          <cell r="C1464">
            <v>0</v>
          </cell>
          <cell r="D1464">
            <v>504</v>
          </cell>
        </row>
        <row r="1465">
          <cell r="A1465" t="str">
            <v>209-0</v>
          </cell>
          <cell r="B1465">
            <v>209</v>
          </cell>
          <cell r="C1465">
            <v>0</v>
          </cell>
          <cell r="D1465">
            <v>1111</v>
          </cell>
        </row>
        <row r="1466">
          <cell r="A1466" t="str">
            <v>2090-0</v>
          </cell>
          <cell r="B1466">
            <v>2090</v>
          </cell>
          <cell r="C1466">
            <v>0</v>
          </cell>
          <cell r="D1466">
            <v>504</v>
          </cell>
        </row>
        <row r="1467">
          <cell r="A1467" t="str">
            <v>2091-0</v>
          </cell>
          <cell r="B1467">
            <v>2091</v>
          </cell>
          <cell r="C1467">
            <v>0</v>
          </cell>
          <cell r="D1467">
            <v>504</v>
          </cell>
        </row>
        <row r="1468">
          <cell r="A1468" t="str">
            <v>2092-0</v>
          </cell>
          <cell r="B1468">
            <v>2092</v>
          </cell>
          <cell r="C1468">
            <v>0</v>
          </cell>
          <cell r="D1468">
            <v>504</v>
          </cell>
        </row>
        <row r="1469">
          <cell r="A1469" t="str">
            <v>2093-0</v>
          </cell>
          <cell r="B1469">
            <v>2093</v>
          </cell>
          <cell r="C1469">
            <v>0</v>
          </cell>
          <cell r="D1469">
            <v>504</v>
          </cell>
        </row>
        <row r="1470">
          <cell r="A1470" t="str">
            <v>2094-0</v>
          </cell>
          <cell r="B1470">
            <v>2094</v>
          </cell>
          <cell r="C1470">
            <v>0</v>
          </cell>
          <cell r="D1470">
            <v>504</v>
          </cell>
        </row>
        <row r="1471">
          <cell r="A1471" t="str">
            <v>2095-0</v>
          </cell>
          <cell r="B1471">
            <v>2095</v>
          </cell>
          <cell r="C1471">
            <v>0</v>
          </cell>
          <cell r="D1471">
            <v>504</v>
          </cell>
        </row>
        <row r="1472">
          <cell r="A1472" t="str">
            <v>2096-0</v>
          </cell>
          <cell r="B1472">
            <v>2096</v>
          </cell>
          <cell r="C1472">
            <v>0</v>
          </cell>
          <cell r="D1472">
            <v>504</v>
          </cell>
        </row>
        <row r="1473">
          <cell r="A1473" t="str">
            <v>2097-0</v>
          </cell>
          <cell r="B1473">
            <v>2097</v>
          </cell>
          <cell r="C1473">
            <v>0</v>
          </cell>
          <cell r="D1473">
            <v>1100</v>
          </cell>
        </row>
        <row r="1474">
          <cell r="A1474" t="str">
            <v>2098-0</v>
          </cell>
          <cell r="B1474">
            <v>2098</v>
          </cell>
          <cell r="C1474">
            <v>0</v>
          </cell>
          <cell r="D1474">
            <v>504</v>
          </cell>
        </row>
        <row r="1475">
          <cell r="A1475" t="str">
            <v>2099-0</v>
          </cell>
          <cell r="B1475">
            <v>2099</v>
          </cell>
          <cell r="C1475">
            <v>0</v>
          </cell>
          <cell r="D1475">
            <v>504</v>
          </cell>
        </row>
        <row r="1476">
          <cell r="A1476" t="str">
            <v>21-0</v>
          </cell>
          <cell r="B1476">
            <v>21</v>
          </cell>
          <cell r="C1476">
            <v>0</v>
          </cell>
          <cell r="D1476">
            <v>3200</v>
          </cell>
        </row>
        <row r="1477">
          <cell r="A1477" t="str">
            <v>21-0</v>
          </cell>
          <cell r="B1477">
            <v>21</v>
          </cell>
          <cell r="C1477">
            <v>0</v>
          </cell>
          <cell r="D1477">
            <v>3200</v>
          </cell>
        </row>
        <row r="1478">
          <cell r="A1478" t="str">
            <v>210-0</v>
          </cell>
          <cell r="B1478">
            <v>210</v>
          </cell>
          <cell r="C1478">
            <v>0</v>
          </cell>
          <cell r="D1478">
            <v>1111</v>
          </cell>
        </row>
        <row r="1479">
          <cell r="A1479" t="str">
            <v>2100-0</v>
          </cell>
          <cell r="B1479">
            <v>2100</v>
          </cell>
          <cell r="C1479">
            <v>0</v>
          </cell>
          <cell r="D1479">
            <v>504</v>
          </cell>
        </row>
        <row r="1480">
          <cell r="A1480" t="str">
            <v>2101-0</v>
          </cell>
          <cell r="B1480">
            <v>2101</v>
          </cell>
          <cell r="C1480">
            <v>0</v>
          </cell>
          <cell r="D1480">
            <v>504</v>
          </cell>
        </row>
        <row r="1481">
          <cell r="A1481" t="str">
            <v>2102-0</v>
          </cell>
          <cell r="B1481">
            <v>2102</v>
          </cell>
          <cell r="C1481">
            <v>0</v>
          </cell>
          <cell r="D1481">
            <v>504</v>
          </cell>
        </row>
        <row r="1482">
          <cell r="A1482" t="str">
            <v>2103-0</v>
          </cell>
          <cell r="B1482">
            <v>2103</v>
          </cell>
          <cell r="C1482">
            <v>0</v>
          </cell>
          <cell r="D1482">
            <v>502</v>
          </cell>
        </row>
        <row r="1483">
          <cell r="A1483" t="str">
            <v>2104-0</v>
          </cell>
          <cell r="B1483">
            <v>2104</v>
          </cell>
          <cell r="C1483">
            <v>0</v>
          </cell>
          <cell r="D1483">
            <v>504</v>
          </cell>
        </row>
        <row r="1484">
          <cell r="A1484" t="str">
            <v>2105-0</v>
          </cell>
          <cell r="B1484">
            <v>2105</v>
          </cell>
          <cell r="C1484">
            <v>0</v>
          </cell>
          <cell r="D1484">
            <v>504</v>
          </cell>
        </row>
        <row r="1485">
          <cell r="A1485" t="str">
            <v>2106-0</v>
          </cell>
          <cell r="B1485">
            <v>2106</v>
          </cell>
          <cell r="C1485">
            <v>0</v>
          </cell>
          <cell r="D1485">
            <v>504</v>
          </cell>
        </row>
        <row r="1486">
          <cell r="A1486" t="str">
            <v>2107-0</v>
          </cell>
          <cell r="B1486">
            <v>2107</v>
          </cell>
          <cell r="C1486">
            <v>0</v>
          </cell>
          <cell r="D1486">
            <v>504</v>
          </cell>
        </row>
        <row r="1487">
          <cell r="A1487" t="str">
            <v>2108-0</v>
          </cell>
          <cell r="B1487">
            <v>2108</v>
          </cell>
          <cell r="C1487">
            <v>0</v>
          </cell>
          <cell r="D1487">
            <v>504</v>
          </cell>
        </row>
        <row r="1488">
          <cell r="A1488" t="str">
            <v>2109-0</v>
          </cell>
          <cell r="B1488">
            <v>2109</v>
          </cell>
          <cell r="C1488">
            <v>0</v>
          </cell>
          <cell r="D1488">
            <v>504</v>
          </cell>
        </row>
        <row r="1489">
          <cell r="A1489" t="str">
            <v>211-0</v>
          </cell>
          <cell r="B1489">
            <v>211</v>
          </cell>
          <cell r="C1489">
            <v>0</v>
          </cell>
          <cell r="D1489">
            <v>501</v>
          </cell>
        </row>
        <row r="1490">
          <cell r="A1490" t="str">
            <v>2110-0</v>
          </cell>
          <cell r="B1490">
            <v>2110</v>
          </cell>
          <cell r="C1490">
            <v>0</v>
          </cell>
          <cell r="D1490">
            <v>504</v>
          </cell>
        </row>
        <row r="1491">
          <cell r="A1491" t="str">
            <v>211-1</v>
          </cell>
          <cell r="B1491">
            <v>211</v>
          </cell>
          <cell r="C1491">
            <v>1</v>
          </cell>
          <cell r="D1491">
            <v>501</v>
          </cell>
        </row>
        <row r="1492">
          <cell r="A1492" t="str">
            <v>211-10</v>
          </cell>
          <cell r="B1492">
            <v>211</v>
          </cell>
          <cell r="C1492">
            <v>10</v>
          </cell>
          <cell r="D1492">
            <v>501</v>
          </cell>
        </row>
        <row r="1493">
          <cell r="A1493" t="str">
            <v>2111-0</v>
          </cell>
          <cell r="B1493">
            <v>2111</v>
          </cell>
          <cell r="C1493">
            <v>0</v>
          </cell>
          <cell r="D1493">
            <v>504</v>
          </cell>
        </row>
        <row r="1494">
          <cell r="A1494" t="str">
            <v>211-11</v>
          </cell>
          <cell r="B1494">
            <v>211</v>
          </cell>
          <cell r="C1494">
            <v>11</v>
          </cell>
          <cell r="D1494">
            <v>501</v>
          </cell>
        </row>
        <row r="1495">
          <cell r="A1495" t="str">
            <v>211-12</v>
          </cell>
          <cell r="B1495">
            <v>211</v>
          </cell>
          <cell r="C1495">
            <v>12</v>
          </cell>
          <cell r="D1495">
            <v>501</v>
          </cell>
        </row>
        <row r="1496">
          <cell r="A1496" t="str">
            <v>211-13</v>
          </cell>
          <cell r="B1496">
            <v>211</v>
          </cell>
          <cell r="C1496">
            <v>13</v>
          </cell>
          <cell r="D1496">
            <v>501</v>
          </cell>
        </row>
        <row r="1497">
          <cell r="A1497" t="str">
            <v>211-14</v>
          </cell>
          <cell r="B1497">
            <v>211</v>
          </cell>
          <cell r="C1497">
            <v>14</v>
          </cell>
          <cell r="D1497">
            <v>501</v>
          </cell>
        </row>
        <row r="1498">
          <cell r="A1498" t="str">
            <v>211-15</v>
          </cell>
          <cell r="B1498">
            <v>211</v>
          </cell>
          <cell r="C1498">
            <v>15</v>
          </cell>
          <cell r="D1498">
            <v>501</v>
          </cell>
        </row>
        <row r="1499">
          <cell r="A1499" t="str">
            <v>211-16</v>
          </cell>
          <cell r="B1499">
            <v>211</v>
          </cell>
          <cell r="C1499">
            <v>16</v>
          </cell>
          <cell r="D1499">
            <v>501</v>
          </cell>
        </row>
        <row r="1500">
          <cell r="A1500" t="str">
            <v>211-17</v>
          </cell>
          <cell r="B1500">
            <v>211</v>
          </cell>
          <cell r="C1500">
            <v>17</v>
          </cell>
          <cell r="D1500">
            <v>501</v>
          </cell>
        </row>
        <row r="1501">
          <cell r="A1501" t="str">
            <v>211-18</v>
          </cell>
          <cell r="B1501">
            <v>211</v>
          </cell>
          <cell r="C1501">
            <v>18</v>
          </cell>
          <cell r="D1501">
            <v>501</v>
          </cell>
        </row>
        <row r="1502">
          <cell r="A1502" t="str">
            <v>211-19</v>
          </cell>
          <cell r="B1502">
            <v>211</v>
          </cell>
          <cell r="C1502">
            <v>19</v>
          </cell>
          <cell r="D1502">
            <v>501</v>
          </cell>
        </row>
        <row r="1503">
          <cell r="A1503" t="str">
            <v>211-2</v>
          </cell>
          <cell r="B1503">
            <v>211</v>
          </cell>
          <cell r="C1503">
            <v>2</v>
          </cell>
          <cell r="D1503">
            <v>501</v>
          </cell>
        </row>
        <row r="1504">
          <cell r="A1504" t="str">
            <v>211-20</v>
          </cell>
          <cell r="B1504">
            <v>211</v>
          </cell>
          <cell r="C1504">
            <v>20</v>
          </cell>
          <cell r="D1504">
            <v>501</v>
          </cell>
        </row>
        <row r="1505">
          <cell r="A1505" t="str">
            <v>2112-0</v>
          </cell>
          <cell r="B1505">
            <v>2112</v>
          </cell>
          <cell r="C1505">
            <v>0</v>
          </cell>
          <cell r="D1505">
            <v>504</v>
          </cell>
        </row>
        <row r="1506">
          <cell r="A1506" t="str">
            <v>211-21</v>
          </cell>
          <cell r="B1506">
            <v>211</v>
          </cell>
          <cell r="C1506">
            <v>21</v>
          </cell>
          <cell r="D1506">
            <v>501</v>
          </cell>
        </row>
        <row r="1507">
          <cell r="A1507" t="str">
            <v>211-22</v>
          </cell>
          <cell r="B1507">
            <v>211</v>
          </cell>
          <cell r="C1507">
            <v>22</v>
          </cell>
          <cell r="D1507">
            <v>501</v>
          </cell>
        </row>
        <row r="1508">
          <cell r="A1508" t="str">
            <v>211-23</v>
          </cell>
          <cell r="B1508">
            <v>211</v>
          </cell>
          <cell r="C1508">
            <v>23</v>
          </cell>
          <cell r="D1508">
            <v>501</v>
          </cell>
        </row>
        <row r="1509">
          <cell r="A1509" t="str">
            <v>211-24</v>
          </cell>
          <cell r="B1509">
            <v>211</v>
          </cell>
          <cell r="C1509">
            <v>24</v>
          </cell>
          <cell r="D1509">
            <v>501</v>
          </cell>
        </row>
        <row r="1510">
          <cell r="A1510" t="str">
            <v>211-25</v>
          </cell>
          <cell r="B1510">
            <v>211</v>
          </cell>
          <cell r="C1510">
            <v>25</v>
          </cell>
          <cell r="D1510">
            <v>501</v>
          </cell>
        </row>
        <row r="1511">
          <cell r="A1511" t="str">
            <v>211-26</v>
          </cell>
          <cell r="B1511">
            <v>211</v>
          </cell>
          <cell r="C1511">
            <v>26</v>
          </cell>
          <cell r="D1511">
            <v>501</v>
          </cell>
        </row>
        <row r="1512">
          <cell r="A1512" t="str">
            <v>211-27</v>
          </cell>
          <cell r="B1512">
            <v>211</v>
          </cell>
          <cell r="C1512">
            <v>27</v>
          </cell>
          <cell r="D1512">
            <v>501</v>
          </cell>
        </row>
        <row r="1513">
          <cell r="A1513" t="str">
            <v>211-28</v>
          </cell>
          <cell r="B1513">
            <v>211</v>
          </cell>
          <cell r="C1513">
            <v>28</v>
          </cell>
          <cell r="D1513">
            <v>501</v>
          </cell>
        </row>
        <row r="1514">
          <cell r="A1514" t="str">
            <v>211-29</v>
          </cell>
          <cell r="B1514">
            <v>211</v>
          </cell>
          <cell r="C1514">
            <v>29</v>
          </cell>
          <cell r="D1514">
            <v>501</v>
          </cell>
        </row>
        <row r="1515">
          <cell r="A1515" t="str">
            <v>211-3</v>
          </cell>
          <cell r="B1515">
            <v>211</v>
          </cell>
          <cell r="C1515">
            <v>3</v>
          </cell>
          <cell r="D1515">
            <v>501</v>
          </cell>
        </row>
        <row r="1516">
          <cell r="A1516" t="str">
            <v>211-30</v>
          </cell>
          <cell r="B1516">
            <v>211</v>
          </cell>
          <cell r="C1516">
            <v>30</v>
          </cell>
          <cell r="D1516">
            <v>501</v>
          </cell>
        </row>
        <row r="1517">
          <cell r="A1517" t="str">
            <v>2113-0</v>
          </cell>
          <cell r="B1517">
            <v>2113</v>
          </cell>
          <cell r="C1517">
            <v>0</v>
          </cell>
          <cell r="D1517">
            <v>504</v>
          </cell>
        </row>
        <row r="1518">
          <cell r="A1518" t="str">
            <v>211-31</v>
          </cell>
          <cell r="B1518">
            <v>211</v>
          </cell>
          <cell r="C1518">
            <v>31</v>
          </cell>
          <cell r="D1518">
            <v>501</v>
          </cell>
        </row>
        <row r="1519">
          <cell r="A1519" t="str">
            <v>211-32</v>
          </cell>
          <cell r="B1519">
            <v>211</v>
          </cell>
          <cell r="C1519">
            <v>32</v>
          </cell>
          <cell r="D1519">
            <v>501</v>
          </cell>
        </row>
        <row r="1520">
          <cell r="A1520" t="str">
            <v>211-33</v>
          </cell>
          <cell r="B1520">
            <v>211</v>
          </cell>
          <cell r="C1520">
            <v>33</v>
          </cell>
          <cell r="D1520">
            <v>501</v>
          </cell>
        </row>
        <row r="1521">
          <cell r="A1521" t="str">
            <v>211-34</v>
          </cell>
          <cell r="B1521">
            <v>211</v>
          </cell>
          <cell r="C1521">
            <v>34</v>
          </cell>
          <cell r="D1521">
            <v>501</v>
          </cell>
        </row>
        <row r="1522">
          <cell r="A1522" t="str">
            <v>211-35</v>
          </cell>
          <cell r="B1522">
            <v>211</v>
          </cell>
          <cell r="C1522">
            <v>35</v>
          </cell>
          <cell r="D1522">
            <v>501</v>
          </cell>
        </row>
        <row r="1523">
          <cell r="A1523" t="str">
            <v>211-36</v>
          </cell>
          <cell r="B1523">
            <v>211</v>
          </cell>
          <cell r="C1523">
            <v>36</v>
          </cell>
          <cell r="D1523">
            <v>501</v>
          </cell>
        </row>
        <row r="1524">
          <cell r="A1524" t="str">
            <v>211-37</v>
          </cell>
          <cell r="B1524">
            <v>211</v>
          </cell>
          <cell r="C1524">
            <v>37</v>
          </cell>
          <cell r="D1524">
            <v>501</v>
          </cell>
        </row>
        <row r="1525">
          <cell r="A1525" t="str">
            <v>211-38</v>
          </cell>
          <cell r="B1525">
            <v>211</v>
          </cell>
          <cell r="C1525">
            <v>38</v>
          </cell>
          <cell r="D1525">
            <v>501</v>
          </cell>
        </row>
        <row r="1526">
          <cell r="A1526" t="str">
            <v>211-39</v>
          </cell>
          <cell r="B1526">
            <v>211</v>
          </cell>
          <cell r="C1526">
            <v>39</v>
          </cell>
          <cell r="D1526">
            <v>501</v>
          </cell>
        </row>
        <row r="1527">
          <cell r="A1527" t="str">
            <v>211-4</v>
          </cell>
          <cell r="B1527">
            <v>211</v>
          </cell>
          <cell r="C1527">
            <v>4</v>
          </cell>
          <cell r="D1527">
            <v>501</v>
          </cell>
        </row>
        <row r="1528">
          <cell r="A1528" t="str">
            <v>2114-0</v>
          </cell>
          <cell r="B1528">
            <v>2114</v>
          </cell>
          <cell r="C1528">
            <v>0</v>
          </cell>
          <cell r="D1528">
            <v>504</v>
          </cell>
        </row>
        <row r="1529">
          <cell r="A1529" t="str">
            <v>211-5</v>
          </cell>
          <cell r="B1529">
            <v>211</v>
          </cell>
          <cell r="C1529">
            <v>5</v>
          </cell>
          <cell r="D1529">
            <v>501</v>
          </cell>
        </row>
        <row r="1530">
          <cell r="A1530" t="str">
            <v>2115-0</v>
          </cell>
          <cell r="B1530">
            <v>2115</v>
          </cell>
          <cell r="C1530">
            <v>0</v>
          </cell>
          <cell r="D1530">
            <v>504</v>
          </cell>
        </row>
        <row r="1531">
          <cell r="A1531" t="str">
            <v>211-6</v>
          </cell>
          <cell r="B1531">
            <v>211</v>
          </cell>
          <cell r="C1531">
            <v>6</v>
          </cell>
          <cell r="D1531">
            <v>501</v>
          </cell>
        </row>
        <row r="1532">
          <cell r="A1532" t="str">
            <v>2116-0</v>
          </cell>
          <cell r="B1532">
            <v>2116</v>
          </cell>
          <cell r="C1532">
            <v>0</v>
          </cell>
          <cell r="D1532">
            <v>504</v>
          </cell>
        </row>
        <row r="1533">
          <cell r="A1533" t="str">
            <v>211-7</v>
          </cell>
          <cell r="B1533">
            <v>211</v>
          </cell>
          <cell r="C1533">
            <v>7</v>
          </cell>
          <cell r="D1533">
            <v>501</v>
          </cell>
        </row>
        <row r="1534">
          <cell r="A1534" t="str">
            <v>2117-0</v>
          </cell>
          <cell r="B1534">
            <v>2117</v>
          </cell>
          <cell r="C1534">
            <v>0</v>
          </cell>
          <cell r="D1534">
            <v>504</v>
          </cell>
        </row>
        <row r="1535">
          <cell r="A1535" t="str">
            <v>211-8</v>
          </cell>
          <cell r="B1535">
            <v>211</v>
          </cell>
          <cell r="C1535">
            <v>8</v>
          </cell>
          <cell r="D1535">
            <v>501</v>
          </cell>
        </row>
        <row r="1536">
          <cell r="A1536" t="str">
            <v>2118-0</v>
          </cell>
          <cell r="B1536">
            <v>2118</v>
          </cell>
          <cell r="C1536">
            <v>0</v>
          </cell>
          <cell r="D1536">
            <v>504</v>
          </cell>
        </row>
        <row r="1537">
          <cell r="A1537" t="str">
            <v>211-9</v>
          </cell>
          <cell r="B1537">
            <v>211</v>
          </cell>
          <cell r="C1537">
            <v>9</v>
          </cell>
          <cell r="D1537">
            <v>501</v>
          </cell>
        </row>
        <row r="1538">
          <cell r="A1538" t="str">
            <v>2119-0</v>
          </cell>
          <cell r="B1538">
            <v>2119</v>
          </cell>
          <cell r="C1538">
            <v>0</v>
          </cell>
          <cell r="D1538">
            <v>504</v>
          </cell>
        </row>
        <row r="1539">
          <cell r="A1539" t="str">
            <v>212-0</v>
          </cell>
          <cell r="B1539">
            <v>212</v>
          </cell>
          <cell r="C1539">
            <v>0</v>
          </cell>
          <cell r="D1539">
            <v>501</v>
          </cell>
        </row>
        <row r="1540">
          <cell r="A1540" t="str">
            <v>2120-0</v>
          </cell>
          <cell r="B1540">
            <v>2120</v>
          </cell>
          <cell r="C1540">
            <v>0</v>
          </cell>
          <cell r="D1540">
            <v>502</v>
          </cell>
        </row>
        <row r="1541">
          <cell r="A1541" t="str">
            <v>212-1</v>
          </cell>
          <cell r="B1541">
            <v>212</v>
          </cell>
          <cell r="C1541">
            <v>1</v>
          </cell>
          <cell r="D1541">
            <v>501</v>
          </cell>
        </row>
        <row r="1542">
          <cell r="A1542" t="str">
            <v>2121-0</v>
          </cell>
          <cell r="B1542">
            <v>2121</v>
          </cell>
          <cell r="C1542">
            <v>0</v>
          </cell>
          <cell r="D1542">
            <v>1500</v>
          </cell>
        </row>
        <row r="1543">
          <cell r="A1543" t="str">
            <v>212-2</v>
          </cell>
          <cell r="B1543">
            <v>212</v>
          </cell>
          <cell r="C1543">
            <v>2</v>
          </cell>
          <cell r="D1543">
            <v>501</v>
          </cell>
        </row>
        <row r="1544">
          <cell r="A1544" t="str">
            <v>2122-0</v>
          </cell>
          <cell r="B1544">
            <v>2122</v>
          </cell>
          <cell r="C1544">
            <v>0</v>
          </cell>
          <cell r="D1544">
            <v>502</v>
          </cell>
        </row>
        <row r="1545">
          <cell r="A1545" t="str">
            <v>212-3</v>
          </cell>
          <cell r="B1545">
            <v>212</v>
          </cell>
          <cell r="C1545">
            <v>3</v>
          </cell>
          <cell r="D1545">
            <v>501</v>
          </cell>
        </row>
        <row r="1546">
          <cell r="A1546" t="str">
            <v>2123-0</v>
          </cell>
          <cell r="B1546">
            <v>2123</v>
          </cell>
          <cell r="C1546">
            <v>0</v>
          </cell>
          <cell r="D1546">
            <v>501</v>
          </cell>
        </row>
        <row r="1547">
          <cell r="A1547" t="str">
            <v>212-4</v>
          </cell>
          <cell r="B1547">
            <v>212</v>
          </cell>
          <cell r="C1547">
            <v>4</v>
          </cell>
          <cell r="D1547">
            <v>501</v>
          </cell>
        </row>
        <row r="1548">
          <cell r="A1548" t="str">
            <v>2124-0</v>
          </cell>
          <cell r="B1548">
            <v>2124</v>
          </cell>
          <cell r="C1548">
            <v>0</v>
          </cell>
          <cell r="D1548">
            <v>502</v>
          </cell>
        </row>
        <row r="1549">
          <cell r="A1549" t="str">
            <v>212-5</v>
          </cell>
          <cell r="B1549">
            <v>212</v>
          </cell>
          <cell r="C1549">
            <v>5</v>
          </cell>
          <cell r="D1549">
            <v>501</v>
          </cell>
        </row>
        <row r="1550">
          <cell r="A1550" t="str">
            <v>2125-0</v>
          </cell>
          <cell r="B1550">
            <v>2125</v>
          </cell>
          <cell r="C1550">
            <v>0</v>
          </cell>
          <cell r="D1550">
            <v>503</v>
          </cell>
        </row>
        <row r="1551">
          <cell r="A1551" t="str">
            <v>212-6</v>
          </cell>
          <cell r="B1551">
            <v>212</v>
          </cell>
          <cell r="C1551">
            <v>6</v>
          </cell>
          <cell r="D1551">
            <v>501</v>
          </cell>
        </row>
        <row r="1552">
          <cell r="A1552" t="str">
            <v>2126-0</v>
          </cell>
          <cell r="B1552">
            <v>2126</v>
          </cell>
          <cell r="C1552">
            <v>0</v>
          </cell>
          <cell r="D1552">
            <v>504</v>
          </cell>
        </row>
        <row r="1553">
          <cell r="A1553" t="str">
            <v>212-7</v>
          </cell>
          <cell r="B1553">
            <v>212</v>
          </cell>
          <cell r="C1553">
            <v>7</v>
          </cell>
          <cell r="D1553">
            <v>501</v>
          </cell>
        </row>
        <row r="1554">
          <cell r="A1554" t="str">
            <v>2127-0</v>
          </cell>
          <cell r="B1554">
            <v>2127</v>
          </cell>
          <cell r="C1554">
            <v>0</v>
          </cell>
          <cell r="D1554">
            <v>503</v>
          </cell>
        </row>
        <row r="1555">
          <cell r="A1555" t="str">
            <v>212-8</v>
          </cell>
          <cell r="B1555">
            <v>212</v>
          </cell>
          <cell r="C1555">
            <v>8</v>
          </cell>
          <cell r="D1555">
            <v>501</v>
          </cell>
        </row>
        <row r="1556">
          <cell r="A1556" t="str">
            <v>2128-0</v>
          </cell>
          <cell r="B1556">
            <v>2128</v>
          </cell>
          <cell r="C1556">
            <v>0</v>
          </cell>
          <cell r="D1556">
            <v>501</v>
          </cell>
        </row>
        <row r="1557">
          <cell r="A1557" t="str">
            <v>212-9</v>
          </cell>
          <cell r="B1557">
            <v>212</v>
          </cell>
          <cell r="C1557">
            <v>9</v>
          </cell>
          <cell r="D1557">
            <v>501</v>
          </cell>
        </row>
        <row r="1558">
          <cell r="A1558" t="str">
            <v>2129-0</v>
          </cell>
          <cell r="B1558">
            <v>2129</v>
          </cell>
          <cell r="C1558">
            <v>0</v>
          </cell>
          <cell r="D1558">
            <v>501</v>
          </cell>
        </row>
        <row r="1559">
          <cell r="A1559" t="str">
            <v>213-0</v>
          </cell>
          <cell r="B1559">
            <v>213</v>
          </cell>
          <cell r="C1559">
            <v>0</v>
          </cell>
          <cell r="D1559">
            <v>1111</v>
          </cell>
        </row>
        <row r="1560">
          <cell r="A1560" t="str">
            <v>214-0</v>
          </cell>
          <cell r="B1560">
            <v>214</v>
          </cell>
          <cell r="C1560">
            <v>0</v>
          </cell>
          <cell r="D1560">
            <v>1111</v>
          </cell>
        </row>
        <row r="1561">
          <cell r="A1561" t="str">
            <v>215-0</v>
          </cell>
          <cell r="B1561">
            <v>215</v>
          </cell>
          <cell r="C1561">
            <v>0</v>
          </cell>
          <cell r="D1561">
            <v>1111</v>
          </cell>
        </row>
        <row r="1562">
          <cell r="A1562" t="str">
            <v>216-0</v>
          </cell>
          <cell r="B1562">
            <v>216</v>
          </cell>
          <cell r="C1562">
            <v>0</v>
          </cell>
          <cell r="D1562">
            <v>501</v>
          </cell>
        </row>
        <row r="1563">
          <cell r="A1563" t="str">
            <v>217-0</v>
          </cell>
          <cell r="B1563">
            <v>217</v>
          </cell>
          <cell r="C1563">
            <v>0</v>
          </cell>
          <cell r="D1563">
            <v>501</v>
          </cell>
        </row>
        <row r="1564">
          <cell r="A1564" t="str">
            <v>218-0</v>
          </cell>
          <cell r="B1564">
            <v>218</v>
          </cell>
          <cell r="C1564">
            <v>0</v>
          </cell>
          <cell r="D1564">
            <v>501</v>
          </cell>
        </row>
        <row r="1565">
          <cell r="A1565" t="str">
            <v>219-0</v>
          </cell>
          <cell r="B1565">
            <v>219</v>
          </cell>
          <cell r="C1565">
            <v>0</v>
          </cell>
          <cell r="D1565">
            <v>501</v>
          </cell>
        </row>
        <row r="1566">
          <cell r="A1566" t="str">
            <v>22-0</v>
          </cell>
          <cell r="B1566">
            <v>22</v>
          </cell>
          <cell r="C1566">
            <v>0</v>
          </cell>
          <cell r="D1566">
            <v>2000</v>
          </cell>
        </row>
        <row r="1567">
          <cell r="A1567" t="str">
            <v>220-0</v>
          </cell>
          <cell r="B1567">
            <v>220</v>
          </cell>
          <cell r="C1567">
            <v>0</v>
          </cell>
          <cell r="D1567">
            <v>501</v>
          </cell>
        </row>
        <row r="1568">
          <cell r="A1568" t="str">
            <v>221-0</v>
          </cell>
          <cell r="B1568">
            <v>221</v>
          </cell>
          <cell r="C1568">
            <v>0</v>
          </cell>
          <cell r="D1568">
            <v>501</v>
          </cell>
        </row>
        <row r="1569">
          <cell r="A1569" t="str">
            <v>222-0</v>
          </cell>
          <cell r="B1569">
            <v>222</v>
          </cell>
          <cell r="C1569">
            <v>0</v>
          </cell>
          <cell r="D1569">
            <v>501</v>
          </cell>
        </row>
        <row r="1570">
          <cell r="A1570" t="str">
            <v>223-0</v>
          </cell>
          <cell r="B1570">
            <v>223</v>
          </cell>
          <cell r="C1570">
            <v>0</v>
          </cell>
          <cell r="D1570">
            <v>501</v>
          </cell>
        </row>
        <row r="1571">
          <cell r="A1571" t="str">
            <v>224-0</v>
          </cell>
          <cell r="B1571">
            <v>224</v>
          </cell>
          <cell r="C1571">
            <v>0</v>
          </cell>
          <cell r="D1571">
            <v>501</v>
          </cell>
        </row>
        <row r="1572">
          <cell r="A1572" t="str">
            <v>225-0</v>
          </cell>
          <cell r="B1572">
            <v>225</v>
          </cell>
          <cell r="C1572">
            <v>0</v>
          </cell>
          <cell r="D1572">
            <v>501</v>
          </cell>
        </row>
        <row r="1573">
          <cell r="A1573" t="str">
            <v>226-0</v>
          </cell>
          <cell r="B1573">
            <v>226</v>
          </cell>
          <cell r="C1573">
            <v>0</v>
          </cell>
          <cell r="D1573">
            <v>501</v>
          </cell>
        </row>
        <row r="1574">
          <cell r="A1574" t="str">
            <v>227-0</v>
          </cell>
          <cell r="B1574">
            <v>227</v>
          </cell>
          <cell r="C1574">
            <v>0</v>
          </cell>
          <cell r="D1574">
            <v>501</v>
          </cell>
        </row>
        <row r="1575">
          <cell r="A1575" t="str">
            <v>228-0</v>
          </cell>
          <cell r="B1575">
            <v>228</v>
          </cell>
          <cell r="C1575">
            <v>0</v>
          </cell>
          <cell r="D1575">
            <v>501</v>
          </cell>
        </row>
        <row r="1576">
          <cell r="A1576" t="str">
            <v>229-0</v>
          </cell>
          <cell r="B1576">
            <v>229</v>
          </cell>
          <cell r="C1576">
            <v>0</v>
          </cell>
          <cell r="D1576">
            <v>501</v>
          </cell>
        </row>
        <row r="1577">
          <cell r="A1577" t="str">
            <v>23-0</v>
          </cell>
          <cell r="B1577">
            <v>23</v>
          </cell>
          <cell r="C1577">
            <v>0</v>
          </cell>
          <cell r="D1577">
            <v>2200</v>
          </cell>
        </row>
        <row r="1578">
          <cell r="A1578" t="str">
            <v>230-0</v>
          </cell>
          <cell r="B1578">
            <v>230</v>
          </cell>
          <cell r="C1578">
            <v>0</v>
          </cell>
          <cell r="D1578">
            <v>501</v>
          </cell>
        </row>
        <row r="1579">
          <cell r="A1579" t="str">
            <v>231-0</v>
          </cell>
          <cell r="B1579">
            <v>231</v>
          </cell>
          <cell r="C1579">
            <v>0</v>
          </cell>
          <cell r="D1579">
            <v>501</v>
          </cell>
        </row>
        <row r="1580">
          <cell r="A1580" t="str">
            <v>232-0</v>
          </cell>
          <cell r="B1580">
            <v>232</v>
          </cell>
          <cell r="C1580">
            <v>0</v>
          </cell>
          <cell r="D1580">
            <v>501</v>
          </cell>
        </row>
        <row r="1581">
          <cell r="A1581" t="str">
            <v>233-0</v>
          </cell>
          <cell r="B1581">
            <v>233</v>
          </cell>
          <cell r="C1581">
            <v>0</v>
          </cell>
          <cell r="D1581">
            <v>501</v>
          </cell>
        </row>
        <row r="1582">
          <cell r="A1582" t="str">
            <v>234-0</v>
          </cell>
          <cell r="B1582">
            <v>234</v>
          </cell>
          <cell r="C1582">
            <v>0</v>
          </cell>
          <cell r="D1582">
            <v>501</v>
          </cell>
        </row>
        <row r="1583">
          <cell r="A1583" t="str">
            <v>235-0</v>
          </cell>
          <cell r="B1583">
            <v>235</v>
          </cell>
          <cell r="C1583">
            <v>0</v>
          </cell>
          <cell r="D1583">
            <v>501</v>
          </cell>
        </row>
        <row r="1584">
          <cell r="A1584" t="str">
            <v>236-0</v>
          </cell>
          <cell r="B1584">
            <v>236</v>
          </cell>
          <cell r="C1584">
            <v>0</v>
          </cell>
          <cell r="D1584">
            <v>501</v>
          </cell>
        </row>
        <row r="1585">
          <cell r="A1585" t="str">
            <v>237-0</v>
          </cell>
          <cell r="B1585">
            <v>237</v>
          </cell>
          <cell r="C1585">
            <v>0</v>
          </cell>
          <cell r="D1585">
            <v>1111</v>
          </cell>
        </row>
        <row r="1586">
          <cell r="A1586" t="str">
            <v>238-0</v>
          </cell>
          <cell r="B1586">
            <v>238</v>
          </cell>
          <cell r="C1586">
            <v>0</v>
          </cell>
          <cell r="D1586">
            <v>501</v>
          </cell>
        </row>
        <row r="1587">
          <cell r="A1587" t="str">
            <v>239-0</v>
          </cell>
          <cell r="B1587">
            <v>239</v>
          </cell>
          <cell r="C1587">
            <v>0</v>
          </cell>
          <cell r="D1587">
            <v>501</v>
          </cell>
        </row>
        <row r="1588">
          <cell r="A1588" t="str">
            <v>24-0</v>
          </cell>
          <cell r="B1588">
            <v>24</v>
          </cell>
          <cell r="C1588">
            <v>0</v>
          </cell>
          <cell r="D1588">
            <v>501</v>
          </cell>
        </row>
        <row r="1589">
          <cell r="A1589" t="str">
            <v>240-0</v>
          </cell>
          <cell r="B1589">
            <v>240</v>
          </cell>
          <cell r="C1589">
            <v>0</v>
          </cell>
          <cell r="D1589">
            <v>501</v>
          </cell>
        </row>
        <row r="1590">
          <cell r="A1590" t="str">
            <v>241-0</v>
          </cell>
          <cell r="B1590">
            <v>241</v>
          </cell>
          <cell r="C1590">
            <v>0</v>
          </cell>
          <cell r="D1590">
            <v>501</v>
          </cell>
        </row>
        <row r="1591">
          <cell r="A1591" t="str">
            <v>242-0</v>
          </cell>
          <cell r="B1591">
            <v>242</v>
          </cell>
          <cell r="C1591">
            <v>0</v>
          </cell>
          <cell r="D1591">
            <v>501</v>
          </cell>
        </row>
        <row r="1592">
          <cell r="A1592" t="str">
            <v>243-0</v>
          </cell>
          <cell r="B1592">
            <v>243</v>
          </cell>
          <cell r="C1592">
            <v>0</v>
          </cell>
          <cell r="D1592">
            <v>501</v>
          </cell>
        </row>
        <row r="1593">
          <cell r="A1593" t="str">
            <v>244-0</v>
          </cell>
          <cell r="B1593">
            <v>244</v>
          </cell>
          <cell r="C1593">
            <v>0</v>
          </cell>
          <cell r="D1593">
            <v>501</v>
          </cell>
        </row>
        <row r="1594">
          <cell r="A1594" t="str">
            <v>245-0</v>
          </cell>
          <cell r="B1594">
            <v>245</v>
          </cell>
          <cell r="C1594">
            <v>0</v>
          </cell>
          <cell r="D1594">
            <v>501</v>
          </cell>
        </row>
        <row r="1595">
          <cell r="A1595" t="str">
            <v>246-0</v>
          </cell>
          <cell r="B1595">
            <v>246</v>
          </cell>
          <cell r="C1595">
            <v>0</v>
          </cell>
          <cell r="D1595">
            <v>501</v>
          </cell>
        </row>
        <row r="1596">
          <cell r="A1596" t="str">
            <v>247-0</v>
          </cell>
          <cell r="B1596">
            <v>247</v>
          </cell>
          <cell r="C1596">
            <v>0</v>
          </cell>
          <cell r="D1596">
            <v>501</v>
          </cell>
        </row>
        <row r="1597">
          <cell r="A1597" t="str">
            <v>248-0</v>
          </cell>
          <cell r="B1597">
            <v>248</v>
          </cell>
          <cell r="C1597">
            <v>0</v>
          </cell>
          <cell r="D1597">
            <v>501</v>
          </cell>
        </row>
        <row r="1598">
          <cell r="A1598" t="str">
            <v>249-0</v>
          </cell>
          <cell r="B1598">
            <v>249</v>
          </cell>
          <cell r="C1598">
            <v>0</v>
          </cell>
          <cell r="D1598">
            <v>501</v>
          </cell>
        </row>
        <row r="1599">
          <cell r="A1599" t="str">
            <v>25-0</v>
          </cell>
          <cell r="B1599">
            <v>25</v>
          </cell>
          <cell r="C1599">
            <v>0</v>
          </cell>
          <cell r="D1599">
            <v>2200</v>
          </cell>
        </row>
        <row r="1600">
          <cell r="A1600" t="str">
            <v>250-0</v>
          </cell>
          <cell r="B1600">
            <v>250</v>
          </cell>
          <cell r="C1600">
            <v>0</v>
          </cell>
          <cell r="D1600">
            <v>501</v>
          </cell>
        </row>
        <row r="1601">
          <cell r="A1601" t="str">
            <v>250-1</v>
          </cell>
          <cell r="B1601">
            <v>250</v>
          </cell>
          <cell r="C1601">
            <v>1</v>
          </cell>
          <cell r="D1601">
            <v>501</v>
          </cell>
        </row>
        <row r="1602">
          <cell r="A1602" t="str">
            <v>250-10</v>
          </cell>
          <cell r="B1602">
            <v>250</v>
          </cell>
          <cell r="C1602">
            <v>10</v>
          </cell>
          <cell r="D1602">
            <v>501</v>
          </cell>
        </row>
        <row r="1603">
          <cell r="A1603" t="str">
            <v>250-11</v>
          </cell>
          <cell r="B1603">
            <v>250</v>
          </cell>
          <cell r="C1603">
            <v>11</v>
          </cell>
          <cell r="D1603">
            <v>501</v>
          </cell>
        </row>
        <row r="1604">
          <cell r="A1604" t="str">
            <v>250-12</v>
          </cell>
          <cell r="B1604">
            <v>250</v>
          </cell>
          <cell r="C1604">
            <v>12</v>
          </cell>
          <cell r="D1604">
            <v>501</v>
          </cell>
        </row>
        <row r="1605">
          <cell r="A1605" t="str">
            <v>250-13</v>
          </cell>
          <cell r="B1605">
            <v>250</v>
          </cell>
          <cell r="C1605">
            <v>13</v>
          </cell>
          <cell r="D1605">
            <v>501</v>
          </cell>
        </row>
        <row r="1606">
          <cell r="A1606" t="str">
            <v>250-14</v>
          </cell>
          <cell r="B1606">
            <v>250</v>
          </cell>
          <cell r="C1606">
            <v>14</v>
          </cell>
          <cell r="D1606">
            <v>501</v>
          </cell>
        </row>
        <row r="1607">
          <cell r="A1607" t="str">
            <v>250-15</v>
          </cell>
          <cell r="B1607">
            <v>250</v>
          </cell>
          <cell r="C1607">
            <v>15</v>
          </cell>
          <cell r="D1607">
            <v>501</v>
          </cell>
        </row>
        <row r="1608">
          <cell r="A1608" t="str">
            <v>250-16</v>
          </cell>
          <cell r="B1608">
            <v>250</v>
          </cell>
          <cell r="C1608">
            <v>16</v>
          </cell>
          <cell r="D1608">
            <v>501</v>
          </cell>
        </row>
        <row r="1609">
          <cell r="A1609" t="str">
            <v>250-17</v>
          </cell>
          <cell r="B1609">
            <v>250</v>
          </cell>
          <cell r="C1609">
            <v>17</v>
          </cell>
          <cell r="D1609">
            <v>501</v>
          </cell>
        </row>
        <row r="1610">
          <cell r="A1610" t="str">
            <v>250-18</v>
          </cell>
          <cell r="B1610">
            <v>250</v>
          </cell>
          <cell r="C1610">
            <v>18</v>
          </cell>
          <cell r="D1610">
            <v>501</v>
          </cell>
        </row>
        <row r="1611">
          <cell r="A1611" t="str">
            <v>250-19</v>
          </cell>
          <cell r="B1611">
            <v>250</v>
          </cell>
          <cell r="C1611">
            <v>19</v>
          </cell>
          <cell r="D1611">
            <v>501</v>
          </cell>
        </row>
        <row r="1612">
          <cell r="A1612" t="str">
            <v>250-2</v>
          </cell>
          <cell r="B1612">
            <v>250</v>
          </cell>
          <cell r="C1612">
            <v>2</v>
          </cell>
          <cell r="D1612">
            <v>501</v>
          </cell>
        </row>
        <row r="1613">
          <cell r="A1613" t="str">
            <v>250-20</v>
          </cell>
          <cell r="B1613">
            <v>250</v>
          </cell>
          <cell r="C1613">
            <v>20</v>
          </cell>
          <cell r="D1613">
            <v>501</v>
          </cell>
        </row>
        <row r="1614">
          <cell r="A1614" t="str">
            <v>250-21</v>
          </cell>
          <cell r="B1614">
            <v>250</v>
          </cell>
          <cell r="C1614">
            <v>21</v>
          </cell>
          <cell r="D1614">
            <v>501</v>
          </cell>
        </row>
        <row r="1615">
          <cell r="A1615" t="str">
            <v>250-22</v>
          </cell>
          <cell r="B1615">
            <v>250</v>
          </cell>
          <cell r="C1615">
            <v>22</v>
          </cell>
          <cell r="D1615">
            <v>501</v>
          </cell>
        </row>
        <row r="1616">
          <cell r="A1616" t="str">
            <v>250-23</v>
          </cell>
          <cell r="B1616">
            <v>250</v>
          </cell>
          <cell r="C1616">
            <v>23</v>
          </cell>
          <cell r="D1616">
            <v>501</v>
          </cell>
        </row>
        <row r="1617">
          <cell r="A1617" t="str">
            <v>250-3</v>
          </cell>
          <cell r="B1617">
            <v>250</v>
          </cell>
          <cell r="C1617">
            <v>3</v>
          </cell>
          <cell r="D1617">
            <v>501</v>
          </cell>
        </row>
        <row r="1618">
          <cell r="A1618" t="str">
            <v>250-4</v>
          </cell>
          <cell r="B1618">
            <v>250</v>
          </cell>
          <cell r="C1618">
            <v>4</v>
          </cell>
          <cell r="D1618">
            <v>501</v>
          </cell>
        </row>
        <row r="1619">
          <cell r="A1619" t="str">
            <v>250-5</v>
          </cell>
          <cell r="B1619">
            <v>250</v>
          </cell>
          <cell r="C1619">
            <v>5</v>
          </cell>
          <cell r="D1619">
            <v>501</v>
          </cell>
        </row>
        <row r="1620">
          <cell r="A1620" t="str">
            <v>250-6</v>
          </cell>
          <cell r="B1620">
            <v>250</v>
          </cell>
          <cell r="C1620">
            <v>6</v>
          </cell>
          <cell r="D1620">
            <v>501</v>
          </cell>
        </row>
        <row r="1621">
          <cell r="A1621" t="str">
            <v>250-7</v>
          </cell>
          <cell r="B1621">
            <v>250</v>
          </cell>
          <cell r="C1621">
            <v>7</v>
          </cell>
          <cell r="D1621">
            <v>501</v>
          </cell>
        </row>
        <row r="1622">
          <cell r="A1622" t="str">
            <v>250-8</v>
          </cell>
          <cell r="B1622">
            <v>250</v>
          </cell>
          <cell r="C1622">
            <v>8</v>
          </cell>
          <cell r="D1622">
            <v>501</v>
          </cell>
        </row>
        <row r="1623">
          <cell r="A1623" t="str">
            <v>250-9</v>
          </cell>
          <cell r="B1623">
            <v>250</v>
          </cell>
          <cell r="C1623">
            <v>9</v>
          </cell>
          <cell r="D1623">
            <v>501</v>
          </cell>
        </row>
        <row r="1624">
          <cell r="A1624" t="str">
            <v>251-0</v>
          </cell>
          <cell r="B1624">
            <v>251</v>
          </cell>
          <cell r="C1624">
            <v>0</v>
          </cell>
          <cell r="D1624">
            <v>501</v>
          </cell>
        </row>
        <row r="1625">
          <cell r="A1625" t="str">
            <v>252-0</v>
          </cell>
          <cell r="B1625">
            <v>252</v>
          </cell>
          <cell r="C1625">
            <v>0</v>
          </cell>
          <cell r="D1625">
            <v>501</v>
          </cell>
        </row>
        <row r="1626">
          <cell r="A1626" t="str">
            <v>253-0</v>
          </cell>
          <cell r="B1626">
            <v>253</v>
          </cell>
          <cell r="C1626">
            <v>0</v>
          </cell>
          <cell r="D1626">
            <v>501</v>
          </cell>
        </row>
        <row r="1627">
          <cell r="A1627" t="str">
            <v>253-1</v>
          </cell>
          <cell r="B1627">
            <v>253</v>
          </cell>
          <cell r="C1627">
            <v>1</v>
          </cell>
          <cell r="D1627">
            <v>501</v>
          </cell>
        </row>
        <row r="1628">
          <cell r="A1628" t="str">
            <v>253-2</v>
          </cell>
          <cell r="B1628">
            <v>253</v>
          </cell>
          <cell r="C1628">
            <v>2</v>
          </cell>
          <cell r="D1628">
            <v>501</v>
          </cell>
        </row>
        <row r="1629">
          <cell r="A1629" t="str">
            <v>254-0</v>
          </cell>
          <cell r="B1629">
            <v>254</v>
          </cell>
          <cell r="C1629">
            <v>0</v>
          </cell>
          <cell r="D1629">
            <v>1111</v>
          </cell>
        </row>
        <row r="1630">
          <cell r="A1630" t="str">
            <v>255-0</v>
          </cell>
          <cell r="B1630">
            <v>255</v>
          </cell>
          <cell r="C1630">
            <v>0</v>
          </cell>
          <cell r="D1630">
            <v>1111</v>
          </cell>
        </row>
        <row r="1631">
          <cell r="A1631" t="str">
            <v>256-0</v>
          </cell>
          <cell r="B1631">
            <v>256</v>
          </cell>
          <cell r="C1631">
            <v>0</v>
          </cell>
          <cell r="D1631">
            <v>1111</v>
          </cell>
        </row>
        <row r="1632">
          <cell r="A1632" t="str">
            <v>257-0</v>
          </cell>
          <cell r="B1632">
            <v>257</v>
          </cell>
          <cell r="C1632">
            <v>0</v>
          </cell>
          <cell r="D1632">
            <v>1111</v>
          </cell>
        </row>
        <row r="1633">
          <cell r="A1633" t="str">
            <v>258-0</v>
          </cell>
          <cell r="B1633">
            <v>258</v>
          </cell>
          <cell r="C1633">
            <v>0</v>
          </cell>
          <cell r="D1633">
            <v>1111</v>
          </cell>
        </row>
        <row r="1634">
          <cell r="A1634" t="str">
            <v>259-0</v>
          </cell>
          <cell r="B1634">
            <v>259</v>
          </cell>
          <cell r="C1634">
            <v>0</v>
          </cell>
          <cell r="D1634">
            <v>1111</v>
          </cell>
        </row>
        <row r="1635">
          <cell r="A1635" t="str">
            <v>26-0</v>
          </cell>
          <cell r="B1635">
            <v>26</v>
          </cell>
          <cell r="C1635">
            <v>0</v>
          </cell>
          <cell r="D1635">
            <v>2200</v>
          </cell>
        </row>
        <row r="1636">
          <cell r="A1636" t="str">
            <v>260-0</v>
          </cell>
          <cell r="B1636">
            <v>260</v>
          </cell>
          <cell r="C1636">
            <v>0</v>
          </cell>
          <cell r="D1636">
            <v>1111</v>
          </cell>
        </row>
        <row r="1637">
          <cell r="A1637" t="str">
            <v>26-1</v>
          </cell>
          <cell r="B1637">
            <v>26</v>
          </cell>
          <cell r="C1637">
            <v>1</v>
          </cell>
          <cell r="D1637">
            <v>2200</v>
          </cell>
        </row>
        <row r="1638">
          <cell r="A1638" t="str">
            <v>261-0</v>
          </cell>
          <cell r="B1638">
            <v>261</v>
          </cell>
          <cell r="C1638">
            <v>0</v>
          </cell>
          <cell r="D1638">
            <v>1111</v>
          </cell>
        </row>
        <row r="1639">
          <cell r="A1639" t="str">
            <v>26-2</v>
          </cell>
          <cell r="B1639">
            <v>26</v>
          </cell>
          <cell r="C1639">
            <v>2</v>
          </cell>
          <cell r="D1639">
            <v>2200</v>
          </cell>
        </row>
        <row r="1640">
          <cell r="A1640" t="str">
            <v>262-0</v>
          </cell>
          <cell r="B1640">
            <v>262</v>
          </cell>
          <cell r="C1640">
            <v>0</v>
          </cell>
          <cell r="D1640">
            <v>1111</v>
          </cell>
        </row>
        <row r="1641">
          <cell r="A1641" t="str">
            <v>263-0</v>
          </cell>
          <cell r="B1641">
            <v>263</v>
          </cell>
          <cell r="C1641">
            <v>0</v>
          </cell>
          <cell r="D1641">
            <v>1111</v>
          </cell>
        </row>
        <row r="1642">
          <cell r="A1642" t="str">
            <v>264-0</v>
          </cell>
          <cell r="B1642">
            <v>264</v>
          </cell>
          <cell r="C1642">
            <v>0</v>
          </cell>
          <cell r="D1642">
            <v>1111</v>
          </cell>
        </row>
        <row r="1643">
          <cell r="A1643" t="str">
            <v>265-0</v>
          </cell>
          <cell r="B1643">
            <v>265</v>
          </cell>
          <cell r="C1643">
            <v>0</v>
          </cell>
          <cell r="D1643">
            <v>1111</v>
          </cell>
        </row>
        <row r="1644">
          <cell r="A1644" t="str">
            <v>266-0</v>
          </cell>
          <cell r="B1644">
            <v>266</v>
          </cell>
          <cell r="C1644">
            <v>0</v>
          </cell>
          <cell r="D1644">
            <v>1111</v>
          </cell>
        </row>
        <row r="1645">
          <cell r="A1645" t="str">
            <v>267-0</v>
          </cell>
          <cell r="B1645">
            <v>267</v>
          </cell>
          <cell r="C1645">
            <v>0</v>
          </cell>
          <cell r="D1645">
            <v>1111</v>
          </cell>
        </row>
        <row r="1646">
          <cell r="A1646" t="str">
            <v>268-0</v>
          </cell>
          <cell r="B1646">
            <v>268</v>
          </cell>
          <cell r="C1646">
            <v>0</v>
          </cell>
          <cell r="D1646">
            <v>1111</v>
          </cell>
        </row>
        <row r="1647">
          <cell r="A1647" t="str">
            <v>269-0</v>
          </cell>
          <cell r="B1647">
            <v>269</v>
          </cell>
          <cell r="C1647">
            <v>0</v>
          </cell>
          <cell r="D1647">
            <v>1111</v>
          </cell>
        </row>
        <row r="1648">
          <cell r="A1648" t="str">
            <v>27-0</v>
          </cell>
          <cell r="B1648">
            <v>27</v>
          </cell>
          <cell r="C1648">
            <v>0</v>
          </cell>
          <cell r="D1648">
            <v>2000</v>
          </cell>
        </row>
        <row r="1649">
          <cell r="A1649" t="str">
            <v>270-0</v>
          </cell>
          <cell r="B1649">
            <v>270</v>
          </cell>
          <cell r="C1649">
            <v>0</v>
          </cell>
          <cell r="D1649">
            <v>1111</v>
          </cell>
        </row>
        <row r="1650">
          <cell r="A1650" t="str">
            <v>271-0</v>
          </cell>
          <cell r="B1650">
            <v>271</v>
          </cell>
          <cell r="C1650">
            <v>0</v>
          </cell>
          <cell r="D1650">
            <v>1111</v>
          </cell>
        </row>
        <row r="1651">
          <cell r="A1651" t="str">
            <v>272-0</v>
          </cell>
          <cell r="B1651">
            <v>272</v>
          </cell>
          <cell r="C1651">
            <v>0</v>
          </cell>
          <cell r="D1651">
            <v>1111</v>
          </cell>
        </row>
        <row r="1652">
          <cell r="A1652" t="str">
            <v>273-0</v>
          </cell>
          <cell r="B1652">
            <v>273</v>
          </cell>
          <cell r="C1652">
            <v>0</v>
          </cell>
          <cell r="D1652">
            <v>1111</v>
          </cell>
        </row>
        <row r="1653">
          <cell r="A1653" t="str">
            <v>274-0</v>
          </cell>
          <cell r="B1653">
            <v>274</v>
          </cell>
          <cell r="C1653">
            <v>0</v>
          </cell>
          <cell r="D1653">
            <v>501</v>
          </cell>
        </row>
        <row r="1654">
          <cell r="A1654" t="str">
            <v>275-0</v>
          </cell>
          <cell r="B1654">
            <v>275</v>
          </cell>
          <cell r="C1654">
            <v>0</v>
          </cell>
          <cell r="D1654">
            <v>501</v>
          </cell>
        </row>
        <row r="1655">
          <cell r="A1655" t="str">
            <v>276-0</v>
          </cell>
          <cell r="B1655">
            <v>276</v>
          </cell>
          <cell r="C1655">
            <v>0</v>
          </cell>
          <cell r="D1655">
            <v>501</v>
          </cell>
        </row>
        <row r="1656">
          <cell r="A1656" t="str">
            <v>277-0</v>
          </cell>
          <cell r="B1656">
            <v>277</v>
          </cell>
          <cell r="C1656">
            <v>0</v>
          </cell>
          <cell r="D1656">
            <v>501</v>
          </cell>
        </row>
        <row r="1657">
          <cell r="A1657" t="str">
            <v>278-0</v>
          </cell>
          <cell r="B1657">
            <v>278</v>
          </cell>
          <cell r="C1657">
            <v>0</v>
          </cell>
          <cell r="D1657">
            <v>501</v>
          </cell>
        </row>
        <row r="1658">
          <cell r="A1658" t="str">
            <v>279-0</v>
          </cell>
          <cell r="B1658">
            <v>279</v>
          </cell>
          <cell r="C1658">
            <v>0</v>
          </cell>
          <cell r="D1658">
            <v>501</v>
          </cell>
        </row>
        <row r="1659">
          <cell r="A1659" t="str">
            <v>28-0</v>
          </cell>
          <cell r="B1659">
            <v>28</v>
          </cell>
          <cell r="C1659">
            <v>0</v>
          </cell>
          <cell r="D1659">
            <v>2000</v>
          </cell>
        </row>
        <row r="1660">
          <cell r="A1660" t="str">
            <v>280-0</v>
          </cell>
          <cell r="B1660">
            <v>280</v>
          </cell>
          <cell r="C1660">
            <v>0</v>
          </cell>
          <cell r="D1660">
            <v>501</v>
          </cell>
        </row>
        <row r="1661">
          <cell r="A1661" t="str">
            <v>281-0</v>
          </cell>
          <cell r="B1661">
            <v>281</v>
          </cell>
          <cell r="C1661">
            <v>0</v>
          </cell>
          <cell r="D1661">
            <v>501</v>
          </cell>
        </row>
        <row r="1662">
          <cell r="A1662" t="str">
            <v>282-0</v>
          </cell>
          <cell r="B1662">
            <v>282</v>
          </cell>
          <cell r="C1662">
            <v>0</v>
          </cell>
          <cell r="D1662">
            <v>501</v>
          </cell>
        </row>
        <row r="1663">
          <cell r="A1663" t="str">
            <v>283-0</v>
          </cell>
          <cell r="B1663">
            <v>283</v>
          </cell>
          <cell r="C1663">
            <v>0</v>
          </cell>
          <cell r="D1663">
            <v>501</v>
          </cell>
        </row>
        <row r="1664">
          <cell r="A1664" t="str">
            <v>284-0</v>
          </cell>
          <cell r="B1664">
            <v>284</v>
          </cell>
          <cell r="C1664">
            <v>0</v>
          </cell>
          <cell r="D1664">
            <v>501</v>
          </cell>
        </row>
        <row r="1665">
          <cell r="A1665" t="str">
            <v>284-1</v>
          </cell>
          <cell r="B1665">
            <v>284</v>
          </cell>
          <cell r="C1665">
            <v>1</v>
          </cell>
          <cell r="D1665">
            <v>501</v>
          </cell>
        </row>
        <row r="1666">
          <cell r="A1666" t="str">
            <v>284-10</v>
          </cell>
          <cell r="B1666">
            <v>284</v>
          </cell>
          <cell r="C1666">
            <v>10</v>
          </cell>
          <cell r="D1666">
            <v>501</v>
          </cell>
        </row>
        <row r="1667">
          <cell r="A1667" t="str">
            <v>284-11</v>
          </cell>
          <cell r="B1667">
            <v>284</v>
          </cell>
          <cell r="C1667">
            <v>11</v>
          </cell>
          <cell r="D1667">
            <v>501</v>
          </cell>
        </row>
        <row r="1668">
          <cell r="A1668" t="str">
            <v>284-12</v>
          </cell>
          <cell r="B1668">
            <v>284</v>
          </cell>
          <cell r="C1668">
            <v>12</v>
          </cell>
          <cell r="D1668">
            <v>501</v>
          </cell>
        </row>
        <row r="1669">
          <cell r="A1669" t="str">
            <v>284-13</v>
          </cell>
          <cell r="B1669">
            <v>284</v>
          </cell>
          <cell r="C1669">
            <v>13</v>
          </cell>
          <cell r="D1669">
            <v>501</v>
          </cell>
        </row>
        <row r="1670">
          <cell r="A1670" t="str">
            <v>284-14</v>
          </cell>
          <cell r="B1670">
            <v>284</v>
          </cell>
          <cell r="C1670">
            <v>14</v>
          </cell>
          <cell r="D1670">
            <v>501</v>
          </cell>
        </row>
        <row r="1671">
          <cell r="A1671" t="str">
            <v>284-15</v>
          </cell>
          <cell r="B1671">
            <v>284</v>
          </cell>
          <cell r="C1671">
            <v>15</v>
          </cell>
          <cell r="D1671">
            <v>501</v>
          </cell>
        </row>
        <row r="1672">
          <cell r="A1672" t="str">
            <v>284-16</v>
          </cell>
          <cell r="B1672">
            <v>284</v>
          </cell>
          <cell r="C1672">
            <v>16</v>
          </cell>
          <cell r="D1672">
            <v>501</v>
          </cell>
        </row>
        <row r="1673">
          <cell r="A1673" t="str">
            <v>284-17</v>
          </cell>
          <cell r="B1673">
            <v>284</v>
          </cell>
          <cell r="C1673">
            <v>17</v>
          </cell>
          <cell r="D1673">
            <v>501</v>
          </cell>
        </row>
        <row r="1674">
          <cell r="A1674" t="str">
            <v>284-18</v>
          </cell>
          <cell r="B1674">
            <v>284</v>
          </cell>
          <cell r="C1674">
            <v>18</v>
          </cell>
          <cell r="D1674">
            <v>501</v>
          </cell>
        </row>
        <row r="1675">
          <cell r="A1675" t="str">
            <v>284-19</v>
          </cell>
          <cell r="B1675">
            <v>284</v>
          </cell>
          <cell r="C1675">
            <v>19</v>
          </cell>
          <cell r="D1675">
            <v>501</v>
          </cell>
        </row>
        <row r="1676">
          <cell r="A1676" t="str">
            <v>284-2</v>
          </cell>
          <cell r="B1676">
            <v>284</v>
          </cell>
          <cell r="C1676">
            <v>2</v>
          </cell>
          <cell r="D1676">
            <v>501</v>
          </cell>
        </row>
        <row r="1677">
          <cell r="A1677" t="str">
            <v>284-3</v>
          </cell>
          <cell r="B1677">
            <v>284</v>
          </cell>
          <cell r="C1677">
            <v>3</v>
          </cell>
          <cell r="D1677">
            <v>501</v>
          </cell>
        </row>
        <row r="1678">
          <cell r="A1678" t="str">
            <v>284-4</v>
          </cell>
          <cell r="B1678">
            <v>284</v>
          </cell>
          <cell r="C1678">
            <v>4</v>
          </cell>
          <cell r="D1678">
            <v>501</v>
          </cell>
        </row>
        <row r="1679">
          <cell r="A1679" t="str">
            <v>284-5</v>
          </cell>
          <cell r="B1679">
            <v>284</v>
          </cell>
          <cell r="C1679">
            <v>5</v>
          </cell>
          <cell r="D1679">
            <v>501</v>
          </cell>
        </row>
        <row r="1680">
          <cell r="A1680" t="str">
            <v>284-6</v>
          </cell>
          <cell r="B1680">
            <v>284</v>
          </cell>
          <cell r="C1680">
            <v>6</v>
          </cell>
          <cell r="D1680">
            <v>501</v>
          </cell>
        </row>
        <row r="1681">
          <cell r="A1681" t="str">
            <v>284-7</v>
          </cell>
          <cell r="B1681">
            <v>284</v>
          </cell>
          <cell r="C1681">
            <v>7</v>
          </cell>
          <cell r="D1681">
            <v>501</v>
          </cell>
        </row>
        <row r="1682">
          <cell r="A1682" t="str">
            <v>284-8</v>
          </cell>
          <cell r="B1682">
            <v>284</v>
          </cell>
          <cell r="C1682">
            <v>8</v>
          </cell>
          <cell r="D1682">
            <v>501</v>
          </cell>
        </row>
        <row r="1683">
          <cell r="A1683" t="str">
            <v>284-9</v>
          </cell>
          <cell r="B1683">
            <v>284</v>
          </cell>
          <cell r="C1683">
            <v>9</v>
          </cell>
          <cell r="D1683">
            <v>501</v>
          </cell>
        </row>
        <row r="1684">
          <cell r="A1684" t="str">
            <v>285-0</v>
          </cell>
          <cell r="B1684">
            <v>285</v>
          </cell>
          <cell r="C1684">
            <v>0</v>
          </cell>
          <cell r="D1684">
            <v>501</v>
          </cell>
        </row>
        <row r="1685">
          <cell r="A1685" t="str">
            <v>285-1</v>
          </cell>
          <cell r="B1685">
            <v>285</v>
          </cell>
          <cell r="C1685">
            <v>1</v>
          </cell>
          <cell r="D1685">
            <v>501</v>
          </cell>
        </row>
        <row r="1686">
          <cell r="A1686" t="str">
            <v>285-2</v>
          </cell>
          <cell r="B1686">
            <v>285</v>
          </cell>
          <cell r="C1686">
            <v>2</v>
          </cell>
          <cell r="D1686">
            <v>501</v>
          </cell>
        </row>
        <row r="1687">
          <cell r="A1687" t="str">
            <v>285-3</v>
          </cell>
          <cell r="B1687">
            <v>285</v>
          </cell>
          <cell r="C1687">
            <v>3</v>
          </cell>
          <cell r="D1687">
            <v>501</v>
          </cell>
        </row>
        <row r="1688">
          <cell r="A1688" t="str">
            <v>286-0</v>
          </cell>
          <cell r="B1688">
            <v>286</v>
          </cell>
          <cell r="C1688">
            <v>0</v>
          </cell>
          <cell r="D1688">
            <v>1111</v>
          </cell>
        </row>
        <row r="1689">
          <cell r="A1689" t="str">
            <v>287-0</v>
          </cell>
          <cell r="B1689">
            <v>287</v>
          </cell>
          <cell r="C1689">
            <v>0</v>
          </cell>
          <cell r="D1689">
            <v>1111</v>
          </cell>
        </row>
        <row r="1690">
          <cell r="A1690" t="str">
            <v>288-0</v>
          </cell>
          <cell r="B1690">
            <v>288</v>
          </cell>
          <cell r="C1690">
            <v>0</v>
          </cell>
          <cell r="D1690">
            <v>1111</v>
          </cell>
        </row>
        <row r="1691">
          <cell r="A1691" t="str">
            <v>289-0</v>
          </cell>
          <cell r="B1691">
            <v>289</v>
          </cell>
          <cell r="C1691">
            <v>0</v>
          </cell>
          <cell r="D1691">
            <v>1111</v>
          </cell>
        </row>
        <row r="1692">
          <cell r="A1692" t="str">
            <v>29-0</v>
          </cell>
          <cell r="B1692">
            <v>29</v>
          </cell>
          <cell r="C1692">
            <v>0</v>
          </cell>
          <cell r="D1692">
            <v>501</v>
          </cell>
        </row>
        <row r="1693">
          <cell r="A1693" t="str">
            <v>290-0</v>
          </cell>
          <cell r="B1693">
            <v>290</v>
          </cell>
          <cell r="C1693">
            <v>0</v>
          </cell>
          <cell r="D1693">
            <v>1111</v>
          </cell>
        </row>
        <row r="1694">
          <cell r="A1694" t="str">
            <v>29-1</v>
          </cell>
          <cell r="B1694">
            <v>29</v>
          </cell>
          <cell r="C1694">
            <v>1</v>
          </cell>
          <cell r="D1694">
            <v>501</v>
          </cell>
        </row>
        <row r="1695">
          <cell r="A1695" t="str">
            <v>29-10</v>
          </cell>
          <cell r="B1695">
            <v>29</v>
          </cell>
          <cell r="C1695">
            <v>10</v>
          </cell>
          <cell r="D1695">
            <v>501</v>
          </cell>
        </row>
        <row r="1696">
          <cell r="A1696" t="str">
            <v>291-0</v>
          </cell>
          <cell r="B1696">
            <v>291</v>
          </cell>
          <cell r="C1696">
            <v>0</v>
          </cell>
          <cell r="D1696">
            <v>1111</v>
          </cell>
        </row>
        <row r="1697">
          <cell r="A1697" t="str">
            <v>29-11</v>
          </cell>
          <cell r="B1697">
            <v>29</v>
          </cell>
          <cell r="C1697">
            <v>11</v>
          </cell>
          <cell r="D1697">
            <v>501</v>
          </cell>
        </row>
        <row r="1698">
          <cell r="A1698" t="str">
            <v>29-12</v>
          </cell>
          <cell r="B1698">
            <v>29</v>
          </cell>
          <cell r="C1698">
            <v>12</v>
          </cell>
          <cell r="D1698">
            <v>501</v>
          </cell>
        </row>
        <row r="1699">
          <cell r="A1699" t="str">
            <v>29-13</v>
          </cell>
          <cell r="B1699">
            <v>29</v>
          </cell>
          <cell r="C1699">
            <v>13</v>
          </cell>
          <cell r="D1699">
            <v>501</v>
          </cell>
        </row>
        <row r="1700">
          <cell r="A1700" t="str">
            <v>29-14</v>
          </cell>
          <cell r="B1700">
            <v>29</v>
          </cell>
          <cell r="C1700">
            <v>14</v>
          </cell>
          <cell r="D1700">
            <v>501</v>
          </cell>
        </row>
        <row r="1701">
          <cell r="A1701" t="str">
            <v>29-15</v>
          </cell>
          <cell r="B1701">
            <v>29</v>
          </cell>
          <cell r="C1701">
            <v>15</v>
          </cell>
          <cell r="D1701">
            <v>501</v>
          </cell>
        </row>
        <row r="1702">
          <cell r="A1702" t="str">
            <v>29-16</v>
          </cell>
          <cell r="B1702">
            <v>29</v>
          </cell>
          <cell r="C1702">
            <v>16</v>
          </cell>
          <cell r="D1702">
            <v>501</v>
          </cell>
        </row>
        <row r="1703">
          <cell r="A1703" t="str">
            <v>29-17</v>
          </cell>
          <cell r="B1703">
            <v>29</v>
          </cell>
          <cell r="C1703">
            <v>17</v>
          </cell>
          <cell r="D1703">
            <v>501</v>
          </cell>
        </row>
        <row r="1704">
          <cell r="A1704" t="str">
            <v>29-18</v>
          </cell>
          <cell r="B1704">
            <v>29</v>
          </cell>
          <cell r="C1704">
            <v>18</v>
          </cell>
          <cell r="D1704">
            <v>501</v>
          </cell>
        </row>
        <row r="1705">
          <cell r="A1705" t="str">
            <v>29-19</v>
          </cell>
          <cell r="B1705">
            <v>29</v>
          </cell>
          <cell r="C1705">
            <v>19</v>
          </cell>
          <cell r="D1705">
            <v>501</v>
          </cell>
        </row>
        <row r="1706">
          <cell r="A1706" t="str">
            <v>29-2</v>
          </cell>
          <cell r="B1706">
            <v>29</v>
          </cell>
          <cell r="C1706">
            <v>2</v>
          </cell>
          <cell r="D1706">
            <v>501</v>
          </cell>
        </row>
        <row r="1707">
          <cell r="A1707" t="str">
            <v>29-20</v>
          </cell>
          <cell r="B1707">
            <v>29</v>
          </cell>
          <cell r="C1707">
            <v>20</v>
          </cell>
          <cell r="D1707">
            <v>501</v>
          </cell>
        </row>
        <row r="1708">
          <cell r="A1708" t="str">
            <v>292-0</v>
          </cell>
          <cell r="B1708">
            <v>292</v>
          </cell>
          <cell r="C1708">
            <v>0</v>
          </cell>
          <cell r="D1708">
            <v>1111</v>
          </cell>
        </row>
        <row r="1709">
          <cell r="A1709" t="str">
            <v>29-21</v>
          </cell>
          <cell r="B1709">
            <v>29</v>
          </cell>
          <cell r="C1709">
            <v>21</v>
          </cell>
          <cell r="D1709">
            <v>501</v>
          </cell>
        </row>
        <row r="1710">
          <cell r="A1710" t="str">
            <v>29-22</v>
          </cell>
          <cell r="B1710">
            <v>29</v>
          </cell>
          <cell r="C1710">
            <v>22</v>
          </cell>
          <cell r="D1710">
            <v>501</v>
          </cell>
        </row>
        <row r="1711">
          <cell r="A1711" t="str">
            <v>29-3</v>
          </cell>
          <cell r="B1711">
            <v>29</v>
          </cell>
          <cell r="C1711">
            <v>3</v>
          </cell>
          <cell r="D1711">
            <v>501</v>
          </cell>
        </row>
        <row r="1712">
          <cell r="A1712" t="str">
            <v>293-0</v>
          </cell>
          <cell r="B1712">
            <v>293</v>
          </cell>
          <cell r="C1712">
            <v>0</v>
          </cell>
          <cell r="D1712">
            <v>1111</v>
          </cell>
        </row>
        <row r="1713">
          <cell r="A1713" t="str">
            <v>29-4</v>
          </cell>
          <cell r="B1713">
            <v>29</v>
          </cell>
          <cell r="C1713">
            <v>4</v>
          </cell>
          <cell r="D1713">
            <v>501</v>
          </cell>
        </row>
        <row r="1714">
          <cell r="A1714" t="str">
            <v>294-0</v>
          </cell>
          <cell r="B1714">
            <v>294</v>
          </cell>
          <cell r="C1714">
            <v>0</v>
          </cell>
          <cell r="D1714">
            <v>1111</v>
          </cell>
        </row>
        <row r="1715">
          <cell r="A1715" t="str">
            <v>29-5</v>
          </cell>
          <cell r="B1715">
            <v>29</v>
          </cell>
          <cell r="C1715">
            <v>5</v>
          </cell>
          <cell r="D1715">
            <v>501</v>
          </cell>
        </row>
        <row r="1716">
          <cell r="A1716" t="str">
            <v>295-0</v>
          </cell>
          <cell r="B1716">
            <v>295</v>
          </cell>
          <cell r="C1716">
            <v>0</v>
          </cell>
          <cell r="D1716">
            <v>1111</v>
          </cell>
        </row>
        <row r="1717">
          <cell r="A1717" t="str">
            <v>29-6</v>
          </cell>
          <cell r="B1717">
            <v>29</v>
          </cell>
          <cell r="C1717">
            <v>6</v>
          </cell>
          <cell r="D1717">
            <v>501</v>
          </cell>
        </row>
        <row r="1718">
          <cell r="A1718" t="str">
            <v>296-0</v>
          </cell>
          <cell r="B1718">
            <v>296</v>
          </cell>
          <cell r="C1718">
            <v>0</v>
          </cell>
          <cell r="D1718">
            <v>1111</v>
          </cell>
        </row>
        <row r="1719">
          <cell r="A1719" t="str">
            <v>29-7</v>
          </cell>
          <cell r="B1719">
            <v>29</v>
          </cell>
          <cell r="C1719">
            <v>7</v>
          </cell>
          <cell r="D1719">
            <v>501</v>
          </cell>
        </row>
        <row r="1720">
          <cell r="A1720" t="str">
            <v>297-0</v>
          </cell>
          <cell r="B1720">
            <v>297</v>
          </cell>
          <cell r="C1720">
            <v>0</v>
          </cell>
          <cell r="D1720">
            <v>1111</v>
          </cell>
        </row>
        <row r="1721">
          <cell r="A1721" t="str">
            <v>29-8</v>
          </cell>
          <cell r="B1721">
            <v>29</v>
          </cell>
          <cell r="C1721">
            <v>8</v>
          </cell>
          <cell r="D1721">
            <v>501</v>
          </cell>
        </row>
        <row r="1722">
          <cell r="A1722" t="str">
            <v>298-0</v>
          </cell>
          <cell r="B1722">
            <v>298</v>
          </cell>
          <cell r="C1722">
            <v>0</v>
          </cell>
          <cell r="D1722">
            <v>1111</v>
          </cell>
        </row>
        <row r="1723">
          <cell r="A1723" t="str">
            <v>29-9</v>
          </cell>
          <cell r="B1723">
            <v>29</v>
          </cell>
          <cell r="C1723">
            <v>9</v>
          </cell>
          <cell r="D1723">
            <v>501</v>
          </cell>
        </row>
        <row r="1724">
          <cell r="A1724" t="str">
            <v>299-0</v>
          </cell>
          <cell r="B1724">
            <v>299</v>
          </cell>
          <cell r="C1724">
            <v>0</v>
          </cell>
          <cell r="D1724">
            <v>1111</v>
          </cell>
        </row>
        <row r="1725">
          <cell r="A1725" t="str">
            <v>3-0</v>
          </cell>
          <cell r="B1725">
            <v>3</v>
          </cell>
          <cell r="C1725">
            <v>0</v>
          </cell>
          <cell r="D1725">
            <v>3000</v>
          </cell>
        </row>
        <row r="1726">
          <cell r="A1726" t="str">
            <v>30-0</v>
          </cell>
          <cell r="B1726">
            <v>30</v>
          </cell>
          <cell r="C1726">
            <v>0</v>
          </cell>
          <cell r="D1726">
            <v>501</v>
          </cell>
        </row>
        <row r="1727">
          <cell r="A1727" t="str">
            <v>300-0</v>
          </cell>
          <cell r="B1727">
            <v>300</v>
          </cell>
          <cell r="C1727">
            <v>0</v>
          </cell>
          <cell r="D1727">
            <v>1111</v>
          </cell>
        </row>
        <row r="1728">
          <cell r="A1728" t="str">
            <v>301-0</v>
          </cell>
          <cell r="B1728">
            <v>301</v>
          </cell>
          <cell r="C1728">
            <v>0</v>
          </cell>
          <cell r="D1728">
            <v>1111</v>
          </cell>
        </row>
        <row r="1729">
          <cell r="A1729" t="str">
            <v>302-0</v>
          </cell>
          <cell r="B1729">
            <v>302</v>
          </cell>
          <cell r="C1729">
            <v>0</v>
          </cell>
          <cell r="D1729">
            <v>1111</v>
          </cell>
        </row>
        <row r="1730">
          <cell r="A1730" t="str">
            <v>303-0</v>
          </cell>
          <cell r="B1730">
            <v>303</v>
          </cell>
          <cell r="C1730">
            <v>0</v>
          </cell>
          <cell r="D1730">
            <v>1111</v>
          </cell>
        </row>
        <row r="1731">
          <cell r="A1731" t="str">
            <v>304-0</v>
          </cell>
          <cell r="B1731">
            <v>304</v>
          </cell>
          <cell r="C1731">
            <v>0</v>
          </cell>
          <cell r="D1731">
            <v>1111</v>
          </cell>
        </row>
        <row r="1732">
          <cell r="A1732" t="str">
            <v>305-0</v>
          </cell>
          <cell r="B1732">
            <v>305</v>
          </cell>
          <cell r="C1732">
            <v>0</v>
          </cell>
          <cell r="D1732">
            <v>1111</v>
          </cell>
        </row>
        <row r="1733">
          <cell r="A1733" t="str">
            <v>306-0</v>
          </cell>
          <cell r="B1733">
            <v>306</v>
          </cell>
          <cell r="C1733">
            <v>0</v>
          </cell>
          <cell r="D1733">
            <v>1111</v>
          </cell>
        </row>
        <row r="1734">
          <cell r="A1734" t="str">
            <v>307-0</v>
          </cell>
          <cell r="B1734">
            <v>307</v>
          </cell>
          <cell r="C1734">
            <v>0</v>
          </cell>
          <cell r="D1734">
            <v>1111</v>
          </cell>
        </row>
        <row r="1735">
          <cell r="A1735" t="str">
            <v>308-0</v>
          </cell>
          <cell r="B1735">
            <v>308</v>
          </cell>
          <cell r="C1735">
            <v>0</v>
          </cell>
          <cell r="D1735">
            <v>1111</v>
          </cell>
        </row>
        <row r="1736">
          <cell r="A1736" t="str">
            <v>309-0</v>
          </cell>
          <cell r="B1736">
            <v>309</v>
          </cell>
          <cell r="C1736">
            <v>0</v>
          </cell>
          <cell r="D1736">
            <v>1111</v>
          </cell>
        </row>
        <row r="1737">
          <cell r="A1737" t="str">
            <v>310-0</v>
          </cell>
          <cell r="B1737">
            <v>310</v>
          </cell>
          <cell r="C1737">
            <v>0</v>
          </cell>
          <cell r="D1737">
            <v>1111</v>
          </cell>
        </row>
        <row r="1738">
          <cell r="A1738" t="str">
            <v>314-0</v>
          </cell>
          <cell r="B1738">
            <v>314</v>
          </cell>
          <cell r="C1738">
            <v>0</v>
          </cell>
          <cell r="D1738">
            <v>1111</v>
          </cell>
        </row>
        <row r="1739">
          <cell r="A1739" t="str">
            <v>315-0</v>
          </cell>
          <cell r="B1739">
            <v>315</v>
          </cell>
          <cell r="C1739">
            <v>0</v>
          </cell>
          <cell r="D1739">
            <v>1111</v>
          </cell>
        </row>
        <row r="1740">
          <cell r="A1740" t="str">
            <v>316-0</v>
          </cell>
          <cell r="B1740">
            <v>316</v>
          </cell>
          <cell r="C1740">
            <v>0</v>
          </cell>
          <cell r="D1740">
            <v>501</v>
          </cell>
        </row>
        <row r="1741">
          <cell r="A1741" t="str">
            <v>317-0</v>
          </cell>
          <cell r="B1741">
            <v>317</v>
          </cell>
          <cell r="C1741">
            <v>0</v>
          </cell>
          <cell r="D1741">
            <v>501</v>
          </cell>
        </row>
        <row r="1742">
          <cell r="A1742" t="str">
            <v>318-0</v>
          </cell>
          <cell r="B1742">
            <v>318</v>
          </cell>
          <cell r="C1742">
            <v>0</v>
          </cell>
          <cell r="D1742">
            <v>501</v>
          </cell>
        </row>
        <row r="1743">
          <cell r="A1743" t="str">
            <v>319-0</v>
          </cell>
          <cell r="B1743">
            <v>319</v>
          </cell>
          <cell r="C1743">
            <v>0</v>
          </cell>
          <cell r="D1743">
            <v>501</v>
          </cell>
        </row>
        <row r="1744">
          <cell r="A1744" t="str">
            <v>32-0</v>
          </cell>
          <cell r="B1744">
            <v>32</v>
          </cell>
          <cell r="C1744">
            <v>0</v>
          </cell>
          <cell r="D1744">
            <v>501</v>
          </cell>
        </row>
        <row r="1745">
          <cell r="A1745" t="str">
            <v>320-0</v>
          </cell>
          <cell r="B1745">
            <v>320</v>
          </cell>
          <cell r="C1745">
            <v>0</v>
          </cell>
          <cell r="D1745">
            <v>501</v>
          </cell>
        </row>
        <row r="1746">
          <cell r="A1746" t="str">
            <v>321-0</v>
          </cell>
          <cell r="B1746">
            <v>321</v>
          </cell>
          <cell r="C1746">
            <v>0</v>
          </cell>
          <cell r="D1746">
            <v>501</v>
          </cell>
        </row>
        <row r="1747">
          <cell r="A1747" t="str">
            <v>322-0</v>
          </cell>
          <cell r="B1747">
            <v>322</v>
          </cell>
          <cell r="C1747">
            <v>0</v>
          </cell>
          <cell r="D1747">
            <v>501</v>
          </cell>
        </row>
        <row r="1748">
          <cell r="A1748" t="str">
            <v>323-0</v>
          </cell>
          <cell r="B1748">
            <v>323</v>
          </cell>
          <cell r="C1748">
            <v>0</v>
          </cell>
          <cell r="D1748">
            <v>501</v>
          </cell>
        </row>
        <row r="1749">
          <cell r="A1749" t="str">
            <v>324-0</v>
          </cell>
          <cell r="B1749">
            <v>324</v>
          </cell>
          <cell r="C1749">
            <v>0</v>
          </cell>
          <cell r="D1749">
            <v>501</v>
          </cell>
        </row>
        <row r="1750">
          <cell r="A1750" t="str">
            <v>325-0</v>
          </cell>
          <cell r="B1750">
            <v>325</v>
          </cell>
          <cell r="C1750">
            <v>0</v>
          </cell>
          <cell r="D1750">
            <v>501</v>
          </cell>
        </row>
        <row r="1751">
          <cell r="A1751" t="str">
            <v>326-0</v>
          </cell>
          <cell r="B1751">
            <v>326</v>
          </cell>
          <cell r="C1751">
            <v>0</v>
          </cell>
          <cell r="D1751">
            <v>501</v>
          </cell>
        </row>
        <row r="1752">
          <cell r="A1752" t="str">
            <v>327-0</v>
          </cell>
          <cell r="B1752">
            <v>327</v>
          </cell>
          <cell r="C1752">
            <v>0</v>
          </cell>
          <cell r="D1752">
            <v>501</v>
          </cell>
        </row>
        <row r="1753">
          <cell r="A1753" t="str">
            <v>328-0</v>
          </cell>
          <cell r="B1753">
            <v>328</v>
          </cell>
          <cell r="C1753">
            <v>0</v>
          </cell>
          <cell r="D1753">
            <v>501</v>
          </cell>
        </row>
        <row r="1754">
          <cell r="A1754" t="str">
            <v>329-0</v>
          </cell>
          <cell r="B1754">
            <v>329</v>
          </cell>
          <cell r="C1754">
            <v>0</v>
          </cell>
          <cell r="D1754">
            <v>501</v>
          </cell>
        </row>
        <row r="1755">
          <cell r="A1755" t="str">
            <v>33-0</v>
          </cell>
          <cell r="B1755">
            <v>33</v>
          </cell>
          <cell r="C1755">
            <v>0</v>
          </cell>
          <cell r="D1755">
            <v>501</v>
          </cell>
        </row>
        <row r="1756">
          <cell r="A1756" t="str">
            <v>330-0</v>
          </cell>
          <cell r="B1756">
            <v>330</v>
          </cell>
          <cell r="C1756">
            <v>0</v>
          </cell>
          <cell r="D1756">
            <v>501</v>
          </cell>
        </row>
        <row r="1757">
          <cell r="A1757" t="str">
            <v>33-1</v>
          </cell>
          <cell r="B1757">
            <v>33</v>
          </cell>
          <cell r="C1757">
            <v>1</v>
          </cell>
          <cell r="D1757">
            <v>501</v>
          </cell>
        </row>
        <row r="1758">
          <cell r="A1758" t="str">
            <v>331-0</v>
          </cell>
          <cell r="B1758">
            <v>331</v>
          </cell>
          <cell r="C1758">
            <v>0</v>
          </cell>
          <cell r="D1758">
            <v>501</v>
          </cell>
        </row>
        <row r="1759">
          <cell r="A1759" t="str">
            <v>33-2</v>
          </cell>
          <cell r="B1759">
            <v>33</v>
          </cell>
          <cell r="C1759">
            <v>2</v>
          </cell>
          <cell r="D1759">
            <v>501</v>
          </cell>
        </row>
        <row r="1760">
          <cell r="A1760" t="str">
            <v>332-0</v>
          </cell>
          <cell r="B1760">
            <v>332</v>
          </cell>
          <cell r="C1760">
            <v>0</v>
          </cell>
          <cell r="D1760">
            <v>501</v>
          </cell>
        </row>
        <row r="1761">
          <cell r="A1761" t="str">
            <v>33-3</v>
          </cell>
          <cell r="B1761">
            <v>33</v>
          </cell>
          <cell r="C1761">
            <v>3</v>
          </cell>
          <cell r="D1761">
            <v>501</v>
          </cell>
        </row>
        <row r="1762">
          <cell r="A1762" t="str">
            <v>333-0</v>
          </cell>
          <cell r="B1762">
            <v>333</v>
          </cell>
          <cell r="C1762">
            <v>0</v>
          </cell>
          <cell r="D1762">
            <v>501</v>
          </cell>
        </row>
        <row r="1763">
          <cell r="A1763" t="str">
            <v>334-0</v>
          </cell>
          <cell r="B1763">
            <v>334</v>
          </cell>
          <cell r="C1763">
            <v>0</v>
          </cell>
          <cell r="D1763">
            <v>501</v>
          </cell>
        </row>
        <row r="1764">
          <cell r="A1764" t="str">
            <v>335-0</v>
          </cell>
          <cell r="B1764">
            <v>335</v>
          </cell>
          <cell r="C1764">
            <v>0</v>
          </cell>
          <cell r="D1764">
            <v>1111</v>
          </cell>
        </row>
        <row r="1765">
          <cell r="A1765" t="str">
            <v>336-0</v>
          </cell>
          <cell r="B1765">
            <v>336</v>
          </cell>
          <cell r="C1765">
            <v>0</v>
          </cell>
          <cell r="D1765">
            <v>501</v>
          </cell>
        </row>
        <row r="1766">
          <cell r="A1766" t="str">
            <v>337-0</v>
          </cell>
          <cell r="B1766">
            <v>337</v>
          </cell>
          <cell r="C1766">
            <v>0</v>
          </cell>
          <cell r="D1766">
            <v>501</v>
          </cell>
        </row>
        <row r="1767">
          <cell r="A1767" t="str">
            <v>338-0</v>
          </cell>
          <cell r="B1767">
            <v>338</v>
          </cell>
          <cell r="C1767">
            <v>0</v>
          </cell>
          <cell r="D1767">
            <v>501</v>
          </cell>
        </row>
        <row r="1768">
          <cell r="A1768" t="str">
            <v>339-0</v>
          </cell>
          <cell r="B1768">
            <v>339</v>
          </cell>
          <cell r="C1768">
            <v>0</v>
          </cell>
          <cell r="D1768">
            <v>501</v>
          </cell>
        </row>
        <row r="1769">
          <cell r="A1769" t="str">
            <v>339-1</v>
          </cell>
          <cell r="B1769">
            <v>339</v>
          </cell>
          <cell r="C1769">
            <v>1</v>
          </cell>
          <cell r="D1769">
            <v>501</v>
          </cell>
        </row>
        <row r="1770">
          <cell r="A1770" t="str">
            <v>339-2</v>
          </cell>
          <cell r="B1770">
            <v>339</v>
          </cell>
          <cell r="C1770">
            <v>2</v>
          </cell>
          <cell r="D1770">
            <v>501</v>
          </cell>
        </row>
        <row r="1771">
          <cell r="A1771" t="str">
            <v>34-0</v>
          </cell>
          <cell r="B1771">
            <v>34</v>
          </cell>
          <cell r="C1771">
            <v>0</v>
          </cell>
          <cell r="D1771">
            <v>1111</v>
          </cell>
        </row>
        <row r="1772">
          <cell r="A1772" t="str">
            <v>340-0</v>
          </cell>
          <cell r="B1772">
            <v>340</v>
          </cell>
          <cell r="C1772">
            <v>0</v>
          </cell>
          <cell r="D1772">
            <v>501</v>
          </cell>
        </row>
        <row r="1773">
          <cell r="A1773" t="str">
            <v>340-1</v>
          </cell>
          <cell r="B1773">
            <v>340</v>
          </cell>
          <cell r="C1773">
            <v>1</v>
          </cell>
          <cell r="D1773">
            <v>501</v>
          </cell>
        </row>
        <row r="1774">
          <cell r="A1774" t="str">
            <v>340-2</v>
          </cell>
          <cell r="B1774">
            <v>340</v>
          </cell>
          <cell r="C1774">
            <v>2</v>
          </cell>
          <cell r="D1774">
            <v>501</v>
          </cell>
        </row>
        <row r="1775">
          <cell r="A1775" t="str">
            <v>340-3</v>
          </cell>
          <cell r="B1775">
            <v>340</v>
          </cell>
          <cell r="C1775">
            <v>3</v>
          </cell>
          <cell r="D1775">
            <v>501</v>
          </cell>
        </row>
        <row r="1776">
          <cell r="A1776" t="str">
            <v>340-4</v>
          </cell>
          <cell r="B1776">
            <v>340</v>
          </cell>
          <cell r="C1776">
            <v>4</v>
          </cell>
          <cell r="D1776">
            <v>501</v>
          </cell>
        </row>
        <row r="1777">
          <cell r="A1777" t="str">
            <v>341-0</v>
          </cell>
          <cell r="B1777">
            <v>341</v>
          </cell>
          <cell r="C1777">
            <v>0</v>
          </cell>
          <cell r="D1777">
            <v>501</v>
          </cell>
        </row>
        <row r="1778">
          <cell r="A1778" t="str">
            <v>342-0</v>
          </cell>
          <cell r="B1778">
            <v>342</v>
          </cell>
          <cell r="C1778">
            <v>0</v>
          </cell>
          <cell r="D1778">
            <v>501</v>
          </cell>
        </row>
        <row r="1779">
          <cell r="A1779" t="str">
            <v>343-0</v>
          </cell>
          <cell r="B1779">
            <v>343</v>
          </cell>
          <cell r="C1779">
            <v>0</v>
          </cell>
          <cell r="D1779">
            <v>501</v>
          </cell>
        </row>
        <row r="1780">
          <cell r="A1780" t="str">
            <v>343-1</v>
          </cell>
          <cell r="B1780">
            <v>343</v>
          </cell>
          <cell r="C1780">
            <v>1</v>
          </cell>
          <cell r="D1780">
            <v>501</v>
          </cell>
        </row>
        <row r="1781">
          <cell r="A1781" t="str">
            <v>343-2</v>
          </cell>
          <cell r="B1781">
            <v>343</v>
          </cell>
          <cell r="C1781">
            <v>2</v>
          </cell>
          <cell r="D1781">
            <v>501</v>
          </cell>
        </row>
        <row r="1782">
          <cell r="A1782" t="str">
            <v>344-0</v>
          </cell>
          <cell r="B1782">
            <v>344</v>
          </cell>
          <cell r="C1782">
            <v>0</v>
          </cell>
          <cell r="D1782">
            <v>501</v>
          </cell>
        </row>
        <row r="1783">
          <cell r="A1783" t="str">
            <v>344-1</v>
          </cell>
          <cell r="B1783">
            <v>344</v>
          </cell>
          <cell r="C1783">
            <v>1</v>
          </cell>
          <cell r="D1783">
            <v>501</v>
          </cell>
        </row>
        <row r="1784">
          <cell r="A1784" t="str">
            <v>344-2</v>
          </cell>
          <cell r="B1784">
            <v>344</v>
          </cell>
          <cell r="C1784">
            <v>2</v>
          </cell>
          <cell r="D1784">
            <v>501</v>
          </cell>
        </row>
        <row r="1785">
          <cell r="A1785" t="str">
            <v>344-3</v>
          </cell>
          <cell r="B1785">
            <v>344</v>
          </cell>
          <cell r="C1785">
            <v>3</v>
          </cell>
          <cell r="D1785">
            <v>501</v>
          </cell>
        </row>
        <row r="1786">
          <cell r="A1786" t="str">
            <v>345-0</v>
          </cell>
          <cell r="B1786">
            <v>345</v>
          </cell>
          <cell r="C1786">
            <v>0</v>
          </cell>
          <cell r="D1786">
            <v>501</v>
          </cell>
        </row>
        <row r="1787">
          <cell r="A1787" t="str">
            <v>346-0</v>
          </cell>
          <cell r="B1787">
            <v>346</v>
          </cell>
          <cell r="C1787">
            <v>0</v>
          </cell>
          <cell r="D1787">
            <v>1400</v>
          </cell>
        </row>
        <row r="1788">
          <cell r="A1788" t="str">
            <v>347-0</v>
          </cell>
          <cell r="B1788">
            <v>347</v>
          </cell>
          <cell r="C1788">
            <v>0</v>
          </cell>
          <cell r="D1788">
            <v>1500</v>
          </cell>
        </row>
        <row r="1789">
          <cell r="A1789" t="str">
            <v>348-0</v>
          </cell>
          <cell r="B1789">
            <v>348</v>
          </cell>
          <cell r="C1789">
            <v>0</v>
          </cell>
          <cell r="D1789">
            <v>3100</v>
          </cell>
        </row>
        <row r="1790">
          <cell r="A1790" t="str">
            <v>349-0</v>
          </cell>
          <cell r="B1790">
            <v>349</v>
          </cell>
          <cell r="C1790">
            <v>0</v>
          </cell>
          <cell r="D1790">
            <v>3200</v>
          </cell>
        </row>
        <row r="1791">
          <cell r="A1791" t="str">
            <v>35-0</v>
          </cell>
          <cell r="B1791">
            <v>35</v>
          </cell>
          <cell r="C1791">
            <v>0</v>
          </cell>
          <cell r="D1791">
            <v>3400</v>
          </cell>
        </row>
        <row r="1792">
          <cell r="A1792" t="str">
            <v>350-0</v>
          </cell>
          <cell r="B1792">
            <v>350</v>
          </cell>
          <cell r="C1792">
            <v>0</v>
          </cell>
          <cell r="D1792">
            <v>3300</v>
          </cell>
        </row>
        <row r="1793">
          <cell r="A1793" t="str">
            <v>35-1</v>
          </cell>
          <cell r="B1793">
            <v>35</v>
          </cell>
          <cell r="C1793">
            <v>1</v>
          </cell>
          <cell r="D1793">
            <v>3100</v>
          </cell>
        </row>
        <row r="1794">
          <cell r="A1794" t="str">
            <v>35-10</v>
          </cell>
          <cell r="B1794">
            <v>35</v>
          </cell>
          <cell r="C1794">
            <v>10</v>
          </cell>
          <cell r="D1794">
            <v>1111</v>
          </cell>
        </row>
        <row r="1795">
          <cell r="A1795" t="str">
            <v>351-0</v>
          </cell>
          <cell r="B1795">
            <v>351</v>
          </cell>
          <cell r="C1795">
            <v>0</v>
          </cell>
          <cell r="D1795">
            <v>3500</v>
          </cell>
        </row>
        <row r="1796">
          <cell r="A1796" t="str">
            <v>35-11</v>
          </cell>
          <cell r="B1796">
            <v>35</v>
          </cell>
          <cell r="C1796">
            <v>11</v>
          </cell>
          <cell r="D1796">
            <v>501</v>
          </cell>
        </row>
        <row r="1797">
          <cell r="A1797" t="str">
            <v>35-12</v>
          </cell>
          <cell r="B1797">
            <v>35</v>
          </cell>
          <cell r="C1797">
            <v>12</v>
          </cell>
          <cell r="D1797">
            <v>501</v>
          </cell>
        </row>
        <row r="1798">
          <cell r="A1798" t="str">
            <v>35-13</v>
          </cell>
          <cell r="B1798">
            <v>35</v>
          </cell>
          <cell r="C1798">
            <v>13</v>
          </cell>
          <cell r="D1798">
            <v>501</v>
          </cell>
        </row>
        <row r="1799">
          <cell r="A1799" t="str">
            <v>35-14</v>
          </cell>
          <cell r="B1799">
            <v>35</v>
          </cell>
          <cell r="C1799">
            <v>14</v>
          </cell>
          <cell r="D1799">
            <v>501</v>
          </cell>
        </row>
        <row r="1800">
          <cell r="A1800" t="str">
            <v>35-2</v>
          </cell>
          <cell r="B1800">
            <v>35</v>
          </cell>
          <cell r="C1800">
            <v>2</v>
          </cell>
          <cell r="D1800">
            <v>3200</v>
          </cell>
        </row>
        <row r="1801">
          <cell r="A1801" t="str">
            <v>352-0</v>
          </cell>
          <cell r="B1801">
            <v>352</v>
          </cell>
          <cell r="C1801">
            <v>0</v>
          </cell>
          <cell r="D1801">
            <v>3000</v>
          </cell>
        </row>
        <row r="1802">
          <cell r="A1802" t="str">
            <v>35-3</v>
          </cell>
          <cell r="B1802">
            <v>35</v>
          </cell>
          <cell r="C1802">
            <v>3</v>
          </cell>
          <cell r="D1802">
            <v>3300</v>
          </cell>
        </row>
        <row r="1803">
          <cell r="A1803" t="str">
            <v>353-0</v>
          </cell>
          <cell r="B1803">
            <v>353</v>
          </cell>
          <cell r="C1803">
            <v>0</v>
          </cell>
          <cell r="D1803">
            <v>1200</v>
          </cell>
        </row>
        <row r="1804">
          <cell r="A1804" t="str">
            <v>35-4</v>
          </cell>
          <cell r="B1804">
            <v>35</v>
          </cell>
          <cell r="C1804">
            <v>4</v>
          </cell>
          <cell r="D1804">
            <v>1500</v>
          </cell>
        </row>
        <row r="1805">
          <cell r="A1805" t="str">
            <v>354-0</v>
          </cell>
          <cell r="B1805">
            <v>354</v>
          </cell>
          <cell r="C1805">
            <v>0</v>
          </cell>
          <cell r="D1805">
            <v>1000</v>
          </cell>
        </row>
        <row r="1806">
          <cell r="A1806" t="str">
            <v>35-5</v>
          </cell>
          <cell r="B1806">
            <v>35</v>
          </cell>
          <cell r="C1806">
            <v>5</v>
          </cell>
          <cell r="D1806">
            <v>1400</v>
          </cell>
        </row>
        <row r="1807">
          <cell r="A1807" t="str">
            <v>355-0</v>
          </cell>
          <cell r="B1807">
            <v>355</v>
          </cell>
          <cell r="C1807">
            <v>0</v>
          </cell>
          <cell r="D1807">
            <v>1600</v>
          </cell>
        </row>
        <row r="1808">
          <cell r="A1808" t="str">
            <v>35-6</v>
          </cell>
          <cell r="B1808">
            <v>35</v>
          </cell>
          <cell r="C1808">
            <v>6</v>
          </cell>
          <cell r="D1808">
            <v>1200</v>
          </cell>
        </row>
        <row r="1809">
          <cell r="A1809" t="str">
            <v>356-0</v>
          </cell>
          <cell r="B1809">
            <v>356</v>
          </cell>
          <cell r="C1809">
            <v>0</v>
          </cell>
          <cell r="D1809">
            <v>2000</v>
          </cell>
        </row>
        <row r="1810">
          <cell r="A1810" t="str">
            <v>35-7</v>
          </cell>
          <cell r="B1810">
            <v>35</v>
          </cell>
          <cell r="C1810">
            <v>7</v>
          </cell>
          <cell r="D1810">
            <v>2300</v>
          </cell>
        </row>
        <row r="1811">
          <cell r="A1811" t="str">
            <v>357-0</v>
          </cell>
          <cell r="B1811">
            <v>357</v>
          </cell>
          <cell r="C1811">
            <v>0</v>
          </cell>
          <cell r="D1811">
            <v>1111</v>
          </cell>
        </row>
        <row r="1812">
          <cell r="A1812" t="str">
            <v>35-8</v>
          </cell>
          <cell r="B1812">
            <v>35</v>
          </cell>
          <cell r="C1812">
            <v>8</v>
          </cell>
          <cell r="D1812">
            <v>1000</v>
          </cell>
        </row>
        <row r="1813">
          <cell r="A1813" t="str">
            <v>358-0</v>
          </cell>
          <cell r="B1813">
            <v>358</v>
          </cell>
          <cell r="C1813">
            <v>0</v>
          </cell>
          <cell r="D1813">
            <v>501</v>
          </cell>
        </row>
        <row r="1814">
          <cell r="A1814" t="str">
            <v>35-9</v>
          </cell>
          <cell r="B1814">
            <v>35</v>
          </cell>
          <cell r="C1814">
            <v>9</v>
          </cell>
          <cell r="D1814">
            <v>2000</v>
          </cell>
        </row>
        <row r="1815">
          <cell r="A1815" t="str">
            <v>359-0</v>
          </cell>
          <cell r="B1815">
            <v>359</v>
          </cell>
          <cell r="C1815">
            <v>0</v>
          </cell>
          <cell r="D1815">
            <v>1111</v>
          </cell>
        </row>
        <row r="1816">
          <cell r="A1816" t="str">
            <v>359-0</v>
          </cell>
          <cell r="B1816">
            <v>359</v>
          </cell>
          <cell r="C1816">
            <v>0</v>
          </cell>
          <cell r="D1816">
            <v>1111</v>
          </cell>
        </row>
        <row r="1817">
          <cell r="A1817" t="str">
            <v>36-0</v>
          </cell>
          <cell r="B1817">
            <v>36</v>
          </cell>
          <cell r="C1817">
            <v>0</v>
          </cell>
          <cell r="D1817">
            <v>501</v>
          </cell>
        </row>
        <row r="1818">
          <cell r="A1818" t="str">
            <v>360-0</v>
          </cell>
          <cell r="B1818">
            <v>360</v>
          </cell>
          <cell r="C1818">
            <v>0</v>
          </cell>
          <cell r="D1818">
            <v>501</v>
          </cell>
        </row>
        <row r="1819">
          <cell r="A1819" t="str">
            <v>36-1</v>
          </cell>
          <cell r="B1819">
            <v>36</v>
          </cell>
          <cell r="C1819">
            <v>1</v>
          </cell>
          <cell r="D1819">
            <v>501</v>
          </cell>
        </row>
        <row r="1820">
          <cell r="A1820" t="str">
            <v>361-0</v>
          </cell>
          <cell r="B1820">
            <v>361</v>
          </cell>
          <cell r="C1820">
            <v>0</v>
          </cell>
          <cell r="D1820">
            <v>1111</v>
          </cell>
        </row>
        <row r="1821">
          <cell r="A1821" t="str">
            <v>36-2</v>
          </cell>
          <cell r="B1821">
            <v>36</v>
          </cell>
          <cell r="C1821">
            <v>2</v>
          </cell>
          <cell r="D1821">
            <v>501</v>
          </cell>
        </row>
        <row r="1822">
          <cell r="A1822" t="str">
            <v>362-0</v>
          </cell>
          <cell r="B1822">
            <v>362</v>
          </cell>
          <cell r="C1822">
            <v>0</v>
          </cell>
          <cell r="D1822">
            <v>1100</v>
          </cell>
        </row>
        <row r="1823">
          <cell r="A1823" t="str">
            <v>36-3</v>
          </cell>
          <cell r="B1823">
            <v>36</v>
          </cell>
          <cell r="C1823">
            <v>3</v>
          </cell>
          <cell r="D1823">
            <v>501</v>
          </cell>
        </row>
        <row r="1824">
          <cell r="A1824" t="str">
            <v>363-0</v>
          </cell>
          <cell r="B1824">
            <v>363</v>
          </cell>
          <cell r="C1824">
            <v>0</v>
          </cell>
          <cell r="D1824">
            <v>1000</v>
          </cell>
        </row>
        <row r="1825">
          <cell r="A1825" t="str">
            <v>36-4</v>
          </cell>
          <cell r="B1825">
            <v>36</v>
          </cell>
          <cell r="C1825">
            <v>4</v>
          </cell>
          <cell r="D1825">
            <v>501</v>
          </cell>
        </row>
        <row r="1826">
          <cell r="A1826" t="str">
            <v>364-0</v>
          </cell>
          <cell r="B1826">
            <v>364</v>
          </cell>
          <cell r="C1826">
            <v>0</v>
          </cell>
          <cell r="D1826">
            <v>1400</v>
          </cell>
        </row>
        <row r="1827">
          <cell r="A1827" t="str">
            <v>365-0</v>
          </cell>
          <cell r="B1827">
            <v>365</v>
          </cell>
          <cell r="C1827">
            <v>0</v>
          </cell>
          <cell r="D1827">
            <v>501</v>
          </cell>
        </row>
        <row r="1828">
          <cell r="A1828" t="str">
            <v>366-0</v>
          </cell>
          <cell r="B1828">
            <v>366</v>
          </cell>
          <cell r="C1828">
            <v>0</v>
          </cell>
          <cell r="D1828">
            <v>501</v>
          </cell>
        </row>
        <row r="1829">
          <cell r="A1829" t="str">
            <v>367-0</v>
          </cell>
          <cell r="B1829">
            <v>367</v>
          </cell>
          <cell r="C1829">
            <v>0</v>
          </cell>
          <cell r="D1829">
            <v>1500</v>
          </cell>
        </row>
        <row r="1830">
          <cell r="A1830" t="str">
            <v>368-0</v>
          </cell>
          <cell r="B1830">
            <v>368</v>
          </cell>
          <cell r="C1830">
            <v>0</v>
          </cell>
          <cell r="D1830">
            <v>1111</v>
          </cell>
        </row>
        <row r="1831">
          <cell r="A1831" t="str">
            <v>369-0</v>
          </cell>
          <cell r="B1831">
            <v>369</v>
          </cell>
          <cell r="C1831">
            <v>0</v>
          </cell>
          <cell r="D1831">
            <v>1600</v>
          </cell>
        </row>
        <row r="1832">
          <cell r="A1832" t="str">
            <v>37-0</v>
          </cell>
          <cell r="B1832">
            <v>37</v>
          </cell>
          <cell r="C1832">
            <v>0</v>
          </cell>
          <cell r="D1832">
            <v>3400</v>
          </cell>
        </row>
        <row r="1833">
          <cell r="A1833" t="str">
            <v>370-0</v>
          </cell>
          <cell r="B1833">
            <v>370</v>
          </cell>
          <cell r="C1833">
            <v>0</v>
          </cell>
          <cell r="D1833">
            <v>2000</v>
          </cell>
        </row>
        <row r="1834">
          <cell r="A1834" t="str">
            <v>37-1</v>
          </cell>
          <cell r="B1834">
            <v>37</v>
          </cell>
          <cell r="C1834">
            <v>1</v>
          </cell>
          <cell r="D1834">
            <v>3400</v>
          </cell>
        </row>
        <row r="1835">
          <cell r="A1835" t="str">
            <v>371-0</v>
          </cell>
          <cell r="B1835">
            <v>371</v>
          </cell>
          <cell r="C1835">
            <v>0</v>
          </cell>
          <cell r="D1835">
            <v>1111</v>
          </cell>
        </row>
        <row r="1836">
          <cell r="A1836" t="str">
            <v>372-0</v>
          </cell>
          <cell r="B1836">
            <v>372</v>
          </cell>
          <cell r="C1836">
            <v>0</v>
          </cell>
          <cell r="D1836">
            <v>1200</v>
          </cell>
        </row>
        <row r="1837">
          <cell r="A1837" t="str">
            <v>373-0</v>
          </cell>
          <cell r="B1837">
            <v>373</v>
          </cell>
          <cell r="C1837">
            <v>0</v>
          </cell>
          <cell r="D1837">
            <v>3500</v>
          </cell>
        </row>
        <row r="1838">
          <cell r="A1838" t="str">
            <v>374-0</v>
          </cell>
          <cell r="B1838">
            <v>374</v>
          </cell>
          <cell r="C1838">
            <v>0</v>
          </cell>
          <cell r="D1838">
            <v>3500</v>
          </cell>
        </row>
        <row r="1839">
          <cell r="A1839" t="str">
            <v>375-0</v>
          </cell>
          <cell r="B1839">
            <v>375</v>
          </cell>
          <cell r="C1839">
            <v>0</v>
          </cell>
          <cell r="D1839">
            <v>1600</v>
          </cell>
        </row>
        <row r="1840">
          <cell r="A1840" t="str">
            <v>376-0</v>
          </cell>
          <cell r="B1840">
            <v>376</v>
          </cell>
          <cell r="C1840">
            <v>0</v>
          </cell>
          <cell r="D1840">
            <v>501</v>
          </cell>
        </row>
        <row r="1841">
          <cell r="A1841" t="str">
            <v>377-0</v>
          </cell>
          <cell r="B1841">
            <v>377</v>
          </cell>
          <cell r="C1841">
            <v>0</v>
          </cell>
          <cell r="D1841">
            <v>1111</v>
          </cell>
        </row>
        <row r="1842">
          <cell r="A1842" t="str">
            <v>378-0</v>
          </cell>
          <cell r="B1842">
            <v>378</v>
          </cell>
          <cell r="C1842">
            <v>0</v>
          </cell>
          <cell r="D1842">
            <v>1111</v>
          </cell>
        </row>
        <row r="1843">
          <cell r="A1843" t="str">
            <v>379-0</v>
          </cell>
          <cell r="B1843">
            <v>379</v>
          </cell>
          <cell r="C1843">
            <v>0</v>
          </cell>
          <cell r="D1843">
            <v>1400</v>
          </cell>
        </row>
        <row r="1844">
          <cell r="A1844" t="str">
            <v>38-0</v>
          </cell>
          <cell r="B1844">
            <v>38</v>
          </cell>
          <cell r="C1844">
            <v>0</v>
          </cell>
          <cell r="D1844">
            <v>1100</v>
          </cell>
        </row>
        <row r="1845">
          <cell r="A1845" t="str">
            <v>380-0</v>
          </cell>
          <cell r="B1845">
            <v>380</v>
          </cell>
          <cell r="C1845">
            <v>0</v>
          </cell>
          <cell r="D1845">
            <v>501</v>
          </cell>
        </row>
        <row r="1846">
          <cell r="A1846" t="str">
            <v>381-0</v>
          </cell>
          <cell r="B1846">
            <v>381</v>
          </cell>
          <cell r="C1846">
            <v>0</v>
          </cell>
          <cell r="D1846">
            <v>1111</v>
          </cell>
        </row>
        <row r="1847">
          <cell r="A1847" t="str">
            <v>382-0</v>
          </cell>
          <cell r="B1847">
            <v>382</v>
          </cell>
          <cell r="C1847">
            <v>0</v>
          </cell>
          <cell r="D1847">
            <v>501</v>
          </cell>
        </row>
        <row r="1848">
          <cell r="A1848" t="str">
            <v>383-0</v>
          </cell>
          <cell r="B1848">
            <v>383</v>
          </cell>
          <cell r="C1848">
            <v>0</v>
          </cell>
          <cell r="D1848">
            <v>501</v>
          </cell>
        </row>
        <row r="1849">
          <cell r="A1849" t="str">
            <v>384-0</v>
          </cell>
          <cell r="B1849">
            <v>384</v>
          </cell>
          <cell r="C1849">
            <v>0</v>
          </cell>
          <cell r="D1849">
            <v>501</v>
          </cell>
        </row>
        <row r="1850">
          <cell r="A1850" t="str">
            <v>385-0</v>
          </cell>
          <cell r="B1850">
            <v>385</v>
          </cell>
          <cell r="C1850">
            <v>0</v>
          </cell>
          <cell r="D1850">
            <v>501</v>
          </cell>
        </row>
        <row r="1851">
          <cell r="A1851" t="str">
            <v>386-0</v>
          </cell>
          <cell r="B1851">
            <v>386</v>
          </cell>
          <cell r="C1851">
            <v>0</v>
          </cell>
          <cell r="D1851">
            <v>501</v>
          </cell>
        </row>
        <row r="1852">
          <cell r="A1852" t="str">
            <v>387-0</v>
          </cell>
          <cell r="B1852">
            <v>387</v>
          </cell>
          <cell r="C1852">
            <v>0</v>
          </cell>
          <cell r="D1852">
            <v>501</v>
          </cell>
        </row>
        <row r="1853">
          <cell r="A1853" t="str">
            <v>388-0</v>
          </cell>
          <cell r="B1853">
            <v>388</v>
          </cell>
          <cell r="C1853">
            <v>0</v>
          </cell>
          <cell r="D1853">
            <v>501</v>
          </cell>
        </row>
        <row r="1854">
          <cell r="A1854" t="str">
            <v>389-0</v>
          </cell>
          <cell r="B1854">
            <v>389</v>
          </cell>
          <cell r="C1854">
            <v>0</v>
          </cell>
          <cell r="D1854">
            <v>501</v>
          </cell>
        </row>
        <row r="1855">
          <cell r="A1855" t="str">
            <v>39-0</v>
          </cell>
          <cell r="B1855">
            <v>39</v>
          </cell>
          <cell r="C1855">
            <v>0</v>
          </cell>
          <cell r="D1855">
            <v>1100</v>
          </cell>
        </row>
        <row r="1856">
          <cell r="A1856" t="str">
            <v>390-0</v>
          </cell>
          <cell r="B1856">
            <v>390</v>
          </cell>
          <cell r="C1856">
            <v>0</v>
          </cell>
          <cell r="D1856">
            <v>501</v>
          </cell>
        </row>
        <row r="1857">
          <cell r="A1857" t="str">
            <v>39-1</v>
          </cell>
          <cell r="B1857">
            <v>39</v>
          </cell>
          <cell r="C1857">
            <v>1</v>
          </cell>
          <cell r="D1857">
            <v>1500</v>
          </cell>
        </row>
        <row r="1858">
          <cell r="A1858" t="str">
            <v>391-0</v>
          </cell>
          <cell r="B1858">
            <v>391</v>
          </cell>
          <cell r="C1858">
            <v>0</v>
          </cell>
          <cell r="D1858">
            <v>1100</v>
          </cell>
        </row>
        <row r="1859">
          <cell r="A1859" t="str">
            <v>39-2</v>
          </cell>
          <cell r="B1859">
            <v>39</v>
          </cell>
          <cell r="C1859">
            <v>2</v>
          </cell>
          <cell r="D1859">
            <v>1500</v>
          </cell>
        </row>
        <row r="1860">
          <cell r="A1860" t="str">
            <v>392-0</v>
          </cell>
          <cell r="B1860">
            <v>392</v>
          </cell>
          <cell r="C1860">
            <v>0</v>
          </cell>
          <cell r="D1860">
            <v>1100</v>
          </cell>
        </row>
        <row r="1861">
          <cell r="A1861" t="str">
            <v>39-3</v>
          </cell>
          <cell r="B1861">
            <v>39</v>
          </cell>
          <cell r="C1861">
            <v>3</v>
          </cell>
          <cell r="D1861">
            <v>1500</v>
          </cell>
        </row>
        <row r="1862">
          <cell r="A1862" t="str">
            <v>393-0</v>
          </cell>
          <cell r="B1862">
            <v>393</v>
          </cell>
          <cell r="C1862">
            <v>0</v>
          </cell>
          <cell r="D1862">
            <v>1100</v>
          </cell>
        </row>
        <row r="1863">
          <cell r="A1863" t="str">
            <v>39-4</v>
          </cell>
          <cell r="B1863">
            <v>39</v>
          </cell>
          <cell r="C1863">
            <v>4</v>
          </cell>
          <cell r="D1863">
            <v>1500</v>
          </cell>
        </row>
        <row r="1864">
          <cell r="A1864" t="str">
            <v>394-0</v>
          </cell>
          <cell r="B1864">
            <v>394</v>
          </cell>
          <cell r="C1864">
            <v>0</v>
          </cell>
          <cell r="D1864">
            <v>1100</v>
          </cell>
        </row>
        <row r="1865">
          <cell r="A1865" t="str">
            <v>395-0</v>
          </cell>
          <cell r="B1865">
            <v>395</v>
          </cell>
          <cell r="C1865">
            <v>0</v>
          </cell>
          <cell r="D1865">
            <v>1100</v>
          </cell>
        </row>
        <row r="1866">
          <cell r="A1866" t="str">
            <v>396-0</v>
          </cell>
          <cell r="B1866">
            <v>396</v>
          </cell>
          <cell r="C1866">
            <v>0</v>
          </cell>
          <cell r="D1866">
            <v>1111</v>
          </cell>
        </row>
        <row r="1867">
          <cell r="A1867" t="str">
            <v>397-0</v>
          </cell>
          <cell r="B1867">
            <v>397</v>
          </cell>
          <cell r="C1867">
            <v>0</v>
          </cell>
          <cell r="D1867">
            <v>501</v>
          </cell>
        </row>
        <row r="1868">
          <cell r="A1868" t="str">
            <v>398-0</v>
          </cell>
          <cell r="B1868">
            <v>398</v>
          </cell>
          <cell r="C1868">
            <v>0</v>
          </cell>
          <cell r="D1868">
            <v>501</v>
          </cell>
        </row>
        <row r="1869">
          <cell r="A1869" t="str">
            <v>398-1</v>
          </cell>
          <cell r="B1869">
            <v>398</v>
          </cell>
          <cell r="C1869">
            <v>1</v>
          </cell>
          <cell r="D1869">
            <v>501</v>
          </cell>
        </row>
        <row r="1870">
          <cell r="A1870" t="str">
            <v>398-2</v>
          </cell>
          <cell r="B1870">
            <v>398</v>
          </cell>
          <cell r="C1870">
            <v>2</v>
          </cell>
          <cell r="D1870">
            <v>501</v>
          </cell>
        </row>
        <row r="1871">
          <cell r="A1871" t="str">
            <v>398-3</v>
          </cell>
          <cell r="B1871">
            <v>398</v>
          </cell>
          <cell r="C1871">
            <v>3</v>
          </cell>
          <cell r="D1871">
            <v>501</v>
          </cell>
        </row>
        <row r="1872">
          <cell r="A1872" t="str">
            <v>399-0</v>
          </cell>
          <cell r="B1872">
            <v>399</v>
          </cell>
          <cell r="C1872">
            <v>0</v>
          </cell>
          <cell r="D1872">
            <v>1100</v>
          </cell>
        </row>
        <row r="1873">
          <cell r="A1873" t="str">
            <v>399-1</v>
          </cell>
          <cell r="B1873">
            <v>399</v>
          </cell>
          <cell r="C1873">
            <v>1</v>
          </cell>
          <cell r="D1873">
            <v>1100</v>
          </cell>
        </row>
        <row r="1874">
          <cell r="A1874" t="str">
            <v>4-0</v>
          </cell>
          <cell r="B1874">
            <v>4</v>
          </cell>
          <cell r="C1874">
            <v>0</v>
          </cell>
          <cell r="D1874">
            <v>1111</v>
          </cell>
        </row>
        <row r="1875">
          <cell r="A1875" t="str">
            <v>40-0</v>
          </cell>
          <cell r="B1875">
            <v>40</v>
          </cell>
          <cell r="C1875">
            <v>0</v>
          </cell>
          <cell r="D1875">
            <v>1400</v>
          </cell>
        </row>
        <row r="1876">
          <cell r="A1876" t="str">
            <v>400-0</v>
          </cell>
          <cell r="B1876">
            <v>400</v>
          </cell>
          <cell r="C1876">
            <v>0</v>
          </cell>
          <cell r="D1876">
            <v>501</v>
          </cell>
        </row>
        <row r="1877">
          <cell r="A1877" t="str">
            <v>40-1</v>
          </cell>
          <cell r="B1877">
            <v>40</v>
          </cell>
          <cell r="C1877">
            <v>1</v>
          </cell>
          <cell r="D1877">
            <v>1400</v>
          </cell>
        </row>
        <row r="1878">
          <cell r="A1878" t="str">
            <v>401-0</v>
          </cell>
          <cell r="B1878">
            <v>401</v>
          </cell>
          <cell r="C1878">
            <v>0</v>
          </cell>
          <cell r="D1878">
            <v>501</v>
          </cell>
        </row>
        <row r="1879">
          <cell r="A1879" t="str">
            <v>40-2</v>
          </cell>
          <cell r="B1879">
            <v>40</v>
          </cell>
          <cell r="C1879">
            <v>2</v>
          </cell>
          <cell r="D1879">
            <v>1400</v>
          </cell>
        </row>
        <row r="1880">
          <cell r="A1880" t="str">
            <v>402-0</v>
          </cell>
          <cell r="B1880">
            <v>402</v>
          </cell>
          <cell r="C1880">
            <v>0</v>
          </cell>
          <cell r="D1880">
            <v>1100</v>
          </cell>
        </row>
        <row r="1881">
          <cell r="A1881" t="str">
            <v>40-3</v>
          </cell>
          <cell r="B1881">
            <v>40</v>
          </cell>
          <cell r="C1881">
            <v>3</v>
          </cell>
          <cell r="D1881">
            <v>1400</v>
          </cell>
        </row>
        <row r="1882">
          <cell r="A1882" t="str">
            <v>403-0</v>
          </cell>
          <cell r="B1882">
            <v>403</v>
          </cell>
          <cell r="C1882">
            <v>0</v>
          </cell>
          <cell r="D1882">
            <v>1111</v>
          </cell>
        </row>
        <row r="1883">
          <cell r="A1883" t="str">
            <v>404-0</v>
          </cell>
          <cell r="B1883">
            <v>404</v>
          </cell>
          <cell r="C1883">
            <v>0</v>
          </cell>
          <cell r="D1883">
            <v>1111</v>
          </cell>
        </row>
        <row r="1884">
          <cell r="A1884" t="str">
            <v>405-0</v>
          </cell>
          <cell r="B1884">
            <v>405</v>
          </cell>
          <cell r="C1884">
            <v>0</v>
          </cell>
          <cell r="D1884">
            <v>501</v>
          </cell>
        </row>
        <row r="1885">
          <cell r="A1885" t="str">
            <v>407-0</v>
          </cell>
          <cell r="B1885">
            <v>407</v>
          </cell>
          <cell r="C1885">
            <v>0</v>
          </cell>
          <cell r="D1885">
            <v>501</v>
          </cell>
        </row>
        <row r="1886">
          <cell r="A1886" t="str">
            <v>408-0</v>
          </cell>
          <cell r="B1886">
            <v>408</v>
          </cell>
          <cell r="C1886">
            <v>0</v>
          </cell>
          <cell r="D1886">
            <v>3100</v>
          </cell>
        </row>
        <row r="1887">
          <cell r="A1887" t="str">
            <v>408-1</v>
          </cell>
          <cell r="B1887">
            <v>408</v>
          </cell>
          <cell r="C1887">
            <v>1</v>
          </cell>
          <cell r="D1887">
            <v>3200</v>
          </cell>
        </row>
        <row r="1888">
          <cell r="A1888" t="str">
            <v>408-10</v>
          </cell>
          <cell r="B1888">
            <v>408</v>
          </cell>
          <cell r="C1888">
            <v>10</v>
          </cell>
          <cell r="D1888">
            <v>1300</v>
          </cell>
        </row>
        <row r="1889">
          <cell r="A1889" t="str">
            <v>408-11</v>
          </cell>
          <cell r="B1889">
            <v>408</v>
          </cell>
          <cell r="C1889">
            <v>11</v>
          </cell>
          <cell r="D1889">
            <v>1000</v>
          </cell>
        </row>
        <row r="1890">
          <cell r="A1890" t="str">
            <v>408-12</v>
          </cell>
          <cell r="B1890">
            <v>408</v>
          </cell>
          <cell r="C1890">
            <v>12</v>
          </cell>
          <cell r="D1890">
            <v>2300</v>
          </cell>
        </row>
        <row r="1891">
          <cell r="A1891" t="str">
            <v>408-13</v>
          </cell>
          <cell r="B1891">
            <v>408</v>
          </cell>
          <cell r="C1891">
            <v>13</v>
          </cell>
          <cell r="D1891">
            <v>1600</v>
          </cell>
        </row>
        <row r="1892">
          <cell r="A1892" t="str">
            <v>408-14</v>
          </cell>
          <cell r="B1892">
            <v>408</v>
          </cell>
          <cell r="C1892">
            <v>14</v>
          </cell>
          <cell r="D1892">
            <v>2000</v>
          </cell>
        </row>
        <row r="1893">
          <cell r="A1893" t="str">
            <v>408-15</v>
          </cell>
          <cell r="B1893">
            <v>408</v>
          </cell>
          <cell r="C1893">
            <v>15</v>
          </cell>
          <cell r="D1893">
            <v>1111</v>
          </cell>
        </row>
        <row r="1894">
          <cell r="A1894" t="str">
            <v>408-2</v>
          </cell>
          <cell r="B1894">
            <v>408</v>
          </cell>
          <cell r="C1894">
            <v>2</v>
          </cell>
          <cell r="D1894">
            <v>3300</v>
          </cell>
        </row>
        <row r="1895">
          <cell r="A1895" t="str">
            <v>408-3</v>
          </cell>
          <cell r="B1895">
            <v>408</v>
          </cell>
          <cell r="C1895">
            <v>3</v>
          </cell>
          <cell r="D1895">
            <v>3000</v>
          </cell>
        </row>
        <row r="1896">
          <cell r="A1896" t="str">
            <v>408-4</v>
          </cell>
          <cell r="B1896">
            <v>408</v>
          </cell>
          <cell r="C1896">
            <v>4</v>
          </cell>
          <cell r="D1896">
            <v>3500</v>
          </cell>
        </row>
        <row r="1897">
          <cell r="A1897" t="str">
            <v>408-5</v>
          </cell>
          <cell r="B1897">
            <v>408</v>
          </cell>
          <cell r="C1897">
            <v>5</v>
          </cell>
          <cell r="D1897">
            <v>3400</v>
          </cell>
        </row>
        <row r="1898">
          <cell r="A1898" t="str">
            <v>408-6</v>
          </cell>
          <cell r="B1898">
            <v>408</v>
          </cell>
          <cell r="C1898">
            <v>6</v>
          </cell>
          <cell r="D1898">
            <v>1100</v>
          </cell>
        </row>
        <row r="1899">
          <cell r="A1899" t="str">
            <v>408-7</v>
          </cell>
          <cell r="B1899">
            <v>408</v>
          </cell>
          <cell r="C1899">
            <v>7</v>
          </cell>
          <cell r="D1899">
            <v>1500</v>
          </cell>
        </row>
        <row r="1900">
          <cell r="A1900" t="str">
            <v>408-8</v>
          </cell>
          <cell r="B1900">
            <v>408</v>
          </cell>
          <cell r="C1900">
            <v>8</v>
          </cell>
          <cell r="D1900">
            <v>1400</v>
          </cell>
        </row>
        <row r="1901">
          <cell r="A1901" t="str">
            <v>408-9</v>
          </cell>
          <cell r="B1901">
            <v>408</v>
          </cell>
          <cell r="C1901">
            <v>9</v>
          </cell>
          <cell r="D1901">
            <v>1200</v>
          </cell>
        </row>
        <row r="1902">
          <cell r="A1902" t="str">
            <v>409-0</v>
          </cell>
          <cell r="B1902">
            <v>409</v>
          </cell>
          <cell r="C1902">
            <v>0</v>
          </cell>
          <cell r="D1902">
            <v>2000</v>
          </cell>
        </row>
        <row r="1903">
          <cell r="A1903" t="str">
            <v>41-0</v>
          </cell>
          <cell r="B1903">
            <v>41</v>
          </cell>
          <cell r="C1903">
            <v>0</v>
          </cell>
          <cell r="D1903">
            <v>501</v>
          </cell>
        </row>
        <row r="1904">
          <cell r="A1904" t="str">
            <v>410-0</v>
          </cell>
          <cell r="B1904">
            <v>410</v>
          </cell>
          <cell r="C1904">
            <v>0</v>
          </cell>
          <cell r="D1904">
            <v>1500</v>
          </cell>
        </row>
        <row r="1905">
          <cell r="A1905" t="str">
            <v>410-1</v>
          </cell>
          <cell r="B1905">
            <v>410</v>
          </cell>
          <cell r="C1905">
            <v>1</v>
          </cell>
          <cell r="D1905">
            <v>1500</v>
          </cell>
        </row>
        <row r="1906">
          <cell r="A1906" t="str">
            <v>410-2</v>
          </cell>
          <cell r="B1906">
            <v>410</v>
          </cell>
          <cell r="C1906">
            <v>2</v>
          </cell>
          <cell r="D1906">
            <v>1500</v>
          </cell>
        </row>
        <row r="1907">
          <cell r="A1907" t="str">
            <v>410-3</v>
          </cell>
          <cell r="B1907">
            <v>410</v>
          </cell>
          <cell r="C1907">
            <v>3</v>
          </cell>
          <cell r="D1907">
            <v>1500</v>
          </cell>
        </row>
        <row r="1908">
          <cell r="A1908" t="str">
            <v>41-1</v>
          </cell>
          <cell r="B1908">
            <v>41</v>
          </cell>
          <cell r="C1908">
            <v>1</v>
          </cell>
          <cell r="D1908">
            <v>501</v>
          </cell>
        </row>
        <row r="1909">
          <cell r="A1909" t="str">
            <v>411-0</v>
          </cell>
          <cell r="B1909">
            <v>411</v>
          </cell>
          <cell r="C1909">
            <v>0</v>
          </cell>
          <cell r="D1909">
            <v>3100</v>
          </cell>
        </row>
        <row r="1910">
          <cell r="A1910" t="str">
            <v>412-0</v>
          </cell>
          <cell r="B1910">
            <v>412</v>
          </cell>
          <cell r="C1910">
            <v>0</v>
          </cell>
          <cell r="D1910">
            <v>3100</v>
          </cell>
        </row>
        <row r="1911">
          <cell r="A1911" t="str">
            <v>413-0</v>
          </cell>
          <cell r="B1911">
            <v>413</v>
          </cell>
          <cell r="C1911">
            <v>0</v>
          </cell>
          <cell r="D1911">
            <v>3200</v>
          </cell>
        </row>
        <row r="1912">
          <cell r="A1912" t="str">
            <v>414-0</v>
          </cell>
          <cell r="B1912">
            <v>414</v>
          </cell>
          <cell r="C1912">
            <v>0</v>
          </cell>
          <cell r="D1912">
            <v>3200</v>
          </cell>
        </row>
        <row r="1913">
          <cell r="A1913" t="str">
            <v>415-0</v>
          </cell>
          <cell r="B1913">
            <v>415</v>
          </cell>
          <cell r="C1913">
            <v>0</v>
          </cell>
          <cell r="D1913">
            <v>3000</v>
          </cell>
        </row>
        <row r="1914">
          <cell r="A1914" t="str">
            <v>416-0</v>
          </cell>
          <cell r="B1914">
            <v>416</v>
          </cell>
          <cell r="C1914">
            <v>0</v>
          </cell>
          <cell r="D1914">
            <v>3300</v>
          </cell>
        </row>
        <row r="1915">
          <cell r="A1915" t="str">
            <v>416-1</v>
          </cell>
          <cell r="B1915">
            <v>416</v>
          </cell>
          <cell r="C1915">
            <v>1</v>
          </cell>
          <cell r="D1915">
            <v>3300</v>
          </cell>
        </row>
        <row r="1916">
          <cell r="A1916" t="str">
            <v>417-0</v>
          </cell>
          <cell r="B1916">
            <v>417</v>
          </cell>
          <cell r="C1916">
            <v>0</v>
          </cell>
          <cell r="D1916">
            <v>3500</v>
          </cell>
        </row>
        <row r="1917">
          <cell r="A1917" t="str">
            <v>417-1</v>
          </cell>
          <cell r="B1917">
            <v>417</v>
          </cell>
          <cell r="C1917">
            <v>1</v>
          </cell>
          <cell r="D1917">
            <v>3500</v>
          </cell>
        </row>
        <row r="1918">
          <cell r="A1918" t="str">
            <v>418-0</v>
          </cell>
          <cell r="B1918">
            <v>418</v>
          </cell>
          <cell r="C1918">
            <v>0</v>
          </cell>
          <cell r="D1918">
            <v>3000</v>
          </cell>
        </row>
        <row r="1919">
          <cell r="A1919" t="str">
            <v>419-0</v>
          </cell>
          <cell r="B1919">
            <v>419</v>
          </cell>
          <cell r="C1919">
            <v>0</v>
          </cell>
          <cell r="D1919">
            <v>3400</v>
          </cell>
        </row>
        <row r="1920">
          <cell r="A1920" t="str">
            <v>419-1</v>
          </cell>
          <cell r="B1920">
            <v>419</v>
          </cell>
          <cell r="C1920">
            <v>1</v>
          </cell>
          <cell r="D1920">
            <v>3400</v>
          </cell>
        </row>
        <row r="1921">
          <cell r="A1921" t="str">
            <v>419-2</v>
          </cell>
          <cell r="B1921">
            <v>419</v>
          </cell>
          <cell r="C1921">
            <v>2</v>
          </cell>
          <cell r="D1921">
            <v>3400</v>
          </cell>
        </row>
        <row r="1922">
          <cell r="A1922" t="str">
            <v>419-3</v>
          </cell>
          <cell r="B1922">
            <v>419</v>
          </cell>
          <cell r="C1922">
            <v>3</v>
          </cell>
          <cell r="D1922">
            <v>3400</v>
          </cell>
        </row>
        <row r="1923">
          <cell r="A1923" t="str">
            <v>42-0</v>
          </cell>
          <cell r="B1923">
            <v>42</v>
          </cell>
          <cell r="C1923">
            <v>0</v>
          </cell>
          <cell r="D1923">
            <v>1200</v>
          </cell>
        </row>
        <row r="1924">
          <cell r="A1924" t="str">
            <v>420-0</v>
          </cell>
          <cell r="B1924">
            <v>420</v>
          </cell>
          <cell r="C1924">
            <v>0</v>
          </cell>
          <cell r="D1924">
            <v>1100</v>
          </cell>
        </row>
        <row r="1925">
          <cell r="A1925" t="str">
            <v>420-1</v>
          </cell>
          <cell r="B1925">
            <v>420</v>
          </cell>
          <cell r="C1925">
            <v>1</v>
          </cell>
          <cell r="D1925">
            <v>1100</v>
          </cell>
        </row>
        <row r="1926">
          <cell r="A1926" t="str">
            <v>42-1</v>
          </cell>
          <cell r="B1926">
            <v>42</v>
          </cell>
          <cell r="C1926">
            <v>1</v>
          </cell>
          <cell r="D1926">
            <v>1200</v>
          </cell>
        </row>
        <row r="1927">
          <cell r="A1927" t="str">
            <v>421-0</v>
          </cell>
          <cell r="B1927">
            <v>421</v>
          </cell>
          <cell r="C1927">
            <v>0</v>
          </cell>
          <cell r="D1927">
            <v>1400</v>
          </cell>
        </row>
        <row r="1928">
          <cell r="A1928" t="str">
            <v>421-1</v>
          </cell>
          <cell r="B1928">
            <v>421</v>
          </cell>
          <cell r="C1928">
            <v>1</v>
          </cell>
          <cell r="D1928">
            <v>1400</v>
          </cell>
        </row>
        <row r="1929">
          <cell r="A1929" t="str">
            <v>421-2</v>
          </cell>
          <cell r="B1929">
            <v>421</v>
          </cell>
          <cell r="C1929">
            <v>2</v>
          </cell>
          <cell r="D1929">
            <v>1400</v>
          </cell>
        </row>
        <row r="1930">
          <cell r="A1930" t="str">
            <v>421-3</v>
          </cell>
          <cell r="B1930">
            <v>421</v>
          </cell>
          <cell r="C1930">
            <v>3</v>
          </cell>
          <cell r="D1930">
            <v>1400</v>
          </cell>
        </row>
        <row r="1931">
          <cell r="A1931" t="str">
            <v>422-0</v>
          </cell>
          <cell r="B1931">
            <v>422</v>
          </cell>
          <cell r="C1931">
            <v>0</v>
          </cell>
          <cell r="D1931">
            <v>1200</v>
          </cell>
        </row>
        <row r="1932">
          <cell r="A1932" t="str">
            <v>422-1</v>
          </cell>
          <cell r="B1932">
            <v>422</v>
          </cell>
          <cell r="C1932">
            <v>1</v>
          </cell>
          <cell r="D1932">
            <v>1200</v>
          </cell>
        </row>
        <row r="1933">
          <cell r="A1933" t="str">
            <v>423-0</v>
          </cell>
          <cell r="B1933">
            <v>423</v>
          </cell>
          <cell r="C1933">
            <v>0</v>
          </cell>
          <cell r="D1933">
            <v>1300</v>
          </cell>
        </row>
        <row r="1934">
          <cell r="A1934" t="str">
            <v>423-1</v>
          </cell>
          <cell r="B1934">
            <v>423</v>
          </cell>
          <cell r="C1934">
            <v>1</v>
          </cell>
          <cell r="D1934">
            <v>1300</v>
          </cell>
        </row>
        <row r="1935">
          <cell r="A1935" t="str">
            <v>424-0</v>
          </cell>
          <cell r="B1935">
            <v>424</v>
          </cell>
          <cell r="C1935">
            <v>0</v>
          </cell>
          <cell r="D1935">
            <v>1000</v>
          </cell>
        </row>
        <row r="1936">
          <cell r="A1936" t="str">
            <v>424-1</v>
          </cell>
          <cell r="B1936">
            <v>424</v>
          </cell>
          <cell r="C1936">
            <v>1</v>
          </cell>
          <cell r="D1936">
            <v>1000</v>
          </cell>
        </row>
        <row r="1937">
          <cell r="A1937" t="str">
            <v>425-0</v>
          </cell>
          <cell r="B1937">
            <v>425</v>
          </cell>
          <cell r="C1937">
            <v>0</v>
          </cell>
          <cell r="D1937">
            <v>2300</v>
          </cell>
        </row>
        <row r="1938">
          <cell r="A1938" t="str">
            <v>426-0</v>
          </cell>
          <cell r="B1938">
            <v>426</v>
          </cell>
          <cell r="C1938">
            <v>0</v>
          </cell>
          <cell r="D1938">
            <v>1111</v>
          </cell>
        </row>
        <row r="1939">
          <cell r="A1939" t="str">
            <v>427-0</v>
          </cell>
          <cell r="B1939">
            <v>427</v>
          </cell>
          <cell r="C1939">
            <v>0</v>
          </cell>
          <cell r="D1939">
            <v>1600</v>
          </cell>
        </row>
        <row r="1940">
          <cell r="A1940" t="str">
            <v>428-0</v>
          </cell>
          <cell r="B1940">
            <v>428</v>
          </cell>
          <cell r="C1940">
            <v>0</v>
          </cell>
          <cell r="D1940">
            <v>501</v>
          </cell>
        </row>
        <row r="1941">
          <cell r="A1941" t="str">
            <v>428-1</v>
          </cell>
          <cell r="B1941">
            <v>428</v>
          </cell>
          <cell r="C1941">
            <v>1</v>
          </cell>
          <cell r="D1941">
            <v>501</v>
          </cell>
        </row>
        <row r="1942">
          <cell r="A1942" t="str">
            <v>428-10</v>
          </cell>
          <cell r="B1942">
            <v>428</v>
          </cell>
          <cell r="C1942">
            <v>10</v>
          </cell>
          <cell r="D1942">
            <v>501</v>
          </cell>
        </row>
        <row r="1943">
          <cell r="A1943" t="str">
            <v>428-11</v>
          </cell>
          <cell r="B1943">
            <v>428</v>
          </cell>
          <cell r="C1943">
            <v>11</v>
          </cell>
          <cell r="D1943">
            <v>501</v>
          </cell>
        </row>
        <row r="1944">
          <cell r="A1944" t="str">
            <v>428-12</v>
          </cell>
          <cell r="B1944">
            <v>428</v>
          </cell>
          <cell r="C1944">
            <v>12</v>
          </cell>
          <cell r="D1944">
            <v>501</v>
          </cell>
        </row>
        <row r="1945">
          <cell r="A1945" t="str">
            <v>428-13</v>
          </cell>
          <cell r="B1945">
            <v>428</v>
          </cell>
          <cell r="C1945">
            <v>13</v>
          </cell>
          <cell r="D1945">
            <v>501</v>
          </cell>
        </row>
        <row r="1946">
          <cell r="A1946" t="str">
            <v>428-14</v>
          </cell>
          <cell r="B1946">
            <v>428</v>
          </cell>
          <cell r="C1946">
            <v>14</v>
          </cell>
          <cell r="D1946">
            <v>501</v>
          </cell>
        </row>
        <row r="1947">
          <cell r="A1947" t="str">
            <v>428-2</v>
          </cell>
          <cell r="B1947">
            <v>428</v>
          </cell>
          <cell r="C1947">
            <v>2</v>
          </cell>
          <cell r="D1947">
            <v>501</v>
          </cell>
        </row>
        <row r="1948">
          <cell r="A1948" t="str">
            <v>428-3</v>
          </cell>
          <cell r="B1948">
            <v>428</v>
          </cell>
          <cell r="C1948">
            <v>3</v>
          </cell>
          <cell r="D1948">
            <v>501</v>
          </cell>
        </row>
        <row r="1949">
          <cell r="A1949" t="str">
            <v>428-4</v>
          </cell>
          <cell r="B1949">
            <v>428</v>
          </cell>
          <cell r="C1949">
            <v>4</v>
          </cell>
          <cell r="D1949">
            <v>501</v>
          </cell>
        </row>
        <row r="1950">
          <cell r="A1950" t="str">
            <v>428-5</v>
          </cell>
          <cell r="B1950">
            <v>428</v>
          </cell>
          <cell r="C1950">
            <v>5</v>
          </cell>
          <cell r="D1950">
            <v>501</v>
          </cell>
        </row>
        <row r="1951">
          <cell r="A1951" t="str">
            <v>428-6</v>
          </cell>
          <cell r="B1951">
            <v>428</v>
          </cell>
          <cell r="C1951">
            <v>6</v>
          </cell>
          <cell r="D1951">
            <v>501</v>
          </cell>
        </row>
        <row r="1952">
          <cell r="A1952" t="str">
            <v>428-7</v>
          </cell>
          <cell r="B1952">
            <v>428</v>
          </cell>
          <cell r="C1952">
            <v>7</v>
          </cell>
          <cell r="D1952">
            <v>501</v>
          </cell>
        </row>
        <row r="1953">
          <cell r="A1953" t="str">
            <v>428-8</v>
          </cell>
          <cell r="B1953">
            <v>428</v>
          </cell>
          <cell r="C1953">
            <v>8</v>
          </cell>
          <cell r="D1953">
            <v>501</v>
          </cell>
        </row>
        <row r="1954">
          <cell r="A1954" t="str">
            <v>428-9</v>
          </cell>
          <cell r="B1954">
            <v>428</v>
          </cell>
          <cell r="C1954">
            <v>9</v>
          </cell>
          <cell r="D1954">
            <v>501</v>
          </cell>
        </row>
        <row r="1955">
          <cell r="A1955" t="str">
            <v>429-0</v>
          </cell>
          <cell r="B1955">
            <v>429</v>
          </cell>
          <cell r="C1955">
            <v>0</v>
          </cell>
          <cell r="D1955">
            <v>2000</v>
          </cell>
        </row>
        <row r="1956">
          <cell r="A1956" t="str">
            <v>43-0</v>
          </cell>
          <cell r="B1956">
            <v>43</v>
          </cell>
          <cell r="C1956">
            <v>0</v>
          </cell>
          <cell r="D1956">
            <v>2300</v>
          </cell>
        </row>
        <row r="1957">
          <cell r="A1957" t="str">
            <v>430-0</v>
          </cell>
          <cell r="B1957">
            <v>430</v>
          </cell>
          <cell r="C1957">
            <v>0</v>
          </cell>
          <cell r="D1957">
            <v>1500</v>
          </cell>
        </row>
        <row r="1958">
          <cell r="A1958" t="str">
            <v>43-1</v>
          </cell>
          <cell r="B1958">
            <v>43</v>
          </cell>
          <cell r="C1958">
            <v>1</v>
          </cell>
          <cell r="D1958">
            <v>1300</v>
          </cell>
        </row>
        <row r="1959">
          <cell r="A1959" t="str">
            <v>431-0</v>
          </cell>
          <cell r="B1959">
            <v>431</v>
          </cell>
          <cell r="C1959">
            <v>0</v>
          </cell>
          <cell r="D1959">
            <v>3400</v>
          </cell>
        </row>
        <row r="1960">
          <cell r="A1960" t="str">
            <v>431-1</v>
          </cell>
          <cell r="B1960">
            <v>431</v>
          </cell>
          <cell r="C1960">
            <v>1</v>
          </cell>
          <cell r="D1960">
            <v>3400</v>
          </cell>
        </row>
        <row r="1961">
          <cell r="A1961" t="str">
            <v>43-2</v>
          </cell>
          <cell r="B1961">
            <v>43</v>
          </cell>
          <cell r="C1961">
            <v>2</v>
          </cell>
          <cell r="D1961">
            <v>1300</v>
          </cell>
        </row>
        <row r="1962">
          <cell r="A1962" t="str">
            <v>432-0</v>
          </cell>
          <cell r="B1962">
            <v>432</v>
          </cell>
          <cell r="C1962">
            <v>0</v>
          </cell>
          <cell r="D1962">
            <v>1200</v>
          </cell>
        </row>
        <row r="1963">
          <cell r="A1963" t="str">
            <v>43-3</v>
          </cell>
          <cell r="B1963">
            <v>43</v>
          </cell>
          <cell r="C1963">
            <v>3</v>
          </cell>
          <cell r="D1963">
            <v>3100</v>
          </cell>
        </row>
        <row r="1964">
          <cell r="A1964" t="str">
            <v>433-0</v>
          </cell>
          <cell r="B1964">
            <v>433</v>
          </cell>
          <cell r="C1964">
            <v>0</v>
          </cell>
          <cell r="D1964">
            <v>1400</v>
          </cell>
        </row>
        <row r="1965">
          <cell r="A1965" t="str">
            <v>433-1</v>
          </cell>
          <cell r="B1965">
            <v>433</v>
          </cell>
          <cell r="C1965">
            <v>1</v>
          </cell>
          <cell r="D1965">
            <v>1400</v>
          </cell>
        </row>
        <row r="1966">
          <cell r="A1966" t="str">
            <v>434-0</v>
          </cell>
          <cell r="B1966">
            <v>434</v>
          </cell>
          <cell r="C1966">
            <v>0</v>
          </cell>
          <cell r="D1966">
            <v>1400</v>
          </cell>
        </row>
        <row r="1967">
          <cell r="A1967" t="str">
            <v>434-1</v>
          </cell>
          <cell r="B1967">
            <v>434</v>
          </cell>
          <cell r="C1967">
            <v>1</v>
          </cell>
          <cell r="D1967">
            <v>1400</v>
          </cell>
        </row>
        <row r="1968">
          <cell r="A1968" t="str">
            <v>434-2</v>
          </cell>
          <cell r="B1968">
            <v>434</v>
          </cell>
          <cell r="C1968">
            <v>2</v>
          </cell>
          <cell r="D1968">
            <v>1400</v>
          </cell>
        </row>
        <row r="1969">
          <cell r="A1969" t="str">
            <v>434-3</v>
          </cell>
          <cell r="B1969">
            <v>434</v>
          </cell>
          <cell r="C1969">
            <v>3</v>
          </cell>
          <cell r="D1969">
            <v>1400</v>
          </cell>
        </row>
        <row r="1970">
          <cell r="A1970" t="str">
            <v>435-0</v>
          </cell>
          <cell r="B1970">
            <v>435</v>
          </cell>
          <cell r="C1970">
            <v>0</v>
          </cell>
          <cell r="D1970">
            <v>1000</v>
          </cell>
        </row>
        <row r="1971">
          <cell r="A1971" t="str">
            <v>436-0</v>
          </cell>
          <cell r="B1971">
            <v>436</v>
          </cell>
          <cell r="C1971">
            <v>0</v>
          </cell>
          <cell r="D1971">
            <v>1600</v>
          </cell>
        </row>
        <row r="1972">
          <cell r="A1972" t="str">
            <v>437-0</v>
          </cell>
          <cell r="B1972">
            <v>437</v>
          </cell>
          <cell r="C1972">
            <v>0</v>
          </cell>
          <cell r="D1972">
            <v>2000</v>
          </cell>
        </row>
        <row r="1973">
          <cell r="A1973" t="str">
            <v>438-0</v>
          </cell>
          <cell r="B1973">
            <v>438</v>
          </cell>
          <cell r="C1973">
            <v>0</v>
          </cell>
          <cell r="D1973">
            <v>1200</v>
          </cell>
        </row>
        <row r="1974">
          <cell r="A1974" t="str">
            <v>439-0</v>
          </cell>
          <cell r="B1974">
            <v>439</v>
          </cell>
          <cell r="C1974">
            <v>0</v>
          </cell>
          <cell r="D1974">
            <v>501</v>
          </cell>
        </row>
        <row r="1975">
          <cell r="A1975" t="str">
            <v>44-0</v>
          </cell>
          <cell r="B1975">
            <v>44</v>
          </cell>
          <cell r="C1975">
            <v>0</v>
          </cell>
          <cell r="D1975">
            <v>1600</v>
          </cell>
        </row>
        <row r="1976">
          <cell r="A1976" t="str">
            <v>440-0</v>
          </cell>
          <cell r="B1976">
            <v>440</v>
          </cell>
          <cell r="C1976">
            <v>0</v>
          </cell>
          <cell r="D1976">
            <v>3100</v>
          </cell>
        </row>
        <row r="1977">
          <cell r="A1977" t="str">
            <v>441-0</v>
          </cell>
          <cell r="B1977">
            <v>441</v>
          </cell>
          <cell r="C1977">
            <v>0</v>
          </cell>
          <cell r="D1977">
            <v>3200</v>
          </cell>
        </row>
        <row r="1978">
          <cell r="A1978" t="str">
            <v>442-0</v>
          </cell>
          <cell r="B1978">
            <v>442</v>
          </cell>
          <cell r="C1978">
            <v>0</v>
          </cell>
          <cell r="D1978">
            <v>3300</v>
          </cell>
        </row>
        <row r="1979">
          <cell r="A1979" t="str">
            <v>443-0</v>
          </cell>
          <cell r="B1979">
            <v>443</v>
          </cell>
          <cell r="C1979">
            <v>0</v>
          </cell>
          <cell r="D1979">
            <v>3500</v>
          </cell>
        </row>
        <row r="1980">
          <cell r="A1980" t="str">
            <v>444-0</v>
          </cell>
          <cell r="B1980">
            <v>444</v>
          </cell>
          <cell r="C1980">
            <v>0</v>
          </cell>
          <cell r="D1980">
            <v>3000</v>
          </cell>
        </row>
        <row r="1981">
          <cell r="A1981" t="str">
            <v>445-0</v>
          </cell>
          <cell r="B1981">
            <v>445</v>
          </cell>
          <cell r="C1981">
            <v>0</v>
          </cell>
          <cell r="D1981">
            <v>501</v>
          </cell>
        </row>
        <row r="1982">
          <cell r="A1982" t="str">
            <v>445-1</v>
          </cell>
          <cell r="B1982">
            <v>445</v>
          </cell>
          <cell r="C1982">
            <v>1</v>
          </cell>
          <cell r="D1982">
            <v>501</v>
          </cell>
        </row>
        <row r="1983">
          <cell r="A1983" t="str">
            <v>445-10</v>
          </cell>
          <cell r="B1983">
            <v>445</v>
          </cell>
          <cell r="C1983">
            <v>10</v>
          </cell>
          <cell r="D1983">
            <v>501</v>
          </cell>
        </row>
        <row r="1984">
          <cell r="A1984" t="str">
            <v>445-11</v>
          </cell>
          <cell r="B1984">
            <v>445</v>
          </cell>
          <cell r="C1984">
            <v>11</v>
          </cell>
          <cell r="D1984">
            <v>501</v>
          </cell>
        </row>
        <row r="1985">
          <cell r="A1985" t="str">
            <v>445-2</v>
          </cell>
          <cell r="B1985">
            <v>445</v>
          </cell>
          <cell r="C1985">
            <v>2</v>
          </cell>
          <cell r="D1985">
            <v>501</v>
          </cell>
        </row>
        <row r="1986">
          <cell r="A1986" t="str">
            <v>445-3</v>
          </cell>
          <cell r="B1986">
            <v>445</v>
          </cell>
          <cell r="C1986">
            <v>3</v>
          </cell>
          <cell r="D1986">
            <v>501</v>
          </cell>
        </row>
        <row r="1987">
          <cell r="A1987" t="str">
            <v>445-4</v>
          </cell>
          <cell r="B1987">
            <v>445</v>
          </cell>
          <cell r="C1987">
            <v>4</v>
          </cell>
          <cell r="D1987">
            <v>501</v>
          </cell>
        </row>
        <row r="1988">
          <cell r="A1988" t="str">
            <v>445-5</v>
          </cell>
          <cell r="B1988">
            <v>445</v>
          </cell>
          <cell r="C1988">
            <v>5</v>
          </cell>
          <cell r="D1988">
            <v>501</v>
          </cell>
        </row>
        <row r="1989">
          <cell r="A1989" t="str">
            <v>445-6</v>
          </cell>
          <cell r="B1989">
            <v>445</v>
          </cell>
          <cell r="C1989">
            <v>6</v>
          </cell>
          <cell r="D1989">
            <v>501</v>
          </cell>
        </row>
        <row r="1990">
          <cell r="A1990" t="str">
            <v>445-7</v>
          </cell>
          <cell r="B1990">
            <v>445</v>
          </cell>
          <cell r="C1990">
            <v>7</v>
          </cell>
          <cell r="D1990">
            <v>501</v>
          </cell>
        </row>
        <row r="1991">
          <cell r="A1991" t="str">
            <v>445-8</v>
          </cell>
          <cell r="B1991">
            <v>445</v>
          </cell>
          <cell r="C1991">
            <v>8</v>
          </cell>
          <cell r="D1991">
            <v>501</v>
          </cell>
        </row>
        <row r="1992">
          <cell r="A1992" t="str">
            <v>445-9</v>
          </cell>
          <cell r="B1992">
            <v>445</v>
          </cell>
          <cell r="C1992">
            <v>9</v>
          </cell>
          <cell r="D1992">
            <v>501</v>
          </cell>
        </row>
        <row r="1993">
          <cell r="A1993" t="str">
            <v>446-0</v>
          </cell>
          <cell r="B1993">
            <v>446</v>
          </cell>
          <cell r="C1993">
            <v>0</v>
          </cell>
          <cell r="D1993">
            <v>3100</v>
          </cell>
        </row>
        <row r="1994">
          <cell r="A1994" t="str">
            <v>447-0</v>
          </cell>
          <cell r="B1994">
            <v>447</v>
          </cell>
          <cell r="C1994">
            <v>0</v>
          </cell>
          <cell r="D1994">
            <v>3200</v>
          </cell>
        </row>
        <row r="1995">
          <cell r="A1995" t="str">
            <v>448-0</v>
          </cell>
          <cell r="B1995">
            <v>448</v>
          </cell>
          <cell r="C1995">
            <v>0</v>
          </cell>
          <cell r="D1995">
            <v>3300</v>
          </cell>
        </row>
        <row r="1996">
          <cell r="A1996" t="str">
            <v>449-0</v>
          </cell>
          <cell r="B1996">
            <v>449</v>
          </cell>
          <cell r="C1996">
            <v>0</v>
          </cell>
          <cell r="D1996">
            <v>3500</v>
          </cell>
        </row>
        <row r="1997">
          <cell r="A1997" t="str">
            <v>45-0</v>
          </cell>
          <cell r="B1997">
            <v>45</v>
          </cell>
          <cell r="C1997">
            <v>0</v>
          </cell>
          <cell r="D1997">
            <v>1000</v>
          </cell>
        </row>
        <row r="1998">
          <cell r="A1998" t="str">
            <v>450-0</v>
          </cell>
          <cell r="B1998">
            <v>450</v>
          </cell>
          <cell r="C1998">
            <v>0</v>
          </cell>
          <cell r="D1998">
            <v>3000</v>
          </cell>
        </row>
        <row r="1999">
          <cell r="A1999" t="str">
            <v>451-0</v>
          </cell>
          <cell r="B1999">
            <v>451</v>
          </cell>
          <cell r="C1999">
            <v>0</v>
          </cell>
          <cell r="D1999">
            <v>501</v>
          </cell>
        </row>
        <row r="2000">
          <cell r="A2000" t="str">
            <v>452-0</v>
          </cell>
          <cell r="B2000">
            <v>452</v>
          </cell>
          <cell r="C2000">
            <v>0</v>
          </cell>
          <cell r="D2000">
            <v>2000</v>
          </cell>
        </row>
        <row r="2001">
          <cell r="A2001" t="str">
            <v>453-0</v>
          </cell>
          <cell r="B2001">
            <v>453</v>
          </cell>
          <cell r="C2001">
            <v>0</v>
          </cell>
          <cell r="D2001">
            <v>1111</v>
          </cell>
        </row>
        <row r="2002">
          <cell r="A2002" t="str">
            <v>454-0</v>
          </cell>
          <cell r="B2002">
            <v>454</v>
          </cell>
          <cell r="C2002">
            <v>0</v>
          </cell>
          <cell r="D2002">
            <v>1000</v>
          </cell>
        </row>
        <row r="2003">
          <cell r="A2003" t="str">
            <v>455-0</v>
          </cell>
          <cell r="B2003">
            <v>455</v>
          </cell>
          <cell r="C2003">
            <v>0</v>
          </cell>
          <cell r="D2003">
            <v>1600</v>
          </cell>
        </row>
        <row r="2004">
          <cell r="A2004" t="str">
            <v>456-0</v>
          </cell>
          <cell r="B2004">
            <v>456</v>
          </cell>
          <cell r="C2004">
            <v>0</v>
          </cell>
          <cell r="D2004">
            <v>2300</v>
          </cell>
        </row>
        <row r="2005">
          <cell r="A2005" t="str">
            <v>457-0</v>
          </cell>
          <cell r="B2005">
            <v>457</v>
          </cell>
          <cell r="C2005">
            <v>0</v>
          </cell>
          <cell r="D2005">
            <v>501</v>
          </cell>
        </row>
        <row r="2006">
          <cell r="A2006" t="str">
            <v>458-0</v>
          </cell>
          <cell r="B2006">
            <v>458</v>
          </cell>
          <cell r="C2006">
            <v>0</v>
          </cell>
          <cell r="D2006">
            <v>3400</v>
          </cell>
        </row>
        <row r="2007">
          <cell r="A2007" t="str">
            <v>459-0</v>
          </cell>
          <cell r="B2007">
            <v>459</v>
          </cell>
          <cell r="C2007">
            <v>0</v>
          </cell>
          <cell r="D2007">
            <v>1100</v>
          </cell>
        </row>
        <row r="2008">
          <cell r="A2008" t="str">
            <v>46-0</v>
          </cell>
          <cell r="B2008">
            <v>46</v>
          </cell>
          <cell r="C2008">
            <v>0</v>
          </cell>
          <cell r="D2008">
            <v>2000</v>
          </cell>
        </row>
        <row r="2009">
          <cell r="A2009" t="str">
            <v>460-0</v>
          </cell>
          <cell r="B2009">
            <v>460</v>
          </cell>
          <cell r="C2009">
            <v>0</v>
          </cell>
          <cell r="D2009">
            <v>1500</v>
          </cell>
        </row>
        <row r="2010">
          <cell r="A2010" t="str">
            <v>46-1</v>
          </cell>
          <cell r="B2010">
            <v>46</v>
          </cell>
          <cell r="C2010">
            <v>1</v>
          </cell>
          <cell r="D2010">
            <v>2000</v>
          </cell>
        </row>
        <row r="2011">
          <cell r="A2011" t="str">
            <v>461-0</v>
          </cell>
          <cell r="B2011">
            <v>461</v>
          </cell>
          <cell r="C2011">
            <v>0</v>
          </cell>
          <cell r="D2011">
            <v>1400</v>
          </cell>
        </row>
        <row r="2012">
          <cell r="A2012" t="str">
            <v>462-0</v>
          </cell>
          <cell r="B2012">
            <v>462</v>
          </cell>
          <cell r="C2012">
            <v>0</v>
          </cell>
          <cell r="D2012">
            <v>1200</v>
          </cell>
        </row>
        <row r="2013">
          <cell r="A2013" t="str">
            <v>463-0</v>
          </cell>
          <cell r="B2013">
            <v>463</v>
          </cell>
          <cell r="C2013">
            <v>0</v>
          </cell>
          <cell r="D2013">
            <v>1300</v>
          </cell>
        </row>
        <row r="2014">
          <cell r="A2014" t="str">
            <v>464-0</v>
          </cell>
          <cell r="B2014">
            <v>464</v>
          </cell>
          <cell r="C2014">
            <v>0</v>
          </cell>
          <cell r="D2014">
            <v>1000</v>
          </cell>
        </row>
        <row r="2015">
          <cell r="A2015" t="str">
            <v>465-0</v>
          </cell>
          <cell r="B2015">
            <v>465</v>
          </cell>
          <cell r="C2015">
            <v>0</v>
          </cell>
          <cell r="D2015">
            <v>2300</v>
          </cell>
        </row>
        <row r="2016">
          <cell r="A2016" t="str">
            <v>466-0</v>
          </cell>
          <cell r="B2016">
            <v>466</v>
          </cell>
          <cell r="C2016">
            <v>0</v>
          </cell>
          <cell r="D2016">
            <v>1600</v>
          </cell>
        </row>
        <row r="2017">
          <cell r="A2017" t="str">
            <v>467-0</v>
          </cell>
          <cell r="B2017">
            <v>467</v>
          </cell>
          <cell r="C2017">
            <v>0</v>
          </cell>
          <cell r="D2017">
            <v>2000</v>
          </cell>
        </row>
        <row r="2018">
          <cell r="A2018" t="str">
            <v>468-0</v>
          </cell>
          <cell r="B2018">
            <v>468</v>
          </cell>
          <cell r="C2018">
            <v>0</v>
          </cell>
          <cell r="D2018">
            <v>1111</v>
          </cell>
        </row>
        <row r="2019">
          <cell r="A2019" t="str">
            <v>469-0</v>
          </cell>
          <cell r="B2019">
            <v>469</v>
          </cell>
          <cell r="C2019">
            <v>0</v>
          </cell>
          <cell r="D2019">
            <v>501</v>
          </cell>
        </row>
        <row r="2020">
          <cell r="A2020" t="str">
            <v>47-0</v>
          </cell>
          <cell r="B2020">
            <v>47</v>
          </cell>
          <cell r="C2020">
            <v>0</v>
          </cell>
          <cell r="D2020">
            <v>1600</v>
          </cell>
        </row>
        <row r="2021">
          <cell r="A2021" t="str">
            <v>470-0</v>
          </cell>
          <cell r="B2021">
            <v>470</v>
          </cell>
          <cell r="C2021">
            <v>0</v>
          </cell>
          <cell r="D2021">
            <v>501</v>
          </cell>
        </row>
        <row r="2022">
          <cell r="A2022" t="str">
            <v>471-0</v>
          </cell>
          <cell r="B2022">
            <v>471</v>
          </cell>
          <cell r="C2022">
            <v>0</v>
          </cell>
          <cell r="D2022">
            <v>1111</v>
          </cell>
        </row>
        <row r="2023">
          <cell r="A2023" t="str">
            <v>472-0</v>
          </cell>
          <cell r="B2023">
            <v>472</v>
          </cell>
          <cell r="C2023">
            <v>0</v>
          </cell>
          <cell r="D2023">
            <v>501</v>
          </cell>
        </row>
        <row r="2024">
          <cell r="A2024" t="str">
            <v>473-0</v>
          </cell>
          <cell r="B2024">
            <v>473</v>
          </cell>
          <cell r="C2024">
            <v>0</v>
          </cell>
          <cell r="D2024">
            <v>1111</v>
          </cell>
        </row>
        <row r="2025">
          <cell r="A2025" t="str">
            <v>474-0</v>
          </cell>
          <cell r="B2025">
            <v>474</v>
          </cell>
          <cell r="C2025">
            <v>0</v>
          </cell>
          <cell r="D2025">
            <v>501</v>
          </cell>
        </row>
        <row r="2026">
          <cell r="A2026" t="str">
            <v>475-0</v>
          </cell>
          <cell r="B2026">
            <v>475</v>
          </cell>
          <cell r="C2026">
            <v>0</v>
          </cell>
          <cell r="D2026">
            <v>1111</v>
          </cell>
        </row>
        <row r="2027">
          <cell r="A2027" t="str">
            <v>476-0</v>
          </cell>
          <cell r="B2027">
            <v>476</v>
          </cell>
          <cell r="C2027">
            <v>0</v>
          </cell>
          <cell r="D2027">
            <v>501</v>
          </cell>
        </row>
        <row r="2028">
          <cell r="A2028" t="str">
            <v>476-1</v>
          </cell>
          <cell r="B2028">
            <v>476</v>
          </cell>
          <cell r="C2028">
            <v>1</v>
          </cell>
          <cell r="D2028">
            <v>501</v>
          </cell>
        </row>
        <row r="2029">
          <cell r="A2029" t="str">
            <v>477-0</v>
          </cell>
          <cell r="B2029">
            <v>477</v>
          </cell>
          <cell r="C2029">
            <v>0</v>
          </cell>
          <cell r="D2029">
            <v>501</v>
          </cell>
        </row>
        <row r="2030">
          <cell r="A2030" t="str">
            <v>478-0</v>
          </cell>
          <cell r="B2030">
            <v>478</v>
          </cell>
          <cell r="C2030">
            <v>0</v>
          </cell>
          <cell r="D2030">
            <v>501</v>
          </cell>
        </row>
        <row r="2031">
          <cell r="A2031" t="str">
            <v>478-1</v>
          </cell>
          <cell r="B2031">
            <v>478</v>
          </cell>
          <cell r="C2031">
            <v>1</v>
          </cell>
          <cell r="D2031">
            <v>501</v>
          </cell>
        </row>
        <row r="2032">
          <cell r="A2032" t="str">
            <v>478-10</v>
          </cell>
          <cell r="B2032">
            <v>478</v>
          </cell>
          <cell r="C2032">
            <v>10</v>
          </cell>
          <cell r="D2032">
            <v>501</v>
          </cell>
        </row>
        <row r="2033">
          <cell r="A2033" t="str">
            <v>478-11</v>
          </cell>
          <cell r="B2033">
            <v>478</v>
          </cell>
          <cell r="C2033">
            <v>11</v>
          </cell>
          <cell r="D2033">
            <v>501</v>
          </cell>
        </row>
        <row r="2034">
          <cell r="A2034" t="str">
            <v>478-12</v>
          </cell>
          <cell r="B2034">
            <v>478</v>
          </cell>
          <cell r="C2034">
            <v>12</v>
          </cell>
          <cell r="D2034">
            <v>501</v>
          </cell>
        </row>
        <row r="2035">
          <cell r="A2035" t="str">
            <v>478-13</v>
          </cell>
          <cell r="B2035">
            <v>478</v>
          </cell>
          <cell r="C2035">
            <v>13</v>
          </cell>
          <cell r="D2035">
            <v>501</v>
          </cell>
        </row>
        <row r="2036">
          <cell r="A2036" t="str">
            <v>478-2</v>
          </cell>
          <cell r="B2036">
            <v>478</v>
          </cell>
          <cell r="C2036">
            <v>2</v>
          </cell>
          <cell r="D2036">
            <v>501</v>
          </cell>
        </row>
        <row r="2037">
          <cell r="A2037" t="str">
            <v>478-3</v>
          </cell>
          <cell r="B2037">
            <v>478</v>
          </cell>
          <cell r="C2037">
            <v>3</v>
          </cell>
          <cell r="D2037">
            <v>501</v>
          </cell>
        </row>
        <row r="2038">
          <cell r="A2038" t="str">
            <v>478-4</v>
          </cell>
          <cell r="B2038">
            <v>478</v>
          </cell>
          <cell r="C2038">
            <v>4</v>
          </cell>
          <cell r="D2038">
            <v>501</v>
          </cell>
        </row>
        <row r="2039">
          <cell r="A2039" t="str">
            <v>478-5</v>
          </cell>
          <cell r="B2039">
            <v>478</v>
          </cell>
          <cell r="C2039">
            <v>5</v>
          </cell>
          <cell r="D2039">
            <v>501</v>
          </cell>
        </row>
        <row r="2040">
          <cell r="A2040" t="str">
            <v>478-6</v>
          </cell>
          <cell r="B2040">
            <v>478</v>
          </cell>
          <cell r="C2040">
            <v>6</v>
          </cell>
          <cell r="D2040">
            <v>501</v>
          </cell>
        </row>
        <row r="2041">
          <cell r="A2041" t="str">
            <v>478-7</v>
          </cell>
          <cell r="B2041">
            <v>478</v>
          </cell>
          <cell r="C2041">
            <v>7</v>
          </cell>
          <cell r="D2041">
            <v>501</v>
          </cell>
        </row>
        <row r="2042">
          <cell r="A2042" t="str">
            <v>478-8</v>
          </cell>
          <cell r="B2042">
            <v>478</v>
          </cell>
          <cell r="C2042">
            <v>8</v>
          </cell>
          <cell r="D2042">
            <v>501</v>
          </cell>
        </row>
        <row r="2043">
          <cell r="A2043" t="str">
            <v>478-9</v>
          </cell>
          <cell r="B2043">
            <v>478</v>
          </cell>
          <cell r="C2043">
            <v>9</v>
          </cell>
          <cell r="D2043">
            <v>501</v>
          </cell>
        </row>
        <row r="2044">
          <cell r="A2044" t="str">
            <v>479-0</v>
          </cell>
          <cell r="B2044">
            <v>479</v>
          </cell>
          <cell r="C2044">
            <v>0</v>
          </cell>
          <cell r="D2044">
            <v>1100</v>
          </cell>
        </row>
        <row r="2045">
          <cell r="A2045" t="str">
            <v>479-1</v>
          </cell>
          <cell r="B2045">
            <v>479</v>
          </cell>
          <cell r="C2045">
            <v>1</v>
          </cell>
          <cell r="D2045">
            <v>1100</v>
          </cell>
        </row>
        <row r="2046">
          <cell r="A2046" t="str">
            <v>48-0</v>
          </cell>
          <cell r="B2046">
            <v>48</v>
          </cell>
          <cell r="C2046">
            <v>0</v>
          </cell>
          <cell r="D2046">
            <v>1111</v>
          </cell>
        </row>
        <row r="2047">
          <cell r="A2047" t="str">
            <v>480-0</v>
          </cell>
          <cell r="B2047">
            <v>480</v>
          </cell>
          <cell r="C2047">
            <v>0</v>
          </cell>
          <cell r="D2047">
            <v>1300</v>
          </cell>
        </row>
        <row r="2048">
          <cell r="A2048" t="str">
            <v>48-1</v>
          </cell>
          <cell r="B2048">
            <v>48</v>
          </cell>
          <cell r="C2048">
            <v>1</v>
          </cell>
          <cell r="D2048">
            <v>3100</v>
          </cell>
        </row>
        <row r="2049">
          <cell r="A2049" t="str">
            <v>48-10</v>
          </cell>
          <cell r="B2049">
            <v>48</v>
          </cell>
          <cell r="C2049">
            <v>10</v>
          </cell>
          <cell r="D2049">
            <v>3000</v>
          </cell>
        </row>
        <row r="2050">
          <cell r="A2050" t="str">
            <v>481-0</v>
          </cell>
          <cell r="B2050">
            <v>481</v>
          </cell>
          <cell r="C2050">
            <v>0</v>
          </cell>
          <cell r="D2050">
            <v>1000</v>
          </cell>
        </row>
        <row r="2051">
          <cell r="A2051" t="str">
            <v>481-1</v>
          </cell>
          <cell r="B2051">
            <v>481</v>
          </cell>
          <cell r="C2051">
            <v>1</v>
          </cell>
          <cell r="D2051">
            <v>1000</v>
          </cell>
        </row>
        <row r="2052">
          <cell r="A2052" t="str">
            <v>48-2</v>
          </cell>
          <cell r="B2052">
            <v>48</v>
          </cell>
          <cell r="C2052">
            <v>2</v>
          </cell>
          <cell r="D2052">
            <v>3200</v>
          </cell>
        </row>
        <row r="2053">
          <cell r="A2053" t="str">
            <v>482-0</v>
          </cell>
          <cell r="B2053">
            <v>482</v>
          </cell>
          <cell r="C2053">
            <v>0</v>
          </cell>
          <cell r="D2053">
            <v>2300</v>
          </cell>
        </row>
        <row r="2054">
          <cell r="A2054" t="str">
            <v>48-3</v>
          </cell>
          <cell r="B2054">
            <v>48</v>
          </cell>
          <cell r="C2054">
            <v>3</v>
          </cell>
          <cell r="D2054">
            <v>3200</v>
          </cell>
        </row>
        <row r="2055">
          <cell r="A2055" t="str">
            <v>483-0</v>
          </cell>
          <cell r="B2055">
            <v>483</v>
          </cell>
          <cell r="C2055">
            <v>0</v>
          </cell>
          <cell r="D2055">
            <v>1600</v>
          </cell>
        </row>
        <row r="2056">
          <cell r="A2056" t="str">
            <v>48-4</v>
          </cell>
          <cell r="B2056">
            <v>48</v>
          </cell>
          <cell r="C2056">
            <v>4</v>
          </cell>
          <cell r="D2056">
            <v>3300</v>
          </cell>
        </row>
        <row r="2057">
          <cell r="A2057" t="str">
            <v>484-0</v>
          </cell>
          <cell r="B2057">
            <v>484</v>
          </cell>
          <cell r="C2057">
            <v>0</v>
          </cell>
          <cell r="D2057">
            <v>2000</v>
          </cell>
        </row>
        <row r="2058">
          <cell r="A2058" t="str">
            <v>48-5</v>
          </cell>
          <cell r="B2058">
            <v>48</v>
          </cell>
          <cell r="C2058">
            <v>5</v>
          </cell>
          <cell r="D2058">
            <v>3300</v>
          </cell>
        </row>
        <row r="2059">
          <cell r="A2059" t="str">
            <v>485-0</v>
          </cell>
          <cell r="B2059">
            <v>485</v>
          </cell>
          <cell r="C2059">
            <v>0</v>
          </cell>
          <cell r="D2059">
            <v>3100</v>
          </cell>
        </row>
        <row r="2060">
          <cell r="A2060" t="str">
            <v>48-6</v>
          </cell>
          <cell r="B2060">
            <v>48</v>
          </cell>
          <cell r="C2060">
            <v>6</v>
          </cell>
          <cell r="D2060">
            <v>3500</v>
          </cell>
        </row>
        <row r="2061">
          <cell r="A2061" t="str">
            <v>486-0</v>
          </cell>
          <cell r="B2061">
            <v>486</v>
          </cell>
          <cell r="C2061">
            <v>0</v>
          </cell>
          <cell r="D2061">
            <v>3200</v>
          </cell>
        </row>
        <row r="2062">
          <cell r="A2062" t="str">
            <v>48-7</v>
          </cell>
          <cell r="B2062">
            <v>48</v>
          </cell>
          <cell r="C2062">
            <v>7</v>
          </cell>
          <cell r="D2062">
            <v>3500</v>
          </cell>
        </row>
        <row r="2063">
          <cell r="A2063" t="str">
            <v>487-0</v>
          </cell>
          <cell r="B2063">
            <v>487</v>
          </cell>
          <cell r="C2063">
            <v>0</v>
          </cell>
          <cell r="D2063">
            <v>3300</v>
          </cell>
        </row>
        <row r="2064">
          <cell r="A2064" t="str">
            <v>48-8</v>
          </cell>
          <cell r="B2064">
            <v>48</v>
          </cell>
          <cell r="C2064">
            <v>8</v>
          </cell>
          <cell r="D2064">
            <v>1111</v>
          </cell>
        </row>
        <row r="2065">
          <cell r="A2065" t="str">
            <v>488-0</v>
          </cell>
          <cell r="B2065">
            <v>488</v>
          </cell>
          <cell r="C2065">
            <v>0</v>
          </cell>
          <cell r="D2065">
            <v>3500</v>
          </cell>
        </row>
        <row r="2066">
          <cell r="A2066" t="str">
            <v>48-9</v>
          </cell>
          <cell r="B2066">
            <v>48</v>
          </cell>
          <cell r="C2066">
            <v>9</v>
          </cell>
          <cell r="D2066">
            <v>3000</v>
          </cell>
        </row>
        <row r="2067">
          <cell r="A2067" t="str">
            <v>489-0</v>
          </cell>
          <cell r="B2067">
            <v>489</v>
          </cell>
          <cell r="C2067">
            <v>0</v>
          </cell>
          <cell r="D2067">
            <v>1111</v>
          </cell>
        </row>
        <row r="2068">
          <cell r="A2068" t="str">
            <v>489-1</v>
          </cell>
          <cell r="B2068">
            <v>489</v>
          </cell>
          <cell r="C2068">
            <v>1</v>
          </cell>
          <cell r="D2068">
            <v>1111</v>
          </cell>
        </row>
        <row r="2069">
          <cell r="A2069" t="str">
            <v>49-0</v>
          </cell>
          <cell r="B2069">
            <v>49</v>
          </cell>
          <cell r="C2069">
            <v>0</v>
          </cell>
          <cell r="D2069">
            <v>1111</v>
          </cell>
        </row>
        <row r="2070">
          <cell r="A2070" t="str">
            <v>490-0</v>
          </cell>
          <cell r="B2070">
            <v>490</v>
          </cell>
          <cell r="C2070">
            <v>0</v>
          </cell>
          <cell r="D2070">
            <v>3100</v>
          </cell>
        </row>
        <row r="2071">
          <cell r="A2071" t="str">
            <v>490-1</v>
          </cell>
          <cell r="B2071">
            <v>490</v>
          </cell>
          <cell r="C2071">
            <v>1</v>
          </cell>
          <cell r="D2071">
            <v>3100</v>
          </cell>
        </row>
        <row r="2072">
          <cell r="A2072" t="str">
            <v>491-0</v>
          </cell>
          <cell r="B2072">
            <v>491</v>
          </cell>
          <cell r="C2072">
            <v>0</v>
          </cell>
          <cell r="D2072">
            <v>3200</v>
          </cell>
        </row>
        <row r="2073">
          <cell r="A2073" t="str">
            <v>491-1</v>
          </cell>
          <cell r="B2073">
            <v>491</v>
          </cell>
          <cell r="C2073">
            <v>1</v>
          </cell>
          <cell r="D2073">
            <v>3200</v>
          </cell>
        </row>
        <row r="2074">
          <cell r="A2074" t="str">
            <v>492-0</v>
          </cell>
          <cell r="B2074">
            <v>492</v>
          </cell>
          <cell r="C2074">
            <v>0</v>
          </cell>
          <cell r="D2074">
            <v>3300</v>
          </cell>
        </row>
        <row r="2075">
          <cell r="A2075" t="str">
            <v>492-1</v>
          </cell>
          <cell r="B2075">
            <v>492</v>
          </cell>
          <cell r="C2075">
            <v>1</v>
          </cell>
          <cell r="D2075">
            <v>3300</v>
          </cell>
        </row>
        <row r="2076">
          <cell r="A2076" t="str">
            <v>493-0</v>
          </cell>
          <cell r="B2076">
            <v>493</v>
          </cell>
          <cell r="C2076">
            <v>0</v>
          </cell>
          <cell r="D2076">
            <v>3500</v>
          </cell>
        </row>
        <row r="2077">
          <cell r="A2077" t="str">
            <v>493-1</v>
          </cell>
          <cell r="B2077">
            <v>493</v>
          </cell>
          <cell r="C2077">
            <v>1</v>
          </cell>
          <cell r="D2077">
            <v>3500</v>
          </cell>
        </row>
        <row r="2078">
          <cell r="A2078" t="str">
            <v>494-0</v>
          </cell>
          <cell r="B2078">
            <v>494</v>
          </cell>
          <cell r="C2078">
            <v>0</v>
          </cell>
          <cell r="D2078">
            <v>3000</v>
          </cell>
        </row>
        <row r="2079">
          <cell r="A2079" t="str">
            <v>494-1</v>
          </cell>
          <cell r="B2079">
            <v>494</v>
          </cell>
          <cell r="C2079">
            <v>1</v>
          </cell>
          <cell r="D2079">
            <v>3000</v>
          </cell>
        </row>
        <row r="2080">
          <cell r="A2080" t="str">
            <v>495-0</v>
          </cell>
          <cell r="B2080">
            <v>495</v>
          </cell>
          <cell r="C2080">
            <v>0</v>
          </cell>
          <cell r="D2080">
            <v>1100</v>
          </cell>
        </row>
        <row r="2081">
          <cell r="A2081" t="str">
            <v>495-1</v>
          </cell>
          <cell r="B2081">
            <v>495</v>
          </cell>
          <cell r="C2081">
            <v>1</v>
          </cell>
          <cell r="D2081">
            <v>1100</v>
          </cell>
        </row>
        <row r="2082">
          <cell r="A2082" t="str">
            <v>496-0</v>
          </cell>
          <cell r="B2082">
            <v>496</v>
          </cell>
          <cell r="C2082">
            <v>0</v>
          </cell>
          <cell r="D2082">
            <v>1300</v>
          </cell>
        </row>
        <row r="2083">
          <cell r="A2083" t="str">
            <v>496-1</v>
          </cell>
          <cell r="B2083">
            <v>496</v>
          </cell>
          <cell r="C2083">
            <v>1</v>
          </cell>
          <cell r="D2083">
            <v>1300</v>
          </cell>
        </row>
        <row r="2084">
          <cell r="A2084" t="str">
            <v>497-0</v>
          </cell>
          <cell r="B2084">
            <v>497</v>
          </cell>
          <cell r="C2084">
            <v>0</v>
          </cell>
          <cell r="D2084">
            <v>1500</v>
          </cell>
        </row>
        <row r="2085">
          <cell r="A2085" t="str">
            <v>497-1</v>
          </cell>
          <cell r="B2085">
            <v>497</v>
          </cell>
          <cell r="C2085">
            <v>1</v>
          </cell>
          <cell r="D2085">
            <v>1500</v>
          </cell>
        </row>
        <row r="2086">
          <cell r="A2086" t="str">
            <v>497-2</v>
          </cell>
          <cell r="B2086">
            <v>497</v>
          </cell>
          <cell r="C2086">
            <v>2</v>
          </cell>
          <cell r="D2086">
            <v>1500</v>
          </cell>
        </row>
        <row r="2087">
          <cell r="A2087" t="str">
            <v>497-3</v>
          </cell>
          <cell r="B2087">
            <v>497</v>
          </cell>
          <cell r="C2087">
            <v>3</v>
          </cell>
          <cell r="D2087">
            <v>1500</v>
          </cell>
        </row>
        <row r="2088">
          <cell r="A2088" t="str">
            <v>498-0</v>
          </cell>
          <cell r="B2088">
            <v>498</v>
          </cell>
          <cell r="C2088">
            <v>0</v>
          </cell>
          <cell r="D2088">
            <v>2300</v>
          </cell>
        </row>
        <row r="2089">
          <cell r="A2089" t="str">
            <v>499-0</v>
          </cell>
          <cell r="B2089">
            <v>499</v>
          </cell>
          <cell r="C2089">
            <v>0</v>
          </cell>
          <cell r="D2089">
            <v>3400</v>
          </cell>
        </row>
        <row r="2090">
          <cell r="A2090" t="str">
            <v>499-1</v>
          </cell>
          <cell r="B2090">
            <v>499</v>
          </cell>
          <cell r="C2090">
            <v>1</v>
          </cell>
          <cell r="D2090">
            <v>3400</v>
          </cell>
        </row>
        <row r="2091">
          <cell r="A2091" t="str">
            <v>499-2</v>
          </cell>
          <cell r="B2091">
            <v>499</v>
          </cell>
          <cell r="C2091">
            <v>2</v>
          </cell>
          <cell r="D2091">
            <v>3400</v>
          </cell>
        </row>
        <row r="2092">
          <cell r="A2092" t="str">
            <v>499-3</v>
          </cell>
          <cell r="B2092">
            <v>499</v>
          </cell>
          <cell r="C2092">
            <v>3</v>
          </cell>
          <cell r="D2092">
            <v>3400</v>
          </cell>
        </row>
        <row r="2093">
          <cell r="A2093" t="str">
            <v>5-0</v>
          </cell>
          <cell r="B2093">
            <v>5</v>
          </cell>
          <cell r="C2093">
            <v>0</v>
          </cell>
          <cell r="D2093">
            <v>1111</v>
          </cell>
        </row>
        <row r="2094">
          <cell r="A2094" t="str">
            <v>50-0</v>
          </cell>
          <cell r="B2094">
            <v>50</v>
          </cell>
          <cell r="C2094">
            <v>0</v>
          </cell>
          <cell r="D2094">
            <v>3400</v>
          </cell>
        </row>
        <row r="2095">
          <cell r="A2095" t="str">
            <v>500-0</v>
          </cell>
          <cell r="B2095">
            <v>500</v>
          </cell>
          <cell r="C2095">
            <v>0</v>
          </cell>
          <cell r="D2095">
            <v>501</v>
          </cell>
        </row>
        <row r="2096">
          <cell r="A2096" t="str">
            <v>500-1</v>
          </cell>
          <cell r="B2096">
            <v>500</v>
          </cell>
          <cell r="C2096">
            <v>1</v>
          </cell>
          <cell r="D2096">
            <v>501</v>
          </cell>
        </row>
        <row r="2097">
          <cell r="A2097" t="str">
            <v>50-1</v>
          </cell>
          <cell r="B2097">
            <v>50</v>
          </cell>
          <cell r="C2097">
            <v>1</v>
          </cell>
          <cell r="D2097">
            <v>1100</v>
          </cell>
        </row>
        <row r="2098">
          <cell r="A2098" t="str">
            <v>50-10</v>
          </cell>
          <cell r="B2098">
            <v>50</v>
          </cell>
          <cell r="C2098">
            <v>10</v>
          </cell>
          <cell r="D2098">
            <v>1111</v>
          </cell>
        </row>
        <row r="2099">
          <cell r="A2099" t="str">
            <v>50-2</v>
          </cell>
          <cell r="B2099">
            <v>50</v>
          </cell>
          <cell r="C2099">
            <v>2</v>
          </cell>
          <cell r="D2099">
            <v>1500</v>
          </cell>
        </row>
        <row r="2100">
          <cell r="A2100" t="str">
            <v>502-0</v>
          </cell>
          <cell r="B2100">
            <v>502</v>
          </cell>
          <cell r="C2100">
            <v>0</v>
          </cell>
          <cell r="D2100">
            <v>501</v>
          </cell>
        </row>
        <row r="2101">
          <cell r="A2101" t="str">
            <v>50-3</v>
          </cell>
          <cell r="B2101">
            <v>50</v>
          </cell>
          <cell r="C2101">
            <v>3</v>
          </cell>
          <cell r="D2101">
            <v>1400</v>
          </cell>
        </row>
        <row r="2102">
          <cell r="A2102" t="str">
            <v>503-0</v>
          </cell>
          <cell r="B2102">
            <v>503</v>
          </cell>
          <cell r="C2102">
            <v>0</v>
          </cell>
          <cell r="D2102">
            <v>501</v>
          </cell>
        </row>
        <row r="2103">
          <cell r="A2103" t="str">
            <v>50-4</v>
          </cell>
          <cell r="B2103">
            <v>50</v>
          </cell>
          <cell r="C2103">
            <v>4</v>
          </cell>
          <cell r="D2103">
            <v>3600</v>
          </cell>
        </row>
        <row r="2104">
          <cell r="A2104" t="str">
            <v>504-0</v>
          </cell>
          <cell r="B2104">
            <v>504</v>
          </cell>
          <cell r="C2104">
            <v>0</v>
          </cell>
          <cell r="D2104">
            <v>1111</v>
          </cell>
        </row>
        <row r="2105">
          <cell r="A2105" t="str">
            <v>50-5</v>
          </cell>
          <cell r="B2105">
            <v>50</v>
          </cell>
          <cell r="C2105">
            <v>5</v>
          </cell>
          <cell r="D2105">
            <v>1200</v>
          </cell>
        </row>
        <row r="2106">
          <cell r="A2106" t="str">
            <v>505-0</v>
          </cell>
          <cell r="B2106">
            <v>505</v>
          </cell>
          <cell r="C2106">
            <v>0</v>
          </cell>
          <cell r="D2106">
            <v>501</v>
          </cell>
        </row>
        <row r="2107">
          <cell r="A2107" t="str">
            <v>50-6</v>
          </cell>
          <cell r="B2107">
            <v>50</v>
          </cell>
          <cell r="C2107">
            <v>6</v>
          </cell>
          <cell r="D2107">
            <v>2300</v>
          </cell>
        </row>
        <row r="2108">
          <cell r="A2108" t="str">
            <v>506-0</v>
          </cell>
          <cell r="B2108">
            <v>506</v>
          </cell>
          <cell r="C2108">
            <v>0</v>
          </cell>
          <cell r="D2108">
            <v>1111</v>
          </cell>
        </row>
        <row r="2109">
          <cell r="A2109" t="str">
            <v>50-7</v>
          </cell>
          <cell r="B2109">
            <v>50</v>
          </cell>
          <cell r="C2109">
            <v>7</v>
          </cell>
          <cell r="D2109">
            <v>1600</v>
          </cell>
        </row>
        <row r="2110">
          <cell r="A2110" t="str">
            <v>507-0</v>
          </cell>
          <cell r="B2110">
            <v>507</v>
          </cell>
          <cell r="C2110">
            <v>0</v>
          </cell>
          <cell r="D2110">
            <v>501</v>
          </cell>
        </row>
        <row r="2111">
          <cell r="A2111" t="str">
            <v>50-8</v>
          </cell>
          <cell r="B2111">
            <v>50</v>
          </cell>
          <cell r="C2111">
            <v>8</v>
          </cell>
          <cell r="D2111">
            <v>1000</v>
          </cell>
        </row>
        <row r="2112">
          <cell r="A2112" t="str">
            <v>508-0</v>
          </cell>
          <cell r="B2112">
            <v>508</v>
          </cell>
          <cell r="C2112">
            <v>0</v>
          </cell>
          <cell r="D2112">
            <v>3100</v>
          </cell>
        </row>
        <row r="2113">
          <cell r="A2113" t="str">
            <v>508-1</v>
          </cell>
          <cell r="B2113">
            <v>508</v>
          </cell>
          <cell r="C2113">
            <v>1</v>
          </cell>
          <cell r="D2113">
            <v>3200</v>
          </cell>
        </row>
        <row r="2114">
          <cell r="A2114" t="str">
            <v>508-10</v>
          </cell>
          <cell r="B2114">
            <v>508</v>
          </cell>
          <cell r="C2114">
            <v>10</v>
          </cell>
          <cell r="D2114">
            <v>1300</v>
          </cell>
        </row>
        <row r="2115">
          <cell r="A2115" t="str">
            <v>508-11</v>
          </cell>
          <cell r="B2115">
            <v>508</v>
          </cell>
          <cell r="C2115">
            <v>11</v>
          </cell>
          <cell r="D2115">
            <v>1000</v>
          </cell>
        </row>
        <row r="2116">
          <cell r="A2116" t="str">
            <v>508-12</v>
          </cell>
          <cell r="B2116">
            <v>508</v>
          </cell>
          <cell r="C2116">
            <v>12</v>
          </cell>
          <cell r="D2116">
            <v>1600</v>
          </cell>
        </row>
        <row r="2117">
          <cell r="A2117" t="str">
            <v>508-13</v>
          </cell>
          <cell r="B2117">
            <v>508</v>
          </cell>
          <cell r="C2117">
            <v>13</v>
          </cell>
          <cell r="D2117">
            <v>2300</v>
          </cell>
        </row>
        <row r="2118">
          <cell r="A2118" t="str">
            <v>508-14</v>
          </cell>
          <cell r="B2118">
            <v>508</v>
          </cell>
          <cell r="C2118">
            <v>14</v>
          </cell>
          <cell r="D2118">
            <v>2000</v>
          </cell>
        </row>
        <row r="2119">
          <cell r="A2119" t="str">
            <v>508-15</v>
          </cell>
          <cell r="B2119">
            <v>508</v>
          </cell>
          <cell r="C2119">
            <v>15</v>
          </cell>
          <cell r="D2119">
            <v>501</v>
          </cell>
        </row>
        <row r="2120">
          <cell r="A2120" t="str">
            <v>508-2</v>
          </cell>
          <cell r="B2120">
            <v>508</v>
          </cell>
          <cell r="C2120">
            <v>2</v>
          </cell>
          <cell r="D2120">
            <v>3300</v>
          </cell>
        </row>
        <row r="2121">
          <cell r="A2121" t="str">
            <v>508-3</v>
          </cell>
          <cell r="B2121">
            <v>508</v>
          </cell>
          <cell r="C2121">
            <v>3</v>
          </cell>
          <cell r="D2121">
            <v>3500</v>
          </cell>
        </row>
        <row r="2122">
          <cell r="A2122" t="str">
            <v>508-4</v>
          </cell>
          <cell r="B2122">
            <v>508</v>
          </cell>
          <cell r="C2122">
            <v>4</v>
          </cell>
          <cell r="D2122">
            <v>3000</v>
          </cell>
        </row>
        <row r="2123">
          <cell r="A2123" t="str">
            <v>508-5</v>
          </cell>
          <cell r="B2123">
            <v>508</v>
          </cell>
          <cell r="C2123">
            <v>5</v>
          </cell>
          <cell r="D2123">
            <v>3400</v>
          </cell>
        </row>
        <row r="2124">
          <cell r="A2124" t="str">
            <v>508-6</v>
          </cell>
          <cell r="B2124">
            <v>508</v>
          </cell>
          <cell r="C2124">
            <v>6</v>
          </cell>
          <cell r="D2124">
            <v>1100</v>
          </cell>
        </row>
        <row r="2125">
          <cell r="A2125" t="str">
            <v>508-7</v>
          </cell>
          <cell r="B2125">
            <v>508</v>
          </cell>
          <cell r="C2125">
            <v>7</v>
          </cell>
          <cell r="D2125">
            <v>1500</v>
          </cell>
        </row>
        <row r="2126">
          <cell r="A2126" t="str">
            <v>508-8</v>
          </cell>
          <cell r="B2126">
            <v>508</v>
          </cell>
          <cell r="C2126">
            <v>8</v>
          </cell>
          <cell r="D2126">
            <v>1400</v>
          </cell>
        </row>
        <row r="2127">
          <cell r="A2127" t="str">
            <v>508-9</v>
          </cell>
          <cell r="B2127">
            <v>508</v>
          </cell>
          <cell r="C2127">
            <v>9</v>
          </cell>
          <cell r="D2127">
            <v>1200</v>
          </cell>
        </row>
        <row r="2128">
          <cell r="A2128" t="str">
            <v>50-9</v>
          </cell>
          <cell r="B2128">
            <v>50</v>
          </cell>
          <cell r="C2128">
            <v>9</v>
          </cell>
          <cell r="D2128">
            <v>2000</v>
          </cell>
        </row>
        <row r="2129">
          <cell r="A2129" t="str">
            <v>509-0</v>
          </cell>
          <cell r="B2129">
            <v>509</v>
          </cell>
          <cell r="C2129">
            <v>0</v>
          </cell>
          <cell r="D2129">
            <v>501</v>
          </cell>
        </row>
        <row r="2130">
          <cell r="A2130" t="str">
            <v>51-0</v>
          </cell>
          <cell r="B2130">
            <v>51</v>
          </cell>
          <cell r="C2130">
            <v>0</v>
          </cell>
          <cell r="D2130">
            <v>1500</v>
          </cell>
        </row>
        <row r="2131">
          <cell r="A2131" t="str">
            <v>510-0</v>
          </cell>
          <cell r="B2131">
            <v>510</v>
          </cell>
          <cell r="C2131">
            <v>0</v>
          </cell>
          <cell r="D2131">
            <v>501</v>
          </cell>
        </row>
        <row r="2132">
          <cell r="A2132" t="str">
            <v>510-1</v>
          </cell>
          <cell r="B2132">
            <v>510</v>
          </cell>
          <cell r="C2132">
            <v>1</v>
          </cell>
          <cell r="D2132">
            <v>501</v>
          </cell>
        </row>
        <row r="2133">
          <cell r="A2133" t="str">
            <v>510-2</v>
          </cell>
          <cell r="B2133">
            <v>510</v>
          </cell>
          <cell r="C2133">
            <v>2</v>
          </cell>
          <cell r="D2133">
            <v>501</v>
          </cell>
        </row>
        <row r="2134">
          <cell r="A2134" t="str">
            <v>510-3</v>
          </cell>
          <cell r="B2134">
            <v>510</v>
          </cell>
          <cell r="C2134">
            <v>3</v>
          </cell>
          <cell r="D2134">
            <v>501</v>
          </cell>
        </row>
        <row r="2135">
          <cell r="A2135" t="str">
            <v>510-4</v>
          </cell>
          <cell r="B2135">
            <v>510</v>
          </cell>
          <cell r="C2135">
            <v>4</v>
          </cell>
          <cell r="D2135">
            <v>501</v>
          </cell>
        </row>
        <row r="2136">
          <cell r="A2136" t="str">
            <v>510-5</v>
          </cell>
          <cell r="B2136">
            <v>510</v>
          </cell>
          <cell r="C2136">
            <v>5</v>
          </cell>
          <cell r="D2136">
            <v>501</v>
          </cell>
        </row>
        <row r="2137">
          <cell r="A2137" t="str">
            <v>510-6</v>
          </cell>
          <cell r="B2137">
            <v>510</v>
          </cell>
          <cell r="C2137">
            <v>6</v>
          </cell>
          <cell r="D2137">
            <v>501</v>
          </cell>
        </row>
        <row r="2138">
          <cell r="A2138" t="str">
            <v>510-7</v>
          </cell>
          <cell r="B2138">
            <v>510</v>
          </cell>
          <cell r="C2138">
            <v>7</v>
          </cell>
          <cell r="D2138">
            <v>501</v>
          </cell>
        </row>
        <row r="2139">
          <cell r="A2139" t="str">
            <v>510-8</v>
          </cell>
          <cell r="B2139">
            <v>510</v>
          </cell>
          <cell r="C2139">
            <v>8</v>
          </cell>
          <cell r="D2139">
            <v>501</v>
          </cell>
        </row>
        <row r="2140">
          <cell r="A2140" t="str">
            <v>510-9</v>
          </cell>
          <cell r="B2140">
            <v>510</v>
          </cell>
          <cell r="C2140">
            <v>9</v>
          </cell>
          <cell r="D2140">
            <v>501</v>
          </cell>
        </row>
        <row r="2141">
          <cell r="A2141" t="str">
            <v>511-0</v>
          </cell>
          <cell r="B2141">
            <v>511</v>
          </cell>
          <cell r="C2141">
            <v>0</v>
          </cell>
          <cell r="D2141">
            <v>501</v>
          </cell>
        </row>
        <row r="2142">
          <cell r="A2142" t="str">
            <v>511-1</v>
          </cell>
          <cell r="B2142">
            <v>511</v>
          </cell>
          <cell r="C2142">
            <v>1</v>
          </cell>
          <cell r="D2142">
            <v>501</v>
          </cell>
        </row>
        <row r="2143">
          <cell r="A2143" t="str">
            <v>512-0</v>
          </cell>
          <cell r="B2143">
            <v>512</v>
          </cell>
          <cell r="C2143">
            <v>0</v>
          </cell>
          <cell r="D2143">
            <v>501</v>
          </cell>
        </row>
        <row r="2144">
          <cell r="A2144" t="str">
            <v>513-0</v>
          </cell>
          <cell r="B2144">
            <v>513</v>
          </cell>
          <cell r="C2144">
            <v>0</v>
          </cell>
          <cell r="D2144">
            <v>501</v>
          </cell>
        </row>
        <row r="2145">
          <cell r="A2145" t="str">
            <v>514-0</v>
          </cell>
          <cell r="B2145">
            <v>514</v>
          </cell>
          <cell r="C2145">
            <v>0</v>
          </cell>
          <cell r="D2145">
            <v>501</v>
          </cell>
        </row>
        <row r="2146">
          <cell r="A2146" t="str">
            <v>515-0</v>
          </cell>
          <cell r="B2146">
            <v>515</v>
          </cell>
          <cell r="C2146">
            <v>0</v>
          </cell>
          <cell r="D2146">
            <v>501</v>
          </cell>
        </row>
        <row r="2147">
          <cell r="A2147" t="str">
            <v>516-0</v>
          </cell>
          <cell r="B2147">
            <v>516</v>
          </cell>
          <cell r="C2147">
            <v>0</v>
          </cell>
          <cell r="D2147">
            <v>501</v>
          </cell>
        </row>
        <row r="2148">
          <cell r="A2148" t="str">
            <v>517-0</v>
          </cell>
          <cell r="B2148">
            <v>517</v>
          </cell>
          <cell r="C2148">
            <v>0</v>
          </cell>
          <cell r="D2148">
            <v>501</v>
          </cell>
        </row>
        <row r="2149">
          <cell r="A2149" t="str">
            <v>518-0</v>
          </cell>
          <cell r="B2149">
            <v>518</v>
          </cell>
          <cell r="C2149">
            <v>0</v>
          </cell>
          <cell r="D2149">
            <v>501</v>
          </cell>
        </row>
        <row r="2150">
          <cell r="A2150" t="str">
            <v>518-1</v>
          </cell>
          <cell r="B2150">
            <v>518</v>
          </cell>
          <cell r="C2150">
            <v>1</v>
          </cell>
          <cell r="D2150">
            <v>501</v>
          </cell>
        </row>
        <row r="2151">
          <cell r="A2151" t="str">
            <v>518-2</v>
          </cell>
          <cell r="B2151">
            <v>518</v>
          </cell>
          <cell r="C2151">
            <v>2</v>
          </cell>
          <cell r="D2151">
            <v>501</v>
          </cell>
        </row>
        <row r="2152">
          <cell r="A2152" t="str">
            <v>518-3</v>
          </cell>
          <cell r="B2152">
            <v>518</v>
          </cell>
          <cell r="C2152">
            <v>3</v>
          </cell>
          <cell r="D2152">
            <v>501</v>
          </cell>
        </row>
        <row r="2153">
          <cell r="A2153" t="str">
            <v>519-0</v>
          </cell>
          <cell r="B2153">
            <v>519</v>
          </cell>
          <cell r="C2153">
            <v>0</v>
          </cell>
          <cell r="D2153">
            <v>501</v>
          </cell>
        </row>
        <row r="2154">
          <cell r="A2154" t="str">
            <v>519-1</v>
          </cell>
          <cell r="B2154">
            <v>519</v>
          </cell>
          <cell r="C2154">
            <v>1</v>
          </cell>
          <cell r="D2154">
            <v>501</v>
          </cell>
        </row>
        <row r="2155">
          <cell r="A2155" t="str">
            <v>519-10</v>
          </cell>
          <cell r="B2155">
            <v>519</v>
          </cell>
          <cell r="C2155">
            <v>10</v>
          </cell>
          <cell r="D2155">
            <v>501</v>
          </cell>
        </row>
        <row r="2156">
          <cell r="A2156" t="str">
            <v>519-11</v>
          </cell>
          <cell r="B2156">
            <v>519</v>
          </cell>
          <cell r="C2156">
            <v>11</v>
          </cell>
          <cell r="D2156">
            <v>501</v>
          </cell>
        </row>
        <row r="2157">
          <cell r="A2157" t="str">
            <v>519-2</v>
          </cell>
          <cell r="B2157">
            <v>519</v>
          </cell>
          <cell r="C2157">
            <v>2</v>
          </cell>
          <cell r="D2157">
            <v>501</v>
          </cell>
        </row>
        <row r="2158">
          <cell r="A2158" t="str">
            <v>519-3</v>
          </cell>
          <cell r="B2158">
            <v>519</v>
          </cell>
          <cell r="C2158">
            <v>3</v>
          </cell>
          <cell r="D2158">
            <v>501</v>
          </cell>
        </row>
        <row r="2159">
          <cell r="A2159" t="str">
            <v>519-4</v>
          </cell>
          <cell r="B2159">
            <v>519</v>
          </cell>
          <cell r="C2159">
            <v>4</v>
          </cell>
          <cell r="D2159">
            <v>501</v>
          </cell>
        </row>
        <row r="2160">
          <cell r="A2160" t="str">
            <v>519-5</v>
          </cell>
          <cell r="B2160">
            <v>519</v>
          </cell>
          <cell r="C2160">
            <v>5</v>
          </cell>
          <cell r="D2160">
            <v>501</v>
          </cell>
        </row>
        <row r="2161">
          <cell r="A2161" t="str">
            <v>519-6</v>
          </cell>
          <cell r="B2161">
            <v>519</v>
          </cell>
          <cell r="C2161">
            <v>6</v>
          </cell>
          <cell r="D2161">
            <v>501</v>
          </cell>
        </row>
        <row r="2162">
          <cell r="A2162" t="str">
            <v>519-7</v>
          </cell>
          <cell r="B2162">
            <v>519</v>
          </cell>
          <cell r="C2162">
            <v>7</v>
          </cell>
          <cell r="D2162">
            <v>501</v>
          </cell>
        </row>
        <row r="2163">
          <cell r="A2163" t="str">
            <v>519-8</v>
          </cell>
          <cell r="B2163">
            <v>519</v>
          </cell>
          <cell r="C2163">
            <v>8</v>
          </cell>
          <cell r="D2163">
            <v>501</v>
          </cell>
        </row>
        <row r="2164">
          <cell r="A2164" t="str">
            <v>519-9</v>
          </cell>
          <cell r="B2164">
            <v>519</v>
          </cell>
          <cell r="C2164">
            <v>9</v>
          </cell>
          <cell r="D2164">
            <v>501</v>
          </cell>
        </row>
        <row r="2165">
          <cell r="A2165" t="str">
            <v>52-0</v>
          </cell>
          <cell r="B2165">
            <v>52</v>
          </cell>
          <cell r="C2165">
            <v>0</v>
          </cell>
          <cell r="D2165">
            <v>3100</v>
          </cell>
        </row>
        <row r="2166">
          <cell r="A2166" t="str">
            <v>520-0</v>
          </cell>
          <cell r="B2166">
            <v>520</v>
          </cell>
          <cell r="C2166">
            <v>0</v>
          </cell>
          <cell r="D2166">
            <v>501</v>
          </cell>
        </row>
        <row r="2167">
          <cell r="A2167" t="str">
            <v>52-1</v>
          </cell>
          <cell r="B2167">
            <v>52</v>
          </cell>
          <cell r="C2167">
            <v>1</v>
          </cell>
          <cell r="D2167">
            <v>3200</v>
          </cell>
        </row>
        <row r="2168">
          <cell r="A2168" t="str">
            <v>521-0</v>
          </cell>
          <cell r="B2168">
            <v>521</v>
          </cell>
          <cell r="C2168">
            <v>0</v>
          </cell>
          <cell r="D2168">
            <v>501</v>
          </cell>
        </row>
        <row r="2169">
          <cell r="A2169" t="str">
            <v>52-2</v>
          </cell>
          <cell r="B2169">
            <v>52</v>
          </cell>
          <cell r="C2169">
            <v>2</v>
          </cell>
          <cell r="D2169">
            <v>3300</v>
          </cell>
        </row>
        <row r="2170">
          <cell r="A2170" t="str">
            <v>522-0</v>
          </cell>
          <cell r="B2170">
            <v>522</v>
          </cell>
          <cell r="C2170">
            <v>0</v>
          </cell>
          <cell r="D2170">
            <v>501</v>
          </cell>
        </row>
        <row r="2171">
          <cell r="A2171" t="str">
            <v>52-3</v>
          </cell>
          <cell r="B2171">
            <v>52</v>
          </cell>
          <cell r="C2171">
            <v>3</v>
          </cell>
          <cell r="D2171">
            <v>3000</v>
          </cell>
        </row>
        <row r="2172">
          <cell r="A2172" t="str">
            <v>523-0</v>
          </cell>
          <cell r="B2172">
            <v>523</v>
          </cell>
          <cell r="C2172">
            <v>0</v>
          </cell>
          <cell r="D2172">
            <v>501</v>
          </cell>
        </row>
        <row r="2173">
          <cell r="A2173" t="str">
            <v>52-4</v>
          </cell>
          <cell r="B2173">
            <v>52</v>
          </cell>
          <cell r="C2173">
            <v>4</v>
          </cell>
          <cell r="D2173">
            <v>501</v>
          </cell>
        </row>
        <row r="2174">
          <cell r="A2174" t="str">
            <v>524-0</v>
          </cell>
          <cell r="B2174">
            <v>524</v>
          </cell>
          <cell r="C2174">
            <v>0</v>
          </cell>
          <cell r="D2174">
            <v>501</v>
          </cell>
        </row>
        <row r="2175">
          <cell r="A2175" t="str">
            <v>52-5</v>
          </cell>
          <cell r="B2175">
            <v>52</v>
          </cell>
          <cell r="C2175">
            <v>5</v>
          </cell>
          <cell r="D2175">
            <v>501</v>
          </cell>
        </row>
        <row r="2176">
          <cell r="A2176" t="str">
            <v>525-0</v>
          </cell>
          <cell r="B2176">
            <v>525</v>
          </cell>
          <cell r="C2176">
            <v>0</v>
          </cell>
          <cell r="D2176">
            <v>501</v>
          </cell>
        </row>
        <row r="2177">
          <cell r="A2177" t="str">
            <v>526-0</v>
          </cell>
          <cell r="B2177">
            <v>526</v>
          </cell>
          <cell r="C2177">
            <v>0</v>
          </cell>
          <cell r="D2177">
            <v>501</v>
          </cell>
        </row>
        <row r="2178">
          <cell r="A2178" t="str">
            <v>527-0</v>
          </cell>
          <cell r="B2178">
            <v>527</v>
          </cell>
          <cell r="C2178">
            <v>0</v>
          </cell>
          <cell r="D2178">
            <v>501</v>
          </cell>
        </row>
        <row r="2179">
          <cell r="A2179" t="str">
            <v>528-0</v>
          </cell>
          <cell r="B2179">
            <v>528</v>
          </cell>
          <cell r="C2179">
            <v>0</v>
          </cell>
          <cell r="D2179">
            <v>501</v>
          </cell>
        </row>
        <row r="2180">
          <cell r="A2180" t="str">
            <v>528-1</v>
          </cell>
          <cell r="B2180">
            <v>528</v>
          </cell>
          <cell r="C2180">
            <v>1</v>
          </cell>
          <cell r="D2180">
            <v>501</v>
          </cell>
        </row>
        <row r="2181">
          <cell r="A2181" t="str">
            <v>529-0</v>
          </cell>
          <cell r="B2181">
            <v>529</v>
          </cell>
          <cell r="C2181">
            <v>0</v>
          </cell>
          <cell r="D2181">
            <v>1111</v>
          </cell>
        </row>
        <row r="2182">
          <cell r="A2182" t="str">
            <v>529-1</v>
          </cell>
          <cell r="B2182">
            <v>529</v>
          </cell>
          <cell r="C2182">
            <v>1</v>
          </cell>
          <cell r="D2182">
            <v>501</v>
          </cell>
        </row>
        <row r="2183">
          <cell r="A2183" t="str">
            <v>53-0</v>
          </cell>
          <cell r="B2183">
            <v>53</v>
          </cell>
          <cell r="C2183">
            <v>0</v>
          </cell>
          <cell r="D2183">
            <v>1500</v>
          </cell>
        </row>
        <row r="2184">
          <cell r="A2184" t="str">
            <v>530-0</v>
          </cell>
          <cell r="B2184">
            <v>530</v>
          </cell>
          <cell r="C2184">
            <v>0</v>
          </cell>
          <cell r="D2184">
            <v>501</v>
          </cell>
        </row>
        <row r="2185">
          <cell r="A2185" t="str">
            <v>530-1</v>
          </cell>
          <cell r="B2185">
            <v>530</v>
          </cell>
          <cell r="C2185">
            <v>1</v>
          </cell>
          <cell r="D2185">
            <v>501</v>
          </cell>
        </row>
        <row r="2186">
          <cell r="A2186" t="str">
            <v>53-1</v>
          </cell>
          <cell r="B2186">
            <v>53</v>
          </cell>
          <cell r="C2186">
            <v>1</v>
          </cell>
          <cell r="D2186">
            <v>1400</v>
          </cell>
        </row>
        <row r="2187">
          <cell r="A2187" t="str">
            <v>531-0</v>
          </cell>
          <cell r="B2187">
            <v>531</v>
          </cell>
          <cell r="C2187">
            <v>0</v>
          </cell>
          <cell r="D2187">
            <v>501</v>
          </cell>
        </row>
        <row r="2188">
          <cell r="A2188" t="str">
            <v>532-0</v>
          </cell>
          <cell r="B2188">
            <v>532</v>
          </cell>
          <cell r="C2188">
            <v>0</v>
          </cell>
          <cell r="D2188">
            <v>501</v>
          </cell>
        </row>
        <row r="2189">
          <cell r="A2189" t="str">
            <v>533-0</v>
          </cell>
          <cell r="B2189">
            <v>533</v>
          </cell>
          <cell r="C2189">
            <v>0</v>
          </cell>
          <cell r="D2189">
            <v>501</v>
          </cell>
        </row>
        <row r="2190">
          <cell r="A2190" t="str">
            <v>534-0</v>
          </cell>
          <cell r="B2190">
            <v>534</v>
          </cell>
          <cell r="C2190">
            <v>0</v>
          </cell>
          <cell r="D2190">
            <v>501</v>
          </cell>
        </row>
        <row r="2191">
          <cell r="A2191" t="str">
            <v>535-0</v>
          </cell>
          <cell r="B2191">
            <v>535</v>
          </cell>
          <cell r="C2191">
            <v>0</v>
          </cell>
          <cell r="D2191">
            <v>501</v>
          </cell>
        </row>
        <row r="2192">
          <cell r="A2192" t="str">
            <v>536-0</v>
          </cell>
          <cell r="B2192">
            <v>536</v>
          </cell>
          <cell r="C2192">
            <v>0</v>
          </cell>
          <cell r="D2192">
            <v>501</v>
          </cell>
        </row>
        <row r="2193">
          <cell r="A2193" t="str">
            <v>537-0</v>
          </cell>
          <cell r="B2193">
            <v>537</v>
          </cell>
          <cell r="C2193">
            <v>0</v>
          </cell>
          <cell r="D2193">
            <v>501</v>
          </cell>
        </row>
        <row r="2194">
          <cell r="A2194" t="str">
            <v>537-1</v>
          </cell>
          <cell r="B2194">
            <v>537</v>
          </cell>
          <cell r="C2194">
            <v>1</v>
          </cell>
          <cell r="D2194">
            <v>501</v>
          </cell>
        </row>
        <row r="2195">
          <cell r="A2195" t="str">
            <v>537-2</v>
          </cell>
          <cell r="B2195">
            <v>537</v>
          </cell>
          <cell r="C2195">
            <v>2</v>
          </cell>
          <cell r="D2195">
            <v>501</v>
          </cell>
        </row>
        <row r="2196">
          <cell r="A2196" t="str">
            <v>537-3</v>
          </cell>
          <cell r="B2196">
            <v>537</v>
          </cell>
          <cell r="C2196">
            <v>3</v>
          </cell>
          <cell r="D2196">
            <v>501</v>
          </cell>
        </row>
        <row r="2197">
          <cell r="A2197" t="str">
            <v>538-0</v>
          </cell>
          <cell r="B2197">
            <v>538</v>
          </cell>
          <cell r="C2197">
            <v>0</v>
          </cell>
          <cell r="D2197">
            <v>501</v>
          </cell>
        </row>
        <row r="2198">
          <cell r="A2198" t="str">
            <v>539-0</v>
          </cell>
          <cell r="B2198">
            <v>539</v>
          </cell>
          <cell r="C2198">
            <v>0</v>
          </cell>
          <cell r="D2198">
            <v>501</v>
          </cell>
        </row>
        <row r="2199">
          <cell r="A2199" t="str">
            <v>54-0</v>
          </cell>
          <cell r="B2199">
            <v>54</v>
          </cell>
          <cell r="C2199">
            <v>0</v>
          </cell>
          <cell r="D2199">
            <v>3100</v>
          </cell>
        </row>
        <row r="2200">
          <cell r="A2200" t="str">
            <v>540-0</v>
          </cell>
          <cell r="B2200">
            <v>540</v>
          </cell>
          <cell r="C2200">
            <v>0</v>
          </cell>
          <cell r="D2200">
            <v>501</v>
          </cell>
        </row>
        <row r="2201">
          <cell r="A2201" t="str">
            <v>54-1</v>
          </cell>
          <cell r="B2201">
            <v>54</v>
          </cell>
          <cell r="C2201">
            <v>1</v>
          </cell>
          <cell r="D2201">
            <v>3400</v>
          </cell>
        </row>
        <row r="2202">
          <cell r="A2202" t="str">
            <v>541-0</v>
          </cell>
          <cell r="B2202">
            <v>541</v>
          </cell>
          <cell r="C2202">
            <v>0</v>
          </cell>
          <cell r="D2202">
            <v>501</v>
          </cell>
        </row>
        <row r="2203">
          <cell r="A2203" t="str">
            <v>542-0</v>
          </cell>
          <cell r="B2203">
            <v>542</v>
          </cell>
          <cell r="C2203">
            <v>0</v>
          </cell>
          <cell r="D2203">
            <v>501</v>
          </cell>
        </row>
        <row r="2204">
          <cell r="A2204" t="str">
            <v>543-0</v>
          </cell>
          <cell r="B2204">
            <v>543</v>
          </cell>
          <cell r="C2204">
            <v>0</v>
          </cell>
          <cell r="D2204">
            <v>501</v>
          </cell>
        </row>
        <row r="2205">
          <cell r="A2205" t="str">
            <v>543-1</v>
          </cell>
          <cell r="B2205">
            <v>543</v>
          </cell>
          <cell r="C2205">
            <v>1</v>
          </cell>
          <cell r="D2205">
            <v>501</v>
          </cell>
        </row>
        <row r="2206">
          <cell r="A2206" t="str">
            <v>544-0</v>
          </cell>
          <cell r="B2206">
            <v>544</v>
          </cell>
          <cell r="C2206">
            <v>0</v>
          </cell>
          <cell r="D2206">
            <v>501</v>
          </cell>
        </row>
        <row r="2207">
          <cell r="A2207" t="str">
            <v>545-0</v>
          </cell>
          <cell r="B2207">
            <v>545</v>
          </cell>
          <cell r="C2207">
            <v>0</v>
          </cell>
          <cell r="D2207">
            <v>501</v>
          </cell>
        </row>
        <row r="2208">
          <cell r="A2208" t="str">
            <v>547-0</v>
          </cell>
          <cell r="B2208">
            <v>547</v>
          </cell>
          <cell r="C2208">
            <v>0</v>
          </cell>
          <cell r="D2208">
            <v>501</v>
          </cell>
        </row>
        <row r="2209">
          <cell r="A2209" t="str">
            <v>548-0</v>
          </cell>
          <cell r="B2209">
            <v>548</v>
          </cell>
          <cell r="C2209">
            <v>0</v>
          </cell>
          <cell r="D2209">
            <v>501</v>
          </cell>
        </row>
        <row r="2210">
          <cell r="A2210" t="str">
            <v>549-0</v>
          </cell>
          <cell r="B2210">
            <v>549</v>
          </cell>
          <cell r="C2210">
            <v>0</v>
          </cell>
          <cell r="D2210">
            <v>501</v>
          </cell>
        </row>
        <row r="2211">
          <cell r="A2211" t="str">
            <v>55-0</v>
          </cell>
          <cell r="B2211">
            <v>55</v>
          </cell>
          <cell r="C2211">
            <v>0</v>
          </cell>
          <cell r="D2211">
            <v>1100</v>
          </cell>
        </row>
        <row r="2212">
          <cell r="A2212" t="str">
            <v>550-0</v>
          </cell>
          <cell r="B2212">
            <v>550</v>
          </cell>
          <cell r="C2212">
            <v>0</v>
          </cell>
          <cell r="D2212">
            <v>501</v>
          </cell>
        </row>
        <row r="2213">
          <cell r="A2213" t="str">
            <v>551-0</v>
          </cell>
          <cell r="B2213">
            <v>551</v>
          </cell>
          <cell r="C2213">
            <v>0</v>
          </cell>
          <cell r="D2213">
            <v>501</v>
          </cell>
        </row>
        <row r="2214">
          <cell r="A2214" t="str">
            <v>552-0</v>
          </cell>
          <cell r="B2214">
            <v>552</v>
          </cell>
          <cell r="C2214">
            <v>0</v>
          </cell>
          <cell r="D2214">
            <v>501</v>
          </cell>
        </row>
        <row r="2215">
          <cell r="A2215" t="str">
            <v>553-0</v>
          </cell>
          <cell r="B2215">
            <v>553</v>
          </cell>
          <cell r="C2215">
            <v>0</v>
          </cell>
          <cell r="D2215">
            <v>501</v>
          </cell>
        </row>
        <row r="2216">
          <cell r="A2216" t="str">
            <v>554-0</v>
          </cell>
          <cell r="B2216">
            <v>554</v>
          </cell>
          <cell r="C2216">
            <v>0</v>
          </cell>
          <cell r="D2216">
            <v>501</v>
          </cell>
        </row>
        <row r="2217">
          <cell r="A2217" t="str">
            <v>555-0</v>
          </cell>
          <cell r="B2217">
            <v>555</v>
          </cell>
          <cell r="C2217">
            <v>0</v>
          </cell>
          <cell r="D2217">
            <v>1111</v>
          </cell>
        </row>
        <row r="2218">
          <cell r="A2218" t="str">
            <v>555-1</v>
          </cell>
          <cell r="B2218">
            <v>555</v>
          </cell>
          <cell r="C2218">
            <v>1</v>
          </cell>
          <cell r="D2218">
            <v>1111</v>
          </cell>
        </row>
        <row r="2219">
          <cell r="A2219" t="str">
            <v>555-2</v>
          </cell>
          <cell r="B2219">
            <v>555</v>
          </cell>
          <cell r="C2219">
            <v>2</v>
          </cell>
          <cell r="D2219">
            <v>1111</v>
          </cell>
        </row>
        <row r="2220">
          <cell r="A2220" t="str">
            <v>555-3</v>
          </cell>
          <cell r="B2220">
            <v>555</v>
          </cell>
          <cell r="C2220">
            <v>3</v>
          </cell>
          <cell r="D2220">
            <v>1111</v>
          </cell>
        </row>
        <row r="2221">
          <cell r="A2221" t="str">
            <v>555-4</v>
          </cell>
          <cell r="B2221">
            <v>555</v>
          </cell>
          <cell r="C2221">
            <v>4</v>
          </cell>
          <cell r="D2221">
            <v>1111</v>
          </cell>
        </row>
        <row r="2222">
          <cell r="A2222" t="str">
            <v>555-4</v>
          </cell>
          <cell r="B2222">
            <v>555</v>
          </cell>
          <cell r="C2222">
            <v>4</v>
          </cell>
          <cell r="D2222">
            <v>1111</v>
          </cell>
        </row>
        <row r="2223">
          <cell r="A2223" t="str">
            <v>555-5</v>
          </cell>
          <cell r="B2223">
            <v>555</v>
          </cell>
          <cell r="C2223">
            <v>5</v>
          </cell>
          <cell r="D2223">
            <v>1111</v>
          </cell>
        </row>
        <row r="2224">
          <cell r="A2224" t="str">
            <v>556-0</v>
          </cell>
          <cell r="B2224">
            <v>556</v>
          </cell>
          <cell r="C2224">
            <v>0</v>
          </cell>
          <cell r="D2224">
            <v>1111</v>
          </cell>
        </row>
        <row r="2225">
          <cell r="A2225" t="str">
            <v>557-0</v>
          </cell>
          <cell r="B2225">
            <v>557</v>
          </cell>
          <cell r="C2225">
            <v>0</v>
          </cell>
          <cell r="D2225">
            <v>501</v>
          </cell>
        </row>
        <row r="2226">
          <cell r="A2226" t="str">
            <v>557-1</v>
          </cell>
          <cell r="B2226">
            <v>557</v>
          </cell>
          <cell r="C2226">
            <v>1</v>
          </cell>
          <cell r="D2226">
            <v>501</v>
          </cell>
        </row>
        <row r="2227">
          <cell r="A2227" t="str">
            <v>558-0</v>
          </cell>
          <cell r="B2227">
            <v>558</v>
          </cell>
          <cell r="C2227">
            <v>0</v>
          </cell>
          <cell r="D2227">
            <v>501</v>
          </cell>
        </row>
        <row r="2228">
          <cell r="A2228" t="str">
            <v>558-1</v>
          </cell>
          <cell r="B2228">
            <v>558</v>
          </cell>
          <cell r="C2228">
            <v>1</v>
          </cell>
          <cell r="D2228">
            <v>501</v>
          </cell>
        </row>
        <row r="2229">
          <cell r="A2229" t="str">
            <v>558-10</v>
          </cell>
          <cell r="B2229">
            <v>558</v>
          </cell>
          <cell r="C2229">
            <v>10</v>
          </cell>
          <cell r="D2229">
            <v>501</v>
          </cell>
        </row>
        <row r="2230">
          <cell r="A2230" t="str">
            <v>558-11</v>
          </cell>
          <cell r="B2230">
            <v>558</v>
          </cell>
          <cell r="C2230">
            <v>11</v>
          </cell>
          <cell r="D2230">
            <v>501</v>
          </cell>
        </row>
        <row r="2231">
          <cell r="A2231" t="str">
            <v>558-12</v>
          </cell>
          <cell r="B2231">
            <v>558</v>
          </cell>
          <cell r="C2231">
            <v>12</v>
          </cell>
          <cell r="D2231">
            <v>501</v>
          </cell>
        </row>
        <row r="2232">
          <cell r="A2232" t="str">
            <v>558-13</v>
          </cell>
          <cell r="B2232">
            <v>558</v>
          </cell>
          <cell r="C2232">
            <v>13</v>
          </cell>
          <cell r="D2232">
            <v>501</v>
          </cell>
        </row>
        <row r="2233">
          <cell r="A2233" t="str">
            <v>558-14</v>
          </cell>
          <cell r="B2233">
            <v>558</v>
          </cell>
          <cell r="C2233">
            <v>14</v>
          </cell>
          <cell r="D2233">
            <v>501</v>
          </cell>
        </row>
        <row r="2234">
          <cell r="A2234" t="str">
            <v>558-15</v>
          </cell>
          <cell r="B2234">
            <v>558</v>
          </cell>
          <cell r="C2234">
            <v>15</v>
          </cell>
          <cell r="D2234">
            <v>501</v>
          </cell>
        </row>
        <row r="2235">
          <cell r="A2235" t="str">
            <v>558-2</v>
          </cell>
          <cell r="B2235">
            <v>558</v>
          </cell>
          <cell r="C2235">
            <v>2</v>
          </cell>
          <cell r="D2235">
            <v>501</v>
          </cell>
        </row>
        <row r="2236">
          <cell r="A2236" t="str">
            <v>558-3</v>
          </cell>
          <cell r="B2236">
            <v>558</v>
          </cell>
          <cell r="C2236">
            <v>3</v>
          </cell>
          <cell r="D2236">
            <v>501</v>
          </cell>
        </row>
        <row r="2237">
          <cell r="A2237" t="str">
            <v>558-4</v>
          </cell>
          <cell r="B2237">
            <v>558</v>
          </cell>
          <cell r="C2237">
            <v>4</v>
          </cell>
          <cell r="D2237">
            <v>501</v>
          </cell>
        </row>
        <row r="2238">
          <cell r="A2238" t="str">
            <v>558-5</v>
          </cell>
          <cell r="B2238">
            <v>558</v>
          </cell>
          <cell r="C2238">
            <v>5</v>
          </cell>
          <cell r="D2238">
            <v>501</v>
          </cell>
        </row>
        <row r="2239">
          <cell r="A2239" t="str">
            <v>558-6</v>
          </cell>
          <cell r="B2239">
            <v>558</v>
          </cell>
          <cell r="C2239">
            <v>6</v>
          </cell>
          <cell r="D2239">
            <v>501</v>
          </cell>
        </row>
        <row r="2240">
          <cell r="A2240" t="str">
            <v>558-7</v>
          </cell>
          <cell r="B2240">
            <v>558</v>
          </cell>
          <cell r="C2240">
            <v>7</v>
          </cell>
          <cell r="D2240">
            <v>501</v>
          </cell>
        </row>
        <row r="2241">
          <cell r="A2241" t="str">
            <v>558-8</v>
          </cell>
          <cell r="B2241">
            <v>558</v>
          </cell>
          <cell r="C2241">
            <v>8</v>
          </cell>
          <cell r="D2241">
            <v>501</v>
          </cell>
        </row>
        <row r="2242">
          <cell r="A2242" t="str">
            <v>558-9</v>
          </cell>
          <cell r="B2242">
            <v>558</v>
          </cell>
          <cell r="C2242">
            <v>9</v>
          </cell>
          <cell r="D2242">
            <v>501</v>
          </cell>
        </row>
        <row r="2243">
          <cell r="A2243" t="str">
            <v>559-0</v>
          </cell>
          <cell r="B2243">
            <v>559</v>
          </cell>
          <cell r="C2243">
            <v>0</v>
          </cell>
          <cell r="D2243">
            <v>501</v>
          </cell>
        </row>
        <row r="2244">
          <cell r="A2244" t="str">
            <v>56-0</v>
          </cell>
          <cell r="B2244">
            <v>56</v>
          </cell>
          <cell r="C2244">
            <v>0</v>
          </cell>
          <cell r="D2244">
            <v>1300</v>
          </cell>
        </row>
        <row r="2245">
          <cell r="A2245" t="str">
            <v>560-0</v>
          </cell>
          <cell r="B2245">
            <v>560</v>
          </cell>
          <cell r="C2245">
            <v>0</v>
          </cell>
          <cell r="D2245">
            <v>501</v>
          </cell>
        </row>
        <row r="2246">
          <cell r="A2246" t="str">
            <v>561-0</v>
          </cell>
          <cell r="B2246">
            <v>561</v>
          </cell>
          <cell r="C2246">
            <v>0</v>
          </cell>
          <cell r="D2246">
            <v>501</v>
          </cell>
        </row>
        <row r="2247">
          <cell r="A2247" t="str">
            <v>562-0</v>
          </cell>
          <cell r="B2247">
            <v>562</v>
          </cell>
          <cell r="C2247">
            <v>0</v>
          </cell>
          <cell r="D2247">
            <v>501</v>
          </cell>
        </row>
        <row r="2248">
          <cell r="A2248" t="str">
            <v>562-1</v>
          </cell>
          <cell r="B2248">
            <v>562</v>
          </cell>
          <cell r="C2248">
            <v>1</v>
          </cell>
          <cell r="D2248">
            <v>501</v>
          </cell>
        </row>
        <row r="2249">
          <cell r="A2249" t="str">
            <v>562-2</v>
          </cell>
          <cell r="B2249">
            <v>562</v>
          </cell>
          <cell r="C2249">
            <v>2</v>
          </cell>
          <cell r="D2249">
            <v>501</v>
          </cell>
        </row>
        <row r="2250">
          <cell r="A2250" t="str">
            <v>562-3</v>
          </cell>
          <cell r="B2250">
            <v>562</v>
          </cell>
          <cell r="C2250">
            <v>3</v>
          </cell>
          <cell r="D2250">
            <v>501</v>
          </cell>
        </row>
        <row r="2251">
          <cell r="A2251" t="str">
            <v>563-0</v>
          </cell>
          <cell r="B2251">
            <v>563</v>
          </cell>
          <cell r="C2251">
            <v>0</v>
          </cell>
          <cell r="D2251">
            <v>1000</v>
          </cell>
        </row>
        <row r="2252">
          <cell r="A2252" t="str">
            <v>564-0</v>
          </cell>
          <cell r="B2252">
            <v>564</v>
          </cell>
          <cell r="C2252">
            <v>0</v>
          </cell>
          <cell r="D2252">
            <v>2000</v>
          </cell>
        </row>
        <row r="2253">
          <cell r="A2253" t="str">
            <v>565-0</v>
          </cell>
          <cell r="B2253">
            <v>565</v>
          </cell>
          <cell r="C2253">
            <v>0</v>
          </cell>
          <cell r="D2253">
            <v>1111</v>
          </cell>
        </row>
        <row r="2254">
          <cell r="A2254" t="str">
            <v>566-0</v>
          </cell>
          <cell r="B2254">
            <v>566</v>
          </cell>
          <cell r="C2254">
            <v>0</v>
          </cell>
          <cell r="D2254">
            <v>501</v>
          </cell>
        </row>
        <row r="2255">
          <cell r="A2255" t="str">
            <v>567-0</v>
          </cell>
          <cell r="B2255">
            <v>567</v>
          </cell>
          <cell r="C2255">
            <v>0</v>
          </cell>
          <cell r="D2255">
            <v>501</v>
          </cell>
        </row>
        <row r="2256">
          <cell r="A2256" t="str">
            <v>568-0</v>
          </cell>
          <cell r="B2256">
            <v>568</v>
          </cell>
          <cell r="C2256">
            <v>0</v>
          </cell>
          <cell r="D2256">
            <v>3400</v>
          </cell>
        </row>
        <row r="2257">
          <cell r="A2257" t="str">
            <v>569-0</v>
          </cell>
          <cell r="B2257">
            <v>569</v>
          </cell>
          <cell r="C2257">
            <v>0</v>
          </cell>
          <cell r="D2257">
            <v>1111</v>
          </cell>
        </row>
        <row r="2258">
          <cell r="A2258" t="str">
            <v>57-0</v>
          </cell>
          <cell r="B2258">
            <v>57</v>
          </cell>
          <cell r="C2258">
            <v>0</v>
          </cell>
          <cell r="D2258">
            <v>1200</v>
          </cell>
        </row>
        <row r="2259">
          <cell r="A2259" t="str">
            <v>570-0</v>
          </cell>
          <cell r="B2259">
            <v>570</v>
          </cell>
          <cell r="C2259">
            <v>0</v>
          </cell>
          <cell r="D2259">
            <v>501</v>
          </cell>
        </row>
        <row r="2260">
          <cell r="A2260" t="str">
            <v>570-1</v>
          </cell>
          <cell r="B2260">
            <v>570</v>
          </cell>
          <cell r="C2260">
            <v>1</v>
          </cell>
          <cell r="D2260">
            <v>501</v>
          </cell>
        </row>
        <row r="2261">
          <cell r="A2261" t="str">
            <v>571-0</v>
          </cell>
          <cell r="B2261">
            <v>571</v>
          </cell>
          <cell r="C2261">
            <v>0</v>
          </cell>
          <cell r="D2261">
            <v>501</v>
          </cell>
        </row>
        <row r="2262">
          <cell r="A2262" t="str">
            <v>572-0</v>
          </cell>
          <cell r="B2262">
            <v>572</v>
          </cell>
          <cell r="C2262">
            <v>0</v>
          </cell>
          <cell r="D2262">
            <v>501</v>
          </cell>
        </row>
        <row r="2263">
          <cell r="A2263" t="str">
            <v>573-0</v>
          </cell>
          <cell r="B2263">
            <v>573</v>
          </cell>
          <cell r="C2263">
            <v>0</v>
          </cell>
          <cell r="D2263">
            <v>501</v>
          </cell>
        </row>
        <row r="2264">
          <cell r="A2264" t="str">
            <v>574-0</v>
          </cell>
          <cell r="B2264">
            <v>574</v>
          </cell>
          <cell r="C2264">
            <v>0</v>
          </cell>
          <cell r="D2264">
            <v>501</v>
          </cell>
        </row>
        <row r="2265">
          <cell r="A2265" t="str">
            <v>575-0</v>
          </cell>
          <cell r="B2265">
            <v>575</v>
          </cell>
          <cell r="C2265">
            <v>0</v>
          </cell>
          <cell r="D2265">
            <v>501</v>
          </cell>
        </row>
        <row r="2266">
          <cell r="A2266" t="str">
            <v>576-0</v>
          </cell>
          <cell r="B2266">
            <v>576</v>
          </cell>
          <cell r="C2266">
            <v>0</v>
          </cell>
          <cell r="D2266">
            <v>501</v>
          </cell>
        </row>
        <row r="2267">
          <cell r="A2267" t="str">
            <v>577-0</v>
          </cell>
          <cell r="B2267">
            <v>577</v>
          </cell>
          <cell r="C2267">
            <v>0</v>
          </cell>
          <cell r="D2267">
            <v>501</v>
          </cell>
        </row>
        <row r="2268">
          <cell r="A2268" t="str">
            <v>578-0</v>
          </cell>
          <cell r="B2268">
            <v>578</v>
          </cell>
          <cell r="C2268">
            <v>0</v>
          </cell>
          <cell r="D2268">
            <v>501</v>
          </cell>
        </row>
        <row r="2269">
          <cell r="A2269" t="str">
            <v>579-0</v>
          </cell>
          <cell r="B2269">
            <v>579</v>
          </cell>
          <cell r="C2269">
            <v>0</v>
          </cell>
          <cell r="D2269">
            <v>501</v>
          </cell>
        </row>
        <row r="2270">
          <cell r="A2270" t="str">
            <v>58-0</v>
          </cell>
          <cell r="B2270">
            <v>58</v>
          </cell>
          <cell r="C2270">
            <v>0</v>
          </cell>
          <cell r="D2270">
            <v>2300</v>
          </cell>
        </row>
        <row r="2271">
          <cell r="A2271" t="str">
            <v>580-0</v>
          </cell>
          <cell r="B2271">
            <v>580</v>
          </cell>
          <cell r="C2271">
            <v>0</v>
          </cell>
          <cell r="D2271">
            <v>501</v>
          </cell>
        </row>
        <row r="2272">
          <cell r="A2272" t="str">
            <v>581-0</v>
          </cell>
          <cell r="B2272">
            <v>581</v>
          </cell>
          <cell r="C2272">
            <v>0</v>
          </cell>
          <cell r="D2272">
            <v>501</v>
          </cell>
        </row>
        <row r="2273">
          <cell r="A2273" t="str">
            <v>582-0</v>
          </cell>
          <cell r="B2273">
            <v>582</v>
          </cell>
          <cell r="C2273">
            <v>0</v>
          </cell>
          <cell r="D2273">
            <v>501</v>
          </cell>
        </row>
        <row r="2274">
          <cell r="A2274" t="str">
            <v>583-0</v>
          </cell>
          <cell r="B2274">
            <v>583</v>
          </cell>
          <cell r="C2274">
            <v>0</v>
          </cell>
          <cell r="D2274">
            <v>501</v>
          </cell>
        </row>
        <row r="2275">
          <cell r="A2275" t="str">
            <v>584-0</v>
          </cell>
          <cell r="B2275">
            <v>584</v>
          </cell>
          <cell r="C2275">
            <v>0</v>
          </cell>
          <cell r="D2275">
            <v>501</v>
          </cell>
        </row>
        <row r="2276">
          <cell r="A2276" t="str">
            <v>585-0</v>
          </cell>
          <cell r="B2276">
            <v>585</v>
          </cell>
          <cell r="C2276">
            <v>0</v>
          </cell>
          <cell r="D2276">
            <v>501</v>
          </cell>
        </row>
        <row r="2277">
          <cell r="A2277" t="str">
            <v>586-0</v>
          </cell>
          <cell r="B2277">
            <v>586</v>
          </cell>
          <cell r="C2277">
            <v>0</v>
          </cell>
          <cell r="D2277">
            <v>1111</v>
          </cell>
        </row>
        <row r="2278">
          <cell r="A2278" t="str">
            <v>587-0</v>
          </cell>
          <cell r="B2278">
            <v>587</v>
          </cell>
          <cell r="C2278">
            <v>0</v>
          </cell>
          <cell r="D2278">
            <v>501</v>
          </cell>
        </row>
        <row r="2279">
          <cell r="A2279" t="str">
            <v>588-0</v>
          </cell>
          <cell r="B2279">
            <v>588</v>
          </cell>
          <cell r="C2279">
            <v>0</v>
          </cell>
          <cell r="D2279">
            <v>501</v>
          </cell>
        </row>
        <row r="2280">
          <cell r="A2280" t="str">
            <v>589-0</v>
          </cell>
          <cell r="B2280">
            <v>589</v>
          </cell>
          <cell r="C2280">
            <v>0</v>
          </cell>
          <cell r="D2280">
            <v>1111</v>
          </cell>
        </row>
        <row r="2281">
          <cell r="A2281" t="str">
            <v>59-0</v>
          </cell>
          <cell r="B2281">
            <v>59</v>
          </cell>
          <cell r="C2281">
            <v>0</v>
          </cell>
          <cell r="D2281">
            <v>1600</v>
          </cell>
        </row>
        <row r="2282">
          <cell r="A2282" t="str">
            <v>590-0</v>
          </cell>
          <cell r="B2282">
            <v>590</v>
          </cell>
          <cell r="C2282">
            <v>0</v>
          </cell>
          <cell r="D2282">
            <v>1111</v>
          </cell>
        </row>
        <row r="2283">
          <cell r="A2283" t="str">
            <v>591-0</v>
          </cell>
          <cell r="B2283">
            <v>591</v>
          </cell>
          <cell r="C2283">
            <v>0</v>
          </cell>
          <cell r="D2283">
            <v>501</v>
          </cell>
        </row>
        <row r="2284">
          <cell r="A2284" t="str">
            <v>592-0</v>
          </cell>
          <cell r="B2284">
            <v>592</v>
          </cell>
          <cell r="C2284">
            <v>0</v>
          </cell>
          <cell r="D2284">
            <v>1111</v>
          </cell>
        </row>
        <row r="2285">
          <cell r="A2285" t="str">
            <v>593-0</v>
          </cell>
          <cell r="B2285">
            <v>593</v>
          </cell>
          <cell r="C2285">
            <v>0</v>
          </cell>
          <cell r="D2285">
            <v>3500</v>
          </cell>
        </row>
        <row r="2286">
          <cell r="A2286" t="str">
            <v>593-1</v>
          </cell>
          <cell r="B2286">
            <v>593</v>
          </cell>
          <cell r="C2286">
            <v>1</v>
          </cell>
          <cell r="D2286">
            <v>3500</v>
          </cell>
        </row>
        <row r="2287">
          <cell r="A2287" t="str">
            <v>594-0</v>
          </cell>
          <cell r="B2287">
            <v>594</v>
          </cell>
          <cell r="C2287">
            <v>0</v>
          </cell>
          <cell r="D2287">
            <v>501</v>
          </cell>
        </row>
        <row r="2288">
          <cell r="A2288" t="str">
            <v>595-0</v>
          </cell>
          <cell r="B2288">
            <v>595</v>
          </cell>
          <cell r="C2288">
            <v>0</v>
          </cell>
          <cell r="D2288">
            <v>501</v>
          </cell>
        </row>
        <row r="2289">
          <cell r="A2289" t="str">
            <v>596-0</v>
          </cell>
          <cell r="B2289">
            <v>596</v>
          </cell>
          <cell r="C2289">
            <v>0</v>
          </cell>
          <cell r="D2289">
            <v>501</v>
          </cell>
        </row>
        <row r="2290">
          <cell r="A2290" t="str">
            <v>597-0</v>
          </cell>
          <cell r="B2290">
            <v>597</v>
          </cell>
          <cell r="C2290">
            <v>0</v>
          </cell>
          <cell r="D2290">
            <v>501</v>
          </cell>
        </row>
        <row r="2291">
          <cell r="A2291" t="str">
            <v>598-0</v>
          </cell>
          <cell r="B2291">
            <v>598</v>
          </cell>
          <cell r="C2291">
            <v>0</v>
          </cell>
          <cell r="D2291">
            <v>501</v>
          </cell>
        </row>
        <row r="2292">
          <cell r="A2292" t="str">
            <v>599-0</v>
          </cell>
          <cell r="B2292">
            <v>599</v>
          </cell>
          <cell r="C2292">
            <v>0</v>
          </cell>
          <cell r="D2292">
            <v>501</v>
          </cell>
        </row>
        <row r="2293">
          <cell r="A2293" t="str">
            <v>6-0</v>
          </cell>
          <cell r="B2293">
            <v>6</v>
          </cell>
          <cell r="C2293">
            <v>0</v>
          </cell>
          <cell r="D2293">
            <v>501</v>
          </cell>
        </row>
        <row r="2294">
          <cell r="A2294" t="str">
            <v>60-0</v>
          </cell>
          <cell r="B2294">
            <v>60</v>
          </cell>
          <cell r="C2294">
            <v>0</v>
          </cell>
          <cell r="D2294">
            <v>1000</v>
          </cell>
        </row>
        <row r="2295">
          <cell r="A2295" t="str">
            <v>600-0</v>
          </cell>
          <cell r="B2295">
            <v>600</v>
          </cell>
          <cell r="C2295">
            <v>0</v>
          </cell>
          <cell r="D2295">
            <v>501</v>
          </cell>
        </row>
        <row r="2296">
          <cell r="A2296" t="str">
            <v>601-0</v>
          </cell>
          <cell r="B2296">
            <v>601</v>
          </cell>
          <cell r="C2296">
            <v>0</v>
          </cell>
          <cell r="D2296">
            <v>501</v>
          </cell>
        </row>
        <row r="2297">
          <cell r="A2297" t="str">
            <v>602-0</v>
          </cell>
          <cell r="B2297">
            <v>602</v>
          </cell>
          <cell r="C2297">
            <v>0</v>
          </cell>
          <cell r="D2297">
            <v>501</v>
          </cell>
        </row>
        <row r="2298">
          <cell r="A2298" t="str">
            <v>603-0</v>
          </cell>
          <cell r="B2298">
            <v>603</v>
          </cell>
          <cell r="C2298">
            <v>0</v>
          </cell>
          <cell r="D2298">
            <v>501</v>
          </cell>
        </row>
        <row r="2299">
          <cell r="A2299" t="str">
            <v>604-0</v>
          </cell>
          <cell r="B2299">
            <v>604</v>
          </cell>
          <cell r="C2299">
            <v>0</v>
          </cell>
          <cell r="D2299">
            <v>501</v>
          </cell>
        </row>
        <row r="2300">
          <cell r="A2300" t="str">
            <v>605-0</v>
          </cell>
          <cell r="B2300">
            <v>605</v>
          </cell>
          <cell r="C2300">
            <v>0</v>
          </cell>
          <cell r="D2300">
            <v>501</v>
          </cell>
        </row>
        <row r="2301">
          <cell r="A2301" t="str">
            <v>606-0</v>
          </cell>
          <cell r="B2301">
            <v>606</v>
          </cell>
          <cell r="C2301">
            <v>0</v>
          </cell>
          <cell r="D2301">
            <v>501</v>
          </cell>
        </row>
        <row r="2302">
          <cell r="A2302" t="str">
            <v>607-0</v>
          </cell>
          <cell r="B2302">
            <v>607</v>
          </cell>
          <cell r="C2302">
            <v>0</v>
          </cell>
          <cell r="D2302">
            <v>501</v>
          </cell>
        </row>
        <row r="2303">
          <cell r="A2303" t="str">
            <v>608-0</v>
          </cell>
          <cell r="B2303">
            <v>608</v>
          </cell>
          <cell r="C2303">
            <v>0</v>
          </cell>
          <cell r="D2303">
            <v>501</v>
          </cell>
        </row>
        <row r="2304">
          <cell r="A2304" t="str">
            <v>609-0</v>
          </cell>
          <cell r="B2304">
            <v>609</v>
          </cell>
          <cell r="C2304">
            <v>0</v>
          </cell>
          <cell r="D2304">
            <v>501</v>
          </cell>
        </row>
        <row r="2305">
          <cell r="A2305" t="str">
            <v>61-0</v>
          </cell>
          <cell r="B2305">
            <v>61</v>
          </cell>
          <cell r="C2305">
            <v>0</v>
          </cell>
          <cell r="D2305">
            <v>2000</v>
          </cell>
        </row>
        <row r="2306">
          <cell r="A2306" t="str">
            <v>610-0</v>
          </cell>
          <cell r="B2306">
            <v>610</v>
          </cell>
          <cell r="C2306">
            <v>0</v>
          </cell>
          <cell r="D2306">
            <v>501</v>
          </cell>
        </row>
        <row r="2307">
          <cell r="A2307" t="str">
            <v>61-1</v>
          </cell>
          <cell r="B2307">
            <v>61</v>
          </cell>
          <cell r="C2307">
            <v>1</v>
          </cell>
          <cell r="D2307">
            <v>2000</v>
          </cell>
        </row>
        <row r="2308">
          <cell r="A2308" t="str">
            <v>611-0</v>
          </cell>
          <cell r="B2308">
            <v>611</v>
          </cell>
          <cell r="C2308">
            <v>0</v>
          </cell>
          <cell r="D2308">
            <v>501</v>
          </cell>
        </row>
        <row r="2309">
          <cell r="A2309" t="str">
            <v>612-0</v>
          </cell>
          <cell r="B2309">
            <v>612</v>
          </cell>
          <cell r="C2309">
            <v>0</v>
          </cell>
          <cell r="D2309">
            <v>501</v>
          </cell>
        </row>
        <row r="2310">
          <cell r="A2310" t="str">
            <v>613-0</v>
          </cell>
          <cell r="B2310">
            <v>613</v>
          </cell>
          <cell r="C2310">
            <v>0</v>
          </cell>
          <cell r="D2310">
            <v>501</v>
          </cell>
        </row>
        <row r="2311">
          <cell r="A2311" t="str">
            <v>614-0</v>
          </cell>
          <cell r="B2311">
            <v>614</v>
          </cell>
          <cell r="C2311">
            <v>0</v>
          </cell>
          <cell r="D2311">
            <v>501</v>
          </cell>
        </row>
        <row r="2312">
          <cell r="A2312" t="str">
            <v>615-0</v>
          </cell>
          <cell r="B2312">
            <v>615</v>
          </cell>
          <cell r="C2312">
            <v>0</v>
          </cell>
          <cell r="D2312">
            <v>501</v>
          </cell>
        </row>
        <row r="2313">
          <cell r="A2313" t="str">
            <v>616-0</v>
          </cell>
          <cell r="B2313">
            <v>616</v>
          </cell>
          <cell r="C2313">
            <v>0</v>
          </cell>
          <cell r="D2313">
            <v>501</v>
          </cell>
        </row>
        <row r="2314">
          <cell r="A2314" t="str">
            <v>617-0</v>
          </cell>
          <cell r="B2314">
            <v>617</v>
          </cell>
          <cell r="C2314">
            <v>0</v>
          </cell>
          <cell r="D2314">
            <v>501</v>
          </cell>
        </row>
        <row r="2315">
          <cell r="A2315" t="str">
            <v>618-0</v>
          </cell>
          <cell r="B2315">
            <v>618</v>
          </cell>
          <cell r="C2315">
            <v>0</v>
          </cell>
          <cell r="D2315">
            <v>501</v>
          </cell>
        </row>
        <row r="2316">
          <cell r="A2316" t="str">
            <v>619-0</v>
          </cell>
          <cell r="B2316">
            <v>619</v>
          </cell>
          <cell r="C2316">
            <v>0</v>
          </cell>
          <cell r="D2316">
            <v>501</v>
          </cell>
        </row>
        <row r="2317">
          <cell r="A2317" t="str">
            <v>62-0</v>
          </cell>
          <cell r="B2317">
            <v>62</v>
          </cell>
          <cell r="C2317">
            <v>0</v>
          </cell>
          <cell r="D2317">
            <v>1111</v>
          </cell>
        </row>
        <row r="2318">
          <cell r="A2318" t="str">
            <v>620-0</v>
          </cell>
          <cell r="B2318">
            <v>620</v>
          </cell>
          <cell r="C2318">
            <v>0</v>
          </cell>
          <cell r="D2318">
            <v>501</v>
          </cell>
        </row>
        <row r="2319">
          <cell r="A2319" t="str">
            <v>621-0</v>
          </cell>
          <cell r="B2319">
            <v>621</v>
          </cell>
          <cell r="C2319">
            <v>0</v>
          </cell>
          <cell r="D2319">
            <v>501</v>
          </cell>
        </row>
        <row r="2320">
          <cell r="A2320" t="str">
            <v>622-0</v>
          </cell>
          <cell r="B2320">
            <v>622</v>
          </cell>
          <cell r="C2320">
            <v>0</v>
          </cell>
          <cell r="D2320">
            <v>1200</v>
          </cell>
        </row>
        <row r="2321">
          <cell r="A2321" t="str">
            <v>622-0</v>
          </cell>
          <cell r="B2321">
            <v>622</v>
          </cell>
          <cell r="C2321">
            <v>0</v>
          </cell>
          <cell r="D2321">
            <v>1200</v>
          </cell>
        </row>
        <row r="2322">
          <cell r="A2322" t="str">
            <v>623-0</v>
          </cell>
          <cell r="B2322">
            <v>623</v>
          </cell>
          <cell r="C2322">
            <v>0</v>
          </cell>
          <cell r="D2322">
            <v>1200</v>
          </cell>
        </row>
        <row r="2323">
          <cell r="A2323" t="str">
            <v>624-0</v>
          </cell>
          <cell r="B2323">
            <v>624</v>
          </cell>
          <cell r="C2323">
            <v>0</v>
          </cell>
          <cell r="D2323">
            <v>3500</v>
          </cell>
        </row>
        <row r="2324">
          <cell r="A2324" t="str">
            <v>625-0</v>
          </cell>
          <cell r="B2324">
            <v>625</v>
          </cell>
          <cell r="C2324">
            <v>0</v>
          </cell>
          <cell r="D2324">
            <v>501</v>
          </cell>
        </row>
        <row r="2325">
          <cell r="A2325" t="str">
            <v>626-0</v>
          </cell>
          <cell r="B2325">
            <v>626</v>
          </cell>
          <cell r="C2325">
            <v>0</v>
          </cell>
          <cell r="D2325">
            <v>501</v>
          </cell>
        </row>
        <row r="2326">
          <cell r="A2326" t="str">
            <v>627-0</v>
          </cell>
          <cell r="B2326">
            <v>627</v>
          </cell>
          <cell r="C2326">
            <v>0</v>
          </cell>
          <cell r="D2326">
            <v>1111</v>
          </cell>
        </row>
        <row r="2327">
          <cell r="A2327" t="str">
            <v>628-0</v>
          </cell>
          <cell r="B2327">
            <v>628</v>
          </cell>
          <cell r="C2327">
            <v>0</v>
          </cell>
          <cell r="D2327">
            <v>1111</v>
          </cell>
        </row>
        <row r="2328">
          <cell r="A2328" t="str">
            <v>629-0</v>
          </cell>
          <cell r="B2328">
            <v>629</v>
          </cell>
          <cell r="C2328">
            <v>0</v>
          </cell>
          <cell r="D2328">
            <v>501</v>
          </cell>
        </row>
        <row r="2329">
          <cell r="A2329" t="str">
            <v>63-0</v>
          </cell>
          <cell r="B2329">
            <v>63</v>
          </cell>
          <cell r="C2329">
            <v>0</v>
          </cell>
          <cell r="D2329">
            <v>501</v>
          </cell>
        </row>
        <row r="2330">
          <cell r="A2330" t="str">
            <v>630-0</v>
          </cell>
          <cell r="B2330">
            <v>630</v>
          </cell>
          <cell r="C2330">
            <v>0</v>
          </cell>
          <cell r="D2330">
            <v>1600</v>
          </cell>
        </row>
        <row r="2331">
          <cell r="A2331" t="str">
            <v>63-1</v>
          </cell>
          <cell r="B2331">
            <v>63</v>
          </cell>
          <cell r="C2331">
            <v>1</v>
          </cell>
          <cell r="D2331">
            <v>501</v>
          </cell>
        </row>
        <row r="2332">
          <cell r="A2332" t="str">
            <v>631-0</v>
          </cell>
          <cell r="B2332">
            <v>631</v>
          </cell>
          <cell r="C2332">
            <v>0</v>
          </cell>
          <cell r="D2332">
            <v>501</v>
          </cell>
        </row>
        <row r="2333">
          <cell r="A2333" t="str">
            <v>63-2</v>
          </cell>
          <cell r="B2333">
            <v>63</v>
          </cell>
          <cell r="C2333">
            <v>2</v>
          </cell>
          <cell r="D2333">
            <v>501</v>
          </cell>
        </row>
        <row r="2334">
          <cell r="A2334" t="str">
            <v>632-0</v>
          </cell>
          <cell r="B2334">
            <v>632</v>
          </cell>
          <cell r="C2334">
            <v>0</v>
          </cell>
          <cell r="D2334">
            <v>1600</v>
          </cell>
        </row>
        <row r="2335">
          <cell r="A2335" t="str">
            <v>63-3</v>
          </cell>
          <cell r="B2335">
            <v>63</v>
          </cell>
          <cell r="C2335">
            <v>3</v>
          </cell>
          <cell r="D2335">
            <v>501</v>
          </cell>
        </row>
        <row r="2336">
          <cell r="A2336" t="str">
            <v>633-0</v>
          </cell>
          <cell r="B2336">
            <v>633</v>
          </cell>
          <cell r="C2336">
            <v>0</v>
          </cell>
          <cell r="D2336">
            <v>501</v>
          </cell>
        </row>
        <row r="2337">
          <cell r="A2337" t="str">
            <v>633-1</v>
          </cell>
          <cell r="B2337">
            <v>633</v>
          </cell>
          <cell r="C2337">
            <v>1</v>
          </cell>
          <cell r="D2337">
            <v>501</v>
          </cell>
        </row>
        <row r="2338">
          <cell r="A2338" t="str">
            <v>63-4</v>
          </cell>
          <cell r="B2338">
            <v>63</v>
          </cell>
          <cell r="C2338">
            <v>4</v>
          </cell>
          <cell r="D2338">
            <v>501</v>
          </cell>
        </row>
        <row r="2339">
          <cell r="A2339" t="str">
            <v>634-0</v>
          </cell>
          <cell r="B2339">
            <v>634</v>
          </cell>
          <cell r="C2339">
            <v>0</v>
          </cell>
          <cell r="D2339">
            <v>501</v>
          </cell>
        </row>
        <row r="2340">
          <cell r="A2340" t="str">
            <v>63-5</v>
          </cell>
          <cell r="B2340">
            <v>63</v>
          </cell>
          <cell r="C2340">
            <v>5</v>
          </cell>
          <cell r="D2340">
            <v>501</v>
          </cell>
        </row>
        <row r="2341">
          <cell r="A2341" t="str">
            <v>635-0</v>
          </cell>
          <cell r="B2341">
            <v>635</v>
          </cell>
          <cell r="C2341">
            <v>0</v>
          </cell>
          <cell r="D2341">
            <v>501</v>
          </cell>
        </row>
        <row r="2342">
          <cell r="A2342" t="str">
            <v>636-0</v>
          </cell>
          <cell r="B2342">
            <v>636</v>
          </cell>
          <cell r="C2342">
            <v>0</v>
          </cell>
          <cell r="D2342">
            <v>501</v>
          </cell>
        </row>
        <row r="2343">
          <cell r="A2343" t="str">
            <v>637-0</v>
          </cell>
          <cell r="B2343">
            <v>637</v>
          </cell>
          <cell r="C2343">
            <v>0</v>
          </cell>
          <cell r="D2343">
            <v>501</v>
          </cell>
        </row>
        <row r="2344">
          <cell r="A2344" t="str">
            <v>638-0</v>
          </cell>
          <cell r="B2344">
            <v>638</v>
          </cell>
          <cell r="C2344">
            <v>0</v>
          </cell>
          <cell r="D2344">
            <v>501</v>
          </cell>
        </row>
        <row r="2345">
          <cell r="A2345" t="str">
            <v>639-0</v>
          </cell>
          <cell r="B2345">
            <v>639</v>
          </cell>
          <cell r="C2345">
            <v>0</v>
          </cell>
          <cell r="D2345">
            <v>501</v>
          </cell>
        </row>
        <row r="2346">
          <cell r="A2346" t="str">
            <v>639-1</v>
          </cell>
          <cell r="B2346">
            <v>639</v>
          </cell>
          <cell r="C2346">
            <v>1</v>
          </cell>
          <cell r="D2346">
            <v>501</v>
          </cell>
        </row>
        <row r="2347">
          <cell r="A2347" t="str">
            <v>639-2</v>
          </cell>
          <cell r="B2347">
            <v>639</v>
          </cell>
          <cell r="C2347">
            <v>2</v>
          </cell>
          <cell r="D2347">
            <v>501</v>
          </cell>
        </row>
        <row r="2348">
          <cell r="A2348" t="str">
            <v>639-3</v>
          </cell>
          <cell r="B2348">
            <v>639</v>
          </cell>
          <cell r="C2348">
            <v>3</v>
          </cell>
          <cell r="D2348">
            <v>501</v>
          </cell>
        </row>
        <row r="2349">
          <cell r="A2349" t="str">
            <v>639-4</v>
          </cell>
          <cell r="B2349">
            <v>639</v>
          </cell>
          <cell r="C2349">
            <v>4</v>
          </cell>
          <cell r="D2349">
            <v>501</v>
          </cell>
        </row>
        <row r="2350">
          <cell r="A2350" t="str">
            <v>639-5</v>
          </cell>
          <cell r="B2350">
            <v>639</v>
          </cell>
          <cell r="C2350">
            <v>5</v>
          </cell>
          <cell r="D2350">
            <v>501</v>
          </cell>
        </row>
        <row r="2351">
          <cell r="A2351" t="str">
            <v>639-6</v>
          </cell>
          <cell r="B2351">
            <v>639</v>
          </cell>
          <cell r="C2351">
            <v>6</v>
          </cell>
          <cell r="D2351">
            <v>501</v>
          </cell>
        </row>
        <row r="2352">
          <cell r="A2352" t="str">
            <v>639-7</v>
          </cell>
          <cell r="B2352">
            <v>639</v>
          </cell>
          <cell r="C2352">
            <v>7</v>
          </cell>
          <cell r="D2352">
            <v>501</v>
          </cell>
        </row>
        <row r="2353">
          <cell r="A2353" t="str">
            <v>639-8</v>
          </cell>
          <cell r="B2353">
            <v>639</v>
          </cell>
          <cell r="C2353">
            <v>8</v>
          </cell>
          <cell r="D2353">
            <v>501</v>
          </cell>
        </row>
        <row r="2354">
          <cell r="A2354" t="str">
            <v>639-9</v>
          </cell>
          <cell r="B2354">
            <v>639</v>
          </cell>
          <cell r="C2354">
            <v>9</v>
          </cell>
          <cell r="D2354">
            <v>501</v>
          </cell>
        </row>
        <row r="2355">
          <cell r="A2355" t="str">
            <v>64-0</v>
          </cell>
          <cell r="B2355">
            <v>64</v>
          </cell>
          <cell r="C2355">
            <v>0</v>
          </cell>
          <cell r="D2355">
            <v>501</v>
          </cell>
        </row>
        <row r="2356">
          <cell r="A2356" t="str">
            <v>640-0</v>
          </cell>
          <cell r="B2356">
            <v>640</v>
          </cell>
          <cell r="C2356">
            <v>0</v>
          </cell>
          <cell r="D2356">
            <v>1100</v>
          </cell>
        </row>
        <row r="2357">
          <cell r="A2357" t="str">
            <v>64-1</v>
          </cell>
          <cell r="B2357">
            <v>64</v>
          </cell>
          <cell r="C2357">
            <v>1</v>
          </cell>
          <cell r="D2357">
            <v>501</v>
          </cell>
        </row>
        <row r="2358">
          <cell r="A2358" t="str">
            <v>641-0</v>
          </cell>
          <cell r="B2358">
            <v>641</v>
          </cell>
          <cell r="C2358">
            <v>0</v>
          </cell>
          <cell r="D2358">
            <v>501</v>
          </cell>
        </row>
        <row r="2359">
          <cell r="A2359" t="str">
            <v>64-2</v>
          </cell>
          <cell r="B2359">
            <v>64</v>
          </cell>
          <cell r="C2359">
            <v>2</v>
          </cell>
          <cell r="D2359">
            <v>501</v>
          </cell>
        </row>
        <row r="2360">
          <cell r="A2360" t="str">
            <v>642-0</v>
          </cell>
          <cell r="B2360">
            <v>642</v>
          </cell>
          <cell r="C2360">
            <v>0</v>
          </cell>
          <cell r="D2360">
            <v>501</v>
          </cell>
        </row>
        <row r="2361">
          <cell r="A2361" t="str">
            <v>643-0</v>
          </cell>
          <cell r="B2361">
            <v>643</v>
          </cell>
          <cell r="C2361">
            <v>0</v>
          </cell>
          <cell r="D2361">
            <v>501</v>
          </cell>
        </row>
        <row r="2362">
          <cell r="A2362" t="str">
            <v>643-1</v>
          </cell>
          <cell r="B2362">
            <v>643</v>
          </cell>
          <cell r="C2362">
            <v>1</v>
          </cell>
          <cell r="D2362">
            <v>501</v>
          </cell>
        </row>
        <row r="2363">
          <cell r="A2363" t="str">
            <v>643-2</v>
          </cell>
          <cell r="B2363">
            <v>643</v>
          </cell>
          <cell r="C2363">
            <v>2</v>
          </cell>
          <cell r="D2363">
            <v>501</v>
          </cell>
        </row>
        <row r="2364">
          <cell r="A2364" t="str">
            <v>644-0</v>
          </cell>
          <cell r="B2364">
            <v>644</v>
          </cell>
          <cell r="C2364">
            <v>0</v>
          </cell>
          <cell r="D2364">
            <v>501</v>
          </cell>
        </row>
        <row r="2365">
          <cell r="A2365" t="str">
            <v>645-0</v>
          </cell>
          <cell r="B2365">
            <v>645</v>
          </cell>
          <cell r="C2365">
            <v>0</v>
          </cell>
          <cell r="D2365">
            <v>1400</v>
          </cell>
        </row>
        <row r="2366">
          <cell r="A2366" t="str">
            <v>645-1</v>
          </cell>
          <cell r="B2366">
            <v>645</v>
          </cell>
          <cell r="C2366">
            <v>1</v>
          </cell>
          <cell r="D2366">
            <v>501</v>
          </cell>
        </row>
        <row r="2367">
          <cell r="A2367" t="str">
            <v>645-2</v>
          </cell>
          <cell r="B2367">
            <v>645</v>
          </cell>
          <cell r="C2367">
            <v>2</v>
          </cell>
          <cell r="D2367">
            <v>501</v>
          </cell>
        </row>
        <row r="2368">
          <cell r="A2368" t="str">
            <v>646-0</v>
          </cell>
          <cell r="B2368">
            <v>646</v>
          </cell>
          <cell r="C2368">
            <v>0</v>
          </cell>
          <cell r="D2368">
            <v>501</v>
          </cell>
        </row>
        <row r="2369">
          <cell r="A2369" t="str">
            <v>647-0</v>
          </cell>
          <cell r="B2369">
            <v>647</v>
          </cell>
          <cell r="C2369">
            <v>0</v>
          </cell>
          <cell r="D2369">
            <v>1100</v>
          </cell>
        </row>
        <row r="2370">
          <cell r="A2370" t="str">
            <v>648-0</v>
          </cell>
          <cell r="B2370">
            <v>648</v>
          </cell>
          <cell r="C2370">
            <v>0</v>
          </cell>
          <cell r="D2370">
            <v>501</v>
          </cell>
        </row>
        <row r="2371">
          <cell r="A2371" t="str">
            <v>649-0</v>
          </cell>
          <cell r="B2371">
            <v>649</v>
          </cell>
          <cell r="C2371">
            <v>0</v>
          </cell>
          <cell r="D2371">
            <v>501</v>
          </cell>
        </row>
        <row r="2372">
          <cell r="A2372" t="str">
            <v>65-0</v>
          </cell>
          <cell r="B2372">
            <v>65</v>
          </cell>
          <cell r="C2372">
            <v>0</v>
          </cell>
          <cell r="D2372">
            <v>1111</v>
          </cell>
        </row>
        <row r="2373">
          <cell r="A2373" t="str">
            <v>650-0</v>
          </cell>
          <cell r="B2373">
            <v>650</v>
          </cell>
          <cell r="C2373">
            <v>0</v>
          </cell>
          <cell r="D2373">
            <v>501</v>
          </cell>
        </row>
        <row r="2374">
          <cell r="A2374" t="str">
            <v>65-1</v>
          </cell>
          <cell r="B2374">
            <v>65</v>
          </cell>
          <cell r="C2374">
            <v>1</v>
          </cell>
          <cell r="D2374">
            <v>1111</v>
          </cell>
        </row>
        <row r="2375">
          <cell r="A2375" t="str">
            <v>651-0</v>
          </cell>
          <cell r="B2375">
            <v>651</v>
          </cell>
          <cell r="C2375">
            <v>0</v>
          </cell>
          <cell r="D2375">
            <v>501</v>
          </cell>
        </row>
        <row r="2376">
          <cell r="A2376" t="str">
            <v>651-1</v>
          </cell>
          <cell r="B2376">
            <v>651</v>
          </cell>
          <cell r="C2376">
            <v>1</v>
          </cell>
          <cell r="D2376">
            <v>501</v>
          </cell>
        </row>
        <row r="2377">
          <cell r="A2377" t="str">
            <v>65-2</v>
          </cell>
          <cell r="B2377">
            <v>65</v>
          </cell>
          <cell r="C2377">
            <v>2</v>
          </cell>
          <cell r="D2377">
            <v>1111</v>
          </cell>
        </row>
        <row r="2378">
          <cell r="A2378" t="str">
            <v>652-0</v>
          </cell>
          <cell r="B2378">
            <v>652</v>
          </cell>
          <cell r="C2378">
            <v>0</v>
          </cell>
          <cell r="D2378">
            <v>501</v>
          </cell>
        </row>
        <row r="2379">
          <cell r="A2379" t="str">
            <v>652-1</v>
          </cell>
          <cell r="B2379">
            <v>652</v>
          </cell>
          <cell r="C2379">
            <v>1</v>
          </cell>
          <cell r="D2379">
            <v>501</v>
          </cell>
        </row>
        <row r="2380">
          <cell r="A2380" t="str">
            <v>65-3</v>
          </cell>
          <cell r="B2380">
            <v>65</v>
          </cell>
          <cell r="C2380">
            <v>3</v>
          </cell>
          <cell r="D2380">
            <v>1111</v>
          </cell>
        </row>
        <row r="2381">
          <cell r="A2381" t="str">
            <v>653-0</v>
          </cell>
          <cell r="B2381">
            <v>653</v>
          </cell>
          <cell r="C2381">
            <v>0</v>
          </cell>
          <cell r="D2381">
            <v>501</v>
          </cell>
        </row>
        <row r="2382">
          <cell r="A2382" t="str">
            <v>653-1</v>
          </cell>
          <cell r="B2382">
            <v>653</v>
          </cell>
          <cell r="C2382">
            <v>1</v>
          </cell>
          <cell r="D2382">
            <v>501</v>
          </cell>
        </row>
        <row r="2383">
          <cell r="A2383" t="str">
            <v>654-0</v>
          </cell>
          <cell r="B2383">
            <v>654</v>
          </cell>
          <cell r="C2383">
            <v>0</v>
          </cell>
          <cell r="D2383">
            <v>501</v>
          </cell>
        </row>
        <row r="2384">
          <cell r="A2384" t="str">
            <v>654-1</v>
          </cell>
          <cell r="B2384">
            <v>654</v>
          </cell>
          <cell r="C2384">
            <v>1</v>
          </cell>
          <cell r="D2384">
            <v>501</v>
          </cell>
        </row>
        <row r="2385">
          <cell r="A2385" t="str">
            <v>654-2</v>
          </cell>
          <cell r="B2385">
            <v>654</v>
          </cell>
          <cell r="C2385">
            <v>2</v>
          </cell>
          <cell r="D2385">
            <v>501</v>
          </cell>
        </row>
        <row r="2386">
          <cell r="A2386" t="str">
            <v>655-0</v>
          </cell>
          <cell r="B2386">
            <v>655</v>
          </cell>
          <cell r="C2386">
            <v>0</v>
          </cell>
          <cell r="D2386">
            <v>501</v>
          </cell>
        </row>
        <row r="2387">
          <cell r="A2387" t="str">
            <v>655-1</v>
          </cell>
          <cell r="B2387">
            <v>655</v>
          </cell>
          <cell r="C2387">
            <v>1</v>
          </cell>
          <cell r="D2387">
            <v>501</v>
          </cell>
        </row>
        <row r="2388">
          <cell r="A2388" t="str">
            <v>656-0</v>
          </cell>
          <cell r="B2388">
            <v>656</v>
          </cell>
          <cell r="C2388">
            <v>0</v>
          </cell>
          <cell r="D2388">
            <v>501</v>
          </cell>
        </row>
        <row r="2389">
          <cell r="A2389" t="str">
            <v>656-1</v>
          </cell>
          <cell r="B2389">
            <v>656</v>
          </cell>
          <cell r="C2389">
            <v>1</v>
          </cell>
          <cell r="D2389">
            <v>501</v>
          </cell>
        </row>
        <row r="2390">
          <cell r="A2390" t="str">
            <v>657-0</v>
          </cell>
          <cell r="B2390">
            <v>657</v>
          </cell>
          <cell r="C2390">
            <v>0</v>
          </cell>
          <cell r="D2390">
            <v>501</v>
          </cell>
        </row>
        <row r="2391">
          <cell r="A2391" t="str">
            <v>658-0</v>
          </cell>
          <cell r="B2391">
            <v>658</v>
          </cell>
          <cell r="C2391">
            <v>0</v>
          </cell>
          <cell r="D2391">
            <v>501</v>
          </cell>
        </row>
        <row r="2392">
          <cell r="A2392" t="str">
            <v>658-1</v>
          </cell>
          <cell r="B2392">
            <v>658</v>
          </cell>
          <cell r="C2392">
            <v>1</v>
          </cell>
          <cell r="D2392">
            <v>501</v>
          </cell>
        </row>
        <row r="2393">
          <cell r="A2393" t="str">
            <v>659-0</v>
          </cell>
          <cell r="B2393">
            <v>659</v>
          </cell>
          <cell r="C2393">
            <v>0</v>
          </cell>
          <cell r="D2393">
            <v>501</v>
          </cell>
        </row>
        <row r="2394">
          <cell r="A2394" t="str">
            <v>66-0</v>
          </cell>
          <cell r="B2394">
            <v>66</v>
          </cell>
          <cell r="C2394">
            <v>0</v>
          </cell>
          <cell r="D2394">
            <v>1111</v>
          </cell>
        </row>
        <row r="2395">
          <cell r="A2395" t="str">
            <v>660-0</v>
          </cell>
          <cell r="B2395">
            <v>660</v>
          </cell>
          <cell r="C2395">
            <v>0</v>
          </cell>
          <cell r="D2395">
            <v>501</v>
          </cell>
        </row>
        <row r="2396">
          <cell r="A2396" t="str">
            <v>660-1</v>
          </cell>
          <cell r="B2396">
            <v>660</v>
          </cell>
          <cell r="C2396">
            <v>1</v>
          </cell>
          <cell r="D2396">
            <v>501</v>
          </cell>
        </row>
        <row r="2397">
          <cell r="A2397" t="str">
            <v>66-1</v>
          </cell>
          <cell r="B2397">
            <v>66</v>
          </cell>
          <cell r="C2397">
            <v>1</v>
          </cell>
          <cell r="D2397">
            <v>1111</v>
          </cell>
        </row>
        <row r="2398">
          <cell r="A2398" t="str">
            <v>661-0</v>
          </cell>
          <cell r="B2398">
            <v>661</v>
          </cell>
          <cell r="C2398">
            <v>0</v>
          </cell>
          <cell r="D2398">
            <v>501</v>
          </cell>
        </row>
        <row r="2399">
          <cell r="A2399" t="str">
            <v>66-2</v>
          </cell>
          <cell r="B2399">
            <v>66</v>
          </cell>
          <cell r="C2399">
            <v>2</v>
          </cell>
          <cell r="D2399">
            <v>1111</v>
          </cell>
        </row>
        <row r="2400">
          <cell r="A2400" t="str">
            <v>662-0</v>
          </cell>
          <cell r="B2400">
            <v>662</v>
          </cell>
          <cell r="C2400">
            <v>0</v>
          </cell>
          <cell r="D2400">
            <v>501</v>
          </cell>
        </row>
        <row r="2401">
          <cell r="A2401" t="str">
            <v>662-1</v>
          </cell>
          <cell r="B2401">
            <v>662</v>
          </cell>
          <cell r="C2401">
            <v>1</v>
          </cell>
          <cell r="D2401">
            <v>501</v>
          </cell>
        </row>
        <row r="2402">
          <cell r="A2402" t="str">
            <v>662-2</v>
          </cell>
          <cell r="B2402">
            <v>662</v>
          </cell>
          <cell r="C2402">
            <v>2</v>
          </cell>
          <cell r="D2402">
            <v>501</v>
          </cell>
        </row>
        <row r="2403">
          <cell r="A2403" t="str">
            <v>662-3</v>
          </cell>
          <cell r="B2403">
            <v>662</v>
          </cell>
          <cell r="C2403">
            <v>3</v>
          </cell>
          <cell r="D2403">
            <v>501</v>
          </cell>
        </row>
        <row r="2404">
          <cell r="A2404" t="str">
            <v>662-4</v>
          </cell>
          <cell r="B2404">
            <v>662</v>
          </cell>
          <cell r="C2404">
            <v>4</v>
          </cell>
          <cell r="D2404">
            <v>501</v>
          </cell>
        </row>
        <row r="2405">
          <cell r="A2405" t="str">
            <v>662-5</v>
          </cell>
          <cell r="B2405">
            <v>662</v>
          </cell>
          <cell r="C2405">
            <v>5</v>
          </cell>
          <cell r="D2405">
            <v>501</v>
          </cell>
        </row>
        <row r="2406">
          <cell r="A2406" t="str">
            <v>662-6</v>
          </cell>
          <cell r="B2406">
            <v>662</v>
          </cell>
          <cell r="C2406">
            <v>6</v>
          </cell>
          <cell r="D2406">
            <v>501</v>
          </cell>
        </row>
        <row r="2407">
          <cell r="A2407" t="str">
            <v>662-7</v>
          </cell>
          <cell r="B2407">
            <v>662</v>
          </cell>
          <cell r="C2407">
            <v>7</v>
          </cell>
          <cell r="D2407">
            <v>501</v>
          </cell>
        </row>
        <row r="2408">
          <cell r="A2408" t="str">
            <v>663-0</v>
          </cell>
          <cell r="B2408">
            <v>663</v>
          </cell>
          <cell r="C2408">
            <v>0</v>
          </cell>
          <cell r="D2408">
            <v>3100</v>
          </cell>
        </row>
        <row r="2409">
          <cell r="A2409" t="str">
            <v>663-1</v>
          </cell>
          <cell r="B2409">
            <v>663</v>
          </cell>
          <cell r="C2409">
            <v>1</v>
          </cell>
          <cell r="D2409">
            <v>3200</v>
          </cell>
        </row>
        <row r="2410">
          <cell r="A2410" t="str">
            <v>663-2</v>
          </cell>
          <cell r="B2410">
            <v>663</v>
          </cell>
          <cell r="C2410">
            <v>2</v>
          </cell>
          <cell r="D2410">
            <v>3300</v>
          </cell>
        </row>
        <row r="2411">
          <cell r="A2411" t="str">
            <v>664-0</v>
          </cell>
          <cell r="B2411">
            <v>664</v>
          </cell>
          <cell r="C2411">
            <v>0</v>
          </cell>
          <cell r="D2411">
            <v>501</v>
          </cell>
        </row>
        <row r="2412">
          <cell r="A2412" t="str">
            <v>665-0</v>
          </cell>
          <cell r="B2412">
            <v>665</v>
          </cell>
          <cell r="C2412">
            <v>0</v>
          </cell>
          <cell r="D2412">
            <v>501</v>
          </cell>
        </row>
        <row r="2413">
          <cell r="A2413" t="str">
            <v>666-0</v>
          </cell>
          <cell r="B2413">
            <v>666</v>
          </cell>
          <cell r="C2413">
            <v>0</v>
          </cell>
          <cell r="D2413">
            <v>501</v>
          </cell>
        </row>
        <row r="2414">
          <cell r="A2414" t="str">
            <v>667-0</v>
          </cell>
          <cell r="B2414">
            <v>667</v>
          </cell>
          <cell r="C2414">
            <v>0</v>
          </cell>
          <cell r="D2414">
            <v>501</v>
          </cell>
        </row>
        <row r="2415">
          <cell r="A2415" t="str">
            <v>668-0</v>
          </cell>
          <cell r="B2415">
            <v>668</v>
          </cell>
          <cell r="C2415">
            <v>0</v>
          </cell>
          <cell r="D2415">
            <v>501</v>
          </cell>
        </row>
        <row r="2416">
          <cell r="A2416" t="str">
            <v>669-0</v>
          </cell>
          <cell r="B2416">
            <v>669</v>
          </cell>
          <cell r="C2416">
            <v>0</v>
          </cell>
          <cell r="D2416">
            <v>501</v>
          </cell>
        </row>
        <row r="2417">
          <cell r="A2417" t="str">
            <v>67-0</v>
          </cell>
          <cell r="B2417">
            <v>67</v>
          </cell>
          <cell r="C2417">
            <v>0</v>
          </cell>
          <cell r="D2417">
            <v>501</v>
          </cell>
        </row>
        <row r="2418">
          <cell r="A2418" t="str">
            <v>670-0</v>
          </cell>
          <cell r="B2418">
            <v>670</v>
          </cell>
          <cell r="C2418">
            <v>0</v>
          </cell>
          <cell r="D2418">
            <v>501</v>
          </cell>
        </row>
        <row r="2419">
          <cell r="A2419" t="str">
            <v>67-1</v>
          </cell>
          <cell r="B2419">
            <v>67</v>
          </cell>
          <cell r="C2419">
            <v>1</v>
          </cell>
          <cell r="D2419">
            <v>501</v>
          </cell>
        </row>
        <row r="2420">
          <cell r="A2420" t="str">
            <v>671-0</v>
          </cell>
          <cell r="B2420">
            <v>671</v>
          </cell>
          <cell r="C2420">
            <v>0</v>
          </cell>
          <cell r="D2420">
            <v>501</v>
          </cell>
        </row>
        <row r="2421">
          <cell r="A2421" t="str">
            <v>672-0</v>
          </cell>
          <cell r="B2421">
            <v>672</v>
          </cell>
          <cell r="C2421">
            <v>0</v>
          </cell>
          <cell r="D2421">
            <v>1111</v>
          </cell>
        </row>
        <row r="2422">
          <cell r="A2422" t="str">
            <v>673-0</v>
          </cell>
          <cell r="B2422">
            <v>673</v>
          </cell>
          <cell r="C2422">
            <v>0</v>
          </cell>
          <cell r="D2422">
            <v>1600</v>
          </cell>
        </row>
        <row r="2423">
          <cell r="A2423" t="str">
            <v>674-0</v>
          </cell>
          <cell r="B2423">
            <v>674</v>
          </cell>
          <cell r="C2423">
            <v>0</v>
          </cell>
          <cell r="D2423">
            <v>1111</v>
          </cell>
        </row>
        <row r="2424">
          <cell r="A2424" t="str">
            <v>674-1</v>
          </cell>
          <cell r="B2424">
            <v>674</v>
          </cell>
          <cell r="C2424">
            <v>1</v>
          </cell>
          <cell r="D2424">
            <v>1111</v>
          </cell>
        </row>
        <row r="2425">
          <cell r="A2425" t="str">
            <v>674-2</v>
          </cell>
          <cell r="B2425">
            <v>674</v>
          </cell>
          <cell r="C2425">
            <v>2</v>
          </cell>
          <cell r="D2425">
            <v>1111</v>
          </cell>
        </row>
        <row r="2426">
          <cell r="A2426" t="str">
            <v>675-0</v>
          </cell>
          <cell r="B2426">
            <v>675</v>
          </cell>
          <cell r="C2426">
            <v>0</v>
          </cell>
          <cell r="D2426">
            <v>501</v>
          </cell>
        </row>
        <row r="2427">
          <cell r="A2427" t="str">
            <v>676-0</v>
          </cell>
          <cell r="B2427">
            <v>676</v>
          </cell>
          <cell r="C2427">
            <v>0</v>
          </cell>
          <cell r="D2427">
            <v>501</v>
          </cell>
        </row>
        <row r="2428">
          <cell r="A2428" t="str">
            <v>677-0</v>
          </cell>
          <cell r="B2428">
            <v>677</v>
          </cell>
          <cell r="C2428">
            <v>0</v>
          </cell>
          <cell r="D2428">
            <v>501</v>
          </cell>
        </row>
        <row r="2429">
          <cell r="A2429" t="str">
            <v>678-0</v>
          </cell>
          <cell r="B2429">
            <v>678</v>
          </cell>
          <cell r="C2429">
            <v>0</v>
          </cell>
          <cell r="D2429">
            <v>501</v>
          </cell>
        </row>
        <row r="2430">
          <cell r="A2430" t="str">
            <v>679-0</v>
          </cell>
          <cell r="B2430">
            <v>679</v>
          </cell>
          <cell r="C2430">
            <v>0</v>
          </cell>
          <cell r="D2430">
            <v>1500</v>
          </cell>
        </row>
        <row r="2431">
          <cell r="A2431" t="str">
            <v>68-0</v>
          </cell>
          <cell r="B2431">
            <v>68</v>
          </cell>
          <cell r="C2431">
            <v>0</v>
          </cell>
          <cell r="D2431">
            <v>1111</v>
          </cell>
        </row>
        <row r="2432">
          <cell r="A2432" t="str">
            <v>680-0</v>
          </cell>
          <cell r="B2432">
            <v>680</v>
          </cell>
          <cell r="C2432">
            <v>0</v>
          </cell>
          <cell r="D2432">
            <v>1500</v>
          </cell>
        </row>
        <row r="2433">
          <cell r="A2433" t="str">
            <v>681-0</v>
          </cell>
          <cell r="B2433">
            <v>681</v>
          </cell>
          <cell r="C2433">
            <v>0</v>
          </cell>
          <cell r="D2433">
            <v>501</v>
          </cell>
        </row>
        <row r="2434">
          <cell r="A2434" t="str">
            <v>682-0</v>
          </cell>
          <cell r="B2434">
            <v>682</v>
          </cell>
          <cell r="C2434">
            <v>0</v>
          </cell>
          <cell r="D2434">
            <v>1111</v>
          </cell>
        </row>
        <row r="2435">
          <cell r="A2435" t="str">
            <v>683-0</v>
          </cell>
          <cell r="B2435">
            <v>683</v>
          </cell>
          <cell r="C2435">
            <v>0</v>
          </cell>
          <cell r="D2435">
            <v>501</v>
          </cell>
        </row>
        <row r="2436">
          <cell r="A2436" t="str">
            <v>684-0</v>
          </cell>
          <cell r="B2436">
            <v>684</v>
          </cell>
          <cell r="C2436">
            <v>0</v>
          </cell>
          <cell r="D2436">
            <v>1000</v>
          </cell>
        </row>
        <row r="2437">
          <cell r="A2437" t="str">
            <v>685-0</v>
          </cell>
          <cell r="B2437">
            <v>685</v>
          </cell>
          <cell r="C2437">
            <v>0</v>
          </cell>
          <cell r="D2437">
            <v>2000</v>
          </cell>
        </row>
        <row r="2438">
          <cell r="A2438" t="str">
            <v>686-0</v>
          </cell>
          <cell r="B2438">
            <v>686</v>
          </cell>
          <cell r="C2438">
            <v>0</v>
          </cell>
          <cell r="D2438">
            <v>1600</v>
          </cell>
        </row>
        <row r="2439">
          <cell r="A2439" t="str">
            <v>687-0</v>
          </cell>
          <cell r="B2439">
            <v>687</v>
          </cell>
          <cell r="C2439">
            <v>0</v>
          </cell>
          <cell r="D2439">
            <v>501</v>
          </cell>
        </row>
        <row r="2440">
          <cell r="A2440" t="str">
            <v>688-0</v>
          </cell>
          <cell r="B2440">
            <v>688</v>
          </cell>
          <cell r="C2440">
            <v>0</v>
          </cell>
          <cell r="D2440">
            <v>501</v>
          </cell>
        </row>
        <row r="2441">
          <cell r="A2441" t="str">
            <v>689-0</v>
          </cell>
          <cell r="B2441">
            <v>689</v>
          </cell>
          <cell r="C2441">
            <v>0</v>
          </cell>
          <cell r="D2441">
            <v>501</v>
          </cell>
        </row>
        <row r="2442">
          <cell r="A2442" t="str">
            <v>69-0</v>
          </cell>
          <cell r="B2442">
            <v>69</v>
          </cell>
          <cell r="C2442">
            <v>0</v>
          </cell>
          <cell r="D2442">
            <v>1111</v>
          </cell>
        </row>
        <row r="2443">
          <cell r="A2443" t="str">
            <v>690-0</v>
          </cell>
          <cell r="B2443">
            <v>690</v>
          </cell>
          <cell r="C2443">
            <v>0</v>
          </cell>
          <cell r="D2443">
            <v>501</v>
          </cell>
        </row>
        <row r="2444">
          <cell r="A2444" t="str">
            <v>691-0</v>
          </cell>
          <cell r="B2444">
            <v>691</v>
          </cell>
          <cell r="C2444">
            <v>0</v>
          </cell>
          <cell r="D2444">
            <v>501</v>
          </cell>
        </row>
        <row r="2445">
          <cell r="A2445" t="str">
            <v>692-0</v>
          </cell>
          <cell r="B2445">
            <v>692</v>
          </cell>
          <cell r="C2445">
            <v>0</v>
          </cell>
          <cell r="D2445">
            <v>501</v>
          </cell>
        </row>
        <row r="2446">
          <cell r="A2446" t="str">
            <v>693-0</v>
          </cell>
          <cell r="B2446">
            <v>693</v>
          </cell>
          <cell r="C2446">
            <v>0</v>
          </cell>
          <cell r="D2446">
            <v>501</v>
          </cell>
        </row>
        <row r="2447">
          <cell r="A2447" t="str">
            <v>694-0</v>
          </cell>
          <cell r="B2447">
            <v>694</v>
          </cell>
          <cell r="C2447">
            <v>0</v>
          </cell>
          <cell r="D2447">
            <v>501</v>
          </cell>
        </row>
        <row r="2448">
          <cell r="A2448" t="str">
            <v>695-0</v>
          </cell>
          <cell r="B2448">
            <v>695</v>
          </cell>
          <cell r="C2448">
            <v>0</v>
          </cell>
          <cell r="D2448">
            <v>501</v>
          </cell>
        </row>
        <row r="2449">
          <cell r="A2449" t="str">
            <v>696-0</v>
          </cell>
          <cell r="B2449">
            <v>696</v>
          </cell>
          <cell r="C2449">
            <v>0</v>
          </cell>
          <cell r="D2449">
            <v>501</v>
          </cell>
        </row>
        <row r="2450">
          <cell r="A2450" t="str">
            <v>697-0</v>
          </cell>
          <cell r="B2450">
            <v>697</v>
          </cell>
          <cell r="C2450">
            <v>0</v>
          </cell>
          <cell r="D2450">
            <v>1100</v>
          </cell>
        </row>
        <row r="2451">
          <cell r="A2451" t="str">
            <v>698-0</v>
          </cell>
          <cell r="B2451">
            <v>698</v>
          </cell>
          <cell r="C2451">
            <v>0</v>
          </cell>
          <cell r="D2451">
            <v>501</v>
          </cell>
        </row>
        <row r="2452">
          <cell r="A2452" t="str">
            <v>699-0</v>
          </cell>
          <cell r="B2452">
            <v>699</v>
          </cell>
          <cell r="C2452">
            <v>0</v>
          </cell>
          <cell r="D2452">
            <v>501</v>
          </cell>
        </row>
        <row r="2453">
          <cell r="A2453" t="str">
            <v>7-0</v>
          </cell>
          <cell r="B2453">
            <v>7</v>
          </cell>
          <cell r="C2453">
            <v>0</v>
          </cell>
          <cell r="D2453">
            <v>2200</v>
          </cell>
        </row>
        <row r="2454">
          <cell r="A2454" t="str">
            <v>70-0</v>
          </cell>
          <cell r="B2454">
            <v>70</v>
          </cell>
          <cell r="C2454">
            <v>0</v>
          </cell>
          <cell r="D2454">
            <v>1111</v>
          </cell>
        </row>
        <row r="2455">
          <cell r="A2455" t="str">
            <v>700-0</v>
          </cell>
          <cell r="B2455">
            <v>700</v>
          </cell>
          <cell r="C2455">
            <v>0</v>
          </cell>
          <cell r="D2455">
            <v>3500</v>
          </cell>
        </row>
        <row r="2456">
          <cell r="A2456" t="str">
            <v>70-1</v>
          </cell>
          <cell r="B2456">
            <v>70</v>
          </cell>
          <cell r="C2456">
            <v>1</v>
          </cell>
          <cell r="D2456">
            <v>1111</v>
          </cell>
        </row>
        <row r="2457">
          <cell r="A2457" t="str">
            <v>701-0</v>
          </cell>
          <cell r="B2457">
            <v>701</v>
          </cell>
          <cell r="C2457">
            <v>0</v>
          </cell>
          <cell r="D2457">
            <v>3400</v>
          </cell>
        </row>
        <row r="2458">
          <cell r="A2458" t="str">
            <v>702-0</v>
          </cell>
          <cell r="B2458">
            <v>702</v>
          </cell>
          <cell r="C2458">
            <v>0</v>
          </cell>
          <cell r="D2458">
            <v>1000</v>
          </cell>
        </row>
        <row r="2459">
          <cell r="A2459" t="str">
            <v>703-0</v>
          </cell>
          <cell r="B2459">
            <v>703</v>
          </cell>
          <cell r="C2459">
            <v>0</v>
          </cell>
          <cell r="D2459">
            <v>1200</v>
          </cell>
        </row>
        <row r="2460">
          <cell r="A2460" t="str">
            <v>704-0</v>
          </cell>
          <cell r="B2460">
            <v>704</v>
          </cell>
          <cell r="C2460">
            <v>0</v>
          </cell>
          <cell r="D2460">
            <v>1100</v>
          </cell>
        </row>
        <row r="2461">
          <cell r="A2461" t="str">
            <v>705-0</v>
          </cell>
          <cell r="B2461">
            <v>705</v>
          </cell>
          <cell r="C2461">
            <v>0</v>
          </cell>
          <cell r="D2461">
            <v>1300</v>
          </cell>
        </row>
        <row r="2462">
          <cell r="A2462" t="str">
            <v>706-0</v>
          </cell>
          <cell r="B2462">
            <v>706</v>
          </cell>
          <cell r="C2462">
            <v>0</v>
          </cell>
          <cell r="D2462">
            <v>1500</v>
          </cell>
        </row>
        <row r="2463">
          <cell r="A2463" t="str">
            <v>707-0</v>
          </cell>
          <cell r="B2463">
            <v>707</v>
          </cell>
          <cell r="C2463">
            <v>0</v>
          </cell>
          <cell r="D2463">
            <v>1600</v>
          </cell>
        </row>
        <row r="2464">
          <cell r="A2464" t="str">
            <v>708-0</v>
          </cell>
          <cell r="B2464">
            <v>708</v>
          </cell>
          <cell r="C2464">
            <v>0</v>
          </cell>
          <cell r="D2464">
            <v>2000</v>
          </cell>
        </row>
        <row r="2465">
          <cell r="A2465" t="str">
            <v>709-0</v>
          </cell>
          <cell r="B2465">
            <v>709</v>
          </cell>
          <cell r="C2465">
            <v>0</v>
          </cell>
          <cell r="D2465">
            <v>3000</v>
          </cell>
        </row>
        <row r="2466">
          <cell r="A2466" t="str">
            <v>71-0</v>
          </cell>
          <cell r="B2466">
            <v>71</v>
          </cell>
          <cell r="C2466">
            <v>0</v>
          </cell>
          <cell r="D2466">
            <v>501</v>
          </cell>
        </row>
        <row r="2467">
          <cell r="A2467" t="str">
            <v>710-0</v>
          </cell>
          <cell r="B2467">
            <v>710</v>
          </cell>
          <cell r="C2467">
            <v>0</v>
          </cell>
          <cell r="D2467">
            <v>2300</v>
          </cell>
        </row>
        <row r="2468">
          <cell r="A2468" t="str">
            <v>71-1</v>
          </cell>
          <cell r="B2468">
            <v>71</v>
          </cell>
          <cell r="C2468">
            <v>1</v>
          </cell>
          <cell r="D2468">
            <v>501</v>
          </cell>
        </row>
        <row r="2469">
          <cell r="A2469" t="str">
            <v>711-0</v>
          </cell>
          <cell r="B2469">
            <v>711</v>
          </cell>
          <cell r="C2469">
            <v>0</v>
          </cell>
          <cell r="D2469">
            <v>3100</v>
          </cell>
        </row>
        <row r="2470">
          <cell r="A2470" t="str">
            <v>71-2</v>
          </cell>
          <cell r="B2470">
            <v>71</v>
          </cell>
          <cell r="C2470">
            <v>2</v>
          </cell>
          <cell r="D2470">
            <v>501</v>
          </cell>
        </row>
        <row r="2471">
          <cell r="A2471" t="str">
            <v>712-0</v>
          </cell>
          <cell r="B2471">
            <v>712</v>
          </cell>
          <cell r="C2471">
            <v>0</v>
          </cell>
          <cell r="D2471">
            <v>3200</v>
          </cell>
        </row>
        <row r="2472">
          <cell r="A2472" t="str">
            <v>71-3</v>
          </cell>
          <cell r="B2472">
            <v>71</v>
          </cell>
          <cell r="C2472">
            <v>3</v>
          </cell>
          <cell r="D2472">
            <v>501</v>
          </cell>
        </row>
        <row r="2473">
          <cell r="A2473" t="str">
            <v>713-0</v>
          </cell>
          <cell r="B2473">
            <v>713</v>
          </cell>
          <cell r="C2473">
            <v>0</v>
          </cell>
          <cell r="D2473">
            <v>3300</v>
          </cell>
        </row>
        <row r="2474">
          <cell r="A2474" t="str">
            <v>71-4</v>
          </cell>
          <cell r="B2474">
            <v>71</v>
          </cell>
          <cell r="C2474">
            <v>4</v>
          </cell>
          <cell r="D2474">
            <v>501</v>
          </cell>
        </row>
        <row r="2475">
          <cell r="A2475" t="str">
            <v>714-0</v>
          </cell>
          <cell r="B2475">
            <v>714</v>
          </cell>
          <cell r="C2475">
            <v>0</v>
          </cell>
          <cell r="D2475">
            <v>1400</v>
          </cell>
        </row>
        <row r="2476">
          <cell r="A2476" t="str">
            <v>71-5</v>
          </cell>
          <cell r="B2476">
            <v>71</v>
          </cell>
          <cell r="C2476">
            <v>5</v>
          </cell>
          <cell r="D2476">
            <v>501</v>
          </cell>
        </row>
        <row r="2477">
          <cell r="A2477" t="str">
            <v>715-0</v>
          </cell>
          <cell r="B2477">
            <v>715</v>
          </cell>
          <cell r="C2477">
            <v>0</v>
          </cell>
          <cell r="D2477">
            <v>1111</v>
          </cell>
        </row>
        <row r="2478">
          <cell r="A2478" t="str">
            <v>71-6</v>
          </cell>
          <cell r="B2478">
            <v>71</v>
          </cell>
          <cell r="C2478">
            <v>6</v>
          </cell>
          <cell r="D2478">
            <v>501</v>
          </cell>
        </row>
        <row r="2479">
          <cell r="A2479" t="str">
            <v>716-0</v>
          </cell>
          <cell r="B2479">
            <v>716</v>
          </cell>
          <cell r="C2479">
            <v>0</v>
          </cell>
          <cell r="D2479">
            <v>501</v>
          </cell>
        </row>
        <row r="2480">
          <cell r="A2480" t="str">
            <v>71-7</v>
          </cell>
          <cell r="B2480">
            <v>71</v>
          </cell>
          <cell r="C2480">
            <v>7</v>
          </cell>
          <cell r="D2480">
            <v>501</v>
          </cell>
        </row>
        <row r="2481">
          <cell r="A2481" t="str">
            <v>717-0</v>
          </cell>
          <cell r="B2481">
            <v>717</v>
          </cell>
          <cell r="C2481">
            <v>0</v>
          </cell>
          <cell r="D2481">
            <v>501</v>
          </cell>
        </row>
        <row r="2482">
          <cell r="A2482" t="str">
            <v>718-0</v>
          </cell>
          <cell r="B2482">
            <v>718</v>
          </cell>
          <cell r="C2482">
            <v>0</v>
          </cell>
          <cell r="D2482">
            <v>501</v>
          </cell>
        </row>
        <row r="2483">
          <cell r="A2483" t="str">
            <v>719-0</v>
          </cell>
          <cell r="B2483">
            <v>719</v>
          </cell>
          <cell r="C2483">
            <v>0</v>
          </cell>
          <cell r="D2483">
            <v>501</v>
          </cell>
        </row>
        <row r="2484">
          <cell r="A2484" t="str">
            <v>72-0</v>
          </cell>
          <cell r="B2484">
            <v>72</v>
          </cell>
          <cell r="C2484">
            <v>0</v>
          </cell>
          <cell r="D2484">
            <v>501</v>
          </cell>
        </row>
        <row r="2485">
          <cell r="A2485" t="str">
            <v>720-0</v>
          </cell>
          <cell r="B2485">
            <v>720</v>
          </cell>
          <cell r="C2485">
            <v>0</v>
          </cell>
          <cell r="D2485">
            <v>501</v>
          </cell>
        </row>
        <row r="2486">
          <cell r="A2486" t="str">
            <v>721-0</v>
          </cell>
          <cell r="B2486">
            <v>721</v>
          </cell>
          <cell r="C2486">
            <v>0</v>
          </cell>
          <cell r="D2486">
            <v>501</v>
          </cell>
        </row>
        <row r="2487">
          <cell r="A2487" t="str">
            <v>722-0</v>
          </cell>
          <cell r="B2487">
            <v>722</v>
          </cell>
          <cell r="C2487">
            <v>0</v>
          </cell>
          <cell r="D2487">
            <v>501</v>
          </cell>
        </row>
        <row r="2488">
          <cell r="A2488" t="str">
            <v>723-0</v>
          </cell>
          <cell r="B2488">
            <v>723</v>
          </cell>
          <cell r="C2488">
            <v>0</v>
          </cell>
          <cell r="D2488">
            <v>501</v>
          </cell>
        </row>
        <row r="2489">
          <cell r="A2489" t="str">
            <v>724-0</v>
          </cell>
          <cell r="B2489">
            <v>724</v>
          </cell>
          <cell r="C2489">
            <v>0</v>
          </cell>
          <cell r="D2489">
            <v>501</v>
          </cell>
        </row>
        <row r="2490">
          <cell r="A2490" t="str">
            <v>725-0</v>
          </cell>
          <cell r="B2490">
            <v>725</v>
          </cell>
          <cell r="C2490">
            <v>0</v>
          </cell>
          <cell r="D2490">
            <v>501</v>
          </cell>
        </row>
        <row r="2491">
          <cell r="A2491" t="str">
            <v>726-0</v>
          </cell>
          <cell r="B2491">
            <v>726</v>
          </cell>
          <cell r="C2491">
            <v>0</v>
          </cell>
          <cell r="D2491">
            <v>501</v>
          </cell>
        </row>
        <row r="2492">
          <cell r="A2492" t="str">
            <v>727-0</v>
          </cell>
          <cell r="B2492">
            <v>727</v>
          </cell>
          <cell r="C2492">
            <v>0</v>
          </cell>
          <cell r="D2492">
            <v>501</v>
          </cell>
        </row>
        <row r="2493">
          <cell r="A2493" t="str">
            <v>728-0</v>
          </cell>
          <cell r="B2493">
            <v>728</v>
          </cell>
          <cell r="C2493">
            <v>0</v>
          </cell>
          <cell r="D2493">
            <v>501</v>
          </cell>
        </row>
        <row r="2494">
          <cell r="A2494" t="str">
            <v>729-0</v>
          </cell>
          <cell r="B2494">
            <v>729</v>
          </cell>
          <cell r="C2494">
            <v>0</v>
          </cell>
          <cell r="D2494">
            <v>501</v>
          </cell>
        </row>
        <row r="2495">
          <cell r="A2495" t="str">
            <v>73-0</v>
          </cell>
          <cell r="B2495">
            <v>73</v>
          </cell>
          <cell r="C2495">
            <v>0</v>
          </cell>
          <cell r="D2495">
            <v>1111</v>
          </cell>
        </row>
        <row r="2496">
          <cell r="A2496" t="str">
            <v>730-0</v>
          </cell>
          <cell r="B2496">
            <v>730</v>
          </cell>
          <cell r="C2496">
            <v>0</v>
          </cell>
          <cell r="D2496">
            <v>501</v>
          </cell>
        </row>
        <row r="2497">
          <cell r="A2497" t="str">
            <v>731-0</v>
          </cell>
          <cell r="B2497">
            <v>731</v>
          </cell>
          <cell r="C2497">
            <v>0</v>
          </cell>
          <cell r="D2497">
            <v>501</v>
          </cell>
        </row>
        <row r="2498">
          <cell r="A2498" t="str">
            <v>732-0</v>
          </cell>
          <cell r="B2498">
            <v>732</v>
          </cell>
          <cell r="C2498">
            <v>0</v>
          </cell>
          <cell r="D2498">
            <v>501</v>
          </cell>
        </row>
        <row r="2499">
          <cell r="A2499" t="str">
            <v>733-0</v>
          </cell>
          <cell r="B2499">
            <v>733</v>
          </cell>
          <cell r="C2499">
            <v>0</v>
          </cell>
          <cell r="D2499">
            <v>501</v>
          </cell>
        </row>
        <row r="2500">
          <cell r="A2500" t="str">
            <v>734-0</v>
          </cell>
          <cell r="B2500">
            <v>734</v>
          </cell>
          <cell r="C2500">
            <v>0</v>
          </cell>
          <cell r="D2500">
            <v>1600</v>
          </cell>
        </row>
        <row r="2501">
          <cell r="A2501" t="str">
            <v>735-0</v>
          </cell>
          <cell r="B2501">
            <v>735</v>
          </cell>
          <cell r="C2501">
            <v>0</v>
          </cell>
          <cell r="D2501">
            <v>1600</v>
          </cell>
        </row>
        <row r="2502">
          <cell r="A2502" t="str">
            <v>736-0</v>
          </cell>
          <cell r="B2502">
            <v>736</v>
          </cell>
          <cell r="C2502">
            <v>0</v>
          </cell>
          <cell r="D2502">
            <v>501</v>
          </cell>
        </row>
        <row r="2503">
          <cell r="A2503" t="str">
            <v>737-0</v>
          </cell>
          <cell r="B2503">
            <v>737</v>
          </cell>
          <cell r="C2503">
            <v>0</v>
          </cell>
          <cell r="D2503">
            <v>501</v>
          </cell>
        </row>
        <row r="2504">
          <cell r="A2504" t="str">
            <v>738-0</v>
          </cell>
          <cell r="B2504">
            <v>738</v>
          </cell>
          <cell r="C2504">
            <v>0</v>
          </cell>
          <cell r="D2504">
            <v>1111</v>
          </cell>
        </row>
        <row r="2505">
          <cell r="A2505" t="str">
            <v>739-0</v>
          </cell>
          <cell r="B2505">
            <v>739</v>
          </cell>
          <cell r="C2505">
            <v>0</v>
          </cell>
          <cell r="D2505">
            <v>501</v>
          </cell>
        </row>
        <row r="2506">
          <cell r="A2506" t="str">
            <v>74-0</v>
          </cell>
          <cell r="B2506">
            <v>74</v>
          </cell>
          <cell r="C2506">
            <v>0</v>
          </cell>
          <cell r="D2506">
            <v>1111</v>
          </cell>
        </row>
        <row r="2507">
          <cell r="A2507" t="str">
            <v>740-0</v>
          </cell>
          <cell r="B2507">
            <v>740</v>
          </cell>
          <cell r="C2507">
            <v>0</v>
          </cell>
          <cell r="D2507">
            <v>501</v>
          </cell>
        </row>
        <row r="2508">
          <cell r="A2508" t="str">
            <v>741-0</v>
          </cell>
          <cell r="B2508">
            <v>741</v>
          </cell>
          <cell r="C2508">
            <v>0</v>
          </cell>
          <cell r="D2508">
            <v>501</v>
          </cell>
        </row>
        <row r="2509">
          <cell r="A2509" t="str">
            <v>742-0</v>
          </cell>
          <cell r="B2509">
            <v>742</v>
          </cell>
          <cell r="C2509">
            <v>0</v>
          </cell>
          <cell r="D2509">
            <v>501</v>
          </cell>
        </row>
        <row r="2510">
          <cell r="A2510" t="str">
            <v>743-0</v>
          </cell>
          <cell r="B2510">
            <v>743</v>
          </cell>
          <cell r="C2510">
            <v>0</v>
          </cell>
          <cell r="D2510">
            <v>1000</v>
          </cell>
        </row>
        <row r="2511">
          <cell r="A2511" t="str">
            <v>744-0</v>
          </cell>
          <cell r="B2511">
            <v>744</v>
          </cell>
          <cell r="C2511">
            <v>0</v>
          </cell>
          <cell r="D2511">
            <v>2000</v>
          </cell>
        </row>
        <row r="2512">
          <cell r="A2512" t="str">
            <v>745-0</v>
          </cell>
          <cell r="B2512">
            <v>745</v>
          </cell>
          <cell r="C2512">
            <v>0</v>
          </cell>
          <cell r="D2512">
            <v>501</v>
          </cell>
        </row>
        <row r="2513">
          <cell r="A2513" t="str">
            <v>746-0</v>
          </cell>
          <cell r="B2513">
            <v>746</v>
          </cell>
          <cell r="C2513">
            <v>0</v>
          </cell>
          <cell r="D2513">
            <v>501</v>
          </cell>
        </row>
        <row r="2514">
          <cell r="A2514" t="str">
            <v>747-0</v>
          </cell>
          <cell r="B2514">
            <v>747</v>
          </cell>
          <cell r="C2514">
            <v>0</v>
          </cell>
          <cell r="D2514">
            <v>501</v>
          </cell>
        </row>
        <row r="2515">
          <cell r="A2515" t="str">
            <v>748-0</v>
          </cell>
          <cell r="B2515">
            <v>748</v>
          </cell>
          <cell r="C2515">
            <v>0</v>
          </cell>
          <cell r="D2515">
            <v>501</v>
          </cell>
        </row>
        <row r="2516">
          <cell r="A2516" t="str">
            <v>749-0</v>
          </cell>
          <cell r="B2516">
            <v>749</v>
          </cell>
          <cell r="C2516">
            <v>0</v>
          </cell>
          <cell r="D2516">
            <v>501</v>
          </cell>
        </row>
        <row r="2517">
          <cell r="A2517" t="str">
            <v>75-0</v>
          </cell>
          <cell r="B2517">
            <v>75</v>
          </cell>
          <cell r="C2517">
            <v>0</v>
          </cell>
          <cell r="D2517">
            <v>1111</v>
          </cell>
        </row>
        <row r="2518">
          <cell r="A2518" t="str">
            <v>750-0</v>
          </cell>
          <cell r="B2518">
            <v>750</v>
          </cell>
          <cell r="C2518">
            <v>0</v>
          </cell>
          <cell r="D2518">
            <v>501</v>
          </cell>
        </row>
        <row r="2519">
          <cell r="A2519" t="str">
            <v>751-0</v>
          </cell>
          <cell r="B2519">
            <v>751</v>
          </cell>
          <cell r="C2519">
            <v>0</v>
          </cell>
          <cell r="D2519">
            <v>501</v>
          </cell>
        </row>
        <row r="2520">
          <cell r="A2520" t="str">
            <v>752-0</v>
          </cell>
          <cell r="B2520">
            <v>752</v>
          </cell>
          <cell r="C2520">
            <v>0</v>
          </cell>
          <cell r="D2520">
            <v>501</v>
          </cell>
        </row>
        <row r="2521">
          <cell r="A2521" t="str">
            <v>753-0</v>
          </cell>
          <cell r="B2521">
            <v>753</v>
          </cell>
          <cell r="C2521">
            <v>0</v>
          </cell>
          <cell r="D2521">
            <v>501</v>
          </cell>
        </row>
        <row r="2522">
          <cell r="A2522" t="str">
            <v>754-0</v>
          </cell>
          <cell r="B2522">
            <v>754</v>
          </cell>
          <cell r="C2522">
            <v>0</v>
          </cell>
          <cell r="D2522">
            <v>501</v>
          </cell>
        </row>
        <row r="2523">
          <cell r="A2523" t="str">
            <v>755-0</v>
          </cell>
          <cell r="B2523">
            <v>755</v>
          </cell>
          <cell r="C2523">
            <v>0</v>
          </cell>
          <cell r="D2523">
            <v>501</v>
          </cell>
        </row>
        <row r="2524">
          <cell r="A2524" t="str">
            <v>756-0</v>
          </cell>
          <cell r="B2524">
            <v>756</v>
          </cell>
          <cell r="C2524">
            <v>0</v>
          </cell>
          <cell r="D2524">
            <v>501</v>
          </cell>
        </row>
        <row r="2525">
          <cell r="A2525" t="str">
            <v>757-0</v>
          </cell>
          <cell r="B2525">
            <v>757</v>
          </cell>
          <cell r="C2525">
            <v>0</v>
          </cell>
          <cell r="D2525">
            <v>501</v>
          </cell>
        </row>
        <row r="2526">
          <cell r="A2526" t="str">
            <v>758-0</v>
          </cell>
          <cell r="B2526">
            <v>758</v>
          </cell>
          <cell r="C2526">
            <v>0</v>
          </cell>
          <cell r="D2526">
            <v>501</v>
          </cell>
        </row>
        <row r="2527">
          <cell r="A2527" t="str">
            <v>759-0</v>
          </cell>
          <cell r="B2527">
            <v>759</v>
          </cell>
          <cell r="C2527">
            <v>0</v>
          </cell>
          <cell r="D2527">
            <v>501</v>
          </cell>
        </row>
        <row r="2528">
          <cell r="A2528" t="str">
            <v>76-0</v>
          </cell>
          <cell r="B2528">
            <v>76</v>
          </cell>
          <cell r="C2528">
            <v>0</v>
          </cell>
          <cell r="D2528">
            <v>1111</v>
          </cell>
        </row>
        <row r="2529">
          <cell r="A2529" t="str">
            <v>760-0</v>
          </cell>
          <cell r="B2529">
            <v>760</v>
          </cell>
          <cell r="C2529">
            <v>0</v>
          </cell>
          <cell r="D2529">
            <v>501</v>
          </cell>
        </row>
        <row r="2530">
          <cell r="A2530" t="str">
            <v>761-0</v>
          </cell>
          <cell r="B2530">
            <v>761</v>
          </cell>
          <cell r="C2530">
            <v>0</v>
          </cell>
          <cell r="D2530">
            <v>501</v>
          </cell>
        </row>
        <row r="2531">
          <cell r="A2531" t="str">
            <v>762-0</v>
          </cell>
          <cell r="B2531">
            <v>762</v>
          </cell>
          <cell r="C2531">
            <v>0</v>
          </cell>
          <cell r="D2531">
            <v>501</v>
          </cell>
        </row>
        <row r="2532">
          <cell r="A2532" t="str">
            <v>763-0</v>
          </cell>
          <cell r="B2532">
            <v>763</v>
          </cell>
          <cell r="C2532">
            <v>0</v>
          </cell>
          <cell r="D2532">
            <v>501</v>
          </cell>
        </row>
        <row r="2533">
          <cell r="A2533" t="str">
            <v>764-0</v>
          </cell>
          <cell r="B2533">
            <v>764</v>
          </cell>
          <cell r="C2533">
            <v>0</v>
          </cell>
          <cell r="D2533">
            <v>501</v>
          </cell>
        </row>
        <row r="2534">
          <cell r="A2534" t="str">
            <v>765-0</v>
          </cell>
          <cell r="B2534">
            <v>765</v>
          </cell>
          <cell r="C2534">
            <v>0</v>
          </cell>
          <cell r="D2534">
            <v>501</v>
          </cell>
        </row>
        <row r="2535">
          <cell r="A2535" t="str">
            <v>766-0</v>
          </cell>
          <cell r="B2535">
            <v>766</v>
          </cell>
          <cell r="C2535">
            <v>0</v>
          </cell>
          <cell r="D2535">
            <v>501</v>
          </cell>
        </row>
        <row r="2536">
          <cell r="A2536" t="str">
            <v>767-0</v>
          </cell>
          <cell r="B2536">
            <v>767</v>
          </cell>
          <cell r="C2536">
            <v>0</v>
          </cell>
          <cell r="D2536">
            <v>501</v>
          </cell>
        </row>
        <row r="2537">
          <cell r="A2537" t="str">
            <v>768-0</v>
          </cell>
          <cell r="B2537">
            <v>768</v>
          </cell>
          <cell r="C2537">
            <v>0</v>
          </cell>
          <cell r="D2537">
            <v>501</v>
          </cell>
        </row>
        <row r="2538">
          <cell r="A2538" t="str">
            <v>769-0</v>
          </cell>
          <cell r="B2538">
            <v>769</v>
          </cell>
          <cell r="C2538">
            <v>0</v>
          </cell>
          <cell r="D2538">
            <v>501</v>
          </cell>
        </row>
        <row r="2539">
          <cell r="A2539" t="str">
            <v>77-0</v>
          </cell>
          <cell r="B2539">
            <v>77</v>
          </cell>
          <cell r="C2539">
            <v>0</v>
          </cell>
          <cell r="D2539">
            <v>1111</v>
          </cell>
        </row>
        <row r="2540">
          <cell r="A2540" t="str">
            <v>770-0</v>
          </cell>
          <cell r="B2540">
            <v>770</v>
          </cell>
          <cell r="C2540">
            <v>0</v>
          </cell>
          <cell r="D2540">
            <v>501</v>
          </cell>
        </row>
        <row r="2541">
          <cell r="A2541" t="str">
            <v>771-0</v>
          </cell>
          <cell r="B2541">
            <v>771</v>
          </cell>
          <cell r="C2541">
            <v>0</v>
          </cell>
          <cell r="D2541">
            <v>501</v>
          </cell>
        </row>
        <row r="2542">
          <cell r="A2542" t="str">
            <v>772-0</v>
          </cell>
          <cell r="B2542">
            <v>772</v>
          </cell>
          <cell r="C2542">
            <v>0</v>
          </cell>
          <cell r="D2542">
            <v>501</v>
          </cell>
        </row>
        <row r="2543">
          <cell r="A2543" t="str">
            <v>773-0</v>
          </cell>
          <cell r="B2543">
            <v>773</v>
          </cell>
          <cell r="C2543">
            <v>0</v>
          </cell>
          <cell r="D2543">
            <v>501</v>
          </cell>
        </row>
        <row r="2544">
          <cell r="A2544" t="str">
            <v>774-0</v>
          </cell>
          <cell r="B2544">
            <v>774</v>
          </cell>
          <cell r="C2544">
            <v>0</v>
          </cell>
          <cell r="D2544">
            <v>501</v>
          </cell>
        </row>
        <row r="2545">
          <cell r="A2545" t="str">
            <v>775-0</v>
          </cell>
          <cell r="B2545">
            <v>775</v>
          </cell>
          <cell r="C2545">
            <v>0</v>
          </cell>
          <cell r="D2545">
            <v>501</v>
          </cell>
        </row>
        <row r="2546">
          <cell r="A2546" t="str">
            <v>776-0</v>
          </cell>
          <cell r="B2546">
            <v>776</v>
          </cell>
          <cell r="C2546">
            <v>0</v>
          </cell>
          <cell r="D2546">
            <v>501</v>
          </cell>
        </row>
        <row r="2547">
          <cell r="A2547" t="str">
            <v>777-0</v>
          </cell>
          <cell r="B2547">
            <v>777</v>
          </cell>
          <cell r="C2547">
            <v>0</v>
          </cell>
          <cell r="D2547">
            <v>501</v>
          </cell>
        </row>
        <row r="2548">
          <cell r="A2548" t="str">
            <v>778-0</v>
          </cell>
          <cell r="B2548">
            <v>778</v>
          </cell>
          <cell r="C2548">
            <v>0</v>
          </cell>
          <cell r="D2548">
            <v>501</v>
          </cell>
        </row>
        <row r="2549">
          <cell r="A2549" t="str">
            <v>779-0</v>
          </cell>
          <cell r="B2549">
            <v>779</v>
          </cell>
          <cell r="C2549">
            <v>0</v>
          </cell>
          <cell r="D2549">
            <v>501</v>
          </cell>
        </row>
        <row r="2550">
          <cell r="A2550" t="str">
            <v>779-1</v>
          </cell>
          <cell r="B2550">
            <v>779</v>
          </cell>
          <cell r="C2550">
            <v>1</v>
          </cell>
          <cell r="D2550">
            <v>501</v>
          </cell>
        </row>
        <row r="2551">
          <cell r="A2551" t="str">
            <v>78-0</v>
          </cell>
          <cell r="B2551">
            <v>78</v>
          </cell>
          <cell r="C2551">
            <v>0</v>
          </cell>
          <cell r="D2551">
            <v>1111</v>
          </cell>
        </row>
        <row r="2552">
          <cell r="A2552" t="str">
            <v>780-0</v>
          </cell>
          <cell r="B2552">
            <v>780</v>
          </cell>
          <cell r="C2552">
            <v>0</v>
          </cell>
          <cell r="D2552">
            <v>1111</v>
          </cell>
        </row>
        <row r="2553">
          <cell r="A2553" t="str">
            <v>780-1</v>
          </cell>
          <cell r="B2553">
            <v>780</v>
          </cell>
          <cell r="C2553">
            <v>1</v>
          </cell>
          <cell r="D2553">
            <v>1111</v>
          </cell>
        </row>
        <row r="2554">
          <cell r="A2554" t="str">
            <v>780-2</v>
          </cell>
          <cell r="B2554">
            <v>780</v>
          </cell>
          <cell r="C2554">
            <v>2</v>
          </cell>
          <cell r="D2554">
            <v>1111</v>
          </cell>
        </row>
        <row r="2555">
          <cell r="A2555" t="str">
            <v>781-0</v>
          </cell>
          <cell r="B2555">
            <v>781</v>
          </cell>
          <cell r="C2555">
            <v>0</v>
          </cell>
          <cell r="D2555">
            <v>501</v>
          </cell>
        </row>
        <row r="2556">
          <cell r="A2556" t="str">
            <v>782-0</v>
          </cell>
          <cell r="B2556">
            <v>782</v>
          </cell>
          <cell r="C2556">
            <v>0</v>
          </cell>
          <cell r="D2556">
            <v>3100</v>
          </cell>
        </row>
        <row r="2557">
          <cell r="A2557" t="str">
            <v>783-0</v>
          </cell>
          <cell r="B2557">
            <v>783</v>
          </cell>
          <cell r="C2557">
            <v>0</v>
          </cell>
          <cell r="D2557">
            <v>3200</v>
          </cell>
        </row>
        <row r="2558">
          <cell r="A2558" t="str">
            <v>784-0</v>
          </cell>
          <cell r="B2558">
            <v>784</v>
          </cell>
          <cell r="C2558">
            <v>0</v>
          </cell>
          <cell r="D2558">
            <v>3300</v>
          </cell>
        </row>
        <row r="2559">
          <cell r="A2559" t="str">
            <v>785-0</v>
          </cell>
          <cell r="B2559">
            <v>785</v>
          </cell>
          <cell r="C2559">
            <v>0</v>
          </cell>
          <cell r="D2559">
            <v>3000</v>
          </cell>
        </row>
        <row r="2560">
          <cell r="A2560" t="str">
            <v>786-0</v>
          </cell>
          <cell r="B2560">
            <v>786</v>
          </cell>
          <cell r="C2560">
            <v>0</v>
          </cell>
          <cell r="D2560">
            <v>501</v>
          </cell>
        </row>
        <row r="2561">
          <cell r="A2561" t="str">
            <v>787-0</v>
          </cell>
          <cell r="B2561">
            <v>787</v>
          </cell>
          <cell r="C2561">
            <v>0</v>
          </cell>
          <cell r="D2561">
            <v>501</v>
          </cell>
        </row>
        <row r="2562">
          <cell r="A2562" t="str">
            <v>788-0</v>
          </cell>
          <cell r="B2562">
            <v>788</v>
          </cell>
          <cell r="C2562">
            <v>0</v>
          </cell>
          <cell r="D2562">
            <v>3100</v>
          </cell>
        </row>
        <row r="2563">
          <cell r="A2563" t="str">
            <v>789-0</v>
          </cell>
          <cell r="B2563">
            <v>789</v>
          </cell>
          <cell r="C2563">
            <v>0</v>
          </cell>
          <cell r="D2563">
            <v>3400</v>
          </cell>
        </row>
        <row r="2564">
          <cell r="A2564" t="str">
            <v>79-0</v>
          </cell>
          <cell r="B2564">
            <v>79</v>
          </cell>
          <cell r="C2564">
            <v>0</v>
          </cell>
          <cell r="D2564">
            <v>1111</v>
          </cell>
        </row>
        <row r="2565">
          <cell r="A2565" t="str">
            <v>790-0</v>
          </cell>
          <cell r="B2565">
            <v>790</v>
          </cell>
          <cell r="C2565">
            <v>0</v>
          </cell>
          <cell r="D2565">
            <v>1300</v>
          </cell>
        </row>
        <row r="2566">
          <cell r="A2566" t="str">
            <v>791-0</v>
          </cell>
          <cell r="B2566">
            <v>791</v>
          </cell>
          <cell r="C2566">
            <v>0</v>
          </cell>
          <cell r="D2566">
            <v>2300</v>
          </cell>
        </row>
        <row r="2567">
          <cell r="A2567" t="str">
            <v>792-0</v>
          </cell>
          <cell r="B2567">
            <v>792</v>
          </cell>
          <cell r="C2567">
            <v>0</v>
          </cell>
          <cell r="D2567">
            <v>2000</v>
          </cell>
        </row>
        <row r="2568">
          <cell r="A2568" t="str">
            <v>793-0</v>
          </cell>
          <cell r="B2568">
            <v>793</v>
          </cell>
          <cell r="C2568">
            <v>0</v>
          </cell>
          <cell r="D2568">
            <v>2000</v>
          </cell>
        </row>
        <row r="2569">
          <cell r="A2569" t="str">
            <v>794-0</v>
          </cell>
          <cell r="B2569">
            <v>794</v>
          </cell>
          <cell r="C2569">
            <v>0</v>
          </cell>
          <cell r="D2569">
            <v>501</v>
          </cell>
        </row>
        <row r="2570">
          <cell r="A2570" t="str">
            <v>795-0</v>
          </cell>
          <cell r="B2570">
            <v>795</v>
          </cell>
          <cell r="C2570">
            <v>0</v>
          </cell>
          <cell r="D2570">
            <v>501</v>
          </cell>
        </row>
        <row r="2571">
          <cell r="A2571" t="str">
            <v>796-0</v>
          </cell>
          <cell r="B2571">
            <v>796</v>
          </cell>
          <cell r="C2571">
            <v>0</v>
          </cell>
          <cell r="D2571">
            <v>501</v>
          </cell>
        </row>
        <row r="2572">
          <cell r="A2572" t="str">
            <v>797-0</v>
          </cell>
          <cell r="B2572">
            <v>797</v>
          </cell>
          <cell r="C2572">
            <v>0</v>
          </cell>
          <cell r="D2572">
            <v>501</v>
          </cell>
        </row>
        <row r="2573">
          <cell r="A2573" t="str">
            <v>798-0</v>
          </cell>
          <cell r="B2573">
            <v>798</v>
          </cell>
          <cell r="C2573">
            <v>0</v>
          </cell>
          <cell r="D2573">
            <v>501</v>
          </cell>
        </row>
        <row r="2574">
          <cell r="A2574" t="str">
            <v>799-0</v>
          </cell>
          <cell r="B2574">
            <v>799</v>
          </cell>
          <cell r="C2574">
            <v>0</v>
          </cell>
          <cell r="D2574">
            <v>501</v>
          </cell>
        </row>
        <row r="2575">
          <cell r="A2575" t="str">
            <v>8-0</v>
          </cell>
          <cell r="B2575">
            <v>8</v>
          </cell>
          <cell r="C2575">
            <v>0</v>
          </cell>
          <cell r="D2575">
            <v>2200</v>
          </cell>
        </row>
        <row r="2576">
          <cell r="A2576" t="str">
            <v>80-0</v>
          </cell>
          <cell r="B2576">
            <v>80</v>
          </cell>
          <cell r="C2576">
            <v>0</v>
          </cell>
          <cell r="D2576">
            <v>1111</v>
          </cell>
        </row>
        <row r="2577">
          <cell r="A2577" t="str">
            <v>800-0</v>
          </cell>
          <cell r="B2577">
            <v>800</v>
          </cell>
          <cell r="C2577">
            <v>0</v>
          </cell>
          <cell r="D2577">
            <v>501</v>
          </cell>
        </row>
        <row r="2578">
          <cell r="A2578" t="str">
            <v>801-0</v>
          </cell>
          <cell r="B2578">
            <v>801</v>
          </cell>
          <cell r="C2578">
            <v>0</v>
          </cell>
          <cell r="D2578">
            <v>501</v>
          </cell>
        </row>
        <row r="2579">
          <cell r="A2579" t="str">
            <v>802-0</v>
          </cell>
          <cell r="B2579">
            <v>802</v>
          </cell>
          <cell r="C2579">
            <v>0</v>
          </cell>
          <cell r="D2579">
            <v>501</v>
          </cell>
        </row>
        <row r="2580">
          <cell r="A2580" t="str">
            <v>803-0</v>
          </cell>
          <cell r="B2580">
            <v>803</v>
          </cell>
          <cell r="C2580">
            <v>0</v>
          </cell>
          <cell r="D2580">
            <v>502</v>
          </cell>
        </row>
        <row r="2581">
          <cell r="A2581" t="str">
            <v>804-0</v>
          </cell>
          <cell r="B2581">
            <v>804</v>
          </cell>
          <cell r="C2581">
            <v>0</v>
          </cell>
          <cell r="D2581">
            <v>501</v>
          </cell>
        </row>
        <row r="2582">
          <cell r="A2582" t="str">
            <v>805-0</v>
          </cell>
          <cell r="B2582">
            <v>805</v>
          </cell>
          <cell r="C2582">
            <v>0</v>
          </cell>
          <cell r="D2582">
            <v>501</v>
          </cell>
        </row>
        <row r="2583">
          <cell r="A2583" t="str">
            <v>806-0</v>
          </cell>
          <cell r="B2583">
            <v>806</v>
          </cell>
          <cell r="C2583">
            <v>0</v>
          </cell>
          <cell r="D2583">
            <v>502</v>
          </cell>
        </row>
        <row r="2584">
          <cell r="A2584" t="str">
            <v>807-0</v>
          </cell>
          <cell r="B2584">
            <v>807</v>
          </cell>
          <cell r="C2584">
            <v>0</v>
          </cell>
          <cell r="D2584">
            <v>502</v>
          </cell>
        </row>
        <row r="2585">
          <cell r="A2585" t="str">
            <v>808-0</v>
          </cell>
          <cell r="B2585">
            <v>808</v>
          </cell>
          <cell r="C2585">
            <v>0</v>
          </cell>
          <cell r="D2585">
            <v>501</v>
          </cell>
        </row>
        <row r="2586">
          <cell r="A2586" t="str">
            <v>809-0</v>
          </cell>
          <cell r="B2586">
            <v>809</v>
          </cell>
          <cell r="C2586">
            <v>0</v>
          </cell>
          <cell r="D2586">
            <v>501</v>
          </cell>
        </row>
        <row r="2587">
          <cell r="A2587" t="str">
            <v>81-0</v>
          </cell>
          <cell r="B2587">
            <v>81</v>
          </cell>
          <cell r="C2587">
            <v>0</v>
          </cell>
          <cell r="D2587">
            <v>1111</v>
          </cell>
        </row>
        <row r="2588">
          <cell r="A2588" t="str">
            <v>810-0</v>
          </cell>
          <cell r="B2588">
            <v>810</v>
          </cell>
          <cell r="C2588">
            <v>0</v>
          </cell>
          <cell r="D2588">
            <v>501</v>
          </cell>
        </row>
        <row r="2589">
          <cell r="A2589" t="str">
            <v>811-0</v>
          </cell>
          <cell r="B2589">
            <v>811</v>
          </cell>
          <cell r="C2589">
            <v>0</v>
          </cell>
          <cell r="D2589">
            <v>501</v>
          </cell>
        </row>
        <row r="2590">
          <cell r="A2590" t="str">
            <v>812-0</v>
          </cell>
          <cell r="B2590">
            <v>812</v>
          </cell>
          <cell r="C2590">
            <v>0</v>
          </cell>
          <cell r="D2590">
            <v>501</v>
          </cell>
        </row>
        <row r="2591">
          <cell r="A2591" t="str">
            <v>813-0</v>
          </cell>
          <cell r="B2591">
            <v>813</v>
          </cell>
          <cell r="C2591">
            <v>0</v>
          </cell>
          <cell r="D2591">
            <v>501</v>
          </cell>
        </row>
        <row r="2592">
          <cell r="A2592" t="str">
            <v>814-0</v>
          </cell>
          <cell r="B2592">
            <v>814</v>
          </cell>
          <cell r="C2592">
            <v>0</v>
          </cell>
          <cell r="D2592">
            <v>501</v>
          </cell>
        </row>
        <row r="2593">
          <cell r="A2593" t="str">
            <v>815-0</v>
          </cell>
          <cell r="B2593">
            <v>815</v>
          </cell>
          <cell r="C2593">
            <v>0</v>
          </cell>
          <cell r="D2593">
            <v>501</v>
          </cell>
        </row>
        <row r="2594">
          <cell r="A2594" t="str">
            <v>816-0</v>
          </cell>
          <cell r="B2594">
            <v>816</v>
          </cell>
          <cell r="C2594">
            <v>0</v>
          </cell>
          <cell r="D2594">
            <v>2200</v>
          </cell>
        </row>
        <row r="2595">
          <cell r="A2595" t="str">
            <v>817-0</v>
          </cell>
          <cell r="B2595">
            <v>817</v>
          </cell>
          <cell r="C2595">
            <v>0</v>
          </cell>
          <cell r="D2595">
            <v>501</v>
          </cell>
        </row>
        <row r="2596">
          <cell r="A2596" t="str">
            <v>818-0</v>
          </cell>
          <cell r="B2596">
            <v>818</v>
          </cell>
          <cell r="C2596">
            <v>0</v>
          </cell>
          <cell r="D2596">
            <v>501</v>
          </cell>
        </row>
        <row r="2597">
          <cell r="A2597" t="str">
            <v>819-0</v>
          </cell>
          <cell r="B2597">
            <v>819</v>
          </cell>
          <cell r="C2597">
            <v>0</v>
          </cell>
          <cell r="D2597">
            <v>501</v>
          </cell>
        </row>
        <row r="2598">
          <cell r="A2598" t="str">
            <v>82-0</v>
          </cell>
          <cell r="B2598">
            <v>82</v>
          </cell>
          <cell r="C2598">
            <v>0</v>
          </cell>
          <cell r="D2598">
            <v>1111</v>
          </cell>
        </row>
        <row r="2599">
          <cell r="A2599" t="str">
            <v>820-0</v>
          </cell>
          <cell r="B2599">
            <v>820</v>
          </cell>
          <cell r="C2599">
            <v>0</v>
          </cell>
          <cell r="D2599">
            <v>501</v>
          </cell>
        </row>
        <row r="2600">
          <cell r="A2600" t="str">
            <v>821-0</v>
          </cell>
          <cell r="B2600">
            <v>821</v>
          </cell>
          <cell r="C2600">
            <v>0</v>
          </cell>
          <cell r="D2600">
            <v>501</v>
          </cell>
        </row>
        <row r="2601">
          <cell r="A2601" t="str">
            <v>822-0</v>
          </cell>
          <cell r="B2601">
            <v>822</v>
          </cell>
          <cell r="C2601">
            <v>0</v>
          </cell>
          <cell r="D2601">
            <v>501</v>
          </cell>
        </row>
        <row r="2602">
          <cell r="A2602" t="str">
            <v>823-0</v>
          </cell>
          <cell r="B2602">
            <v>823</v>
          </cell>
          <cell r="C2602">
            <v>0</v>
          </cell>
          <cell r="D2602">
            <v>3400</v>
          </cell>
        </row>
        <row r="2603">
          <cell r="A2603" t="str">
            <v>824-0</v>
          </cell>
          <cell r="B2603">
            <v>824</v>
          </cell>
          <cell r="C2603">
            <v>0</v>
          </cell>
          <cell r="D2603">
            <v>3400</v>
          </cell>
        </row>
        <row r="2604">
          <cell r="A2604" t="str">
            <v>825-0</v>
          </cell>
          <cell r="B2604">
            <v>825</v>
          </cell>
          <cell r="C2604">
            <v>0</v>
          </cell>
          <cell r="D2604">
            <v>501</v>
          </cell>
        </row>
        <row r="2605">
          <cell r="A2605" t="str">
            <v>826-0</v>
          </cell>
          <cell r="B2605">
            <v>826</v>
          </cell>
          <cell r="C2605">
            <v>0</v>
          </cell>
          <cell r="D2605">
            <v>501</v>
          </cell>
        </row>
        <row r="2606">
          <cell r="A2606" t="str">
            <v>827-0</v>
          </cell>
          <cell r="B2606">
            <v>827</v>
          </cell>
          <cell r="C2606">
            <v>0</v>
          </cell>
          <cell r="D2606">
            <v>2300</v>
          </cell>
        </row>
        <row r="2607">
          <cell r="A2607" t="str">
            <v>828-0</v>
          </cell>
          <cell r="B2607">
            <v>828</v>
          </cell>
          <cell r="C2607">
            <v>0</v>
          </cell>
          <cell r="D2607">
            <v>1300</v>
          </cell>
        </row>
        <row r="2608">
          <cell r="A2608" t="str">
            <v>829-0</v>
          </cell>
          <cell r="B2608">
            <v>829</v>
          </cell>
          <cell r="C2608">
            <v>0</v>
          </cell>
          <cell r="D2608">
            <v>1300</v>
          </cell>
        </row>
        <row r="2609">
          <cell r="A2609" t="str">
            <v>83-0</v>
          </cell>
          <cell r="B2609">
            <v>83</v>
          </cell>
          <cell r="C2609">
            <v>0</v>
          </cell>
          <cell r="D2609">
            <v>1111</v>
          </cell>
        </row>
        <row r="2610">
          <cell r="A2610" t="str">
            <v>830-0</v>
          </cell>
          <cell r="B2610">
            <v>830</v>
          </cell>
          <cell r="C2610">
            <v>0</v>
          </cell>
          <cell r="D2610">
            <v>3100</v>
          </cell>
        </row>
        <row r="2611">
          <cell r="A2611" t="str">
            <v>831-0</v>
          </cell>
          <cell r="B2611">
            <v>831</v>
          </cell>
          <cell r="C2611">
            <v>0</v>
          </cell>
          <cell r="D2611">
            <v>2000</v>
          </cell>
        </row>
        <row r="2612">
          <cell r="A2612" t="str">
            <v>832-0</v>
          </cell>
          <cell r="B2612">
            <v>832</v>
          </cell>
          <cell r="C2612">
            <v>0</v>
          </cell>
          <cell r="D2612">
            <v>3100</v>
          </cell>
        </row>
        <row r="2613">
          <cell r="A2613" t="str">
            <v>833-0</v>
          </cell>
          <cell r="B2613">
            <v>833</v>
          </cell>
          <cell r="C2613">
            <v>0</v>
          </cell>
          <cell r="D2613">
            <v>3200</v>
          </cell>
        </row>
        <row r="2614">
          <cell r="A2614" t="str">
            <v>834-0</v>
          </cell>
          <cell r="B2614">
            <v>834</v>
          </cell>
          <cell r="C2614">
            <v>0</v>
          </cell>
          <cell r="D2614">
            <v>3200</v>
          </cell>
        </row>
        <row r="2615">
          <cell r="A2615" t="str">
            <v>835-0</v>
          </cell>
          <cell r="B2615">
            <v>835</v>
          </cell>
          <cell r="C2615">
            <v>0</v>
          </cell>
          <cell r="D2615">
            <v>3300</v>
          </cell>
        </row>
        <row r="2616">
          <cell r="A2616" t="str">
            <v>836-0</v>
          </cell>
          <cell r="B2616">
            <v>836</v>
          </cell>
          <cell r="C2616">
            <v>0</v>
          </cell>
          <cell r="D2616">
            <v>3300</v>
          </cell>
        </row>
        <row r="2617">
          <cell r="A2617" t="str">
            <v>837-0</v>
          </cell>
          <cell r="B2617">
            <v>837</v>
          </cell>
          <cell r="C2617">
            <v>0</v>
          </cell>
          <cell r="D2617">
            <v>3500</v>
          </cell>
        </row>
        <row r="2618">
          <cell r="A2618" t="str">
            <v>838-0</v>
          </cell>
          <cell r="B2618">
            <v>838</v>
          </cell>
          <cell r="C2618">
            <v>0</v>
          </cell>
          <cell r="D2618">
            <v>3500</v>
          </cell>
        </row>
        <row r="2619">
          <cell r="A2619" t="str">
            <v>839-0</v>
          </cell>
          <cell r="B2619">
            <v>839</v>
          </cell>
          <cell r="C2619">
            <v>0</v>
          </cell>
          <cell r="D2619">
            <v>3000</v>
          </cell>
        </row>
        <row r="2620">
          <cell r="A2620" t="str">
            <v>84-0</v>
          </cell>
          <cell r="B2620">
            <v>84</v>
          </cell>
          <cell r="C2620">
            <v>0</v>
          </cell>
          <cell r="D2620">
            <v>1111</v>
          </cell>
        </row>
        <row r="2621">
          <cell r="A2621" t="str">
            <v>840-0</v>
          </cell>
          <cell r="B2621">
            <v>840</v>
          </cell>
          <cell r="C2621">
            <v>0</v>
          </cell>
          <cell r="D2621">
            <v>1111</v>
          </cell>
        </row>
        <row r="2622">
          <cell r="A2622" t="str">
            <v>841-0</v>
          </cell>
          <cell r="B2622">
            <v>841</v>
          </cell>
          <cell r="C2622">
            <v>0</v>
          </cell>
          <cell r="D2622">
            <v>1500</v>
          </cell>
        </row>
        <row r="2623">
          <cell r="A2623" t="str">
            <v>842-0</v>
          </cell>
          <cell r="B2623">
            <v>842</v>
          </cell>
          <cell r="C2623">
            <v>0</v>
          </cell>
          <cell r="D2623">
            <v>501</v>
          </cell>
        </row>
        <row r="2624">
          <cell r="A2624" t="str">
            <v>843-0</v>
          </cell>
          <cell r="B2624">
            <v>843</v>
          </cell>
          <cell r="C2624">
            <v>0</v>
          </cell>
          <cell r="D2624">
            <v>501</v>
          </cell>
        </row>
        <row r="2625">
          <cell r="A2625" t="str">
            <v>844-0</v>
          </cell>
          <cell r="B2625">
            <v>844</v>
          </cell>
          <cell r="C2625">
            <v>0</v>
          </cell>
          <cell r="D2625">
            <v>501</v>
          </cell>
        </row>
        <row r="2626">
          <cell r="A2626" t="str">
            <v>845-0</v>
          </cell>
          <cell r="B2626">
            <v>845</v>
          </cell>
          <cell r="C2626">
            <v>0</v>
          </cell>
          <cell r="D2626">
            <v>501</v>
          </cell>
        </row>
        <row r="2627">
          <cell r="A2627" t="str">
            <v>846-0</v>
          </cell>
          <cell r="B2627">
            <v>846</v>
          </cell>
          <cell r="C2627">
            <v>0</v>
          </cell>
          <cell r="D2627">
            <v>501</v>
          </cell>
        </row>
        <row r="2628">
          <cell r="A2628" t="str">
            <v>847-0</v>
          </cell>
          <cell r="B2628">
            <v>847</v>
          </cell>
          <cell r="C2628">
            <v>0</v>
          </cell>
          <cell r="D2628">
            <v>501</v>
          </cell>
        </row>
        <row r="2629">
          <cell r="A2629" t="str">
            <v>848-0</v>
          </cell>
          <cell r="B2629">
            <v>848</v>
          </cell>
          <cell r="C2629">
            <v>0</v>
          </cell>
          <cell r="D2629">
            <v>501</v>
          </cell>
        </row>
        <row r="2630">
          <cell r="A2630" t="str">
            <v>849-0</v>
          </cell>
          <cell r="B2630">
            <v>849</v>
          </cell>
          <cell r="C2630">
            <v>0</v>
          </cell>
          <cell r="D2630">
            <v>501</v>
          </cell>
        </row>
        <row r="2631">
          <cell r="A2631" t="str">
            <v>85-0</v>
          </cell>
          <cell r="B2631">
            <v>85</v>
          </cell>
          <cell r="C2631">
            <v>0</v>
          </cell>
          <cell r="D2631">
            <v>1111</v>
          </cell>
        </row>
        <row r="2632">
          <cell r="A2632" t="str">
            <v>850-0</v>
          </cell>
          <cell r="B2632">
            <v>850</v>
          </cell>
          <cell r="C2632">
            <v>0</v>
          </cell>
          <cell r="D2632">
            <v>501</v>
          </cell>
        </row>
        <row r="2633">
          <cell r="A2633" t="str">
            <v>851-0</v>
          </cell>
          <cell r="B2633">
            <v>851</v>
          </cell>
          <cell r="C2633">
            <v>0</v>
          </cell>
          <cell r="D2633">
            <v>501</v>
          </cell>
        </row>
        <row r="2634">
          <cell r="A2634" t="str">
            <v>852-0</v>
          </cell>
          <cell r="B2634">
            <v>852</v>
          </cell>
          <cell r="C2634">
            <v>0</v>
          </cell>
          <cell r="D2634">
            <v>501</v>
          </cell>
        </row>
        <row r="2635">
          <cell r="A2635" t="str">
            <v>853-0</v>
          </cell>
          <cell r="B2635">
            <v>853</v>
          </cell>
          <cell r="C2635">
            <v>0</v>
          </cell>
          <cell r="D2635">
            <v>501</v>
          </cell>
        </row>
        <row r="2636">
          <cell r="A2636" t="str">
            <v>854-0</v>
          </cell>
          <cell r="B2636">
            <v>854</v>
          </cell>
          <cell r="C2636">
            <v>0</v>
          </cell>
          <cell r="D2636">
            <v>501</v>
          </cell>
        </row>
        <row r="2637">
          <cell r="A2637" t="str">
            <v>855-0</v>
          </cell>
          <cell r="B2637">
            <v>855</v>
          </cell>
          <cell r="C2637">
            <v>0</v>
          </cell>
          <cell r="D2637">
            <v>501</v>
          </cell>
        </row>
        <row r="2638">
          <cell r="A2638" t="str">
            <v>856-0</v>
          </cell>
          <cell r="B2638">
            <v>856</v>
          </cell>
          <cell r="C2638">
            <v>0</v>
          </cell>
          <cell r="D2638">
            <v>501</v>
          </cell>
        </row>
        <row r="2639">
          <cell r="A2639" t="str">
            <v>857-0</v>
          </cell>
          <cell r="B2639">
            <v>857</v>
          </cell>
          <cell r="C2639">
            <v>0</v>
          </cell>
          <cell r="D2639">
            <v>501</v>
          </cell>
        </row>
        <row r="2640">
          <cell r="A2640" t="str">
            <v>858-0</v>
          </cell>
          <cell r="B2640">
            <v>858</v>
          </cell>
          <cell r="C2640">
            <v>0</v>
          </cell>
          <cell r="D2640">
            <v>501</v>
          </cell>
        </row>
        <row r="2641">
          <cell r="A2641" t="str">
            <v>859-0</v>
          </cell>
          <cell r="B2641">
            <v>859</v>
          </cell>
          <cell r="C2641">
            <v>0</v>
          </cell>
          <cell r="D2641">
            <v>501</v>
          </cell>
        </row>
        <row r="2642">
          <cell r="A2642" t="str">
            <v>86-0</v>
          </cell>
          <cell r="B2642">
            <v>86</v>
          </cell>
          <cell r="C2642">
            <v>0</v>
          </cell>
          <cell r="D2642">
            <v>1111</v>
          </cell>
        </row>
        <row r="2643">
          <cell r="A2643" t="str">
            <v>860-0</v>
          </cell>
          <cell r="B2643">
            <v>860</v>
          </cell>
          <cell r="C2643">
            <v>0</v>
          </cell>
          <cell r="D2643">
            <v>501</v>
          </cell>
        </row>
        <row r="2644">
          <cell r="A2644" t="str">
            <v>861-0</v>
          </cell>
          <cell r="B2644">
            <v>861</v>
          </cell>
          <cell r="C2644">
            <v>0</v>
          </cell>
          <cell r="D2644">
            <v>501</v>
          </cell>
        </row>
        <row r="2645">
          <cell r="A2645" t="str">
            <v>862-0</v>
          </cell>
          <cell r="B2645">
            <v>862</v>
          </cell>
          <cell r="C2645">
            <v>0</v>
          </cell>
          <cell r="D2645">
            <v>501</v>
          </cell>
        </row>
        <row r="2646">
          <cell r="A2646" t="str">
            <v>863-0</v>
          </cell>
          <cell r="B2646">
            <v>863</v>
          </cell>
          <cell r="C2646">
            <v>0</v>
          </cell>
          <cell r="D2646">
            <v>501</v>
          </cell>
        </row>
        <row r="2647">
          <cell r="A2647" t="str">
            <v>864-0</v>
          </cell>
          <cell r="B2647">
            <v>864</v>
          </cell>
          <cell r="C2647">
            <v>0</v>
          </cell>
          <cell r="D2647">
            <v>501</v>
          </cell>
        </row>
        <row r="2648">
          <cell r="A2648" t="str">
            <v>865-0</v>
          </cell>
          <cell r="B2648">
            <v>865</v>
          </cell>
          <cell r="C2648">
            <v>0</v>
          </cell>
          <cell r="D2648">
            <v>1500</v>
          </cell>
        </row>
        <row r="2649">
          <cell r="A2649" t="str">
            <v>866-0</v>
          </cell>
          <cell r="B2649">
            <v>866</v>
          </cell>
          <cell r="C2649">
            <v>0</v>
          </cell>
          <cell r="D2649">
            <v>1400</v>
          </cell>
        </row>
        <row r="2650">
          <cell r="A2650" t="str">
            <v>867-0</v>
          </cell>
          <cell r="B2650">
            <v>867</v>
          </cell>
          <cell r="C2650">
            <v>0</v>
          </cell>
          <cell r="D2650">
            <v>1100</v>
          </cell>
        </row>
        <row r="2651">
          <cell r="A2651" t="str">
            <v>868-0</v>
          </cell>
          <cell r="B2651">
            <v>868</v>
          </cell>
          <cell r="C2651">
            <v>0</v>
          </cell>
          <cell r="D2651">
            <v>1200</v>
          </cell>
        </row>
        <row r="2652">
          <cell r="A2652" t="str">
            <v>869-0</v>
          </cell>
          <cell r="B2652">
            <v>869</v>
          </cell>
          <cell r="C2652">
            <v>0</v>
          </cell>
          <cell r="D2652">
            <v>1600</v>
          </cell>
        </row>
        <row r="2653">
          <cell r="A2653" t="str">
            <v>87-0</v>
          </cell>
          <cell r="B2653">
            <v>87</v>
          </cell>
          <cell r="C2653">
            <v>0</v>
          </cell>
          <cell r="D2653">
            <v>1111</v>
          </cell>
        </row>
        <row r="2654">
          <cell r="A2654" t="str">
            <v>870-0</v>
          </cell>
          <cell r="B2654">
            <v>870</v>
          </cell>
          <cell r="C2654">
            <v>0</v>
          </cell>
          <cell r="D2654">
            <v>1000</v>
          </cell>
        </row>
        <row r="2655">
          <cell r="A2655" t="str">
            <v>871-0</v>
          </cell>
          <cell r="B2655">
            <v>871</v>
          </cell>
          <cell r="C2655">
            <v>0</v>
          </cell>
          <cell r="D2655">
            <v>3400</v>
          </cell>
        </row>
        <row r="2656">
          <cell r="A2656" t="str">
            <v>872-0</v>
          </cell>
          <cell r="B2656">
            <v>872</v>
          </cell>
          <cell r="C2656">
            <v>0</v>
          </cell>
          <cell r="D2656">
            <v>1100</v>
          </cell>
        </row>
        <row r="2657">
          <cell r="A2657" t="str">
            <v>873-0</v>
          </cell>
          <cell r="B2657">
            <v>873</v>
          </cell>
          <cell r="C2657">
            <v>0</v>
          </cell>
          <cell r="D2657">
            <v>1100</v>
          </cell>
        </row>
        <row r="2658">
          <cell r="A2658" t="str">
            <v>874-0</v>
          </cell>
          <cell r="B2658">
            <v>874</v>
          </cell>
          <cell r="C2658">
            <v>0</v>
          </cell>
          <cell r="D2658">
            <v>1500</v>
          </cell>
        </row>
        <row r="2659">
          <cell r="A2659" t="str">
            <v>875-0</v>
          </cell>
          <cell r="B2659">
            <v>875</v>
          </cell>
          <cell r="C2659">
            <v>0</v>
          </cell>
          <cell r="D2659">
            <v>1500</v>
          </cell>
        </row>
        <row r="2660">
          <cell r="A2660" t="str">
            <v>876-0</v>
          </cell>
          <cell r="B2660">
            <v>876</v>
          </cell>
          <cell r="C2660">
            <v>0</v>
          </cell>
          <cell r="D2660">
            <v>1500</v>
          </cell>
        </row>
        <row r="2661">
          <cell r="A2661" t="str">
            <v>877-0</v>
          </cell>
          <cell r="B2661">
            <v>877</v>
          </cell>
          <cell r="C2661">
            <v>0</v>
          </cell>
          <cell r="D2661">
            <v>1500</v>
          </cell>
        </row>
        <row r="2662">
          <cell r="A2662" t="str">
            <v>878-0</v>
          </cell>
          <cell r="B2662">
            <v>878</v>
          </cell>
          <cell r="C2662">
            <v>0</v>
          </cell>
          <cell r="D2662">
            <v>1400</v>
          </cell>
        </row>
        <row r="2663">
          <cell r="A2663" t="str">
            <v>879-0</v>
          </cell>
          <cell r="B2663">
            <v>879</v>
          </cell>
          <cell r="C2663">
            <v>0</v>
          </cell>
          <cell r="D2663">
            <v>1400</v>
          </cell>
        </row>
        <row r="2664">
          <cell r="A2664" t="str">
            <v>88-0</v>
          </cell>
          <cell r="B2664">
            <v>88</v>
          </cell>
          <cell r="C2664">
            <v>0</v>
          </cell>
          <cell r="D2664">
            <v>1111</v>
          </cell>
        </row>
        <row r="2665">
          <cell r="A2665" t="str">
            <v>880-0</v>
          </cell>
          <cell r="B2665">
            <v>880</v>
          </cell>
          <cell r="C2665">
            <v>0</v>
          </cell>
          <cell r="D2665">
            <v>1400</v>
          </cell>
        </row>
        <row r="2666">
          <cell r="A2666" t="str">
            <v>881-0</v>
          </cell>
          <cell r="B2666">
            <v>881</v>
          </cell>
          <cell r="C2666">
            <v>0</v>
          </cell>
          <cell r="D2666">
            <v>1400</v>
          </cell>
        </row>
        <row r="2667">
          <cell r="A2667" t="str">
            <v>882-0</v>
          </cell>
          <cell r="B2667">
            <v>882</v>
          </cell>
          <cell r="C2667">
            <v>0</v>
          </cell>
          <cell r="D2667">
            <v>1200</v>
          </cell>
        </row>
        <row r="2668">
          <cell r="A2668" t="str">
            <v>883-0</v>
          </cell>
          <cell r="B2668">
            <v>883</v>
          </cell>
          <cell r="C2668">
            <v>0</v>
          </cell>
          <cell r="D2668">
            <v>1200</v>
          </cell>
        </row>
        <row r="2669">
          <cell r="A2669" t="str">
            <v>884-0</v>
          </cell>
          <cell r="B2669">
            <v>884</v>
          </cell>
          <cell r="C2669">
            <v>0</v>
          </cell>
          <cell r="D2669">
            <v>1600</v>
          </cell>
        </row>
        <row r="2670">
          <cell r="A2670" t="str">
            <v>885-0</v>
          </cell>
          <cell r="B2670">
            <v>885</v>
          </cell>
          <cell r="C2670">
            <v>0</v>
          </cell>
          <cell r="D2670">
            <v>1000</v>
          </cell>
        </row>
        <row r="2671">
          <cell r="A2671" t="str">
            <v>886-0</v>
          </cell>
          <cell r="B2671">
            <v>886</v>
          </cell>
          <cell r="C2671">
            <v>0</v>
          </cell>
          <cell r="D2671">
            <v>1600</v>
          </cell>
        </row>
        <row r="2672">
          <cell r="A2672" t="str">
            <v>887-0</v>
          </cell>
          <cell r="B2672">
            <v>887</v>
          </cell>
          <cell r="C2672">
            <v>0</v>
          </cell>
          <cell r="D2672">
            <v>1111</v>
          </cell>
        </row>
        <row r="2673">
          <cell r="A2673" t="str">
            <v>888-0</v>
          </cell>
          <cell r="B2673">
            <v>888</v>
          </cell>
          <cell r="C2673">
            <v>0</v>
          </cell>
          <cell r="D2673">
            <v>1111</v>
          </cell>
        </row>
        <row r="2674">
          <cell r="A2674" t="str">
            <v>889-0</v>
          </cell>
          <cell r="B2674">
            <v>889</v>
          </cell>
          <cell r="C2674">
            <v>0</v>
          </cell>
          <cell r="D2674">
            <v>1111</v>
          </cell>
        </row>
        <row r="2675">
          <cell r="A2675" t="str">
            <v>89-0</v>
          </cell>
          <cell r="B2675">
            <v>89</v>
          </cell>
          <cell r="C2675">
            <v>0</v>
          </cell>
          <cell r="D2675">
            <v>1111</v>
          </cell>
        </row>
        <row r="2676">
          <cell r="A2676" t="str">
            <v>890-0</v>
          </cell>
          <cell r="B2676">
            <v>890</v>
          </cell>
          <cell r="C2676">
            <v>0</v>
          </cell>
          <cell r="D2676">
            <v>1111</v>
          </cell>
        </row>
        <row r="2677">
          <cell r="A2677" t="str">
            <v>891-0</v>
          </cell>
          <cell r="B2677">
            <v>891</v>
          </cell>
          <cell r="C2677">
            <v>0</v>
          </cell>
          <cell r="D2677">
            <v>1111</v>
          </cell>
        </row>
        <row r="2678">
          <cell r="A2678" t="str">
            <v>892-0</v>
          </cell>
          <cell r="B2678">
            <v>892</v>
          </cell>
          <cell r="C2678">
            <v>0</v>
          </cell>
          <cell r="D2678">
            <v>1111</v>
          </cell>
        </row>
        <row r="2679">
          <cell r="A2679" t="str">
            <v>893-0</v>
          </cell>
          <cell r="B2679">
            <v>893</v>
          </cell>
          <cell r="C2679">
            <v>0</v>
          </cell>
          <cell r="D2679">
            <v>1111</v>
          </cell>
        </row>
        <row r="2680">
          <cell r="A2680" t="str">
            <v>894-0</v>
          </cell>
          <cell r="B2680">
            <v>894</v>
          </cell>
          <cell r="C2680">
            <v>0</v>
          </cell>
          <cell r="D2680">
            <v>1100</v>
          </cell>
        </row>
        <row r="2681">
          <cell r="A2681" t="str">
            <v>895-0</v>
          </cell>
          <cell r="B2681">
            <v>895</v>
          </cell>
          <cell r="C2681">
            <v>0</v>
          </cell>
          <cell r="D2681">
            <v>1100</v>
          </cell>
        </row>
        <row r="2682">
          <cell r="A2682" t="str">
            <v>896-0</v>
          </cell>
          <cell r="B2682">
            <v>896</v>
          </cell>
          <cell r="C2682">
            <v>0</v>
          </cell>
          <cell r="D2682">
            <v>1100</v>
          </cell>
        </row>
        <row r="2683">
          <cell r="A2683" t="str">
            <v>897-0</v>
          </cell>
          <cell r="B2683">
            <v>897</v>
          </cell>
          <cell r="C2683">
            <v>0</v>
          </cell>
          <cell r="D2683">
            <v>1600</v>
          </cell>
        </row>
        <row r="2684">
          <cell r="A2684" t="str">
            <v>898-0</v>
          </cell>
          <cell r="B2684">
            <v>898</v>
          </cell>
          <cell r="C2684">
            <v>0</v>
          </cell>
          <cell r="D2684">
            <v>1100</v>
          </cell>
        </row>
        <row r="2685">
          <cell r="A2685" t="str">
            <v>899-0</v>
          </cell>
          <cell r="B2685">
            <v>899</v>
          </cell>
          <cell r="C2685">
            <v>0</v>
          </cell>
          <cell r="D2685">
            <v>1111</v>
          </cell>
        </row>
        <row r="2686">
          <cell r="A2686" t="str">
            <v>9-0</v>
          </cell>
          <cell r="B2686">
            <v>9</v>
          </cell>
          <cell r="C2686">
            <v>0</v>
          </cell>
          <cell r="D2686">
            <v>1100</v>
          </cell>
        </row>
        <row r="2687">
          <cell r="A2687" t="str">
            <v>90-0</v>
          </cell>
          <cell r="B2687">
            <v>90</v>
          </cell>
          <cell r="C2687">
            <v>0</v>
          </cell>
          <cell r="D2687">
            <v>1111</v>
          </cell>
        </row>
        <row r="2688">
          <cell r="A2688" t="str">
            <v>900-0</v>
          </cell>
          <cell r="B2688">
            <v>900</v>
          </cell>
          <cell r="C2688">
            <v>0</v>
          </cell>
          <cell r="D2688">
            <v>1111</v>
          </cell>
        </row>
        <row r="2689">
          <cell r="A2689" t="str">
            <v>901-0</v>
          </cell>
          <cell r="B2689">
            <v>901</v>
          </cell>
          <cell r="C2689">
            <v>0</v>
          </cell>
          <cell r="D2689">
            <v>1100</v>
          </cell>
        </row>
        <row r="2690">
          <cell r="A2690" t="str">
            <v>902-0</v>
          </cell>
          <cell r="B2690">
            <v>902</v>
          </cell>
          <cell r="C2690">
            <v>0</v>
          </cell>
          <cell r="D2690">
            <v>501</v>
          </cell>
        </row>
        <row r="2691">
          <cell r="A2691" t="str">
            <v>903-0</v>
          </cell>
          <cell r="B2691">
            <v>903</v>
          </cell>
          <cell r="C2691">
            <v>0</v>
          </cell>
          <cell r="D2691">
            <v>501</v>
          </cell>
        </row>
        <row r="2692">
          <cell r="A2692" t="str">
            <v>904-0</v>
          </cell>
          <cell r="B2692">
            <v>904</v>
          </cell>
          <cell r="C2692">
            <v>0</v>
          </cell>
          <cell r="D2692">
            <v>501</v>
          </cell>
        </row>
        <row r="2693">
          <cell r="A2693" t="str">
            <v>905-0</v>
          </cell>
          <cell r="B2693">
            <v>905</v>
          </cell>
          <cell r="C2693">
            <v>0</v>
          </cell>
          <cell r="D2693">
            <v>501</v>
          </cell>
        </row>
        <row r="2694">
          <cell r="A2694" t="str">
            <v>906-0</v>
          </cell>
          <cell r="B2694">
            <v>906</v>
          </cell>
          <cell r="C2694">
            <v>0</v>
          </cell>
          <cell r="D2694">
            <v>501</v>
          </cell>
        </row>
        <row r="2695">
          <cell r="A2695" t="str">
            <v>907-0</v>
          </cell>
          <cell r="B2695">
            <v>907</v>
          </cell>
          <cell r="C2695">
            <v>0</v>
          </cell>
          <cell r="D2695">
            <v>501</v>
          </cell>
        </row>
        <row r="2696">
          <cell r="A2696" t="str">
            <v>908-0</v>
          </cell>
          <cell r="B2696">
            <v>908</v>
          </cell>
          <cell r="C2696">
            <v>0</v>
          </cell>
          <cell r="D2696">
            <v>501</v>
          </cell>
        </row>
        <row r="2697">
          <cell r="A2697" t="str">
            <v>909-0</v>
          </cell>
          <cell r="B2697">
            <v>909</v>
          </cell>
          <cell r="C2697">
            <v>0</v>
          </cell>
          <cell r="D2697">
            <v>501</v>
          </cell>
        </row>
        <row r="2698">
          <cell r="A2698" t="str">
            <v>91-0</v>
          </cell>
          <cell r="B2698">
            <v>91</v>
          </cell>
          <cell r="C2698">
            <v>0</v>
          </cell>
          <cell r="D2698">
            <v>1111</v>
          </cell>
        </row>
        <row r="2699">
          <cell r="A2699" t="str">
            <v>910-0</v>
          </cell>
          <cell r="B2699">
            <v>910</v>
          </cell>
          <cell r="C2699">
            <v>0</v>
          </cell>
          <cell r="D2699">
            <v>501</v>
          </cell>
        </row>
        <row r="2700">
          <cell r="A2700" t="str">
            <v>911-0</v>
          </cell>
          <cell r="B2700">
            <v>911</v>
          </cell>
          <cell r="C2700">
            <v>0</v>
          </cell>
          <cell r="D2700">
            <v>501</v>
          </cell>
        </row>
        <row r="2701">
          <cell r="A2701" t="str">
            <v>912-0</v>
          </cell>
          <cell r="B2701">
            <v>912</v>
          </cell>
          <cell r="C2701">
            <v>0</v>
          </cell>
          <cell r="D2701">
            <v>501</v>
          </cell>
        </row>
        <row r="2702">
          <cell r="A2702" t="str">
            <v>913-0</v>
          </cell>
          <cell r="B2702">
            <v>913</v>
          </cell>
          <cell r="C2702">
            <v>0</v>
          </cell>
          <cell r="D2702">
            <v>501</v>
          </cell>
        </row>
        <row r="2703">
          <cell r="A2703" t="str">
            <v>914-0</v>
          </cell>
          <cell r="B2703">
            <v>914</v>
          </cell>
          <cell r="C2703">
            <v>0</v>
          </cell>
          <cell r="D2703">
            <v>501</v>
          </cell>
        </row>
        <row r="2704">
          <cell r="A2704" t="str">
            <v>915-0</v>
          </cell>
          <cell r="B2704">
            <v>915</v>
          </cell>
          <cell r="C2704">
            <v>0</v>
          </cell>
          <cell r="D2704">
            <v>501</v>
          </cell>
        </row>
        <row r="2705">
          <cell r="A2705" t="str">
            <v>916-0</v>
          </cell>
          <cell r="B2705">
            <v>916</v>
          </cell>
          <cell r="C2705">
            <v>0</v>
          </cell>
          <cell r="D2705">
            <v>501</v>
          </cell>
        </row>
        <row r="2706">
          <cell r="A2706" t="str">
            <v>917-0</v>
          </cell>
          <cell r="B2706">
            <v>917</v>
          </cell>
          <cell r="C2706">
            <v>0</v>
          </cell>
          <cell r="D2706">
            <v>501</v>
          </cell>
        </row>
        <row r="2707">
          <cell r="A2707" t="str">
            <v>918-0</v>
          </cell>
          <cell r="B2707">
            <v>918</v>
          </cell>
          <cell r="C2707">
            <v>0</v>
          </cell>
          <cell r="D2707">
            <v>501</v>
          </cell>
        </row>
        <row r="2708">
          <cell r="A2708" t="str">
            <v>919-0</v>
          </cell>
          <cell r="B2708">
            <v>919</v>
          </cell>
          <cell r="C2708">
            <v>0</v>
          </cell>
          <cell r="D2708">
            <v>501</v>
          </cell>
        </row>
        <row r="2709">
          <cell r="A2709" t="str">
            <v>92-0</v>
          </cell>
          <cell r="B2709">
            <v>92</v>
          </cell>
          <cell r="C2709">
            <v>0</v>
          </cell>
          <cell r="D2709">
            <v>1111</v>
          </cell>
        </row>
        <row r="2710">
          <cell r="A2710" t="str">
            <v>920-0</v>
          </cell>
          <cell r="B2710">
            <v>920</v>
          </cell>
          <cell r="C2710">
            <v>0</v>
          </cell>
          <cell r="D2710">
            <v>501</v>
          </cell>
        </row>
        <row r="2711">
          <cell r="A2711" t="str">
            <v>921-0</v>
          </cell>
          <cell r="B2711">
            <v>921</v>
          </cell>
          <cell r="C2711">
            <v>0</v>
          </cell>
          <cell r="D2711">
            <v>1000</v>
          </cell>
        </row>
        <row r="2712">
          <cell r="A2712" t="str">
            <v>922-0</v>
          </cell>
          <cell r="B2712">
            <v>922</v>
          </cell>
          <cell r="C2712">
            <v>0</v>
          </cell>
          <cell r="D2712">
            <v>3100</v>
          </cell>
        </row>
        <row r="2713">
          <cell r="A2713" t="str">
            <v>923-0</v>
          </cell>
          <cell r="B2713">
            <v>923</v>
          </cell>
          <cell r="C2713">
            <v>0</v>
          </cell>
          <cell r="D2713">
            <v>1111</v>
          </cell>
        </row>
        <row r="2714">
          <cell r="A2714" t="str">
            <v>924-0</v>
          </cell>
          <cell r="B2714">
            <v>924</v>
          </cell>
          <cell r="C2714">
            <v>0</v>
          </cell>
          <cell r="D2714">
            <v>2100</v>
          </cell>
        </row>
        <row r="2715">
          <cell r="A2715" t="str">
            <v>925-0</v>
          </cell>
          <cell r="B2715">
            <v>925</v>
          </cell>
          <cell r="C2715">
            <v>0</v>
          </cell>
          <cell r="D2715">
            <v>2300</v>
          </cell>
        </row>
        <row r="2716">
          <cell r="A2716" t="str">
            <v>926-0</v>
          </cell>
          <cell r="B2716">
            <v>926</v>
          </cell>
          <cell r="C2716">
            <v>0</v>
          </cell>
          <cell r="D2716">
            <v>3300</v>
          </cell>
        </row>
        <row r="2717">
          <cell r="A2717" t="str">
            <v>927-0</v>
          </cell>
          <cell r="B2717">
            <v>927</v>
          </cell>
          <cell r="C2717">
            <v>0</v>
          </cell>
          <cell r="D2717">
            <v>3000</v>
          </cell>
        </row>
        <row r="2718">
          <cell r="A2718" t="str">
            <v>928-0</v>
          </cell>
          <cell r="B2718">
            <v>928</v>
          </cell>
          <cell r="C2718">
            <v>0</v>
          </cell>
          <cell r="D2718">
            <v>3000</v>
          </cell>
        </row>
        <row r="2719">
          <cell r="A2719" t="str">
            <v>929-0</v>
          </cell>
          <cell r="B2719">
            <v>929</v>
          </cell>
          <cell r="C2719">
            <v>0</v>
          </cell>
          <cell r="D2719">
            <v>3500</v>
          </cell>
        </row>
        <row r="2720">
          <cell r="A2720" t="str">
            <v>93-0</v>
          </cell>
          <cell r="B2720">
            <v>93</v>
          </cell>
          <cell r="C2720">
            <v>0</v>
          </cell>
          <cell r="D2720">
            <v>1111</v>
          </cell>
        </row>
        <row r="2721">
          <cell r="A2721" t="str">
            <v>930-0</v>
          </cell>
          <cell r="B2721">
            <v>930</v>
          </cell>
          <cell r="C2721">
            <v>0</v>
          </cell>
          <cell r="D2721">
            <v>3200</v>
          </cell>
        </row>
        <row r="2722">
          <cell r="A2722" t="str">
            <v>931-0</v>
          </cell>
          <cell r="B2722">
            <v>931</v>
          </cell>
          <cell r="C2722">
            <v>0</v>
          </cell>
          <cell r="D2722">
            <v>2000</v>
          </cell>
        </row>
        <row r="2723">
          <cell r="A2723" t="str">
            <v>932-0</v>
          </cell>
          <cell r="B2723">
            <v>932</v>
          </cell>
          <cell r="C2723">
            <v>0</v>
          </cell>
          <cell r="D2723">
            <v>501</v>
          </cell>
        </row>
        <row r="2724">
          <cell r="A2724" t="str">
            <v>933-0</v>
          </cell>
          <cell r="B2724">
            <v>933</v>
          </cell>
          <cell r="C2724">
            <v>0</v>
          </cell>
          <cell r="D2724">
            <v>501</v>
          </cell>
        </row>
        <row r="2725">
          <cell r="A2725" t="str">
            <v>934-0</v>
          </cell>
          <cell r="B2725">
            <v>934</v>
          </cell>
          <cell r="C2725">
            <v>0</v>
          </cell>
          <cell r="D2725">
            <v>501</v>
          </cell>
        </row>
        <row r="2726">
          <cell r="A2726" t="str">
            <v>935-0</v>
          </cell>
          <cell r="B2726">
            <v>935</v>
          </cell>
          <cell r="C2726">
            <v>0</v>
          </cell>
          <cell r="D2726">
            <v>501</v>
          </cell>
        </row>
        <row r="2727">
          <cell r="A2727" t="str">
            <v>936-0</v>
          </cell>
          <cell r="B2727">
            <v>936</v>
          </cell>
          <cell r="C2727">
            <v>0</v>
          </cell>
          <cell r="D2727">
            <v>501</v>
          </cell>
        </row>
        <row r="2728">
          <cell r="A2728" t="str">
            <v>937-0</v>
          </cell>
          <cell r="B2728">
            <v>937</v>
          </cell>
          <cell r="C2728">
            <v>0</v>
          </cell>
          <cell r="D2728">
            <v>501</v>
          </cell>
        </row>
        <row r="2729">
          <cell r="A2729" t="str">
            <v>938-0</v>
          </cell>
          <cell r="B2729">
            <v>938</v>
          </cell>
          <cell r="C2729">
            <v>0</v>
          </cell>
          <cell r="D2729">
            <v>501</v>
          </cell>
        </row>
        <row r="2730">
          <cell r="A2730" t="str">
            <v>939-0</v>
          </cell>
          <cell r="B2730">
            <v>939</v>
          </cell>
          <cell r="C2730">
            <v>0</v>
          </cell>
          <cell r="D2730">
            <v>501</v>
          </cell>
        </row>
        <row r="2731">
          <cell r="A2731" t="str">
            <v>94-0</v>
          </cell>
          <cell r="B2731">
            <v>94</v>
          </cell>
          <cell r="C2731">
            <v>0</v>
          </cell>
          <cell r="D2731">
            <v>1111</v>
          </cell>
        </row>
        <row r="2732">
          <cell r="A2732" t="str">
            <v>940-0</v>
          </cell>
          <cell r="B2732">
            <v>940</v>
          </cell>
          <cell r="C2732">
            <v>0</v>
          </cell>
          <cell r="D2732">
            <v>501</v>
          </cell>
        </row>
        <row r="2733">
          <cell r="A2733" t="str">
            <v>941-0</v>
          </cell>
          <cell r="B2733">
            <v>941</v>
          </cell>
          <cell r="C2733">
            <v>0</v>
          </cell>
          <cell r="D2733">
            <v>501</v>
          </cell>
        </row>
        <row r="2734">
          <cell r="A2734" t="str">
            <v>942-0</v>
          </cell>
          <cell r="B2734">
            <v>942</v>
          </cell>
          <cell r="C2734">
            <v>0</v>
          </cell>
          <cell r="D2734">
            <v>501</v>
          </cell>
        </row>
        <row r="2735">
          <cell r="A2735" t="str">
            <v>943-0</v>
          </cell>
          <cell r="B2735">
            <v>943</v>
          </cell>
          <cell r="C2735">
            <v>0</v>
          </cell>
          <cell r="D2735">
            <v>501</v>
          </cell>
        </row>
        <row r="2736">
          <cell r="A2736" t="str">
            <v>944-0</v>
          </cell>
          <cell r="B2736">
            <v>944</v>
          </cell>
          <cell r="C2736">
            <v>0</v>
          </cell>
          <cell r="D2736">
            <v>501</v>
          </cell>
        </row>
        <row r="2737">
          <cell r="A2737" t="str">
            <v>945-0</v>
          </cell>
          <cell r="B2737">
            <v>945</v>
          </cell>
          <cell r="C2737">
            <v>0</v>
          </cell>
          <cell r="D2737">
            <v>501</v>
          </cell>
        </row>
        <row r="2738">
          <cell r="A2738" t="str">
            <v>946-0</v>
          </cell>
          <cell r="B2738">
            <v>946</v>
          </cell>
          <cell r="C2738">
            <v>0</v>
          </cell>
          <cell r="D2738">
            <v>501</v>
          </cell>
        </row>
        <row r="2739">
          <cell r="A2739" t="str">
            <v>947-0</v>
          </cell>
          <cell r="B2739">
            <v>947</v>
          </cell>
          <cell r="C2739">
            <v>0</v>
          </cell>
          <cell r="D2739">
            <v>501</v>
          </cell>
        </row>
        <row r="2740">
          <cell r="A2740" t="str">
            <v>948-0</v>
          </cell>
          <cell r="B2740">
            <v>948</v>
          </cell>
          <cell r="C2740">
            <v>0</v>
          </cell>
          <cell r="D2740">
            <v>501</v>
          </cell>
        </row>
        <row r="2741">
          <cell r="A2741" t="str">
            <v>949-0</v>
          </cell>
          <cell r="B2741">
            <v>949</v>
          </cell>
          <cell r="C2741">
            <v>0</v>
          </cell>
          <cell r="D2741">
            <v>501</v>
          </cell>
        </row>
        <row r="2742">
          <cell r="A2742" t="str">
            <v>95-0</v>
          </cell>
          <cell r="B2742">
            <v>95</v>
          </cell>
          <cell r="C2742">
            <v>0</v>
          </cell>
          <cell r="D2742">
            <v>1111</v>
          </cell>
        </row>
        <row r="2743">
          <cell r="A2743" t="str">
            <v>950-0</v>
          </cell>
          <cell r="B2743">
            <v>950</v>
          </cell>
          <cell r="C2743">
            <v>0</v>
          </cell>
          <cell r="D2743">
            <v>501</v>
          </cell>
        </row>
        <row r="2744">
          <cell r="A2744" t="str">
            <v>951-0</v>
          </cell>
          <cell r="B2744">
            <v>951</v>
          </cell>
          <cell r="C2744">
            <v>0</v>
          </cell>
          <cell r="D2744">
            <v>501</v>
          </cell>
        </row>
        <row r="2745">
          <cell r="A2745" t="str">
            <v>952-0</v>
          </cell>
          <cell r="B2745">
            <v>952</v>
          </cell>
          <cell r="C2745">
            <v>0</v>
          </cell>
          <cell r="D2745">
            <v>501</v>
          </cell>
        </row>
        <row r="2746">
          <cell r="A2746" t="str">
            <v>953-0</v>
          </cell>
          <cell r="B2746">
            <v>953</v>
          </cell>
          <cell r="C2746">
            <v>0</v>
          </cell>
          <cell r="D2746">
            <v>501</v>
          </cell>
        </row>
        <row r="2747">
          <cell r="A2747" t="str">
            <v>954-0</v>
          </cell>
          <cell r="B2747">
            <v>954</v>
          </cell>
          <cell r="C2747">
            <v>0</v>
          </cell>
          <cell r="D2747">
            <v>501</v>
          </cell>
        </row>
        <row r="2748">
          <cell r="A2748" t="str">
            <v>955-0</v>
          </cell>
          <cell r="B2748">
            <v>955</v>
          </cell>
          <cell r="C2748">
            <v>0</v>
          </cell>
          <cell r="D2748">
            <v>501</v>
          </cell>
        </row>
        <row r="2749">
          <cell r="A2749" t="str">
            <v>956-0</v>
          </cell>
          <cell r="B2749">
            <v>956</v>
          </cell>
          <cell r="C2749">
            <v>0</v>
          </cell>
          <cell r="D2749">
            <v>501</v>
          </cell>
        </row>
        <row r="2750">
          <cell r="A2750" t="str">
            <v>957-0</v>
          </cell>
          <cell r="B2750">
            <v>957</v>
          </cell>
          <cell r="C2750">
            <v>0</v>
          </cell>
          <cell r="D2750">
            <v>501</v>
          </cell>
        </row>
        <row r="2751">
          <cell r="A2751" t="str">
            <v>958-0</v>
          </cell>
          <cell r="B2751">
            <v>958</v>
          </cell>
          <cell r="C2751">
            <v>0</v>
          </cell>
          <cell r="D2751">
            <v>501</v>
          </cell>
        </row>
        <row r="2752">
          <cell r="A2752" t="str">
            <v>959-0</v>
          </cell>
          <cell r="B2752">
            <v>959</v>
          </cell>
          <cell r="C2752">
            <v>0</v>
          </cell>
          <cell r="D2752">
            <v>501</v>
          </cell>
        </row>
        <row r="2753">
          <cell r="A2753" t="str">
            <v>96-0</v>
          </cell>
          <cell r="B2753">
            <v>96</v>
          </cell>
          <cell r="C2753">
            <v>0</v>
          </cell>
          <cell r="D2753">
            <v>1111</v>
          </cell>
        </row>
        <row r="2754">
          <cell r="A2754" t="str">
            <v>960-0</v>
          </cell>
          <cell r="B2754">
            <v>960</v>
          </cell>
          <cell r="C2754">
            <v>0</v>
          </cell>
          <cell r="D2754">
            <v>501</v>
          </cell>
        </row>
        <row r="2755">
          <cell r="A2755" t="str">
            <v>961-0</v>
          </cell>
          <cell r="B2755">
            <v>961</v>
          </cell>
          <cell r="C2755">
            <v>0</v>
          </cell>
          <cell r="D2755">
            <v>501</v>
          </cell>
        </row>
        <row r="2756">
          <cell r="A2756" t="str">
            <v>962-0</v>
          </cell>
          <cell r="B2756">
            <v>962</v>
          </cell>
          <cell r="C2756">
            <v>0</v>
          </cell>
          <cell r="D2756">
            <v>501</v>
          </cell>
        </row>
        <row r="2757">
          <cell r="A2757" t="str">
            <v>963-0</v>
          </cell>
          <cell r="B2757">
            <v>963</v>
          </cell>
          <cell r="C2757">
            <v>0</v>
          </cell>
          <cell r="D2757">
            <v>501</v>
          </cell>
        </row>
        <row r="2758">
          <cell r="A2758" t="str">
            <v>964-0</v>
          </cell>
          <cell r="B2758">
            <v>964</v>
          </cell>
          <cell r="C2758">
            <v>0</v>
          </cell>
          <cell r="D2758">
            <v>501</v>
          </cell>
        </row>
        <row r="2759">
          <cell r="A2759" t="str">
            <v>965-0</v>
          </cell>
          <cell r="B2759">
            <v>965</v>
          </cell>
          <cell r="C2759">
            <v>0</v>
          </cell>
          <cell r="D2759">
            <v>501</v>
          </cell>
        </row>
        <row r="2760">
          <cell r="A2760" t="str">
            <v>966-0</v>
          </cell>
          <cell r="B2760">
            <v>966</v>
          </cell>
          <cell r="C2760">
            <v>0</v>
          </cell>
          <cell r="D2760">
            <v>501</v>
          </cell>
        </row>
        <row r="2761">
          <cell r="A2761" t="str">
            <v>967-0</v>
          </cell>
          <cell r="B2761">
            <v>967</v>
          </cell>
          <cell r="C2761">
            <v>0</v>
          </cell>
          <cell r="D2761">
            <v>501</v>
          </cell>
        </row>
        <row r="2762">
          <cell r="A2762" t="str">
            <v>968-0</v>
          </cell>
          <cell r="B2762">
            <v>968</v>
          </cell>
          <cell r="C2762">
            <v>0</v>
          </cell>
          <cell r="D2762">
            <v>501</v>
          </cell>
        </row>
        <row r="2763">
          <cell r="A2763" t="str">
            <v>969-0</v>
          </cell>
          <cell r="B2763">
            <v>969</v>
          </cell>
          <cell r="C2763">
            <v>0</v>
          </cell>
          <cell r="D2763">
            <v>501</v>
          </cell>
        </row>
        <row r="2764">
          <cell r="A2764" t="str">
            <v>97-0</v>
          </cell>
          <cell r="B2764">
            <v>97</v>
          </cell>
          <cell r="C2764">
            <v>0</v>
          </cell>
          <cell r="D2764">
            <v>1111</v>
          </cell>
        </row>
        <row r="2765">
          <cell r="A2765" t="str">
            <v>970-0</v>
          </cell>
          <cell r="B2765">
            <v>970</v>
          </cell>
          <cell r="C2765">
            <v>0</v>
          </cell>
          <cell r="D2765">
            <v>501</v>
          </cell>
        </row>
        <row r="2766">
          <cell r="A2766" t="str">
            <v>971-0</v>
          </cell>
          <cell r="B2766">
            <v>971</v>
          </cell>
          <cell r="C2766">
            <v>0</v>
          </cell>
          <cell r="D2766">
            <v>501</v>
          </cell>
        </row>
        <row r="2767">
          <cell r="A2767" t="str">
            <v>972-0</v>
          </cell>
          <cell r="B2767">
            <v>972</v>
          </cell>
          <cell r="C2767">
            <v>0</v>
          </cell>
          <cell r="D2767">
            <v>501</v>
          </cell>
        </row>
        <row r="2768">
          <cell r="A2768" t="str">
            <v>973-0</v>
          </cell>
          <cell r="B2768">
            <v>973</v>
          </cell>
          <cell r="C2768">
            <v>0</v>
          </cell>
          <cell r="D2768">
            <v>501</v>
          </cell>
        </row>
        <row r="2769">
          <cell r="A2769" t="str">
            <v>974-0</v>
          </cell>
          <cell r="B2769">
            <v>974</v>
          </cell>
          <cell r="C2769">
            <v>0</v>
          </cell>
          <cell r="D2769">
            <v>501</v>
          </cell>
        </row>
        <row r="2770">
          <cell r="A2770" t="str">
            <v>975-0</v>
          </cell>
          <cell r="B2770">
            <v>975</v>
          </cell>
          <cell r="C2770">
            <v>0</v>
          </cell>
          <cell r="D2770">
            <v>501</v>
          </cell>
        </row>
        <row r="2771">
          <cell r="A2771" t="str">
            <v>976-0</v>
          </cell>
          <cell r="B2771">
            <v>976</v>
          </cell>
          <cell r="C2771">
            <v>0</v>
          </cell>
          <cell r="D2771">
            <v>501</v>
          </cell>
        </row>
        <row r="2772">
          <cell r="A2772" t="str">
            <v>977-0</v>
          </cell>
          <cell r="B2772">
            <v>977</v>
          </cell>
          <cell r="C2772">
            <v>0</v>
          </cell>
          <cell r="D2772">
            <v>501</v>
          </cell>
        </row>
        <row r="2773">
          <cell r="A2773" t="str">
            <v>978-0</v>
          </cell>
          <cell r="B2773">
            <v>978</v>
          </cell>
          <cell r="C2773">
            <v>0</v>
          </cell>
          <cell r="D2773">
            <v>501</v>
          </cell>
        </row>
        <row r="2774">
          <cell r="A2774" t="str">
            <v>979-0</v>
          </cell>
          <cell r="B2774">
            <v>979</v>
          </cell>
          <cell r="C2774">
            <v>0</v>
          </cell>
          <cell r="D2774">
            <v>501</v>
          </cell>
        </row>
        <row r="2775">
          <cell r="A2775" t="str">
            <v>98-0</v>
          </cell>
          <cell r="B2775">
            <v>98</v>
          </cell>
          <cell r="C2775">
            <v>0</v>
          </cell>
          <cell r="D2775">
            <v>1111</v>
          </cell>
        </row>
        <row r="2776">
          <cell r="A2776" t="str">
            <v>980-0</v>
          </cell>
          <cell r="B2776">
            <v>980</v>
          </cell>
          <cell r="C2776">
            <v>0</v>
          </cell>
          <cell r="D2776">
            <v>501</v>
          </cell>
        </row>
        <row r="2777">
          <cell r="A2777" t="str">
            <v>981-0</v>
          </cell>
          <cell r="B2777">
            <v>981</v>
          </cell>
          <cell r="C2777">
            <v>0</v>
          </cell>
          <cell r="D2777">
            <v>501</v>
          </cell>
        </row>
        <row r="2778">
          <cell r="A2778" t="str">
            <v>982-0</v>
          </cell>
          <cell r="B2778">
            <v>982</v>
          </cell>
          <cell r="C2778">
            <v>0</v>
          </cell>
          <cell r="D2778">
            <v>501</v>
          </cell>
        </row>
        <row r="2779">
          <cell r="A2779" t="str">
            <v>983-0</v>
          </cell>
          <cell r="B2779">
            <v>983</v>
          </cell>
          <cell r="C2779">
            <v>0</v>
          </cell>
          <cell r="D2779">
            <v>501</v>
          </cell>
        </row>
        <row r="2780">
          <cell r="A2780" t="str">
            <v>984-0</v>
          </cell>
          <cell r="B2780">
            <v>984</v>
          </cell>
          <cell r="C2780">
            <v>0</v>
          </cell>
          <cell r="D2780">
            <v>501</v>
          </cell>
        </row>
        <row r="2781">
          <cell r="A2781" t="str">
            <v>985-0</v>
          </cell>
          <cell r="B2781">
            <v>985</v>
          </cell>
          <cell r="C2781">
            <v>0</v>
          </cell>
          <cell r="D2781">
            <v>501</v>
          </cell>
        </row>
        <row r="2782">
          <cell r="A2782" t="str">
            <v>986-0</v>
          </cell>
          <cell r="B2782">
            <v>986</v>
          </cell>
          <cell r="C2782">
            <v>0</v>
          </cell>
          <cell r="D2782">
            <v>501</v>
          </cell>
        </row>
        <row r="2783">
          <cell r="A2783" t="str">
            <v>987-0</v>
          </cell>
          <cell r="B2783">
            <v>987</v>
          </cell>
          <cell r="C2783">
            <v>0</v>
          </cell>
          <cell r="D2783">
            <v>501</v>
          </cell>
        </row>
        <row r="2784">
          <cell r="A2784" t="str">
            <v>988-0</v>
          </cell>
          <cell r="B2784">
            <v>988</v>
          </cell>
          <cell r="C2784">
            <v>0</v>
          </cell>
          <cell r="D2784">
            <v>501</v>
          </cell>
        </row>
        <row r="2785">
          <cell r="A2785" t="str">
            <v>989-0</v>
          </cell>
          <cell r="B2785">
            <v>989</v>
          </cell>
          <cell r="C2785">
            <v>0</v>
          </cell>
          <cell r="D2785">
            <v>501</v>
          </cell>
        </row>
        <row r="2786">
          <cell r="A2786" t="str">
            <v>99-0</v>
          </cell>
          <cell r="B2786">
            <v>99</v>
          </cell>
          <cell r="C2786">
            <v>0</v>
          </cell>
          <cell r="D2786">
            <v>1111</v>
          </cell>
        </row>
        <row r="2787">
          <cell r="A2787" t="str">
            <v>990-0</v>
          </cell>
          <cell r="B2787">
            <v>990</v>
          </cell>
          <cell r="C2787">
            <v>0</v>
          </cell>
          <cell r="D2787">
            <v>501</v>
          </cell>
        </row>
        <row r="2788">
          <cell r="A2788" t="str">
            <v>991-0</v>
          </cell>
          <cell r="B2788">
            <v>991</v>
          </cell>
          <cell r="C2788">
            <v>0</v>
          </cell>
          <cell r="D2788">
            <v>501</v>
          </cell>
        </row>
        <row r="2789">
          <cell r="A2789" t="str">
            <v>992-0</v>
          </cell>
          <cell r="B2789">
            <v>992</v>
          </cell>
          <cell r="C2789">
            <v>0</v>
          </cell>
          <cell r="D2789">
            <v>501</v>
          </cell>
        </row>
        <row r="2790">
          <cell r="A2790" t="str">
            <v>993-0</v>
          </cell>
          <cell r="B2790">
            <v>993</v>
          </cell>
          <cell r="C2790">
            <v>0</v>
          </cell>
          <cell r="D2790">
            <v>501</v>
          </cell>
        </row>
        <row r="2791">
          <cell r="A2791" t="str">
            <v>994-0</v>
          </cell>
          <cell r="B2791">
            <v>994</v>
          </cell>
          <cell r="C2791">
            <v>0</v>
          </cell>
          <cell r="D2791">
            <v>501</v>
          </cell>
        </row>
        <row r="2792">
          <cell r="A2792" t="str">
            <v>995-0</v>
          </cell>
          <cell r="B2792">
            <v>995</v>
          </cell>
          <cell r="C2792">
            <v>0</v>
          </cell>
          <cell r="D2792">
            <v>501</v>
          </cell>
        </row>
        <row r="2793">
          <cell r="A2793" t="str">
            <v>996-0</v>
          </cell>
          <cell r="B2793">
            <v>996</v>
          </cell>
          <cell r="C2793">
            <v>0</v>
          </cell>
          <cell r="D2793">
            <v>501</v>
          </cell>
        </row>
        <row r="2794">
          <cell r="A2794" t="str">
            <v>997-0</v>
          </cell>
          <cell r="B2794">
            <v>997</v>
          </cell>
          <cell r="C2794">
            <v>0</v>
          </cell>
          <cell r="D2794">
            <v>501</v>
          </cell>
        </row>
        <row r="2795">
          <cell r="A2795" t="str">
            <v>998-0</v>
          </cell>
          <cell r="B2795">
            <v>998</v>
          </cell>
          <cell r="C2795">
            <v>0</v>
          </cell>
          <cell r="D2795">
            <v>501</v>
          </cell>
        </row>
        <row r="2796">
          <cell r="A2796" t="str">
            <v>999-0</v>
          </cell>
          <cell r="B2796">
            <v>999</v>
          </cell>
          <cell r="C2796">
            <v>0</v>
          </cell>
          <cell r="D2796">
            <v>501</v>
          </cell>
        </row>
      </sheetData>
      <sheetData sheetId="4"/>
      <sheetData sheetId="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Main Menu_ENG"/>
      <sheetName val="Checks"/>
      <sheetName val="Notes"/>
      <sheetName val="BS"/>
      <sheetName val="SOCE"/>
      <sheetName val="CF"/>
      <sheetName val="IS"/>
      <sheetName val="CF Working"/>
      <sheetName val="Notes for CF"/>
      <sheetName val="TB"/>
      <sheetName val="Note 1"/>
      <sheetName val="Note 2"/>
      <sheetName val="Note 4"/>
      <sheetName val="Note 5"/>
      <sheetName val="Note 8"/>
      <sheetName val="Note 9"/>
      <sheetName val="Note 14"/>
      <sheetName val="Note 15"/>
      <sheetName val="Note 16"/>
      <sheetName val="Check vs Client's Version"/>
      <sheetName val="BS Opening"/>
      <sheetName val="PL Opening"/>
      <sheetName val="PBC BS"/>
      <sheetName val="PBC PL"/>
      <sheetName val="Full TB"/>
      <sheetName val="TB 10"/>
      <sheetName val="B12 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 OMF"/>
      <sheetName val="BS OMF"/>
      <sheetName val="Sheet2"/>
      <sheetName val="PL OMF"/>
      <sheetName val="Note OMF"/>
      <sheetName val="rez OMF"/>
      <sheetName val="Sheet1"/>
      <sheetName val="Trbal"/>
      <sheetName val="Indicatori"/>
      <sheetName val="Plsum"/>
      <sheetName val="Prima"/>
      <sheetName val="Doua"/>
      <sheetName val="Repo"/>
      <sheetName val="Note"/>
      <sheetName val="Bsit"/>
      <sheetName val="Reze IAS 29"/>
      <sheetName val="Plgru"/>
      <sheetName val="Plrap"/>
      <sheetName val="Plsta"/>
      <sheetName val="Pladj"/>
      <sheetName val="Plinf"/>
      <sheetName val="bal00_infl"/>
      <sheetName val="Sep-02"/>
      <sheetName val="indici_Mfixe_Stocuri"/>
      <sheetName val="Ev_Calcul_2008"/>
      <sheetName val="SF_M_DETAIL"/>
      <sheetName val="disp-99"/>
      <sheetName val="CF_OMF"/>
      <sheetName val="BS_OMF"/>
      <sheetName val="PL_OMF"/>
      <sheetName val="Note_OMF"/>
      <sheetName val="rez_OMF"/>
      <sheetName val="Reze_IAS_29"/>
      <sheetName val="CF_OMF1"/>
      <sheetName val="BS_OMF1"/>
      <sheetName val="PL_OMF1"/>
      <sheetName val="Note_OMF1"/>
      <sheetName val="rez_OMF1"/>
      <sheetName val="Reze_IAS_291"/>
      <sheetName val="CF_OMF2"/>
      <sheetName val="BS_OMF2"/>
      <sheetName val="PL_OMF2"/>
      <sheetName val="Note_OMF2"/>
      <sheetName val="rez_OMF2"/>
      <sheetName val="Reze_IAS_292"/>
      <sheetName val="CF_OMF3"/>
      <sheetName val="BS_OMF3"/>
      <sheetName val="PL_OMF3"/>
      <sheetName val="Note_OMF3"/>
      <sheetName val="rez_OMF3"/>
      <sheetName val="Reze_IAS_293"/>
      <sheetName val="CF_OMF4"/>
      <sheetName val="BS_OMF4"/>
      <sheetName val="PL_OMF4"/>
      <sheetName val="Note_OMF4"/>
      <sheetName val="rez_OMF4"/>
      <sheetName val="Reze_IAS_294"/>
      <sheetName val="CF_OMF5"/>
      <sheetName val="BS_OMF5"/>
      <sheetName val="PL_OMF5"/>
      <sheetName val="Note_OMF5"/>
      <sheetName val="rez_OMF5"/>
      <sheetName val="Reze_IAS_295"/>
      <sheetName val="IE2002"/>
      <sheetName val="Analyt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 table"/>
    </sheetNames>
    <sheetDataSet>
      <sheetData sheetId="0" refreshError="1">
        <row r="1">
          <cell r="A1" t="str">
            <v>No</v>
          </cell>
          <cell r="B1" t="str">
            <v>Debitor</v>
          </cell>
          <cell r="C1" t="str">
            <v>Acc</v>
          </cell>
          <cell r="D1" t="str">
            <v>Balance</v>
          </cell>
          <cell r="E1" t="str">
            <v>CCY</v>
          </cell>
          <cell r="F1" t="str">
            <v>Lang</v>
          </cell>
        </row>
        <row r="2">
          <cell r="A2">
            <v>1</v>
          </cell>
          <cell r="B2" t="str">
            <v>ARPECHIM PITESTI</v>
          </cell>
          <cell r="C2">
            <v>409</v>
          </cell>
          <cell r="D2">
            <v>217932618</v>
          </cell>
          <cell r="E2" t="str">
            <v>ROL</v>
          </cell>
          <cell r="F2" t="str">
            <v>r</v>
          </cell>
        </row>
        <row r="3">
          <cell r="A3">
            <v>2</v>
          </cell>
          <cell r="B3" t="str">
            <v>CAROM</v>
          </cell>
          <cell r="C3">
            <v>411</v>
          </cell>
          <cell r="D3">
            <v>30219588496</v>
          </cell>
          <cell r="E3" t="str">
            <v>ROL</v>
          </cell>
          <cell r="F3" t="str">
            <v>r</v>
          </cell>
        </row>
        <row r="4">
          <cell r="A4">
            <v>3</v>
          </cell>
          <cell r="B4" t="str">
            <v>LAIRD RESOURCES LTD</v>
          </cell>
          <cell r="C4">
            <v>409</v>
          </cell>
          <cell r="D4">
            <v>2000000</v>
          </cell>
          <cell r="E4" t="str">
            <v>USD</v>
          </cell>
          <cell r="F4" t="str">
            <v>e</v>
          </cell>
        </row>
        <row r="5">
          <cell r="A5">
            <v>4</v>
          </cell>
          <cell r="B5" t="str">
            <v>LAIRD RESOURCES LTD</v>
          </cell>
          <cell r="C5">
            <v>461</v>
          </cell>
          <cell r="D5">
            <v>1033074656</v>
          </cell>
          <cell r="E5" t="str">
            <v>ROL</v>
          </cell>
          <cell r="F5" t="str">
            <v>e</v>
          </cell>
        </row>
        <row r="6">
          <cell r="A6">
            <v>5</v>
          </cell>
          <cell r="B6" t="str">
            <v>METRO</v>
          </cell>
          <cell r="C6">
            <v>409</v>
          </cell>
          <cell r="D6">
            <v>54022600</v>
          </cell>
          <cell r="E6" t="str">
            <v>ROL</v>
          </cell>
          <cell r="F6" t="str">
            <v>r</v>
          </cell>
        </row>
        <row r="7">
          <cell r="A7">
            <v>6</v>
          </cell>
          <cell r="B7" t="str">
            <v>Niebelungen Consulting &amp; Associates SRL</v>
          </cell>
          <cell r="C7">
            <v>411</v>
          </cell>
          <cell r="D7">
            <v>78863484</v>
          </cell>
          <cell r="E7" t="str">
            <v>ROL</v>
          </cell>
          <cell r="F7" t="str">
            <v>r</v>
          </cell>
        </row>
        <row r="8">
          <cell r="A8">
            <v>7</v>
          </cell>
          <cell r="B8" t="str">
            <v>RAFO</v>
          </cell>
          <cell r="C8">
            <v>411</v>
          </cell>
          <cell r="D8">
            <v>3953932775</v>
          </cell>
          <cell r="E8" t="str">
            <v>ROL</v>
          </cell>
          <cell r="F8" t="str">
            <v>r</v>
          </cell>
        </row>
        <row r="9">
          <cell r="A9">
            <v>8</v>
          </cell>
          <cell r="B9" t="str">
            <v>ROM OIL</v>
          </cell>
          <cell r="C9">
            <v>411</v>
          </cell>
          <cell r="D9">
            <v>150863008</v>
          </cell>
          <cell r="E9" t="str">
            <v>ROL</v>
          </cell>
          <cell r="F9" t="str">
            <v>r</v>
          </cell>
        </row>
        <row r="10">
          <cell r="A10">
            <v>9</v>
          </cell>
          <cell r="B10" t="str">
            <v>SC VGB IMPEX SRL</v>
          </cell>
          <cell r="C10">
            <v>411</v>
          </cell>
          <cell r="D10">
            <v>3907709015</v>
          </cell>
          <cell r="E10" t="str">
            <v>ROL</v>
          </cell>
          <cell r="F10" t="str">
            <v>r</v>
          </cell>
        </row>
        <row r="11">
          <cell r="A11">
            <v>10</v>
          </cell>
          <cell r="B11" t="str">
            <v>The Associated Octel Co&amp;Ltd</v>
          </cell>
          <cell r="C11">
            <v>409</v>
          </cell>
          <cell r="D11">
            <v>138150.66</v>
          </cell>
          <cell r="E11" t="str">
            <v>USD</v>
          </cell>
          <cell r="F11" t="str">
            <v>e</v>
          </cell>
        </row>
        <row r="12">
          <cell r="A12">
            <v>11</v>
          </cell>
          <cell r="B12" t="str">
            <v>VAMA CTA</v>
          </cell>
          <cell r="C12">
            <v>409</v>
          </cell>
          <cell r="D12">
            <v>60237144</v>
          </cell>
          <cell r="E12" t="str">
            <v>ROL</v>
          </cell>
          <cell r="F12" t="str">
            <v>r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an"/>
      <sheetName val="mar"/>
      <sheetName val="Plrap"/>
      <sheetName val="Plsum"/>
      <sheetName val="Pladj"/>
    </sheetNames>
    <sheetDataSet>
      <sheetData sheetId="0" refreshError="1">
        <row r="2">
          <cell r="J2" t="str">
            <v>c u m u l a t   1 9 9 8</v>
          </cell>
        </row>
        <row r="3">
          <cell r="J3" t="str">
            <v>INALTA TENSIUNE
( 110 kV si peste )</v>
          </cell>
          <cell r="K3" t="str">
            <v>MEDIE TENSIUNE
( 1 - 110 kV exclusiv )</v>
          </cell>
          <cell r="L3" t="str">
            <v xml:space="preserve"> JOASA  TENSIUNE
( 0,1 - 1 kV  inclusiv )</v>
          </cell>
        </row>
        <row r="4">
          <cell r="J4">
            <v>5</v>
          </cell>
          <cell r="K4">
            <v>6</v>
          </cell>
          <cell r="L4">
            <v>7</v>
          </cell>
        </row>
        <row r="7">
          <cell r="J7">
            <v>1007250.09</v>
          </cell>
          <cell r="K7">
            <v>2630597.13</v>
          </cell>
          <cell r="L7">
            <v>91944.26</v>
          </cell>
        </row>
        <row r="8">
          <cell r="J8">
            <v>474054.79</v>
          </cell>
          <cell r="K8">
            <v>1114033.8700000001</v>
          </cell>
          <cell r="L8">
            <v>56907.86</v>
          </cell>
        </row>
        <row r="10">
          <cell r="J10">
            <v>1742.15</v>
          </cell>
          <cell r="K10">
            <v>2664.11</v>
          </cell>
          <cell r="L10">
            <v>37.659999999999997</v>
          </cell>
        </row>
        <row r="11">
          <cell r="J11">
            <v>1276992.29</v>
          </cell>
          <cell r="K11">
            <v>2079069.88</v>
          </cell>
          <cell r="L11">
            <v>32434.080000000002</v>
          </cell>
        </row>
        <row r="12">
          <cell r="J12">
            <v>732997.89914760494</v>
          </cell>
          <cell r="K12">
            <v>780399.41293715348</v>
          </cell>
          <cell r="L12">
            <v>861234.20074349456</v>
          </cell>
        </row>
        <row r="13">
          <cell r="J13">
            <v>7937.47</v>
          </cell>
          <cell r="K13">
            <v>16274.91</v>
          </cell>
          <cell r="L13">
            <v>258.01</v>
          </cell>
        </row>
        <row r="14">
          <cell r="J14">
            <v>2131209.35</v>
          </cell>
          <cell r="K14">
            <v>4622074.4400000004</v>
          </cell>
          <cell r="L14">
            <v>80499.12</v>
          </cell>
        </row>
        <row r="15">
          <cell r="J15">
            <v>268499.83055054065</v>
          </cell>
          <cell r="K15">
            <v>284000</v>
          </cell>
          <cell r="L15">
            <v>312000</v>
          </cell>
        </row>
        <row r="16">
          <cell r="J16">
            <v>9679.6200000000008</v>
          </cell>
          <cell r="K16">
            <v>18939.02</v>
          </cell>
          <cell r="L16">
            <v>295.66999999999996</v>
          </cell>
        </row>
        <row r="17">
          <cell r="J17">
            <v>4889506.5199999996</v>
          </cell>
          <cell r="K17">
            <v>10445775.32</v>
          </cell>
          <cell r="L17">
            <v>261785.32</v>
          </cell>
        </row>
        <row r="18">
          <cell r="J18">
            <v>505134.13956332987</v>
          </cell>
          <cell r="K18">
            <v>551547.82665628952</v>
          </cell>
          <cell r="L18">
            <v>885396.96283018251</v>
          </cell>
        </row>
        <row r="21">
          <cell r="J21">
            <v>0</v>
          </cell>
          <cell r="K21">
            <v>195.36</v>
          </cell>
          <cell r="L21">
            <v>17.09</v>
          </cell>
        </row>
        <row r="22">
          <cell r="J22">
            <v>0</v>
          </cell>
          <cell r="K22">
            <v>205225.68</v>
          </cell>
          <cell r="L22">
            <v>22170.86</v>
          </cell>
        </row>
        <row r="23">
          <cell r="J23">
            <v>0</v>
          </cell>
          <cell r="K23">
            <v>1050500</v>
          </cell>
          <cell r="L23">
            <v>1297300.1755412521</v>
          </cell>
        </row>
        <row r="24">
          <cell r="J24">
            <v>0</v>
          </cell>
          <cell r="K24">
            <v>902.27</v>
          </cell>
          <cell r="L24">
            <v>69.3</v>
          </cell>
        </row>
        <row r="25">
          <cell r="J25">
            <v>0</v>
          </cell>
          <cell r="K25">
            <v>350622.12</v>
          </cell>
          <cell r="L25">
            <v>32143.27</v>
          </cell>
        </row>
        <row r="26">
          <cell r="J26">
            <v>0</v>
          </cell>
          <cell r="K26">
            <v>388599.99778336863</v>
          </cell>
          <cell r="L26">
            <v>463827.84992784995</v>
          </cell>
        </row>
        <row r="27">
          <cell r="J27">
            <v>0</v>
          </cell>
          <cell r="K27">
            <v>1097.6300000000001</v>
          </cell>
          <cell r="L27">
            <v>86.39</v>
          </cell>
        </row>
        <row r="28">
          <cell r="J28">
            <v>0</v>
          </cell>
          <cell r="K28">
            <v>555847.80000000005</v>
          </cell>
          <cell r="L28">
            <v>54314.130000000005</v>
          </cell>
        </row>
        <row r="29">
          <cell r="J29">
            <v>0</v>
          </cell>
          <cell r="K29">
            <v>506407.25927680545</v>
          </cell>
          <cell r="L29">
            <v>628708.53107998613</v>
          </cell>
        </row>
        <row r="31">
          <cell r="J31">
            <v>0</v>
          </cell>
          <cell r="K31">
            <v>0</v>
          </cell>
          <cell r="L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</row>
        <row r="37">
          <cell r="J37">
            <v>0</v>
          </cell>
          <cell r="K37">
            <v>0</v>
          </cell>
          <cell r="L37">
            <v>0</v>
          </cell>
        </row>
        <row r="39">
          <cell r="J39">
            <v>3322.58</v>
          </cell>
          <cell r="K39">
            <v>4040.83</v>
          </cell>
          <cell r="L39">
            <v>6019.86</v>
          </cell>
        </row>
        <row r="40">
          <cell r="J40">
            <v>1369235.22</v>
          </cell>
          <cell r="K40">
            <v>1959800.54</v>
          </cell>
          <cell r="L40">
            <v>3549910.27</v>
          </cell>
        </row>
        <row r="41">
          <cell r="J41">
            <v>412100.00060194189</v>
          </cell>
          <cell r="K41">
            <v>484999.50257744081</v>
          </cell>
          <cell r="L41">
            <v>589699.80531108694</v>
          </cell>
        </row>
        <row r="44">
          <cell r="J44">
            <v>0</v>
          </cell>
          <cell r="K44">
            <v>0</v>
          </cell>
          <cell r="L44">
            <v>10</v>
          </cell>
        </row>
        <row r="45">
          <cell r="J45">
            <v>0</v>
          </cell>
          <cell r="K45">
            <v>0</v>
          </cell>
          <cell r="L45">
            <v>8056</v>
          </cell>
        </row>
        <row r="46">
          <cell r="J46">
            <v>0</v>
          </cell>
          <cell r="K46">
            <v>0</v>
          </cell>
          <cell r="L46">
            <v>805600</v>
          </cell>
        </row>
        <row r="47">
          <cell r="J47">
            <v>0</v>
          </cell>
          <cell r="K47">
            <v>0</v>
          </cell>
          <cell r="L47">
            <v>14.5</v>
          </cell>
        </row>
        <row r="48">
          <cell r="J48">
            <v>0</v>
          </cell>
          <cell r="K48">
            <v>0</v>
          </cell>
          <cell r="L48">
            <v>5926.15</v>
          </cell>
        </row>
        <row r="49">
          <cell r="J49">
            <v>0</v>
          </cell>
          <cell r="K49">
            <v>0</v>
          </cell>
          <cell r="L49">
            <v>408700</v>
          </cell>
        </row>
        <row r="51">
          <cell r="J51">
            <v>0</v>
          </cell>
          <cell r="K51">
            <v>0</v>
          </cell>
          <cell r="L51">
            <v>106.6</v>
          </cell>
        </row>
        <row r="52">
          <cell r="J52">
            <v>0</v>
          </cell>
          <cell r="K52">
            <v>0</v>
          </cell>
          <cell r="L52">
            <v>73042.320000000007</v>
          </cell>
        </row>
        <row r="53">
          <cell r="J53">
            <v>0</v>
          </cell>
          <cell r="K53">
            <v>0</v>
          </cell>
          <cell r="L53">
            <v>685200</v>
          </cell>
        </row>
        <row r="54">
          <cell r="J54">
            <v>0</v>
          </cell>
          <cell r="K54">
            <v>0</v>
          </cell>
          <cell r="L54">
            <v>156.69999999999999</v>
          </cell>
        </row>
        <row r="55">
          <cell r="J55">
            <v>0</v>
          </cell>
          <cell r="K55">
            <v>0</v>
          </cell>
          <cell r="L55">
            <v>62868.04</v>
          </cell>
        </row>
        <row r="56">
          <cell r="J56">
            <v>0</v>
          </cell>
          <cell r="K56">
            <v>0</v>
          </cell>
          <cell r="L56">
            <v>401200.00000000006</v>
          </cell>
        </row>
        <row r="57">
          <cell r="J57">
            <v>0</v>
          </cell>
          <cell r="K57">
            <v>0</v>
          </cell>
          <cell r="L57">
            <v>287.79999999999995</v>
          </cell>
        </row>
        <row r="58">
          <cell r="J58">
            <v>0</v>
          </cell>
          <cell r="K58">
            <v>0</v>
          </cell>
          <cell r="L58">
            <v>149892.51</v>
          </cell>
        </row>
        <row r="59">
          <cell r="J59">
            <v>0</v>
          </cell>
          <cell r="K59">
            <v>0</v>
          </cell>
          <cell r="L59">
            <v>520821.78596247412</v>
          </cell>
        </row>
        <row r="61">
          <cell r="J61">
            <v>0</v>
          </cell>
          <cell r="K61">
            <v>0</v>
          </cell>
          <cell r="L61">
            <v>12317.61</v>
          </cell>
        </row>
        <row r="62">
          <cell r="J62">
            <v>0</v>
          </cell>
          <cell r="K62">
            <v>0</v>
          </cell>
          <cell r="L62">
            <v>1980788.58</v>
          </cell>
        </row>
        <row r="63">
          <cell r="J63">
            <v>0</v>
          </cell>
          <cell r="K63">
            <v>0</v>
          </cell>
          <cell r="L63">
            <v>160809.48982797799</v>
          </cell>
        </row>
        <row r="65">
          <cell r="J65">
            <v>0</v>
          </cell>
          <cell r="K65">
            <v>0</v>
          </cell>
          <cell r="L65">
            <v>4.97</v>
          </cell>
        </row>
        <row r="66">
          <cell r="J66">
            <v>0</v>
          </cell>
          <cell r="K66">
            <v>0</v>
          </cell>
          <cell r="L66">
            <v>1761.76</v>
          </cell>
        </row>
        <row r="67">
          <cell r="J67">
            <v>0</v>
          </cell>
          <cell r="K67">
            <v>0</v>
          </cell>
          <cell r="L67">
            <v>354478.87323943659</v>
          </cell>
        </row>
        <row r="68">
          <cell r="J68">
            <v>0</v>
          </cell>
          <cell r="K68">
            <v>0</v>
          </cell>
          <cell r="L68">
            <v>7.83</v>
          </cell>
        </row>
        <row r="69">
          <cell r="J69">
            <v>0</v>
          </cell>
          <cell r="K69">
            <v>0</v>
          </cell>
          <cell r="L69">
            <v>1108.8399999999999</v>
          </cell>
        </row>
        <row r="70">
          <cell r="J70">
            <v>0</v>
          </cell>
          <cell r="K70">
            <v>0</v>
          </cell>
          <cell r="L70">
            <v>141614.30395913156</v>
          </cell>
        </row>
        <row r="71">
          <cell r="J71">
            <v>0</v>
          </cell>
          <cell r="K71">
            <v>0</v>
          </cell>
          <cell r="L71">
            <v>12330.41</v>
          </cell>
        </row>
        <row r="72">
          <cell r="J72">
            <v>0</v>
          </cell>
          <cell r="K72">
            <v>0</v>
          </cell>
          <cell r="L72">
            <v>1983659.1800000002</v>
          </cell>
        </row>
        <row r="73">
          <cell r="J73">
            <v>0</v>
          </cell>
          <cell r="K73">
            <v>0</v>
          </cell>
          <cell r="L73">
            <v>160875.36261973449</v>
          </cell>
        </row>
        <row r="74">
          <cell r="J74">
            <v>13002.2</v>
          </cell>
          <cell r="K74">
            <v>24077.480000000003</v>
          </cell>
          <cell r="L74">
            <v>19020.13</v>
          </cell>
        </row>
        <row r="75">
          <cell r="J75">
            <v>6258741.7399999993</v>
          </cell>
          <cell r="K75">
            <v>12961423.66</v>
          </cell>
          <cell r="L75">
            <v>5999561.4100000001</v>
          </cell>
        </row>
        <row r="76">
          <cell r="J76">
            <v>481360.21134884859</v>
          </cell>
          <cell r="K76">
            <v>538321.43812392326</v>
          </cell>
          <cell r="L76">
            <v>315432.19788718584</v>
          </cell>
        </row>
        <row r="78">
          <cell r="J78">
            <v>54356.4</v>
          </cell>
          <cell r="K78">
            <v>28141.759999999998</v>
          </cell>
          <cell r="L78">
            <v>0</v>
          </cell>
        </row>
        <row r="79">
          <cell r="J79">
            <v>386987.2</v>
          </cell>
          <cell r="K79">
            <v>223456.3</v>
          </cell>
          <cell r="L79">
            <v>98681.21</v>
          </cell>
        </row>
        <row r="80">
          <cell r="J80">
            <v>0</v>
          </cell>
          <cell r="K80">
            <v>-13717.98</v>
          </cell>
          <cell r="L80">
            <v>0</v>
          </cell>
        </row>
        <row r="81">
          <cell r="J81">
            <v>13002.2</v>
          </cell>
          <cell r="K81">
            <v>24077.480000000003</v>
          </cell>
          <cell r="L81">
            <v>19020.13</v>
          </cell>
        </row>
        <row r="82">
          <cell r="J82">
            <v>6700085.3399999999</v>
          </cell>
          <cell r="K82">
            <v>13199303.74</v>
          </cell>
          <cell r="L82">
            <v>6098242.6200000001</v>
          </cell>
        </row>
        <row r="83">
          <cell r="J83">
            <v>515303.97471197182</v>
          </cell>
          <cell r="K83">
            <v>548201.21291763091</v>
          </cell>
          <cell r="L83">
            <v>320620.44896643714</v>
          </cell>
        </row>
        <row r="84">
          <cell r="J84">
            <v>0</v>
          </cell>
          <cell r="K84">
            <v>0</v>
          </cell>
          <cell r="L84">
            <v>0</v>
          </cell>
        </row>
        <row r="85">
          <cell r="J85">
            <v>13002.2</v>
          </cell>
          <cell r="K85">
            <v>24077.480000000003</v>
          </cell>
          <cell r="L85">
            <v>19020.13</v>
          </cell>
        </row>
        <row r="87">
          <cell r="K87" t="str">
            <v>D I R E C T O R ,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ica"/>
      <sheetName val="ABCDE lei"/>
      <sheetName val="ajustare"/>
      <sheetName val="fara subv"/>
      <sheetName val="fara subv (2)"/>
      <sheetName val="NEGOC"/>
      <sheetName val="A2"/>
      <sheetName val="E1, E2"/>
      <sheetName val="Casnic"/>
      <sheetName val="El. pmed 110.26-63"/>
      <sheetName val="El. pmed 112.44-65"/>
      <sheetName val="El. pmed 114.53-6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SOFP"/>
      <sheetName val="SOCI"/>
      <sheetName val="SOCE"/>
      <sheetName val="SOCF"/>
      <sheetName val="CFWP"/>
      <sheetName val="TB Conso"/>
      <sheetName val="Adj Conso"/>
      <sheetName val="TB Dia"/>
      <sheetName val="Adj Dia"/>
      <sheetName val="TB Bio"/>
      <sheetName val="Adj Bio"/>
      <sheetName val="DT"/>
      <sheetName val="7"/>
      <sheetName val="8"/>
      <sheetName val="9"/>
      <sheetName val="10"/>
      <sheetName val="11"/>
      <sheetName val="EBIDTA"/>
      <sheetName val="12i"/>
      <sheetName val="12ii"/>
      <sheetName val="13"/>
      <sheetName val="14"/>
      <sheetName val="15"/>
      <sheetName val="21"/>
      <sheetName val="16"/>
      <sheetName val="17"/>
      <sheetName val="18"/>
      <sheetName val="19"/>
      <sheetName val="RP"/>
      <sheetName val="22"/>
      <sheetName val="23"/>
      <sheetName val="24"/>
      <sheetName val="25ai"/>
      <sheetName val="25b"/>
      <sheetName val="25ci"/>
      <sheetName val="25cii"/>
      <sheetName val="25d"/>
      <sheetName val="28"/>
      <sheetName val="FX_CPI"/>
      <sheetName val="18 (2)"/>
      <sheetName val="27e"/>
      <sheetName val="Sheet1"/>
      <sheetName val="lease"/>
    </sheetNames>
    <sheetDataSet>
      <sheetData sheetId="0"/>
      <sheetData sheetId="1"/>
      <sheetData sheetId="2"/>
      <sheetData sheetId="3">
        <row r="3">
          <cell r="C3">
            <v>4.2847999999999997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jloaceFixe2000 -FINAL IASSON"/>
      <sheetName val="Sheet1"/>
      <sheetName val="CODURI"/>
      <sheetName val="MijloaceFixe2000 -FINAL"/>
      <sheetName val="Sheet3"/>
      <sheetName val="MijloaceFixe2000_-FINAL_IASSON"/>
      <sheetName val="MijloaceFixe2000_-FINAL"/>
    </sheetNames>
    <sheetDataSet>
      <sheetData sheetId="0" refreshError="1"/>
      <sheetData sheetId="1" refreshError="1"/>
      <sheetData sheetId="2" refreshError="1">
        <row r="1">
          <cell r="A1" t="str">
            <v>Cod</v>
          </cell>
          <cell r="B1" t="str">
            <v>Durata normala</v>
          </cell>
        </row>
        <row r="2">
          <cell r="A2" t="str">
            <v>0</v>
          </cell>
          <cell r="B2">
            <v>5</v>
          </cell>
        </row>
        <row r="3">
          <cell r="A3" t="str">
            <v>1</v>
          </cell>
          <cell r="B3">
            <v>10</v>
          </cell>
        </row>
        <row r="4">
          <cell r="A4" t="str">
            <v>1.1.1.</v>
          </cell>
          <cell r="B4">
            <v>50</v>
          </cell>
        </row>
        <row r="5">
          <cell r="A5" t="str">
            <v>1.1.1.1.</v>
          </cell>
          <cell r="B5">
            <v>40</v>
          </cell>
        </row>
        <row r="6">
          <cell r="A6" t="str">
            <v>1.1.1.2.</v>
          </cell>
          <cell r="B6">
            <v>35</v>
          </cell>
        </row>
        <row r="7">
          <cell r="A7" t="str">
            <v>1.1.10.</v>
          </cell>
          <cell r="B7">
            <v>40</v>
          </cell>
        </row>
        <row r="8">
          <cell r="A8" t="str">
            <v>1.1.11.</v>
          </cell>
          <cell r="B8">
            <v>25</v>
          </cell>
        </row>
        <row r="9">
          <cell r="A9" t="str">
            <v>1.1.12.</v>
          </cell>
          <cell r="B9">
            <v>30</v>
          </cell>
        </row>
        <row r="10">
          <cell r="A10" t="str">
            <v>1.1.13.</v>
          </cell>
          <cell r="B10">
            <v>15</v>
          </cell>
        </row>
        <row r="11">
          <cell r="A11" t="str">
            <v>1.1.14.</v>
          </cell>
          <cell r="B11">
            <v>30</v>
          </cell>
        </row>
        <row r="12">
          <cell r="A12" t="str">
            <v>1.1.15.</v>
          </cell>
          <cell r="B12">
            <v>10</v>
          </cell>
        </row>
        <row r="13">
          <cell r="A13" t="str">
            <v>1.1.2.</v>
          </cell>
          <cell r="B13">
            <v>10</v>
          </cell>
        </row>
        <row r="14">
          <cell r="A14" t="str">
            <v>1.1.3.</v>
          </cell>
          <cell r="B14">
            <v>50</v>
          </cell>
        </row>
        <row r="15">
          <cell r="A15" t="str">
            <v>1.1.4.</v>
          </cell>
          <cell r="B15">
            <v>40</v>
          </cell>
        </row>
        <row r="16">
          <cell r="A16" t="str">
            <v>1.1.4.1.</v>
          </cell>
          <cell r="B16">
            <v>30</v>
          </cell>
        </row>
        <row r="17">
          <cell r="A17" t="str">
            <v>1.1.5.</v>
          </cell>
          <cell r="B17">
            <v>30</v>
          </cell>
        </row>
        <row r="18">
          <cell r="A18" t="str">
            <v>1.1.6.</v>
          </cell>
          <cell r="B18">
            <v>10</v>
          </cell>
        </row>
        <row r="19">
          <cell r="A19" t="str">
            <v>1.1.7.</v>
          </cell>
          <cell r="B19">
            <v>40</v>
          </cell>
        </row>
        <row r="20">
          <cell r="A20" t="str">
            <v>1.1.8.</v>
          </cell>
          <cell r="B20">
            <v>30</v>
          </cell>
        </row>
        <row r="21">
          <cell r="A21" t="str">
            <v>1.1.9.</v>
          </cell>
          <cell r="B21">
            <v>30</v>
          </cell>
        </row>
        <row r="22">
          <cell r="A22" t="str">
            <v>1.2.1.</v>
          </cell>
          <cell r="B22">
            <v>30</v>
          </cell>
        </row>
        <row r="23">
          <cell r="A23" t="str">
            <v>1.2.10.1.</v>
          </cell>
          <cell r="B23">
            <v>30</v>
          </cell>
        </row>
        <row r="24">
          <cell r="A24" t="str">
            <v>1.2.10.2.</v>
          </cell>
          <cell r="B24">
            <v>5</v>
          </cell>
        </row>
        <row r="25">
          <cell r="A25" t="str">
            <v>1.2.2.</v>
          </cell>
          <cell r="B25">
            <v>10</v>
          </cell>
        </row>
        <row r="26">
          <cell r="A26" t="str">
            <v>1.2.3.</v>
          </cell>
          <cell r="B26">
            <v>20</v>
          </cell>
        </row>
        <row r="27">
          <cell r="A27" t="str">
            <v>1.2.4.</v>
          </cell>
          <cell r="B27">
            <v>30</v>
          </cell>
        </row>
        <row r="28">
          <cell r="A28" t="str">
            <v>1.2.5.</v>
          </cell>
          <cell r="B28">
            <v>35</v>
          </cell>
        </row>
        <row r="29">
          <cell r="A29" t="str">
            <v>1.2.6.</v>
          </cell>
          <cell r="B29">
            <v>30</v>
          </cell>
        </row>
        <row r="30">
          <cell r="A30" t="str">
            <v>1.2.7.</v>
          </cell>
          <cell r="B30">
            <v>25</v>
          </cell>
        </row>
        <row r="31">
          <cell r="A31" t="str">
            <v>1.2.8.</v>
          </cell>
          <cell r="B31">
            <v>30</v>
          </cell>
        </row>
        <row r="32">
          <cell r="A32" t="str">
            <v>1.2.9.</v>
          </cell>
          <cell r="B32">
            <v>40</v>
          </cell>
        </row>
        <row r="33">
          <cell r="A33" t="str">
            <v>1.3.1.</v>
          </cell>
          <cell r="B33">
            <v>40</v>
          </cell>
        </row>
        <row r="34">
          <cell r="A34" t="str">
            <v>1.3.10.1.</v>
          </cell>
          <cell r="B34">
            <v>15</v>
          </cell>
        </row>
        <row r="35">
          <cell r="A35" t="str">
            <v>1.3.10.2.</v>
          </cell>
          <cell r="B35">
            <v>40</v>
          </cell>
        </row>
        <row r="36">
          <cell r="A36" t="str">
            <v>1.3.11.</v>
          </cell>
          <cell r="B36">
            <v>50</v>
          </cell>
        </row>
        <row r="37">
          <cell r="A37" t="str">
            <v>1.3.12.</v>
          </cell>
          <cell r="B37">
            <v>30</v>
          </cell>
        </row>
        <row r="38">
          <cell r="A38" t="str">
            <v>1.3.13.1.</v>
          </cell>
          <cell r="B38">
            <v>15</v>
          </cell>
        </row>
        <row r="39">
          <cell r="A39" t="str">
            <v>1.3.13.2.</v>
          </cell>
          <cell r="B39">
            <v>30</v>
          </cell>
        </row>
        <row r="40">
          <cell r="A40" t="str">
            <v>1.3.14.1.</v>
          </cell>
          <cell r="B40">
            <v>25</v>
          </cell>
        </row>
        <row r="41">
          <cell r="A41" t="str">
            <v>1.3.14.2.</v>
          </cell>
          <cell r="B41">
            <v>12</v>
          </cell>
        </row>
        <row r="42">
          <cell r="A42" t="str">
            <v>1.3.15.</v>
          </cell>
          <cell r="B42">
            <v>5</v>
          </cell>
        </row>
        <row r="43">
          <cell r="A43" t="str">
            <v>1.3.16.</v>
          </cell>
          <cell r="B43">
            <v>30</v>
          </cell>
        </row>
        <row r="44">
          <cell r="A44" t="str">
            <v>1.3.17.1.</v>
          </cell>
          <cell r="B44">
            <v>10</v>
          </cell>
        </row>
        <row r="45">
          <cell r="A45" t="str">
            <v>1.3.17.2.</v>
          </cell>
          <cell r="B45">
            <v>40</v>
          </cell>
        </row>
        <row r="46">
          <cell r="A46" t="str">
            <v>1.3.18.</v>
          </cell>
          <cell r="B46">
            <v>50</v>
          </cell>
        </row>
        <row r="47">
          <cell r="A47" t="str">
            <v>1.3.19.</v>
          </cell>
          <cell r="B47">
            <v>45</v>
          </cell>
        </row>
        <row r="48">
          <cell r="A48" t="str">
            <v>1.3.2.1.</v>
          </cell>
          <cell r="B48">
            <v>50</v>
          </cell>
        </row>
        <row r="49">
          <cell r="A49" t="str">
            <v>1.3.2.2.</v>
          </cell>
          <cell r="B49">
            <v>40</v>
          </cell>
        </row>
        <row r="50">
          <cell r="A50" t="str">
            <v>1.3.2.3.</v>
          </cell>
          <cell r="B50">
            <v>35</v>
          </cell>
        </row>
        <row r="51">
          <cell r="A51" t="str">
            <v>1.3.2.4.</v>
          </cell>
          <cell r="B51">
            <v>20</v>
          </cell>
        </row>
        <row r="52">
          <cell r="A52" t="str">
            <v>1.3.20.</v>
          </cell>
          <cell r="B52">
            <v>12</v>
          </cell>
        </row>
        <row r="53">
          <cell r="A53" t="str">
            <v>1.3.21.</v>
          </cell>
          <cell r="B53">
            <v>20</v>
          </cell>
        </row>
        <row r="54">
          <cell r="A54" t="str">
            <v>1.3.21.1.</v>
          </cell>
          <cell r="B54">
            <v>10</v>
          </cell>
        </row>
        <row r="55">
          <cell r="A55" t="str">
            <v>1.3.22.</v>
          </cell>
          <cell r="B55">
            <v>20</v>
          </cell>
        </row>
        <row r="56">
          <cell r="A56" t="str">
            <v>1.3.23.</v>
          </cell>
          <cell r="B56">
            <v>20</v>
          </cell>
        </row>
        <row r="57">
          <cell r="A57" t="str">
            <v>1.3.24.</v>
          </cell>
          <cell r="B57">
            <v>5</v>
          </cell>
        </row>
        <row r="58">
          <cell r="A58" t="str">
            <v>1.3.25.</v>
          </cell>
          <cell r="B58">
            <v>10</v>
          </cell>
        </row>
        <row r="59">
          <cell r="A59" t="str">
            <v>1.3.3.</v>
          </cell>
          <cell r="B59">
            <v>30</v>
          </cell>
        </row>
        <row r="60">
          <cell r="A60" t="str">
            <v>1.3.4.1.</v>
          </cell>
          <cell r="B60">
            <v>30</v>
          </cell>
        </row>
        <row r="61">
          <cell r="A61" t="str">
            <v>1.3.4.2.</v>
          </cell>
          <cell r="B61">
            <v>25</v>
          </cell>
        </row>
        <row r="62">
          <cell r="A62" t="str">
            <v>1.3.4.3.</v>
          </cell>
          <cell r="B62">
            <v>15</v>
          </cell>
        </row>
        <row r="63">
          <cell r="A63" t="str">
            <v>1.3.5.</v>
          </cell>
          <cell r="B63">
            <v>30</v>
          </cell>
        </row>
        <row r="64">
          <cell r="A64" t="str">
            <v>1.3.6.</v>
          </cell>
          <cell r="B64">
            <v>5</v>
          </cell>
        </row>
        <row r="65">
          <cell r="A65" t="str">
            <v>1.3.7.1.</v>
          </cell>
          <cell r="B65">
            <v>20</v>
          </cell>
        </row>
        <row r="66">
          <cell r="A66" t="str">
            <v>1.3.7.2.</v>
          </cell>
          <cell r="B66">
            <v>25</v>
          </cell>
        </row>
        <row r="67">
          <cell r="A67" t="str">
            <v>1.3.7.3.</v>
          </cell>
          <cell r="B67">
            <v>35</v>
          </cell>
        </row>
        <row r="68">
          <cell r="A68" t="str">
            <v>1.3.7.4.</v>
          </cell>
          <cell r="B68">
            <v>30</v>
          </cell>
        </row>
        <row r="69">
          <cell r="A69" t="str">
            <v>1.3.8.</v>
          </cell>
          <cell r="B69">
            <v>40</v>
          </cell>
        </row>
        <row r="70">
          <cell r="A70" t="str">
            <v>1.3.9.</v>
          </cell>
          <cell r="B70">
            <v>50</v>
          </cell>
        </row>
        <row r="71">
          <cell r="A71" t="str">
            <v>1.4.1.</v>
          </cell>
          <cell r="B71">
            <v>60</v>
          </cell>
        </row>
        <row r="72">
          <cell r="A72" t="str">
            <v>1.4.2.1.</v>
          </cell>
          <cell r="B72">
            <v>20</v>
          </cell>
        </row>
        <row r="73">
          <cell r="A73" t="str">
            <v>1.4.2.2.</v>
          </cell>
          <cell r="B73">
            <v>30</v>
          </cell>
        </row>
        <row r="74">
          <cell r="A74" t="str">
            <v>1.4.3.</v>
          </cell>
          <cell r="B74">
            <v>50</v>
          </cell>
        </row>
        <row r="75">
          <cell r="A75" t="str">
            <v>1.4.4.</v>
          </cell>
          <cell r="B75">
            <v>33</v>
          </cell>
        </row>
        <row r="76">
          <cell r="A76" t="str">
            <v>1.4.5.</v>
          </cell>
          <cell r="B76">
            <v>40</v>
          </cell>
        </row>
        <row r="77">
          <cell r="A77" t="str">
            <v>1.4.5.1.</v>
          </cell>
          <cell r="B77">
            <v>10</v>
          </cell>
        </row>
        <row r="78">
          <cell r="A78" t="str">
            <v>1.4.6.</v>
          </cell>
          <cell r="B78">
            <v>60</v>
          </cell>
        </row>
        <row r="79">
          <cell r="A79" t="str">
            <v>1.5.1.</v>
          </cell>
          <cell r="B79">
            <v>50</v>
          </cell>
        </row>
        <row r="80">
          <cell r="A80" t="str">
            <v>1.5.10.</v>
          </cell>
          <cell r="B80">
            <v>30</v>
          </cell>
        </row>
        <row r="81">
          <cell r="A81" t="str">
            <v>1.5.11.</v>
          </cell>
          <cell r="B81">
            <v>25</v>
          </cell>
        </row>
        <row r="82">
          <cell r="A82" t="str">
            <v>1.5.12.</v>
          </cell>
          <cell r="B82">
            <v>10</v>
          </cell>
        </row>
        <row r="83">
          <cell r="A83" t="str">
            <v>1.5.13.</v>
          </cell>
          <cell r="B83">
            <v>30</v>
          </cell>
        </row>
        <row r="84">
          <cell r="A84" t="str">
            <v>1.5.2.</v>
          </cell>
          <cell r="B84">
            <v>40</v>
          </cell>
        </row>
        <row r="85">
          <cell r="A85" t="str">
            <v>1.5.3.</v>
          </cell>
          <cell r="B85">
            <v>30</v>
          </cell>
        </row>
        <row r="86">
          <cell r="A86" t="str">
            <v>1.5.4.</v>
          </cell>
          <cell r="B86">
            <v>25</v>
          </cell>
        </row>
        <row r="87">
          <cell r="A87" t="str">
            <v>1.5.5.</v>
          </cell>
          <cell r="B87">
            <v>25</v>
          </cell>
        </row>
        <row r="88">
          <cell r="A88" t="str">
            <v>1.5.6.</v>
          </cell>
          <cell r="B88">
            <v>30</v>
          </cell>
        </row>
        <row r="89">
          <cell r="A89" t="str">
            <v>1.5.7.</v>
          </cell>
          <cell r="B89">
            <v>30</v>
          </cell>
        </row>
        <row r="90">
          <cell r="A90" t="str">
            <v>1.5.8.</v>
          </cell>
          <cell r="B90">
            <v>25</v>
          </cell>
        </row>
        <row r="91">
          <cell r="A91" t="str">
            <v>1.5.9.</v>
          </cell>
          <cell r="B91">
            <v>25</v>
          </cell>
        </row>
        <row r="92">
          <cell r="A92" t="str">
            <v>1.6.1.</v>
          </cell>
          <cell r="B92">
            <v>50</v>
          </cell>
        </row>
        <row r="93">
          <cell r="A93" t="str">
            <v>1.6.1.1.</v>
          </cell>
          <cell r="B93">
            <v>40</v>
          </cell>
        </row>
        <row r="94">
          <cell r="A94" t="str">
            <v>1.6.2.</v>
          </cell>
          <cell r="B94">
            <v>50</v>
          </cell>
        </row>
        <row r="95">
          <cell r="A95" t="str">
            <v>1.6.2.1.</v>
          </cell>
          <cell r="B95">
            <v>35</v>
          </cell>
        </row>
        <row r="96">
          <cell r="A96" t="str">
            <v>1.6.3.1.</v>
          </cell>
          <cell r="B96">
            <v>15</v>
          </cell>
        </row>
        <row r="97">
          <cell r="A97" t="str">
            <v>1.6.3.2.</v>
          </cell>
          <cell r="B97">
            <v>25</v>
          </cell>
        </row>
        <row r="98">
          <cell r="A98" t="str">
            <v>1.6.4.</v>
          </cell>
          <cell r="B98">
            <v>50</v>
          </cell>
        </row>
        <row r="99">
          <cell r="A99" t="str">
            <v>1.6.5.</v>
          </cell>
          <cell r="B99">
            <v>40</v>
          </cell>
        </row>
        <row r="100">
          <cell r="A100" t="str">
            <v>1.6.5.1.</v>
          </cell>
          <cell r="B100">
            <v>30</v>
          </cell>
        </row>
        <row r="101">
          <cell r="A101" t="str">
            <v>1.6.6.</v>
          </cell>
          <cell r="B101">
            <v>15</v>
          </cell>
        </row>
        <row r="102">
          <cell r="A102" t="str">
            <v>1.7.1.1.</v>
          </cell>
          <cell r="B102">
            <v>12</v>
          </cell>
        </row>
        <row r="103">
          <cell r="A103" t="str">
            <v>1.7.1.2.</v>
          </cell>
          <cell r="B103">
            <v>40</v>
          </cell>
        </row>
        <row r="104">
          <cell r="A104" t="str">
            <v>1.7.1.3.</v>
          </cell>
          <cell r="B104">
            <v>20</v>
          </cell>
        </row>
        <row r="105">
          <cell r="A105" t="str">
            <v>1.7.2.1.</v>
          </cell>
          <cell r="B105">
            <v>12</v>
          </cell>
        </row>
        <row r="106">
          <cell r="A106" t="str">
            <v>1.7.2.2.</v>
          </cell>
          <cell r="B106">
            <v>20</v>
          </cell>
        </row>
        <row r="107">
          <cell r="A107" t="str">
            <v>1.7.2.3.</v>
          </cell>
          <cell r="B107">
            <v>30</v>
          </cell>
        </row>
        <row r="108">
          <cell r="A108" t="str">
            <v>1.8.1.</v>
          </cell>
          <cell r="B108">
            <v>40</v>
          </cell>
        </row>
        <row r="109">
          <cell r="A109" t="str">
            <v>1.8.10.</v>
          </cell>
          <cell r="B109">
            <v>20</v>
          </cell>
        </row>
        <row r="110">
          <cell r="A110" t="str">
            <v>1.8.11.</v>
          </cell>
          <cell r="B110">
            <v>50</v>
          </cell>
        </row>
        <row r="111">
          <cell r="A111" t="str">
            <v>1.8.12.</v>
          </cell>
          <cell r="B111">
            <v>40</v>
          </cell>
        </row>
        <row r="112">
          <cell r="A112" t="str">
            <v>1.8.12.1.</v>
          </cell>
          <cell r="B112">
            <v>20</v>
          </cell>
        </row>
        <row r="113">
          <cell r="A113" t="str">
            <v>1.8.13.</v>
          </cell>
          <cell r="B113">
            <v>40</v>
          </cell>
        </row>
        <row r="114">
          <cell r="A114" t="str">
            <v>1.8.14.</v>
          </cell>
          <cell r="B114">
            <v>10</v>
          </cell>
        </row>
        <row r="115">
          <cell r="A115" t="str">
            <v>1.8.2.</v>
          </cell>
          <cell r="B115">
            <v>30</v>
          </cell>
        </row>
        <row r="116">
          <cell r="A116" t="str">
            <v>1.8.3.</v>
          </cell>
          <cell r="B116">
            <v>50</v>
          </cell>
        </row>
        <row r="117">
          <cell r="A117" t="str">
            <v>1.8.4.</v>
          </cell>
          <cell r="B117">
            <v>40</v>
          </cell>
        </row>
        <row r="118">
          <cell r="A118" t="str">
            <v>1.8.5.</v>
          </cell>
          <cell r="B118">
            <v>50</v>
          </cell>
        </row>
        <row r="119">
          <cell r="A119" t="str">
            <v>1.8.6.</v>
          </cell>
          <cell r="B119">
            <v>30</v>
          </cell>
        </row>
        <row r="120">
          <cell r="A120" t="str">
            <v>1.8.7.</v>
          </cell>
          <cell r="B120">
            <v>40</v>
          </cell>
        </row>
        <row r="121">
          <cell r="A121" t="str">
            <v>1.8.8.</v>
          </cell>
          <cell r="B121">
            <v>40</v>
          </cell>
        </row>
        <row r="122">
          <cell r="A122" t="str">
            <v>1.8.9.</v>
          </cell>
          <cell r="B122">
            <v>30</v>
          </cell>
        </row>
        <row r="123">
          <cell r="A123" t="str">
            <v>1.9.</v>
          </cell>
        </row>
        <row r="124">
          <cell r="A124" t="str">
            <v>1.9.1.</v>
          </cell>
          <cell r="B124">
            <v>25</v>
          </cell>
        </row>
        <row r="125">
          <cell r="A125" t="str">
            <v>1.9.2.</v>
          </cell>
        </row>
        <row r="126">
          <cell r="A126" t="str">
            <v>1.9.2.1.</v>
          </cell>
          <cell r="B126">
            <v>25</v>
          </cell>
        </row>
        <row r="127">
          <cell r="A127" t="str">
            <v>1.9.2.2.</v>
          </cell>
          <cell r="B127">
            <v>20</v>
          </cell>
        </row>
        <row r="128">
          <cell r="A128" t="str">
            <v>1.9.3.</v>
          </cell>
          <cell r="B128">
            <v>15</v>
          </cell>
        </row>
        <row r="129">
          <cell r="A129" t="str">
            <v>2.</v>
          </cell>
        </row>
        <row r="130">
          <cell r="A130" t="str">
            <v>2.1.</v>
          </cell>
        </row>
        <row r="131">
          <cell r="A131" t="str">
            <v>2.1.1.</v>
          </cell>
          <cell r="B131">
            <v>7</v>
          </cell>
        </row>
        <row r="132">
          <cell r="A132" t="str">
            <v>2.1.2.</v>
          </cell>
          <cell r="B132">
            <v>4</v>
          </cell>
        </row>
        <row r="133">
          <cell r="A133" t="str">
            <v>2.1.3.</v>
          </cell>
          <cell r="B133">
            <v>6</v>
          </cell>
        </row>
        <row r="134">
          <cell r="A134" t="str">
            <v>2.1.4.</v>
          </cell>
          <cell r="B134">
            <v>10</v>
          </cell>
        </row>
        <row r="135">
          <cell r="A135" t="str">
            <v>2.1.5.</v>
          </cell>
          <cell r="B135">
            <v>10</v>
          </cell>
        </row>
        <row r="136">
          <cell r="A136" t="str">
            <v>2.1.6.</v>
          </cell>
          <cell r="B136">
            <v>10</v>
          </cell>
        </row>
        <row r="137">
          <cell r="A137" t="str">
            <v>2.1.7.</v>
          </cell>
          <cell r="B137">
            <v>8</v>
          </cell>
        </row>
        <row r="138">
          <cell r="A138" t="str">
            <v>2.10.</v>
          </cell>
        </row>
        <row r="139">
          <cell r="A139" t="str">
            <v>2.10.1.</v>
          </cell>
          <cell r="B139">
            <v>14</v>
          </cell>
        </row>
        <row r="140">
          <cell r="A140" t="str">
            <v>2.10.1.1.</v>
          </cell>
          <cell r="B140">
            <v>12</v>
          </cell>
        </row>
        <row r="141">
          <cell r="A141" t="str">
            <v>2.10.2.</v>
          </cell>
          <cell r="B141">
            <v>14</v>
          </cell>
        </row>
        <row r="142">
          <cell r="A142" t="str">
            <v>2.11.</v>
          </cell>
        </row>
        <row r="143">
          <cell r="A143" t="str">
            <v>2.11.1.</v>
          </cell>
          <cell r="B143">
            <v>11</v>
          </cell>
        </row>
        <row r="144">
          <cell r="A144" t="str">
            <v>2.11.2.</v>
          </cell>
          <cell r="B144">
            <v>10</v>
          </cell>
        </row>
        <row r="145">
          <cell r="A145" t="str">
            <v>2.11.3.</v>
          </cell>
          <cell r="B145">
            <v>11</v>
          </cell>
        </row>
        <row r="146">
          <cell r="A146" t="str">
            <v>2.11.4.</v>
          </cell>
          <cell r="B146">
            <v>8</v>
          </cell>
        </row>
        <row r="147">
          <cell r="A147" t="str">
            <v>2.12.</v>
          </cell>
          <cell r="B147">
            <v>10</v>
          </cell>
        </row>
        <row r="148">
          <cell r="A148" t="str">
            <v>2.13.</v>
          </cell>
        </row>
        <row r="149">
          <cell r="A149" t="str">
            <v>2.13.1.</v>
          </cell>
          <cell r="B149">
            <v>10</v>
          </cell>
        </row>
        <row r="150">
          <cell r="A150" t="str">
            <v>2.13.2.</v>
          </cell>
          <cell r="B150">
            <v>11</v>
          </cell>
        </row>
        <row r="151">
          <cell r="A151" t="str">
            <v>2.13.2.1.</v>
          </cell>
          <cell r="B151">
            <v>20</v>
          </cell>
        </row>
        <row r="152">
          <cell r="A152" t="str">
            <v>2.13.2.2.</v>
          </cell>
          <cell r="B152">
            <v>15</v>
          </cell>
        </row>
        <row r="153">
          <cell r="A153" t="str">
            <v>2.14.</v>
          </cell>
        </row>
        <row r="154">
          <cell r="A154" t="str">
            <v>2.14.1.</v>
          </cell>
          <cell r="B154">
            <v>11</v>
          </cell>
        </row>
        <row r="155">
          <cell r="A155" t="str">
            <v>2.14.2.</v>
          </cell>
          <cell r="B155">
            <v>10</v>
          </cell>
        </row>
        <row r="156">
          <cell r="A156" t="str">
            <v>2.14.3.</v>
          </cell>
          <cell r="B156">
            <v>12</v>
          </cell>
        </row>
        <row r="157">
          <cell r="A157" t="str">
            <v>2.14.4.</v>
          </cell>
          <cell r="B157">
            <v>10</v>
          </cell>
        </row>
        <row r="158">
          <cell r="A158" t="str">
            <v>2.14.5.</v>
          </cell>
          <cell r="B158">
            <v>17</v>
          </cell>
        </row>
        <row r="159">
          <cell r="A159" t="str">
            <v>2.14.6.</v>
          </cell>
          <cell r="B159">
            <v>18</v>
          </cell>
        </row>
        <row r="160">
          <cell r="A160" t="str">
            <v>2.14.7.</v>
          </cell>
          <cell r="B160">
            <v>15</v>
          </cell>
        </row>
        <row r="161">
          <cell r="A161" t="str">
            <v>2.14.8.</v>
          </cell>
          <cell r="B161">
            <v>10</v>
          </cell>
        </row>
        <row r="162">
          <cell r="A162" t="str">
            <v>2.15.</v>
          </cell>
          <cell r="B162">
            <v>11</v>
          </cell>
        </row>
        <row r="163">
          <cell r="A163" t="str">
            <v>2.16.</v>
          </cell>
        </row>
        <row r="164">
          <cell r="A164" t="str">
            <v>2.16.1.</v>
          </cell>
          <cell r="B164">
            <v>28</v>
          </cell>
        </row>
        <row r="165">
          <cell r="A165" t="str">
            <v>2.16.1.1.</v>
          </cell>
          <cell r="B165">
            <v>20</v>
          </cell>
        </row>
        <row r="166">
          <cell r="A166" t="str">
            <v>2.16.1.2.</v>
          </cell>
        </row>
        <row r="167">
          <cell r="A167" t="str">
            <v>2.16.1.2.1.</v>
          </cell>
          <cell r="B167">
            <v>12</v>
          </cell>
        </row>
        <row r="168">
          <cell r="A168" t="str">
            <v>2.16.1.2.2.</v>
          </cell>
          <cell r="B168">
            <v>8</v>
          </cell>
        </row>
        <row r="169">
          <cell r="A169" t="str">
            <v>2.16.1.3.</v>
          </cell>
          <cell r="B169">
            <v>20</v>
          </cell>
        </row>
        <row r="170">
          <cell r="A170" t="str">
            <v>2.16.2.</v>
          </cell>
        </row>
        <row r="171">
          <cell r="A171" t="str">
            <v>2.16.2.1.</v>
          </cell>
          <cell r="B171">
            <v>15</v>
          </cell>
        </row>
        <row r="172">
          <cell r="A172" t="str">
            <v>2.16.2.2.</v>
          </cell>
          <cell r="B172">
            <v>20</v>
          </cell>
        </row>
        <row r="173">
          <cell r="A173" t="str">
            <v>2.16.2.3.</v>
          </cell>
          <cell r="B173">
            <v>22</v>
          </cell>
        </row>
        <row r="174">
          <cell r="A174" t="str">
            <v>2.16.2.4.</v>
          </cell>
          <cell r="B174">
            <v>11</v>
          </cell>
        </row>
        <row r="175">
          <cell r="A175" t="str">
            <v>2.16.2.5.</v>
          </cell>
          <cell r="B175">
            <v>20</v>
          </cell>
        </row>
        <row r="176">
          <cell r="A176" t="str">
            <v>2.16.3.</v>
          </cell>
        </row>
        <row r="177">
          <cell r="A177" t="str">
            <v>2.16.3.1.</v>
          </cell>
          <cell r="B177">
            <v>20</v>
          </cell>
        </row>
        <row r="178">
          <cell r="A178" t="str">
            <v>2.16.3.1.1.</v>
          </cell>
          <cell r="B178">
            <v>12</v>
          </cell>
        </row>
        <row r="179">
          <cell r="A179" t="str">
            <v>2.16.3.2.</v>
          </cell>
          <cell r="B179">
            <v>20</v>
          </cell>
        </row>
        <row r="180">
          <cell r="A180" t="str">
            <v>2.16.3.3.</v>
          </cell>
          <cell r="B180">
            <v>14</v>
          </cell>
        </row>
        <row r="181">
          <cell r="A181" t="str">
            <v>2.16.3.4.</v>
          </cell>
          <cell r="B181">
            <v>10</v>
          </cell>
        </row>
        <row r="182">
          <cell r="A182" t="str">
            <v>2.16.4.</v>
          </cell>
        </row>
        <row r="183">
          <cell r="A183" t="str">
            <v>2.16.4.1.</v>
          </cell>
          <cell r="B183">
            <v>12</v>
          </cell>
        </row>
        <row r="184">
          <cell r="A184" t="str">
            <v>2.16.4.2.</v>
          </cell>
          <cell r="B184">
            <v>8</v>
          </cell>
        </row>
        <row r="185">
          <cell r="A185" t="str">
            <v>2.16.4.3.</v>
          </cell>
          <cell r="B185">
            <v>12</v>
          </cell>
        </row>
        <row r="186">
          <cell r="A186" t="str">
            <v>2.16.4.4.</v>
          </cell>
          <cell r="B186">
            <v>12</v>
          </cell>
        </row>
        <row r="187">
          <cell r="A187" t="str">
            <v>2.16.5.</v>
          </cell>
          <cell r="B187">
            <v>14</v>
          </cell>
        </row>
        <row r="188">
          <cell r="A188" t="str">
            <v>2.17.</v>
          </cell>
        </row>
        <row r="189">
          <cell r="A189" t="str">
            <v>2.17.1.</v>
          </cell>
        </row>
        <row r="190">
          <cell r="A190" t="str">
            <v>2.17.1.1.</v>
          </cell>
        </row>
        <row r="191">
          <cell r="A191" t="str">
            <v>2.17.1.1.1.</v>
          </cell>
          <cell r="B191">
            <v>8</v>
          </cell>
        </row>
        <row r="192">
          <cell r="A192" t="str">
            <v>2.17.1.1.2.</v>
          </cell>
          <cell r="B192">
            <v>6</v>
          </cell>
        </row>
        <row r="193">
          <cell r="A193" t="str">
            <v>2.17.1.1.3.</v>
          </cell>
          <cell r="B193">
            <v>4</v>
          </cell>
        </row>
        <row r="194">
          <cell r="A194" t="str">
            <v>2.17.1.2.</v>
          </cell>
          <cell r="B194">
            <v>10</v>
          </cell>
        </row>
        <row r="195">
          <cell r="A195" t="str">
            <v>2.17.1.3.</v>
          </cell>
        </row>
        <row r="196">
          <cell r="A196" t="str">
            <v>2.17.1.3.1.</v>
          </cell>
          <cell r="B196">
            <v>8</v>
          </cell>
        </row>
        <row r="197">
          <cell r="A197" t="str">
            <v>2.17.1.3.2.</v>
          </cell>
          <cell r="B197">
            <v>6</v>
          </cell>
        </row>
        <row r="198">
          <cell r="A198" t="str">
            <v>2.17.1.3.3.</v>
          </cell>
          <cell r="B198">
            <v>3</v>
          </cell>
        </row>
        <row r="199">
          <cell r="A199" t="str">
            <v>2.17.1.4.</v>
          </cell>
          <cell r="B199">
            <v>8</v>
          </cell>
        </row>
        <row r="200">
          <cell r="A200" t="str">
            <v>2.17.2.</v>
          </cell>
        </row>
        <row r="201">
          <cell r="A201" t="str">
            <v>2.17.2.1.</v>
          </cell>
          <cell r="B201">
            <v>12</v>
          </cell>
        </row>
        <row r="202">
          <cell r="A202" t="str">
            <v>2.17.2.2.</v>
          </cell>
          <cell r="B202">
            <v>10</v>
          </cell>
        </row>
        <row r="203">
          <cell r="A203" t="str">
            <v>2.17.2.2.1.</v>
          </cell>
          <cell r="B203">
            <v>20</v>
          </cell>
        </row>
        <row r="204">
          <cell r="A204" t="str">
            <v>2.17.3.</v>
          </cell>
          <cell r="B204">
            <v>8</v>
          </cell>
        </row>
        <row r="205">
          <cell r="A205" t="str">
            <v>2.17.4.</v>
          </cell>
        </row>
        <row r="206">
          <cell r="A206" t="str">
            <v>2.17.4.A.</v>
          </cell>
          <cell r="B206">
            <v>20</v>
          </cell>
        </row>
        <row r="207">
          <cell r="A207" t="str">
            <v>2.17.4.B.</v>
          </cell>
          <cell r="B207">
            <v>12</v>
          </cell>
        </row>
        <row r="208">
          <cell r="A208" t="str">
            <v>2.17.5.</v>
          </cell>
        </row>
        <row r="209">
          <cell r="A209" t="str">
            <v>2.17.5.A.</v>
          </cell>
          <cell r="B209">
            <v>15</v>
          </cell>
        </row>
        <row r="210">
          <cell r="A210" t="str">
            <v>2.17.5.B.</v>
          </cell>
          <cell r="B210">
            <v>10</v>
          </cell>
        </row>
        <row r="211">
          <cell r="A211" t="str">
            <v>2.17.6.</v>
          </cell>
          <cell r="B211">
            <v>12</v>
          </cell>
        </row>
        <row r="212">
          <cell r="A212" t="str">
            <v>2.18.</v>
          </cell>
          <cell r="B212">
            <v>15</v>
          </cell>
        </row>
        <row r="213">
          <cell r="A213" t="str">
            <v>2.19.</v>
          </cell>
          <cell r="B213">
            <v>10</v>
          </cell>
        </row>
        <row r="214">
          <cell r="A214" t="str">
            <v>2.19.1.</v>
          </cell>
          <cell r="B214">
            <v>5</v>
          </cell>
        </row>
        <row r="215">
          <cell r="A215" t="str">
            <v>2.2.</v>
          </cell>
        </row>
        <row r="216">
          <cell r="A216" t="str">
            <v>2.2.1.</v>
          </cell>
          <cell r="B216">
            <v>9</v>
          </cell>
        </row>
        <row r="217">
          <cell r="A217" t="str">
            <v>2.2.2.</v>
          </cell>
          <cell r="B217">
            <v>7</v>
          </cell>
        </row>
        <row r="218">
          <cell r="A218" t="str">
            <v>2.2.3.</v>
          </cell>
          <cell r="B218">
            <v>10</v>
          </cell>
        </row>
        <row r="219">
          <cell r="A219" t="str">
            <v>2.2.4.</v>
          </cell>
          <cell r="B219">
            <v>6</v>
          </cell>
        </row>
        <row r="220">
          <cell r="A220" t="str">
            <v>2.20.</v>
          </cell>
        </row>
        <row r="221">
          <cell r="A221" t="str">
            <v>2.20.1.</v>
          </cell>
          <cell r="B221">
            <v>6</v>
          </cell>
        </row>
        <row r="222">
          <cell r="A222" t="str">
            <v>2.20.1.1.</v>
          </cell>
          <cell r="B222">
            <v>10</v>
          </cell>
        </row>
        <row r="223">
          <cell r="A223" t="str">
            <v>2.20.10.</v>
          </cell>
          <cell r="B223">
            <v>4</v>
          </cell>
        </row>
        <row r="224">
          <cell r="A224" t="str">
            <v>2.20.2.</v>
          </cell>
          <cell r="B224">
            <v>6</v>
          </cell>
        </row>
        <row r="225">
          <cell r="A225" t="str">
            <v>2.20.2.1.</v>
          </cell>
          <cell r="B225">
            <v>10</v>
          </cell>
        </row>
        <row r="226">
          <cell r="A226" t="str">
            <v>2.20.2.2.</v>
          </cell>
          <cell r="B226">
            <v>3</v>
          </cell>
        </row>
        <row r="227">
          <cell r="A227" t="str">
            <v>2.20.2.3.</v>
          </cell>
          <cell r="B227">
            <v>4</v>
          </cell>
        </row>
        <row r="228">
          <cell r="A228" t="str">
            <v>2.20.3.</v>
          </cell>
          <cell r="B228">
            <v>8</v>
          </cell>
        </row>
        <row r="229">
          <cell r="A229" t="str">
            <v>2.20.3.1.</v>
          </cell>
          <cell r="B229">
            <v>6</v>
          </cell>
        </row>
        <row r="230">
          <cell r="A230" t="str">
            <v>2.20.3.2.</v>
          </cell>
          <cell r="B230">
            <v>10</v>
          </cell>
        </row>
        <row r="231">
          <cell r="A231" t="str">
            <v>2.20.3.3.</v>
          </cell>
          <cell r="B231">
            <v>4</v>
          </cell>
        </row>
        <row r="232">
          <cell r="A232" t="str">
            <v>2.20.4.</v>
          </cell>
          <cell r="B232">
            <v>6</v>
          </cell>
        </row>
        <row r="233">
          <cell r="A233" t="str">
            <v>2.20.4.1.</v>
          </cell>
          <cell r="B233">
            <v>3</v>
          </cell>
        </row>
        <row r="234">
          <cell r="A234" t="str">
            <v>2.20.5.</v>
          </cell>
          <cell r="B234">
            <v>15</v>
          </cell>
        </row>
        <row r="235">
          <cell r="A235" t="str">
            <v>2.20.5.1.</v>
          </cell>
          <cell r="B235">
            <v>20</v>
          </cell>
        </row>
        <row r="236">
          <cell r="A236" t="str">
            <v>2.20.5.2.</v>
          </cell>
          <cell r="B236">
            <v>12</v>
          </cell>
        </row>
        <row r="237">
          <cell r="A237" t="str">
            <v>2.20.5.3.</v>
          </cell>
          <cell r="B237">
            <v>6</v>
          </cell>
        </row>
        <row r="238">
          <cell r="A238" t="str">
            <v>2.20.6.</v>
          </cell>
          <cell r="B238">
            <v>8</v>
          </cell>
        </row>
        <row r="239">
          <cell r="A239" t="str">
            <v>2.20.6.1.</v>
          </cell>
          <cell r="B239">
            <v>4</v>
          </cell>
        </row>
        <row r="240">
          <cell r="A240" t="str">
            <v>2.20.7.</v>
          </cell>
          <cell r="B240">
            <v>8</v>
          </cell>
        </row>
        <row r="241">
          <cell r="A241" t="str">
            <v>2.20.7.1.</v>
          </cell>
          <cell r="B241">
            <v>4</v>
          </cell>
        </row>
        <row r="242">
          <cell r="A242" t="str">
            <v>2.20.7.2.</v>
          </cell>
          <cell r="B242">
            <v>7</v>
          </cell>
        </row>
        <row r="243">
          <cell r="A243" t="str">
            <v>2.20.7.3.</v>
          </cell>
          <cell r="B243">
            <v>10</v>
          </cell>
        </row>
        <row r="244">
          <cell r="A244" t="str">
            <v>2.20.7.4.</v>
          </cell>
          <cell r="B244">
            <v>10</v>
          </cell>
        </row>
        <row r="245">
          <cell r="A245" t="str">
            <v>2.20.7.5.</v>
          </cell>
          <cell r="B245">
            <v>8</v>
          </cell>
        </row>
        <row r="246">
          <cell r="A246" t="str">
            <v>2.20.8.</v>
          </cell>
          <cell r="B246">
            <v>8</v>
          </cell>
        </row>
        <row r="247">
          <cell r="A247" t="str">
            <v>2.20.9.</v>
          </cell>
          <cell r="B247">
            <v>6</v>
          </cell>
        </row>
        <row r="248">
          <cell r="A248" t="str">
            <v>2.21.</v>
          </cell>
        </row>
        <row r="249">
          <cell r="A249" t="str">
            <v>2.21.1.</v>
          </cell>
        </row>
        <row r="250">
          <cell r="A250" t="str">
            <v>2.21.1.1.</v>
          </cell>
          <cell r="B250">
            <v>8</v>
          </cell>
        </row>
        <row r="251">
          <cell r="A251" t="str">
            <v>2.21.1.2.</v>
          </cell>
          <cell r="B251">
            <v>10</v>
          </cell>
        </row>
        <row r="252">
          <cell r="A252" t="str">
            <v>2.21.1.2.1.</v>
          </cell>
          <cell r="B252">
            <v>7</v>
          </cell>
        </row>
        <row r="253">
          <cell r="A253" t="str">
            <v>2.21.2.</v>
          </cell>
          <cell r="B253">
            <v>10</v>
          </cell>
        </row>
        <row r="254">
          <cell r="A254" t="str">
            <v>2.21.3.</v>
          </cell>
          <cell r="B254">
            <v>10</v>
          </cell>
        </row>
        <row r="255">
          <cell r="A255" t="str">
            <v>2.21.4.</v>
          </cell>
          <cell r="B255">
            <v>16</v>
          </cell>
        </row>
        <row r="256">
          <cell r="A256" t="str">
            <v>2.21.5.</v>
          </cell>
          <cell r="B256">
            <v>4</v>
          </cell>
        </row>
        <row r="257">
          <cell r="A257" t="str">
            <v>2.22.</v>
          </cell>
        </row>
        <row r="258">
          <cell r="A258" t="str">
            <v>2.22.1.</v>
          </cell>
        </row>
        <row r="259">
          <cell r="A259" t="str">
            <v>2.22.1.1.</v>
          </cell>
          <cell r="B259">
            <v>10</v>
          </cell>
        </row>
        <row r="260">
          <cell r="A260" t="str">
            <v>2.22.1.2.</v>
          </cell>
          <cell r="B260">
            <v>20</v>
          </cell>
        </row>
        <row r="261">
          <cell r="A261" t="str">
            <v>2.22.1.3.</v>
          </cell>
          <cell r="B261">
            <v>14</v>
          </cell>
        </row>
        <row r="262">
          <cell r="A262" t="str">
            <v>2.22.2.</v>
          </cell>
          <cell r="B262">
            <v>12</v>
          </cell>
        </row>
        <row r="263">
          <cell r="A263" t="str">
            <v>2.22.3.</v>
          </cell>
        </row>
        <row r="264">
          <cell r="A264" t="str">
            <v>2.22.3.1.</v>
          </cell>
          <cell r="B264">
            <v>11</v>
          </cell>
        </row>
        <row r="265">
          <cell r="A265" t="str">
            <v>2.22.3.2.</v>
          </cell>
          <cell r="B265">
            <v>5</v>
          </cell>
        </row>
        <row r="266">
          <cell r="A266" t="str">
            <v>2.22.3.3.</v>
          </cell>
          <cell r="B266">
            <v>25</v>
          </cell>
        </row>
        <row r="267">
          <cell r="A267" t="str">
            <v>2.22.3.4.</v>
          </cell>
          <cell r="B267">
            <v>20</v>
          </cell>
        </row>
        <row r="268">
          <cell r="A268" t="str">
            <v>2.22.3.5.</v>
          </cell>
          <cell r="B268">
            <v>20</v>
          </cell>
        </row>
        <row r="269">
          <cell r="A269" t="str">
            <v>2.22.4.</v>
          </cell>
          <cell r="B269">
            <v>10</v>
          </cell>
        </row>
        <row r="270">
          <cell r="A270" t="str">
            <v>2.22.5.</v>
          </cell>
          <cell r="B270">
            <v>12</v>
          </cell>
        </row>
        <row r="271">
          <cell r="A271" t="str">
            <v>2.22.5.1.</v>
          </cell>
          <cell r="B271">
            <v>18</v>
          </cell>
        </row>
        <row r="272">
          <cell r="A272" t="str">
            <v>2.22.5.2.</v>
          </cell>
          <cell r="B272">
            <v>12</v>
          </cell>
        </row>
        <row r="273">
          <cell r="A273" t="str">
            <v>2.22.5.3.</v>
          </cell>
          <cell r="B273">
            <v>10</v>
          </cell>
        </row>
        <row r="274">
          <cell r="A274" t="str">
            <v>2.22.6.</v>
          </cell>
          <cell r="B274">
            <v>7</v>
          </cell>
        </row>
        <row r="275">
          <cell r="A275" t="str">
            <v>2.22.6.1.</v>
          </cell>
          <cell r="B275">
            <v>12</v>
          </cell>
        </row>
        <row r="276">
          <cell r="A276" t="str">
            <v>2.22.6.2.</v>
          </cell>
          <cell r="B276">
            <v>10</v>
          </cell>
        </row>
        <row r="277">
          <cell r="A277" t="str">
            <v>2.22.6.3.</v>
          </cell>
          <cell r="B277">
            <v>6</v>
          </cell>
        </row>
        <row r="278">
          <cell r="A278" t="str">
            <v>2.22.7.</v>
          </cell>
          <cell r="B278">
            <v>6</v>
          </cell>
        </row>
        <row r="279">
          <cell r="A279" t="str">
            <v>2.22.7.1.</v>
          </cell>
          <cell r="B279">
            <v>12</v>
          </cell>
        </row>
        <row r="280">
          <cell r="A280" t="str">
            <v>2.22.8.</v>
          </cell>
          <cell r="B280">
            <v>5</v>
          </cell>
        </row>
        <row r="281">
          <cell r="A281" t="str">
            <v>2.23.</v>
          </cell>
        </row>
        <row r="282">
          <cell r="A282" t="str">
            <v>2.23.1.</v>
          </cell>
          <cell r="B282">
            <v>7</v>
          </cell>
        </row>
        <row r="283">
          <cell r="A283" t="str">
            <v>2.23.2.</v>
          </cell>
          <cell r="B283">
            <v>10</v>
          </cell>
        </row>
        <row r="284">
          <cell r="A284" t="str">
            <v>2.23.3.</v>
          </cell>
          <cell r="B284">
            <v>10</v>
          </cell>
        </row>
        <row r="285">
          <cell r="A285" t="str">
            <v>2.23.3.1.</v>
          </cell>
          <cell r="B285">
            <v>7</v>
          </cell>
        </row>
        <row r="286">
          <cell r="A286" t="str">
            <v>2.23.4.</v>
          </cell>
          <cell r="B286">
            <v>15</v>
          </cell>
        </row>
        <row r="287">
          <cell r="A287" t="str">
            <v>2.23.5.</v>
          </cell>
          <cell r="B287">
            <v>7</v>
          </cell>
        </row>
        <row r="288">
          <cell r="A288" t="str">
            <v>2.23.6.</v>
          </cell>
          <cell r="B288">
            <v>6</v>
          </cell>
        </row>
        <row r="289">
          <cell r="A289" t="str">
            <v>2.23.6.1.</v>
          </cell>
          <cell r="B289">
            <v>10</v>
          </cell>
        </row>
        <row r="290">
          <cell r="A290" t="str">
            <v>2.24.</v>
          </cell>
        </row>
        <row r="291">
          <cell r="A291" t="str">
            <v>2.24.1.</v>
          </cell>
          <cell r="B291">
            <v>10</v>
          </cell>
        </row>
        <row r="292">
          <cell r="A292" t="str">
            <v>2.24.2.</v>
          </cell>
          <cell r="B292">
            <v>8</v>
          </cell>
        </row>
        <row r="293">
          <cell r="A293" t="str">
            <v>2.24.3.</v>
          </cell>
          <cell r="B293">
            <v>14</v>
          </cell>
        </row>
        <row r="294">
          <cell r="A294" t="str">
            <v>2.24.3.1.</v>
          </cell>
          <cell r="B294">
            <v>18</v>
          </cell>
        </row>
        <row r="295">
          <cell r="A295" t="str">
            <v>2.24.4.</v>
          </cell>
          <cell r="B295">
            <v>24</v>
          </cell>
        </row>
        <row r="296">
          <cell r="A296" t="str">
            <v>2.24.4.1.</v>
          </cell>
          <cell r="B296">
            <v>10</v>
          </cell>
        </row>
        <row r="297">
          <cell r="A297" t="str">
            <v>2.24.4.2.</v>
          </cell>
          <cell r="B297">
            <v>30</v>
          </cell>
        </row>
        <row r="298">
          <cell r="A298" t="str">
            <v>2.24.5.</v>
          </cell>
          <cell r="B298">
            <v>10</v>
          </cell>
        </row>
        <row r="299">
          <cell r="A299" t="str">
            <v>2.24.6.</v>
          </cell>
          <cell r="B299">
            <v>8</v>
          </cell>
        </row>
        <row r="300">
          <cell r="A300" t="str">
            <v>2.25.</v>
          </cell>
        </row>
        <row r="301">
          <cell r="A301" t="str">
            <v>2.25.1.</v>
          </cell>
          <cell r="B301">
            <v>10</v>
          </cell>
        </row>
        <row r="302">
          <cell r="A302" t="str">
            <v>2.25.2.</v>
          </cell>
          <cell r="B302">
            <v>10</v>
          </cell>
        </row>
        <row r="303">
          <cell r="A303" t="str">
            <v>2.25.2.1.</v>
          </cell>
          <cell r="B303">
            <v>6</v>
          </cell>
        </row>
        <row r="304">
          <cell r="A304" t="str">
            <v>2.25.3.</v>
          </cell>
          <cell r="B304">
            <v>12</v>
          </cell>
        </row>
        <row r="305">
          <cell r="A305" t="str">
            <v>2.26.</v>
          </cell>
        </row>
        <row r="306">
          <cell r="A306" t="str">
            <v>2.26.1.</v>
          </cell>
          <cell r="B306">
            <v>10</v>
          </cell>
        </row>
        <row r="307">
          <cell r="A307" t="str">
            <v>2.26.1.1.</v>
          </cell>
          <cell r="B307">
            <v>6</v>
          </cell>
        </row>
        <row r="308">
          <cell r="A308" t="str">
            <v>2.26.2.</v>
          </cell>
          <cell r="B308">
            <v>12</v>
          </cell>
        </row>
        <row r="309">
          <cell r="A309" t="str">
            <v>2.26.2.1.</v>
          </cell>
          <cell r="B309">
            <v>15</v>
          </cell>
        </row>
        <row r="310">
          <cell r="A310" t="str">
            <v>2.26.3.</v>
          </cell>
          <cell r="B310">
            <v>10</v>
          </cell>
        </row>
        <row r="311">
          <cell r="A311" t="str">
            <v>2.26.3.1.</v>
          </cell>
          <cell r="B311">
            <v>50</v>
          </cell>
        </row>
        <row r="312">
          <cell r="A312" t="str">
            <v>2.26.4.</v>
          </cell>
          <cell r="B312">
            <v>8</v>
          </cell>
        </row>
        <row r="313">
          <cell r="A313" t="str">
            <v>2.26.5.</v>
          </cell>
          <cell r="B313">
            <v>12</v>
          </cell>
        </row>
        <row r="314">
          <cell r="A314" t="str">
            <v>2.26.5.1.</v>
          </cell>
          <cell r="B314">
            <v>6</v>
          </cell>
        </row>
        <row r="315">
          <cell r="A315" t="str">
            <v>2.27.</v>
          </cell>
          <cell r="B315">
            <v>6</v>
          </cell>
        </row>
        <row r="316">
          <cell r="A316" t="str">
            <v>2.3.</v>
          </cell>
        </row>
        <row r="317">
          <cell r="A317" t="str">
            <v>2.3.1.</v>
          </cell>
          <cell r="B317">
            <v>14</v>
          </cell>
        </row>
        <row r="318">
          <cell r="A318" t="str">
            <v>2.3.2.</v>
          </cell>
          <cell r="B318">
            <v>15</v>
          </cell>
        </row>
        <row r="319">
          <cell r="A319" t="str">
            <v>2.3.3.</v>
          </cell>
          <cell r="B319">
            <v>12</v>
          </cell>
        </row>
        <row r="320">
          <cell r="A320" t="str">
            <v>2.4.</v>
          </cell>
        </row>
        <row r="321">
          <cell r="A321" t="str">
            <v>2.4.1.</v>
          </cell>
          <cell r="B321">
            <v>14</v>
          </cell>
        </row>
        <row r="322">
          <cell r="A322" t="str">
            <v>2.4.2.</v>
          </cell>
          <cell r="B322">
            <v>12</v>
          </cell>
        </row>
        <row r="323">
          <cell r="A323" t="str">
            <v>2.5.</v>
          </cell>
        </row>
        <row r="324">
          <cell r="A324" t="str">
            <v>2.5.1.</v>
          </cell>
          <cell r="B324">
            <v>12</v>
          </cell>
        </row>
        <row r="325">
          <cell r="A325" t="str">
            <v>2.5.1.1.</v>
          </cell>
          <cell r="B325">
            <v>15</v>
          </cell>
        </row>
        <row r="326">
          <cell r="A326" t="str">
            <v>2.5.2.</v>
          </cell>
          <cell r="B326">
            <v>10</v>
          </cell>
        </row>
        <row r="327">
          <cell r="A327" t="str">
            <v>2.5.3.</v>
          </cell>
          <cell r="B327">
            <v>14</v>
          </cell>
        </row>
        <row r="328">
          <cell r="A328" t="str">
            <v>2.5.4.</v>
          </cell>
          <cell r="B328">
            <v>8</v>
          </cell>
        </row>
        <row r="329">
          <cell r="A329" t="str">
            <v>2.5.5.</v>
          </cell>
          <cell r="B329">
            <v>8</v>
          </cell>
        </row>
        <row r="330">
          <cell r="A330" t="str">
            <v>2.5.6.</v>
          </cell>
          <cell r="B330">
            <v>7</v>
          </cell>
        </row>
        <row r="331">
          <cell r="A331" t="str">
            <v>2.5.7.</v>
          </cell>
          <cell r="B331">
            <v>3</v>
          </cell>
        </row>
        <row r="332">
          <cell r="A332" t="str">
            <v>2.6.</v>
          </cell>
        </row>
        <row r="333">
          <cell r="A333" t="str">
            <v>2.6.1.</v>
          </cell>
        </row>
        <row r="334">
          <cell r="A334" t="str">
            <v>2.6.1.1.</v>
          </cell>
        </row>
        <row r="335">
          <cell r="A335" t="str">
            <v>2.6.1.1.A.</v>
          </cell>
          <cell r="B335">
            <v>12</v>
          </cell>
        </row>
        <row r="336">
          <cell r="A336" t="str">
            <v>2.6.1.1.B.</v>
          </cell>
          <cell r="B336">
            <v>8</v>
          </cell>
        </row>
        <row r="337">
          <cell r="A337" t="str">
            <v>2.6.1.2.</v>
          </cell>
        </row>
        <row r="338">
          <cell r="A338" t="str">
            <v>2.6.1.2.A.</v>
          </cell>
          <cell r="B338">
            <v>10</v>
          </cell>
        </row>
        <row r="339">
          <cell r="A339" t="str">
            <v>2.6.1.2.B.</v>
          </cell>
          <cell r="B339">
            <v>7</v>
          </cell>
        </row>
        <row r="340">
          <cell r="A340" t="str">
            <v>2.6.2.</v>
          </cell>
        </row>
        <row r="341">
          <cell r="A341" t="str">
            <v>2.6.2.1.</v>
          </cell>
          <cell r="B341">
            <v>10</v>
          </cell>
        </row>
        <row r="342">
          <cell r="A342" t="str">
            <v>2.6.2.2.</v>
          </cell>
          <cell r="B342">
            <v>8</v>
          </cell>
        </row>
        <row r="343">
          <cell r="A343" t="str">
            <v>2.6.3.</v>
          </cell>
        </row>
        <row r="344">
          <cell r="A344" t="str">
            <v>2.6.3.1.</v>
          </cell>
          <cell r="B344">
            <v>12</v>
          </cell>
        </row>
        <row r="345">
          <cell r="A345" t="str">
            <v>2.6.3.2.</v>
          </cell>
          <cell r="B345">
            <v>10</v>
          </cell>
        </row>
        <row r="346">
          <cell r="A346" t="str">
            <v>2.6.3.3.</v>
          </cell>
          <cell r="B346">
            <v>3</v>
          </cell>
        </row>
        <row r="347">
          <cell r="A347" t="str">
            <v>2.6.3.4.</v>
          </cell>
          <cell r="B347">
            <v>12</v>
          </cell>
        </row>
        <row r="348">
          <cell r="A348" t="str">
            <v>2.6.4.</v>
          </cell>
          <cell r="B348">
            <v>12</v>
          </cell>
        </row>
        <row r="349">
          <cell r="A349" t="str">
            <v>2.6.4.1.</v>
          </cell>
          <cell r="B349">
            <v>15</v>
          </cell>
        </row>
        <row r="350">
          <cell r="A350" t="str">
            <v>2.6.4.2.</v>
          </cell>
          <cell r="B350">
            <v>9</v>
          </cell>
        </row>
        <row r="351">
          <cell r="A351" t="str">
            <v>2.6.5.</v>
          </cell>
          <cell r="B351">
            <v>10</v>
          </cell>
        </row>
        <row r="352">
          <cell r="A352" t="str">
            <v>2.7.</v>
          </cell>
        </row>
        <row r="353">
          <cell r="A353" t="str">
            <v>2.7.1.</v>
          </cell>
          <cell r="B353">
            <v>12</v>
          </cell>
        </row>
        <row r="354">
          <cell r="A354" t="str">
            <v>2.7.1.1.</v>
          </cell>
          <cell r="B354">
            <v>10</v>
          </cell>
        </row>
        <row r="355">
          <cell r="A355" t="str">
            <v>2.7.2.</v>
          </cell>
          <cell r="B355">
            <v>15</v>
          </cell>
        </row>
        <row r="356">
          <cell r="A356" t="str">
            <v>2.7.3.</v>
          </cell>
          <cell r="B356">
            <v>20</v>
          </cell>
        </row>
        <row r="357">
          <cell r="A357" t="str">
            <v>2.7.3.1.</v>
          </cell>
          <cell r="B357">
            <v>14</v>
          </cell>
        </row>
        <row r="358">
          <cell r="A358" t="str">
            <v>2.7.4.</v>
          </cell>
          <cell r="B358">
            <v>15</v>
          </cell>
        </row>
        <row r="359">
          <cell r="A359" t="str">
            <v>2.7.4.1.</v>
          </cell>
          <cell r="B359">
            <v>5</v>
          </cell>
        </row>
        <row r="360">
          <cell r="A360" t="str">
            <v>2.7.4.2.</v>
          </cell>
          <cell r="B360">
            <v>10</v>
          </cell>
        </row>
        <row r="361">
          <cell r="A361" t="str">
            <v>2.8.</v>
          </cell>
        </row>
        <row r="362">
          <cell r="A362" t="str">
            <v>2.8.1.</v>
          </cell>
          <cell r="B362">
            <v>10</v>
          </cell>
        </row>
        <row r="363">
          <cell r="A363" t="str">
            <v>2.8.1.1.</v>
          </cell>
          <cell r="B363">
            <v>2</v>
          </cell>
        </row>
        <row r="364">
          <cell r="A364" t="str">
            <v>2.8.2.</v>
          </cell>
          <cell r="B364">
            <v>10</v>
          </cell>
        </row>
        <row r="365">
          <cell r="A365" t="str">
            <v>2.8.2.1.</v>
          </cell>
          <cell r="B365">
            <v>3</v>
          </cell>
        </row>
        <row r="366">
          <cell r="A366" t="str">
            <v>2.8.3.</v>
          </cell>
          <cell r="B366">
            <v>10</v>
          </cell>
        </row>
        <row r="367">
          <cell r="A367" t="str">
            <v>2.8.3.1.</v>
          </cell>
          <cell r="B367">
            <v>3</v>
          </cell>
        </row>
        <row r="368">
          <cell r="A368" t="str">
            <v>2.8.4.</v>
          </cell>
          <cell r="B368">
            <v>10</v>
          </cell>
        </row>
        <row r="369">
          <cell r="A369" t="str">
            <v>2.8.4.1.</v>
          </cell>
          <cell r="B369">
            <v>3</v>
          </cell>
        </row>
        <row r="370">
          <cell r="A370" t="str">
            <v>2.8.5.</v>
          </cell>
          <cell r="B370">
            <v>12</v>
          </cell>
        </row>
        <row r="371">
          <cell r="A371" t="str">
            <v>2.8.5.1.</v>
          </cell>
          <cell r="B371">
            <v>5</v>
          </cell>
        </row>
        <row r="372">
          <cell r="A372" t="str">
            <v>2.8.6.</v>
          </cell>
          <cell r="B372">
            <v>12</v>
          </cell>
        </row>
        <row r="373">
          <cell r="A373" t="str">
            <v>2.8.7.</v>
          </cell>
          <cell r="B373">
            <v>7</v>
          </cell>
        </row>
        <row r="374">
          <cell r="A374" t="str">
            <v>2.9.</v>
          </cell>
        </row>
        <row r="375">
          <cell r="A375" t="str">
            <v>2.9.1.</v>
          </cell>
          <cell r="B375">
            <v>13</v>
          </cell>
        </row>
        <row r="376">
          <cell r="A376" t="str">
            <v>2.9.1.1.</v>
          </cell>
          <cell r="B376">
            <v>7</v>
          </cell>
        </row>
        <row r="377">
          <cell r="A377" t="str">
            <v>2.9.2.</v>
          </cell>
          <cell r="B377">
            <v>10</v>
          </cell>
        </row>
        <row r="378">
          <cell r="A378" t="str">
            <v>2.9.2.1.</v>
          </cell>
          <cell r="B378">
            <v>7</v>
          </cell>
        </row>
        <row r="379">
          <cell r="A379" t="str">
            <v>2.9.3.</v>
          </cell>
          <cell r="B379">
            <v>13</v>
          </cell>
        </row>
        <row r="380">
          <cell r="A380" t="str">
            <v>3.</v>
          </cell>
        </row>
        <row r="381">
          <cell r="A381" t="str">
            <v>3.1.</v>
          </cell>
        </row>
        <row r="382">
          <cell r="A382" t="str">
            <v>3.1.1.</v>
          </cell>
          <cell r="B382">
            <v>10</v>
          </cell>
        </row>
        <row r="383">
          <cell r="A383" t="str">
            <v>3.1.1.1.</v>
          </cell>
          <cell r="B383">
            <v>20</v>
          </cell>
        </row>
        <row r="384">
          <cell r="A384" t="str">
            <v>3.1.1.2.</v>
          </cell>
          <cell r="B384">
            <v>5</v>
          </cell>
        </row>
        <row r="385">
          <cell r="A385" t="str">
            <v>3.2.</v>
          </cell>
          <cell r="B385">
            <v>10</v>
          </cell>
        </row>
        <row r="386">
          <cell r="A386" t="str">
            <v>3.2.1.</v>
          </cell>
          <cell r="B386">
            <v>12</v>
          </cell>
        </row>
        <row r="387">
          <cell r="A387" t="str">
            <v>3.2.2.</v>
          </cell>
          <cell r="B387">
            <v>10</v>
          </cell>
        </row>
        <row r="388">
          <cell r="A388" t="str">
            <v>3.2.2.1.</v>
          </cell>
          <cell r="B388">
            <v>7</v>
          </cell>
        </row>
        <row r="389">
          <cell r="A389" t="str">
            <v>3.3.</v>
          </cell>
          <cell r="B389">
            <v>10</v>
          </cell>
        </row>
        <row r="390">
          <cell r="A390" t="str">
            <v>3.3.1.</v>
          </cell>
          <cell r="B390">
            <v>6</v>
          </cell>
        </row>
        <row r="391">
          <cell r="A391" t="str">
            <v>3.4.</v>
          </cell>
          <cell r="B391">
            <v>10</v>
          </cell>
        </row>
        <row r="392">
          <cell r="A392" t="str">
            <v>3.4.1.</v>
          </cell>
          <cell r="B392">
            <v>5</v>
          </cell>
        </row>
        <row r="393">
          <cell r="A393" t="str">
            <v>3.4.2.</v>
          </cell>
          <cell r="B393">
            <v>8</v>
          </cell>
        </row>
        <row r="394">
          <cell r="A394" t="str">
            <v>3.5.</v>
          </cell>
          <cell r="B394">
            <v>10</v>
          </cell>
        </row>
        <row r="395">
          <cell r="A395" t="str">
            <v>3.5.1.</v>
          </cell>
          <cell r="B395">
            <v>30</v>
          </cell>
        </row>
        <row r="396">
          <cell r="A396" t="str">
            <v>3.6.</v>
          </cell>
          <cell r="B396">
            <v>10</v>
          </cell>
        </row>
        <row r="397">
          <cell r="A397" t="str">
            <v>3.6.1.</v>
          </cell>
          <cell r="B397">
            <v>5</v>
          </cell>
        </row>
        <row r="398">
          <cell r="A398" t="str">
            <v>3.7.</v>
          </cell>
          <cell r="B398">
            <v>5</v>
          </cell>
        </row>
        <row r="399">
          <cell r="A399" t="str">
            <v>3.8.</v>
          </cell>
          <cell r="B399">
            <v>10</v>
          </cell>
        </row>
        <row r="400">
          <cell r="A400" t="str">
            <v>3.9.</v>
          </cell>
          <cell r="B400">
            <v>3</v>
          </cell>
        </row>
        <row r="401">
          <cell r="A401" t="str">
            <v>4.</v>
          </cell>
        </row>
        <row r="402">
          <cell r="A402" t="str">
            <v>4.1.</v>
          </cell>
        </row>
        <row r="403">
          <cell r="A403" t="str">
            <v>4.1.1.</v>
          </cell>
          <cell r="B403">
            <v>20</v>
          </cell>
        </row>
        <row r="404">
          <cell r="A404" t="str">
            <v>4.1.2.</v>
          </cell>
          <cell r="B404">
            <v>10</v>
          </cell>
        </row>
        <row r="405">
          <cell r="A405" t="str">
            <v>4.1.3.</v>
          </cell>
          <cell r="B405">
            <v>18</v>
          </cell>
        </row>
        <row r="406">
          <cell r="A406" t="str">
            <v>4.2.</v>
          </cell>
        </row>
        <row r="407">
          <cell r="A407" t="str">
            <v>4.2.1.</v>
          </cell>
        </row>
        <row r="408">
          <cell r="A408" t="str">
            <v>4.2.1.1.</v>
          </cell>
          <cell r="B408">
            <v>5</v>
          </cell>
        </row>
        <row r="409">
          <cell r="A409" t="str">
            <v>4.2.1.1.1.</v>
          </cell>
          <cell r="B409">
            <v>4</v>
          </cell>
        </row>
        <row r="410">
          <cell r="A410" t="str">
            <v>4.2.1.2.</v>
          </cell>
          <cell r="B410">
            <v>6</v>
          </cell>
        </row>
        <row r="411">
          <cell r="A411" t="str">
            <v>4.2.1.3.</v>
          </cell>
          <cell r="B411">
            <v>9</v>
          </cell>
        </row>
        <row r="412">
          <cell r="A412" t="str">
            <v>4.2.1.3.1.</v>
          </cell>
          <cell r="B412">
            <v>8</v>
          </cell>
        </row>
        <row r="413">
          <cell r="A413" t="str">
            <v>4.2.1.4.</v>
          </cell>
          <cell r="B413">
            <v>4</v>
          </cell>
        </row>
        <row r="414">
          <cell r="A414" t="str">
            <v>4.2.2.</v>
          </cell>
        </row>
        <row r="415">
          <cell r="A415" t="str">
            <v>4.2.2.1.</v>
          </cell>
          <cell r="B415">
            <v>5</v>
          </cell>
        </row>
        <row r="416">
          <cell r="A416" t="str">
            <v>4.2.2.2.</v>
          </cell>
          <cell r="B416">
            <v>6</v>
          </cell>
        </row>
        <row r="417">
          <cell r="A417" t="str">
            <v>4.2.2.3.</v>
          </cell>
          <cell r="B417">
            <v>5</v>
          </cell>
        </row>
        <row r="418">
          <cell r="A418" t="str">
            <v>4.2.2.4.</v>
          </cell>
          <cell r="B418">
            <v>6</v>
          </cell>
        </row>
        <row r="419">
          <cell r="A419" t="str">
            <v>4.2.2.5.</v>
          </cell>
          <cell r="B419">
            <v>5</v>
          </cell>
        </row>
        <row r="420">
          <cell r="A420" t="str">
            <v>4.2.2.6.</v>
          </cell>
          <cell r="B420">
            <v>6</v>
          </cell>
        </row>
        <row r="421">
          <cell r="A421" t="str">
            <v>4.2.2.7.</v>
          </cell>
          <cell r="B421">
            <v>8</v>
          </cell>
        </row>
        <row r="422">
          <cell r="A422" t="str">
            <v>4.2.2.8.</v>
          </cell>
          <cell r="B422">
            <v>4</v>
          </cell>
        </row>
        <row r="423">
          <cell r="A423" t="str">
            <v>4.2.2.9.</v>
          </cell>
        </row>
        <row r="424">
          <cell r="A424" t="str">
            <v>4.2.2.9.1.</v>
          </cell>
          <cell r="B424">
            <v>6</v>
          </cell>
        </row>
        <row r="425">
          <cell r="A425" t="str">
            <v>4.2.2.9.2.</v>
          </cell>
          <cell r="B425">
            <v>5</v>
          </cell>
        </row>
        <row r="426">
          <cell r="A426" t="str">
            <v>4.2.2.9.3.</v>
          </cell>
          <cell r="B426">
            <v>10</v>
          </cell>
        </row>
        <row r="427">
          <cell r="A427" t="str">
            <v>4.3.</v>
          </cell>
        </row>
        <row r="428">
          <cell r="A428" t="str">
            <v>4.3.1.</v>
          </cell>
          <cell r="B428">
            <v>20</v>
          </cell>
        </row>
        <row r="429">
          <cell r="A429" t="str">
            <v>4.3.10.</v>
          </cell>
          <cell r="B429">
            <v>8</v>
          </cell>
        </row>
        <row r="430">
          <cell r="A430" t="str">
            <v>4.3.2.</v>
          </cell>
          <cell r="B430">
            <v>20</v>
          </cell>
        </row>
        <row r="431">
          <cell r="A431" t="str">
            <v>4.3.2.1.</v>
          </cell>
          <cell r="B431">
            <v>12</v>
          </cell>
        </row>
        <row r="432">
          <cell r="A432" t="str">
            <v>4.3.3.</v>
          </cell>
          <cell r="B432">
            <v>20</v>
          </cell>
        </row>
        <row r="433">
          <cell r="A433" t="str">
            <v>4.3.3.1.</v>
          </cell>
          <cell r="B433">
            <v>12</v>
          </cell>
        </row>
        <row r="434">
          <cell r="A434" t="str">
            <v>4.3.3.2.</v>
          </cell>
          <cell r="B434">
            <v>18</v>
          </cell>
        </row>
        <row r="435">
          <cell r="A435" t="str">
            <v>4.3.4.</v>
          </cell>
          <cell r="B435">
            <v>25</v>
          </cell>
        </row>
        <row r="436">
          <cell r="A436" t="str">
            <v>4.3.5.</v>
          </cell>
          <cell r="B436">
            <v>18</v>
          </cell>
        </row>
        <row r="437">
          <cell r="A437" t="str">
            <v>4.3.6.</v>
          </cell>
          <cell r="B437">
            <v>15</v>
          </cell>
        </row>
        <row r="438">
          <cell r="A438" t="str">
            <v>4.3.7.</v>
          </cell>
        </row>
        <row r="439">
          <cell r="A439" t="str">
            <v>4.3.7.1.</v>
          </cell>
          <cell r="B439">
            <v>14</v>
          </cell>
        </row>
        <row r="440">
          <cell r="A440" t="str">
            <v>4.3.7.2.</v>
          </cell>
          <cell r="B440">
            <v>20</v>
          </cell>
        </row>
        <row r="441">
          <cell r="A441" t="str">
            <v>4.3.8.</v>
          </cell>
          <cell r="B441">
            <v>11</v>
          </cell>
        </row>
        <row r="442">
          <cell r="A442" t="str">
            <v>4.3.9.</v>
          </cell>
          <cell r="B442">
            <v>11</v>
          </cell>
        </row>
        <row r="443">
          <cell r="A443" t="str">
            <v>4.3.9.1.</v>
          </cell>
          <cell r="B443">
            <v>15</v>
          </cell>
        </row>
        <row r="444">
          <cell r="A444" t="str">
            <v>4.4.</v>
          </cell>
        </row>
        <row r="445">
          <cell r="A445" t="str">
            <v>4.4.1.</v>
          </cell>
          <cell r="B445">
            <v>18</v>
          </cell>
        </row>
        <row r="446">
          <cell r="A446" t="str">
            <v>4.4.2.</v>
          </cell>
          <cell r="B446">
            <v>6</v>
          </cell>
        </row>
        <row r="447">
          <cell r="A447" t="str">
            <v>4.4.3.</v>
          </cell>
          <cell r="B447">
            <v>6</v>
          </cell>
        </row>
        <row r="448">
          <cell r="A448" t="str">
            <v>4.5.</v>
          </cell>
        </row>
        <row r="449">
          <cell r="A449" t="str">
            <v>4.5.1.</v>
          </cell>
          <cell r="B449">
            <v>14</v>
          </cell>
        </row>
        <row r="450">
          <cell r="A450" t="str">
            <v>4.5.2.</v>
          </cell>
          <cell r="B450">
            <v>8</v>
          </cell>
        </row>
        <row r="451">
          <cell r="A451" t="str">
            <v>4.6.</v>
          </cell>
        </row>
        <row r="452">
          <cell r="A452" t="str">
            <v>4.6.1.</v>
          </cell>
          <cell r="B452">
            <v>10</v>
          </cell>
        </row>
        <row r="453">
          <cell r="A453" t="str">
            <v>4.6.1.1.</v>
          </cell>
          <cell r="B453">
            <v>20</v>
          </cell>
        </row>
        <row r="454">
          <cell r="A454" t="str">
            <v>4.6.1.2.</v>
          </cell>
          <cell r="B454">
            <v>15</v>
          </cell>
        </row>
        <row r="455">
          <cell r="A455" t="str">
            <v>4.6.2.</v>
          </cell>
          <cell r="B455">
            <v>15</v>
          </cell>
        </row>
        <row r="456">
          <cell r="A456" t="str">
            <v>4.6.2.1.</v>
          </cell>
          <cell r="B456">
            <v>12</v>
          </cell>
        </row>
        <row r="457">
          <cell r="A457" t="str">
            <v>4.6.2.2.</v>
          </cell>
          <cell r="B457">
            <v>10</v>
          </cell>
        </row>
        <row r="458">
          <cell r="A458" t="str">
            <v>4.6.2.3.</v>
          </cell>
          <cell r="B458">
            <v>10</v>
          </cell>
        </row>
        <row r="459">
          <cell r="A459" t="str">
            <v>4.6.3.</v>
          </cell>
        </row>
        <row r="460">
          <cell r="A460" t="str">
            <v>4.6.3.1.</v>
          </cell>
          <cell r="B460">
            <v>7</v>
          </cell>
        </row>
        <row r="461">
          <cell r="A461" t="str">
            <v>4.6.3.2.</v>
          </cell>
          <cell r="B461">
            <v>10</v>
          </cell>
        </row>
        <row r="462">
          <cell r="A462" t="str">
            <v>4.6.4.</v>
          </cell>
          <cell r="B462">
            <v>10</v>
          </cell>
        </row>
        <row r="463">
          <cell r="A463" t="str">
            <v>4.6.4.1.</v>
          </cell>
          <cell r="B463">
            <v>12</v>
          </cell>
        </row>
        <row r="464">
          <cell r="A464" t="str">
            <v>4.6.4.2.</v>
          </cell>
          <cell r="B464">
            <v>8</v>
          </cell>
        </row>
        <row r="465">
          <cell r="A465" t="str">
            <v>4.6.4.3.</v>
          </cell>
          <cell r="B465">
            <v>4</v>
          </cell>
        </row>
        <row r="466">
          <cell r="A466" t="str">
            <v>4.6.4.4.</v>
          </cell>
          <cell r="B466">
            <v>12</v>
          </cell>
        </row>
        <row r="467">
          <cell r="A467" t="str">
            <v>4.6.5.</v>
          </cell>
          <cell r="B467">
            <v>12</v>
          </cell>
        </row>
        <row r="468">
          <cell r="A468" t="str">
            <v>4.6.6.</v>
          </cell>
          <cell r="B468">
            <v>10</v>
          </cell>
        </row>
        <row r="469">
          <cell r="A469" t="str">
            <v>4.6.6.1.</v>
          </cell>
          <cell r="B469">
            <v>7</v>
          </cell>
        </row>
        <row r="470">
          <cell r="A470" t="str">
            <v>4.6.7.</v>
          </cell>
          <cell r="B470">
            <v>10</v>
          </cell>
        </row>
        <row r="471">
          <cell r="A471" t="str">
            <v>4.6.7.1.</v>
          </cell>
          <cell r="B471">
            <v>6</v>
          </cell>
        </row>
        <row r="472">
          <cell r="A472" t="str">
            <v>4.6.8.</v>
          </cell>
          <cell r="B472">
            <v>20</v>
          </cell>
        </row>
        <row r="473">
          <cell r="A473" t="str">
            <v>4.7.</v>
          </cell>
          <cell r="B473">
            <v>7</v>
          </cell>
        </row>
        <row r="474">
          <cell r="A474" t="str">
            <v>5.</v>
          </cell>
        </row>
        <row r="475">
          <cell r="A475" t="str">
            <v>5.1.</v>
          </cell>
        </row>
        <row r="476">
          <cell r="A476" t="str">
            <v>5.1.1.</v>
          </cell>
          <cell r="B476">
            <v>10</v>
          </cell>
        </row>
        <row r="477">
          <cell r="A477" t="str">
            <v>5.1.2.</v>
          </cell>
          <cell r="B477">
            <v>7</v>
          </cell>
        </row>
        <row r="478">
          <cell r="A478" t="str">
            <v>5.1.3.</v>
          </cell>
          <cell r="B478">
            <v>5</v>
          </cell>
        </row>
        <row r="479">
          <cell r="A479" t="str">
            <v>5.1.4.</v>
          </cell>
          <cell r="B479">
            <v>3</v>
          </cell>
        </row>
        <row r="480">
          <cell r="A480" t="str">
            <v>5.1.5.</v>
          </cell>
          <cell r="B480">
            <v>6</v>
          </cell>
        </row>
        <row r="481">
          <cell r="A481" t="str">
            <v>5.2.</v>
          </cell>
        </row>
        <row r="482">
          <cell r="A482" t="str">
            <v>5.2.1.</v>
          </cell>
          <cell r="B482">
            <v>20</v>
          </cell>
        </row>
        <row r="483">
          <cell r="A483" t="str">
            <v>5.2.2.</v>
          </cell>
          <cell r="B483">
            <v>12</v>
          </cell>
        </row>
        <row r="484">
          <cell r="A484" t="str">
            <v>5.2.3.</v>
          </cell>
          <cell r="B484">
            <v>30</v>
          </cell>
        </row>
        <row r="485">
          <cell r="A485" t="str">
            <v>5.2.4.</v>
          </cell>
          <cell r="B485">
            <v>8</v>
          </cell>
        </row>
        <row r="486">
          <cell r="A486" t="str">
            <v>5.2.5.</v>
          </cell>
          <cell r="B486">
            <v>5</v>
          </cell>
        </row>
        <row r="487">
          <cell r="A487" t="str">
            <v>5.2.6.</v>
          </cell>
        </row>
        <row r="488">
          <cell r="A488" t="str">
            <v>5.2.6.1.</v>
          </cell>
          <cell r="B488">
            <v>20</v>
          </cell>
        </row>
        <row r="489">
          <cell r="A489" t="str">
            <v>5.2.6.2.</v>
          </cell>
          <cell r="B489">
            <v>15</v>
          </cell>
        </row>
        <row r="490">
          <cell r="A490" t="str">
            <v>5.2.7.</v>
          </cell>
          <cell r="B490">
            <v>17</v>
          </cell>
        </row>
        <row r="491">
          <cell r="A491" t="str">
            <v>5.2.8.</v>
          </cell>
        </row>
        <row r="492">
          <cell r="A492" t="str">
            <v>5.2.8.1.</v>
          </cell>
          <cell r="B492">
            <v>60</v>
          </cell>
        </row>
        <row r="493">
          <cell r="A493" t="str">
            <v>5.2.8.2.</v>
          </cell>
          <cell r="B493">
            <v>30</v>
          </cell>
        </row>
        <row r="494">
          <cell r="A494" t="str">
            <v>5.2.9.</v>
          </cell>
          <cell r="B494">
            <v>7</v>
          </cell>
        </row>
        <row r="495">
          <cell r="A495" t="str">
            <v>6.</v>
          </cell>
        </row>
        <row r="496">
          <cell r="A496" t="str">
            <v>6.1.</v>
          </cell>
        </row>
        <row r="497">
          <cell r="A497" t="str">
            <v>6.1.1.</v>
          </cell>
          <cell r="B497">
            <v>15</v>
          </cell>
        </row>
        <row r="498">
          <cell r="A498" t="str">
            <v>6.1.2.</v>
          </cell>
          <cell r="B498">
            <v>3</v>
          </cell>
        </row>
        <row r="499">
          <cell r="A499" t="str">
            <v>6.1.3.</v>
          </cell>
          <cell r="B499">
            <v>15</v>
          </cell>
        </row>
        <row r="500">
          <cell r="A500" t="str">
            <v>6.1.4.</v>
          </cell>
          <cell r="B500">
            <v>10</v>
          </cell>
        </row>
        <row r="501">
          <cell r="A501" t="str">
            <v>6.1.5.</v>
          </cell>
          <cell r="B501">
            <v>6</v>
          </cell>
        </row>
        <row r="502">
          <cell r="A502" t="str">
            <v>6.2.</v>
          </cell>
        </row>
        <row r="503">
          <cell r="A503" t="str">
            <v>6.2.1.</v>
          </cell>
          <cell r="B503">
            <v>5</v>
          </cell>
        </row>
        <row r="504">
          <cell r="A504" t="str">
            <v>6.2.2.</v>
          </cell>
          <cell r="B504">
            <v>5</v>
          </cell>
        </row>
        <row r="505">
          <cell r="A505" t="str">
            <v>6.2.3.</v>
          </cell>
          <cell r="B505">
            <v>5</v>
          </cell>
        </row>
        <row r="506">
          <cell r="A506" t="str">
            <v>6.3.</v>
          </cell>
        </row>
        <row r="507">
          <cell r="A507" t="str">
            <v>6.3.1.</v>
          </cell>
          <cell r="B507">
            <v>30</v>
          </cell>
        </row>
        <row r="508">
          <cell r="A508" t="str">
            <v>6.3.2.</v>
          </cell>
          <cell r="B508">
            <v>30</v>
          </cell>
        </row>
        <row r="509">
          <cell r="A509" t="str">
            <v>6.3.3.</v>
          </cell>
          <cell r="B509">
            <v>25</v>
          </cell>
        </row>
        <row r="510">
          <cell r="A510" t="str">
            <v>6.3.4.</v>
          </cell>
          <cell r="B510">
            <v>20</v>
          </cell>
        </row>
        <row r="511">
          <cell r="A511" t="str">
            <v>6.3.5.</v>
          </cell>
          <cell r="B511">
            <v>15</v>
          </cell>
        </row>
        <row r="512">
          <cell r="A512" t="str">
            <v>6.4.</v>
          </cell>
          <cell r="B512">
            <v>10</v>
          </cell>
        </row>
        <row r="513">
          <cell r="A513" t="str">
            <v>1.TER</v>
          </cell>
        </row>
      </sheetData>
      <sheetData sheetId="3" refreshError="1"/>
      <sheetData sheetId="4" refreshError="1"/>
      <sheetData sheetId="5"/>
      <sheetData sheetId="6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2008"/>
      <sheetName val="mapp"/>
    </sheetNames>
    <sheetDataSet>
      <sheetData sheetId="0" refreshError="1"/>
      <sheetData sheetId="1">
        <row r="4">
          <cell r="I4" t="str">
            <v>Rafiserv Arpechim</v>
          </cell>
        </row>
        <row r="5">
          <cell r="I5" t="str">
            <v>Rafiserv Petrobrazi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uni completare"/>
      <sheetName val="Foaie de control"/>
      <sheetName val="aje"/>
      <sheetName val="check"/>
      <sheetName val="Verificari"/>
      <sheetName val="BB2 a)"/>
      <sheetName val="BB2 b)"/>
      <sheetName val="BB2 c)"/>
      <sheetName val="BB2 d)"/>
      <sheetName val="BB2 e)"/>
      <sheetName val="BB2 f)"/>
      <sheetName val="BB3"/>
      <sheetName val="BB4"/>
      <sheetName val="BB5"/>
      <sheetName val="Reevaluare"/>
      <sheetName val="Coduri sucursale"/>
      <sheetName val="Liste"/>
      <sheetName val="TB -Dec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versie"/>
      <sheetName val="balance"/>
      <sheetName val="Foaie1"/>
      <sheetName val="Basic_Information"/>
    </sheetNames>
    <sheetDataSet>
      <sheetData sheetId="0" refreshError="1">
        <row r="1">
          <cell r="A1" t="str">
            <v>cod</v>
          </cell>
          <cell r="B1" t="str">
            <v>denumire</v>
          </cell>
          <cell r="C1">
            <v>401</v>
          </cell>
          <cell r="D1">
            <v>40191</v>
          </cell>
          <cell r="E1">
            <v>404</v>
          </cell>
          <cell r="F1">
            <v>408</v>
          </cell>
          <cell r="G1">
            <v>409</v>
          </cell>
          <cell r="H1">
            <v>411</v>
          </cell>
          <cell r="I1">
            <v>416</v>
          </cell>
          <cell r="J1">
            <v>418</v>
          </cell>
          <cell r="K1">
            <v>419</v>
          </cell>
          <cell r="L1" t="str">
            <v>NET</v>
          </cell>
        </row>
        <row r="2">
          <cell r="A2">
            <v>199</v>
          </cell>
          <cell r="B2" t="str">
            <v>Interfrance Media Total</v>
          </cell>
          <cell r="D2">
            <v>261495000</v>
          </cell>
          <cell r="L2">
            <v>261495000</v>
          </cell>
        </row>
        <row r="3">
          <cell r="A3">
            <v>307</v>
          </cell>
          <cell r="B3" t="str">
            <v xml:space="preserve"> TUV Germania Total</v>
          </cell>
          <cell r="D3">
            <v>4185739</v>
          </cell>
          <cell r="L3">
            <v>4185739</v>
          </cell>
        </row>
        <row r="4">
          <cell r="A4">
            <v>327</v>
          </cell>
          <cell r="B4" t="str">
            <v>Claude Iegy</v>
          </cell>
          <cell r="E4">
            <v>27008328</v>
          </cell>
          <cell r="L4">
            <v>27008328</v>
          </cell>
        </row>
        <row r="5">
          <cell r="A5">
            <v>340</v>
          </cell>
          <cell r="B5" t="str">
            <v>VEGA-MEDIA SUA Total</v>
          </cell>
          <cell r="D5">
            <v>852926340</v>
          </cell>
          <cell r="L5">
            <v>852926340</v>
          </cell>
        </row>
        <row r="6">
          <cell r="A6">
            <v>374</v>
          </cell>
          <cell r="B6" t="str">
            <v>BEDDOWS Marea Britanie Total</v>
          </cell>
          <cell r="D6">
            <v>89527928</v>
          </cell>
          <cell r="L6">
            <v>89527928</v>
          </cell>
        </row>
        <row r="7">
          <cell r="A7">
            <v>409</v>
          </cell>
          <cell r="B7" t="str">
            <v>Energy</v>
          </cell>
          <cell r="C7">
            <v>331431</v>
          </cell>
          <cell r="L7">
            <v>331431</v>
          </cell>
        </row>
        <row r="8">
          <cell r="A8">
            <v>435</v>
          </cell>
          <cell r="B8" t="str">
            <v xml:space="preserve"> EUROFER Belgia Total</v>
          </cell>
          <cell r="D8">
            <v>505317000</v>
          </cell>
          <cell r="L8">
            <v>505317000</v>
          </cell>
        </row>
        <row r="9">
          <cell r="A9">
            <v>475</v>
          </cell>
          <cell r="B9" t="str">
            <v>Cheviot Enterprises</v>
          </cell>
          <cell r="C9">
            <v>1401502951</v>
          </cell>
          <cell r="L9">
            <v>1401502951</v>
          </cell>
        </row>
        <row r="10">
          <cell r="A10">
            <v>487</v>
          </cell>
          <cell r="B10" t="str">
            <v>Jean Cenac Franta</v>
          </cell>
          <cell r="D10">
            <v>14559418</v>
          </cell>
          <cell r="L10">
            <v>14559418</v>
          </cell>
        </row>
        <row r="11">
          <cell r="A11">
            <v>601</v>
          </cell>
          <cell r="B11" t="str">
            <v xml:space="preserve"> IRG-AG Corporation Total</v>
          </cell>
          <cell r="D11">
            <v>21295269880</v>
          </cell>
          <cell r="L11">
            <v>21295269880</v>
          </cell>
        </row>
        <row r="12">
          <cell r="A12">
            <v>612</v>
          </cell>
          <cell r="B12" t="str">
            <v>Summit Communication Total</v>
          </cell>
          <cell r="D12">
            <v>128271000</v>
          </cell>
          <cell r="L12">
            <v>128271000</v>
          </cell>
        </row>
        <row r="13">
          <cell r="A13">
            <v>639</v>
          </cell>
          <cell r="B13" t="str">
            <v>Am. Bureau of Sh. Total</v>
          </cell>
          <cell r="D13">
            <v>20752464</v>
          </cell>
          <cell r="L13">
            <v>20752464</v>
          </cell>
        </row>
        <row r="14">
          <cell r="A14">
            <v>651</v>
          </cell>
          <cell r="B14" t="str">
            <v>Global Tribune Total</v>
          </cell>
          <cell r="D14">
            <v>51416677</v>
          </cell>
          <cell r="L14">
            <v>51416677</v>
          </cell>
        </row>
        <row r="15">
          <cell r="A15">
            <v>659</v>
          </cell>
          <cell r="B15" t="str">
            <v>ARENT FOX  Total</v>
          </cell>
          <cell r="D15">
            <v>787858334</v>
          </cell>
          <cell r="L15">
            <v>787858334</v>
          </cell>
        </row>
        <row r="16">
          <cell r="A16">
            <v>663</v>
          </cell>
          <cell r="B16" t="str">
            <v>GTZ Germania Total</v>
          </cell>
          <cell r="D16">
            <v>8529920</v>
          </cell>
          <cell r="L16">
            <v>8529920</v>
          </cell>
        </row>
        <row r="17">
          <cell r="A17">
            <v>726</v>
          </cell>
          <cell r="B17" t="str">
            <v>Gottlieb &amp; Pearson</v>
          </cell>
          <cell r="D17">
            <v>10619213</v>
          </cell>
          <cell r="L17">
            <v>10619213</v>
          </cell>
        </row>
        <row r="18">
          <cell r="A18">
            <v>764</v>
          </cell>
          <cell r="B18" t="str">
            <v>Xpermet</v>
          </cell>
          <cell r="E18">
            <v>127921254</v>
          </cell>
          <cell r="L18">
            <v>127921254</v>
          </cell>
        </row>
        <row r="19">
          <cell r="A19">
            <v>1017</v>
          </cell>
          <cell r="B19" t="str">
            <v xml:space="preserve">UZINEXPORT-S.A. BUCURESTI               </v>
          </cell>
          <cell r="H19">
            <v>48999386038</v>
          </cell>
          <cell r="L19">
            <v>-48999386038</v>
          </cell>
        </row>
        <row r="20">
          <cell r="A20">
            <v>1117</v>
          </cell>
          <cell r="B20" t="str">
            <v xml:space="preserve">UZINSIDER-S.A. BUCURESTI                </v>
          </cell>
          <cell r="C20">
            <v>51016065</v>
          </cell>
          <cell r="E20">
            <v>1642762963</v>
          </cell>
          <cell r="G20">
            <v>599769490</v>
          </cell>
          <cell r="H20">
            <v>14510943459</v>
          </cell>
          <cell r="L20">
            <v>-13416933921</v>
          </cell>
        </row>
        <row r="21">
          <cell r="A21">
            <v>1351</v>
          </cell>
          <cell r="B21" t="str">
            <v>Snd galati</v>
          </cell>
          <cell r="H21">
            <v>32690621</v>
          </cell>
          <cell r="L21">
            <v>-32690621</v>
          </cell>
        </row>
        <row r="22">
          <cell r="A22">
            <v>1761</v>
          </cell>
          <cell r="B22" t="str">
            <v>Tehnoimportexport</v>
          </cell>
          <cell r="C22">
            <v>51645337</v>
          </cell>
          <cell r="L22">
            <v>51645337</v>
          </cell>
        </row>
        <row r="23">
          <cell r="A23">
            <v>1854</v>
          </cell>
          <cell r="B23" t="str">
            <v>Ana imep</v>
          </cell>
          <cell r="H23">
            <v>3796763</v>
          </cell>
          <cell r="L23">
            <v>-3796763</v>
          </cell>
        </row>
        <row r="24">
          <cell r="A24">
            <v>1906</v>
          </cell>
          <cell r="B24" t="str">
            <v xml:space="preserve">METALEXPORTIMPORT-S.A. BUCURESTI        </v>
          </cell>
          <cell r="C24">
            <v>164732047426</v>
          </cell>
          <cell r="E24">
            <v>246491820</v>
          </cell>
          <cell r="F24">
            <v>10827300729</v>
          </cell>
          <cell r="G24">
            <v>78883270</v>
          </cell>
          <cell r="H24">
            <v>12237127822</v>
          </cell>
          <cell r="I24">
            <v>5150374059</v>
          </cell>
          <cell r="L24">
            <v>158339454824</v>
          </cell>
        </row>
        <row r="25">
          <cell r="A25">
            <v>2006</v>
          </cell>
          <cell r="B25" t="str">
            <v xml:space="preserve">METANEF-S.A. BUCURESTI                  </v>
          </cell>
          <cell r="C25">
            <v>80166026666</v>
          </cell>
          <cell r="E25">
            <v>27658425</v>
          </cell>
          <cell r="H25">
            <v>358326499</v>
          </cell>
          <cell r="L25">
            <v>79835358592</v>
          </cell>
        </row>
        <row r="26">
          <cell r="A26">
            <v>2049</v>
          </cell>
          <cell r="B26" t="str">
            <v>METAGRIMEX BUSINESS GROUP-S.A. BUCURESTI</v>
          </cell>
          <cell r="C26">
            <v>5942802351</v>
          </cell>
          <cell r="H26">
            <v>148264956</v>
          </cell>
          <cell r="L26">
            <v>5794537395</v>
          </cell>
        </row>
        <row r="27">
          <cell r="A27">
            <v>2106</v>
          </cell>
          <cell r="B27" t="str">
            <v xml:space="preserve">C.S.SIDEX INTERNATIONAL-S.A. GALATI     </v>
          </cell>
          <cell r="C27">
            <v>23643150289</v>
          </cell>
          <cell r="F27">
            <v>291908582</v>
          </cell>
          <cell r="G27">
            <v>3911704797</v>
          </cell>
          <cell r="H27">
            <v>431107509698</v>
          </cell>
          <cell r="K27">
            <v>477049050393</v>
          </cell>
          <cell r="L27">
            <v>65964894769</v>
          </cell>
        </row>
        <row r="28">
          <cell r="A28">
            <v>2107</v>
          </cell>
          <cell r="B28" t="str">
            <v xml:space="preserve">C.S.SIDEX SALZGITTER GALATI             </v>
          </cell>
          <cell r="H28">
            <v>4124462963</v>
          </cell>
          <cell r="K28">
            <v>392131366</v>
          </cell>
          <cell r="L28">
            <v>-3732331597</v>
          </cell>
        </row>
        <row r="29">
          <cell r="A29">
            <v>2108</v>
          </cell>
          <cell r="B29" t="str">
            <v xml:space="preserve">C.S.SIDEX METAL TRADE GALATI            </v>
          </cell>
          <cell r="H29">
            <v>1036857118</v>
          </cell>
          <cell r="K29">
            <v>72818874</v>
          </cell>
          <cell r="L29">
            <v>-964038244</v>
          </cell>
        </row>
        <row r="30">
          <cell r="A30">
            <v>2109</v>
          </cell>
          <cell r="B30" t="str">
            <v xml:space="preserve">C.S.SIDEX STEMCOR GALATI                </v>
          </cell>
          <cell r="C30">
            <v>2776928947</v>
          </cell>
          <cell r="F30">
            <v>1916020288</v>
          </cell>
          <cell r="G30">
            <v>6244758165</v>
          </cell>
          <cell r="H30">
            <v>70395</v>
          </cell>
          <cell r="K30">
            <v>11537733657</v>
          </cell>
          <cell r="L30">
            <v>9985854332</v>
          </cell>
        </row>
        <row r="31">
          <cell r="A31">
            <v>2110</v>
          </cell>
          <cell r="B31" t="str">
            <v xml:space="preserve">C.S.SIDEX BALLI STEEL PLC GALATI        </v>
          </cell>
          <cell r="K31">
            <v>224160510</v>
          </cell>
          <cell r="L31">
            <v>224160510</v>
          </cell>
        </row>
        <row r="32">
          <cell r="A32">
            <v>2154</v>
          </cell>
          <cell r="B32" t="str">
            <v>ductil steel</v>
          </cell>
          <cell r="H32">
            <v>3348193162</v>
          </cell>
          <cell r="L32">
            <v>-3348193162</v>
          </cell>
        </row>
        <row r="33">
          <cell r="A33">
            <v>2872</v>
          </cell>
          <cell r="B33" t="str">
            <v xml:space="preserve">C.S.SIDEX EXPORT-S.A. GALATI            </v>
          </cell>
          <cell r="H33">
            <v>995966600</v>
          </cell>
          <cell r="K33">
            <v>50602201</v>
          </cell>
          <cell r="L33">
            <v>-945364399</v>
          </cell>
        </row>
        <row r="34">
          <cell r="A34">
            <v>3550</v>
          </cell>
          <cell r="B34" t="str">
            <v>raszuk</v>
          </cell>
          <cell r="K34">
            <v>6532350</v>
          </cell>
          <cell r="L34">
            <v>6532350</v>
          </cell>
        </row>
        <row r="35">
          <cell r="A35">
            <v>4032</v>
          </cell>
          <cell r="B35" t="str">
            <v>ROMINKO</v>
          </cell>
          <cell r="I35">
            <v>81485401</v>
          </cell>
          <cell r="L35">
            <v>-81485401</v>
          </cell>
        </row>
        <row r="36">
          <cell r="A36">
            <v>6074</v>
          </cell>
          <cell r="B36" t="str">
            <v>Daewoo mangalia</v>
          </cell>
          <cell r="H36">
            <v>329122674</v>
          </cell>
          <cell r="L36">
            <v>-329122674</v>
          </cell>
        </row>
        <row r="37">
          <cell r="A37">
            <v>6115</v>
          </cell>
          <cell r="B37" t="str">
            <v>FERTRADE</v>
          </cell>
          <cell r="H37">
            <v>0</v>
          </cell>
          <cell r="I37">
            <v>1524931800</v>
          </cell>
          <cell r="L37">
            <v>-1524931800</v>
          </cell>
        </row>
        <row r="38">
          <cell r="A38">
            <v>6578</v>
          </cell>
          <cell r="B38" t="str">
            <v>METALTRADE INTERNATION.'97-S.R.L. GALATI</v>
          </cell>
          <cell r="C38">
            <v>2025707207</v>
          </cell>
          <cell r="K38">
            <v>11488525</v>
          </cell>
          <cell r="L38">
            <v>2037195732</v>
          </cell>
        </row>
        <row r="39">
          <cell r="A39">
            <v>7204</v>
          </cell>
          <cell r="B39" t="str">
            <v xml:space="preserve">SIDEX TRADING-S.R.L. GALATI             </v>
          </cell>
          <cell r="C39">
            <v>129941542173</v>
          </cell>
          <cell r="E39">
            <v>1942294647</v>
          </cell>
          <cell r="F39">
            <v>3298576080</v>
          </cell>
          <cell r="G39">
            <v>1104881955</v>
          </cell>
          <cell r="H39">
            <v>15397681597</v>
          </cell>
          <cell r="L39">
            <v>118679849348</v>
          </cell>
        </row>
        <row r="40">
          <cell r="A40">
            <v>8173</v>
          </cell>
          <cell r="B40" t="str">
            <v xml:space="preserve">INTERMETAL COM-S.R.L. BUCURESTI         </v>
          </cell>
          <cell r="H40">
            <v>2107498767</v>
          </cell>
          <cell r="L40">
            <v>-2107498767</v>
          </cell>
        </row>
        <row r="41">
          <cell r="B41" t="str">
            <v>total</v>
          </cell>
          <cell r="C41">
            <v>410732700843</v>
          </cell>
          <cell r="D41">
            <v>24030728913</v>
          </cell>
          <cell r="E41">
            <v>4014137437</v>
          </cell>
          <cell r="F41">
            <v>16333805679</v>
          </cell>
          <cell r="G41">
            <v>11939997677</v>
          </cell>
          <cell r="H41">
            <v>534737899132</v>
          </cell>
          <cell r="I41">
            <v>6756791260</v>
          </cell>
          <cell r="J41">
            <v>0</v>
          </cell>
          <cell r="K41">
            <v>489344517876</v>
          </cell>
          <cell r="L41">
            <v>391021202679</v>
          </cell>
        </row>
      </sheetData>
      <sheetData sheetId="1"/>
      <sheetData sheetId="2"/>
      <sheetData sheetId="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"/>
      <sheetName val="Reconciliation"/>
      <sheetName val="REGISTER"/>
      <sheetName val="Additions"/>
      <sheetName val="Land"/>
      <sheetName val="Disposals"/>
      <sheetName val="INTANG"/>
      <sheetName val="fixed assets_summary"/>
      <sheetName val="indici_Mfixe_Stocuri"/>
      <sheetName val="gr1reev"/>
      <sheetName val="reval GR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 31Dec"/>
      <sheetName val="FA 31dec"/>
      <sheetName val="restatement OB RE"/>
      <sheetName val="Share cap 31 Dec"/>
      <sheetName val="reclass affiliates"/>
      <sheetName val="inventory"/>
      <sheetName val="WIP"/>
      <sheetName val="FG "/>
      <sheetName val="price diff inventory"/>
      <sheetName val="provision for materials_LVFA"/>
      <sheetName val="REGISTER"/>
    </sheetNames>
    <sheetDataSet>
      <sheetData sheetId="0" refreshError="1">
        <row r="1">
          <cell r="A1" t="str">
            <v>ISPAT SIDEX</v>
          </cell>
        </row>
        <row r="2">
          <cell r="A2" t="str">
            <v>Year End:</v>
          </cell>
          <cell r="B2" t="str">
            <v>December 31,</v>
          </cell>
          <cell r="C2">
            <v>2001</v>
          </cell>
        </row>
        <row r="3">
          <cell r="A3" t="str">
            <v>Date:  1/</v>
          </cell>
          <cell r="B3" t="str">
            <v>1/2001  To  1</v>
          </cell>
          <cell r="C3" t="str">
            <v>2/31/2001</v>
          </cell>
        </row>
        <row r="5">
          <cell r="A5" t="str">
            <v>Number</v>
          </cell>
          <cell r="B5" t="str">
            <v>Date</v>
          </cell>
          <cell r="C5" t="str">
            <v>Name</v>
          </cell>
        </row>
        <row r="9">
          <cell r="A9">
            <v>74</v>
          </cell>
          <cell r="B9">
            <v>37256</v>
          </cell>
          <cell r="C9" t="str">
            <v>Retained earnings</v>
          </cell>
        </row>
        <row r="10">
          <cell r="A10">
            <v>74</v>
          </cell>
          <cell r="B10">
            <v>37256</v>
          </cell>
          <cell r="C10" t="str">
            <v>Investments in subsidiary and associated company</v>
          </cell>
        </row>
        <row r="11">
          <cell r="A11">
            <v>74</v>
          </cell>
          <cell r="B11">
            <v>37256</v>
          </cell>
          <cell r="C11" t="str">
            <v>NMM</v>
          </cell>
        </row>
        <row r="13">
          <cell r="C13" t="str">
            <v>Being restatement of the investment</v>
          </cell>
        </row>
        <row r="14">
          <cell r="C14" t="str">
            <v>in Monolithiques @ 31/12/2001</v>
          </cell>
        </row>
        <row r="17">
          <cell r="A17">
            <v>75</v>
          </cell>
          <cell r="B17">
            <v>37256</v>
          </cell>
          <cell r="C17" t="str">
            <v>Retained earnings</v>
          </cell>
        </row>
        <row r="18">
          <cell r="A18">
            <v>75</v>
          </cell>
          <cell r="B18">
            <v>37256</v>
          </cell>
          <cell r="C18" t="str">
            <v>Investments in subsidiary and associated compan</v>
          </cell>
        </row>
        <row r="19">
          <cell r="A19">
            <v>75</v>
          </cell>
          <cell r="B19">
            <v>37256</v>
          </cell>
          <cell r="C19" t="str">
            <v>NMM</v>
          </cell>
        </row>
        <row r="21">
          <cell r="C21" t="str">
            <v>Being restatement of investment in</v>
          </cell>
        </row>
        <row r="22">
          <cell r="C22" t="str">
            <v>Sidex Trading @ 31/12/2001</v>
          </cell>
        </row>
        <row r="25">
          <cell r="A25">
            <v>76</v>
          </cell>
          <cell r="B25">
            <v>37256</v>
          </cell>
          <cell r="C25" t="str">
            <v>Retained earnings</v>
          </cell>
        </row>
        <row r="26">
          <cell r="A26">
            <v>76</v>
          </cell>
          <cell r="B26">
            <v>37256</v>
          </cell>
          <cell r="C26" t="str">
            <v>Investments in subsidiary and associated compan</v>
          </cell>
        </row>
        <row r="27">
          <cell r="A27">
            <v>76</v>
          </cell>
          <cell r="B27">
            <v>37256</v>
          </cell>
          <cell r="C27" t="str">
            <v>NMM</v>
          </cell>
        </row>
        <row r="29">
          <cell r="C29" t="str">
            <v>Being restatement of investment in</v>
          </cell>
        </row>
        <row r="30">
          <cell r="C30" t="str">
            <v>TV Galati @ 31/12/2001</v>
          </cell>
        </row>
        <row r="33">
          <cell r="A33">
            <v>77</v>
          </cell>
          <cell r="B33">
            <v>37256</v>
          </cell>
          <cell r="C33" t="str">
            <v>Retained earnings</v>
          </cell>
        </row>
        <row r="34">
          <cell r="A34">
            <v>77</v>
          </cell>
          <cell r="B34">
            <v>37256</v>
          </cell>
          <cell r="C34" t="str">
            <v>Investments in subsidiary and associated compan</v>
          </cell>
        </row>
        <row r="35">
          <cell r="A35">
            <v>77</v>
          </cell>
          <cell r="B35">
            <v>37256</v>
          </cell>
          <cell r="C35" t="str">
            <v>NMM</v>
          </cell>
        </row>
        <row r="37">
          <cell r="C37" t="str">
            <v>Being restatement of investment in</v>
          </cell>
        </row>
        <row r="38">
          <cell r="C38" t="str">
            <v>Mahmudia @ 31/12/2001</v>
          </cell>
        </row>
        <row r="42">
          <cell r="A42">
            <v>78</v>
          </cell>
          <cell r="B42">
            <v>37256</v>
          </cell>
          <cell r="C42" t="str">
            <v>Retained earnings</v>
          </cell>
        </row>
        <row r="43">
          <cell r="A43">
            <v>78</v>
          </cell>
          <cell r="B43">
            <v>37256</v>
          </cell>
          <cell r="C43" t="str">
            <v>Investments in subsidiary and associated compan</v>
          </cell>
        </row>
        <row r="44">
          <cell r="A44">
            <v>78</v>
          </cell>
          <cell r="B44">
            <v>37256</v>
          </cell>
          <cell r="C44" t="str">
            <v>NMM</v>
          </cell>
        </row>
        <row r="46">
          <cell r="C46" t="str">
            <v>Being restatement of investment in</v>
          </cell>
        </row>
        <row r="47">
          <cell r="C47" t="str">
            <v>Sidex International @ 31/12/2001</v>
          </cell>
        </row>
        <row r="53">
          <cell r="C53" t="str">
            <v>Total</v>
          </cell>
        </row>
        <row r="55">
          <cell r="C55" t="str">
            <v>Retained earnings</v>
          </cell>
        </row>
        <row r="56">
          <cell r="C56" t="str">
            <v>Investments in subsidiary and associated compan</v>
          </cell>
        </row>
        <row r="57">
          <cell r="C57" t="str">
            <v>NMM</v>
          </cell>
        </row>
      </sheetData>
      <sheetData sheetId="1" refreshError="1">
        <row r="1">
          <cell r="A1" t="str">
            <v>ISPAT ISPAT</v>
          </cell>
        </row>
        <row r="2">
          <cell r="A2" t="str">
            <v>Year End: December 31,</v>
          </cell>
        </row>
        <row r="3">
          <cell r="A3" t="str">
            <v>Date:</v>
          </cell>
          <cell r="B3" t="str">
            <v>1/1/2001  To  12/31/2001</v>
          </cell>
        </row>
        <row r="6">
          <cell r="A6" t="str">
            <v>Number</v>
          </cell>
          <cell r="B6" t="str">
            <v>Date</v>
          </cell>
          <cell r="C6" t="str">
            <v>Name</v>
          </cell>
          <cell r="D6" t="str">
            <v>Account No</v>
          </cell>
        </row>
        <row r="10">
          <cell r="A10">
            <v>37</v>
          </cell>
          <cell r="B10">
            <v>37256</v>
          </cell>
          <cell r="C10" t="str">
            <v>Retained earnings</v>
          </cell>
          <cell r="D10">
            <v>1070</v>
          </cell>
        </row>
        <row r="11">
          <cell r="A11">
            <v>37</v>
          </cell>
          <cell r="B11">
            <v>37256</v>
          </cell>
          <cell r="C11" t="str">
            <v>Land</v>
          </cell>
          <cell r="D11">
            <v>2111</v>
          </cell>
        </row>
        <row r="12">
          <cell r="A12">
            <v>37</v>
          </cell>
          <cell r="B12">
            <v>37256</v>
          </cell>
          <cell r="C12" t="str">
            <v>NMM</v>
          </cell>
          <cell r="D12">
            <v>7991</v>
          </cell>
        </row>
        <row r="13">
          <cell r="C13" t="str">
            <v>Being restatement of land @ 31/12/2001</v>
          </cell>
        </row>
        <row r="15">
          <cell r="A15">
            <v>82</v>
          </cell>
          <cell r="B15">
            <v>37256</v>
          </cell>
          <cell r="C15" t="str">
            <v>Retained earnings</v>
          </cell>
          <cell r="D15">
            <v>1070</v>
          </cell>
        </row>
        <row r="16">
          <cell r="A16">
            <v>82</v>
          </cell>
          <cell r="B16">
            <v>37256</v>
          </cell>
          <cell r="C16" t="str">
            <v>Buildings</v>
          </cell>
          <cell r="D16">
            <v>2121</v>
          </cell>
        </row>
        <row r="17">
          <cell r="A17">
            <v>82</v>
          </cell>
          <cell r="B17">
            <v>37256</v>
          </cell>
          <cell r="C17" t="str">
            <v>Technological equipment</v>
          </cell>
          <cell r="D17">
            <v>2122</v>
          </cell>
        </row>
        <row r="18">
          <cell r="A18">
            <v>82</v>
          </cell>
          <cell r="B18">
            <v>37256</v>
          </cell>
          <cell r="C18" t="str">
            <v>Computers and other</v>
          </cell>
          <cell r="D18">
            <v>2123</v>
          </cell>
        </row>
        <row r="19">
          <cell r="A19">
            <v>82</v>
          </cell>
          <cell r="B19">
            <v>37256</v>
          </cell>
          <cell r="C19" t="str">
            <v>Cars and other transport means</v>
          </cell>
          <cell r="D19">
            <v>2124</v>
          </cell>
        </row>
        <row r="20">
          <cell r="A20">
            <v>82</v>
          </cell>
          <cell r="B20">
            <v>37256</v>
          </cell>
          <cell r="C20" t="str">
            <v>Animals and Plantation</v>
          </cell>
          <cell r="D20">
            <v>2125</v>
          </cell>
        </row>
        <row r="21">
          <cell r="A21">
            <v>82</v>
          </cell>
          <cell r="B21">
            <v>37256</v>
          </cell>
          <cell r="C21" t="str">
            <v>Furniture and computers</v>
          </cell>
          <cell r="D21">
            <v>2126</v>
          </cell>
        </row>
        <row r="22">
          <cell r="A22">
            <v>82</v>
          </cell>
          <cell r="B22">
            <v>37256</v>
          </cell>
          <cell r="C22" t="str">
            <v>Other movable tangible assets</v>
          </cell>
          <cell r="D22">
            <v>2128</v>
          </cell>
        </row>
        <row r="23">
          <cell r="A23">
            <v>82</v>
          </cell>
          <cell r="B23">
            <v>37256</v>
          </cell>
          <cell r="C23" t="str">
            <v>NMM</v>
          </cell>
          <cell r="D23">
            <v>7991</v>
          </cell>
        </row>
        <row r="24">
          <cell r="C24" t="str">
            <v>Being restatement of FA at cost @ 31/12/2001</v>
          </cell>
        </row>
        <row r="26">
          <cell r="A26">
            <v>85</v>
          </cell>
          <cell r="B26">
            <v>37256</v>
          </cell>
          <cell r="C26" t="str">
            <v>Retained earnings</v>
          </cell>
          <cell r="D26">
            <v>1070</v>
          </cell>
        </row>
        <row r="27">
          <cell r="A27">
            <v>85</v>
          </cell>
          <cell r="B27">
            <v>37256</v>
          </cell>
          <cell r="C27" t="str">
            <v>Retained earnings</v>
          </cell>
          <cell r="D27">
            <v>1070</v>
          </cell>
        </row>
        <row r="28">
          <cell r="A28">
            <v>85</v>
          </cell>
          <cell r="B28">
            <v>37256</v>
          </cell>
          <cell r="C28" t="str">
            <v>Buildings</v>
          </cell>
          <cell r="D28">
            <v>2121</v>
          </cell>
        </row>
        <row r="29">
          <cell r="A29">
            <v>85</v>
          </cell>
          <cell r="B29">
            <v>37256</v>
          </cell>
          <cell r="C29" t="str">
            <v>Technological equipment</v>
          </cell>
          <cell r="D29">
            <v>2122</v>
          </cell>
        </row>
        <row r="30">
          <cell r="A30">
            <v>85</v>
          </cell>
          <cell r="B30">
            <v>37256</v>
          </cell>
          <cell r="C30" t="str">
            <v>Cars and other transport means</v>
          </cell>
          <cell r="D30">
            <v>2124</v>
          </cell>
        </row>
        <row r="31">
          <cell r="A31">
            <v>85</v>
          </cell>
          <cell r="B31">
            <v>37256</v>
          </cell>
          <cell r="C31" t="str">
            <v>Tangible assets in progress</v>
          </cell>
          <cell r="D31">
            <v>2310</v>
          </cell>
        </row>
        <row r="32">
          <cell r="A32">
            <v>85</v>
          </cell>
          <cell r="B32">
            <v>37256</v>
          </cell>
          <cell r="C32" t="str">
            <v>Interest expenses</v>
          </cell>
          <cell r="D32">
            <v>6660</v>
          </cell>
        </row>
        <row r="33">
          <cell r="A33">
            <v>85</v>
          </cell>
          <cell r="B33">
            <v>37256</v>
          </cell>
          <cell r="C33" t="str">
            <v>NMM exchange loss</v>
          </cell>
          <cell r="D33">
            <v>6991</v>
          </cell>
        </row>
        <row r="35">
          <cell r="C35" t="str">
            <v>Being exclusion of interest and</v>
          </cell>
        </row>
        <row r="36">
          <cell r="C36" t="str">
            <v>exch rate capitalised passed through CIP to FA and</v>
          </cell>
        </row>
        <row r="37">
          <cell r="C37" t="str">
            <v>remained in CIP balance</v>
          </cell>
        </row>
        <row r="40">
          <cell r="A40">
            <v>84</v>
          </cell>
          <cell r="B40">
            <v>37256</v>
          </cell>
          <cell r="C40" t="str">
            <v>Retained earnings</v>
          </cell>
          <cell r="D40">
            <v>1070</v>
          </cell>
        </row>
        <row r="41">
          <cell r="A41">
            <v>84</v>
          </cell>
          <cell r="B41">
            <v>37256</v>
          </cell>
          <cell r="C41" t="str">
            <v>Technological equipment</v>
          </cell>
          <cell r="D41">
            <v>2122</v>
          </cell>
        </row>
        <row r="43">
          <cell r="C43" t="str">
            <v>Being exclusion of exch rate at</v>
          </cell>
        </row>
        <row r="44">
          <cell r="C44" t="str">
            <v>historical value from FA not passed through CIP</v>
          </cell>
        </row>
        <row r="47">
          <cell r="A47">
            <v>87</v>
          </cell>
          <cell r="B47">
            <v>37256</v>
          </cell>
          <cell r="C47" t="str">
            <v>Retained earnings</v>
          </cell>
          <cell r="D47">
            <v>1070</v>
          </cell>
        </row>
        <row r="48">
          <cell r="A48">
            <v>87</v>
          </cell>
          <cell r="B48">
            <v>37256</v>
          </cell>
          <cell r="C48" t="str">
            <v>Tangible assets in progress</v>
          </cell>
          <cell r="D48">
            <v>2310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bal"/>
      <sheetName val="Prima"/>
      <sheetName val="Doua"/>
      <sheetName val="Reze"/>
      <sheetName val="Repo"/>
      <sheetName val="Note"/>
      <sheetName val="Remf"/>
      <sheetName val="Relo"/>
      <sheetName val="Plsta"/>
      <sheetName val="Bsit"/>
      <sheetName val="Plsum"/>
      <sheetName val="Plgru"/>
      <sheetName val="Plrap"/>
      <sheetName val="Provi"/>
      <sheetName val="CF2001"/>
      <sheetName val="cashflow(2)"/>
      <sheetName val="Cash"/>
      <sheetName val="IdxUsd"/>
      <sheetName val="StatDoua"/>
      <sheetName val="DinMF"/>
      <sheetName val="V1 20 Average monthly salary"/>
      <sheetName val="F2 100 - TB@31.12.2009"/>
      <sheetName val="F2 110 - Monthly P&amp;L@31.12.2009"/>
      <sheetName val="CEG BMI"/>
      <sheetName val="Inflatie"/>
      <sheetName val="Statutory Acc"/>
      <sheetName val="CrossTable"/>
      <sheetName val="chelt"/>
      <sheetName val="Lead schedules 2000"/>
      <sheetName val="V1_20_Average_monthly_salary"/>
      <sheetName val="F2_100_-_TB@31_12_2009"/>
      <sheetName val="F2_110_-_Monthly_P&amp;L@31_12_2009"/>
      <sheetName val="CEG_BMI"/>
      <sheetName val="Statutory_Acc"/>
      <sheetName val="V1_20_Average_monthly_salary1"/>
      <sheetName val="F2_100_-_TB@31_12_20091"/>
      <sheetName val="F2_110_-_Monthly_P&amp;L@31_12_2001"/>
      <sheetName val="CEG_BMI1"/>
      <sheetName val="Statutory_Acc1"/>
      <sheetName val="Lead_schedules_2000"/>
      <sheetName val="V1_20_Average_monthly_salary2"/>
      <sheetName val="F2_100_-_TB@31_12_20092"/>
      <sheetName val="F2_110_-_Monthly_P&amp;L@31_12_2002"/>
      <sheetName val="CEG_BMI2"/>
      <sheetName val="Statutory_Acc2"/>
      <sheetName val="Lead_schedules_20001"/>
      <sheetName val="V1_20_Average_monthly_salary3"/>
      <sheetName val="F2_100_-_TB@31_12_20093"/>
      <sheetName val="F2_110_-_Monthly_P&amp;L@31_12_2003"/>
      <sheetName val="CEG_BMI3"/>
      <sheetName val="Statutory_Acc3"/>
      <sheetName val="Lead_schedules_20002"/>
      <sheetName val="V1_20_Average_monthly_salary4"/>
      <sheetName val="F2_100_-_TB@31_12_20094"/>
      <sheetName val="F2_110_-_Monthly_P&amp;L@31_12_2004"/>
      <sheetName val="CEG_BMI4"/>
      <sheetName val="Statutory_Acc4"/>
      <sheetName val="Lead_schedules_20003"/>
      <sheetName val="V1_20_Average_monthly_salary5"/>
      <sheetName val="F2_100_-_TB@31_12_20095"/>
      <sheetName val="F2_110_-_Monthly_P&amp;L@31_12_2005"/>
      <sheetName val="CEG_BMI5"/>
      <sheetName val="Statutory_Acc5"/>
      <sheetName val="Lead_schedules_20004"/>
      <sheetName val="FA 31dec"/>
      <sheetName val="Invest 31Dec"/>
      <sheetName val="C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uni completare"/>
      <sheetName val="Foaie de control"/>
      <sheetName val="Verificari"/>
      <sheetName val="BB2 a)"/>
      <sheetName val="BB2 b)"/>
      <sheetName val="BB2 c)"/>
      <sheetName val="BB2 d)"/>
      <sheetName val="BB2 e)"/>
      <sheetName val="BB2 f)"/>
      <sheetName val="BB4"/>
      <sheetName val="BB5-Februarie"/>
      <sheetName val="BB5-Martie"/>
      <sheetName val="BB6"/>
      <sheetName val="Reevaluare-Februarie"/>
      <sheetName val="Reevaluare - Martie"/>
      <sheetName val="Coduri sucursale"/>
      <sheetName val=".TBveche"/>
      <sheetName val=".TB Nov04"/>
      <sheetName val="Liste"/>
      <sheetName val="Reevalua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D5">
            <v>131</v>
          </cell>
        </row>
        <row r="6">
          <cell r="D6">
            <v>1.61</v>
          </cell>
        </row>
        <row r="7">
          <cell r="D7">
            <v>1.68</v>
          </cell>
        </row>
        <row r="8">
          <cell r="D8">
            <v>4512</v>
          </cell>
        </row>
        <row r="9">
          <cell r="D9">
            <v>457</v>
          </cell>
        </row>
        <row r="10">
          <cell r="D10">
            <v>458</v>
          </cell>
        </row>
        <row r="11">
          <cell r="D11">
            <v>4011</v>
          </cell>
        </row>
        <row r="12">
          <cell r="D12">
            <v>4012</v>
          </cell>
        </row>
        <row r="13">
          <cell r="D13">
            <v>4013</v>
          </cell>
        </row>
        <row r="14">
          <cell r="D14">
            <v>404</v>
          </cell>
        </row>
        <row r="15">
          <cell r="D15">
            <v>408</v>
          </cell>
        </row>
        <row r="16">
          <cell r="D16">
            <v>419</v>
          </cell>
        </row>
        <row r="17">
          <cell r="D17">
            <v>4621</v>
          </cell>
        </row>
        <row r="18">
          <cell r="D18">
            <v>4622</v>
          </cell>
        </row>
        <row r="19">
          <cell r="D19">
            <v>4623</v>
          </cell>
        </row>
        <row r="20">
          <cell r="A20" t="str">
            <v>Comerciala</v>
          </cell>
        </row>
        <row r="21">
          <cell r="A21" t="str">
            <v>Din finatare (imprumuturi primite)</v>
          </cell>
        </row>
        <row r="22">
          <cell r="A22" t="str">
            <v>Compensare</v>
          </cell>
        </row>
        <row r="23">
          <cell r="A23" t="str">
            <v>Dividende (de platit)</v>
          </cell>
        </row>
        <row r="24">
          <cell r="A24" t="str">
            <v>Alta</v>
          </cell>
        </row>
      </sheetData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Reports"/>
      <sheetName val="Master"/>
      <sheetName val="IC1"/>
      <sheetName val="DBs"/>
      <sheetName val="Chart"/>
      <sheetName val="Q19"/>
      <sheetName val="FixedAssets"/>
      <sheetName val="TemplateReports"/>
      <sheetName val="Quick Reference"/>
      <sheetName val="Remarks"/>
      <sheetName val="BS Structure"/>
      <sheetName val="IS Structure"/>
      <sheetName val="Expert Loader"/>
      <sheetName val="frmLoadData"/>
      <sheetName val="frmSavedDesigns"/>
      <sheetName val="frmExtractSelector"/>
      <sheetName val="frmPeriodSelector"/>
      <sheetName val="Q3'02 act"/>
      <sheetName val="Q3'02 act-roll"/>
      <sheetName val="CM On Order"/>
      <sheetName val="over $75K BY BU"/>
      <sheetName val="Home"/>
      <sheetName val="Main Menu"/>
      <sheetName val="Results"/>
      <sheetName val="Data Source"/>
      <sheetName val="Sheet1"/>
      <sheetName val="Supporting Tool"/>
      <sheetName val="Quick_Reference"/>
      <sheetName val="BS_Structure"/>
      <sheetName val="IS_Structure"/>
      <sheetName val="Expert_Loader"/>
      <sheetName val="CM_On_Order"/>
      <sheetName val="over_$75K_BY_BU"/>
      <sheetName val="Data_Source"/>
      <sheetName val="Q3'02_act"/>
      <sheetName val="Q3'02_act-roll"/>
      <sheetName val="Main_Menu"/>
      <sheetName val="FY05"/>
      <sheetName val="Sheet4"/>
      <sheetName val="FY01OP3rdPrty"/>
      <sheetName val="ExpertReports1CISCO"/>
      <sheetName val="Parameters"/>
      <sheetName val="permanenti"/>
      <sheetName val="Piper Heidsieck"/>
      <sheetName val="Quick_Reference2"/>
      <sheetName val="BS_Structure2"/>
      <sheetName val="IS_Structure2"/>
      <sheetName val="Expert_Loader2"/>
      <sheetName val="Q3'02_act2"/>
      <sheetName val="Q3'02_act-roll2"/>
      <sheetName val="CM_On_Order2"/>
      <sheetName val="over_$75K_BY_BU2"/>
      <sheetName val="Main_Menu2"/>
      <sheetName val="Data_Source2"/>
      <sheetName val="Supporting_Tool1"/>
      <sheetName val="Quick_Reference1"/>
      <sheetName val="BS_Structure1"/>
      <sheetName val="IS_Structure1"/>
      <sheetName val="Expert_Loader1"/>
      <sheetName val="Q3'02_act1"/>
      <sheetName val="Q3'02_act-roll1"/>
      <sheetName val="CM_On_Order1"/>
      <sheetName val="over_$75K_BY_BU1"/>
      <sheetName val="Main_Menu1"/>
      <sheetName val="Data_Source1"/>
      <sheetName val="Supporting_Tool"/>
      <sheetName val="ROCE"/>
      <sheetName val="Bulk"/>
      <sheetName val="AlbPrint"/>
      <sheetName val="novmar actuals"/>
      <sheetName val="FY00"/>
      <sheetName val="Sheet3"/>
      <sheetName val="Sheet2"/>
      <sheetName val="Sheet5"/>
      <sheetName val="Sheet23"/>
      <sheetName val="Sheet6"/>
      <sheetName val="Sheet7"/>
      <sheetName val="11216 P5"/>
      <sheetName val="11216 P4"/>
      <sheetName val="10250 P5"/>
      <sheetName val="10250 P4"/>
      <sheetName val="Sheet8"/>
      <sheetName val="Sheet17"/>
      <sheetName val="Sheet18"/>
      <sheetName val="Sheet19"/>
      <sheetName val="Sheet20"/>
      <sheetName val="80100"/>
      <sheetName val="90100"/>
      <sheetName val="68050"/>
      <sheetName val="Sheet26"/>
      <sheetName val="Sheet27"/>
      <sheetName val="Sheet28"/>
      <sheetName val="Sheet33"/>
      <sheetName val="Sheet13"/>
      <sheetName val="Sheet29"/>
      <sheetName val=""/>
      <sheetName val="Input"/>
      <sheetName val="_x0000__x0009__x0000_︀_x0000__x0000__x0010_ _x0000_"/>
      <sheetName val="_x0000_ _x0000_︀_x0000__x0000__x0010_ _x0000_"/>
      <sheetName val="TG Expense Data Sheet"/>
      <sheetName val="CRITERIA1"/>
      <sheetName val="Aging FY99"/>
      <sheetName val="Salary"/>
      <sheetName val="2.2g Comps - Descriptions"/>
      <sheetName val="Graph_Detail"/>
      <sheetName val="KiSS Supp Svcs"/>
      <sheetName val="Accts_ET"/>
      <sheetName val="Sum-Oak"/>
      <sheetName val="Local CoA"/>
      <sheetName val="CORPTax Default Chart"/>
      <sheetName val="Open Credits"/>
      <sheetName val="Current_Quarter"/>
      <sheetName val="Weekly_Summary"/>
      <sheetName val="ESO_Portfolio"/>
      <sheetName val="Lists"/>
      <sheetName val="Table"/>
      <sheetName val="Master File"/>
      <sheetName val="Reserve"/>
      <sheetName val="WS 4 - Foreign PBT &amp; Tax"/>
      <sheetName val="DT rollforward ( not used)"/>
      <sheetName val="Income Check"/>
      <sheetName val="Data"/>
      <sheetName val="Template Commit"/>
      <sheetName val="Template Wk 2 Q2 FY2004"/>
      <sheetName val="STT - Cost Conservative"/>
      <sheetName val="Q399_APB23"/>
      <sheetName val="ccids"/>
      <sheetName val="parameter"/>
      <sheetName val="b. FSG P &amp; L"/>
      <sheetName val="Trial Balance"/>
      <sheetName val="g. PY June True-up Report"/>
      <sheetName val="g. PY July True-up Report"/>
      <sheetName val="c. FY06 June True-up Report"/>
      <sheetName val="d. FY06 July True-up Report"/>
      <sheetName val="e. 1. AcctAnalysis43001"/>
      <sheetName val=" Acct Analysis 43009"/>
      <sheetName val="e. 6 Acct Analysis 43010"/>
      <sheetName val="h. By Country Rev (CDW)"/>
      <sheetName val="Variac"/>
      <sheetName val="Sheet9"/>
      <sheetName val="Sheet10"/>
      <sheetName val="Sheet11"/>
      <sheetName val="Sheet14"/>
      <sheetName val="Criteria"/>
      <sheetName val="PortfolioAnalysis"/>
      <sheetName val="Prepaid Insurance{A}"/>
      <sheetName val="Accrued Mgmt Fees{A}"/>
      <sheetName val="Non-Qualified Def Comp Plan{A}"/>
      <sheetName val="Organization Costs - (Accum){A}"/>
      <sheetName val="Warranty Reserve{A}"/>
      <sheetName val="CRITERIA5"/>
      <sheetName val="CRITERIA6"/>
      <sheetName val="actuals"/>
      <sheetName val="New C PM"/>
      <sheetName val="Pmt Structure"/>
      <sheetName val="C Streams"/>
      <sheetName val="Database"/>
      <sheetName val="11216_P5"/>
      <sheetName val="11216_P4"/>
      <sheetName val="10250_P5"/>
      <sheetName val="10250_P4"/>
      <sheetName val=" ︀ "/>
      <sheetName val="_︀ "/>
      <sheetName val="TG_Expense_Data_Sheet"/>
      <sheetName val="Aging_FY99"/>
      <sheetName val="2_2g_Comps_-_Descriptions"/>
      <sheetName val="KiSS_Supp_Svcs"/>
      <sheetName val="Local_CoA"/>
      <sheetName val="CORPTax_Default_Chart"/>
      <sheetName val="Open_Credits"/>
      <sheetName val="Master_File"/>
      <sheetName val="WS_4_-_Foreign_PBT_&amp;_Tax"/>
      <sheetName val="DT_rollforward_(_not_used)"/>
      <sheetName val="Income_Check"/>
      <sheetName val="Template_Commit"/>
      <sheetName val="Template_Wk_2_Q2_FY2004"/>
      <sheetName val="STT_-_Cost_Conservative"/>
      <sheetName val="Cost Centers"/>
      <sheetName val="Instructions"/>
      <sheetName val="Set Up"/>
      <sheetName val="Gears"/>
      <sheetName val="Notes"/>
      <sheetName val="RCN-Building - Office"/>
      <sheetName val="Paramaters"/>
      <sheetName val="Forecast Accuracy"/>
      <sheetName val="Linearity Targets"/>
      <sheetName val="Discount Trend"/>
      <sheetName val="Weekly Waterfalls"/>
      <sheetName val="Trended Summary"/>
      <sheetName val="Inputs"/>
      <sheetName val="KeyMultInputs"/>
      <sheetName val="A1"/>
      <sheetName val="Reconciliation Summary"/>
      <sheetName val="Settings"/>
      <sheetName val="TB Einkaufs 2015"/>
      <sheetName val="TB_Einkaufs_2015"/>
      <sheetName val="TB_Einkaufs_20151"/>
      <sheetName val="TB_Einkaufs_20152"/>
      <sheetName val="Electronics"/>
      <sheetName val="Quick_Reference3"/>
      <sheetName val="BS_Structure3"/>
      <sheetName val="IS_Structure3"/>
      <sheetName val="Expert_Loader3"/>
      <sheetName val="Q3'02_act3"/>
      <sheetName val="Q3'02_act-roll3"/>
      <sheetName val="CM_On_Order3"/>
      <sheetName val="over_$75K_BY_BU3"/>
      <sheetName val="Main_Menu3"/>
      <sheetName val="Data_Source3"/>
      <sheetName val="Supporting_Tool2"/>
      <sheetName val="novmar_actuals"/>
      <sheetName val="11216_P51"/>
      <sheetName val="11216_P41"/>
      <sheetName val="10250_P51"/>
      <sheetName val="10250_P41"/>
      <sheetName val="TG_Expense_Data_Sheet1"/>
      <sheetName val="Aging_FY991"/>
      <sheetName val="2_2g_Comps_-_Descriptions1"/>
      <sheetName val="KiSS_Supp_Svcs1"/>
      <sheetName val="Local_CoA1"/>
      <sheetName val="CORPTax_Default_Chart1"/>
      <sheetName val="Open_Credits1"/>
      <sheetName val="Master_File1"/>
      <sheetName val="WS_4_-_Foreign_PBT_&amp;_Tax1"/>
      <sheetName val="DT_rollforward_(_not_used)1"/>
      <sheetName val="Income_Check1"/>
      <sheetName val="Template_Commit1"/>
      <sheetName val="Template_Wk_2_Q2_FY20041"/>
      <sheetName val="STT_-_Cost_Conservative1"/>
      <sheetName val="b__FSG_P_&amp;_L"/>
      <sheetName val="Trial_Balance"/>
      <sheetName val="g__PY_June_True-up_Report"/>
      <sheetName val="g__PY_July_True-up_Report"/>
      <sheetName val="c__FY06_June_True-up_Report"/>
      <sheetName val="d__FY06_July_True-up_Report"/>
      <sheetName val="e__1__AcctAnalysis43001"/>
      <sheetName val="_Acct_Analysis_43009"/>
      <sheetName val="e__6_Acct_Analysis_43010"/>
      <sheetName val="h__By_Country_Rev_(CDW)"/>
      <sheetName val="Prepaid_Insurance{A}"/>
      <sheetName val="Accrued_Mgmt_Fees{A}"/>
      <sheetName val="Non-Qualified_Def_Comp_Plan{A}"/>
      <sheetName val="Organization_Costs_-_(Accum){A}"/>
      <sheetName val="Warranty_Reserve{A}"/>
      <sheetName val="New_C_PM"/>
      <sheetName val="Pmt_Structure"/>
      <sheetName val="C_Streams"/>
      <sheetName val="Piper_Heidsieck"/>
      <sheetName val="TB_Einkaufs_20153"/>
      <sheetName val="_︀ 1"/>
      <sheetName val="Cost_Centers"/>
      <sheetName val="Set_Up"/>
      <sheetName val="RCN-Building_-_Office"/>
      <sheetName val="Forecast_Accuracy"/>
      <sheetName val="Linearity_Targets"/>
      <sheetName val="Discount_Trend"/>
      <sheetName val="Weekly_Waterfalls"/>
      <sheetName val="Trended_Summary"/>
      <sheetName val="Reconciliation_Summary"/>
      <sheetName val="Pivot"/>
      <sheetName val="Multi_Org_1"/>
      <sheetName val="Multi_Org_2"/>
      <sheetName val="Summary"/>
      <sheetName val="DCI 2"/>
      <sheetName val="PMG 2"/>
      <sheetName val="DCI Summary"/>
      <sheetName val="DMI Summary"/>
      <sheetName val="PMG Summary"/>
      <sheetName val="Sub Debt Summary"/>
      <sheetName val="SVB LOC Summary"/>
      <sheetName val="SVB Term Summary"/>
      <sheetName val="2- State Input"/>
      <sheetName val="query results"/>
      <sheetName val="Bankruptcies"/>
      <sheetName val="AST Unicap"/>
      <sheetName val="General Information"/>
      <sheetName val="Common"/>
      <sheetName val="2003 Stock Plan"/>
      <sheetName val="Amortization summary for leases"/>
      <sheetName val="Major New Investments FY05"/>
      <sheetName val="FY04_Holdover_Roll-up"/>
      <sheetName val="Cum_intr_99"/>
      <sheetName val="Cum_ies_99"/>
      <sheetName val="Tot1298"/>
      <sheetName val="DATOS INICIALES"/>
      <sheetName val="payroll"/>
      <sheetName val="Reconcil"/>
      <sheetName val="Currency"/>
      <sheetName val="Non-Statistical Sampling"/>
      <sheetName val="AR Drop Downs"/>
      <sheetName val="DropDown"/>
      <sheetName val="RAPOARTE"/>
      <sheetName val="CalcCen"/>
      <sheetName val="BS"/>
      <sheetName val="Totintr"/>
      <sheetName val="MainMenu"/>
      <sheetName val="cisterna"/>
      <sheetName val="pt_incarcare"/>
      <sheetName val="pt_descarcare"/>
      <sheetName val="produs"/>
      <sheetName val="sofer"/>
      <sheetName val="transportator"/>
      <sheetName val="truck"/>
      <sheetName val="Quick_Reference4"/>
      <sheetName val="BS_Structure4"/>
      <sheetName val="IS_Structure4"/>
      <sheetName val="Expert_Loader4"/>
      <sheetName val="Q3'02_act4"/>
      <sheetName val="Q3'02_act-roll4"/>
      <sheetName val="CM_On_Order4"/>
      <sheetName val="over_$75K_BY_BU4"/>
      <sheetName val="Main_Menu4"/>
      <sheetName val="Data_Source4"/>
      <sheetName val="Supporting_Tool3"/>
      <sheetName val="Piper_Heidsieck1"/>
      <sheetName val="Non-Statistical_Sampling"/>
      <sheetName val="AR_Drop_Downs"/>
      <sheetName val="evaluare.1"/>
      <sheetName val="Table1"/>
      <sheetName val="SP"/>
      <sheetName val="PITESTI"/>
      <sheetName val="CRAIOVA"/>
      <sheetName val="_x005f_x0000__x005f_x0009__x005f_x0000_︀_x005f_x0000__x"/>
      <sheetName val="_x005f_x0000_ _x005f_x0000_︀_x005f_x0000__x005f_x0000__"/>
      <sheetName val="Quick_Reference5"/>
      <sheetName val="BS_Structure5"/>
      <sheetName val="IS_Structure5"/>
      <sheetName val="Expert_Loader5"/>
      <sheetName val="Q3'02_act5"/>
      <sheetName val="Q3'02_act-roll5"/>
      <sheetName val="CM_On_Order5"/>
      <sheetName val="over_$75K_BY_BU5"/>
      <sheetName val="Main_Menu5"/>
      <sheetName val="Data_Source5"/>
      <sheetName val="Supporting_Tool4"/>
      <sheetName val="Piper_Heidsieck2"/>
      <sheetName val="TB_Einkaufs_20154"/>
      <sheetName val="novmar_actuals1"/>
      <sheetName val="11216_P52"/>
      <sheetName val="11216_P42"/>
      <sheetName val="10250_P52"/>
      <sheetName val="10250_P42"/>
      <sheetName val="TG_Expense_Data_Sheet2"/>
      <sheetName val="Aging_FY992"/>
      <sheetName val="2_2g_Comps_-_Descriptions2"/>
      <sheetName val="KiSS_Supp_Svcs2"/>
      <sheetName val="Local_CoA2"/>
      <sheetName val="CORPTax_Default_Chart2"/>
      <sheetName val="Open_Credits2"/>
      <sheetName val="Master_File2"/>
      <sheetName val="WS_4_-_Foreign_PBT_&amp;_Tax2"/>
      <sheetName val="DT_rollforward_(_not_used)2"/>
      <sheetName val="Income_Check2"/>
      <sheetName val="Template_Commit2"/>
      <sheetName val="Template_Wk_2_Q2_FY20042"/>
      <sheetName val="STT_-_Cost_Conservative2"/>
      <sheetName val="b__FSG_P_&amp;_L1"/>
      <sheetName val="Trial_Balance1"/>
      <sheetName val="g__PY_June_True-up_Report1"/>
      <sheetName val="g__PY_July_True-up_Report1"/>
      <sheetName val="c__FY06_June_True-up_Report1"/>
      <sheetName val="d__FY06_July_True-up_Report1"/>
      <sheetName val="e__1__AcctAnalysis430011"/>
      <sheetName val="_Acct_Analysis_430091"/>
      <sheetName val="e__6_Acct_Analysis_430101"/>
      <sheetName val="h__By_Country_Rev_(CDW)1"/>
      <sheetName val="Prepaid_Insurance{A}1"/>
      <sheetName val="Accrued_Mgmt_Fees{A}1"/>
      <sheetName val="Non-Qualified_Def_Comp_Plan{A}1"/>
      <sheetName val="Organization_Costs_-_(Accum){A1"/>
      <sheetName val="Warranty_Reserve{A}1"/>
      <sheetName val="New_C_PM1"/>
      <sheetName val="Pmt_Structure1"/>
      <sheetName val="C_Streams1"/>
      <sheetName val="_︀ 2"/>
      <sheetName val="Cost_Centers1"/>
      <sheetName val="Set_Up1"/>
      <sheetName val="RCN-Building_-_Office1"/>
      <sheetName val="Forecast_Accuracy1"/>
      <sheetName val="Linearity_Targets1"/>
      <sheetName val="Discount_Trend1"/>
      <sheetName val="Weekly_Waterfalls1"/>
      <sheetName val="Trended_Summary1"/>
      <sheetName val="Reconciliation_Summary1"/>
      <sheetName val="DCI_2"/>
      <sheetName val="PMG_2"/>
      <sheetName val="DCI_Summary"/>
      <sheetName val="DMI_Summary"/>
      <sheetName val="PMG_Summary"/>
      <sheetName val="Sub_Debt_Summary"/>
      <sheetName val="SVB_LOC_Summary"/>
      <sheetName val="SVB_Term_Summary"/>
      <sheetName val="2-_State_Input"/>
      <sheetName val="query_results"/>
      <sheetName val="AST_Unicap"/>
      <sheetName val="General_Information"/>
      <sheetName val="2003_Stock_Plan"/>
      <sheetName val="Amortization_summary_for_leases"/>
      <sheetName val="Major_New_Investments_FY05"/>
      <sheetName val="DATOS_INICIALES"/>
      <sheetName val="Non-Statistical_Sampling1"/>
      <sheetName val="AR_Drop_Downs1"/>
      <sheetName val="evaluare_1"/>
      <sheetName val="TB_Einkaufs_20155"/>
      <sheetName val="Lookup Table"/>
      <sheetName val="Deal Detail Input"/>
      <sheetName val="Settings_Page_1"/>
      <sheetName val="Input Qualification"/>
      <sheetName val="Enter Period"/>
      <sheetName val="경영비율 "/>
      <sheetName val="CM%"/>
      <sheetName val="CM$"/>
      <sheetName val="GM%"/>
      <sheetName val="Revenue$"/>
      <sheetName val="R&amp;D$"/>
      <sheetName val="Index"/>
      <sheetName val="CM % vs. Commit %"/>
      <sheetName val="CM % vs. Commit (Display)"/>
      <sheetName val="GM$"/>
      <sheetName val="Excess EY %"/>
      <sheetName val="Excess EY % (Display)"/>
      <sheetName val="Revenue Contribution"/>
      <sheetName val="FY Calendar"/>
      <sheetName val="GM % vs. Commit %"/>
      <sheetName val="GM % vs. Commit (Display)"/>
      <sheetName val="Retention"/>
      <sheetName val="Revenue % Commit"/>
      <sheetName val="Revenue % Commit (Display)"/>
      <sheetName val="R&amp;D % Commit"/>
      <sheetName val="R&amp;D % Commit (Display)"/>
      <sheetName val="Vol. Attrition - All"/>
      <sheetName val="Vol. Attrition - Key"/>
      <sheetName val="@GeneralInfo"/>
      <sheetName val="grp "/>
      <sheetName val="EXPENSES"/>
      <sheetName val="Dropdowns"/>
      <sheetName val="Conciliação Passivo ELP"/>
      <sheetName val="issue一覧"/>
      <sheetName val="Revenue Summary"/>
      <sheetName val="Global input"/>
      <sheetName val="CustList"/>
      <sheetName val="Cust"/>
      <sheetName val="BSMONTH"/>
      <sheetName val="Sourcing Non Sales Inc E1"/>
      <sheetName val="ASSUMPTIONS"/>
      <sheetName val="PPT_SUMMARY"/>
      <sheetName val="Workshop Tools"/>
      <sheetName val="ADCT"/>
      <sheetName val="BNET"/>
      <sheetName val="COMS"/>
      <sheetName val="Backup"/>
      <sheetName val="IS Summary-96"/>
      <sheetName val="S10"/>
      <sheetName val="SILICATE"/>
      <sheetName val="CUA HANG"/>
      <sheetName val="MDONG"/>
      <sheetName val="MTAY"/>
      <sheetName val="MTRUNG"/>
      <sheetName val="TPHCM"/>
      <sheetName val="tra-vat-lieu"/>
      <sheetName val="Orders"/>
      <sheetName val="PopCache"/>
      <sheetName val="vb 9&amp;10"/>
      <sheetName val="Biz_case"/>
      <sheetName val="Annual"/>
      <sheetName val="Fiscal January"/>
      <sheetName val="PL Index"/>
      <sheetName val="Volatility"/>
      <sheetName val="设置"/>
      <sheetName val="培训选项"/>
      <sheetName val="安全服务"/>
      <sheetName val="GST Recon-Workings"/>
      <sheetName val="Foreign exchange"/>
      <sheetName val="CONTENTS"/>
      <sheetName val="采购周期"/>
      <sheetName val="惠迪-FA-For report"/>
      <sheetName val="A"/>
      <sheetName val="1.5 合同、非合同台帐"/>
      <sheetName val="Dates"/>
      <sheetName val="Two Step Revenue Testing Master"/>
      <sheetName val="XL4Poppy"/>
      <sheetName val="Other Calc"/>
      <sheetName val="中国制药-2012"/>
      <sheetName val="Consolidated PL"/>
      <sheetName val="20.Income tax expenses"/>
      <sheetName val="7.Inventories"/>
      <sheetName val="Toolbox"/>
      <sheetName val="Library Procedures"/>
      <sheetName val="C-1 总表"/>
      <sheetName val="索引"/>
      <sheetName val="待摊费用审定表"/>
      <sheetName val="货币资金审定表"/>
      <sheetName val="销售成本审定表"/>
      <sheetName val="销售费用审定表"/>
      <sheetName val="应付帐款"/>
      <sheetName val="调整分录-大合并"/>
      <sheetName val="arDB"/>
      <sheetName val="主要财务指标表"/>
      <sheetName val="PROP_95"/>
      <sheetName val="交行定期存款户"/>
      <sheetName val="资产负债表"/>
      <sheetName val="Summary-车服"/>
      <sheetName val="For Report"/>
      <sheetName val="Summary-惠迪"/>
      <sheetName val="Dic"/>
      <sheetName val="DLCD"/>
      <sheetName val="POWER ASSUMPTIONS"/>
      <sheetName val="P&amp;L PP"/>
      <sheetName val="Tax Rates"/>
      <sheetName val="Flash-pp"/>
      <sheetName val="PY-pp"/>
      <sheetName val="MYF-pp"/>
      <sheetName val="VTSSWKSH"/>
      <sheetName val="XLNXWKSH"/>
      <sheetName val="序列表"/>
      <sheetName val="Currencies"/>
      <sheetName val="Mov‘2008"/>
      <sheetName val="Mov‘2007"/>
      <sheetName val="Mov‘2005"/>
      <sheetName val="Mov‘2006"/>
      <sheetName val="TB 1999-2000"/>
      <sheetName val="Earnings"/>
      <sheetName val="委托贷款投资"/>
      <sheetName val="Ag Sector P&amp;L 01F"/>
      <sheetName val="Financ. Overview"/>
      <sheetName val="AIO"/>
      <sheetName val="Companies"/>
      <sheetName val="Assump"/>
      <sheetName val="Non-Statistical Sampling Master"/>
      <sheetName val="Global Data"/>
      <sheetName val="ROW"/>
      <sheetName val="PRICE SET"/>
      <sheetName val="07.06"/>
      <sheetName val="BE"/>
      <sheetName val="CH"/>
      <sheetName val="RU"/>
      <sheetName val="进口设备FOB总价表"/>
      <sheetName val="综合"/>
      <sheetName val="3-1-1现金"/>
      <sheetName val="Country Risk"/>
      <sheetName val="Tower A"/>
      <sheetName val="#REF!"/>
      <sheetName val="非合同台帐"/>
      <sheetName val="试算平衡表"/>
      <sheetName val="XBase"/>
      <sheetName val="封面"/>
      <sheetName val="Tables"/>
      <sheetName val="Package"/>
      <sheetName val="FACTORS"/>
      <sheetName val="FORGING"/>
      <sheetName val="代码"/>
      <sheetName val="填表说明"/>
      <sheetName val="填写说明"/>
      <sheetName val="WorkData"/>
      <sheetName val="VINYLS"/>
      <sheetName val="Sales Ops People"/>
      <sheetName val="B1-1"/>
      <sheetName val="BC Data Page"/>
      <sheetName val="May12"/>
      <sheetName val="Account"/>
      <sheetName val="汇率"/>
      <sheetName val="HP"/>
      <sheetName val="customer info"/>
      <sheetName val="快智"/>
      <sheetName val="快迪"/>
      <sheetName val="NameList"/>
      <sheetName val="封面 Cover"/>
      <sheetName val="表10"/>
      <sheetName val="目录 Index"/>
      <sheetName val="Lifetable 80 percent Mortality"/>
      <sheetName val="_x005f_x005f_x005f_x0000__x005f_x005f_x005f_x0009__x005"/>
      <sheetName val="_x005f_x005f_x005f_x0000_ _x005f_x005f_x005f_x0000_︀_x0"/>
      <sheetName val="_x005f_x0000__x005f_x0009__x005"/>
      <sheetName val="_x005f_x0000_ _x005f_x0000_︀_x0"/>
      <sheetName val="Customer List"/>
      <sheetName val="II-Subscriber"/>
      <sheetName val="FX"/>
      <sheetName val="Collateral"/>
      <sheetName val="Disposition"/>
      <sheetName val="Rates"/>
      <sheetName val="Introduction"/>
      <sheetName val="QoA"/>
      <sheetName val="QofE"/>
      <sheetName val="QofA"/>
      <sheetName val="Bank"/>
      <sheetName val="Q075"/>
      <sheetName val="Q080"/>
      <sheetName val="Q301"/>
      <sheetName val="Systempage"/>
      <sheetName val="Set-up"/>
      <sheetName val="Configure"/>
      <sheetName val="Exchange Rate Link Sheet"/>
      <sheetName val="入库"/>
      <sheetName val="Hsinchu-Bud"/>
      <sheetName val="HungTaiRetail-Bud"/>
      <sheetName val="HungTai-Bud"/>
      <sheetName val="Loan details"/>
      <sheetName val="Location Codes"/>
      <sheetName val="PRC PL"/>
      <sheetName val="PL"/>
      <sheetName val="目录"/>
      <sheetName val="Code reference"/>
      <sheetName val="PD_BS"/>
      <sheetName val="3 - Balance Sheet"/>
      <sheetName val="16 - Final Budgets"/>
      <sheetName val="4 - Income Statement"/>
      <sheetName val="5 - Cash Flow"/>
      <sheetName val="Input-Bud"/>
      <sheetName val="Input-Act-Adj"/>
      <sheetName val="Input-PY"/>
      <sheetName val="Input-Act"/>
      <sheetName val="P&amp;L Report-S"/>
      <sheetName val="P&amp;L Report-M"/>
      <sheetName val="_x0000__x0009__x0000_︀_x0000__x"/>
      <sheetName val="_x0000_ _x0000_︀_x0000__x0000__"/>
      <sheetName val="往来函证(基本资料) "/>
      <sheetName val="credit lever"/>
      <sheetName val="rev july provit"/>
      <sheetName val="Net Trade"/>
      <sheetName val="CH Car"/>
      <sheetName val="FA"/>
      <sheetName val="P1"/>
      <sheetName val="Production Volume Assumption"/>
      <sheetName val="Inventories Analysis"/>
      <sheetName val="Revenue &amp; Expenses"/>
      <sheetName val="DecData"/>
      <sheetName val="PL_Index"/>
      <sheetName val="GST_Recon-Workings"/>
      <sheetName val="Foreign_exchange"/>
      <sheetName val="惠迪-FA-For_report"/>
      <sheetName val="1_5_合同、非合同台帐"/>
      <sheetName val="Two_Step_Revenue_Testing_Master"/>
      <sheetName val="Other_Calc"/>
      <sheetName val="Consolidated_PL"/>
      <sheetName val="20_Income_tax_expenses"/>
      <sheetName val="7_Inventories"/>
      <sheetName val="Library_Procedures"/>
      <sheetName val="C-1_总表"/>
      <sheetName val="For_Report"/>
      <sheetName val="POWER_ASSUMPTIONS"/>
      <sheetName val="P&amp;L_PP"/>
      <sheetName val="Tax_Rates"/>
      <sheetName val="TB_1999-2000"/>
      <sheetName val="Ag_Sector_P&amp;L_01F"/>
      <sheetName val="Financ__Overview"/>
      <sheetName val="Non-Statistical_Sampling_Master"/>
      <sheetName val="Global_Data"/>
      <sheetName val="PRICE_SET"/>
      <sheetName val="07_06"/>
      <sheetName val="Country_Risk"/>
      <sheetName val="Tower_A"/>
      <sheetName val="Sales_Ops_People"/>
      <sheetName val="BC_Data_Page"/>
      <sheetName val="customer_info"/>
      <sheetName val="封面_Cover"/>
      <sheetName val="目录_Index"/>
      <sheetName val="Lifetable_80_percent_Mortality"/>
      <sheetName val="_x005f_x0000___x005f_x0000_︀_x005f_x0000__x005f_x0000__"/>
      <sheetName val="_x005f_x005f_x005f_x0000___x005f_x005f_x005f_x0000_︀_x0"/>
      <sheetName val="_x005f_x0000___x005f_x0000_︀_x0"/>
      <sheetName val="Customer_List"/>
      <sheetName val="Exchange_Rate_Link_Sheet"/>
      <sheetName val="Loan_details"/>
      <sheetName val="Location_Codes"/>
      <sheetName val="PRC_PL"/>
      <sheetName val="Code_reference"/>
      <sheetName val="IS_Summary-96"/>
      <sheetName val="3_-_Balance_Sheet"/>
      <sheetName val="16_-_Final_Budgets"/>
      <sheetName val="4_-_Income_Statement"/>
      <sheetName val="5_-_Cash_Flow"/>
      <sheetName val="P&amp;L_Report-S"/>
      <sheetName val="P&amp;L_Report-M"/>
      <sheetName val=" ︀_x"/>
      <sheetName val="_︀_"/>
      <sheetName val="往来函证(基本资料)_"/>
      <sheetName val="Valuation"/>
      <sheetName val="Prepmt"/>
      <sheetName val="ACT"/>
      <sheetName val="BUD"/>
      <sheetName val="LYR"/>
      <sheetName val="盈余公积"/>
      <sheetName val="PER SALES ORG"/>
      <sheetName val="EurotoolsXRates"/>
      <sheetName val="A-Summary"/>
      <sheetName val="BW系统 原稿"/>
      <sheetName val="Size_Growth_Adj"/>
      <sheetName val="03"/>
      <sheetName val="Customer"/>
      <sheetName val="Database _Q102 wk1"/>
      <sheetName val="Bookings - Asia Pac fy01"/>
      <sheetName val="Database_Q401 wk13"/>
      <sheetName val="Scorecard"/>
      <sheetName val="Bookings - Asia Pac"/>
    </sheetNames>
    <sheetDataSet>
      <sheetData sheetId="0">
        <row r="52">
          <cell r="C52" t="str">
            <v>EuropeMiddleEastAfrica</v>
          </cell>
        </row>
      </sheetData>
      <sheetData sheetId="1">
        <row r="2">
          <cell r="CE2">
            <v>3</v>
          </cell>
        </row>
      </sheetData>
      <sheetData sheetId="2" refreshError="1">
        <row r="52">
          <cell r="C52" t="str">
            <v>EuropeMiddleEastAfrica</v>
          </cell>
        </row>
      </sheetData>
      <sheetData sheetId="3">
        <row r="2">
          <cell r="CE2">
            <v>1</v>
          </cell>
        </row>
      </sheetData>
      <sheetData sheetId="4">
        <row r="2">
          <cell r="CE2">
            <v>3</v>
          </cell>
        </row>
      </sheetData>
      <sheetData sheetId="5" refreshError="1"/>
      <sheetData sheetId="6">
        <row r="2">
          <cell r="CE2">
            <v>2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55">
          <cell r="C55" t="str">
            <v>Pakistan</v>
          </cell>
        </row>
      </sheetData>
      <sheetData sheetId="14"/>
      <sheetData sheetId="15"/>
      <sheetData sheetId="16">
        <row r="55">
          <cell r="C55" t="str">
            <v>Pakistan</v>
          </cell>
        </row>
      </sheetData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>
        <row r="52">
          <cell r="C52" t="str">
            <v>EuropeMiddleEastAfrica</v>
          </cell>
        </row>
      </sheetData>
      <sheetData sheetId="87">
        <row r="2">
          <cell r="CE2">
            <v>2</v>
          </cell>
        </row>
      </sheetData>
      <sheetData sheetId="88">
        <row r="2">
          <cell r="CE2">
            <v>2</v>
          </cell>
        </row>
      </sheetData>
      <sheetData sheetId="89">
        <row r="2">
          <cell r="CE2">
            <v>2</v>
          </cell>
        </row>
      </sheetData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 refreshError="1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aie2"/>
      <sheetName val="Foaie1"/>
    </sheetNames>
    <sheetDataSet>
      <sheetData sheetId="0" refreshError="1"/>
      <sheetData sheetId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121999 (2)"/>
      <sheetName val="reconcil_stat"/>
      <sheetName val="tabela_tot"/>
      <sheetName val="defalc1"/>
      <sheetName val="defalc2"/>
      <sheetName val="defalc3"/>
      <sheetName val="Mf122000"/>
      <sheetName val="INT2000"/>
      <sheetName val="IES2000"/>
      <sheetName val="fxrate"/>
      <sheetName val="MF311299"/>
      <sheetName val="231_2000"/>
    </sheetNames>
    <sheetDataSet>
      <sheetData sheetId="0" refreshError="1"/>
      <sheetData sheetId="1" refreshError="1"/>
      <sheetData sheetId="2" refreshError="1">
        <row r="2">
          <cell r="C2" t="str">
            <v>NRI</v>
          </cell>
          <cell r="D2" t="str">
            <v>DEN</v>
          </cell>
          <cell r="E2" t="str">
            <v>LOCF</v>
          </cell>
          <cell r="F2" t="str">
            <v>DATA_PIF</v>
          </cell>
          <cell r="G2" t="str">
            <v>Addition in 231</v>
          </cell>
          <cell r="H2" t="str">
            <v>Restat Date</v>
          </cell>
          <cell r="I2" t="str">
            <v>Cost at 31.12.00</v>
          </cell>
          <cell r="J2" t="str">
            <v>DS</v>
          </cell>
          <cell r="K2" t="str">
            <v>Life</v>
          </cell>
          <cell r="L2" t="str">
            <v>VINV</v>
          </cell>
          <cell r="M2" t="str">
            <v>Cost ist pt rest</v>
          </cell>
          <cell r="N2" t="str">
            <v>HG 500</v>
          </cell>
          <cell r="O2" t="str">
            <v>USD_rate</v>
          </cell>
          <cell r="P2" t="str">
            <v>RATE</v>
          </cell>
          <cell r="Q2" t="str">
            <v>Istoric Restat</v>
          </cell>
          <cell r="R2" t="str">
            <v>USD COST</v>
          </cell>
          <cell r="S2" t="str">
            <v>USD</v>
          </cell>
          <cell r="T2" t="str">
            <v>COST</v>
          </cell>
          <cell r="U2" t="str">
            <v>COST</v>
          </cell>
          <cell r="V2" t="str">
            <v>DNU_mths</v>
          </cell>
          <cell r="W2" t="str">
            <v>Months Until 31.12.99</v>
          </cell>
          <cell r="X2" t="str">
            <v>disposal date</v>
          </cell>
          <cell r="Y2" t="str">
            <v>Mthly_deprec</v>
          </cell>
          <cell r="Z2" t="str">
            <v>Accum_1299</v>
          </cell>
          <cell r="AA2" t="str">
            <v>Mths in use in 00</v>
          </cell>
          <cell r="AB2" t="str">
            <v>Charge for 00</v>
          </cell>
          <cell r="AC2" t="str">
            <v>Accum_1200</v>
          </cell>
          <cell r="AD2" t="str">
            <v>NA</v>
          </cell>
          <cell r="AE2" t="str">
            <v>REEVAL_99</v>
          </cell>
          <cell r="AF2" t="str">
            <v>DATA_IES</v>
          </cell>
          <cell r="AG2" t="str">
            <v>CONSERV</v>
          </cell>
        </row>
        <row r="3">
          <cell r="C3" t="str">
            <v>13020</v>
          </cell>
          <cell r="D3" t="str">
            <v>MAGAZIN DESFACERE</v>
          </cell>
          <cell r="E3" t="str">
            <v>9006</v>
          </cell>
          <cell r="F3">
            <v>33877</v>
          </cell>
          <cell r="H3">
            <v>33877</v>
          </cell>
          <cell r="I3">
            <v>101880402</v>
          </cell>
          <cell r="J3">
            <v>40</v>
          </cell>
          <cell r="K3">
            <v>40</v>
          </cell>
          <cell r="L3">
            <v>101880402</v>
          </cell>
          <cell r="M3">
            <v>1363584</v>
          </cell>
          <cell r="N3">
            <v>1363584</v>
          </cell>
          <cell r="O3">
            <v>426</v>
          </cell>
          <cell r="P3">
            <v>1650</v>
          </cell>
          <cell r="Q3">
            <v>826.41454545454542</v>
          </cell>
          <cell r="R3">
            <v>0</v>
          </cell>
          <cell r="S3">
            <v>826.41454545454542</v>
          </cell>
          <cell r="T3">
            <v>826.41454545454542</v>
          </cell>
          <cell r="U3">
            <v>826.41454545454542</v>
          </cell>
          <cell r="V3">
            <v>480</v>
          </cell>
          <cell r="W3">
            <v>87</v>
          </cell>
          <cell r="X3">
            <v>99</v>
          </cell>
          <cell r="Y3">
            <v>1.7216969696969697</v>
          </cell>
          <cell r="Z3">
            <v>149.78763636363635</v>
          </cell>
          <cell r="AA3">
            <v>12</v>
          </cell>
          <cell r="AB3">
            <v>20.660363636363638</v>
          </cell>
          <cell r="AC3">
            <v>170.44800000000001</v>
          </cell>
          <cell r="AD3">
            <v>2.86</v>
          </cell>
          <cell r="AE3">
            <v>90569155</v>
          </cell>
        </row>
        <row r="4">
          <cell r="C4" t="str">
            <v>15017</v>
          </cell>
          <cell r="D4" t="str">
            <v>BARACA METALICA</v>
          </cell>
          <cell r="E4" t="str">
            <v>9006</v>
          </cell>
          <cell r="F4">
            <v>30681</v>
          </cell>
          <cell r="H4">
            <v>30681</v>
          </cell>
          <cell r="I4">
            <v>103680928</v>
          </cell>
          <cell r="J4">
            <v>1</v>
          </cell>
          <cell r="K4">
            <v>1</v>
          </cell>
          <cell r="L4">
            <v>103680928</v>
          </cell>
          <cell r="M4">
            <v>256350</v>
          </cell>
          <cell r="N4">
            <v>1621294</v>
          </cell>
          <cell r="O4">
            <v>108</v>
          </cell>
          <cell r="P4">
            <v>1650</v>
          </cell>
          <cell r="Q4">
            <v>982.60242424242426</v>
          </cell>
          <cell r="R4">
            <v>0</v>
          </cell>
          <cell r="S4">
            <v>982.60242424242426</v>
          </cell>
          <cell r="T4">
            <v>982.60242424242426</v>
          </cell>
          <cell r="U4">
            <v>982.60242424242426</v>
          </cell>
          <cell r="V4">
            <v>12</v>
          </cell>
          <cell r="W4">
            <v>192</v>
          </cell>
          <cell r="X4">
            <v>204</v>
          </cell>
          <cell r="Y4">
            <v>81.883535353535351</v>
          </cell>
          <cell r="Z4">
            <v>982.60242424242426</v>
          </cell>
          <cell r="AA4">
            <v>0</v>
          </cell>
          <cell r="AB4">
            <v>0</v>
          </cell>
          <cell r="AC4">
            <v>982.60242424242426</v>
          </cell>
          <cell r="AD4">
            <v>33.33</v>
          </cell>
          <cell r="AE4">
            <v>92169778</v>
          </cell>
        </row>
        <row r="5">
          <cell r="C5" t="str">
            <v>15018</v>
          </cell>
          <cell r="D5" t="str">
            <v>BARACA METALICA</v>
          </cell>
          <cell r="E5" t="str">
            <v>9006</v>
          </cell>
          <cell r="F5">
            <v>30955</v>
          </cell>
          <cell r="H5">
            <v>30955</v>
          </cell>
          <cell r="I5">
            <v>171567921</v>
          </cell>
          <cell r="J5">
            <v>2</v>
          </cell>
          <cell r="K5">
            <v>2</v>
          </cell>
          <cell r="L5">
            <v>171567921</v>
          </cell>
          <cell r="M5">
            <v>424200</v>
          </cell>
          <cell r="N5">
            <v>2682867</v>
          </cell>
          <cell r="O5">
            <v>108</v>
          </cell>
          <cell r="P5">
            <v>1650</v>
          </cell>
          <cell r="Q5">
            <v>1625.98</v>
          </cell>
          <cell r="R5">
            <v>0</v>
          </cell>
          <cell r="S5">
            <v>1625.98</v>
          </cell>
          <cell r="T5">
            <v>1625.98</v>
          </cell>
          <cell r="U5">
            <v>1625.98</v>
          </cell>
          <cell r="V5">
            <v>24</v>
          </cell>
          <cell r="W5">
            <v>183</v>
          </cell>
          <cell r="X5">
            <v>195</v>
          </cell>
          <cell r="Y5">
            <v>67.749166666666667</v>
          </cell>
          <cell r="Z5">
            <v>1625.98</v>
          </cell>
          <cell r="AA5">
            <v>0</v>
          </cell>
          <cell r="AB5">
            <v>0</v>
          </cell>
          <cell r="AC5">
            <v>1625.98</v>
          </cell>
          <cell r="AD5">
            <v>25</v>
          </cell>
          <cell r="AE5">
            <v>152519634</v>
          </cell>
        </row>
        <row r="6">
          <cell r="C6" t="str">
            <v>10005</v>
          </cell>
          <cell r="D6" t="str">
            <v>CONSTR HALA FILAT OB 301</v>
          </cell>
          <cell r="E6" t="str">
            <v>10002</v>
          </cell>
          <cell r="F6">
            <v>29617</v>
          </cell>
          <cell r="H6">
            <v>29617</v>
          </cell>
          <cell r="I6">
            <v>24227709088</v>
          </cell>
          <cell r="J6">
            <v>43</v>
          </cell>
          <cell r="K6">
            <v>43</v>
          </cell>
          <cell r="L6">
            <v>24227709088</v>
          </cell>
          <cell r="M6">
            <v>29575530</v>
          </cell>
          <cell r="N6">
            <v>373352474</v>
          </cell>
          <cell r="O6">
            <v>108</v>
          </cell>
          <cell r="P6">
            <v>1650</v>
          </cell>
          <cell r="Q6">
            <v>226274.22666666665</v>
          </cell>
          <cell r="R6">
            <v>0</v>
          </cell>
          <cell r="S6">
            <v>226274.22666666665</v>
          </cell>
          <cell r="T6">
            <v>226274.22666666665</v>
          </cell>
          <cell r="U6">
            <v>226274.22666666665</v>
          </cell>
          <cell r="V6">
            <v>516</v>
          </cell>
          <cell r="W6">
            <v>227</v>
          </cell>
          <cell r="X6">
            <v>239</v>
          </cell>
          <cell r="Y6">
            <v>438.51594315245478</v>
          </cell>
          <cell r="Z6">
            <v>99543.119095607239</v>
          </cell>
          <cell r="AA6">
            <v>12</v>
          </cell>
          <cell r="AB6">
            <v>5262.1913178294571</v>
          </cell>
          <cell r="AC6">
            <v>104805.31041343669</v>
          </cell>
          <cell r="AD6">
            <v>2.33</v>
          </cell>
          <cell r="AE6">
            <v>21537833537</v>
          </cell>
        </row>
        <row r="7">
          <cell r="C7" t="str">
            <v>10005-2</v>
          </cell>
          <cell r="D7" t="str">
            <v>CONSTR HALA FILAT OB 301-increase in val</v>
          </cell>
          <cell r="E7" t="str">
            <v>10002</v>
          </cell>
          <cell r="F7">
            <v>36670</v>
          </cell>
          <cell r="H7">
            <v>36670</v>
          </cell>
          <cell r="I7">
            <v>44199226</v>
          </cell>
          <cell r="J7" t="str">
            <v>XXX</v>
          </cell>
          <cell r="K7" t="str">
            <v>XXX</v>
          </cell>
          <cell r="L7">
            <v>44199226</v>
          </cell>
          <cell r="M7">
            <v>44199226</v>
          </cell>
          <cell r="N7">
            <v>0</v>
          </cell>
          <cell r="O7">
            <v>20697</v>
          </cell>
          <cell r="P7">
            <v>20697</v>
          </cell>
          <cell r="Q7">
            <v>2135.537807411702</v>
          </cell>
          <cell r="R7">
            <v>0</v>
          </cell>
          <cell r="S7">
            <v>2135.537807411702</v>
          </cell>
          <cell r="T7">
            <v>0</v>
          </cell>
          <cell r="U7">
            <v>2135.537807411702</v>
          </cell>
          <cell r="V7">
            <v>231</v>
          </cell>
          <cell r="W7">
            <v>0</v>
          </cell>
          <cell r="X7">
            <v>7</v>
          </cell>
          <cell r="Y7">
            <v>9.2447524130376717</v>
          </cell>
          <cell r="Z7">
            <v>0</v>
          </cell>
          <cell r="AA7">
            <v>7</v>
          </cell>
          <cell r="AB7">
            <v>64.7132668912637</v>
          </cell>
          <cell r="AC7">
            <v>64.7132668912637</v>
          </cell>
        </row>
        <row r="8">
          <cell r="C8" t="str">
            <v>10014</v>
          </cell>
          <cell r="D8" t="str">
            <v>CONSTR HALA VOPSIT OB 301</v>
          </cell>
          <cell r="E8" t="str">
            <v>10002</v>
          </cell>
          <cell r="F8">
            <v>29586</v>
          </cell>
          <cell r="H8">
            <v>29586</v>
          </cell>
          <cell r="I8">
            <v>3460256245</v>
          </cell>
          <cell r="J8">
            <v>30</v>
          </cell>
          <cell r="K8">
            <v>30</v>
          </cell>
          <cell r="L8">
            <v>3460256245</v>
          </cell>
          <cell r="M8">
            <v>5006980</v>
          </cell>
          <cell r="N8">
            <v>54018058</v>
          </cell>
          <cell r="O8">
            <v>108</v>
          </cell>
          <cell r="P8">
            <v>1650</v>
          </cell>
          <cell r="Q8">
            <v>32738.216969696969</v>
          </cell>
          <cell r="R8">
            <v>0</v>
          </cell>
          <cell r="S8">
            <v>32738.216969696969</v>
          </cell>
          <cell r="T8">
            <v>32738.216969696969</v>
          </cell>
          <cell r="U8">
            <v>32738.216969696969</v>
          </cell>
          <cell r="V8">
            <v>360</v>
          </cell>
          <cell r="W8">
            <v>228</v>
          </cell>
          <cell r="X8">
            <v>240</v>
          </cell>
          <cell r="Y8">
            <v>90.939491582491584</v>
          </cell>
          <cell r="Z8">
            <v>20734.204080808082</v>
          </cell>
          <cell r="AA8">
            <v>12</v>
          </cell>
          <cell r="AB8">
            <v>1091.273898989899</v>
          </cell>
          <cell r="AC8">
            <v>21825.477979797979</v>
          </cell>
          <cell r="AD8">
            <v>3.33</v>
          </cell>
          <cell r="AE8">
            <v>3076082131</v>
          </cell>
        </row>
        <row r="9">
          <cell r="C9" t="str">
            <v>15016</v>
          </cell>
          <cell r="D9" t="str">
            <v>MAGAZIE HALA FILAT OB 301</v>
          </cell>
          <cell r="E9" t="str">
            <v>10002</v>
          </cell>
          <cell r="F9">
            <v>29586</v>
          </cell>
          <cell r="H9">
            <v>29586</v>
          </cell>
          <cell r="I9">
            <v>683321531</v>
          </cell>
          <cell r="J9">
            <v>17</v>
          </cell>
          <cell r="K9">
            <v>17</v>
          </cell>
          <cell r="L9">
            <v>683321531</v>
          </cell>
          <cell r="M9">
            <v>1021650</v>
          </cell>
          <cell r="N9">
            <v>9653886</v>
          </cell>
          <cell r="O9">
            <v>108</v>
          </cell>
          <cell r="P9">
            <v>1650</v>
          </cell>
          <cell r="Q9">
            <v>5850.84</v>
          </cell>
          <cell r="R9">
            <v>0</v>
          </cell>
          <cell r="S9">
            <v>5850.84</v>
          </cell>
          <cell r="T9">
            <v>5850.84</v>
          </cell>
          <cell r="U9">
            <v>5850.84</v>
          </cell>
          <cell r="V9">
            <v>204</v>
          </cell>
          <cell r="W9">
            <v>228</v>
          </cell>
          <cell r="X9">
            <v>240</v>
          </cell>
          <cell r="Y9">
            <v>28.680588235294117</v>
          </cell>
          <cell r="Z9">
            <v>5850.84</v>
          </cell>
          <cell r="AA9">
            <v>0</v>
          </cell>
          <cell r="AB9">
            <v>0</v>
          </cell>
          <cell r="AC9">
            <v>5850.84</v>
          </cell>
          <cell r="AD9">
            <v>5.88</v>
          </cell>
          <cell r="AE9">
            <v>607455923</v>
          </cell>
        </row>
        <row r="10">
          <cell r="C10" t="str">
            <v>10013</v>
          </cell>
          <cell r="D10" t="str">
            <v>CONSTR.PT.INTRETIN.OB 401</v>
          </cell>
          <cell r="E10" t="str">
            <v>10003</v>
          </cell>
          <cell r="F10">
            <v>29586</v>
          </cell>
          <cell r="H10">
            <v>29586</v>
          </cell>
          <cell r="I10">
            <v>265263049</v>
          </cell>
          <cell r="J10">
            <v>43</v>
          </cell>
          <cell r="K10">
            <v>43</v>
          </cell>
          <cell r="L10">
            <v>265263049</v>
          </cell>
          <cell r="M10">
            <v>336600</v>
          </cell>
          <cell r="N10">
            <v>3621806</v>
          </cell>
          <cell r="O10">
            <v>108</v>
          </cell>
          <cell r="P10">
            <v>1650</v>
          </cell>
          <cell r="Q10">
            <v>2195.0339393939394</v>
          </cell>
          <cell r="R10">
            <v>0</v>
          </cell>
          <cell r="S10">
            <v>2195.0339393939394</v>
          </cell>
          <cell r="T10">
            <v>2195.0339393939394</v>
          </cell>
          <cell r="U10">
            <v>2195.0339393939394</v>
          </cell>
          <cell r="V10">
            <v>516</v>
          </cell>
          <cell r="W10">
            <v>228</v>
          </cell>
          <cell r="X10">
            <v>240</v>
          </cell>
          <cell r="Y10">
            <v>4.2539417430115103</v>
          </cell>
          <cell r="Z10">
            <v>969.89871740662431</v>
          </cell>
          <cell r="AA10">
            <v>12</v>
          </cell>
          <cell r="AB10">
            <v>51.047300916138127</v>
          </cell>
          <cell r="AC10">
            <v>1020.9460183227625</v>
          </cell>
          <cell r="AD10">
            <v>2.33</v>
          </cell>
          <cell r="AE10">
            <v>235812283</v>
          </cell>
        </row>
        <row r="11">
          <cell r="C11" t="str">
            <v>10012</v>
          </cell>
          <cell r="D11" t="str">
            <v>CONSTR POSTRAF     OB 603</v>
          </cell>
          <cell r="E11" t="str">
            <v>10008</v>
          </cell>
          <cell r="F11">
            <v>29586</v>
          </cell>
          <cell r="H11">
            <v>29586</v>
          </cell>
          <cell r="I11">
            <v>62119243</v>
          </cell>
          <cell r="J11">
            <v>43</v>
          </cell>
          <cell r="K11">
            <v>43</v>
          </cell>
          <cell r="L11">
            <v>62119243</v>
          </cell>
          <cell r="M11">
            <v>177650</v>
          </cell>
          <cell r="N11">
            <v>1020486</v>
          </cell>
          <cell r="O11">
            <v>108</v>
          </cell>
          <cell r="P11">
            <v>1650</v>
          </cell>
          <cell r="Q11">
            <v>618.47636363636366</v>
          </cell>
          <cell r="R11">
            <v>0</v>
          </cell>
          <cell r="S11">
            <v>618.47636363636366</v>
          </cell>
          <cell r="T11">
            <v>618.47636363636366</v>
          </cell>
          <cell r="U11">
            <v>618.47636363636366</v>
          </cell>
          <cell r="V11">
            <v>516</v>
          </cell>
          <cell r="W11">
            <v>228</v>
          </cell>
          <cell r="X11">
            <v>240</v>
          </cell>
          <cell r="Y11">
            <v>1.1985976039464412</v>
          </cell>
          <cell r="Z11">
            <v>273.2802536997886</v>
          </cell>
          <cell r="AA11">
            <v>12</v>
          </cell>
          <cell r="AB11">
            <v>14.383171247357295</v>
          </cell>
          <cell r="AC11">
            <v>287.66342494714587</v>
          </cell>
          <cell r="AD11">
            <v>2.33</v>
          </cell>
          <cell r="AE11">
            <v>55222469</v>
          </cell>
        </row>
        <row r="12">
          <cell r="C12" t="str">
            <v>10011</v>
          </cell>
          <cell r="D12" t="str">
            <v>CONSTR GOSP APA PT OB 702</v>
          </cell>
          <cell r="E12" t="str">
            <v>10010</v>
          </cell>
          <cell r="F12">
            <v>29586</v>
          </cell>
          <cell r="H12">
            <v>29586</v>
          </cell>
          <cell r="I12">
            <v>809693997</v>
          </cell>
          <cell r="J12">
            <v>43</v>
          </cell>
          <cell r="K12">
            <v>43</v>
          </cell>
          <cell r="L12">
            <v>809693997</v>
          </cell>
          <cell r="M12">
            <v>1070040</v>
          </cell>
          <cell r="N12">
            <v>12272131</v>
          </cell>
          <cell r="O12">
            <v>108</v>
          </cell>
          <cell r="P12">
            <v>1650</v>
          </cell>
          <cell r="Q12">
            <v>7437.6551515151514</v>
          </cell>
          <cell r="R12">
            <v>0</v>
          </cell>
          <cell r="S12">
            <v>7437.6551515151514</v>
          </cell>
          <cell r="T12">
            <v>7437.6551515151514</v>
          </cell>
          <cell r="U12">
            <v>7437.6551515151514</v>
          </cell>
          <cell r="V12">
            <v>516</v>
          </cell>
          <cell r="W12">
            <v>228</v>
          </cell>
          <cell r="X12">
            <v>240</v>
          </cell>
          <cell r="Y12">
            <v>14.414060371153393</v>
          </cell>
          <cell r="Z12">
            <v>3286.4057646229735</v>
          </cell>
          <cell r="AA12">
            <v>12</v>
          </cell>
          <cell r="AB12">
            <v>172.96872445384071</v>
          </cell>
          <cell r="AC12">
            <v>3459.3744890768144</v>
          </cell>
          <cell r="AD12">
            <v>2.33</v>
          </cell>
          <cell r="AE12">
            <v>704300052</v>
          </cell>
        </row>
        <row r="13">
          <cell r="C13" t="str">
            <v>18010</v>
          </cell>
          <cell r="D13" t="str">
            <v>CONSTR ANEXE ADTIV OB 802</v>
          </cell>
          <cell r="E13" t="str">
            <v>10013</v>
          </cell>
          <cell r="F13">
            <v>29586</v>
          </cell>
          <cell r="H13">
            <v>29586</v>
          </cell>
          <cell r="I13">
            <v>1218509491</v>
          </cell>
          <cell r="J13">
            <v>43</v>
          </cell>
          <cell r="K13">
            <v>43</v>
          </cell>
          <cell r="L13">
            <v>1218509491</v>
          </cell>
          <cell r="M13">
            <v>1364860</v>
          </cell>
          <cell r="N13">
            <v>16391963</v>
          </cell>
          <cell r="O13">
            <v>108</v>
          </cell>
          <cell r="P13">
            <v>1650</v>
          </cell>
          <cell r="Q13">
            <v>9934.5230303030312</v>
          </cell>
          <cell r="R13">
            <v>0</v>
          </cell>
          <cell r="S13">
            <v>9934.5230303030312</v>
          </cell>
          <cell r="T13">
            <v>9934.5230303030312</v>
          </cell>
          <cell r="U13">
            <v>9934.5230303030312</v>
          </cell>
          <cell r="V13">
            <v>516</v>
          </cell>
          <cell r="W13">
            <v>228</v>
          </cell>
          <cell r="X13">
            <v>240</v>
          </cell>
          <cell r="Y13">
            <v>19.252951609114401</v>
          </cell>
          <cell r="Z13">
            <v>4389.6729668780836</v>
          </cell>
          <cell r="AA13">
            <v>12</v>
          </cell>
          <cell r="AB13">
            <v>231.0354193093728</v>
          </cell>
          <cell r="AC13">
            <v>4620.7083861874562</v>
          </cell>
          <cell r="AD13">
            <v>2.33</v>
          </cell>
          <cell r="AE13">
            <v>1083224769</v>
          </cell>
        </row>
        <row r="14">
          <cell r="C14" t="str">
            <v>15009</v>
          </cell>
          <cell r="D14" t="str">
            <v>CONSTR DEP LUBREF  OB 803</v>
          </cell>
          <cell r="E14" t="str">
            <v>10014</v>
          </cell>
          <cell r="F14">
            <v>29586</v>
          </cell>
          <cell r="H14">
            <v>29586</v>
          </cell>
          <cell r="I14">
            <v>5914578</v>
          </cell>
          <cell r="J14">
            <v>21</v>
          </cell>
          <cell r="K14">
            <v>21</v>
          </cell>
          <cell r="L14">
            <v>5914578</v>
          </cell>
          <cell r="M14">
            <v>55980</v>
          </cell>
          <cell r="N14">
            <v>716307</v>
          </cell>
          <cell r="O14">
            <v>108</v>
          </cell>
          <cell r="P14">
            <v>1650</v>
          </cell>
          <cell r="Q14">
            <v>434.12545454545455</v>
          </cell>
          <cell r="R14">
            <v>0</v>
          </cell>
          <cell r="S14">
            <v>434.12545454545455</v>
          </cell>
          <cell r="T14">
            <v>434.12545454545455</v>
          </cell>
          <cell r="U14">
            <v>434.12545454545455</v>
          </cell>
          <cell r="V14">
            <v>252</v>
          </cell>
          <cell r="W14">
            <v>228</v>
          </cell>
          <cell r="X14">
            <v>240</v>
          </cell>
          <cell r="Y14">
            <v>1.7227200577200577</v>
          </cell>
          <cell r="Z14">
            <v>392.78017316017315</v>
          </cell>
          <cell r="AA14">
            <v>12</v>
          </cell>
          <cell r="AB14">
            <v>20.672640692640691</v>
          </cell>
          <cell r="AC14">
            <v>413.45281385281385</v>
          </cell>
          <cell r="AD14">
            <v>4.55</v>
          </cell>
          <cell r="AE14">
            <v>0</v>
          </cell>
        </row>
        <row r="15">
          <cell r="C15" t="str">
            <v>10008</v>
          </cell>
          <cell r="D15" t="str">
            <v>CONSTR PCT PSI    OB 804</v>
          </cell>
          <cell r="E15" t="str">
            <v>10015</v>
          </cell>
          <cell r="F15">
            <v>29586</v>
          </cell>
          <cell r="H15">
            <v>29586</v>
          </cell>
          <cell r="I15">
            <v>21340817</v>
          </cell>
          <cell r="J15">
            <v>1</v>
          </cell>
          <cell r="K15">
            <v>1</v>
          </cell>
          <cell r="L15">
            <v>21340817</v>
          </cell>
          <cell r="M15">
            <v>31560</v>
          </cell>
          <cell r="N15">
            <v>311101</v>
          </cell>
          <cell r="O15">
            <v>108</v>
          </cell>
          <cell r="P15">
            <v>1650</v>
          </cell>
          <cell r="Q15">
            <v>188.54606060606059</v>
          </cell>
          <cell r="R15">
            <v>0</v>
          </cell>
          <cell r="S15">
            <v>188.54606060606059</v>
          </cell>
          <cell r="T15">
            <v>188.54606060606059</v>
          </cell>
          <cell r="U15">
            <v>188.54606060606059</v>
          </cell>
          <cell r="V15">
            <v>12</v>
          </cell>
          <cell r="W15">
            <v>228</v>
          </cell>
          <cell r="X15">
            <v>240</v>
          </cell>
          <cell r="Y15">
            <v>15.712171717171715</v>
          </cell>
          <cell r="Z15">
            <v>188.54606060606059</v>
          </cell>
          <cell r="AA15">
            <v>0</v>
          </cell>
          <cell r="AB15">
            <v>0</v>
          </cell>
          <cell r="AC15">
            <v>188.54606060606059</v>
          </cell>
          <cell r="AD15">
            <v>14.29</v>
          </cell>
          <cell r="AE15">
            <v>18971458</v>
          </cell>
        </row>
        <row r="16">
          <cell r="C16" t="str">
            <v>10006</v>
          </cell>
          <cell r="D16" t="str">
            <v>CONSTR RASTEL     OB 901</v>
          </cell>
          <cell r="E16" t="str">
            <v>10016</v>
          </cell>
          <cell r="F16">
            <v>29586</v>
          </cell>
          <cell r="H16">
            <v>29586</v>
          </cell>
          <cell r="I16">
            <v>3120075</v>
          </cell>
          <cell r="J16">
            <v>0</v>
          </cell>
          <cell r="K16">
            <v>15</v>
          </cell>
          <cell r="L16">
            <v>3120075</v>
          </cell>
          <cell r="M16">
            <v>123740</v>
          </cell>
          <cell r="N16">
            <v>487532</v>
          </cell>
          <cell r="O16">
            <v>108</v>
          </cell>
          <cell r="P16">
            <v>1650</v>
          </cell>
          <cell r="Q16">
            <v>295.47393939393942</v>
          </cell>
          <cell r="R16">
            <v>0</v>
          </cell>
          <cell r="S16">
            <v>295.47393939393942</v>
          </cell>
          <cell r="T16">
            <v>295.47393939393942</v>
          </cell>
          <cell r="U16">
            <v>295.47393939393942</v>
          </cell>
          <cell r="V16">
            <v>180</v>
          </cell>
          <cell r="W16">
            <v>228</v>
          </cell>
          <cell r="X16">
            <v>240</v>
          </cell>
          <cell r="Y16">
            <v>1.6415218855218856</v>
          </cell>
          <cell r="Z16">
            <v>295.47393939393942</v>
          </cell>
          <cell r="AA16">
            <v>0</v>
          </cell>
          <cell r="AB16">
            <v>0</v>
          </cell>
          <cell r="AC16">
            <v>295.47393939393942</v>
          </cell>
          <cell r="AD16">
            <v>1.67</v>
          </cell>
          <cell r="AE16">
            <v>0</v>
          </cell>
        </row>
        <row r="17">
          <cell r="C17" t="str">
            <v>15004</v>
          </cell>
          <cell r="D17" t="str">
            <v>CONSTR SOPRON AMB OB 901</v>
          </cell>
          <cell r="E17" t="str">
            <v>10016</v>
          </cell>
          <cell r="F17">
            <v>29586</v>
          </cell>
          <cell r="H17">
            <v>29586</v>
          </cell>
          <cell r="I17">
            <v>51397311</v>
          </cell>
          <cell r="J17">
            <v>1</v>
          </cell>
          <cell r="K17">
            <v>1</v>
          </cell>
          <cell r="L17">
            <v>51397311</v>
          </cell>
          <cell r="M17">
            <v>126640</v>
          </cell>
          <cell r="N17">
            <v>797103</v>
          </cell>
          <cell r="O17">
            <v>108</v>
          </cell>
          <cell r="P17">
            <v>1650</v>
          </cell>
          <cell r="Q17">
            <v>483.09272727272725</v>
          </cell>
          <cell r="R17">
            <v>0</v>
          </cell>
          <cell r="S17">
            <v>483.09272727272725</v>
          </cell>
          <cell r="T17">
            <v>483.09272727272725</v>
          </cell>
          <cell r="U17">
            <v>483.09272727272725</v>
          </cell>
          <cell r="V17">
            <v>12</v>
          </cell>
          <cell r="W17">
            <v>228</v>
          </cell>
          <cell r="X17">
            <v>240</v>
          </cell>
          <cell r="Y17">
            <v>40.257727272727273</v>
          </cell>
          <cell r="Z17">
            <v>483.09272727272725</v>
          </cell>
          <cell r="AA17">
            <v>0</v>
          </cell>
          <cell r="AB17">
            <v>0</v>
          </cell>
          <cell r="AC17">
            <v>483.09272727272725</v>
          </cell>
          <cell r="AD17">
            <v>16.670000000000002</v>
          </cell>
          <cell r="AE17">
            <v>45690937</v>
          </cell>
        </row>
        <row r="18">
          <cell r="C18" t="str">
            <v>18005</v>
          </cell>
          <cell r="D18" t="str">
            <v>CONSTR CASA POARTA OB 901</v>
          </cell>
          <cell r="E18" t="str">
            <v>10016</v>
          </cell>
          <cell r="F18">
            <v>29586</v>
          </cell>
          <cell r="H18">
            <v>29586</v>
          </cell>
          <cell r="I18">
            <v>33062833</v>
          </cell>
          <cell r="J18">
            <v>33</v>
          </cell>
          <cell r="K18">
            <v>33</v>
          </cell>
          <cell r="L18">
            <v>33062833</v>
          </cell>
          <cell r="M18">
            <v>45760</v>
          </cell>
          <cell r="N18">
            <v>458668</v>
          </cell>
          <cell r="O18">
            <v>108</v>
          </cell>
          <cell r="P18">
            <v>1650</v>
          </cell>
          <cell r="Q18">
            <v>277.98060606060608</v>
          </cell>
          <cell r="R18">
            <v>0</v>
          </cell>
          <cell r="S18">
            <v>277.98060606060608</v>
          </cell>
          <cell r="T18">
            <v>277.98060606060608</v>
          </cell>
          <cell r="U18">
            <v>277.98060606060608</v>
          </cell>
          <cell r="V18">
            <v>396</v>
          </cell>
          <cell r="W18">
            <v>228</v>
          </cell>
          <cell r="X18">
            <v>240</v>
          </cell>
          <cell r="Y18">
            <v>0.70197122742577289</v>
          </cell>
          <cell r="Z18">
            <v>160.04943985307622</v>
          </cell>
          <cell r="AA18">
            <v>12</v>
          </cell>
          <cell r="AB18">
            <v>8.4236547291092752</v>
          </cell>
          <cell r="AC18">
            <v>168.4730945821855</v>
          </cell>
          <cell r="AD18">
            <v>3.03</v>
          </cell>
          <cell r="AE18">
            <v>29392040</v>
          </cell>
        </row>
        <row r="19">
          <cell r="C19" t="str">
            <v>29945</v>
          </cell>
          <cell r="D19" t="str">
            <v>IMPREJMUIRI SI PORTOB.203</v>
          </cell>
          <cell r="E19" t="str">
            <v>10001</v>
          </cell>
          <cell r="F19">
            <v>29586</v>
          </cell>
          <cell r="H19">
            <v>29586</v>
          </cell>
          <cell r="I19">
            <v>39393511</v>
          </cell>
          <cell r="J19">
            <v>12</v>
          </cell>
          <cell r="K19">
            <v>12</v>
          </cell>
          <cell r="L19">
            <v>39393511</v>
          </cell>
          <cell r="M19">
            <v>136730</v>
          </cell>
          <cell r="N19">
            <v>637685</v>
          </cell>
          <cell r="O19">
            <v>108</v>
          </cell>
          <cell r="P19">
            <v>1650</v>
          </cell>
          <cell r="Q19">
            <v>386.4757575757576</v>
          </cell>
          <cell r="R19">
            <v>0</v>
          </cell>
          <cell r="S19">
            <v>386.4757575757576</v>
          </cell>
          <cell r="T19">
            <v>386.4757575757576</v>
          </cell>
          <cell r="U19">
            <v>386.4757575757576</v>
          </cell>
          <cell r="V19">
            <v>144</v>
          </cell>
          <cell r="W19">
            <v>228</v>
          </cell>
          <cell r="X19">
            <v>240</v>
          </cell>
          <cell r="Y19">
            <v>2.6838594276094279</v>
          </cell>
          <cell r="Z19">
            <v>386.4757575757576</v>
          </cell>
          <cell r="AA19">
            <v>0</v>
          </cell>
          <cell r="AB19">
            <v>0</v>
          </cell>
          <cell r="AC19">
            <v>386.4757575757576</v>
          </cell>
          <cell r="AD19">
            <v>8.33</v>
          </cell>
          <cell r="AE19">
            <v>35019856</v>
          </cell>
        </row>
        <row r="20">
          <cell r="C20" t="str">
            <v>25247</v>
          </cell>
          <cell r="D20" t="str">
            <v>INST.EL.HALA FILAT OB 301</v>
          </cell>
          <cell r="E20" t="str">
            <v>10002</v>
          </cell>
          <cell r="F20">
            <v>29586</v>
          </cell>
          <cell r="H20">
            <v>29586</v>
          </cell>
          <cell r="I20">
            <v>1387969711</v>
          </cell>
          <cell r="J20">
            <v>4</v>
          </cell>
          <cell r="K20">
            <v>4</v>
          </cell>
          <cell r="L20">
            <v>1387969711</v>
          </cell>
          <cell r="M20">
            <v>5834740</v>
          </cell>
          <cell r="N20">
            <v>39606937</v>
          </cell>
          <cell r="O20">
            <v>108</v>
          </cell>
          <cell r="P20">
            <v>1650</v>
          </cell>
          <cell r="Q20">
            <v>24004.204242424243</v>
          </cell>
          <cell r="R20">
            <v>0</v>
          </cell>
          <cell r="S20">
            <v>24004.204242424243</v>
          </cell>
          <cell r="T20">
            <v>24004.204242424243</v>
          </cell>
          <cell r="U20">
            <v>24004.204242424243</v>
          </cell>
          <cell r="V20">
            <v>48</v>
          </cell>
          <cell r="W20">
            <v>228</v>
          </cell>
          <cell r="X20">
            <v>240</v>
          </cell>
          <cell r="Y20">
            <v>500.08758838383841</v>
          </cell>
          <cell r="Z20">
            <v>24004.204242424243</v>
          </cell>
          <cell r="AA20">
            <v>0</v>
          </cell>
          <cell r="AB20">
            <v>0</v>
          </cell>
          <cell r="AC20">
            <v>24004.204242424243</v>
          </cell>
          <cell r="AD20">
            <v>25</v>
          </cell>
          <cell r="AE20">
            <v>1233870709</v>
          </cell>
        </row>
        <row r="21">
          <cell r="C21" t="str">
            <v>26446</v>
          </cell>
          <cell r="D21" t="str">
            <v>CONDUCTE ALIM. APA OB 301</v>
          </cell>
          <cell r="E21" t="str">
            <v>10002</v>
          </cell>
          <cell r="F21">
            <v>29586</v>
          </cell>
          <cell r="H21">
            <v>29586</v>
          </cell>
          <cell r="I21">
            <v>197193683</v>
          </cell>
          <cell r="J21">
            <v>26</v>
          </cell>
          <cell r="K21">
            <v>26</v>
          </cell>
          <cell r="L21">
            <v>197193683</v>
          </cell>
          <cell r="M21">
            <v>1023500</v>
          </cell>
          <cell r="N21">
            <v>4766446</v>
          </cell>
          <cell r="O21">
            <v>108</v>
          </cell>
          <cell r="P21">
            <v>1650</v>
          </cell>
          <cell r="Q21">
            <v>2888.7551515151517</v>
          </cell>
          <cell r="R21">
            <v>0</v>
          </cell>
          <cell r="S21">
            <v>2888.7551515151517</v>
          </cell>
          <cell r="T21">
            <v>2888.7551515151517</v>
          </cell>
          <cell r="U21">
            <v>2888.7551515151517</v>
          </cell>
          <cell r="V21">
            <v>312</v>
          </cell>
          <cell r="W21">
            <v>228</v>
          </cell>
          <cell r="X21">
            <v>240</v>
          </cell>
          <cell r="Y21">
            <v>9.2588306138306145</v>
          </cell>
          <cell r="Z21">
            <v>2111.0133799533801</v>
          </cell>
          <cell r="AA21">
            <v>12</v>
          </cell>
          <cell r="AB21">
            <v>111.10596736596737</v>
          </cell>
          <cell r="AC21">
            <v>2222.1193473193475</v>
          </cell>
          <cell r="AD21">
            <v>3.85</v>
          </cell>
          <cell r="AE21">
            <v>174616141</v>
          </cell>
        </row>
        <row r="22">
          <cell r="C22" t="str">
            <v>26448</v>
          </cell>
          <cell r="D22" t="str">
            <v>CANALIZARI HALA FL OB 301</v>
          </cell>
          <cell r="E22" t="str">
            <v>10002</v>
          </cell>
          <cell r="F22">
            <v>29586</v>
          </cell>
          <cell r="H22">
            <v>29586</v>
          </cell>
          <cell r="I22">
            <v>340270724</v>
          </cell>
          <cell r="J22">
            <v>34</v>
          </cell>
          <cell r="K22">
            <v>34</v>
          </cell>
          <cell r="L22">
            <v>340270724</v>
          </cell>
          <cell r="M22">
            <v>935550</v>
          </cell>
          <cell r="N22">
            <v>7950601</v>
          </cell>
          <cell r="O22">
            <v>108</v>
          </cell>
          <cell r="P22">
            <v>1650</v>
          </cell>
          <cell r="Q22">
            <v>4818.5460606060606</v>
          </cell>
          <cell r="R22">
            <v>0</v>
          </cell>
          <cell r="S22">
            <v>4818.5460606060606</v>
          </cell>
          <cell r="T22">
            <v>4818.5460606060606</v>
          </cell>
          <cell r="U22">
            <v>4818.5460606060606</v>
          </cell>
          <cell r="V22">
            <v>408</v>
          </cell>
          <cell r="W22">
            <v>228</v>
          </cell>
          <cell r="X22">
            <v>240</v>
          </cell>
          <cell r="Y22">
            <v>11.810161913250148</v>
          </cell>
          <cell r="Z22">
            <v>2692.7169162210339</v>
          </cell>
          <cell r="AA22">
            <v>12</v>
          </cell>
          <cell r="AB22">
            <v>141.72194295900178</v>
          </cell>
          <cell r="AC22">
            <v>2834.4388591800357</v>
          </cell>
          <cell r="AD22">
            <v>2.94</v>
          </cell>
          <cell r="AE22">
            <v>302492249</v>
          </cell>
        </row>
        <row r="23">
          <cell r="C23" t="str">
            <v>27449</v>
          </cell>
          <cell r="D23" t="str">
            <v>INST.TERM.HALA FIL OB 301</v>
          </cell>
          <cell r="E23" t="str">
            <v>10002</v>
          </cell>
          <cell r="F23">
            <v>29586</v>
          </cell>
          <cell r="H23">
            <v>29586</v>
          </cell>
          <cell r="I23">
            <v>154199356</v>
          </cell>
          <cell r="J23">
            <v>5</v>
          </cell>
          <cell r="K23">
            <v>5</v>
          </cell>
          <cell r="L23">
            <v>154199356</v>
          </cell>
          <cell r="M23">
            <v>664930</v>
          </cell>
          <cell r="N23">
            <v>4402627</v>
          </cell>
          <cell r="O23">
            <v>108</v>
          </cell>
          <cell r="P23">
            <v>1650</v>
          </cell>
          <cell r="Q23">
            <v>2668.2587878787881</v>
          </cell>
          <cell r="R23">
            <v>0</v>
          </cell>
          <cell r="S23">
            <v>2668.2587878787881</v>
          </cell>
          <cell r="T23">
            <v>2668.2587878787881</v>
          </cell>
          <cell r="U23">
            <v>2668.2587878787881</v>
          </cell>
          <cell r="V23">
            <v>60</v>
          </cell>
          <cell r="W23">
            <v>228</v>
          </cell>
          <cell r="X23">
            <v>240</v>
          </cell>
          <cell r="Y23">
            <v>44.470979797979801</v>
          </cell>
          <cell r="Z23">
            <v>2668.2587878787881</v>
          </cell>
          <cell r="AA23">
            <v>0</v>
          </cell>
          <cell r="AB23">
            <v>0</v>
          </cell>
          <cell r="AC23">
            <v>2668.2587878787881</v>
          </cell>
          <cell r="AD23">
            <v>20</v>
          </cell>
          <cell r="AE23">
            <v>136978290</v>
          </cell>
        </row>
        <row r="24">
          <cell r="C24" t="str">
            <v>27450</v>
          </cell>
          <cell r="D24" t="str">
            <v>CONDUCTE ABUR TEHN OB 301</v>
          </cell>
          <cell r="E24" t="str">
            <v>10002</v>
          </cell>
          <cell r="F24">
            <v>29586</v>
          </cell>
          <cell r="H24">
            <v>29586</v>
          </cell>
          <cell r="I24">
            <v>20125646</v>
          </cell>
          <cell r="J24">
            <v>9</v>
          </cell>
          <cell r="K24">
            <v>9</v>
          </cell>
          <cell r="L24">
            <v>20125646</v>
          </cell>
          <cell r="M24">
            <v>60730</v>
          </cell>
          <cell r="N24">
            <v>546432</v>
          </cell>
          <cell r="O24">
            <v>108</v>
          </cell>
          <cell r="P24">
            <v>1650</v>
          </cell>
          <cell r="Q24">
            <v>331.17090909090911</v>
          </cell>
          <cell r="R24">
            <v>0</v>
          </cell>
          <cell r="S24">
            <v>331.17090909090911</v>
          </cell>
          <cell r="T24">
            <v>331.17090909090911</v>
          </cell>
          <cell r="U24">
            <v>331.17090909090911</v>
          </cell>
          <cell r="V24">
            <v>108</v>
          </cell>
          <cell r="W24">
            <v>228</v>
          </cell>
          <cell r="X24">
            <v>240</v>
          </cell>
          <cell r="Y24">
            <v>3.0663973063973065</v>
          </cell>
          <cell r="Z24">
            <v>331.17090909090911</v>
          </cell>
          <cell r="AA24">
            <v>0</v>
          </cell>
          <cell r="AB24">
            <v>0</v>
          </cell>
          <cell r="AC24">
            <v>331.17090909090911</v>
          </cell>
          <cell r="AD24">
            <v>11.11</v>
          </cell>
          <cell r="AE24">
            <v>17891201</v>
          </cell>
        </row>
        <row r="25">
          <cell r="C25" t="str">
            <v>27451</v>
          </cell>
          <cell r="D25" t="str">
            <v>INSTAL TRANS PNEUM OB 301</v>
          </cell>
          <cell r="E25" t="str">
            <v>10002</v>
          </cell>
          <cell r="F25">
            <v>29586</v>
          </cell>
          <cell r="H25">
            <v>29586</v>
          </cell>
          <cell r="I25">
            <v>4844217</v>
          </cell>
          <cell r="J25">
            <v>9</v>
          </cell>
          <cell r="K25">
            <v>9</v>
          </cell>
          <cell r="L25">
            <v>4844217</v>
          </cell>
          <cell r="M25">
            <v>27830</v>
          </cell>
          <cell r="N25">
            <v>135538</v>
          </cell>
          <cell r="O25">
            <v>108</v>
          </cell>
          <cell r="P25">
            <v>1650</v>
          </cell>
          <cell r="Q25">
            <v>82.144242424242421</v>
          </cell>
          <cell r="R25">
            <v>0</v>
          </cell>
          <cell r="S25">
            <v>82.144242424242421</v>
          </cell>
          <cell r="T25">
            <v>82.144242424242421</v>
          </cell>
          <cell r="U25">
            <v>82.144242424242421</v>
          </cell>
          <cell r="V25">
            <v>108</v>
          </cell>
          <cell r="W25">
            <v>228</v>
          </cell>
          <cell r="X25">
            <v>240</v>
          </cell>
          <cell r="Y25">
            <v>0.7605948372615039</v>
          </cell>
          <cell r="Z25">
            <v>82.144242424242421</v>
          </cell>
          <cell r="AA25">
            <v>0</v>
          </cell>
          <cell r="AB25">
            <v>0</v>
          </cell>
          <cell r="AC25">
            <v>82.144242424242421</v>
          </cell>
          <cell r="AD25">
            <v>11.11</v>
          </cell>
          <cell r="AE25">
            <v>4306389</v>
          </cell>
        </row>
        <row r="26">
          <cell r="C26" t="str">
            <v>27453</v>
          </cell>
          <cell r="D26" t="str">
            <v>INSTAL.SEMNALIZARE OB 301</v>
          </cell>
          <cell r="E26" t="str">
            <v>10002</v>
          </cell>
          <cell r="F26">
            <v>30316</v>
          </cell>
          <cell r="H26">
            <v>30316</v>
          </cell>
          <cell r="I26">
            <v>35379919</v>
          </cell>
          <cell r="J26">
            <v>7</v>
          </cell>
          <cell r="K26">
            <v>7</v>
          </cell>
          <cell r="L26">
            <v>35379919</v>
          </cell>
          <cell r="M26">
            <v>93580</v>
          </cell>
          <cell r="N26">
            <v>756388</v>
          </cell>
          <cell r="O26">
            <v>108</v>
          </cell>
          <cell r="P26">
            <v>1650</v>
          </cell>
          <cell r="Q26">
            <v>458.41696969696972</v>
          </cell>
          <cell r="R26">
            <v>0</v>
          </cell>
          <cell r="S26">
            <v>458.41696969696972</v>
          </cell>
          <cell r="T26">
            <v>458.41696969696972</v>
          </cell>
          <cell r="U26">
            <v>458.41696969696972</v>
          </cell>
          <cell r="V26">
            <v>84</v>
          </cell>
          <cell r="W26">
            <v>204</v>
          </cell>
          <cell r="X26">
            <v>216</v>
          </cell>
          <cell r="Y26">
            <v>5.4573448773448776</v>
          </cell>
          <cell r="Z26">
            <v>458.41696969696972</v>
          </cell>
          <cell r="AA26">
            <v>0</v>
          </cell>
          <cell r="AB26">
            <v>0</v>
          </cell>
          <cell r="AC26">
            <v>458.41696969696972</v>
          </cell>
          <cell r="AD26">
            <v>14.29</v>
          </cell>
          <cell r="AE26">
            <v>31451872</v>
          </cell>
        </row>
        <row r="27">
          <cell r="C27" t="str">
            <v>27454</v>
          </cell>
          <cell r="D27" t="str">
            <v>INSTAL.VENTILATII  OB 301</v>
          </cell>
          <cell r="E27" t="str">
            <v>10002</v>
          </cell>
          <cell r="F27">
            <v>30316</v>
          </cell>
          <cell r="H27">
            <v>30316</v>
          </cell>
          <cell r="I27">
            <v>101781064</v>
          </cell>
          <cell r="J27">
            <v>7</v>
          </cell>
          <cell r="K27">
            <v>7</v>
          </cell>
          <cell r="L27">
            <v>101781064</v>
          </cell>
          <cell r="M27">
            <v>319160</v>
          </cell>
          <cell r="N27">
            <v>1400338</v>
          </cell>
          <cell r="O27">
            <v>108</v>
          </cell>
          <cell r="P27">
            <v>1650</v>
          </cell>
          <cell r="Q27">
            <v>848.68969696969702</v>
          </cell>
          <cell r="R27">
            <v>0</v>
          </cell>
          <cell r="S27">
            <v>848.68969696969702</v>
          </cell>
          <cell r="T27">
            <v>848.68969696969702</v>
          </cell>
          <cell r="U27">
            <v>848.68969696969702</v>
          </cell>
          <cell r="V27">
            <v>84</v>
          </cell>
          <cell r="W27">
            <v>204</v>
          </cell>
          <cell r="X27">
            <v>216</v>
          </cell>
          <cell r="Y27">
            <v>10.103448773448774</v>
          </cell>
          <cell r="Z27">
            <v>848.68969696969702</v>
          </cell>
          <cell r="AA27">
            <v>0</v>
          </cell>
          <cell r="AB27">
            <v>0</v>
          </cell>
          <cell r="AC27">
            <v>848.68969696969702</v>
          </cell>
          <cell r="AD27">
            <v>14.29</v>
          </cell>
          <cell r="AE27">
            <v>90480846</v>
          </cell>
        </row>
        <row r="28">
          <cell r="C28" t="str">
            <v>25256</v>
          </cell>
          <cell r="D28" t="str">
            <v>INST ELECT PT INTR OB 401</v>
          </cell>
          <cell r="E28" t="str">
            <v>10003</v>
          </cell>
          <cell r="F28">
            <v>29586</v>
          </cell>
          <cell r="H28">
            <v>29586</v>
          </cell>
          <cell r="I28">
            <v>29060365</v>
          </cell>
          <cell r="J28">
            <v>20</v>
          </cell>
          <cell r="K28">
            <v>20</v>
          </cell>
          <cell r="L28">
            <v>29060365</v>
          </cell>
          <cell r="M28">
            <v>156830</v>
          </cell>
          <cell r="N28">
            <v>754555</v>
          </cell>
          <cell r="O28">
            <v>108</v>
          </cell>
          <cell r="P28">
            <v>1650</v>
          </cell>
          <cell r="Q28">
            <v>457.30606060606061</v>
          </cell>
          <cell r="R28">
            <v>0</v>
          </cell>
          <cell r="S28">
            <v>457.30606060606061</v>
          </cell>
          <cell r="T28">
            <v>457.30606060606061</v>
          </cell>
          <cell r="U28">
            <v>457.30606060606061</v>
          </cell>
          <cell r="V28">
            <v>240</v>
          </cell>
          <cell r="W28">
            <v>228</v>
          </cell>
          <cell r="X28">
            <v>240</v>
          </cell>
          <cell r="Y28">
            <v>1.9054419191919192</v>
          </cell>
          <cell r="Z28">
            <v>434.44075757575757</v>
          </cell>
          <cell r="AA28">
            <v>12</v>
          </cell>
          <cell r="AB28">
            <v>22.865303030303032</v>
          </cell>
          <cell r="AC28">
            <v>457.30606060606061</v>
          </cell>
          <cell r="AD28">
            <v>5</v>
          </cell>
          <cell r="AE28">
            <v>25833945</v>
          </cell>
        </row>
        <row r="29">
          <cell r="C29" t="str">
            <v>26857</v>
          </cell>
          <cell r="D29" t="str">
            <v>INST SANIT PT INTR OB 401</v>
          </cell>
          <cell r="E29" t="str">
            <v>10003</v>
          </cell>
          <cell r="F29">
            <v>29586</v>
          </cell>
          <cell r="H29">
            <v>29586</v>
          </cell>
          <cell r="I29">
            <v>15900</v>
          </cell>
          <cell r="J29">
            <v>0</v>
          </cell>
          <cell r="K29">
            <v>10</v>
          </cell>
          <cell r="L29">
            <v>15900</v>
          </cell>
          <cell r="M29">
            <v>15900</v>
          </cell>
          <cell r="N29">
            <v>0</v>
          </cell>
          <cell r="O29">
            <v>108</v>
          </cell>
          <cell r="P29">
            <v>108</v>
          </cell>
          <cell r="Q29">
            <v>147.22222222222223</v>
          </cell>
          <cell r="R29">
            <v>0</v>
          </cell>
          <cell r="S29">
            <v>147.22222222222223</v>
          </cell>
          <cell r="T29">
            <v>147.22222222222223</v>
          </cell>
          <cell r="U29">
            <v>147.22222222222223</v>
          </cell>
          <cell r="V29">
            <v>120</v>
          </cell>
          <cell r="W29">
            <v>228</v>
          </cell>
          <cell r="X29">
            <v>240</v>
          </cell>
          <cell r="Y29">
            <v>1.2268518518518519</v>
          </cell>
          <cell r="Z29">
            <v>147.22222222222223</v>
          </cell>
          <cell r="AA29">
            <v>0</v>
          </cell>
          <cell r="AB29">
            <v>0</v>
          </cell>
          <cell r="AC29">
            <v>147.22222222222223</v>
          </cell>
          <cell r="AD29">
            <v>0</v>
          </cell>
          <cell r="AE29">
            <v>0</v>
          </cell>
        </row>
        <row r="30">
          <cell r="C30" t="str">
            <v>27455</v>
          </cell>
          <cell r="D30" t="str">
            <v>INSTAL VENTIL INTR OB 401</v>
          </cell>
          <cell r="E30" t="str">
            <v>10003</v>
          </cell>
          <cell r="F30">
            <v>29586</v>
          </cell>
          <cell r="H30">
            <v>29586</v>
          </cell>
          <cell r="I30">
            <v>5315877</v>
          </cell>
          <cell r="J30">
            <v>5</v>
          </cell>
          <cell r="K30">
            <v>5</v>
          </cell>
          <cell r="L30">
            <v>5315877</v>
          </cell>
          <cell r="M30">
            <v>34960</v>
          </cell>
          <cell r="N30">
            <v>90806</v>
          </cell>
          <cell r="O30">
            <v>108</v>
          </cell>
          <cell r="P30">
            <v>1650</v>
          </cell>
          <cell r="Q30">
            <v>55.033939393939391</v>
          </cell>
          <cell r="R30">
            <v>0</v>
          </cell>
          <cell r="S30">
            <v>55.033939393939391</v>
          </cell>
          <cell r="T30">
            <v>55.033939393939391</v>
          </cell>
          <cell r="U30">
            <v>55.033939393939391</v>
          </cell>
          <cell r="V30">
            <v>60</v>
          </cell>
          <cell r="W30">
            <v>228</v>
          </cell>
          <cell r="X30">
            <v>240</v>
          </cell>
          <cell r="Y30">
            <v>0.91723232323232318</v>
          </cell>
          <cell r="Z30">
            <v>55.033939393939391</v>
          </cell>
          <cell r="AA30">
            <v>0</v>
          </cell>
          <cell r="AB30">
            <v>0</v>
          </cell>
          <cell r="AC30">
            <v>55.033939393939391</v>
          </cell>
          <cell r="AD30">
            <v>20</v>
          </cell>
          <cell r="AE30">
            <v>4725683</v>
          </cell>
        </row>
        <row r="31">
          <cell r="C31" t="str">
            <v>27958</v>
          </cell>
          <cell r="D31" t="str">
            <v>INST INCAL PT INTR OB 401</v>
          </cell>
          <cell r="E31" t="str">
            <v>10003</v>
          </cell>
          <cell r="F31">
            <v>29586</v>
          </cell>
          <cell r="H31">
            <v>29586</v>
          </cell>
          <cell r="I31">
            <v>3369753</v>
          </cell>
          <cell r="J31">
            <v>9</v>
          </cell>
          <cell r="K31">
            <v>9</v>
          </cell>
          <cell r="L31">
            <v>3369753</v>
          </cell>
          <cell r="M31">
            <v>22250</v>
          </cell>
          <cell r="N31">
            <v>101318</v>
          </cell>
          <cell r="O31">
            <v>108</v>
          </cell>
          <cell r="P31">
            <v>1650</v>
          </cell>
          <cell r="Q31">
            <v>61.404848484848486</v>
          </cell>
          <cell r="R31">
            <v>0</v>
          </cell>
          <cell r="S31">
            <v>61.404848484848486</v>
          </cell>
          <cell r="T31">
            <v>61.404848484848486</v>
          </cell>
          <cell r="U31">
            <v>61.404848484848486</v>
          </cell>
          <cell r="V31">
            <v>108</v>
          </cell>
          <cell r="W31">
            <v>228</v>
          </cell>
          <cell r="X31">
            <v>240</v>
          </cell>
          <cell r="Y31">
            <v>0.5685634118967452</v>
          </cell>
          <cell r="Z31">
            <v>61.404848484848486</v>
          </cell>
          <cell r="AA31">
            <v>0</v>
          </cell>
          <cell r="AB31">
            <v>0</v>
          </cell>
          <cell r="AC31">
            <v>61.404848484848486</v>
          </cell>
          <cell r="AD31">
            <v>11.11</v>
          </cell>
          <cell r="AE31">
            <v>2995627</v>
          </cell>
        </row>
        <row r="32">
          <cell r="C32" t="str">
            <v>23259</v>
          </cell>
          <cell r="D32" t="str">
            <v>DRUMURI SI CAI DE ACCES</v>
          </cell>
          <cell r="E32" t="str">
            <v>10004</v>
          </cell>
          <cell r="F32">
            <v>29586</v>
          </cell>
          <cell r="H32">
            <v>29586</v>
          </cell>
          <cell r="I32">
            <v>646350642</v>
          </cell>
          <cell r="J32">
            <v>29</v>
          </cell>
          <cell r="K32">
            <v>29</v>
          </cell>
          <cell r="L32">
            <v>646350642</v>
          </cell>
          <cell r="M32">
            <v>823540</v>
          </cell>
          <cell r="N32">
            <v>8807799</v>
          </cell>
          <cell r="O32">
            <v>108</v>
          </cell>
          <cell r="P32">
            <v>1650</v>
          </cell>
          <cell r="Q32">
            <v>5338.06</v>
          </cell>
          <cell r="R32">
            <v>0</v>
          </cell>
          <cell r="S32">
            <v>5338.06</v>
          </cell>
          <cell r="T32">
            <v>5338.06</v>
          </cell>
          <cell r="U32">
            <v>5338.06</v>
          </cell>
          <cell r="V32">
            <v>348</v>
          </cell>
          <cell r="W32">
            <v>228</v>
          </cell>
          <cell r="X32">
            <v>240</v>
          </cell>
          <cell r="Y32">
            <v>15.33925287356322</v>
          </cell>
          <cell r="Z32">
            <v>3497.3496551724143</v>
          </cell>
          <cell r="AA32">
            <v>12</v>
          </cell>
          <cell r="AB32">
            <v>184.07103448275865</v>
          </cell>
          <cell r="AC32">
            <v>3681.4206896551727</v>
          </cell>
          <cell r="AD32">
            <v>3.45</v>
          </cell>
          <cell r="AE32">
            <v>574589718</v>
          </cell>
        </row>
        <row r="33">
          <cell r="C33" t="str">
            <v>25160</v>
          </cell>
          <cell r="D33" t="str">
            <v>INST ELECTR        OB 601</v>
          </cell>
          <cell r="E33" t="str">
            <v>10006</v>
          </cell>
          <cell r="F33">
            <v>29586</v>
          </cell>
          <cell r="H33">
            <v>29586</v>
          </cell>
          <cell r="I33">
            <v>4579438</v>
          </cell>
          <cell r="J33">
            <v>31</v>
          </cell>
          <cell r="K33">
            <v>31</v>
          </cell>
          <cell r="L33">
            <v>4579438</v>
          </cell>
          <cell r="M33">
            <v>15560</v>
          </cell>
          <cell r="N33">
            <v>110538</v>
          </cell>
          <cell r="O33">
            <v>108</v>
          </cell>
          <cell r="P33">
            <v>1650</v>
          </cell>
          <cell r="Q33">
            <v>66.992727272727279</v>
          </cell>
          <cell r="R33">
            <v>0</v>
          </cell>
          <cell r="S33">
            <v>66.992727272727279</v>
          </cell>
          <cell r="T33">
            <v>66.992727272727279</v>
          </cell>
          <cell r="U33">
            <v>66.992727272727279</v>
          </cell>
          <cell r="V33">
            <v>372</v>
          </cell>
          <cell r="W33">
            <v>228</v>
          </cell>
          <cell r="X33">
            <v>240</v>
          </cell>
          <cell r="Y33">
            <v>0.18008797653958947</v>
          </cell>
          <cell r="Z33">
            <v>41.060058651026395</v>
          </cell>
          <cell r="AA33">
            <v>12</v>
          </cell>
          <cell r="AB33">
            <v>2.1610557184750734</v>
          </cell>
          <cell r="AC33">
            <v>43.221114369501471</v>
          </cell>
          <cell r="AD33">
            <v>3.23</v>
          </cell>
          <cell r="AE33">
            <v>4071007</v>
          </cell>
        </row>
        <row r="34">
          <cell r="C34" t="str">
            <v>25162</v>
          </cell>
          <cell r="D34" t="str">
            <v>RETEA DE ILUMINAT  OB 602</v>
          </cell>
          <cell r="E34" t="str">
            <v>10007</v>
          </cell>
          <cell r="F34">
            <v>29586</v>
          </cell>
          <cell r="H34">
            <v>29586</v>
          </cell>
          <cell r="I34">
            <v>34964580</v>
          </cell>
          <cell r="J34">
            <v>31</v>
          </cell>
          <cell r="K34">
            <v>31</v>
          </cell>
          <cell r="L34">
            <v>34964580</v>
          </cell>
          <cell r="M34">
            <v>119030</v>
          </cell>
          <cell r="N34">
            <v>843934</v>
          </cell>
          <cell r="O34">
            <v>108</v>
          </cell>
          <cell r="P34">
            <v>1650</v>
          </cell>
          <cell r="Q34">
            <v>511.47515151515154</v>
          </cell>
          <cell r="R34">
            <v>0</v>
          </cell>
          <cell r="S34">
            <v>511.47515151515154</v>
          </cell>
          <cell r="T34">
            <v>511.47515151515154</v>
          </cell>
          <cell r="U34">
            <v>511.47515151515154</v>
          </cell>
          <cell r="V34">
            <v>372</v>
          </cell>
          <cell r="W34">
            <v>228</v>
          </cell>
          <cell r="X34">
            <v>240</v>
          </cell>
          <cell r="Y34">
            <v>1.3749332029977193</v>
          </cell>
          <cell r="Z34">
            <v>313.48477028347997</v>
          </cell>
          <cell r="AA34">
            <v>12</v>
          </cell>
          <cell r="AB34">
            <v>16.49919843597263</v>
          </cell>
          <cell r="AC34">
            <v>329.98396871945261</v>
          </cell>
          <cell r="AD34">
            <v>3.23</v>
          </cell>
          <cell r="AE34">
            <v>31082646</v>
          </cell>
        </row>
        <row r="35">
          <cell r="C35" t="str">
            <v>25263</v>
          </cell>
          <cell r="D35" t="str">
            <v>INST ELECT POSTRAF OB 603</v>
          </cell>
          <cell r="E35" t="str">
            <v>10008</v>
          </cell>
          <cell r="F35">
            <v>29586</v>
          </cell>
          <cell r="H35">
            <v>29586</v>
          </cell>
          <cell r="I35">
            <v>640799430</v>
          </cell>
          <cell r="J35">
            <v>31</v>
          </cell>
          <cell r="K35">
            <v>31</v>
          </cell>
          <cell r="L35">
            <v>640799430</v>
          </cell>
          <cell r="M35">
            <v>2192810</v>
          </cell>
          <cell r="N35">
            <v>12447106</v>
          </cell>
          <cell r="O35">
            <v>108</v>
          </cell>
          <cell r="P35">
            <v>1650</v>
          </cell>
          <cell r="Q35">
            <v>7543.7006060606063</v>
          </cell>
          <cell r="R35">
            <v>0</v>
          </cell>
          <cell r="S35">
            <v>7543.7006060606063</v>
          </cell>
          <cell r="T35">
            <v>7543.7006060606063</v>
          </cell>
          <cell r="U35">
            <v>7543.7006060606063</v>
          </cell>
          <cell r="V35">
            <v>372</v>
          </cell>
          <cell r="W35">
            <v>228</v>
          </cell>
          <cell r="X35">
            <v>240</v>
          </cell>
          <cell r="Y35">
            <v>20.278765070055393</v>
          </cell>
          <cell r="Z35">
            <v>4623.5584359726299</v>
          </cell>
          <cell r="AA35">
            <v>12</v>
          </cell>
          <cell r="AB35">
            <v>243.34518084066471</v>
          </cell>
          <cell r="AC35">
            <v>4866.9036168132943</v>
          </cell>
          <cell r="AD35">
            <v>3.23</v>
          </cell>
          <cell r="AE35">
            <v>569654828</v>
          </cell>
        </row>
        <row r="36">
          <cell r="C36" t="str">
            <v>26464</v>
          </cell>
          <cell r="D36" t="str">
            <v>RACORD APA         OB 701</v>
          </cell>
          <cell r="E36" t="str">
            <v>10009</v>
          </cell>
          <cell r="F36">
            <v>29951</v>
          </cell>
          <cell r="H36">
            <v>29951</v>
          </cell>
          <cell r="I36">
            <v>19318628</v>
          </cell>
          <cell r="J36">
            <v>18</v>
          </cell>
          <cell r="K36">
            <v>18</v>
          </cell>
          <cell r="L36">
            <v>19318628</v>
          </cell>
          <cell r="M36">
            <v>120070</v>
          </cell>
          <cell r="N36">
            <v>515752</v>
          </cell>
          <cell r="O36">
            <v>108</v>
          </cell>
          <cell r="P36">
            <v>1650</v>
          </cell>
          <cell r="Q36">
            <v>312.57696969696968</v>
          </cell>
          <cell r="R36">
            <v>0</v>
          </cell>
          <cell r="S36">
            <v>312.57696969696968</v>
          </cell>
          <cell r="T36">
            <v>312.57696969696968</v>
          </cell>
          <cell r="U36">
            <v>312.57696969696968</v>
          </cell>
          <cell r="V36">
            <v>216</v>
          </cell>
          <cell r="W36">
            <v>216</v>
          </cell>
          <cell r="X36">
            <v>228</v>
          </cell>
          <cell r="Y36">
            <v>1.4471156004489336</v>
          </cell>
          <cell r="Z36">
            <v>312.57696969696968</v>
          </cell>
          <cell r="AA36">
            <v>0</v>
          </cell>
          <cell r="AB36">
            <v>0</v>
          </cell>
          <cell r="AC36">
            <v>312.57696969696968</v>
          </cell>
          <cell r="AD36">
            <v>5.56</v>
          </cell>
          <cell r="AE36">
            <v>17173782</v>
          </cell>
        </row>
        <row r="37">
          <cell r="C37" t="str">
            <v>26465</v>
          </cell>
          <cell r="D37" t="str">
            <v>RETELE APA         OB 701</v>
          </cell>
          <cell r="E37" t="str">
            <v>10009</v>
          </cell>
          <cell r="F37">
            <v>29586</v>
          </cell>
          <cell r="H37">
            <v>29586</v>
          </cell>
          <cell r="I37">
            <v>44722034</v>
          </cell>
          <cell r="J37">
            <v>17</v>
          </cell>
          <cell r="K37">
            <v>17</v>
          </cell>
          <cell r="L37">
            <v>44722034</v>
          </cell>
          <cell r="M37">
            <v>277960</v>
          </cell>
          <cell r="N37">
            <v>1193948</v>
          </cell>
          <cell r="O37">
            <v>108</v>
          </cell>
          <cell r="P37">
            <v>1650</v>
          </cell>
          <cell r="Q37">
            <v>723.6048484848485</v>
          </cell>
          <cell r="R37">
            <v>0</v>
          </cell>
          <cell r="S37">
            <v>723.6048484848485</v>
          </cell>
          <cell r="T37">
            <v>723.6048484848485</v>
          </cell>
          <cell r="U37">
            <v>723.6048484848485</v>
          </cell>
          <cell r="V37">
            <v>204</v>
          </cell>
          <cell r="W37">
            <v>228</v>
          </cell>
          <cell r="X37">
            <v>240</v>
          </cell>
          <cell r="Y37">
            <v>3.5470825906120025</v>
          </cell>
          <cell r="Z37">
            <v>723.6048484848485</v>
          </cell>
          <cell r="AA37">
            <v>0</v>
          </cell>
          <cell r="AB37">
            <v>0</v>
          </cell>
          <cell r="AC37">
            <v>723.6048484848485</v>
          </cell>
          <cell r="AD37">
            <v>5.88</v>
          </cell>
          <cell r="AE37">
            <v>39756781</v>
          </cell>
        </row>
        <row r="38">
          <cell r="C38" t="str">
            <v>26466</v>
          </cell>
          <cell r="D38" t="str">
            <v>RACORD CANAL      OB 701</v>
          </cell>
          <cell r="E38" t="str">
            <v>10009</v>
          </cell>
          <cell r="F38">
            <v>29586</v>
          </cell>
          <cell r="H38">
            <v>29586</v>
          </cell>
          <cell r="I38">
            <v>37289331</v>
          </cell>
          <cell r="J38">
            <v>22</v>
          </cell>
          <cell r="K38">
            <v>22</v>
          </cell>
          <cell r="L38">
            <v>37289331</v>
          </cell>
          <cell r="M38">
            <v>96410</v>
          </cell>
          <cell r="N38">
            <v>880863</v>
          </cell>
          <cell r="O38">
            <v>108</v>
          </cell>
          <cell r="P38">
            <v>1650</v>
          </cell>
          <cell r="Q38">
            <v>533.85636363636365</v>
          </cell>
          <cell r="R38">
            <v>0</v>
          </cell>
          <cell r="S38">
            <v>533.85636363636365</v>
          </cell>
          <cell r="T38">
            <v>533.85636363636365</v>
          </cell>
          <cell r="U38">
            <v>533.85636363636365</v>
          </cell>
          <cell r="V38">
            <v>264</v>
          </cell>
          <cell r="W38">
            <v>228</v>
          </cell>
          <cell r="X38">
            <v>240</v>
          </cell>
          <cell r="Y38">
            <v>2.0221831955922864</v>
          </cell>
          <cell r="Z38">
            <v>461.0577685950413</v>
          </cell>
          <cell r="AA38">
            <v>12</v>
          </cell>
          <cell r="AB38">
            <v>24.266198347107437</v>
          </cell>
          <cell r="AC38">
            <v>485.32396694214873</v>
          </cell>
          <cell r="AD38">
            <v>4.55</v>
          </cell>
          <cell r="AE38">
            <v>33149292</v>
          </cell>
        </row>
        <row r="39">
          <cell r="C39" t="str">
            <v>26467</v>
          </cell>
          <cell r="D39" t="str">
            <v>RETELE CANALIZARE OB 701</v>
          </cell>
          <cell r="E39" t="str">
            <v>10009</v>
          </cell>
          <cell r="F39">
            <v>29586</v>
          </cell>
          <cell r="H39">
            <v>29586</v>
          </cell>
          <cell r="I39">
            <v>190925522</v>
          </cell>
          <cell r="J39">
            <v>22</v>
          </cell>
          <cell r="K39">
            <v>22</v>
          </cell>
          <cell r="L39">
            <v>190925522</v>
          </cell>
          <cell r="M39">
            <v>544210</v>
          </cell>
          <cell r="N39">
            <v>4553118</v>
          </cell>
          <cell r="O39">
            <v>108</v>
          </cell>
          <cell r="P39">
            <v>1650</v>
          </cell>
          <cell r="Q39">
            <v>2759.4654545454546</v>
          </cell>
          <cell r="R39">
            <v>0</v>
          </cell>
          <cell r="S39">
            <v>2759.4654545454546</v>
          </cell>
          <cell r="T39">
            <v>2759.4654545454546</v>
          </cell>
          <cell r="U39">
            <v>2759.4654545454546</v>
          </cell>
          <cell r="V39">
            <v>264</v>
          </cell>
          <cell r="W39">
            <v>228</v>
          </cell>
          <cell r="X39">
            <v>240</v>
          </cell>
          <cell r="Y39">
            <v>10.452520661157024</v>
          </cell>
          <cell r="Z39">
            <v>2383.1747107438014</v>
          </cell>
          <cell r="AA39">
            <v>12</v>
          </cell>
          <cell r="AB39">
            <v>125.43024793388429</v>
          </cell>
          <cell r="AC39">
            <v>2508.6049586776858</v>
          </cell>
          <cell r="AD39">
            <v>4.55</v>
          </cell>
          <cell r="AE39">
            <v>169728062</v>
          </cell>
        </row>
        <row r="40">
          <cell r="C40" t="str">
            <v>25276</v>
          </cell>
          <cell r="D40" t="str">
            <v>INST ELECT ST PREP OB 703</v>
          </cell>
          <cell r="E40" t="str">
            <v>10011</v>
          </cell>
          <cell r="F40">
            <v>29586</v>
          </cell>
          <cell r="H40">
            <v>29586</v>
          </cell>
          <cell r="I40">
            <v>14253839</v>
          </cell>
          <cell r="J40">
            <v>4</v>
          </cell>
          <cell r="K40">
            <v>4</v>
          </cell>
          <cell r="L40">
            <v>14253839</v>
          </cell>
          <cell r="M40">
            <v>62050</v>
          </cell>
          <cell r="N40">
            <v>408646</v>
          </cell>
          <cell r="O40">
            <v>108</v>
          </cell>
          <cell r="P40">
            <v>1650</v>
          </cell>
          <cell r="Q40">
            <v>247.66424242424242</v>
          </cell>
          <cell r="R40">
            <v>0</v>
          </cell>
          <cell r="S40">
            <v>247.66424242424242</v>
          </cell>
          <cell r="T40">
            <v>247.66424242424242</v>
          </cell>
          <cell r="U40">
            <v>247.66424242424242</v>
          </cell>
          <cell r="V40">
            <v>48</v>
          </cell>
          <cell r="W40">
            <v>228</v>
          </cell>
          <cell r="X40">
            <v>240</v>
          </cell>
          <cell r="Y40">
            <v>5.159671717171717</v>
          </cell>
          <cell r="Z40">
            <v>247.66424242424242</v>
          </cell>
          <cell r="AA40">
            <v>0</v>
          </cell>
          <cell r="AB40">
            <v>0</v>
          </cell>
          <cell r="AC40">
            <v>247.66424242424242</v>
          </cell>
          <cell r="AD40">
            <v>25</v>
          </cell>
          <cell r="AE40">
            <v>12671310</v>
          </cell>
        </row>
        <row r="41">
          <cell r="C41" t="str">
            <v>26473</v>
          </cell>
          <cell r="D41" t="str">
            <v>INST TEHN ST PREEP OB 703</v>
          </cell>
          <cell r="E41" t="str">
            <v>10011</v>
          </cell>
          <cell r="F41">
            <v>29586</v>
          </cell>
          <cell r="H41">
            <v>29586</v>
          </cell>
          <cell r="I41">
            <v>13999715</v>
          </cell>
          <cell r="J41">
            <v>5</v>
          </cell>
          <cell r="K41">
            <v>5</v>
          </cell>
          <cell r="L41">
            <v>13999715</v>
          </cell>
          <cell r="M41">
            <v>67190</v>
          </cell>
          <cell r="N41">
            <v>404265</v>
          </cell>
          <cell r="O41">
            <v>108</v>
          </cell>
          <cell r="P41">
            <v>1650</v>
          </cell>
          <cell r="Q41">
            <v>245.0090909090909</v>
          </cell>
          <cell r="R41">
            <v>0</v>
          </cell>
          <cell r="S41">
            <v>245.0090909090909</v>
          </cell>
          <cell r="T41">
            <v>245.0090909090909</v>
          </cell>
          <cell r="U41">
            <v>245.0090909090909</v>
          </cell>
          <cell r="V41">
            <v>60</v>
          </cell>
          <cell r="W41">
            <v>228</v>
          </cell>
          <cell r="X41">
            <v>240</v>
          </cell>
          <cell r="Y41">
            <v>4.0834848484848481</v>
          </cell>
          <cell r="Z41">
            <v>245.0090909090909</v>
          </cell>
          <cell r="AA41">
            <v>0</v>
          </cell>
          <cell r="AB41">
            <v>0</v>
          </cell>
          <cell r="AC41">
            <v>245.0090909090909</v>
          </cell>
          <cell r="AD41">
            <v>20</v>
          </cell>
          <cell r="AE41">
            <v>12445400</v>
          </cell>
        </row>
        <row r="42">
          <cell r="C42" t="str">
            <v>26474</v>
          </cell>
          <cell r="D42" t="str">
            <v>RETELE CANAL PREEP OB 703</v>
          </cell>
          <cell r="E42" t="str">
            <v>10011</v>
          </cell>
          <cell r="F42">
            <v>29586</v>
          </cell>
          <cell r="H42">
            <v>29586</v>
          </cell>
          <cell r="I42">
            <v>12466309</v>
          </cell>
          <cell r="J42">
            <v>17</v>
          </cell>
          <cell r="K42">
            <v>17</v>
          </cell>
          <cell r="L42">
            <v>12466309</v>
          </cell>
          <cell r="M42">
            <v>41250</v>
          </cell>
          <cell r="N42">
            <v>339873</v>
          </cell>
          <cell r="O42">
            <v>108</v>
          </cell>
          <cell r="P42">
            <v>1650</v>
          </cell>
          <cell r="Q42">
            <v>205.98363636363635</v>
          </cell>
          <cell r="R42">
            <v>0</v>
          </cell>
          <cell r="S42">
            <v>205.98363636363635</v>
          </cell>
          <cell r="T42">
            <v>205.98363636363635</v>
          </cell>
          <cell r="U42">
            <v>205.98363636363635</v>
          </cell>
          <cell r="V42">
            <v>204</v>
          </cell>
          <cell r="W42">
            <v>228</v>
          </cell>
          <cell r="X42">
            <v>240</v>
          </cell>
          <cell r="Y42">
            <v>1.0097237076648842</v>
          </cell>
          <cell r="Z42">
            <v>205.98363636363635</v>
          </cell>
          <cell r="AA42">
            <v>0</v>
          </cell>
          <cell r="AB42">
            <v>0</v>
          </cell>
          <cell r="AC42">
            <v>205.98363636363635</v>
          </cell>
          <cell r="AD42">
            <v>5.88</v>
          </cell>
          <cell r="AE42">
            <v>11082240</v>
          </cell>
        </row>
        <row r="43">
          <cell r="C43" t="str">
            <v>26575</v>
          </cell>
          <cell r="D43" t="str">
            <v>CONSTR ST PREEPUR OB 703</v>
          </cell>
          <cell r="E43" t="str">
            <v>10011</v>
          </cell>
          <cell r="F43">
            <v>29586</v>
          </cell>
          <cell r="H43">
            <v>29586</v>
          </cell>
          <cell r="I43">
            <v>452158957</v>
          </cell>
          <cell r="J43">
            <v>30</v>
          </cell>
          <cell r="K43">
            <v>30</v>
          </cell>
          <cell r="L43">
            <v>452158957</v>
          </cell>
          <cell r="M43">
            <v>627880</v>
          </cell>
          <cell r="N43">
            <v>7088619</v>
          </cell>
          <cell r="O43">
            <v>108</v>
          </cell>
          <cell r="P43">
            <v>1650</v>
          </cell>
          <cell r="Q43">
            <v>4296.1327272727276</v>
          </cell>
          <cell r="R43">
            <v>0</v>
          </cell>
          <cell r="S43">
            <v>4296.1327272727276</v>
          </cell>
          <cell r="T43">
            <v>4296.1327272727276</v>
          </cell>
          <cell r="U43">
            <v>4296.1327272727276</v>
          </cell>
          <cell r="V43">
            <v>360</v>
          </cell>
          <cell r="W43">
            <v>228</v>
          </cell>
          <cell r="X43">
            <v>240</v>
          </cell>
          <cell r="Y43">
            <v>11.933702020202022</v>
          </cell>
          <cell r="Z43">
            <v>2720.8840606060608</v>
          </cell>
          <cell r="AA43">
            <v>12</v>
          </cell>
          <cell r="AB43">
            <v>143.20442424242427</v>
          </cell>
          <cell r="AC43">
            <v>2864.0884848484852</v>
          </cell>
          <cell r="AD43">
            <v>3.33</v>
          </cell>
          <cell r="AE43">
            <v>401958118</v>
          </cell>
        </row>
        <row r="44">
          <cell r="C44" t="str">
            <v>27477</v>
          </cell>
          <cell r="D44" t="str">
            <v>INST INCAL ST PREEP OB703</v>
          </cell>
          <cell r="E44" t="str">
            <v>10011</v>
          </cell>
          <cell r="F44">
            <v>29951</v>
          </cell>
          <cell r="H44">
            <v>29951</v>
          </cell>
          <cell r="I44">
            <v>1527911</v>
          </cell>
          <cell r="J44">
            <v>6</v>
          </cell>
          <cell r="K44">
            <v>6</v>
          </cell>
          <cell r="L44">
            <v>1527911</v>
          </cell>
          <cell r="M44">
            <v>6200</v>
          </cell>
          <cell r="N44">
            <v>43357</v>
          </cell>
          <cell r="O44">
            <v>108</v>
          </cell>
          <cell r="P44">
            <v>1650</v>
          </cell>
          <cell r="Q44">
            <v>26.276969696969697</v>
          </cell>
          <cell r="R44">
            <v>0</v>
          </cell>
          <cell r="S44">
            <v>26.276969696969697</v>
          </cell>
          <cell r="T44">
            <v>26.276969696969697</v>
          </cell>
          <cell r="U44">
            <v>26.276969696969697</v>
          </cell>
          <cell r="V44">
            <v>72</v>
          </cell>
          <cell r="W44">
            <v>216</v>
          </cell>
          <cell r="X44">
            <v>228</v>
          </cell>
          <cell r="Y44">
            <v>0.36495791245791248</v>
          </cell>
          <cell r="Z44">
            <v>26.276969696969697</v>
          </cell>
          <cell r="AA44">
            <v>0</v>
          </cell>
          <cell r="AB44">
            <v>0</v>
          </cell>
          <cell r="AC44">
            <v>26.276969696969697</v>
          </cell>
          <cell r="AD44">
            <v>16.670000000000002</v>
          </cell>
          <cell r="AE44">
            <v>1358275</v>
          </cell>
        </row>
        <row r="45">
          <cell r="C45" t="str">
            <v>27378</v>
          </cell>
          <cell r="D45" t="str">
            <v>CONSTR RETELE TERM OB 704</v>
          </cell>
          <cell r="E45" t="str">
            <v>10012</v>
          </cell>
          <cell r="F45">
            <v>29586</v>
          </cell>
          <cell r="H45">
            <v>29586</v>
          </cell>
          <cell r="I45">
            <v>19743433</v>
          </cell>
          <cell r="J45">
            <v>19</v>
          </cell>
          <cell r="K45">
            <v>19</v>
          </cell>
          <cell r="L45">
            <v>19743433</v>
          </cell>
          <cell r="M45">
            <v>4182523</v>
          </cell>
          <cell r="N45">
            <v>4182523</v>
          </cell>
          <cell r="O45">
            <v>108</v>
          </cell>
          <cell r="P45">
            <v>1650</v>
          </cell>
          <cell r="Q45">
            <v>2534.8624242424244</v>
          </cell>
          <cell r="R45">
            <v>0</v>
          </cell>
          <cell r="S45">
            <v>2534.8624242424244</v>
          </cell>
          <cell r="T45">
            <v>2534.8624242424244</v>
          </cell>
          <cell r="U45">
            <v>2534.8624242424244</v>
          </cell>
          <cell r="V45">
            <v>228</v>
          </cell>
          <cell r="W45">
            <v>228</v>
          </cell>
          <cell r="X45">
            <v>240</v>
          </cell>
          <cell r="Y45">
            <v>11.117817650186073</v>
          </cell>
          <cell r="Z45">
            <v>2534.8624242424244</v>
          </cell>
          <cell r="AA45">
            <v>0</v>
          </cell>
          <cell r="AB45">
            <v>0</v>
          </cell>
          <cell r="AC45">
            <v>2534.8624242424244</v>
          </cell>
          <cell r="AD45">
            <v>0</v>
          </cell>
          <cell r="AE45">
            <v>0</v>
          </cell>
        </row>
        <row r="46">
          <cell r="C46" t="str">
            <v>25281</v>
          </cell>
          <cell r="D46" t="str">
            <v>INST EL PAV AD_TIV OB 802</v>
          </cell>
          <cell r="E46" t="str">
            <v>10013</v>
          </cell>
          <cell r="F46">
            <v>29586</v>
          </cell>
          <cell r="H46">
            <v>29586</v>
          </cell>
          <cell r="I46">
            <v>14552006</v>
          </cell>
          <cell r="J46">
            <v>11</v>
          </cell>
          <cell r="K46">
            <v>11</v>
          </cell>
          <cell r="L46">
            <v>14552006</v>
          </cell>
          <cell r="M46">
            <v>82150</v>
          </cell>
          <cell r="N46">
            <v>383520</v>
          </cell>
          <cell r="O46">
            <v>108</v>
          </cell>
          <cell r="P46">
            <v>1650</v>
          </cell>
          <cell r="Q46">
            <v>232.43636363636364</v>
          </cell>
          <cell r="R46">
            <v>0</v>
          </cell>
          <cell r="S46">
            <v>232.43636363636364</v>
          </cell>
          <cell r="T46">
            <v>232.43636363636364</v>
          </cell>
          <cell r="U46">
            <v>232.43636363636364</v>
          </cell>
          <cell r="V46">
            <v>132</v>
          </cell>
          <cell r="W46">
            <v>228</v>
          </cell>
          <cell r="X46">
            <v>240</v>
          </cell>
          <cell r="Y46">
            <v>1.7608815426997246</v>
          </cell>
          <cell r="Z46">
            <v>232.43636363636364</v>
          </cell>
          <cell r="AA46">
            <v>0</v>
          </cell>
          <cell r="AB46">
            <v>0</v>
          </cell>
          <cell r="AC46">
            <v>232.43636363636364</v>
          </cell>
          <cell r="AD46">
            <v>9.09</v>
          </cell>
          <cell r="AE46">
            <v>12936373</v>
          </cell>
        </row>
        <row r="47">
          <cell r="C47" t="str">
            <v>26479</v>
          </cell>
          <cell r="D47" t="str">
            <v>INST SANIT  AD_TIV OB 802</v>
          </cell>
          <cell r="E47" t="str">
            <v>10013</v>
          </cell>
          <cell r="F47">
            <v>29586</v>
          </cell>
          <cell r="H47">
            <v>29586</v>
          </cell>
          <cell r="I47">
            <v>17099916</v>
          </cell>
          <cell r="J47">
            <v>17</v>
          </cell>
          <cell r="K47">
            <v>17</v>
          </cell>
          <cell r="L47">
            <v>17099916</v>
          </cell>
          <cell r="M47">
            <v>106280</v>
          </cell>
          <cell r="N47">
            <v>456512</v>
          </cell>
          <cell r="O47">
            <v>108</v>
          </cell>
          <cell r="P47">
            <v>1650</v>
          </cell>
          <cell r="Q47">
            <v>276.67393939393941</v>
          </cell>
          <cell r="R47">
            <v>0</v>
          </cell>
          <cell r="S47">
            <v>276.67393939393941</v>
          </cell>
          <cell r="T47">
            <v>276.67393939393941</v>
          </cell>
          <cell r="U47">
            <v>276.67393939393941</v>
          </cell>
          <cell r="V47">
            <v>204</v>
          </cell>
          <cell r="W47">
            <v>228</v>
          </cell>
          <cell r="X47">
            <v>240</v>
          </cell>
          <cell r="Y47">
            <v>1.3562448009506833</v>
          </cell>
          <cell r="Z47">
            <v>276.67393939393941</v>
          </cell>
          <cell r="AA47">
            <v>0</v>
          </cell>
          <cell r="AB47">
            <v>0</v>
          </cell>
          <cell r="AC47">
            <v>276.67393939393941</v>
          </cell>
          <cell r="AD47">
            <v>5.88</v>
          </cell>
          <cell r="AE47">
            <v>15201402</v>
          </cell>
        </row>
        <row r="48">
          <cell r="C48" t="str">
            <v>27480</v>
          </cell>
          <cell r="D48" t="str">
            <v>INST TERM PV ADTIV OB 802</v>
          </cell>
          <cell r="E48" t="str">
            <v>10013</v>
          </cell>
          <cell r="F48">
            <v>29586</v>
          </cell>
          <cell r="H48">
            <v>29586</v>
          </cell>
          <cell r="I48">
            <v>18137342</v>
          </cell>
          <cell r="J48">
            <v>5</v>
          </cell>
          <cell r="K48">
            <v>5</v>
          </cell>
          <cell r="L48">
            <v>18137342</v>
          </cell>
          <cell r="M48">
            <v>117250</v>
          </cell>
          <cell r="N48">
            <v>497143</v>
          </cell>
          <cell r="O48">
            <v>108</v>
          </cell>
          <cell r="P48">
            <v>1650</v>
          </cell>
          <cell r="Q48">
            <v>301.29878787878789</v>
          </cell>
          <cell r="R48">
            <v>0</v>
          </cell>
          <cell r="S48">
            <v>301.29878787878789</v>
          </cell>
          <cell r="T48">
            <v>301.29878787878789</v>
          </cell>
          <cell r="U48">
            <v>301.29878787878789</v>
          </cell>
          <cell r="V48">
            <v>60</v>
          </cell>
          <cell r="W48">
            <v>228</v>
          </cell>
          <cell r="X48">
            <v>240</v>
          </cell>
          <cell r="Y48">
            <v>5.0216464646464649</v>
          </cell>
          <cell r="Z48">
            <v>301.29878787878789</v>
          </cell>
          <cell r="AA48">
            <v>0</v>
          </cell>
          <cell r="AB48">
            <v>0</v>
          </cell>
          <cell r="AC48">
            <v>301.29878787878789</v>
          </cell>
          <cell r="AD48">
            <v>20</v>
          </cell>
          <cell r="AE48">
            <v>16123648</v>
          </cell>
        </row>
        <row r="49">
          <cell r="C49" t="str">
            <v>25284</v>
          </cell>
          <cell r="D49" t="str">
            <v>INST ELECT PT PSI OB 804</v>
          </cell>
          <cell r="E49" t="str">
            <v>10015</v>
          </cell>
          <cell r="F49">
            <v>29951</v>
          </cell>
          <cell r="H49">
            <v>29951</v>
          </cell>
          <cell r="I49">
            <v>1224430</v>
          </cell>
          <cell r="J49">
            <v>12</v>
          </cell>
          <cell r="K49">
            <v>12</v>
          </cell>
          <cell r="L49">
            <v>1224430</v>
          </cell>
          <cell r="M49">
            <v>5630</v>
          </cell>
          <cell r="N49">
            <v>31184</v>
          </cell>
          <cell r="O49">
            <v>108</v>
          </cell>
          <cell r="P49">
            <v>1650</v>
          </cell>
          <cell r="Q49">
            <v>18.899393939393939</v>
          </cell>
          <cell r="R49">
            <v>0</v>
          </cell>
          <cell r="S49">
            <v>18.899393939393939</v>
          </cell>
          <cell r="T49">
            <v>18.899393939393939</v>
          </cell>
          <cell r="U49">
            <v>18.899393939393939</v>
          </cell>
          <cell r="V49">
            <v>144</v>
          </cell>
          <cell r="W49">
            <v>216</v>
          </cell>
          <cell r="X49">
            <v>228</v>
          </cell>
          <cell r="Y49">
            <v>0.13124579124579125</v>
          </cell>
          <cell r="Z49">
            <v>18.899393939393939</v>
          </cell>
          <cell r="AA49">
            <v>0</v>
          </cell>
          <cell r="AB49">
            <v>0</v>
          </cell>
          <cell r="AC49">
            <v>18.899393939393939</v>
          </cell>
          <cell r="AD49">
            <v>8.33</v>
          </cell>
          <cell r="AE49">
            <v>1088488</v>
          </cell>
        </row>
        <row r="50">
          <cell r="C50" t="str">
            <v>27483</v>
          </cell>
          <cell r="D50" t="str">
            <v>INST TERM  PT PSI OB 804</v>
          </cell>
          <cell r="E50" t="str">
            <v>10015</v>
          </cell>
          <cell r="F50">
            <v>29951</v>
          </cell>
          <cell r="H50">
            <v>29951</v>
          </cell>
          <cell r="I50">
            <v>871968</v>
          </cell>
          <cell r="J50">
            <v>6</v>
          </cell>
          <cell r="K50">
            <v>6</v>
          </cell>
          <cell r="L50">
            <v>871968</v>
          </cell>
          <cell r="M50">
            <v>7980</v>
          </cell>
          <cell r="N50">
            <v>25942</v>
          </cell>
          <cell r="O50">
            <v>108</v>
          </cell>
          <cell r="P50">
            <v>1650</v>
          </cell>
          <cell r="Q50">
            <v>15.722424242424243</v>
          </cell>
          <cell r="R50">
            <v>0</v>
          </cell>
          <cell r="S50">
            <v>15.722424242424243</v>
          </cell>
          <cell r="T50">
            <v>15.722424242424243</v>
          </cell>
          <cell r="U50">
            <v>15.722424242424243</v>
          </cell>
          <cell r="V50">
            <v>72</v>
          </cell>
          <cell r="W50">
            <v>216</v>
          </cell>
          <cell r="X50">
            <v>228</v>
          </cell>
          <cell r="Y50">
            <v>0.21836700336700338</v>
          </cell>
          <cell r="Z50">
            <v>15.722424242424243</v>
          </cell>
          <cell r="AA50">
            <v>0</v>
          </cell>
          <cell r="AB50">
            <v>0</v>
          </cell>
          <cell r="AC50">
            <v>15.722424242424243</v>
          </cell>
          <cell r="AD50">
            <v>16.670000000000002</v>
          </cell>
          <cell r="AE50">
            <v>775158</v>
          </cell>
        </row>
        <row r="51">
          <cell r="C51" t="str">
            <v>40783</v>
          </cell>
          <cell r="D51" t="str">
            <v>PUNCT TERMIC GOSP. APA</v>
          </cell>
          <cell r="E51" t="str">
            <v>1004</v>
          </cell>
          <cell r="F51">
            <v>29586</v>
          </cell>
          <cell r="H51">
            <v>29586</v>
          </cell>
          <cell r="I51">
            <v>91532699</v>
          </cell>
          <cell r="J51">
            <v>4</v>
          </cell>
          <cell r="K51">
            <v>4</v>
          </cell>
          <cell r="L51">
            <v>91532699</v>
          </cell>
          <cell r="M51">
            <v>1655748</v>
          </cell>
          <cell r="N51">
            <v>16044003</v>
          </cell>
          <cell r="O51">
            <v>108</v>
          </cell>
          <cell r="P51">
            <v>1650</v>
          </cell>
          <cell r="Q51">
            <v>9723.6381818181817</v>
          </cell>
          <cell r="R51">
            <v>0</v>
          </cell>
          <cell r="S51">
            <v>9723.6381818181817</v>
          </cell>
          <cell r="T51">
            <v>9723.6381818181817</v>
          </cell>
          <cell r="U51">
            <v>9723.6381818181817</v>
          </cell>
          <cell r="V51">
            <v>48</v>
          </cell>
          <cell r="W51">
            <v>228</v>
          </cell>
          <cell r="X51">
            <v>240</v>
          </cell>
          <cell r="Y51">
            <v>202.57579545454544</v>
          </cell>
          <cell r="Z51">
            <v>9723.6381818181817</v>
          </cell>
          <cell r="AA51">
            <v>0</v>
          </cell>
          <cell r="AB51">
            <v>0</v>
          </cell>
          <cell r="AC51">
            <v>9723.6381818181817</v>
          </cell>
          <cell r="AD51">
            <v>6.25</v>
          </cell>
        </row>
        <row r="52">
          <cell r="C52" t="str">
            <v>10027</v>
          </cell>
          <cell r="D52" t="str">
            <v>STATIE CONEXIUNI                 OB.602A</v>
          </cell>
          <cell r="E52" t="str">
            <v>FIL.II</v>
          </cell>
          <cell r="F52">
            <v>34365</v>
          </cell>
          <cell r="H52">
            <v>34365</v>
          </cell>
          <cell r="I52">
            <v>49428020</v>
          </cell>
          <cell r="J52">
            <v>45</v>
          </cell>
          <cell r="K52">
            <v>45</v>
          </cell>
          <cell r="L52">
            <v>49428020</v>
          </cell>
          <cell r="M52">
            <v>8755468</v>
          </cell>
          <cell r="N52">
            <v>8755468</v>
          </cell>
          <cell r="O52">
            <v>1450</v>
          </cell>
          <cell r="P52">
            <v>1650</v>
          </cell>
          <cell r="Q52">
            <v>5306.3442424242421</v>
          </cell>
          <cell r="R52">
            <v>0</v>
          </cell>
          <cell r="S52">
            <v>5306.3442424242421</v>
          </cell>
          <cell r="T52">
            <v>5306.3442424242421</v>
          </cell>
          <cell r="U52">
            <v>5306.3442424242421</v>
          </cell>
          <cell r="V52">
            <v>540</v>
          </cell>
          <cell r="W52">
            <v>71</v>
          </cell>
          <cell r="X52">
            <v>83</v>
          </cell>
          <cell r="Y52">
            <v>9.8265634118967444</v>
          </cell>
          <cell r="Z52">
            <v>697.68600224466888</v>
          </cell>
          <cell r="AA52">
            <v>12</v>
          </cell>
          <cell r="AB52">
            <v>117.91876094276094</v>
          </cell>
          <cell r="AC52">
            <v>815.60476318742974</v>
          </cell>
          <cell r="AD52">
            <v>2.2200000000000002</v>
          </cell>
          <cell r="AE52">
            <v>43940286</v>
          </cell>
        </row>
        <row r="53">
          <cell r="C53" t="str">
            <v>10034</v>
          </cell>
          <cell r="D53" t="str">
            <v>INST.CLIMATIZARE UZINE CLIMA 3-4 OB.301C</v>
          </cell>
          <cell r="E53" t="str">
            <v>FIL.II</v>
          </cell>
          <cell r="F53">
            <v>34365</v>
          </cell>
          <cell r="H53">
            <v>34365</v>
          </cell>
          <cell r="I53">
            <v>806614059</v>
          </cell>
          <cell r="J53">
            <v>45</v>
          </cell>
          <cell r="K53">
            <v>45</v>
          </cell>
          <cell r="L53">
            <v>806614059</v>
          </cell>
          <cell r="M53">
            <v>70466456</v>
          </cell>
          <cell r="N53">
            <v>75398120</v>
          </cell>
          <cell r="O53">
            <v>1450</v>
          </cell>
          <cell r="P53">
            <v>1650</v>
          </cell>
          <cell r="Q53">
            <v>45695.8303030303</v>
          </cell>
          <cell r="R53">
            <v>0</v>
          </cell>
          <cell r="S53">
            <v>45695.8303030303</v>
          </cell>
          <cell r="T53">
            <v>45695.8303030303</v>
          </cell>
          <cell r="U53">
            <v>45695.8303030303</v>
          </cell>
          <cell r="V53">
            <v>540</v>
          </cell>
          <cell r="W53">
            <v>71</v>
          </cell>
          <cell r="X53">
            <v>83</v>
          </cell>
          <cell r="Y53">
            <v>84.621907968574632</v>
          </cell>
          <cell r="Z53">
            <v>6008.1554657687993</v>
          </cell>
          <cell r="AA53">
            <v>12</v>
          </cell>
          <cell r="AB53">
            <v>1015.4628956228955</v>
          </cell>
          <cell r="AC53">
            <v>7023.6183613916946</v>
          </cell>
          <cell r="AD53">
            <v>2.2200000000000002</v>
          </cell>
          <cell r="AE53">
            <v>712894196</v>
          </cell>
        </row>
        <row r="54">
          <cell r="C54" t="str">
            <v>10035</v>
          </cell>
          <cell r="D54" t="str">
            <v>HALA FABRICATIE FILATURA         OB.301A</v>
          </cell>
          <cell r="E54" t="str">
            <v>FIL.II</v>
          </cell>
          <cell r="F54">
            <v>34365</v>
          </cell>
          <cell r="H54">
            <v>34365</v>
          </cell>
          <cell r="I54">
            <v>1660846053</v>
          </cell>
          <cell r="J54">
            <v>45</v>
          </cell>
          <cell r="K54">
            <v>45</v>
          </cell>
          <cell r="L54">
            <v>1660846053</v>
          </cell>
          <cell r="M54">
            <v>115955511</v>
          </cell>
          <cell r="N54">
            <v>156252969</v>
          </cell>
          <cell r="O54">
            <v>1450</v>
          </cell>
          <cell r="P54">
            <v>1650</v>
          </cell>
          <cell r="Q54">
            <v>94698.769090909089</v>
          </cell>
          <cell r="R54">
            <v>0</v>
          </cell>
          <cell r="S54">
            <v>94698.769090909089</v>
          </cell>
          <cell r="T54">
            <v>94698.769090909089</v>
          </cell>
          <cell r="U54">
            <v>94698.769090909089</v>
          </cell>
          <cell r="V54">
            <v>540</v>
          </cell>
          <cell r="W54">
            <v>71</v>
          </cell>
          <cell r="X54">
            <v>83</v>
          </cell>
          <cell r="Y54">
            <v>175.36809090909091</v>
          </cell>
          <cell r="Z54">
            <v>12451.134454545454</v>
          </cell>
          <cell r="AA54">
            <v>12</v>
          </cell>
          <cell r="AB54">
            <v>2104.4170909090908</v>
          </cell>
          <cell r="AC54">
            <v>14555.551545454546</v>
          </cell>
          <cell r="AD54">
            <v>2.2200000000000002</v>
          </cell>
          <cell r="AE54">
            <v>1467873636</v>
          </cell>
        </row>
        <row r="55">
          <cell r="C55" t="str">
            <v>10036</v>
          </cell>
          <cell r="D55" t="str">
            <v>PUNTE DE INTRETINERE             OB.301E</v>
          </cell>
          <cell r="E55" t="str">
            <v>FIL.II</v>
          </cell>
          <cell r="F55">
            <v>34365</v>
          </cell>
          <cell r="H55">
            <v>34365</v>
          </cell>
          <cell r="I55">
            <v>173244325</v>
          </cell>
          <cell r="J55">
            <v>45</v>
          </cell>
          <cell r="K55">
            <v>45</v>
          </cell>
          <cell r="L55">
            <v>173244325</v>
          </cell>
          <cell r="M55">
            <v>16298886</v>
          </cell>
          <cell r="N55">
            <v>16298886</v>
          </cell>
          <cell r="O55">
            <v>1450</v>
          </cell>
          <cell r="P55">
            <v>1650</v>
          </cell>
          <cell r="Q55">
            <v>9878.1127272727281</v>
          </cell>
          <cell r="R55">
            <v>0</v>
          </cell>
          <cell r="S55">
            <v>9878.1127272727281</v>
          </cell>
          <cell r="T55">
            <v>9878.1127272727281</v>
          </cell>
          <cell r="U55">
            <v>9878.1127272727281</v>
          </cell>
          <cell r="V55">
            <v>540</v>
          </cell>
          <cell r="W55">
            <v>71</v>
          </cell>
          <cell r="X55">
            <v>83</v>
          </cell>
          <cell r="Y55">
            <v>18.292801346801348</v>
          </cell>
          <cell r="Z55">
            <v>1298.7888956228958</v>
          </cell>
          <cell r="AA55">
            <v>12</v>
          </cell>
          <cell r="AB55">
            <v>219.51361616161617</v>
          </cell>
          <cell r="AC55">
            <v>1518.3025117845118</v>
          </cell>
          <cell r="AD55">
            <v>2.2200000000000002</v>
          </cell>
          <cell r="AE55">
            <v>153115201</v>
          </cell>
        </row>
        <row r="56">
          <cell r="C56" t="str">
            <v>10205</v>
          </cell>
          <cell r="D56" t="str">
            <v>POSTTRAFO PREPARATIE             OB.602D</v>
          </cell>
          <cell r="E56" t="str">
            <v>FIL.II</v>
          </cell>
          <cell r="F56">
            <v>34365</v>
          </cell>
          <cell r="H56">
            <v>34365</v>
          </cell>
          <cell r="I56">
            <v>48994164</v>
          </cell>
          <cell r="J56">
            <v>45</v>
          </cell>
          <cell r="K56">
            <v>45</v>
          </cell>
          <cell r="L56">
            <v>48994164</v>
          </cell>
          <cell r="M56">
            <v>4609388</v>
          </cell>
          <cell r="N56">
            <v>4609388</v>
          </cell>
          <cell r="O56">
            <v>1450</v>
          </cell>
          <cell r="P56">
            <v>1650</v>
          </cell>
          <cell r="Q56">
            <v>2793.5684848484848</v>
          </cell>
          <cell r="R56">
            <v>0</v>
          </cell>
          <cell r="S56">
            <v>2793.5684848484848</v>
          </cell>
          <cell r="T56">
            <v>2793.5684848484848</v>
          </cell>
          <cell r="U56">
            <v>2793.5684848484848</v>
          </cell>
          <cell r="V56">
            <v>540</v>
          </cell>
          <cell r="W56">
            <v>71</v>
          </cell>
          <cell r="X56">
            <v>83</v>
          </cell>
          <cell r="Y56">
            <v>5.1732749719416384</v>
          </cell>
          <cell r="Z56">
            <v>367.30252300785634</v>
          </cell>
          <cell r="AA56">
            <v>12</v>
          </cell>
          <cell r="AB56">
            <v>62.079299663299665</v>
          </cell>
          <cell r="AC56">
            <v>429.38182267115599</v>
          </cell>
          <cell r="AD56">
            <v>2.2200000000000002</v>
          </cell>
          <cell r="AE56">
            <v>43301570</v>
          </cell>
        </row>
        <row r="57">
          <cell r="C57" t="str">
            <v>23260</v>
          </cell>
          <cell r="D57" t="str">
            <v>DRUMURI RACORDURI UZINALE        OB.501F</v>
          </cell>
          <cell r="E57" t="str">
            <v>FIL.II</v>
          </cell>
          <cell r="F57">
            <v>34365</v>
          </cell>
          <cell r="H57">
            <v>34365</v>
          </cell>
          <cell r="I57">
            <v>132326250</v>
          </cell>
          <cell r="J57">
            <v>18</v>
          </cell>
          <cell r="K57">
            <v>18</v>
          </cell>
          <cell r="L57">
            <v>132326250</v>
          </cell>
          <cell r="M57">
            <v>11895943</v>
          </cell>
          <cell r="N57">
            <v>11895943</v>
          </cell>
          <cell r="O57">
            <v>1450</v>
          </cell>
          <cell r="P57">
            <v>1650</v>
          </cell>
          <cell r="Q57">
            <v>7209.6624242424241</v>
          </cell>
          <cell r="R57">
            <v>0</v>
          </cell>
          <cell r="S57">
            <v>7209.6624242424241</v>
          </cell>
          <cell r="T57">
            <v>7209.6624242424241</v>
          </cell>
          <cell r="U57">
            <v>7209.6624242424241</v>
          </cell>
          <cell r="V57">
            <v>216</v>
          </cell>
          <cell r="W57">
            <v>71</v>
          </cell>
          <cell r="X57">
            <v>83</v>
          </cell>
          <cell r="Y57">
            <v>33.378066778900113</v>
          </cell>
          <cell r="Z57">
            <v>2369.8427413019081</v>
          </cell>
          <cell r="AA57">
            <v>12</v>
          </cell>
          <cell r="AB57">
            <v>400.53680134680133</v>
          </cell>
          <cell r="AC57">
            <v>2770.3795426487095</v>
          </cell>
          <cell r="AD57">
            <v>5.56</v>
          </cell>
          <cell r="AE57">
            <v>117634760</v>
          </cell>
        </row>
        <row r="58">
          <cell r="C58" t="str">
            <v>25202</v>
          </cell>
          <cell r="D58" t="str">
            <v>INSTAL.ELECTR.INGROPATE DIN SEN  OB.601</v>
          </cell>
          <cell r="E58" t="str">
            <v>FIL.II</v>
          </cell>
          <cell r="F58">
            <v>34365</v>
          </cell>
          <cell r="H58">
            <v>34365</v>
          </cell>
          <cell r="I58">
            <v>13183546</v>
          </cell>
          <cell r="J58">
            <v>15</v>
          </cell>
          <cell r="K58">
            <v>15</v>
          </cell>
          <cell r="L58">
            <v>13183546</v>
          </cell>
          <cell r="M58">
            <v>1531786</v>
          </cell>
          <cell r="N58">
            <v>0</v>
          </cell>
          <cell r="O58">
            <v>1450</v>
          </cell>
          <cell r="P58">
            <v>1450</v>
          </cell>
          <cell r="Q58">
            <v>1056.4041379310345</v>
          </cell>
          <cell r="R58">
            <v>0</v>
          </cell>
          <cell r="S58">
            <v>1056.4041379310345</v>
          </cell>
          <cell r="T58">
            <v>1056.4041379310345</v>
          </cell>
          <cell r="U58">
            <v>1056.4041379310345</v>
          </cell>
          <cell r="V58">
            <v>180</v>
          </cell>
          <cell r="W58">
            <v>71</v>
          </cell>
          <cell r="X58">
            <v>83</v>
          </cell>
          <cell r="Y58">
            <v>5.8689118773946358</v>
          </cell>
          <cell r="Z58">
            <v>416.69274329501917</v>
          </cell>
          <cell r="AA58">
            <v>12</v>
          </cell>
          <cell r="AB58">
            <v>70.426942528735623</v>
          </cell>
          <cell r="AC58">
            <v>487.11968582375476</v>
          </cell>
          <cell r="AD58">
            <v>6.67</v>
          </cell>
          <cell r="AE58">
            <v>11651760</v>
          </cell>
        </row>
        <row r="59">
          <cell r="C59" t="str">
            <v>25203</v>
          </cell>
          <cell r="D59" t="str">
            <v>INST.ELECTR.FORTA ST.CONEXIUNI   OB.602A</v>
          </cell>
          <cell r="E59" t="str">
            <v>FIL.II</v>
          </cell>
          <cell r="F59">
            <v>34365</v>
          </cell>
          <cell r="H59">
            <v>34365</v>
          </cell>
          <cell r="I59">
            <v>18931179</v>
          </cell>
          <cell r="J59">
            <v>10</v>
          </cell>
          <cell r="K59">
            <v>10</v>
          </cell>
          <cell r="L59">
            <v>18931179</v>
          </cell>
          <cell r="M59">
            <v>2199599</v>
          </cell>
          <cell r="N59">
            <v>0</v>
          </cell>
          <cell r="O59">
            <v>1450</v>
          </cell>
          <cell r="P59">
            <v>1450</v>
          </cell>
          <cell r="Q59">
            <v>1516.9648275862069</v>
          </cell>
          <cell r="R59">
            <v>0</v>
          </cell>
          <cell r="S59">
            <v>1516.9648275862069</v>
          </cell>
          <cell r="T59">
            <v>1516.9648275862069</v>
          </cell>
          <cell r="U59">
            <v>1516.9648275862069</v>
          </cell>
          <cell r="V59">
            <v>120</v>
          </cell>
          <cell r="W59">
            <v>71</v>
          </cell>
          <cell r="X59">
            <v>83</v>
          </cell>
          <cell r="Y59">
            <v>12.641373563218391</v>
          </cell>
          <cell r="Z59">
            <v>897.53752298850577</v>
          </cell>
          <cell r="AA59">
            <v>12</v>
          </cell>
          <cell r="AB59">
            <v>151.69648275862068</v>
          </cell>
          <cell r="AC59">
            <v>1049.2340057471265</v>
          </cell>
          <cell r="AD59">
            <v>10</v>
          </cell>
          <cell r="AE59">
            <v>16731580</v>
          </cell>
        </row>
        <row r="60">
          <cell r="C60" t="str">
            <v>25204</v>
          </cell>
          <cell r="D60" t="str">
            <v>INST.ELEC.INGR.-RETELE APA-CANAL OB.703</v>
          </cell>
          <cell r="E60" t="str">
            <v>FIL.II</v>
          </cell>
          <cell r="F60">
            <v>34365</v>
          </cell>
          <cell r="H60">
            <v>34365</v>
          </cell>
          <cell r="I60">
            <v>4712640</v>
          </cell>
          <cell r="J60">
            <v>15</v>
          </cell>
          <cell r="K60">
            <v>15</v>
          </cell>
          <cell r="L60">
            <v>4712640</v>
          </cell>
          <cell r="M60">
            <v>547558</v>
          </cell>
          <cell r="N60">
            <v>0</v>
          </cell>
          <cell r="O60">
            <v>1450</v>
          </cell>
          <cell r="P60">
            <v>1450</v>
          </cell>
          <cell r="Q60">
            <v>377.62620689655171</v>
          </cell>
          <cell r="R60">
            <v>0</v>
          </cell>
          <cell r="S60">
            <v>377.62620689655171</v>
          </cell>
          <cell r="T60">
            <v>377.62620689655171</v>
          </cell>
          <cell r="U60">
            <v>377.62620689655171</v>
          </cell>
          <cell r="V60">
            <v>180</v>
          </cell>
          <cell r="W60">
            <v>71</v>
          </cell>
          <cell r="X60">
            <v>83</v>
          </cell>
          <cell r="Y60">
            <v>2.0979233716475094</v>
          </cell>
          <cell r="Z60">
            <v>148.95255938697318</v>
          </cell>
          <cell r="AA60">
            <v>12</v>
          </cell>
          <cell r="AB60">
            <v>25.175080459770115</v>
          </cell>
          <cell r="AC60">
            <v>174.12763984674328</v>
          </cell>
          <cell r="AD60">
            <v>6.67</v>
          </cell>
          <cell r="AE60">
            <v>4165082</v>
          </cell>
        </row>
        <row r="61">
          <cell r="C61" t="str">
            <v>25205</v>
          </cell>
          <cell r="D61" t="str">
            <v>INST.ELECTR.FORTA INGROP.INCINTA OB.603</v>
          </cell>
          <cell r="E61" t="str">
            <v>FIL.II</v>
          </cell>
          <cell r="F61">
            <v>34365</v>
          </cell>
          <cell r="H61">
            <v>34365</v>
          </cell>
          <cell r="I61">
            <v>131080751</v>
          </cell>
          <cell r="J61">
            <v>15</v>
          </cell>
          <cell r="K61">
            <v>15</v>
          </cell>
          <cell r="L61">
            <v>131080751</v>
          </cell>
          <cell r="M61">
            <v>12145272</v>
          </cell>
          <cell r="N61">
            <v>12145272</v>
          </cell>
          <cell r="O61">
            <v>1450</v>
          </cell>
          <cell r="P61">
            <v>1650</v>
          </cell>
          <cell r="Q61">
            <v>7360.7709090909093</v>
          </cell>
          <cell r="R61">
            <v>0</v>
          </cell>
          <cell r="S61">
            <v>7360.7709090909093</v>
          </cell>
          <cell r="T61">
            <v>7360.7709090909093</v>
          </cell>
          <cell r="U61">
            <v>7360.7709090909093</v>
          </cell>
          <cell r="V61">
            <v>180</v>
          </cell>
          <cell r="W61">
            <v>71</v>
          </cell>
          <cell r="X61">
            <v>83</v>
          </cell>
          <cell r="Y61">
            <v>40.893171717171718</v>
          </cell>
          <cell r="Z61">
            <v>2903.4151919191918</v>
          </cell>
          <cell r="AA61">
            <v>12</v>
          </cell>
          <cell r="AB61">
            <v>490.71806060606059</v>
          </cell>
          <cell r="AC61">
            <v>3394.1332525252528</v>
          </cell>
          <cell r="AD61">
            <v>6.67</v>
          </cell>
          <cell r="AE61">
            <v>115850580</v>
          </cell>
        </row>
        <row r="62">
          <cell r="C62" t="str">
            <v>25206</v>
          </cell>
          <cell r="D62" t="str">
            <v>INST.ELECTR.FORTA POSTTRAFO PT 3 OB.602D</v>
          </cell>
          <cell r="E62" t="str">
            <v>FIL.II</v>
          </cell>
          <cell r="F62">
            <v>34365</v>
          </cell>
          <cell r="H62">
            <v>34365</v>
          </cell>
          <cell r="I62">
            <v>131795706</v>
          </cell>
          <cell r="J62">
            <v>10</v>
          </cell>
          <cell r="K62">
            <v>10</v>
          </cell>
          <cell r="L62">
            <v>131795706</v>
          </cell>
          <cell r="M62">
            <v>12211516</v>
          </cell>
          <cell r="N62">
            <v>12211516</v>
          </cell>
          <cell r="O62">
            <v>1450</v>
          </cell>
          <cell r="P62">
            <v>1650</v>
          </cell>
          <cell r="Q62">
            <v>7400.918787878788</v>
          </cell>
          <cell r="R62">
            <v>0</v>
          </cell>
          <cell r="S62">
            <v>7400.918787878788</v>
          </cell>
          <cell r="T62">
            <v>7400.918787878788</v>
          </cell>
          <cell r="U62">
            <v>7400.918787878788</v>
          </cell>
          <cell r="V62">
            <v>120</v>
          </cell>
          <cell r="W62">
            <v>71</v>
          </cell>
          <cell r="X62">
            <v>83</v>
          </cell>
          <cell r="Y62">
            <v>61.674323232323232</v>
          </cell>
          <cell r="Z62">
            <v>4378.8769494949493</v>
          </cell>
          <cell r="AA62">
            <v>12</v>
          </cell>
          <cell r="AB62">
            <v>740.09187878787884</v>
          </cell>
          <cell r="AC62">
            <v>5118.9688282828283</v>
          </cell>
          <cell r="AD62">
            <v>10</v>
          </cell>
          <cell r="AE62">
            <v>116482465</v>
          </cell>
        </row>
        <row r="63">
          <cell r="C63" t="str">
            <v>25207</v>
          </cell>
          <cell r="D63" t="str">
            <v>INSTAL.ELECTRICE PUNCT INTRETIN. OB.301E</v>
          </cell>
          <cell r="E63" t="str">
            <v>FIL.II</v>
          </cell>
          <cell r="F63">
            <v>34365</v>
          </cell>
          <cell r="H63">
            <v>34365</v>
          </cell>
          <cell r="I63">
            <v>10692550</v>
          </cell>
          <cell r="J63">
            <v>7</v>
          </cell>
          <cell r="K63">
            <v>7</v>
          </cell>
          <cell r="L63">
            <v>10692550</v>
          </cell>
          <cell r="M63">
            <v>990717</v>
          </cell>
          <cell r="N63">
            <v>990717</v>
          </cell>
          <cell r="O63">
            <v>1450</v>
          </cell>
          <cell r="P63">
            <v>1650</v>
          </cell>
          <cell r="Q63">
            <v>600.4345454545454</v>
          </cell>
          <cell r="R63">
            <v>0</v>
          </cell>
          <cell r="S63">
            <v>600.4345454545454</v>
          </cell>
          <cell r="T63">
            <v>600.4345454545454</v>
          </cell>
          <cell r="U63">
            <v>600.4345454545454</v>
          </cell>
          <cell r="V63">
            <v>84</v>
          </cell>
          <cell r="W63">
            <v>71</v>
          </cell>
          <cell r="X63">
            <v>83</v>
          </cell>
          <cell r="Y63">
            <v>7.1480303030303025</v>
          </cell>
          <cell r="Z63">
            <v>507.51015151515151</v>
          </cell>
          <cell r="AA63">
            <v>12</v>
          </cell>
          <cell r="AB63">
            <v>85.776363636363627</v>
          </cell>
          <cell r="AC63">
            <v>593.28651515151512</v>
          </cell>
          <cell r="AD63">
            <v>14.29</v>
          </cell>
          <cell r="AE63">
            <v>9450191</v>
          </cell>
        </row>
        <row r="64">
          <cell r="C64" t="str">
            <v>25208</v>
          </cell>
          <cell r="D64" t="str">
            <v>INST.ELECT.FORTA AF.UZ.CLIMA 3-4 OB.301C</v>
          </cell>
          <cell r="E64" t="str">
            <v>FIL.II</v>
          </cell>
          <cell r="F64">
            <v>34365</v>
          </cell>
          <cell r="H64">
            <v>34365</v>
          </cell>
          <cell r="I64">
            <v>37040895</v>
          </cell>
          <cell r="J64">
            <v>10</v>
          </cell>
          <cell r="K64">
            <v>10</v>
          </cell>
          <cell r="L64">
            <v>37040895</v>
          </cell>
          <cell r="M64">
            <v>3432021</v>
          </cell>
          <cell r="N64">
            <v>3432021</v>
          </cell>
          <cell r="O64">
            <v>1450</v>
          </cell>
          <cell r="P64">
            <v>1650</v>
          </cell>
          <cell r="Q64">
            <v>2080.0127272727273</v>
          </cell>
          <cell r="R64">
            <v>0</v>
          </cell>
          <cell r="S64">
            <v>2080.0127272727273</v>
          </cell>
          <cell r="T64">
            <v>2080.0127272727273</v>
          </cell>
          <cell r="U64">
            <v>2080.0127272727273</v>
          </cell>
          <cell r="V64">
            <v>120</v>
          </cell>
          <cell r="W64">
            <v>71</v>
          </cell>
          <cell r="X64">
            <v>83</v>
          </cell>
          <cell r="Y64">
            <v>17.333439393939393</v>
          </cell>
          <cell r="Z64">
            <v>1230.6741969696968</v>
          </cell>
          <cell r="AA64">
            <v>12</v>
          </cell>
          <cell r="AB64">
            <v>208.00127272727272</v>
          </cell>
          <cell r="AC64">
            <v>1438.6754696969697</v>
          </cell>
          <cell r="AD64">
            <v>10</v>
          </cell>
          <cell r="AE64">
            <v>32737142</v>
          </cell>
        </row>
        <row r="65">
          <cell r="C65" t="str">
            <v>25209</v>
          </cell>
          <cell r="D65" t="str">
            <v>INST.ELECT.FORTA AF.HALA FABRIC. OB.301A</v>
          </cell>
          <cell r="E65" t="str">
            <v>FIL.II</v>
          </cell>
          <cell r="F65">
            <v>34365</v>
          </cell>
          <cell r="H65">
            <v>34365</v>
          </cell>
          <cell r="I65">
            <v>98559767</v>
          </cell>
          <cell r="J65">
            <v>9</v>
          </cell>
          <cell r="K65">
            <v>9</v>
          </cell>
          <cell r="L65">
            <v>98559767</v>
          </cell>
          <cell r="M65">
            <v>9132044</v>
          </cell>
          <cell r="N65">
            <v>9132044</v>
          </cell>
          <cell r="O65">
            <v>1450</v>
          </cell>
          <cell r="P65">
            <v>1650</v>
          </cell>
          <cell r="Q65">
            <v>5534.5721212121216</v>
          </cell>
          <cell r="R65">
            <v>0</v>
          </cell>
          <cell r="S65">
            <v>5534.5721212121216</v>
          </cell>
          <cell r="T65">
            <v>5534.5721212121216</v>
          </cell>
          <cell r="U65">
            <v>5534.5721212121216</v>
          </cell>
          <cell r="V65">
            <v>108</v>
          </cell>
          <cell r="W65">
            <v>71</v>
          </cell>
          <cell r="X65">
            <v>83</v>
          </cell>
          <cell r="Y65">
            <v>51.246038159371494</v>
          </cell>
          <cell r="Z65">
            <v>3638.4687093153761</v>
          </cell>
          <cell r="AA65">
            <v>12</v>
          </cell>
          <cell r="AB65">
            <v>614.95245791245793</v>
          </cell>
          <cell r="AC65">
            <v>4253.4211672278343</v>
          </cell>
          <cell r="AD65">
            <v>11.11</v>
          </cell>
          <cell r="AE65">
            <v>87108184</v>
          </cell>
        </row>
        <row r="66">
          <cell r="C66" t="str">
            <v>26452</v>
          </cell>
          <cell r="D66" t="str">
            <v>INSTAL.APA POTABILA ST.CONEXIUNI OB.602A</v>
          </cell>
          <cell r="E66" t="str">
            <v>FIL.II</v>
          </cell>
          <cell r="F66">
            <v>34365</v>
          </cell>
          <cell r="H66">
            <v>34365</v>
          </cell>
          <cell r="I66">
            <v>42387</v>
          </cell>
          <cell r="J66">
            <v>23</v>
          </cell>
          <cell r="K66">
            <v>23</v>
          </cell>
          <cell r="L66">
            <v>42387</v>
          </cell>
          <cell r="M66">
            <v>4706</v>
          </cell>
          <cell r="N66">
            <v>0</v>
          </cell>
          <cell r="O66">
            <v>1450</v>
          </cell>
          <cell r="P66">
            <v>1450</v>
          </cell>
          <cell r="Q66">
            <v>3.2455172413793103</v>
          </cell>
          <cell r="R66">
            <v>0</v>
          </cell>
          <cell r="S66">
            <v>3.2455172413793103</v>
          </cell>
          <cell r="T66">
            <v>3.2455172413793103</v>
          </cell>
          <cell r="U66">
            <v>3.2455172413793103</v>
          </cell>
          <cell r="V66">
            <v>276</v>
          </cell>
          <cell r="W66">
            <v>71</v>
          </cell>
          <cell r="X66">
            <v>83</v>
          </cell>
          <cell r="Y66">
            <v>1.175912043978011E-2</v>
          </cell>
          <cell r="Z66">
            <v>0.8348975512243878</v>
          </cell>
          <cell r="AA66">
            <v>12</v>
          </cell>
          <cell r="AB66">
            <v>0.1411094452773613</v>
          </cell>
          <cell r="AC66">
            <v>0.97600699650174905</v>
          </cell>
          <cell r="AD66">
            <v>4.3499999999999996</v>
          </cell>
          <cell r="AE66">
            <v>37681</v>
          </cell>
        </row>
        <row r="67">
          <cell r="C67" t="str">
            <v>26454</v>
          </cell>
          <cell r="D67" t="str">
            <v>INST.COND.AER,CONDUCT.APA CL.3-4 OB.301C</v>
          </cell>
          <cell r="E67" t="str">
            <v>FIL.II</v>
          </cell>
          <cell r="F67">
            <v>34365</v>
          </cell>
          <cell r="H67">
            <v>34365</v>
          </cell>
          <cell r="I67">
            <v>9996512</v>
          </cell>
          <cell r="J67">
            <v>23</v>
          </cell>
          <cell r="K67">
            <v>23</v>
          </cell>
          <cell r="L67">
            <v>9996512</v>
          </cell>
          <cell r="M67">
            <v>986357</v>
          </cell>
          <cell r="N67">
            <v>986357</v>
          </cell>
          <cell r="O67">
            <v>1450</v>
          </cell>
          <cell r="P67">
            <v>1650</v>
          </cell>
          <cell r="Q67">
            <v>597.79212121212117</v>
          </cell>
          <cell r="R67">
            <v>0</v>
          </cell>
          <cell r="S67">
            <v>597.79212121212117</v>
          </cell>
          <cell r="T67">
            <v>597.79212121212117</v>
          </cell>
          <cell r="U67">
            <v>597.79212121212117</v>
          </cell>
          <cell r="V67">
            <v>276</v>
          </cell>
          <cell r="W67">
            <v>71</v>
          </cell>
          <cell r="X67">
            <v>83</v>
          </cell>
          <cell r="Y67">
            <v>2.1659134826526127</v>
          </cell>
          <cell r="Z67">
            <v>153.77985726833549</v>
          </cell>
          <cell r="AA67">
            <v>12</v>
          </cell>
          <cell r="AB67">
            <v>25.990961791831353</v>
          </cell>
          <cell r="AC67">
            <v>179.77081906016684</v>
          </cell>
          <cell r="AD67">
            <v>4.3499999999999996</v>
          </cell>
          <cell r="AE67">
            <v>8778361</v>
          </cell>
        </row>
        <row r="68">
          <cell r="C68" t="str">
            <v>26455</v>
          </cell>
          <cell r="D68" t="str">
            <v>UZINELE CLIMA 3-4 CANALIZARI     OB.301C</v>
          </cell>
          <cell r="E68" t="str">
            <v>FIL.II</v>
          </cell>
          <cell r="F68">
            <v>34365</v>
          </cell>
          <cell r="H68">
            <v>34365</v>
          </cell>
          <cell r="I68">
            <v>30218912</v>
          </cell>
          <cell r="J68">
            <v>35</v>
          </cell>
          <cell r="K68">
            <v>35</v>
          </cell>
          <cell r="L68">
            <v>30218912</v>
          </cell>
          <cell r="M68">
            <v>1491005</v>
          </cell>
          <cell r="N68">
            <v>2981704</v>
          </cell>
          <cell r="O68">
            <v>1450</v>
          </cell>
          <cell r="P68">
            <v>1650</v>
          </cell>
          <cell r="Q68">
            <v>1807.0933333333332</v>
          </cell>
          <cell r="R68">
            <v>0</v>
          </cell>
          <cell r="S68">
            <v>1807.0933333333332</v>
          </cell>
          <cell r="T68">
            <v>1807.0933333333332</v>
          </cell>
          <cell r="U68">
            <v>1807.0933333333332</v>
          </cell>
          <cell r="V68">
            <v>420</v>
          </cell>
          <cell r="W68">
            <v>71</v>
          </cell>
          <cell r="X68">
            <v>83</v>
          </cell>
          <cell r="Y68">
            <v>4.3026031746031741</v>
          </cell>
          <cell r="Z68">
            <v>305.48482539682539</v>
          </cell>
          <cell r="AA68">
            <v>12</v>
          </cell>
          <cell r="AB68">
            <v>51.631238095238089</v>
          </cell>
          <cell r="AC68">
            <v>357.11606349206346</v>
          </cell>
          <cell r="AD68">
            <v>2.86</v>
          </cell>
          <cell r="AE68">
            <v>26536508</v>
          </cell>
        </row>
        <row r="69">
          <cell r="C69" t="str">
            <v>26456</v>
          </cell>
          <cell r="D69" t="str">
            <v>UZINELE CLIMA 3-4 CANAL.PLUVIALA OB.301C</v>
          </cell>
          <cell r="E69" t="str">
            <v>FIL.II</v>
          </cell>
          <cell r="F69">
            <v>34365</v>
          </cell>
          <cell r="H69">
            <v>34365</v>
          </cell>
          <cell r="I69">
            <v>4537510</v>
          </cell>
          <cell r="J69">
            <v>27</v>
          </cell>
          <cell r="K69">
            <v>27</v>
          </cell>
          <cell r="L69">
            <v>4537510</v>
          </cell>
          <cell r="M69">
            <v>447717</v>
          </cell>
          <cell r="N69">
            <v>447717</v>
          </cell>
          <cell r="O69">
            <v>1450</v>
          </cell>
          <cell r="P69">
            <v>1650</v>
          </cell>
          <cell r="Q69">
            <v>271.34363636363634</v>
          </cell>
          <cell r="R69">
            <v>0</v>
          </cell>
          <cell r="S69">
            <v>271.34363636363634</v>
          </cell>
          <cell r="T69">
            <v>271.34363636363634</v>
          </cell>
          <cell r="U69">
            <v>271.34363636363634</v>
          </cell>
          <cell r="V69">
            <v>324</v>
          </cell>
          <cell r="W69">
            <v>71</v>
          </cell>
          <cell r="X69">
            <v>83</v>
          </cell>
          <cell r="Y69">
            <v>0.83748035914702568</v>
          </cell>
          <cell r="Z69">
            <v>59.461105499438823</v>
          </cell>
          <cell r="AA69">
            <v>12</v>
          </cell>
          <cell r="AB69">
            <v>10.049764309764308</v>
          </cell>
          <cell r="AC69">
            <v>69.510869809203129</v>
          </cell>
          <cell r="AD69">
            <v>3.7</v>
          </cell>
          <cell r="AE69">
            <v>3984580</v>
          </cell>
        </row>
        <row r="70">
          <cell r="C70" t="str">
            <v>26457</v>
          </cell>
          <cell r="D70" t="str">
            <v>INST.APA POT.-INCEND.HALA FILAT. OB.301A</v>
          </cell>
          <cell r="E70" t="str">
            <v>FIL.II</v>
          </cell>
          <cell r="F70">
            <v>34365</v>
          </cell>
          <cell r="H70">
            <v>34365</v>
          </cell>
          <cell r="I70">
            <v>14664822</v>
          </cell>
          <cell r="J70">
            <v>23</v>
          </cell>
          <cell r="K70">
            <v>23</v>
          </cell>
          <cell r="L70">
            <v>14664822</v>
          </cell>
          <cell r="M70">
            <v>1446980</v>
          </cell>
          <cell r="N70">
            <v>1446980</v>
          </cell>
          <cell r="O70">
            <v>1450</v>
          </cell>
          <cell r="P70">
            <v>1650</v>
          </cell>
          <cell r="Q70">
            <v>876.9575757575758</v>
          </cell>
          <cell r="R70">
            <v>0</v>
          </cell>
          <cell r="S70">
            <v>876.9575757575758</v>
          </cell>
          <cell r="T70">
            <v>876.9575757575758</v>
          </cell>
          <cell r="U70">
            <v>876.9575757575758</v>
          </cell>
          <cell r="V70">
            <v>276</v>
          </cell>
          <cell r="W70">
            <v>71</v>
          </cell>
          <cell r="X70">
            <v>83</v>
          </cell>
          <cell r="Y70">
            <v>3.1773825208607818</v>
          </cell>
          <cell r="Z70">
            <v>225.5941589811155</v>
          </cell>
          <cell r="AA70">
            <v>12</v>
          </cell>
          <cell r="AB70">
            <v>38.128590250329381</v>
          </cell>
          <cell r="AC70">
            <v>263.72274923144488</v>
          </cell>
          <cell r="AD70">
            <v>4.3499999999999996</v>
          </cell>
          <cell r="AE70">
            <v>12877802</v>
          </cell>
        </row>
        <row r="71">
          <cell r="C71" t="str">
            <v>26458</v>
          </cell>
          <cell r="D71" t="str">
            <v>CANALIZARE HALA FILATURA         OB.301A</v>
          </cell>
          <cell r="E71" t="str">
            <v>FIL.II</v>
          </cell>
          <cell r="F71">
            <v>34365</v>
          </cell>
          <cell r="H71">
            <v>34365</v>
          </cell>
          <cell r="I71">
            <v>17733822</v>
          </cell>
          <cell r="J71">
            <v>35</v>
          </cell>
          <cell r="K71">
            <v>35</v>
          </cell>
          <cell r="L71">
            <v>17733822</v>
          </cell>
          <cell r="M71">
            <v>881635</v>
          </cell>
          <cell r="N71">
            <v>1749798</v>
          </cell>
          <cell r="O71">
            <v>1450</v>
          </cell>
          <cell r="P71">
            <v>1650</v>
          </cell>
          <cell r="Q71">
            <v>1060.4836363636364</v>
          </cell>
          <cell r="R71">
            <v>0</v>
          </cell>
          <cell r="S71">
            <v>1060.4836363636364</v>
          </cell>
          <cell r="T71">
            <v>1060.4836363636364</v>
          </cell>
          <cell r="U71">
            <v>1060.4836363636364</v>
          </cell>
          <cell r="V71">
            <v>420</v>
          </cell>
          <cell r="W71">
            <v>71</v>
          </cell>
          <cell r="X71">
            <v>83</v>
          </cell>
          <cell r="Y71">
            <v>2.5249610389610391</v>
          </cell>
          <cell r="Z71">
            <v>179.27223376623377</v>
          </cell>
          <cell r="AA71">
            <v>12</v>
          </cell>
          <cell r="AB71">
            <v>30.299532467532469</v>
          </cell>
          <cell r="AC71">
            <v>209.57176623376625</v>
          </cell>
          <cell r="AD71">
            <v>2.86</v>
          </cell>
          <cell r="AE71">
            <v>15572821</v>
          </cell>
        </row>
        <row r="72">
          <cell r="C72" t="str">
            <v>26459</v>
          </cell>
          <cell r="D72" t="str">
            <v>CANALIZ.PLUVIALA HALA FILATURA   OB.301A</v>
          </cell>
          <cell r="E72" t="str">
            <v>FIL.II</v>
          </cell>
          <cell r="F72">
            <v>34365</v>
          </cell>
          <cell r="H72">
            <v>34365</v>
          </cell>
          <cell r="I72">
            <v>10379599</v>
          </cell>
          <cell r="J72">
            <v>27</v>
          </cell>
          <cell r="K72">
            <v>27</v>
          </cell>
          <cell r="L72">
            <v>10379599</v>
          </cell>
          <cell r="M72">
            <v>264342</v>
          </cell>
          <cell r="N72">
            <v>1024156</v>
          </cell>
          <cell r="O72">
            <v>1450</v>
          </cell>
          <cell r="P72">
            <v>1650</v>
          </cell>
          <cell r="Q72">
            <v>620.70060606060611</v>
          </cell>
          <cell r="R72">
            <v>0</v>
          </cell>
          <cell r="S72">
            <v>620.70060606060611</v>
          </cell>
          <cell r="T72">
            <v>620.70060606060611</v>
          </cell>
          <cell r="U72">
            <v>620.70060606060611</v>
          </cell>
          <cell r="V72">
            <v>324</v>
          </cell>
          <cell r="W72">
            <v>71</v>
          </cell>
          <cell r="X72">
            <v>83</v>
          </cell>
          <cell r="Y72">
            <v>1.915742611298167</v>
          </cell>
          <cell r="Z72">
            <v>136.01772540216987</v>
          </cell>
          <cell r="AA72">
            <v>12</v>
          </cell>
          <cell r="AB72">
            <v>22.988911335578003</v>
          </cell>
          <cell r="AC72">
            <v>159.00663673774787</v>
          </cell>
          <cell r="AD72">
            <v>3.7</v>
          </cell>
          <cell r="AE72">
            <v>9114766</v>
          </cell>
        </row>
        <row r="73">
          <cell r="C73" t="str">
            <v>26478</v>
          </cell>
          <cell r="D73" t="str">
            <v>INSTAL.APA POT.PUNCT INTRETINERE OB.301E</v>
          </cell>
          <cell r="E73" t="str">
            <v>FIL.II</v>
          </cell>
          <cell r="F73">
            <v>34365</v>
          </cell>
          <cell r="H73">
            <v>34365</v>
          </cell>
          <cell r="I73">
            <v>4776641</v>
          </cell>
          <cell r="J73">
            <v>23</v>
          </cell>
          <cell r="K73">
            <v>23</v>
          </cell>
          <cell r="L73">
            <v>4776641</v>
          </cell>
          <cell r="M73">
            <v>471312</v>
          </cell>
          <cell r="N73">
            <v>471312</v>
          </cell>
          <cell r="O73">
            <v>1450</v>
          </cell>
          <cell r="P73">
            <v>1650</v>
          </cell>
          <cell r="Q73">
            <v>285.64363636363635</v>
          </cell>
          <cell r="R73">
            <v>0</v>
          </cell>
          <cell r="S73">
            <v>285.64363636363635</v>
          </cell>
          <cell r="T73">
            <v>285.64363636363635</v>
          </cell>
          <cell r="U73">
            <v>285.64363636363635</v>
          </cell>
          <cell r="V73">
            <v>276</v>
          </cell>
          <cell r="W73">
            <v>71</v>
          </cell>
          <cell r="X73">
            <v>83</v>
          </cell>
          <cell r="Y73">
            <v>1.0349407114624505</v>
          </cell>
          <cell r="Z73">
            <v>73.480790513833981</v>
          </cell>
          <cell r="AA73">
            <v>12</v>
          </cell>
          <cell r="AB73">
            <v>12.419288537549406</v>
          </cell>
          <cell r="AC73">
            <v>85.900079051383386</v>
          </cell>
          <cell r="AD73">
            <v>4.3499999999999996</v>
          </cell>
          <cell r="AE73">
            <v>4194571</v>
          </cell>
        </row>
        <row r="74">
          <cell r="C74" t="str">
            <v>26480</v>
          </cell>
          <cell r="D74" t="str">
            <v>CANALIZARE PUNCT INTRETINERE     OB.301E</v>
          </cell>
          <cell r="E74" t="str">
            <v>FIL.II</v>
          </cell>
          <cell r="F74">
            <v>34365</v>
          </cell>
          <cell r="H74">
            <v>34365</v>
          </cell>
          <cell r="I74">
            <v>3033048</v>
          </cell>
          <cell r="J74">
            <v>35</v>
          </cell>
          <cell r="K74">
            <v>35</v>
          </cell>
          <cell r="L74">
            <v>3033048</v>
          </cell>
          <cell r="M74">
            <v>299271</v>
          </cell>
          <cell r="N74">
            <v>299271</v>
          </cell>
          <cell r="O74">
            <v>1450</v>
          </cell>
          <cell r="P74">
            <v>1650</v>
          </cell>
          <cell r="Q74">
            <v>181.37636363636364</v>
          </cell>
          <cell r="R74">
            <v>0</v>
          </cell>
          <cell r="S74">
            <v>181.37636363636364</v>
          </cell>
          <cell r="T74">
            <v>181.37636363636364</v>
          </cell>
          <cell r="U74">
            <v>181.37636363636364</v>
          </cell>
          <cell r="V74">
            <v>420</v>
          </cell>
          <cell r="W74">
            <v>71</v>
          </cell>
          <cell r="X74">
            <v>83</v>
          </cell>
          <cell r="Y74">
            <v>0.43184848484848487</v>
          </cell>
          <cell r="Z74">
            <v>30.661242424242428</v>
          </cell>
          <cell r="AA74">
            <v>12</v>
          </cell>
          <cell r="AB74">
            <v>5.1821818181818182</v>
          </cell>
          <cell r="AC74">
            <v>35.843424242424241</v>
          </cell>
          <cell r="AD74">
            <v>2.86</v>
          </cell>
          <cell r="AE74">
            <v>2663448</v>
          </cell>
        </row>
        <row r="75">
          <cell r="C75" t="str">
            <v>26481</v>
          </cell>
          <cell r="D75" t="str">
            <v>CANALIZARE POSTTRAFO             OB.602D</v>
          </cell>
          <cell r="E75" t="str">
            <v>FIL.II</v>
          </cell>
          <cell r="F75">
            <v>34365</v>
          </cell>
          <cell r="H75">
            <v>34365</v>
          </cell>
          <cell r="I75">
            <v>1242007</v>
          </cell>
          <cell r="J75">
            <v>35</v>
          </cell>
          <cell r="K75">
            <v>35</v>
          </cell>
          <cell r="L75">
            <v>1242007</v>
          </cell>
          <cell r="M75">
            <v>122549</v>
          </cell>
          <cell r="N75">
            <v>122549</v>
          </cell>
          <cell r="O75">
            <v>1450</v>
          </cell>
          <cell r="P75">
            <v>1650</v>
          </cell>
          <cell r="Q75">
            <v>74.272121212121206</v>
          </cell>
          <cell r="R75">
            <v>0</v>
          </cell>
          <cell r="S75">
            <v>74.272121212121206</v>
          </cell>
          <cell r="T75">
            <v>74.272121212121206</v>
          </cell>
          <cell r="U75">
            <v>74.272121212121206</v>
          </cell>
          <cell r="V75">
            <v>420</v>
          </cell>
          <cell r="W75">
            <v>71</v>
          </cell>
          <cell r="X75">
            <v>83</v>
          </cell>
          <cell r="Y75">
            <v>0.17683838383838382</v>
          </cell>
          <cell r="Z75">
            <v>12.555525252525252</v>
          </cell>
          <cell r="AA75">
            <v>12</v>
          </cell>
          <cell r="AB75">
            <v>2.122060606060606</v>
          </cell>
          <cell r="AC75">
            <v>14.677585858585857</v>
          </cell>
          <cell r="AD75">
            <v>2.86</v>
          </cell>
          <cell r="AE75">
            <v>1090659</v>
          </cell>
        </row>
        <row r="76">
          <cell r="C76" t="str">
            <v>26482</v>
          </cell>
          <cell r="D76" t="str">
            <v>CANALIZ.PLUV.STATIE CONEXIUNI    OB.602A</v>
          </cell>
          <cell r="E76" t="str">
            <v>FIL.II</v>
          </cell>
          <cell r="F76">
            <v>34365</v>
          </cell>
          <cell r="H76">
            <v>34365</v>
          </cell>
          <cell r="I76">
            <v>531413</v>
          </cell>
          <cell r="J76">
            <v>27</v>
          </cell>
          <cell r="K76">
            <v>27</v>
          </cell>
          <cell r="L76">
            <v>531413</v>
          </cell>
          <cell r="M76">
            <v>59000</v>
          </cell>
          <cell r="N76">
            <v>0</v>
          </cell>
          <cell r="O76">
            <v>1450</v>
          </cell>
          <cell r="P76">
            <v>1450</v>
          </cell>
          <cell r="Q76">
            <v>40.689655172413794</v>
          </cell>
          <cell r="R76">
            <v>0</v>
          </cell>
          <cell r="S76">
            <v>40.689655172413794</v>
          </cell>
          <cell r="T76">
            <v>40.689655172413794</v>
          </cell>
          <cell r="U76">
            <v>40.689655172413794</v>
          </cell>
          <cell r="V76">
            <v>324</v>
          </cell>
          <cell r="W76">
            <v>71</v>
          </cell>
          <cell r="X76">
            <v>83</v>
          </cell>
          <cell r="Y76">
            <v>0.12558535547041294</v>
          </cell>
          <cell r="Z76">
            <v>8.9165602383993185</v>
          </cell>
          <cell r="AA76">
            <v>12</v>
          </cell>
          <cell r="AB76">
            <v>1.5070242656449553</v>
          </cell>
          <cell r="AC76">
            <v>10.423584504044275</v>
          </cell>
          <cell r="AD76">
            <v>3.7</v>
          </cell>
          <cell r="AE76">
            <v>472413</v>
          </cell>
        </row>
        <row r="77">
          <cell r="C77" t="str">
            <v>26483</v>
          </cell>
          <cell r="D77" t="str">
            <v>CANALIZARI EXTERIOARE            OB.703</v>
          </cell>
          <cell r="E77" t="str">
            <v>FIL.II</v>
          </cell>
          <cell r="F77">
            <v>34365</v>
          </cell>
          <cell r="H77">
            <v>34365</v>
          </cell>
          <cell r="I77">
            <v>59968916</v>
          </cell>
          <cell r="J77">
            <v>35</v>
          </cell>
          <cell r="K77">
            <v>35</v>
          </cell>
          <cell r="L77">
            <v>59968916</v>
          </cell>
          <cell r="M77">
            <v>5917140</v>
          </cell>
          <cell r="N77">
            <v>5917140</v>
          </cell>
          <cell r="O77">
            <v>1450</v>
          </cell>
          <cell r="P77">
            <v>1650</v>
          </cell>
          <cell r="Q77">
            <v>3586.1454545454544</v>
          </cell>
          <cell r="R77">
            <v>0</v>
          </cell>
          <cell r="S77">
            <v>3586.1454545454544</v>
          </cell>
          <cell r="T77">
            <v>3586.1454545454544</v>
          </cell>
          <cell r="U77">
            <v>3586.1454545454544</v>
          </cell>
          <cell r="V77">
            <v>420</v>
          </cell>
          <cell r="W77">
            <v>71</v>
          </cell>
          <cell r="X77">
            <v>83</v>
          </cell>
          <cell r="Y77">
            <v>8.5384415584415585</v>
          </cell>
          <cell r="Z77">
            <v>606.22935064935064</v>
          </cell>
          <cell r="AA77">
            <v>12</v>
          </cell>
          <cell r="AB77">
            <v>102.4612987012987</v>
          </cell>
          <cell r="AC77">
            <v>708.69064935064932</v>
          </cell>
          <cell r="AD77">
            <v>2.86</v>
          </cell>
          <cell r="AE77">
            <v>52661248</v>
          </cell>
        </row>
        <row r="78">
          <cell r="C78" t="str">
            <v>26484</v>
          </cell>
          <cell r="D78" t="str">
            <v>INST.EXT.APA POTABILA -INCENDII  OB.703</v>
          </cell>
          <cell r="E78" t="str">
            <v>FIL.II</v>
          </cell>
          <cell r="F78">
            <v>34365</v>
          </cell>
          <cell r="H78">
            <v>34365</v>
          </cell>
          <cell r="I78">
            <v>10971224</v>
          </cell>
          <cell r="J78">
            <v>23</v>
          </cell>
          <cell r="K78">
            <v>23</v>
          </cell>
          <cell r="L78">
            <v>10971224</v>
          </cell>
          <cell r="M78">
            <v>1336927</v>
          </cell>
          <cell r="N78">
            <v>0</v>
          </cell>
          <cell r="O78">
            <v>1450</v>
          </cell>
          <cell r="P78">
            <v>1450</v>
          </cell>
          <cell r="Q78">
            <v>922.01862068965522</v>
          </cell>
          <cell r="R78">
            <v>0</v>
          </cell>
          <cell r="S78">
            <v>922.01862068965522</v>
          </cell>
          <cell r="T78">
            <v>922.01862068965522</v>
          </cell>
          <cell r="U78">
            <v>922.01862068965522</v>
          </cell>
          <cell r="V78">
            <v>276</v>
          </cell>
          <cell r="W78">
            <v>71</v>
          </cell>
          <cell r="X78">
            <v>83</v>
          </cell>
          <cell r="Y78">
            <v>3.3406471764117942</v>
          </cell>
          <cell r="Z78">
            <v>237.18594952523739</v>
          </cell>
          <cell r="AA78">
            <v>12</v>
          </cell>
          <cell r="AB78">
            <v>40.08776611694153</v>
          </cell>
          <cell r="AC78">
            <v>277.2737156421789</v>
          </cell>
          <cell r="AD78">
            <v>4.3499999999999996</v>
          </cell>
          <cell r="AE78">
            <v>9634297</v>
          </cell>
        </row>
        <row r="79">
          <cell r="C79" t="str">
            <v>26501</v>
          </cell>
          <cell r="D79" t="str">
            <v>STATIE EVAC.APA UZATA ST.POMPARE OB.703</v>
          </cell>
          <cell r="E79" t="str">
            <v>FIL.II</v>
          </cell>
          <cell r="F79">
            <v>34365</v>
          </cell>
          <cell r="H79">
            <v>34365</v>
          </cell>
          <cell r="I79">
            <v>8607301</v>
          </cell>
          <cell r="J79">
            <v>36</v>
          </cell>
          <cell r="K79">
            <v>36</v>
          </cell>
          <cell r="L79">
            <v>8607301</v>
          </cell>
          <cell r="M79">
            <v>849283</v>
          </cell>
          <cell r="N79">
            <v>849283</v>
          </cell>
          <cell r="O79">
            <v>1450</v>
          </cell>
          <cell r="P79">
            <v>1650</v>
          </cell>
          <cell r="Q79">
            <v>514.71696969696973</v>
          </cell>
          <cell r="R79">
            <v>0</v>
          </cell>
          <cell r="S79">
            <v>514.71696969696973</v>
          </cell>
          <cell r="T79">
            <v>514.71696969696973</v>
          </cell>
          <cell r="U79">
            <v>514.71696969696973</v>
          </cell>
          <cell r="V79">
            <v>432</v>
          </cell>
          <cell r="W79">
            <v>71</v>
          </cell>
          <cell r="X79">
            <v>83</v>
          </cell>
          <cell r="Y79">
            <v>1.1914744668911337</v>
          </cell>
          <cell r="Z79">
            <v>84.594687149270484</v>
          </cell>
          <cell r="AA79">
            <v>12</v>
          </cell>
          <cell r="AB79">
            <v>14.297693602693604</v>
          </cell>
          <cell r="AC79">
            <v>98.892380751964097</v>
          </cell>
          <cell r="AD79">
            <v>2.78</v>
          </cell>
          <cell r="AE79">
            <v>7558436</v>
          </cell>
        </row>
        <row r="80">
          <cell r="C80" t="str">
            <v>26502</v>
          </cell>
          <cell r="D80" t="str">
            <v>CONSTRUCTII ST.POMPARE APE UZATE OB.703</v>
          </cell>
          <cell r="E80" t="str">
            <v>FIL.II</v>
          </cell>
          <cell r="F80">
            <v>34365</v>
          </cell>
          <cell r="H80">
            <v>34365</v>
          </cell>
          <cell r="I80">
            <v>12658330</v>
          </cell>
          <cell r="J80">
            <v>36</v>
          </cell>
          <cell r="K80">
            <v>36</v>
          </cell>
          <cell r="L80">
            <v>12658330</v>
          </cell>
          <cell r="M80">
            <v>1405388</v>
          </cell>
          <cell r="N80">
            <v>0</v>
          </cell>
          <cell r="O80">
            <v>1450</v>
          </cell>
          <cell r="P80">
            <v>1450</v>
          </cell>
          <cell r="Q80">
            <v>969.23310344827587</v>
          </cell>
          <cell r="R80">
            <v>0</v>
          </cell>
          <cell r="S80">
            <v>969.23310344827587</v>
          </cell>
          <cell r="T80">
            <v>969.23310344827587</v>
          </cell>
          <cell r="U80">
            <v>969.23310344827587</v>
          </cell>
          <cell r="V80">
            <v>432</v>
          </cell>
          <cell r="W80">
            <v>71</v>
          </cell>
          <cell r="X80">
            <v>83</v>
          </cell>
          <cell r="Y80">
            <v>2.2435951468710091</v>
          </cell>
          <cell r="Z80">
            <v>159.29525542784165</v>
          </cell>
          <cell r="AA80">
            <v>12</v>
          </cell>
          <cell r="AB80">
            <v>26.923141762452111</v>
          </cell>
          <cell r="AC80">
            <v>186.21839719029376</v>
          </cell>
          <cell r="AD80">
            <v>2.78</v>
          </cell>
          <cell r="AE80">
            <v>11252942</v>
          </cell>
        </row>
        <row r="81">
          <cell r="C81" t="str">
            <v>27312</v>
          </cell>
          <cell r="D81" t="str">
            <v>CONSTRUCTII ALIM.ENERGIE TERMICA OB.605</v>
          </cell>
          <cell r="E81" t="str">
            <v>FIL.II</v>
          </cell>
          <cell r="F81">
            <v>34365</v>
          </cell>
          <cell r="H81">
            <v>34365</v>
          </cell>
          <cell r="I81">
            <v>141267472</v>
          </cell>
          <cell r="J81">
            <v>20</v>
          </cell>
          <cell r="K81">
            <v>20</v>
          </cell>
          <cell r="L81">
            <v>141267472</v>
          </cell>
          <cell r="M81">
            <v>15874684</v>
          </cell>
          <cell r="N81">
            <v>0</v>
          </cell>
          <cell r="O81">
            <v>1450</v>
          </cell>
          <cell r="P81">
            <v>1450</v>
          </cell>
          <cell r="Q81">
            <v>10948.057931034482</v>
          </cell>
          <cell r="R81">
            <v>0</v>
          </cell>
          <cell r="S81">
            <v>10948.057931034482</v>
          </cell>
          <cell r="T81">
            <v>10948.057931034482</v>
          </cell>
          <cell r="U81">
            <v>10948.057931034482</v>
          </cell>
          <cell r="V81">
            <v>240</v>
          </cell>
          <cell r="W81">
            <v>71</v>
          </cell>
          <cell r="X81">
            <v>83</v>
          </cell>
          <cell r="Y81">
            <v>45.616908045977006</v>
          </cell>
          <cell r="Z81">
            <v>3238.8004712643674</v>
          </cell>
          <cell r="AA81">
            <v>12</v>
          </cell>
          <cell r="AB81">
            <v>547.4028965517241</v>
          </cell>
          <cell r="AC81">
            <v>3786.2033678160915</v>
          </cell>
          <cell r="AD81">
            <v>5</v>
          </cell>
          <cell r="AE81">
            <v>125583285</v>
          </cell>
        </row>
        <row r="82">
          <cell r="C82" t="str">
            <v>27313</v>
          </cell>
          <cell r="D82" t="str">
            <v>RETELE TERMOFIC.-ALIM.EN.TERMICA OB.605</v>
          </cell>
          <cell r="E82" t="str">
            <v>FIL.II</v>
          </cell>
          <cell r="F82">
            <v>34365</v>
          </cell>
          <cell r="H82">
            <v>34365</v>
          </cell>
          <cell r="I82">
            <v>93173733</v>
          </cell>
          <cell r="J82">
            <v>20</v>
          </cell>
          <cell r="K82">
            <v>20</v>
          </cell>
          <cell r="L82">
            <v>93173733</v>
          </cell>
          <cell r="M82">
            <v>10957271</v>
          </cell>
          <cell r="N82">
            <v>0</v>
          </cell>
          <cell r="O82">
            <v>1450</v>
          </cell>
          <cell r="P82">
            <v>1450</v>
          </cell>
          <cell r="Q82">
            <v>7556.7386206896554</v>
          </cell>
          <cell r="R82">
            <v>0</v>
          </cell>
          <cell r="S82">
            <v>7556.7386206896554</v>
          </cell>
          <cell r="T82">
            <v>7556.7386206896554</v>
          </cell>
          <cell r="U82">
            <v>7556.7386206896554</v>
          </cell>
          <cell r="V82">
            <v>240</v>
          </cell>
          <cell r="W82">
            <v>71</v>
          </cell>
          <cell r="X82">
            <v>83</v>
          </cell>
          <cell r="Y82">
            <v>31.48641091954023</v>
          </cell>
          <cell r="Z82">
            <v>2235.5351752873562</v>
          </cell>
          <cell r="AA82">
            <v>12</v>
          </cell>
          <cell r="AB82">
            <v>377.83693103448275</v>
          </cell>
          <cell r="AC82">
            <v>2613.3721063218391</v>
          </cell>
          <cell r="AD82">
            <v>5</v>
          </cell>
          <cell r="AE82">
            <v>82347949</v>
          </cell>
        </row>
        <row r="83">
          <cell r="C83" t="str">
            <v>27314</v>
          </cell>
          <cell r="D83" t="str">
            <v>CONDUCTE TEHNOLOG.RETELE TERMICE OB.702F</v>
          </cell>
          <cell r="E83" t="str">
            <v>FIL.II</v>
          </cell>
          <cell r="F83">
            <v>34365</v>
          </cell>
          <cell r="H83">
            <v>34365</v>
          </cell>
          <cell r="I83">
            <v>72662917</v>
          </cell>
          <cell r="J83">
            <v>10</v>
          </cell>
          <cell r="K83">
            <v>10</v>
          </cell>
          <cell r="L83">
            <v>72662917</v>
          </cell>
          <cell r="M83">
            <v>6876152</v>
          </cell>
          <cell r="N83">
            <v>6876152</v>
          </cell>
          <cell r="O83">
            <v>1450</v>
          </cell>
          <cell r="P83">
            <v>1650</v>
          </cell>
          <cell r="Q83">
            <v>4167.3648484848482</v>
          </cell>
          <cell r="R83">
            <v>0</v>
          </cell>
          <cell r="S83">
            <v>4167.3648484848482</v>
          </cell>
          <cell r="T83">
            <v>4167.3648484848482</v>
          </cell>
          <cell r="U83">
            <v>4167.3648484848482</v>
          </cell>
          <cell r="V83">
            <v>120</v>
          </cell>
          <cell r="W83">
            <v>71</v>
          </cell>
          <cell r="X83">
            <v>83</v>
          </cell>
          <cell r="Y83">
            <v>34.728040404040399</v>
          </cell>
          <cell r="Z83">
            <v>2465.6908686868683</v>
          </cell>
          <cell r="AA83">
            <v>12</v>
          </cell>
          <cell r="AB83">
            <v>416.73648484848479</v>
          </cell>
          <cell r="AC83">
            <v>2882.4273535353532</v>
          </cell>
          <cell r="AD83">
            <v>10</v>
          </cell>
          <cell r="AE83">
            <v>64220269</v>
          </cell>
        </row>
        <row r="84">
          <cell r="C84" t="str">
            <v>27340</v>
          </cell>
          <cell r="D84" t="str">
            <v>UZ.CLIMA 3-4 INST.COND.AER COND. OB.301C</v>
          </cell>
          <cell r="E84" t="str">
            <v>FIL.II</v>
          </cell>
          <cell r="F84">
            <v>34365</v>
          </cell>
          <cell r="H84">
            <v>34365</v>
          </cell>
          <cell r="I84">
            <v>81145108</v>
          </cell>
          <cell r="J84">
            <v>20</v>
          </cell>
          <cell r="K84">
            <v>20</v>
          </cell>
          <cell r="L84">
            <v>81145108</v>
          </cell>
          <cell r="M84">
            <v>7294831</v>
          </cell>
          <cell r="N84">
            <v>7294831</v>
          </cell>
          <cell r="O84">
            <v>1450</v>
          </cell>
          <cell r="P84">
            <v>1650</v>
          </cell>
          <cell r="Q84">
            <v>4421.1096969696973</v>
          </cell>
          <cell r="R84">
            <v>0</v>
          </cell>
          <cell r="S84">
            <v>4421.1096969696973</v>
          </cell>
          <cell r="T84">
            <v>4421.1096969696973</v>
          </cell>
          <cell r="U84">
            <v>4421.1096969696973</v>
          </cell>
          <cell r="V84">
            <v>240</v>
          </cell>
          <cell r="W84">
            <v>71</v>
          </cell>
          <cell r="X84">
            <v>83</v>
          </cell>
          <cell r="Y84">
            <v>18.421290404040406</v>
          </cell>
          <cell r="Z84">
            <v>1307.9116186868687</v>
          </cell>
          <cell r="AA84">
            <v>12</v>
          </cell>
          <cell r="AB84">
            <v>221.05548484848487</v>
          </cell>
          <cell r="AC84">
            <v>1528.9671035353535</v>
          </cell>
          <cell r="AD84">
            <v>5</v>
          </cell>
          <cell r="AE84">
            <v>72135992</v>
          </cell>
        </row>
        <row r="85">
          <cell r="C85" t="str">
            <v>27341</v>
          </cell>
          <cell r="D85" t="str">
            <v>INSTAL.INCALZIRE PUNCT INTRETIN. OB.301E</v>
          </cell>
          <cell r="E85" t="str">
            <v>FIL.II</v>
          </cell>
          <cell r="F85">
            <v>34365</v>
          </cell>
          <cell r="H85">
            <v>34365</v>
          </cell>
          <cell r="I85">
            <v>17852542</v>
          </cell>
          <cell r="J85">
            <v>20</v>
          </cell>
          <cell r="K85">
            <v>20</v>
          </cell>
          <cell r="L85">
            <v>17852542</v>
          </cell>
          <cell r="M85">
            <v>1679573</v>
          </cell>
          <cell r="N85">
            <v>1679573</v>
          </cell>
          <cell r="O85">
            <v>1450</v>
          </cell>
          <cell r="P85">
            <v>1650</v>
          </cell>
          <cell r="Q85">
            <v>1017.9230303030303</v>
          </cell>
          <cell r="R85">
            <v>0</v>
          </cell>
          <cell r="S85">
            <v>1017.9230303030303</v>
          </cell>
          <cell r="T85">
            <v>1017.9230303030303</v>
          </cell>
          <cell r="U85">
            <v>1017.9230303030303</v>
          </cell>
          <cell r="V85">
            <v>240</v>
          </cell>
          <cell r="W85">
            <v>71</v>
          </cell>
          <cell r="X85">
            <v>83</v>
          </cell>
          <cell r="Y85">
            <v>4.2413459595959591</v>
          </cell>
          <cell r="Z85">
            <v>301.13556313131312</v>
          </cell>
          <cell r="AA85">
            <v>12</v>
          </cell>
          <cell r="AB85">
            <v>50.896151515151509</v>
          </cell>
          <cell r="AC85">
            <v>352.03171464646459</v>
          </cell>
          <cell r="AD85">
            <v>5</v>
          </cell>
          <cell r="AE85">
            <v>15778269</v>
          </cell>
        </row>
        <row r="86">
          <cell r="C86" t="str">
            <v>27412</v>
          </cell>
          <cell r="D86" t="str">
            <v>RETELE TERMICE TEHN.FILATURA II  OB.702F</v>
          </cell>
          <cell r="E86" t="str">
            <v>FIL.II</v>
          </cell>
          <cell r="F86">
            <v>34365</v>
          </cell>
          <cell r="H86">
            <v>34365</v>
          </cell>
          <cell r="I86">
            <v>119485658</v>
          </cell>
          <cell r="J86">
            <v>10</v>
          </cell>
          <cell r="K86">
            <v>10</v>
          </cell>
          <cell r="L86">
            <v>119485658</v>
          </cell>
          <cell r="M86">
            <v>11241252</v>
          </cell>
          <cell r="N86">
            <v>11241252</v>
          </cell>
          <cell r="O86">
            <v>1450</v>
          </cell>
          <cell r="P86">
            <v>1650</v>
          </cell>
          <cell r="Q86">
            <v>6812.88</v>
          </cell>
          <cell r="R86">
            <v>0</v>
          </cell>
          <cell r="S86">
            <v>6812.88</v>
          </cell>
          <cell r="T86">
            <v>6812.88</v>
          </cell>
          <cell r="U86">
            <v>6812.88</v>
          </cell>
          <cell r="V86">
            <v>120</v>
          </cell>
          <cell r="W86">
            <v>71</v>
          </cell>
          <cell r="X86">
            <v>83</v>
          </cell>
          <cell r="Y86">
            <v>56.774000000000001</v>
          </cell>
          <cell r="Z86">
            <v>4030.9540000000002</v>
          </cell>
          <cell r="AA86">
            <v>12</v>
          </cell>
          <cell r="AB86">
            <v>681.28800000000001</v>
          </cell>
          <cell r="AC86">
            <v>4712.2420000000002</v>
          </cell>
          <cell r="AD86">
            <v>10</v>
          </cell>
          <cell r="AE86">
            <v>105602712</v>
          </cell>
        </row>
        <row r="87">
          <cell r="C87" t="str">
            <v>25218</v>
          </cell>
          <cell r="D87" t="str">
            <v>COS DE FUM FI 600</v>
          </cell>
          <cell r="E87" t="str">
            <v>7006</v>
          </cell>
          <cell r="F87">
            <v>35520</v>
          </cell>
          <cell r="H87">
            <v>35520</v>
          </cell>
          <cell r="I87">
            <v>41218640</v>
          </cell>
          <cell r="J87">
            <v>28</v>
          </cell>
          <cell r="K87">
            <v>28</v>
          </cell>
          <cell r="L87">
            <v>41218640</v>
          </cell>
          <cell r="M87">
            <v>9494484</v>
          </cell>
          <cell r="N87">
            <v>0</v>
          </cell>
          <cell r="O87">
            <v>6996</v>
          </cell>
          <cell r="P87">
            <v>6996</v>
          </cell>
          <cell r="Q87">
            <v>1357.1303602058319</v>
          </cell>
          <cell r="R87">
            <v>0</v>
          </cell>
          <cell r="S87">
            <v>1357.1303602058319</v>
          </cell>
          <cell r="T87">
            <v>1357.1303602058319</v>
          </cell>
          <cell r="U87">
            <v>1357.1303602058319</v>
          </cell>
          <cell r="V87">
            <v>336</v>
          </cell>
          <cell r="W87">
            <v>33</v>
          </cell>
          <cell r="X87">
            <v>45</v>
          </cell>
          <cell r="Y87">
            <v>4.0390784529935475</v>
          </cell>
          <cell r="Z87">
            <v>133.28958894878707</v>
          </cell>
          <cell r="AA87">
            <v>12</v>
          </cell>
          <cell r="AB87">
            <v>48.468941435922574</v>
          </cell>
          <cell r="AC87">
            <v>181.75853038470964</v>
          </cell>
          <cell r="AD87">
            <v>3.57</v>
          </cell>
          <cell r="AE87">
            <v>6855017</v>
          </cell>
        </row>
        <row r="88">
          <cell r="C88" t="str">
            <v>25219</v>
          </cell>
          <cell r="D88" t="str">
            <v>COS DE FUM FI 600</v>
          </cell>
          <cell r="E88" t="str">
            <v>7006</v>
          </cell>
          <cell r="F88">
            <v>35520</v>
          </cell>
          <cell r="H88">
            <v>35520</v>
          </cell>
          <cell r="I88">
            <v>41218642</v>
          </cell>
          <cell r="J88">
            <v>28</v>
          </cell>
          <cell r="K88">
            <v>28</v>
          </cell>
          <cell r="L88">
            <v>41218642</v>
          </cell>
          <cell r="M88">
            <v>9494485</v>
          </cell>
          <cell r="N88">
            <v>0</v>
          </cell>
          <cell r="O88">
            <v>6996</v>
          </cell>
          <cell r="P88">
            <v>6996</v>
          </cell>
          <cell r="Q88">
            <v>1357.1305031446541</v>
          </cell>
          <cell r="R88">
            <v>0</v>
          </cell>
          <cell r="S88">
            <v>1357.1305031446541</v>
          </cell>
          <cell r="T88">
            <v>1357.1305031446541</v>
          </cell>
          <cell r="U88">
            <v>1357.1305031446541</v>
          </cell>
          <cell r="V88">
            <v>336</v>
          </cell>
          <cell r="W88">
            <v>33</v>
          </cell>
          <cell r="X88">
            <v>45</v>
          </cell>
          <cell r="Y88">
            <v>4.0390788784067082</v>
          </cell>
          <cell r="Z88">
            <v>133.28960298742138</v>
          </cell>
          <cell r="AA88">
            <v>12</v>
          </cell>
          <cell r="AB88">
            <v>48.468946540880495</v>
          </cell>
          <cell r="AC88">
            <v>181.75854952830187</v>
          </cell>
          <cell r="AD88">
            <v>3.57</v>
          </cell>
          <cell r="AE88">
            <v>6855018</v>
          </cell>
        </row>
        <row r="89">
          <cell r="C89" t="str">
            <v>25216</v>
          </cell>
          <cell r="D89" t="str">
            <v>CONSTRUCTII CENTRALA TERMICA</v>
          </cell>
          <cell r="E89" t="str">
            <v>7006</v>
          </cell>
          <cell r="F89">
            <v>35520</v>
          </cell>
          <cell r="H89">
            <v>35520</v>
          </cell>
          <cell r="I89">
            <v>98665434</v>
          </cell>
          <cell r="J89">
            <v>38</v>
          </cell>
          <cell r="K89">
            <v>38</v>
          </cell>
          <cell r="L89">
            <v>98665434</v>
          </cell>
          <cell r="M89">
            <v>57297000</v>
          </cell>
          <cell r="N89">
            <v>0</v>
          </cell>
          <cell r="O89">
            <v>6996</v>
          </cell>
          <cell r="P89">
            <v>6996</v>
          </cell>
          <cell r="Q89">
            <v>8189.9656946826763</v>
          </cell>
          <cell r="R89">
            <v>0</v>
          </cell>
          <cell r="S89">
            <v>8189.9656946826763</v>
          </cell>
          <cell r="T89">
            <v>8189.9656946826763</v>
          </cell>
          <cell r="U89">
            <v>8189.9656946826763</v>
          </cell>
          <cell r="V89">
            <v>456</v>
          </cell>
          <cell r="W89">
            <v>33</v>
          </cell>
          <cell r="X89">
            <v>45</v>
          </cell>
          <cell r="Y89">
            <v>17.960451084830432</v>
          </cell>
          <cell r="Z89">
            <v>592.69488579940423</v>
          </cell>
          <cell r="AA89">
            <v>12</v>
          </cell>
          <cell r="AB89">
            <v>215.52541301796518</v>
          </cell>
          <cell r="AC89">
            <v>808.22029881736944</v>
          </cell>
          <cell r="AD89">
            <v>2.63</v>
          </cell>
          <cell r="AE89">
            <v>41368434</v>
          </cell>
        </row>
        <row r="90">
          <cell r="C90" t="str">
            <v>25211</v>
          </cell>
          <cell r="D90" t="str">
            <v>INSTALATII SANITARE CENTRALA TERMICA</v>
          </cell>
          <cell r="E90" t="str">
            <v>7006</v>
          </cell>
          <cell r="F90">
            <v>35520</v>
          </cell>
          <cell r="H90">
            <v>35520</v>
          </cell>
          <cell r="I90">
            <v>9973187</v>
          </cell>
          <cell r="J90">
            <v>27</v>
          </cell>
          <cell r="K90">
            <v>27</v>
          </cell>
          <cell r="L90">
            <v>9973187</v>
          </cell>
          <cell r="M90">
            <v>5791630</v>
          </cell>
          <cell r="N90">
            <v>0</v>
          </cell>
          <cell r="O90">
            <v>6996</v>
          </cell>
          <cell r="P90">
            <v>6996</v>
          </cell>
          <cell r="Q90">
            <v>827.84877072612926</v>
          </cell>
          <cell r="R90">
            <v>0</v>
          </cell>
          <cell r="S90">
            <v>827.84877072612926</v>
          </cell>
          <cell r="T90">
            <v>827.84877072612926</v>
          </cell>
          <cell r="U90">
            <v>827.84877072612926</v>
          </cell>
          <cell r="V90">
            <v>324</v>
          </cell>
          <cell r="W90">
            <v>33</v>
          </cell>
          <cell r="X90">
            <v>45</v>
          </cell>
          <cell r="Y90">
            <v>2.5550887985374362</v>
          </cell>
          <cell r="Z90">
            <v>84.317930351735399</v>
          </cell>
          <cell r="AA90">
            <v>12</v>
          </cell>
          <cell r="AB90">
            <v>30.661065582449233</v>
          </cell>
          <cell r="AC90">
            <v>114.97899593418462</v>
          </cell>
          <cell r="AD90">
            <v>3.7</v>
          </cell>
          <cell r="AE90">
            <v>4181557</v>
          </cell>
        </row>
        <row r="91">
          <cell r="C91" t="str">
            <v>25210</v>
          </cell>
          <cell r="D91" t="str">
            <v>CONDUCTE TERMICE CENTRALA TERMICA</v>
          </cell>
          <cell r="E91" t="str">
            <v>7006</v>
          </cell>
          <cell r="F91">
            <v>35520</v>
          </cell>
          <cell r="H91">
            <v>35520</v>
          </cell>
          <cell r="I91">
            <v>61994233</v>
          </cell>
          <cell r="J91">
            <v>13</v>
          </cell>
          <cell r="K91">
            <v>13</v>
          </cell>
          <cell r="L91">
            <v>61994233</v>
          </cell>
          <cell r="M91">
            <v>36001297</v>
          </cell>
          <cell r="N91">
            <v>0</v>
          </cell>
          <cell r="O91">
            <v>6996</v>
          </cell>
          <cell r="P91">
            <v>6996</v>
          </cell>
          <cell r="Q91">
            <v>5145.9829902801603</v>
          </cell>
          <cell r="R91">
            <v>0</v>
          </cell>
          <cell r="S91">
            <v>5145.9829902801603</v>
          </cell>
          <cell r="T91">
            <v>5145.9829902801603</v>
          </cell>
          <cell r="U91">
            <v>5145.9829902801603</v>
          </cell>
          <cell r="V91">
            <v>156</v>
          </cell>
          <cell r="W91">
            <v>33</v>
          </cell>
          <cell r="X91">
            <v>45</v>
          </cell>
          <cell r="Y91">
            <v>32.987070450513848</v>
          </cell>
          <cell r="Z91">
            <v>1088.5733248669569</v>
          </cell>
          <cell r="AA91">
            <v>12</v>
          </cell>
          <cell r="AB91">
            <v>395.8448454061662</v>
          </cell>
          <cell r="AC91">
            <v>1484.4181702731232</v>
          </cell>
          <cell r="AD91">
            <v>7.69</v>
          </cell>
          <cell r="AE91">
            <v>25992936</v>
          </cell>
        </row>
        <row r="92">
          <cell r="C92" t="str">
            <v>25212</v>
          </cell>
          <cell r="D92" t="str">
            <v>INSTALATII APA-CANAL CENTRALA TERMICA</v>
          </cell>
          <cell r="E92" t="str">
            <v>7006</v>
          </cell>
          <cell r="F92">
            <v>35520</v>
          </cell>
          <cell r="H92">
            <v>35520</v>
          </cell>
          <cell r="I92">
            <v>7599916</v>
          </cell>
          <cell r="J92">
            <v>27</v>
          </cell>
          <cell r="K92">
            <v>27</v>
          </cell>
          <cell r="L92">
            <v>7599916</v>
          </cell>
          <cell r="M92">
            <v>4413424</v>
          </cell>
          <cell r="N92">
            <v>0</v>
          </cell>
          <cell r="O92">
            <v>6996</v>
          </cell>
          <cell r="P92">
            <v>6996</v>
          </cell>
          <cell r="Q92">
            <v>630.84962835906231</v>
          </cell>
          <cell r="R92">
            <v>0</v>
          </cell>
          <cell r="S92">
            <v>630.84962835906231</v>
          </cell>
          <cell r="T92">
            <v>630.84962835906231</v>
          </cell>
          <cell r="U92">
            <v>630.84962835906231</v>
          </cell>
          <cell r="V92">
            <v>324</v>
          </cell>
          <cell r="W92">
            <v>33</v>
          </cell>
          <cell r="X92">
            <v>45</v>
          </cell>
          <cell r="Y92">
            <v>1.9470667541946367</v>
          </cell>
          <cell r="Z92">
            <v>64.253202888423004</v>
          </cell>
          <cell r="AA92">
            <v>12</v>
          </cell>
          <cell r="AB92">
            <v>23.36480105033564</v>
          </cell>
          <cell r="AC92">
            <v>87.618003938758648</v>
          </cell>
          <cell r="AD92">
            <v>3.7</v>
          </cell>
          <cell r="AE92">
            <v>3186492</v>
          </cell>
        </row>
        <row r="93">
          <cell r="C93" t="str">
            <v>25213</v>
          </cell>
          <cell r="D93" t="str">
            <v>INSTALATII ELECTRICE CENTRALA TERMICA</v>
          </cell>
          <cell r="E93" t="str">
            <v>7006</v>
          </cell>
          <cell r="F93">
            <v>35520</v>
          </cell>
          <cell r="H93">
            <v>35520</v>
          </cell>
          <cell r="I93">
            <v>96199792</v>
          </cell>
          <cell r="J93">
            <v>10</v>
          </cell>
          <cell r="K93">
            <v>10</v>
          </cell>
          <cell r="L93">
            <v>96199792</v>
          </cell>
          <cell r="M93">
            <v>55867830</v>
          </cell>
          <cell r="N93">
            <v>0</v>
          </cell>
          <cell r="O93">
            <v>6996</v>
          </cell>
          <cell r="P93">
            <v>6996</v>
          </cell>
          <cell r="Q93">
            <v>7985.681818181818</v>
          </cell>
          <cell r="R93">
            <v>0</v>
          </cell>
          <cell r="S93">
            <v>7985.681818181818</v>
          </cell>
          <cell r="T93">
            <v>7985.681818181818</v>
          </cell>
          <cell r="U93">
            <v>7985.681818181818</v>
          </cell>
          <cell r="V93">
            <v>120</v>
          </cell>
          <cell r="W93">
            <v>33</v>
          </cell>
          <cell r="X93">
            <v>45</v>
          </cell>
          <cell r="Y93">
            <v>66.547348484848484</v>
          </cell>
          <cell r="Z93">
            <v>2196.0625</v>
          </cell>
          <cell r="AA93">
            <v>12</v>
          </cell>
          <cell r="AB93">
            <v>798.56818181818176</v>
          </cell>
          <cell r="AC93">
            <v>2994.630681818182</v>
          </cell>
          <cell r="AD93">
            <v>10</v>
          </cell>
          <cell r="AE93">
            <v>40331962</v>
          </cell>
        </row>
        <row r="94">
          <cell r="C94" t="str">
            <v>25217</v>
          </cell>
          <cell r="D94" t="str">
            <v>CONSTRUCTII GCLU</v>
          </cell>
          <cell r="E94" t="str">
            <v>7006</v>
          </cell>
          <cell r="F94">
            <v>35520</v>
          </cell>
          <cell r="H94">
            <v>35520</v>
          </cell>
          <cell r="I94">
            <v>80399000</v>
          </cell>
          <cell r="J94">
            <v>24</v>
          </cell>
          <cell r="K94">
            <v>24</v>
          </cell>
          <cell r="L94">
            <v>80399000</v>
          </cell>
          <cell r="M94">
            <v>46689315</v>
          </cell>
          <cell r="N94">
            <v>0</v>
          </cell>
          <cell r="O94">
            <v>6996</v>
          </cell>
          <cell r="P94">
            <v>6996</v>
          </cell>
          <cell r="Q94">
            <v>6673.7156946826763</v>
          </cell>
          <cell r="R94">
            <v>0</v>
          </cell>
          <cell r="S94">
            <v>6673.7156946826763</v>
          </cell>
          <cell r="T94">
            <v>6673.7156946826763</v>
          </cell>
          <cell r="U94">
            <v>6673.7156946826763</v>
          </cell>
          <cell r="V94">
            <v>288</v>
          </cell>
          <cell r="W94">
            <v>33</v>
          </cell>
          <cell r="X94">
            <v>45</v>
          </cell>
          <cell r="Y94">
            <v>23.172623939870405</v>
          </cell>
          <cell r="Z94">
            <v>764.69659001572336</v>
          </cell>
          <cell r="AA94">
            <v>12</v>
          </cell>
          <cell r="AB94">
            <v>278.07148727844486</v>
          </cell>
          <cell r="AC94">
            <v>1042.7680772941683</v>
          </cell>
          <cell r="AD94">
            <v>4.17</v>
          </cell>
          <cell r="AE94">
            <v>33709685</v>
          </cell>
        </row>
        <row r="95">
          <cell r="C95" t="str">
            <v>25220</v>
          </cell>
          <cell r="D95" t="str">
            <v>INSTALATII HIDRAULICE GCLU</v>
          </cell>
          <cell r="E95" t="str">
            <v>7006</v>
          </cell>
          <cell r="F95">
            <v>35520</v>
          </cell>
          <cell r="H95">
            <v>35520</v>
          </cell>
          <cell r="I95">
            <v>5035708</v>
          </cell>
          <cell r="J95">
            <v>27</v>
          </cell>
          <cell r="K95">
            <v>27</v>
          </cell>
          <cell r="L95">
            <v>5035708</v>
          </cell>
          <cell r="M95">
            <v>2924337</v>
          </cell>
          <cell r="N95">
            <v>0</v>
          </cell>
          <cell r="O95">
            <v>6996</v>
          </cell>
          <cell r="P95">
            <v>6996</v>
          </cell>
          <cell r="Q95">
            <v>418.00128644939963</v>
          </cell>
          <cell r="R95">
            <v>0</v>
          </cell>
          <cell r="S95">
            <v>418.00128644939963</v>
          </cell>
          <cell r="T95">
            <v>418.00128644939963</v>
          </cell>
          <cell r="U95">
            <v>418.00128644939963</v>
          </cell>
          <cell r="V95">
            <v>324</v>
          </cell>
          <cell r="W95">
            <v>33</v>
          </cell>
          <cell r="X95">
            <v>45</v>
          </cell>
          <cell r="Y95">
            <v>1.2901274273129619</v>
          </cell>
          <cell r="Z95">
            <v>42.574205101327742</v>
          </cell>
          <cell r="AA95">
            <v>12</v>
          </cell>
          <cell r="AB95">
            <v>15.481529127755543</v>
          </cell>
          <cell r="AC95">
            <v>58.055734229083285</v>
          </cell>
          <cell r="AD95">
            <v>3.7</v>
          </cell>
          <cell r="AE95">
            <v>2111371</v>
          </cell>
        </row>
        <row r="96">
          <cell r="C96" t="str">
            <v>25214</v>
          </cell>
          <cell r="D96" t="str">
            <v>INSTALATII ELECTRICE GCLU</v>
          </cell>
          <cell r="E96" t="str">
            <v>7006</v>
          </cell>
          <cell r="F96">
            <v>35520</v>
          </cell>
          <cell r="H96">
            <v>35520</v>
          </cell>
          <cell r="I96">
            <v>16405783</v>
          </cell>
          <cell r="J96">
            <v>10</v>
          </cell>
          <cell r="K96">
            <v>10</v>
          </cell>
          <cell r="L96">
            <v>16405783</v>
          </cell>
          <cell r="M96">
            <v>9527168</v>
          </cell>
          <cell r="N96">
            <v>0</v>
          </cell>
          <cell r="O96">
            <v>6996</v>
          </cell>
          <cell r="P96">
            <v>6996</v>
          </cell>
          <cell r="Q96">
            <v>1361.8021726700972</v>
          </cell>
          <cell r="R96">
            <v>0</v>
          </cell>
          <cell r="S96">
            <v>1361.8021726700972</v>
          </cell>
          <cell r="T96">
            <v>1361.8021726700972</v>
          </cell>
          <cell r="U96">
            <v>1361.8021726700972</v>
          </cell>
          <cell r="V96">
            <v>120</v>
          </cell>
          <cell r="W96">
            <v>33</v>
          </cell>
          <cell r="X96">
            <v>45</v>
          </cell>
          <cell r="Y96">
            <v>11.348351438917478</v>
          </cell>
          <cell r="Z96">
            <v>374.49559748427674</v>
          </cell>
          <cell r="AA96">
            <v>12</v>
          </cell>
          <cell r="AB96">
            <v>136.18021726700974</v>
          </cell>
          <cell r="AC96">
            <v>510.67581475128651</v>
          </cell>
          <cell r="AD96">
            <v>10</v>
          </cell>
          <cell r="AE96">
            <v>6878615</v>
          </cell>
        </row>
        <row r="97">
          <cell r="C97" t="str">
            <v>25215</v>
          </cell>
          <cell r="D97" t="str">
            <v>CONDUCTE COMBUSTIBIL GCLU</v>
          </cell>
          <cell r="E97" t="str">
            <v>7006</v>
          </cell>
          <cell r="F97">
            <v>35520</v>
          </cell>
          <cell r="H97">
            <v>35520</v>
          </cell>
          <cell r="I97">
            <v>14443514</v>
          </cell>
          <cell r="J97">
            <v>14</v>
          </cell>
          <cell r="K97">
            <v>14</v>
          </cell>
          <cell r="L97">
            <v>14443514</v>
          </cell>
          <cell r="M97">
            <v>8387639</v>
          </cell>
          <cell r="N97">
            <v>0</v>
          </cell>
          <cell r="O97">
            <v>6996</v>
          </cell>
          <cell r="P97">
            <v>6996</v>
          </cell>
          <cell r="Q97">
            <v>1198.9192395654659</v>
          </cell>
          <cell r="R97">
            <v>0</v>
          </cell>
          <cell r="S97">
            <v>1198.9192395654659</v>
          </cell>
          <cell r="T97">
            <v>1198.9192395654659</v>
          </cell>
          <cell r="U97">
            <v>1198.9192395654659</v>
          </cell>
          <cell r="V97">
            <v>168</v>
          </cell>
          <cell r="W97">
            <v>33</v>
          </cell>
          <cell r="X97">
            <v>45</v>
          </cell>
          <cell r="Y97">
            <v>7.1364240450325349</v>
          </cell>
          <cell r="Z97">
            <v>235.50199348607364</v>
          </cell>
          <cell r="AA97">
            <v>12</v>
          </cell>
          <cell r="AB97">
            <v>85.637088540390423</v>
          </cell>
          <cell r="AC97">
            <v>321.13908202646405</v>
          </cell>
          <cell r="AD97">
            <v>7.14</v>
          </cell>
          <cell r="AE97">
            <v>6055875</v>
          </cell>
        </row>
        <row r="98">
          <cell r="C98" t="str">
            <v>25221</v>
          </cell>
          <cell r="D98" t="str">
            <v>INSTALATIE ILUMINAT DE SIGURANTA</v>
          </cell>
          <cell r="E98" t="str">
            <v>1001</v>
          </cell>
          <cell r="F98">
            <v>35734</v>
          </cell>
          <cell r="H98">
            <v>35734</v>
          </cell>
          <cell r="I98">
            <v>13093464</v>
          </cell>
          <cell r="J98">
            <v>11</v>
          </cell>
          <cell r="K98">
            <v>11</v>
          </cell>
          <cell r="L98">
            <v>13093464</v>
          </cell>
          <cell r="M98">
            <v>9807838</v>
          </cell>
          <cell r="N98">
            <v>0</v>
          </cell>
          <cell r="O98">
            <v>7739</v>
          </cell>
          <cell r="P98">
            <v>7739</v>
          </cell>
          <cell r="Q98">
            <v>1267.3262695438686</v>
          </cell>
          <cell r="R98">
            <v>0</v>
          </cell>
          <cell r="S98">
            <v>1267.3262695438686</v>
          </cell>
          <cell r="T98">
            <v>1267.3262695438686</v>
          </cell>
          <cell r="U98">
            <v>1267.3262695438686</v>
          </cell>
          <cell r="V98">
            <v>132</v>
          </cell>
          <cell r="W98">
            <v>26</v>
          </cell>
          <cell r="X98">
            <v>38</v>
          </cell>
          <cell r="Y98">
            <v>9.6009565874535507</v>
          </cell>
          <cell r="Z98">
            <v>249.62487127379231</v>
          </cell>
          <cell r="AA98">
            <v>12</v>
          </cell>
          <cell r="AB98">
            <v>115.2114790494426</v>
          </cell>
          <cell r="AC98">
            <v>364.83635032323491</v>
          </cell>
          <cell r="AD98">
            <v>9.09</v>
          </cell>
          <cell r="AE98">
            <v>3285626</v>
          </cell>
        </row>
        <row r="99">
          <cell r="C99" t="str">
            <v>10037</v>
          </cell>
          <cell r="D99" t="str">
            <v>APARTAMENT 4 CAMERE</v>
          </cell>
          <cell r="E99" t="str">
            <v>10005</v>
          </cell>
          <cell r="F99">
            <v>36280</v>
          </cell>
          <cell r="H99">
            <v>36280</v>
          </cell>
          <cell r="I99">
            <v>0</v>
          </cell>
          <cell r="J99">
            <v>34</v>
          </cell>
          <cell r="K99">
            <v>34</v>
          </cell>
          <cell r="L99">
            <v>85000000</v>
          </cell>
          <cell r="M99">
            <v>85000000</v>
          </cell>
          <cell r="N99">
            <v>0</v>
          </cell>
          <cell r="O99">
            <v>14992</v>
          </cell>
          <cell r="P99">
            <v>14992</v>
          </cell>
          <cell r="Q99">
            <v>5669.6905016008541</v>
          </cell>
          <cell r="R99">
            <v>0</v>
          </cell>
          <cell r="S99">
            <v>5669.6905016008541</v>
          </cell>
          <cell r="T99">
            <v>5669.6905016008541</v>
          </cell>
          <cell r="U99">
            <v>0</v>
          </cell>
          <cell r="V99">
            <v>408</v>
          </cell>
          <cell r="W99">
            <v>8</v>
          </cell>
          <cell r="X99">
            <v>10</v>
          </cell>
          <cell r="Y99">
            <v>13.896300249021701</v>
          </cell>
          <cell r="Z99">
            <v>111.17040199217361</v>
          </cell>
          <cell r="AA99">
            <v>2</v>
          </cell>
          <cell r="AB99">
            <v>27.792600498043402</v>
          </cell>
          <cell r="AC99">
            <v>138.96300249021701</v>
          </cell>
          <cell r="AF99">
            <v>36585</v>
          </cell>
        </row>
        <row r="100">
          <cell r="C100" t="str">
            <v>10038</v>
          </cell>
          <cell r="D100" t="str">
            <v>APARTAMENT 4 CAMERE</v>
          </cell>
          <cell r="E100" t="str">
            <v>10005</v>
          </cell>
          <cell r="F100">
            <v>36341</v>
          </cell>
          <cell r="H100">
            <v>36341</v>
          </cell>
          <cell r="I100">
            <v>85000000</v>
          </cell>
          <cell r="J100">
            <v>34</v>
          </cell>
          <cell r="K100">
            <v>34</v>
          </cell>
          <cell r="L100">
            <v>85000000</v>
          </cell>
          <cell r="M100">
            <v>85000000</v>
          </cell>
          <cell r="N100">
            <v>0</v>
          </cell>
          <cell r="O100">
            <v>15840</v>
          </cell>
          <cell r="P100">
            <v>15840</v>
          </cell>
          <cell r="Q100">
            <v>5366.1616161616157</v>
          </cell>
          <cell r="R100">
            <v>0</v>
          </cell>
          <cell r="S100">
            <v>5366.1616161616157</v>
          </cell>
          <cell r="T100">
            <v>5366.1616161616157</v>
          </cell>
          <cell r="U100">
            <v>5366.1616161616157</v>
          </cell>
          <cell r="V100">
            <v>408</v>
          </cell>
          <cell r="W100">
            <v>6</v>
          </cell>
          <cell r="X100">
            <v>18</v>
          </cell>
          <cell r="Y100">
            <v>13.152356902356901</v>
          </cell>
          <cell r="Z100">
            <v>78.914141414141412</v>
          </cell>
          <cell r="AA100">
            <v>12</v>
          </cell>
          <cell r="AB100">
            <v>157.82828282828282</v>
          </cell>
          <cell r="AC100">
            <v>236.74242424242422</v>
          </cell>
          <cell r="AD100">
            <v>2.94</v>
          </cell>
        </row>
        <row r="101">
          <cell r="C101" t="str">
            <v>10039</v>
          </cell>
          <cell r="D101" t="str">
            <v>APARTAMENT CU 3 CAMERE</v>
          </cell>
          <cell r="E101" t="str">
            <v>10005</v>
          </cell>
          <cell r="F101">
            <v>36433</v>
          </cell>
          <cell r="H101">
            <v>36433</v>
          </cell>
          <cell r="I101">
            <v>400000000</v>
          </cell>
          <cell r="J101">
            <v>34</v>
          </cell>
          <cell r="K101">
            <v>34</v>
          </cell>
          <cell r="L101">
            <v>400000000</v>
          </cell>
          <cell r="M101">
            <v>400000000</v>
          </cell>
          <cell r="N101">
            <v>0</v>
          </cell>
          <cell r="O101">
            <v>16488</v>
          </cell>
          <cell r="P101">
            <v>16488</v>
          </cell>
          <cell r="Q101">
            <v>24260.067928190198</v>
          </cell>
          <cell r="R101">
            <v>0</v>
          </cell>
          <cell r="S101">
            <v>24260.067928190198</v>
          </cell>
          <cell r="T101">
            <v>24260.067928190198</v>
          </cell>
          <cell r="U101">
            <v>24260.067928190198</v>
          </cell>
          <cell r="V101">
            <v>408</v>
          </cell>
          <cell r="W101">
            <v>3</v>
          </cell>
          <cell r="X101">
            <v>15</v>
          </cell>
          <cell r="Y101">
            <v>59.460950804387743</v>
          </cell>
          <cell r="Z101">
            <v>178.38285241316322</v>
          </cell>
          <cell r="AA101">
            <v>12</v>
          </cell>
          <cell r="AB101">
            <v>713.53140965265288</v>
          </cell>
          <cell r="AC101">
            <v>891.91426206581616</v>
          </cell>
        </row>
        <row r="102">
          <cell r="C102" t="str">
            <v>41071</v>
          </cell>
          <cell r="D102" t="str">
            <v>LAMINOR 1625/2                   OB.301A</v>
          </cell>
          <cell r="E102" t="str">
            <v>1001</v>
          </cell>
          <cell r="F102">
            <v>34365</v>
          </cell>
          <cell r="H102">
            <v>34365</v>
          </cell>
          <cell r="I102">
            <v>0</v>
          </cell>
          <cell r="J102">
            <v>5</v>
          </cell>
          <cell r="K102">
            <v>5</v>
          </cell>
          <cell r="L102">
            <v>29335403</v>
          </cell>
          <cell r="M102">
            <v>4425545</v>
          </cell>
          <cell r="N102">
            <v>4425545</v>
          </cell>
          <cell r="O102">
            <v>1450</v>
          </cell>
          <cell r="P102">
            <v>1650</v>
          </cell>
          <cell r="Q102">
            <v>2682.1484848484847</v>
          </cell>
          <cell r="R102">
            <v>0</v>
          </cell>
          <cell r="S102">
            <v>2682.1484848484847</v>
          </cell>
          <cell r="T102">
            <v>2682.1484848484847</v>
          </cell>
          <cell r="U102">
            <v>0</v>
          </cell>
          <cell r="V102">
            <v>60</v>
          </cell>
          <cell r="W102">
            <v>71</v>
          </cell>
          <cell r="X102">
            <v>78</v>
          </cell>
          <cell r="Y102">
            <v>44.702474747474746</v>
          </cell>
          <cell r="Z102">
            <v>2682.1484848484847</v>
          </cell>
          <cell r="AA102">
            <v>0</v>
          </cell>
          <cell r="AB102">
            <v>0</v>
          </cell>
          <cell r="AC102">
            <v>2682.1484848484847</v>
          </cell>
          <cell r="AD102">
            <v>20</v>
          </cell>
          <cell r="AF102">
            <v>36738</v>
          </cell>
        </row>
        <row r="103">
          <cell r="C103" t="str">
            <v>40063</v>
          </cell>
          <cell r="D103" t="str">
            <v>PRESA BALOTAT</v>
          </cell>
          <cell r="E103" t="str">
            <v>1001</v>
          </cell>
          <cell r="F103">
            <v>29067</v>
          </cell>
          <cell r="H103">
            <v>29067</v>
          </cell>
          <cell r="I103">
            <v>2552404</v>
          </cell>
          <cell r="J103">
            <v>5</v>
          </cell>
          <cell r="K103">
            <v>5</v>
          </cell>
          <cell r="L103">
            <v>2552404</v>
          </cell>
          <cell r="M103">
            <v>131300</v>
          </cell>
          <cell r="N103">
            <v>489826</v>
          </cell>
          <cell r="O103">
            <v>108</v>
          </cell>
          <cell r="P103">
            <v>1650</v>
          </cell>
          <cell r="Q103">
            <v>296.86424242424243</v>
          </cell>
          <cell r="R103">
            <v>0</v>
          </cell>
          <cell r="S103">
            <v>296.86424242424243</v>
          </cell>
          <cell r="T103">
            <v>296.86424242424243</v>
          </cell>
          <cell r="U103">
            <v>296.86424242424243</v>
          </cell>
          <cell r="V103">
            <v>60</v>
          </cell>
          <cell r="W103">
            <v>245</v>
          </cell>
          <cell r="X103">
            <v>257</v>
          </cell>
          <cell r="Y103">
            <v>4.9477373737373735</v>
          </cell>
          <cell r="Z103">
            <v>296.86424242424243</v>
          </cell>
          <cell r="AA103">
            <v>0</v>
          </cell>
          <cell r="AB103">
            <v>0</v>
          </cell>
          <cell r="AC103">
            <v>296.86424242424243</v>
          </cell>
          <cell r="AD103">
            <v>20</v>
          </cell>
        </row>
        <row r="104">
          <cell r="C104" t="str">
            <v>40541</v>
          </cell>
          <cell r="D104" t="str">
            <v>MAS. RECTIFICAT CILINDRI</v>
          </cell>
          <cell r="E104" t="str">
            <v>1002</v>
          </cell>
          <cell r="F104">
            <v>25688</v>
          </cell>
          <cell r="H104">
            <v>25688</v>
          </cell>
          <cell r="I104">
            <v>1881326</v>
          </cell>
          <cell r="J104">
            <v>30</v>
          </cell>
          <cell r="K104">
            <v>30</v>
          </cell>
          <cell r="L104">
            <v>1881326</v>
          </cell>
          <cell r="M104">
            <v>185880</v>
          </cell>
          <cell r="N104">
            <v>369186</v>
          </cell>
          <cell r="O104">
            <v>108</v>
          </cell>
          <cell r="P104">
            <v>1650</v>
          </cell>
          <cell r="Q104">
            <v>223.74909090909091</v>
          </cell>
          <cell r="R104">
            <v>0</v>
          </cell>
          <cell r="S104">
            <v>223.74909090909091</v>
          </cell>
          <cell r="T104">
            <v>223.74909090909091</v>
          </cell>
          <cell r="U104">
            <v>223.74909090909091</v>
          </cell>
          <cell r="V104">
            <v>360</v>
          </cell>
          <cell r="W104">
            <v>356</v>
          </cell>
          <cell r="X104">
            <v>368</v>
          </cell>
          <cell r="Y104">
            <v>0.62152525252525248</v>
          </cell>
          <cell r="Z104">
            <v>221.26298989898987</v>
          </cell>
          <cell r="AA104">
            <v>4</v>
          </cell>
          <cell r="AB104">
            <v>2.4861010101010099</v>
          </cell>
          <cell r="AC104">
            <v>223.74909090909091</v>
          </cell>
          <cell r="AD104">
            <v>1.39</v>
          </cell>
        </row>
        <row r="105">
          <cell r="C105" t="str">
            <v>40662</v>
          </cell>
          <cell r="D105" t="str">
            <v>MAS. DE RECTIFICAT</v>
          </cell>
          <cell r="E105" t="str">
            <v>1002</v>
          </cell>
          <cell r="F105">
            <v>30163</v>
          </cell>
          <cell r="H105">
            <v>30163</v>
          </cell>
          <cell r="I105">
            <v>8565670</v>
          </cell>
          <cell r="J105">
            <v>6</v>
          </cell>
          <cell r="K105">
            <v>6</v>
          </cell>
          <cell r="L105">
            <v>8565670</v>
          </cell>
          <cell r="M105">
            <v>378310</v>
          </cell>
          <cell r="N105">
            <v>1219575</v>
          </cell>
          <cell r="O105">
            <v>108</v>
          </cell>
          <cell r="P105">
            <v>1650</v>
          </cell>
          <cell r="Q105">
            <v>739.13636363636363</v>
          </cell>
          <cell r="R105">
            <v>0</v>
          </cell>
          <cell r="S105">
            <v>739.13636363636363</v>
          </cell>
          <cell r="T105">
            <v>739.13636363636363</v>
          </cell>
          <cell r="U105">
            <v>739.13636363636363</v>
          </cell>
          <cell r="V105">
            <v>72</v>
          </cell>
          <cell r="W105">
            <v>209</v>
          </cell>
          <cell r="X105">
            <v>221</v>
          </cell>
          <cell r="Y105">
            <v>10.265782828282829</v>
          </cell>
          <cell r="Z105">
            <v>739.13636363636363</v>
          </cell>
          <cell r="AA105">
            <v>0</v>
          </cell>
          <cell r="AB105">
            <v>0</v>
          </cell>
          <cell r="AC105">
            <v>739.13636363636363</v>
          </cell>
          <cell r="AD105">
            <v>16.670000000000002</v>
          </cell>
        </row>
        <row r="106">
          <cell r="C106" t="str">
            <v>31023</v>
          </cell>
          <cell r="D106" t="str">
            <v>ELECTROCOMPRESOR IECSI</v>
          </cell>
          <cell r="E106" t="str">
            <v>1003</v>
          </cell>
          <cell r="F106">
            <v>29586</v>
          </cell>
          <cell r="H106">
            <v>29586</v>
          </cell>
          <cell r="I106">
            <v>1172854</v>
          </cell>
          <cell r="J106">
            <v>6</v>
          </cell>
          <cell r="K106">
            <v>6</v>
          </cell>
          <cell r="L106">
            <v>1172854</v>
          </cell>
          <cell r="M106">
            <v>36860</v>
          </cell>
          <cell r="N106">
            <v>199434</v>
          </cell>
          <cell r="O106">
            <v>108</v>
          </cell>
          <cell r="P106">
            <v>1650</v>
          </cell>
          <cell r="Q106">
            <v>120.86909090909091</v>
          </cell>
          <cell r="R106">
            <v>0</v>
          </cell>
          <cell r="S106">
            <v>120.86909090909091</v>
          </cell>
          <cell r="T106">
            <v>120.86909090909091</v>
          </cell>
          <cell r="U106">
            <v>120.86909090909091</v>
          </cell>
          <cell r="V106">
            <v>72</v>
          </cell>
          <cell r="W106">
            <v>228</v>
          </cell>
          <cell r="X106">
            <v>240</v>
          </cell>
          <cell r="Y106">
            <v>1.6787373737373739</v>
          </cell>
          <cell r="Z106">
            <v>120.86909090909091</v>
          </cell>
          <cell r="AA106">
            <v>0</v>
          </cell>
          <cell r="AB106">
            <v>0</v>
          </cell>
          <cell r="AC106">
            <v>120.86909090909091</v>
          </cell>
          <cell r="AD106">
            <v>10</v>
          </cell>
        </row>
        <row r="107">
          <cell r="C107" t="str">
            <v>31024</v>
          </cell>
          <cell r="D107" t="str">
            <v>ELECTROCOMPRESOR IECSI</v>
          </cell>
          <cell r="E107" t="str">
            <v>1003</v>
          </cell>
          <cell r="F107">
            <v>29586</v>
          </cell>
          <cell r="H107">
            <v>29586</v>
          </cell>
          <cell r="I107">
            <v>1172854</v>
          </cell>
          <cell r="J107">
            <v>6</v>
          </cell>
          <cell r="K107">
            <v>6</v>
          </cell>
          <cell r="L107">
            <v>1172854</v>
          </cell>
          <cell r="M107">
            <v>36860</v>
          </cell>
          <cell r="N107">
            <v>199434</v>
          </cell>
          <cell r="O107">
            <v>108</v>
          </cell>
          <cell r="P107">
            <v>1650</v>
          </cell>
          <cell r="Q107">
            <v>120.86909090909091</v>
          </cell>
          <cell r="R107">
            <v>0</v>
          </cell>
          <cell r="S107">
            <v>120.86909090909091</v>
          </cell>
          <cell r="T107">
            <v>120.86909090909091</v>
          </cell>
          <cell r="U107">
            <v>120.86909090909091</v>
          </cell>
          <cell r="V107">
            <v>72</v>
          </cell>
          <cell r="W107">
            <v>228</v>
          </cell>
          <cell r="X107">
            <v>240</v>
          </cell>
          <cell r="Y107">
            <v>1.6787373737373739</v>
          </cell>
          <cell r="Z107">
            <v>120.86909090909091</v>
          </cell>
          <cell r="AA107">
            <v>0</v>
          </cell>
          <cell r="AB107">
            <v>0</v>
          </cell>
          <cell r="AC107">
            <v>120.86909090909091</v>
          </cell>
          <cell r="AD107">
            <v>10</v>
          </cell>
        </row>
        <row r="108">
          <cell r="C108" t="str">
            <v>31025</v>
          </cell>
          <cell r="D108" t="str">
            <v>ELECTROCOMPRESOR IECSI</v>
          </cell>
          <cell r="E108" t="str">
            <v>1003</v>
          </cell>
          <cell r="F108">
            <v>29586</v>
          </cell>
          <cell r="H108">
            <v>29586</v>
          </cell>
          <cell r="I108">
            <v>1172854</v>
          </cell>
          <cell r="J108">
            <v>6</v>
          </cell>
          <cell r="K108">
            <v>6</v>
          </cell>
          <cell r="L108">
            <v>1172854</v>
          </cell>
          <cell r="M108">
            <v>36860</v>
          </cell>
          <cell r="N108">
            <v>199434</v>
          </cell>
          <cell r="O108">
            <v>108</v>
          </cell>
          <cell r="P108">
            <v>1650</v>
          </cell>
          <cell r="Q108">
            <v>120.86909090909091</v>
          </cell>
          <cell r="R108">
            <v>0</v>
          </cell>
          <cell r="S108">
            <v>120.86909090909091</v>
          </cell>
          <cell r="T108">
            <v>120.86909090909091</v>
          </cell>
          <cell r="U108">
            <v>120.86909090909091</v>
          </cell>
          <cell r="V108">
            <v>72</v>
          </cell>
          <cell r="W108">
            <v>228</v>
          </cell>
          <cell r="X108">
            <v>240</v>
          </cell>
          <cell r="Y108">
            <v>1.6787373737373739</v>
          </cell>
          <cell r="Z108">
            <v>120.86909090909091</v>
          </cell>
          <cell r="AA108">
            <v>0</v>
          </cell>
          <cell r="AB108">
            <v>0</v>
          </cell>
          <cell r="AC108">
            <v>120.86909090909091</v>
          </cell>
          <cell r="AD108">
            <v>10</v>
          </cell>
        </row>
        <row r="109">
          <cell r="C109" t="str">
            <v>40554</v>
          </cell>
          <cell r="D109" t="str">
            <v>RECIPIENT AER  15 M</v>
          </cell>
          <cell r="E109" t="str">
            <v>1003</v>
          </cell>
          <cell r="F109">
            <v>29951</v>
          </cell>
          <cell r="H109">
            <v>29951</v>
          </cell>
          <cell r="I109">
            <v>1250172</v>
          </cell>
          <cell r="J109">
            <v>12</v>
          </cell>
          <cell r="K109">
            <v>12</v>
          </cell>
          <cell r="L109">
            <v>1250172</v>
          </cell>
          <cell r="M109">
            <v>97450</v>
          </cell>
          <cell r="N109">
            <v>289513</v>
          </cell>
          <cell r="O109">
            <v>108</v>
          </cell>
          <cell r="P109">
            <v>1650</v>
          </cell>
          <cell r="Q109">
            <v>175.46242424242425</v>
          </cell>
          <cell r="R109">
            <v>0</v>
          </cell>
          <cell r="S109">
            <v>175.46242424242425</v>
          </cell>
          <cell r="T109">
            <v>175.46242424242425</v>
          </cell>
          <cell r="U109">
            <v>175.46242424242425</v>
          </cell>
          <cell r="V109">
            <v>144</v>
          </cell>
          <cell r="W109">
            <v>216</v>
          </cell>
          <cell r="X109">
            <v>228</v>
          </cell>
          <cell r="Y109">
            <v>1.2184890572390572</v>
          </cell>
          <cell r="Z109">
            <v>175.46242424242425</v>
          </cell>
          <cell r="AA109">
            <v>0</v>
          </cell>
          <cell r="AB109">
            <v>0</v>
          </cell>
          <cell r="AC109">
            <v>175.46242424242425</v>
          </cell>
          <cell r="AD109">
            <v>1.67</v>
          </cell>
        </row>
        <row r="110">
          <cell r="C110" t="str">
            <v>40777</v>
          </cell>
          <cell r="D110" t="str">
            <v>UZINA DE CLIMA NR.1</v>
          </cell>
          <cell r="E110" t="str">
            <v>1005</v>
          </cell>
          <cell r="F110">
            <v>29586</v>
          </cell>
          <cell r="H110">
            <v>29586</v>
          </cell>
          <cell r="I110">
            <v>5780589</v>
          </cell>
          <cell r="J110">
            <v>4</v>
          </cell>
          <cell r="K110">
            <v>4</v>
          </cell>
          <cell r="L110">
            <v>5780589</v>
          </cell>
          <cell r="M110">
            <v>794650</v>
          </cell>
          <cell r="N110">
            <v>975070</v>
          </cell>
          <cell r="O110">
            <v>108</v>
          </cell>
          <cell r="P110">
            <v>1650</v>
          </cell>
          <cell r="Q110">
            <v>590.9515151515152</v>
          </cell>
          <cell r="R110">
            <v>0</v>
          </cell>
          <cell r="S110">
            <v>590.9515151515152</v>
          </cell>
          <cell r="T110">
            <v>590.9515151515152</v>
          </cell>
          <cell r="U110">
            <v>590.9515151515152</v>
          </cell>
          <cell r="V110">
            <v>48</v>
          </cell>
          <cell r="W110">
            <v>228</v>
          </cell>
          <cell r="X110">
            <v>240</v>
          </cell>
          <cell r="Y110">
            <v>12.311489898989899</v>
          </cell>
          <cell r="Z110">
            <v>590.9515151515152</v>
          </cell>
          <cell r="AA110">
            <v>0</v>
          </cell>
          <cell r="AB110">
            <v>0</v>
          </cell>
          <cell r="AC110">
            <v>590.9515151515152</v>
          </cell>
          <cell r="AD110">
            <v>25</v>
          </cell>
        </row>
        <row r="111">
          <cell r="C111" t="str">
            <v>40778</v>
          </cell>
          <cell r="D111" t="str">
            <v>UZINA DE CLIMA NR.2</v>
          </cell>
          <cell r="E111" t="str">
            <v>1006</v>
          </cell>
          <cell r="F111">
            <v>29586</v>
          </cell>
          <cell r="H111">
            <v>29586</v>
          </cell>
          <cell r="I111">
            <v>5412360</v>
          </cell>
          <cell r="J111">
            <v>4</v>
          </cell>
          <cell r="K111">
            <v>4</v>
          </cell>
          <cell r="L111">
            <v>5412360</v>
          </cell>
          <cell r="M111">
            <v>736530</v>
          </cell>
          <cell r="N111">
            <v>980218</v>
          </cell>
          <cell r="O111">
            <v>108</v>
          </cell>
          <cell r="P111">
            <v>1650</v>
          </cell>
          <cell r="Q111">
            <v>594.0715151515152</v>
          </cell>
          <cell r="R111">
            <v>0</v>
          </cell>
          <cell r="S111">
            <v>594.0715151515152</v>
          </cell>
          <cell r="T111">
            <v>594.0715151515152</v>
          </cell>
          <cell r="U111">
            <v>594.0715151515152</v>
          </cell>
          <cell r="V111">
            <v>48</v>
          </cell>
          <cell r="W111">
            <v>228</v>
          </cell>
          <cell r="X111">
            <v>240</v>
          </cell>
          <cell r="Y111">
            <v>12.376489898989901</v>
          </cell>
          <cell r="Z111">
            <v>594.0715151515152</v>
          </cell>
          <cell r="AA111">
            <v>0</v>
          </cell>
          <cell r="AB111">
            <v>0</v>
          </cell>
          <cell r="AC111">
            <v>594.0715151515152</v>
          </cell>
          <cell r="AD111">
            <v>25</v>
          </cell>
        </row>
        <row r="112">
          <cell r="C112" t="str">
            <v>40779</v>
          </cell>
          <cell r="D112" t="str">
            <v>UZINA DE CLIMA NR.3</v>
          </cell>
          <cell r="E112" t="str">
            <v>1007</v>
          </cell>
          <cell r="F112">
            <v>29586</v>
          </cell>
          <cell r="H112">
            <v>29586</v>
          </cell>
          <cell r="I112">
            <v>7142752</v>
          </cell>
          <cell r="J112">
            <v>4</v>
          </cell>
          <cell r="K112">
            <v>4</v>
          </cell>
          <cell r="L112">
            <v>7142752</v>
          </cell>
          <cell r="M112">
            <v>774310</v>
          </cell>
          <cell r="N112">
            <v>1235562</v>
          </cell>
          <cell r="O112">
            <v>108</v>
          </cell>
          <cell r="P112">
            <v>1650</v>
          </cell>
          <cell r="Q112">
            <v>748.82545454545459</v>
          </cell>
          <cell r="R112">
            <v>0</v>
          </cell>
          <cell r="S112">
            <v>748.82545454545459</v>
          </cell>
          <cell r="T112">
            <v>748.82545454545459</v>
          </cell>
          <cell r="U112">
            <v>748.82545454545459</v>
          </cell>
          <cell r="V112">
            <v>48</v>
          </cell>
          <cell r="W112">
            <v>228</v>
          </cell>
          <cell r="X112">
            <v>240</v>
          </cell>
          <cell r="Y112">
            <v>15.600530303030304</v>
          </cell>
          <cell r="Z112">
            <v>748.82545454545459</v>
          </cell>
          <cell r="AA112">
            <v>0</v>
          </cell>
          <cell r="AB112">
            <v>0</v>
          </cell>
          <cell r="AC112">
            <v>748.82545454545459</v>
          </cell>
          <cell r="AD112">
            <v>25</v>
          </cell>
        </row>
        <row r="113">
          <cell r="C113" t="str">
            <v>40780</v>
          </cell>
          <cell r="D113" t="str">
            <v>UZINA DE CLIMA NR.4</v>
          </cell>
          <cell r="E113" t="str">
            <v>1008</v>
          </cell>
          <cell r="F113">
            <v>29586</v>
          </cell>
          <cell r="H113">
            <v>29586</v>
          </cell>
          <cell r="I113">
            <v>7041346</v>
          </cell>
          <cell r="J113">
            <v>4</v>
          </cell>
          <cell r="K113">
            <v>4</v>
          </cell>
          <cell r="L113">
            <v>7041346</v>
          </cell>
          <cell r="M113">
            <v>737970</v>
          </cell>
          <cell r="N113">
            <v>1218282</v>
          </cell>
          <cell r="O113">
            <v>108</v>
          </cell>
          <cell r="P113">
            <v>1650</v>
          </cell>
          <cell r="Q113">
            <v>738.35272727272729</v>
          </cell>
          <cell r="R113">
            <v>0</v>
          </cell>
          <cell r="S113">
            <v>738.35272727272729</v>
          </cell>
          <cell r="T113">
            <v>738.35272727272729</v>
          </cell>
          <cell r="U113">
            <v>738.35272727272729</v>
          </cell>
          <cell r="V113">
            <v>48</v>
          </cell>
          <cell r="W113">
            <v>228</v>
          </cell>
          <cell r="X113">
            <v>240</v>
          </cell>
          <cell r="Y113">
            <v>15.382348484848485</v>
          </cell>
          <cell r="Z113">
            <v>738.35272727272729</v>
          </cell>
          <cell r="AA113">
            <v>0</v>
          </cell>
          <cell r="AB113">
            <v>0</v>
          </cell>
          <cell r="AC113">
            <v>738.35272727272729</v>
          </cell>
          <cell r="AD113">
            <v>25</v>
          </cell>
        </row>
        <row r="114">
          <cell r="C114" t="str">
            <v>40781</v>
          </cell>
          <cell r="D114" t="str">
            <v>UZINA DE CLIMA NR.5</v>
          </cell>
          <cell r="E114" t="str">
            <v>1009</v>
          </cell>
          <cell r="F114">
            <v>29586</v>
          </cell>
          <cell r="H114">
            <v>29586</v>
          </cell>
          <cell r="I114">
            <v>8404960</v>
          </cell>
          <cell r="J114">
            <v>4</v>
          </cell>
          <cell r="K114">
            <v>4</v>
          </cell>
          <cell r="L114">
            <v>8404960</v>
          </cell>
          <cell r="M114">
            <v>724110</v>
          </cell>
          <cell r="N114">
            <v>1372833</v>
          </cell>
          <cell r="O114">
            <v>108</v>
          </cell>
          <cell r="P114">
            <v>1650</v>
          </cell>
          <cell r="Q114">
            <v>832.02</v>
          </cell>
          <cell r="R114">
            <v>0</v>
          </cell>
          <cell r="S114">
            <v>832.02</v>
          </cell>
          <cell r="T114">
            <v>832.02</v>
          </cell>
          <cell r="U114">
            <v>832.02</v>
          </cell>
          <cell r="V114">
            <v>48</v>
          </cell>
          <cell r="W114">
            <v>228</v>
          </cell>
          <cell r="X114">
            <v>240</v>
          </cell>
          <cell r="Y114">
            <v>17.333749999999998</v>
          </cell>
          <cell r="Z114">
            <v>832.02</v>
          </cell>
          <cell r="AA114">
            <v>0</v>
          </cell>
          <cell r="AB114">
            <v>0</v>
          </cell>
          <cell r="AC114">
            <v>832.02</v>
          </cell>
          <cell r="AD114">
            <v>25</v>
          </cell>
        </row>
        <row r="115">
          <cell r="C115" t="str">
            <v>40782</v>
          </cell>
          <cell r="D115" t="str">
            <v>UZINA DE CLIMA NR.6</v>
          </cell>
          <cell r="E115" t="str">
            <v>1010</v>
          </cell>
          <cell r="F115">
            <v>29586</v>
          </cell>
          <cell r="H115">
            <v>29586</v>
          </cell>
          <cell r="I115">
            <v>2491310</v>
          </cell>
          <cell r="J115">
            <v>4</v>
          </cell>
          <cell r="K115">
            <v>4</v>
          </cell>
          <cell r="L115">
            <v>2491310</v>
          </cell>
          <cell r="M115">
            <v>359430</v>
          </cell>
          <cell r="N115">
            <v>475845</v>
          </cell>
          <cell r="O115">
            <v>108</v>
          </cell>
          <cell r="P115">
            <v>1650</v>
          </cell>
          <cell r="Q115">
            <v>288.39090909090908</v>
          </cell>
          <cell r="R115">
            <v>0</v>
          </cell>
          <cell r="S115">
            <v>288.39090909090908</v>
          </cell>
          <cell r="T115">
            <v>288.39090909090908</v>
          </cell>
          <cell r="U115">
            <v>288.39090909090908</v>
          </cell>
          <cell r="V115">
            <v>48</v>
          </cell>
          <cell r="W115">
            <v>228</v>
          </cell>
          <cell r="X115">
            <v>240</v>
          </cell>
          <cell r="Y115">
            <v>6.0081439393939391</v>
          </cell>
          <cell r="Z115">
            <v>288.39090909090908</v>
          </cell>
          <cell r="AA115">
            <v>0</v>
          </cell>
          <cell r="AB115">
            <v>0</v>
          </cell>
          <cell r="AC115">
            <v>288.39090909090908</v>
          </cell>
          <cell r="AD115">
            <v>25</v>
          </cell>
        </row>
        <row r="116">
          <cell r="C116" t="str">
            <v>40194</v>
          </cell>
          <cell r="D116" t="str">
            <v>MASINI DE FILAT CU INELE</v>
          </cell>
          <cell r="E116" t="str">
            <v>2001</v>
          </cell>
          <cell r="F116">
            <v>29311</v>
          </cell>
          <cell r="H116">
            <v>29311</v>
          </cell>
          <cell r="I116">
            <v>45753221</v>
          </cell>
          <cell r="J116">
            <v>0</v>
          </cell>
          <cell r="K116">
            <v>18</v>
          </cell>
          <cell r="L116">
            <v>45753221</v>
          </cell>
          <cell r="M116">
            <v>733490</v>
          </cell>
          <cell r="N116">
            <v>8248318</v>
          </cell>
          <cell r="O116">
            <v>108</v>
          </cell>
          <cell r="P116">
            <v>1650</v>
          </cell>
          <cell r="Q116">
            <v>4998.9806060606061</v>
          </cell>
          <cell r="R116">
            <v>0</v>
          </cell>
          <cell r="S116">
            <v>4998.9806060606061</v>
          </cell>
          <cell r="T116">
            <v>4998.9806060606061</v>
          </cell>
          <cell r="U116">
            <v>4998.9806060606061</v>
          </cell>
          <cell r="V116">
            <v>216</v>
          </cell>
          <cell r="W116">
            <v>237</v>
          </cell>
          <cell r="X116">
            <v>249</v>
          </cell>
          <cell r="Y116">
            <v>23.143428731762064</v>
          </cell>
          <cell r="Z116">
            <v>4998.9806060606061</v>
          </cell>
          <cell r="AA116">
            <v>0</v>
          </cell>
          <cell r="AB116">
            <v>0</v>
          </cell>
          <cell r="AC116">
            <v>4998.9806060606061</v>
          </cell>
          <cell r="AD116">
            <v>1.39</v>
          </cell>
        </row>
        <row r="117">
          <cell r="C117" t="str">
            <v>40195</v>
          </cell>
          <cell r="D117" t="str">
            <v>MASINI DE FILAT CU INELE</v>
          </cell>
          <cell r="E117" t="str">
            <v>2001</v>
          </cell>
          <cell r="F117">
            <v>29311</v>
          </cell>
          <cell r="H117">
            <v>29311</v>
          </cell>
          <cell r="I117">
            <v>45753221</v>
          </cell>
          <cell r="J117">
            <v>0</v>
          </cell>
          <cell r="K117">
            <v>18</v>
          </cell>
          <cell r="L117">
            <v>45753221</v>
          </cell>
          <cell r="M117">
            <v>733490</v>
          </cell>
          <cell r="N117">
            <v>8248318</v>
          </cell>
          <cell r="O117">
            <v>108</v>
          </cell>
          <cell r="P117">
            <v>1650</v>
          </cell>
          <cell r="Q117">
            <v>4998.9806060606061</v>
          </cell>
          <cell r="R117">
            <v>0</v>
          </cell>
          <cell r="S117">
            <v>4998.9806060606061</v>
          </cell>
          <cell r="T117">
            <v>4998.9806060606061</v>
          </cell>
          <cell r="U117">
            <v>4998.9806060606061</v>
          </cell>
          <cell r="V117">
            <v>216</v>
          </cell>
          <cell r="W117">
            <v>237</v>
          </cell>
          <cell r="X117">
            <v>249</v>
          </cell>
          <cell r="Y117">
            <v>23.143428731762064</v>
          </cell>
          <cell r="Z117">
            <v>4998.9806060606061</v>
          </cell>
          <cell r="AA117">
            <v>0</v>
          </cell>
          <cell r="AB117">
            <v>0</v>
          </cell>
          <cell r="AC117">
            <v>4998.9806060606061</v>
          </cell>
          <cell r="AD117">
            <v>1.39</v>
          </cell>
        </row>
        <row r="118">
          <cell r="C118" t="str">
            <v>40196</v>
          </cell>
          <cell r="D118" t="str">
            <v>MASINI DE FILAT CU INELE</v>
          </cell>
          <cell r="E118" t="str">
            <v>2001</v>
          </cell>
          <cell r="F118">
            <v>29311</v>
          </cell>
          <cell r="H118">
            <v>29311</v>
          </cell>
          <cell r="I118">
            <v>45753221</v>
          </cell>
          <cell r="J118">
            <v>0</v>
          </cell>
          <cell r="K118">
            <v>18</v>
          </cell>
          <cell r="L118">
            <v>45753221</v>
          </cell>
          <cell r="M118">
            <v>733490</v>
          </cell>
          <cell r="N118">
            <v>8248318</v>
          </cell>
          <cell r="O118">
            <v>108</v>
          </cell>
          <cell r="P118">
            <v>1650</v>
          </cell>
          <cell r="Q118">
            <v>4998.9806060606061</v>
          </cell>
          <cell r="R118">
            <v>0</v>
          </cell>
          <cell r="S118">
            <v>4998.9806060606061</v>
          </cell>
          <cell r="T118">
            <v>4998.9806060606061</v>
          </cell>
          <cell r="U118">
            <v>4998.9806060606061</v>
          </cell>
          <cell r="V118">
            <v>216</v>
          </cell>
          <cell r="W118">
            <v>237</v>
          </cell>
          <cell r="X118">
            <v>249</v>
          </cell>
          <cell r="Y118">
            <v>23.143428731762064</v>
          </cell>
          <cell r="Z118">
            <v>4998.9806060606061</v>
          </cell>
          <cell r="AA118">
            <v>0</v>
          </cell>
          <cell r="AB118">
            <v>0</v>
          </cell>
          <cell r="AC118">
            <v>4998.9806060606061</v>
          </cell>
          <cell r="AD118">
            <v>1.39</v>
          </cell>
        </row>
        <row r="119">
          <cell r="C119" t="str">
            <v>40197</v>
          </cell>
          <cell r="D119" t="str">
            <v>MASINI DE FILAT CU INELE</v>
          </cell>
          <cell r="E119" t="str">
            <v>2001</v>
          </cell>
          <cell r="F119">
            <v>29311</v>
          </cell>
          <cell r="H119">
            <v>29311</v>
          </cell>
          <cell r="I119">
            <v>45769308</v>
          </cell>
          <cell r="J119">
            <v>0</v>
          </cell>
          <cell r="K119">
            <v>18</v>
          </cell>
          <cell r="L119">
            <v>45769308</v>
          </cell>
          <cell r="M119">
            <v>733490</v>
          </cell>
          <cell r="N119">
            <v>8270818</v>
          </cell>
          <cell r="O119">
            <v>108</v>
          </cell>
          <cell r="P119">
            <v>1650</v>
          </cell>
          <cell r="Q119">
            <v>5012.61696969697</v>
          </cell>
          <cell r="R119">
            <v>0</v>
          </cell>
          <cell r="S119">
            <v>5012.61696969697</v>
          </cell>
          <cell r="T119">
            <v>5012.61696969697</v>
          </cell>
          <cell r="U119">
            <v>5012.61696969697</v>
          </cell>
          <cell r="V119">
            <v>216</v>
          </cell>
          <cell r="W119">
            <v>237</v>
          </cell>
          <cell r="X119">
            <v>249</v>
          </cell>
          <cell r="Y119">
            <v>23.206560044893379</v>
          </cell>
          <cell r="Z119">
            <v>5012.61696969697</v>
          </cell>
          <cell r="AA119">
            <v>0</v>
          </cell>
          <cell r="AB119">
            <v>0</v>
          </cell>
          <cell r="AC119">
            <v>5012.61696969697</v>
          </cell>
          <cell r="AD119">
            <v>1.39</v>
          </cell>
        </row>
        <row r="120">
          <cell r="C120" t="str">
            <v>40198</v>
          </cell>
          <cell r="D120" t="str">
            <v>MASINI DE FILAT CU INELE</v>
          </cell>
          <cell r="E120" t="str">
            <v>2001</v>
          </cell>
          <cell r="F120">
            <v>29311</v>
          </cell>
          <cell r="H120">
            <v>29311</v>
          </cell>
          <cell r="I120">
            <v>45769308</v>
          </cell>
          <cell r="J120">
            <v>0</v>
          </cell>
          <cell r="K120">
            <v>18</v>
          </cell>
          <cell r="L120">
            <v>45769308</v>
          </cell>
          <cell r="M120">
            <v>733490</v>
          </cell>
          <cell r="N120">
            <v>8270818</v>
          </cell>
          <cell r="O120">
            <v>108</v>
          </cell>
          <cell r="P120">
            <v>1650</v>
          </cell>
          <cell r="Q120">
            <v>5012.61696969697</v>
          </cell>
          <cell r="R120">
            <v>0</v>
          </cell>
          <cell r="S120">
            <v>5012.61696969697</v>
          </cell>
          <cell r="T120">
            <v>5012.61696969697</v>
          </cell>
          <cell r="U120">
            <v>5012.61696969697</v>
          </cell>
          <cell r="V120">
            <v>216</v>
          </cell>
          <cell r="W120">
            <v>237</v>
          </cell>
          <cell r="X120">
            <v>249</v>
          </cell>
          <cell r="Y120">
            <v>23.206560044893379</v>
          </cell>
          <cell r="Z120">
            <v>5012.61696969697</v>
          </cell>
          <cell r="AA120">
            <v>0</v>
          </cell>
          <cell r="AB120">
            <v>0</v>
          </cell>
          <cell r="AC120">
            <v>5012.61696969697</v>
          </cell>
          <cell r="AD120">
            <v>1.39</v>
          </cell>
        </row>
        <row r="121">
          <cell r="C121" t="str">
            <v>40199</v>
          </cell>
          <cell r="D121" t="str">
            <v>MASINI DE FILAT CU INELE</v>
          </cell>
          <cell r="E121" t="str">
            <v>2001</v>
          </cell>
          <cell r="F121">
            <v>29311</v>
          </cell>
          <cell r="H121">
            <v>29311</v>
          </cell>
          <cell r="I121">
            <v>45769308</v>
          </cell>
          <cell r="J121">
            <v>0</v>
          </cell>
          <cell r="K121">
            <v>18</v>
          </cell>
          <cell r="L121">
            <v>45769308</v>
          </cell>
          <cell r="M121">
            <v>733490</v>
          </cell>
          <cell r="N121">
            <v>8270818</v>
          </cell>
          <cell r="O121">
            <v>108</v>
          </cell>
          <cell r="P121">
            <v>1650</v>
          </cell>
          <cell r="Q121">
            <v>5012.61696969697</v>
          </cell>
          <cell r="R121">
            <v>0</v>
          </cell>
          <cell r="S121">
            <v>5012.61696969697</v>
          </cell>
          <cell r="T121">
            <v>5012.61696969697</v>
          </cell>
          <cell r="U121">
            <v>5012.61696969697</v>
          </cell>
          <cell r="V121">
            <v>216</v>
          </cell>
          <cell r="W121">
            <v>237</v>
          </cell>
          <cell r="X121">
            <v>249</v>
          </cell>
          <cell r="Y121">
            <v>23.206560044893379</v>
          </cell>
          <cell r="Z121">
            <v>5012.61696969697</v>
          </cell>
          <cell r="AA121">
            <v>0</v>
          </cell>
          <cell r="AB121">
            <v>0</v>
          </cell>
          <cell r="AC121">
            <v>5012.61696969697</v>
          </cell>
          <cell r="AD121">
            <v>1.39</v>
          </cell>
        </row>
        <row r="122">
          <cell r="C122" t="str">
            <v>40200</v>
          </cell>
          <cell r="D122" t="str">
            <v>MASINI DE FILAT CU INELE</v>
          </cell>
          <cell r="E122" t="str">
            <v>2001</v>
          </cell>
          <cell r="F122">
            <v>29311</v>
          </cell>
          <cell r="H122">
            <v>29311</v>
          </cell>
          <cell r="I122">
            <v>45769308</v>
          </cell>
          <cell r="J122">
            <v>0</v>
          </cell>
          <cell r="K122">
            <v>18</v>
          </cell>
          <cell r="L122">
            <v>45769308</v>
          </cell>
          <cell r="M122">
            <v>733490</v>
          </cell>
          <cell r="N122">
            <v>8270818</v>
          </cell>
          <cell r="O122">
            <v>108</v>
          </cell>
          <cell r="P122">
            <v>1650</v>
          </cell>
          <cell r="Q122">
            <v>5012.61696969697</v>
          </cell>
          <cell r="R122">
            <v>0</v>
          </cell>
          <cell r="S122">
            <v>5012.61696969697</v>
          </cell>
          <cell r="T122">
            <v>5012.61696969697</v>
          </cell>
          <cell r="U122">
            <v>5012.61696969697</v>
          </cell>
          <cell r="V122">
            <v>216</v>
          </cell>
          <cell r="W122">
            <v>237</v>
          </cell>
          <cell r="X122">
            <v>249</v>
          </cell>
          <cell r="Y122">
            <v>23.206560044893379</v>
          </cell>
          <cell r="Z122">
            <v>5012.61696969697</v>
          </cell>
          <cell r="AA122">
            <v>0</v>
          </cell>
          <cell r="AB122">
            <v>0</v>
          </cell>
          <cell r="AC122">
            <v>5012.61696969697</v>
          </cell>
          <cell r="AD122">
            <v>1.39</v>
          </cell>
        </row>
        <row r="123">
          <cell r="C123" t="str">
            <v>40201</v>
          </cell>
          <cell r="D123" t="str">
            <v>MASINI DE FILAT CU INELE</v>
          </cell>
          <cell r="E123" t="str">
            <v>2001</v>
          </cell>
          <cell r="F123">
            <v>29311</v>
          </cell>
          <cell r="H123">
            <v>29311</v>
          </cell>
          <cell r="I123">
            <v>45769308</v>
          </cell>
          <cell r="J123">
            <v>0</v>
          </cell>
          <cell r="K123">
            <v>18</v>
          </cell>
          <cell r="L123">
            <v>45769308</v>
          </cell>
          <cell r="M123">
            <v>733490</v>
          </cell>
          <cell r="N123">
            <v>8270818</v>
          </cell>
          <cell r="O123">
            <v>108</v>
          </cell>
          <cell r="P123">
            <v>1650</v>
          </cell>
          <cell r="Q123">
            <v>5012.61696969697</v>
          </cell>
          <cell r="R123">
            <v>0</v>
          </cell>
          <cell r="S123">
            <v>5012.61696969697</v>
          </cell>
          <cell r="T123">
            <v>5012.61696969697</v>
          </cell>
          <cell r="U123">
            <v>5012.61696969697</v>
          </cell>
          <cell r="V123">
            <v>216</v>
          </cell>
          <cell r="W123">
            <v>237</v>
          </cell>
          <cell r="X123">
            <v>249</v>
          </cell>
          <cell r="Y123">
            <v>23.206560044893379</v>
          </cell>
          <cell r="Z123">
            <v>5012.61696969697</v>
          </cell>
          <cell r="AA123">
            <v>0</v>
          </cell>
          <cell r="AB123">
            <v>0</v>
          </cell>
          <cell r="AC123">
            <v>5012.61696969697</v>
          </cell>
          <cell r="AD123">
            <v>1.39</v>
          </cell>
        </row>
        <row r="124">
          <cell r="C124" t="str">
            <v>40202</v>
          </cell>
          <cell r="D124" t="str">
            <v>MASINI DE FILAT CU INELE</v>
          </cell>
          <cell r="E124" t="str">
            <v>2001</v>
          </cell>
          <cell r="F124">
            <v>29311</v>
          </cell>
          <cell r="H124">
            <v>29311</v>
          </cell>
          <cell r="I124">
            <v>45769308</v>
          </cell>
          <cell r="J124">
            <v>0</v>
          </cell>
          <cell r="K124">
            <v>18</v>
          </cell>
          <cell r="L124">
            <v>45769308</v>
          </cell>
          <cell r="M124">
            <v>733490</v>
          </cell>
          <cell r="N124">
            <v>8270818</v>
          </cell>
          <cell r="O124">
            <v>108</v>
          </cell>
          <cell r="P124">
            <v>1650</v>
          </cell>
          <cell r="Q124">
            <v>5012.61696969697</v>
          </cell>
          <cell r="R124">
            <v>0</v>
          </cell>
          <cell r="S124">
            <v>5012.61696969697</v>
          </cell>
          <cell r="T124">
            <v>5012.61696969697</v>
          </cell>
          <cell r="U124">
            <v>5012.61696969697</v>
          </cell>
          <cell r="V124">
            <v>216</v>
          </cell>
          <cell r="W124">
            <v>237</v>
          </cell>
          <cell r="X124">
            <v>249</v>
          </cell>
          <cell r="Y124">
            <v>23.206560044893379</v>
          </cell>
          <cell r="Z124">
            <v>5012.61696969697</v>
          </cell>
          <cell r="AA124">
            <v>0</v>
          </cell>
          <cell r="AB124">
            <v>0</v>
          </cell>
          <cell r="AC124">
            <v>5012.61696969697</v>
          </cell>
          <cell r="AD124">
            <v>1.39</v>
          </cell>
        </row>
        <row r="125">
          <cell r="C125" t="str">
            <v>40203</v>
          </cell>
          <cell r="D125" t="str">
            <v>MASINI DE FILAT CU INELE</v>
          </cell>
          <cell r="E125" t="str">
            <v>2001</v>
          </cell>
          <cell r="F125">
            <v>29311</v>
          </cell>
          <cell r="H125">
            <v>29311</v>
          </cell>
          <cell r="I125">
            <v>45769308</v>
          </cell>
          <cell r="J125">
            <v>0</v>
          </cell>
          <cell r="K125">
            <v>18</v>
          </cell>
          <cell r="L125">
            <v>45769308</v>
          </cell>
          <cell r="M125">
            <v>733490</v>
          </cell>
          <cell r="N125">
            <v>8270818</v>
          </cell>
          <cell r="O125">
            <v>108</v>
          </cell>
          <cell r="P125">
            <v>1650</v>
          </cell>
          <cell r="Q125">
            <v>5012.61696969697</v>
          </cell>
          <cell r="R125">
            <v>0</v>
          </cell>
          <cell r="S125">
            <v>5012.61696969697</v>
          </cell>
          <cell r="T125">
            <v>5012.61696969697</v>
          </cell>
          <cell r="U125">
            <v>5012.61696969697</v>
          </cell>
          <cell r="V125">
            <v>216</v>
          </cell>
          <cell r="W125">
            <v>237</v>
          </cell>
          <cell r="X125">
            <v>249</v>
          </cell>
          <cell r="Y125">
            <v>23.206560044893379</v>
          </cell>
          <cell r="Z125">
            <v>5012.61696969697</v>
          </cell>
          <cell r="AA125">
            <v>0</v>
          </cell>
          <cell r="AB125">
            <v>0</v>
          </cell>
          <cell r="AC125">
            <v>5012.61696969697</v>
          </cell>
          <cell r="AD125">
            <v>1.39</v>
          </cell>
        </row>
        <row r="126">
          <cell r="C126" t="str">
            <v>40204</v>
          </cell>
          <cell r="D126" t="str">
            <v>MASINI DE FILAT CU INELE</v>
          </cell>
          <cell r="E126" t="str">
            <v>2001</v>
          </cell>
          <cell r="F126">
            <v>29311</v>
          </cell>
          <cell r="H126">
            <v>29311</v>
          </cell>
          <cell r="I126">
            <v>45769308</v>
          </cell>
          <cell r="J126">
            <v>0</v>
          </cell>
          <cell r="K126">
            <v>18</v>
          </cell>
          <cell r="L126">
            <v>45769308</v>
          </cell>
          <cell r="M126">
            <v>733490</v>
          </cell>
          <cell r="N126">
            <v>8270818</v>
          </cell>
          <cell r="O126">
            <v>108</v>
          </cell>
          <cell r="P126">
            <v>1650</v>
          </cell>
          <cell r="Q126">
            <v>5012.61696969697</v>
          </cell>
          <cell r="R126">
            <v>0</v>
          </cell>
          <cell r="S126">
            <v>5012.61696969697</v>
          </cell>
          <cell r="T126">
            <v>5012.61696969697</v>
          </cell>
          <cell r="U126">
            <v>5012.61696969697</v>
          </cell>
          <cell r="V126">
            <v>216</v>
          </cell>
          <cell r="W126">
            <v>237</v>
          </cell>
          <cell r="X126">
            <v>249</v>
          </cell>
          <cell r="Y126">
            <v>23.206560044893379</v>
          </cell>
          <cell r="Z126">
            <v>5012.61696969697</v>
          </cell>
          <cell r="AA126">
            <v>0</v>
          </cell>
          <cell r="AB126">
            <v>0</v>
          </cell>
          <cell r="AC126">
            <v>5012.61696969697</v>
          </cell>
          <cell r="AD126">
            <v>1.39</v>
          </cell>
        </row>
        <row r="127">
          <cell r="C127" t="str">
            <v>40205</v>
          </cell>
          <cell r="D127" t="str">
            <v>MASINI DE FILAT CU INELE</v>
          </cell>
          <cell r="E127" t="str">
            <v>2001</v>
          </cell>
          <cell r="F127">
            <v>29311</v>
          </cell>
          <cell r="H127">
            <v>29311</v>
          </cell>
          <cell r="I127">
            <v>45769308</v>
          </cell>
          <cell r="J127">
            <v>0</v>
          </cell>
          <cell r="K127">
            <v>18</v>
          </cell>
          <cell r="L127">
            <v>45769308</v>
          </cell>
          <cell r="M127">
            <v>733490</v>
          </cell>
          <cell r="N127">
            <v>8270818</v>
          </cell>
          <cell r="O127">
            <v>108</v>
          </cell>
          <cell r="P127">
            <v>1650</v>
          </cell>
          <cell r="Q127">
            <v>5012.61696969697</v>
          </cell>
          <cell r="R127">
            <v>0</v>
          </cell>
          <cell r="S127">
            <v>5012.61696969697</v>
          </cell>
          <cell r="T127">
            <v>5012.61696969697</v>
          </cell>
          <cell r="U127">
            <v>5012.61696969697</v>
          </cell>
          <cell r="V127">
            <v>216</v>
          </cell>
          <cell r="W127">
            <v>237</v>
          </cell>
          <cell r="X127">
            <v>249</v>
          </cell>
          <cell r="Y127">
            <v>23.206560044893379</v>
          </cell>
          <cell r="Z127">
            <v>5012.61696969697</v>
          </cell>
          <cell r="AA127">
            <v>0</v>
          </cell>
          <cell r="AB127">
            <v>0</v>
          </cell>
          <cell r="AC127">
            <v>5012.61696969697</v>
          </cell>
          <cell r="AD127">
            <v>1.39</v>
          </cell>
        </row>
        <row r="128">
          <cell r="C128" t="str">
            <v>40206</v>
          </cell>
          <cell r="D128" t="str">
            <v>MASINI DE FILAT CU INELE</v>
          </cell>
          <cell r="E128" t="str">
            <v>2001</v>
          </cell>
          <cell r="F128">
            <v>29311</v>
          </cell>
          <cell r="H128">
            <v>29311</v>
          </cell>
          <cell r="I128">
            <v>0</v>
          </cell>
          <cell r="J128">
            <v>0</v>
          </cell>
          <cell r="K128">
            <v>18</v>
          </cell>
          <cell r="L128">
            <v>45769308</v>
          </cell>
          <cell r="M128">
            <v>733490</v>
          </cell>
          <cell r="N128">
            <v>8270818</v>
          </cell>
          <cell r="O128">
            <v>108</v>
          </cell>
          <cell r="P128">
            <v>1650</v>
          </cell>
          <cell r="Q128">
            <v>5012.61696969697</v>
          </cell>
          <cell r="R128">
            <v>0</v>
          </cell>
          <cell r="S128">
            <v>5012.61696969697</v>
          </cell>
          <cell r="T128">
            <v>5012.61696969697</v>
          </cell>
          <cell r="U128">
            <v>0</v>
          </cell>
          <cell r="V128">
            <v>216</v>
          </cell>
          <cell r="W128">
            <v>237</v>
          </cell>
          <cell r="X128">
            <v>244</v>
          </cell>
          <cell r="Y128">
            <v>23.206560044893379</v>
          </cell>
          <cell r="Z128">
            <v>5012.61696969697</v>
          </cell>
          <cell r="AA128">
            <v>0</v>
          </cell>
          <cell r="AB128">
            <v>0</v>
          </cell>
          <cell r="AC128">
            <v>5012.61696969697</v>
          </cell>
          <cell r="AD128">
            <v>1.39</v>
          </cell>
          <cell r="AF128">
            <v>36738</v>
          </cell>
        </row>
        <row r="129">
          <cell r="C129" t="str">
            <v>40207</v>
          </cell>
          <cell r="D129" t="str">
            <v>MASINI DE FILAT CU INELE</v>
          </cell>
          <cell r="E129" t="str">
            <v>2001</v>
          </cell>
          <cell r="F129">
            <v>29311</v>
          </cell>
          <cell r="H129">
            <v>29311</v>
          </cell>
          <cell r="I129">
            <v>0</v>
          </cell>
          <cell r="J129">
            <v>0</v>
          </cell>
          <cell r="K129">
            <v>18</v>
          </cell>
          <cell r="L129">
            <v>45769308</v>
          </cell>
          <cell r="M129">
            <v>733490</v>
          </cell>
          <cell r="N129">
            <v>8270818</v>
          </cell>
          <cell r="O129">
            <v>108</v>
          </cell>
          <cell r="P129">
            <v>1650</v>
          </cell>
          <cell r="Q129">
            <v>5012.61696969697</v>
          </cell>
          <cell r="R129">
            <v>0</v>
          </cell>
          <cell r="S129">
            <v>5012.61696969697</v>
          </cell>
          <cell r="T129">
            <v>5012.61696969697</v>
          </cell>
          <cell r="U129">
            <v>0</v>
          </cell>
          <cell r="V129">
            <v>216</v>
          </cell>
          <cell r="W129">
            <v>237</v>
          </cell>
          <cell r="X129">
            <v>244</v>
          </cell>
          <cell r="Y129">
            <v>23.206560044893379</v>
          </cell>
          <cell r="Z129">
            <v>5012.61696969697</v>
          </cell>
          <cell r="AA129">
            <v>0</v>
          </cell>
          <cell r="AB129">
            <v>0</v>
          </cell>
          <cell r="AC129">
            <v>5012.61696969697</v>
          </cell>
          <cell r="AD129">
            <v>1.39</v>
          </cell>
          <cell r="AF129">
            <v>36738</v>
          </cell>
        </row>
        <row r="130">
          <cell r="C130" t="str">
            <v>40208</v>
          </cell>
          <cell r="D130" t="str">
            <v>MASINI DE FILAT CU INELE</v>
          </cell>
          <cell r="E130" t="str">
            <v>2001</v>
          </cell>
          <cell r="F130">
            <v>29311</v>
          </cell>
          <cell r="H130">
            <v>29311</v>
          </cell>
          <cell r="I130">
            <v>0</v>
          </cell>
          <cell r="J130">
            <v>0</v>
          </cell>
          <cell r="K130">
            <v>18</v>
          </cell>
          <cell r="L130">
            <v>45769308</v>
          </cell>
          <cell r="M130">
            <v>733490</v>
          </cell>
          <cell r="N130">
            <v>8270818</v>
          </cell>
          <cell r="O130">
            <v>108</v>
          </cell>
          <cell r="P130">
            <v>1650</v>
          </cell>
          <cell r="Q130">
            <v>5012.61696969697</v>
          </cell>
          <cell r="R130">
            <v>0</v>
          </cell>
          <cell r="S130">
            <v>5012.61696969697</v>
          </cell>
          <cell r="T130">
            <v>5012.61696969697</v>
          </cell>
          <cell r="U130">
            <v>0</v>
          </cell>
          <cell r="V130">
            <v>216</v>
          </cell>
          <cell r="W130">
            <v>237</v>
          </cell>
          <cell r="X130">
            <v>244</v>
          </cell>
          <cell r="Y130">
            <v>23.206560044893379</v>
          </cell>
          <cell r="Z130">
            <v>5012.61696969697</v>
          </cell>
          <cell r="AA130">
            <v>0</v>
          </cell>
          <cell r="AB130">
            <v>0</v>
          </cell>
          <cell r="AC130">
            <v>5012.61696969697</v>
          </cell>
          <cell r="AD130">
            <v>1.39</v>
          </cell>
          <cell r="AF130">
            <v>36738</v>
          </cell>
        </row>
        <row r="131">
          <cell r="C131" t="str">
            <v>40209</v>
          </cell>
          <cell r="D131" t="str">
            <v>MASINI DE FILAT CU INELE</v>
          </cell>
          <cell r="E131" t="str">
            <v>2001</v>
          </cell>
          <cell r="F131">
            <v>29311</v>
          </cell>
          <cell r="H131">
            <v>29311</v>
          </cell>
          <cell r="I131">
            <v>0</v>
          </cell>
          <cell r="J131">
            <v>0</v>
          </cell>
          <cell r="K131">
            <v>18</v>
          </cell>
          <cell r="L131">
            <v>45769308</v>
          </cell>
          <cell r="M131">
            <v>733490</v>
          </cell>
          <cell r="N131">
            <v>8270818</v>
          </cell>
          <cell r="O131">
            <v>108</v>
          </cell>
          <cell r="P131">
            <v>1650</v>
          </cell>
          <cell r="Q131">
            <v>5012.61696969697</v>
          </cell>
          <cell r="R131">
            <v>0</v>
          </cell>
          <cell r="S131">
            <v>5012.61696969697</v>
          </cell>
          <cell r="T131">
            <v>5012.61696969697</v>
          </cell>
          <cell r="U131">
            <v>0</v>
          </cell>
          <cell r="V131">
            <v>216</v>
          </cell>
          <cell r="W131">
            <v>237</v>
          </cell>
          <cell r="X131">
            <v>244</v>
          </cell>
          <cell r="Y131">
            <v>23.206560044893379</v>
          </cell>
          <cell r="Z131">
            <v>5012.61696969697</v>
          </cell>
          <cell r="AA131">
            <v>0</v>
          </cell>
          <cell r="AB131">
            <v>0</v>
          </cell>
          <cell r="AC131">
            <v>5012.61696969697</v>
          </cell>
          <cell r="AD131">
            <v>1.39</v>
          </cell>
          <cell r="AF131">
            <v>36738</v>
          </cell>
        </row>
        <row r="132">
          <cell r="C132" t="str">
            <v>40210</v>
          </cell>
          <cell r="D132" t="str">
            <v>MASINI DE FILAT CU INELE</v>
          </cell>
          <cell r="E132" t="str">
            <v>2001</v>
          </cell>
          <cell r="F132">
            <v>29311</v>
          </cell>
          <cell r="H132">
            <v>29311</v>
          </cell>
          <cell r="I132">
            <v>45769308</v>
          </cell>
          <cell r="J132">
            <v>0</v>
          </cell>
          <cell r="K132">
            <v>18</v>
          </cell>
          <cell r="L132">
            <v>45769308</v>
          </cell>
          <cell r="M132">
            <v>733490</v>
          </cell>
          <cell r="N132">
            <v>8270818</v>
          </cell>
          <cell r="O132">
            <v>108</v>
          </cell>
          <cell r="P132">
            <v>1650</v>
          </cell>
          <cell r="Q132">
            <v>5012.61696969697</v>
          </cell>
          <cell r="R132">
            <v>0</v>
          </cell>
          <cell r="S132">
            <v>5012.61696969697</v>
          </cell>
          <cell r="T132">
            <v>5012.61696969697</v>
          </cell>
          <cell r="U132">
            <v>5012.61696969697</v>
          </cell>
          <cell r="V132">
            <v>216</v>
          </cell>
          <cell r="W132">
            <v>237</v>
          </cell>
          <cell r="X132">
            <v>249</v>
          </cell>
          <cell r="Y132">
            <v>23.206560044893379</v>
          </cell>
          <cell r="Z132">
            <v>5012.61696969697</v>
          </cell>
          <cell r="AA132">
            <v>0</v>
          </cell>
          <cell r="AB132">
            <v>0</v>
          </cell>
          <cell r="AC132">
            <v>5012.61696969697</v>
          </cell>
          <cell r="AD132">
            <v>1.39</v>
          </cell>
        </row>
        <row r="133">
          <cell r="C133" t="str">
            <v>40211</v>
          </cell>
          <cell r="D133" t="str">
            <v>MASINI DE FILAT CU INELE</v>
          </cell>
          <cell r="E133" t="str">
            <v>2001</v>
          </cell>
          <cell r="F133">
            <v>29311</v>
          </cell>
          <cell r="H133">
            <v>29311</v>
          </cell>
          <cell r="I133">
            <v>45769308</v>
          </cell>
          <cell r="J133">
            <v>0</v>
          </cell>
          <cell r="K133">
            <v>18</v>
          </cell>
          <cell r="L133">
            <v>45769308</v>
          </cell>
          <cell r="M133">
            <v>733490</v>
          </cell>
          <cell r="N133">
            <v>8270818</v>
          </cell>
          <cell r="O133">
            <v>108</v>
          </cell>
          <cell r="P133">
            <v>1650</v>
          </cell>
          <cell r="Q133">
            <v>5012.61696969697</v>
          </cell>
          <cell r="R133">
            <v>0</v>
          </cell>
          <cell r="S133">
            <v>5012.61696969697</v>
          </cell>
          <cell r="T133">
            <v>5012.61696969697</v>
          </cell>
          <cell r="U133">
            <v>5012.61696969697</v>
          </cell>
          <cell r="V133">
            <v>216</v>
          </cell>
          <cell r="W133">
            <v>237</v>
          </cell>
          <cell r="X133">
            <v>249</v>
          </cell>
          <cell r="Y133">
            <v>23.206560044893379</v>
          </cell>
          <cell r="Z133">
            <v>5012.61696969697</v>
          </cell>
          <cell r="AA133">
            <v>0</v>
          </cell>
          <cell r="AB133">
            <v>0</v>
          </cell>
          <cell r="AC133">
            <v>5012.61696969697</v>
          </cell>
          <cell r="AD133">
            <v>1.39</v>
          </cell>
        </row>
        <row r="134">
          <cell r="C134" t="str">
            <v>40212</v>
          </cell>
          <cell r="D134" t="str">
            <v>MASINI DE FILAT CU INELE</v>
          </cell>
          <cell r="E134" t="str">
            <v>2001</v>
          </cell>
          <cell r="F134">
            <v>29311</v>
          </cell>
          <cell r="H134">
            <v>29311</v>
          </cell>
          <cell r="I134">
            <v>45769308</v>
          </cell>
          <cell r="J134">
            <v>0</v>
          </cell>
          <cell r="K134">
            <v>18</v>
          </cell>
          <cell r="L134">
            <v>45769308</v>
          </cell>
          <cell r="M134">
            <v>733490</v>
          </cell>
          <cell r="N134">
            <v>8270818</v>
          </cell>
          <cell r="O134">
            <v>108</v>
          </cell>
          <cell r="P134">
            <v>1650</v>
          </cell>
          <cell r="Q134">
            <v>5012.61696969697</v>
          </cell>
          <cell r="R134">
            <v>0</v>
          </cell>
          <cell r="S134">
            <v>5012.61696969697</v>
          </cell>
          <cell r="T134">
            <v>5012.61696969697</v>
          </cell>
          <cell r="U134">
            <v>5012.61696969697</v>
          </cell>
          <cell r="V134">
            <v>216</v>
          </cell>
          <cell r="W134">
            <v>237</v>
          </cell>
          <cell r="X134">
            <v>249</v>
          </cell>
          <cell r="Y134">
            <v>23.206560044893379</v>
          </cell>
          <cell r="Z134">
            <v>5012.61696969697</v>
          </cell>
          <cell r="AA134">
            <v>0</v>
          </cell>
          <cell r="AB134">
            <v>0</v>
          </cell>
          <cell r="AC134">
            <v>5012.61696969697</v>
          </cell>
          <cell r="AD134">
            <v>1.39</v>
          </cell>
        </row>
        <row r="135">
          <cell r="C135" t="str">
            <v>40213</v>
          </cell>
          <cell r="D135" t="str">
            <v>MASINI DE FILAT CU INELE</v>
          </cell>
          <cell r="E135" t="str">
            <v>2001</v>
          </cell>
          <cell r="F135">
            <v>29311</v>
          </cell>
          <cell r="H135">
            <v>29311</v>
          </cell>
          <cell r="I135">
            <v>45769308</v>
          </cell>
          <cell r="J135">
            <v>0</v>
          </cell>
          <cell r="K135">
            <v>18</v>
          </cell>
          <cell r="L135">
            <v>45769308</v>
          </cell>
          <cell r="M135">
            <v>733490</v>
          </cell>
          <cell r="N135">
            <v>8270818</v>
          </cell>
          <cell r="O135">
            <v>108</v>
          </cell>
          <cell r="P135">
            <v>1650</v>
          </cell>
          <cell r="Q135">
            <v>5012.61696969697</v>
          </cell>
          <cell r="R135">
            <v>0</v>
          </cell>
          <cell r="S135">
            <v>5012.61696969697</v>
          </cell>
          <cell r="T135">
            <v>5012.61696969697</v>
          </cell>
          <cell r="U135">
            <v>5012.61696969697</v>
          </cell>
          <cell r="V135">
            <v>216</v>
          </cell>
          <cell r="W135">
            <v>237</v>
          </cell>
          <cell r="X135">
            <v>249</v>
          </cell>
          <cell r="Y135">
            <v>23.206560044893379</v>
          </cell>
          <cell r="Z135">
            <v>5012.61696969697</v>
          </cell>
          <cell r="AA135">
            <v>0</v>
          </cell>
          <cell r="AB135">
            <v>0</v>
          </cell>
          <cell r="AC135">
            <v>5012.61696969697</v>
          </cell>
          <cell r="AD135">
            <v>1.39</v>
          </cell>
        </row>
        <row r="136">
          <cell r="C136" t="str">
            <v>40214</v>
          </cell>
          <cell r="D136" t="str">
            <v>MASINI DE FILAT CU INELE</v>
          </cell>
          <cell r="E136" t="str">
            <v>2001</v>
          </cell>
          <cell r="F136">
            <v>29311</v>
          </cell>
          <cell r="H136">
            <v>29311</v>
          </cell>
          <cell r="I136">
            <v>45769308</v>
          </cell>
          <cell r="J136">
            <v>0</v>
          </cell>
          <cell r="K136">
            <v>18</v>
          </cell>
          <cell r="L136">
            <v>45769308</v>
          </cell>
          <cell r="M136">
            <v>733490</v>
          </cell>
          <cell r="N136">
            <v>8270818</v>
          </cell>
          <cell r="O136">
            <v>108</v>
          </cell>
          <cell r="P136">
            <v>1650</v>
          </cell>
          <cell r="Q136">
            <v>5012.61696969697</v>
          </cell>
          <cell r="R136">
            <v>0</v>
          </cell>
          <cell r="S136">
            <v>5012.61696969697</v>
          </cell>
          <cell r="T136">
            <v>5012.61696969697</v>
          </cell>
          <cell r="U136">
            <v>5012.61696969697</v>
          </cell>
          <cell r="V136">
            <v>216</v>
          </cell>
          <cell r="W136">
            <v>237</v>
          </cell>
          <cell r="X136">
            <v>249</v>
          </cell>
          <cell r="Y136">
            <v>23.206560044893379</v>
          </cell>
          <cell r="Z136">
            <v>5012.61696969697</v>
          </cell>
          <cell r="AA136">
            <v>0</v>
          </cell>
          <cell r="AB136">
            <v>0</v>
          </cell>
          <cell r="AC136">
            <v>5012.61696969697</v>
          </cell>
          <cell r="AD136">
            <v>1.39</v>
          </cell>
        </row>
        <row r="137">
          <cell r="C137" t="str">
            <v>40215</v>
          </cell>
          <cell r="D137" t="str">
            <v>MASINI DE FILAT CU INELE</v>
          </cell>
          <cell r="E137" t="str">
            <v>2001</v>
          </cell>
          <cell r="F137">
            <v>29311</v>
          </cell>
          <cell r="H137">
            <v>29311</v>
          </cell>
          <cell r="I137">
            <v>45769308</v>
          </cell>
          <cell r="J137">
            <v>0</v>
          </cell>
          <cell r="K137">
            <v>18</v>
          </cell>
          <cell r="L137">
            <v>45769308</v>
          </cell>
          <cell r="M137">
            <v>733490</v>
          </cell>
          <cell r="N137">
            <v>8270818</v>
          </cell>
          <cell r="O137">
            <v>108</v>
          </cell>
          <cell r="P137">
            <v>1650</v>
          </cell>
          <cell r="Q137">
            <v>5012.61696969697</v>
          </cell>
          <cell r="R137">
            <v>0</v>
          </cell>
          <cell r="S137">
            <v>5012.61696969697</v>
          </cell>
          <cell r="T137">
            <v>5012.61696969697</v>
          </cell>
          <cell r="U137">
            <v>5012.61696969697</v>
          </cell>
          <cell r="V137">
            <v>216</v>
          </cell>
          <cell r="W137">
            <v>237</v>
          </cell>
          <cell r="X137">
            <v>249</v>
          </cell>
          <cell r="Y137">
            <v>23.206560044893379</v>
          </cell>
          <cell r="Z137">
            <v>5012.61696969697</v>
          </cell>
          <cell r="AA137">
            <v>0</v>
          </cell>
          <cell r="AB137">
            <v>0</v>
          </cell>
          <cell r="AC137">
            <v>5012.61696969697</v>
          </cell>
          <cell r="AD137">
            <v>1.39</v>
          </cell>
        </row>
        <row r="138">
          <cell r="C138" t="str">
            <v>40216</v>
          </cell>
          <cell r="D138" t="str">
            <v>MASINI DE FILAT CU INELE</v>
          </cell>
          <cell r="E138" t="str">
            <v>2001</v>
          </cell>
          <cell r="F138">
            <v>29311</v>
          </cell>
          <cell r="H138">
            <v>29311</v>
          </cell>
          <cell r="I138">
            <v>45769308</v>
          </cell>
          <cell r="J138">
            <v>0</v>
          </cell>
          <cell r="K138">
            <v>18</v>
          </cell>
          <cell r="L138">
            <v>45769308</v>
          </cell>
          <cell r="M138">
            <v>733490</v>
          </cell>
          <cell r="N138">
            <v>8270818</v>
          </cell>
          <cell r="O138">
            <v>108</v>
          </cell>
          <cell r="P138">
            <v>1650</v>
          </cell>
          <cell r="Q138">
            <v>5012.61696969697</v>
          </cell>
          <cell r="R138">
            <v>0</v>
          </cell>
          <cell r="S138">
            <v>5012.61696969697</v>
          </cell>
          <cell r="T138">
            <v>5012.61696969697</v>
          </cell>
          <cell r="U138">
            <v>5012.61696969697</v>
          </cell>
          <cell r="V138">
            <v>216</v>
          </cell>
          <cell r="W138">
            <v>237</v>
          </cell>
          <cell r="X138">
            <v>249</v>
          </cell>
          <cell r="Y138">
            <v>23.206560044893379</v>
          </cell>
          <cell r="Z138">
            <v>5012.61696969697</v>
          </cell>
          <cell r="AA138">
            <v>0</v>
          </cell>
          <cell r="AB138">
            <v>0</v>
          </cell>
          <cell r="AC138">
            <v>5012.61696969697</v>
          </cell>
          <cell r="AD138">
            <v>1.39</v>
          </cell>
        </row>
        <row r="139">
          <cell r="C139" t="str">
            <v>40217</v>
          </cell>
          <cell r="D139" t="str">
            <v>MASINI DE FILAT CU INELE</v>
          </cell>
          <cell r="E139" t="str">
            <v>2001</v>
          </cell>
          <cell r="F139">
            <v>29311</v>
          </cell>
          <cell r="H139">
            <v>29311</v>
          </cell>
          <cell r="I139">
            <v>45769308</v>
          </cell>
          <cell r="J139">
            <v>0</v>
          </cell>
          <cell r="K139">
            <v>18</v>
          </cell>
          <cell r="L139">
            <v>45769308</v>
          </cell>
          <cell r="M139">
            <v>733490</v>
          </cell>
          <cell r="N139">
            <v>8270818</v>
          </cell>
          <cell r="O139">
            <v>108</v>
          </cell>
          <cell r="P139">
            <v>1650</v>
          </cell>
          <cell r="Q139">
            <v>5012.61696969697</v>
          </cell>
          <cell r="R139">
            <v>0</v>
          </cell>
          <cell r="S139">
            <v>5012.61696969697</v>
          </cell>
          <cell r="T139">
            <v>5012.61696969697</v>
          </cell>
          <cell r="U139">
            <v>5012.61696969697</v>
          </cell>
          <cell r="V139">
            <v>216</v>
          </cell>
          <cell r="W139">
            <v>237</v>
          </cell>
          <cell r="X139">
            <v>249</v>
          </cell>
          <cell r="Y139">
            <v>23.206560044893379</v>
          </cell>
          <cell r="Z139">
            <v>5012.61696969697</v>
          </cell>
          <cell r="AA139">
            <v>0</v>
          </cell>
          <cell r="AB139">
            <v>0</v>
          </cell>
          <cell r="AC139">
            <v>5012.61696969697</v>
          </cell>
          <cell r="AD139">
            <v>1.39</v>
          </cell>
        </row>
        <row r="140">
          <cell r="C140" t="str">
            <v>40218</v>
          </cell>
          <cell r="D140" t="str">
            <v>MASINI DE FILAT CU INELE</v>
          </cell>
          <cell r="E140" t="str">
            <v>2001</v>
          </cell>
          <cell r="F140">
            <v>29311</v>
          </cell>
          <cell r="H140">
            <v>29311</v>
          </cell>
          <cell r="I140">
            <v>45769308</v>
          </cell>
          <cell r="J140">
            <v>0</v>
          </cell>
          <cell r="K140">
            <v>18</v>
          </cell>
          <cell r="L140">
            <v>45769308</v>
          </cell>
          <cell r="M140">
            <v>733490</v>
          </cell>
          <cell r="N140">
            <v>8270818</v>
          </cell>
          <cell r="O140">
            <v>108</v>
          </cell>
          <cell r="P140">
            <v>1650</v>
          </cell>
          <cell r="Q140">
            <v>5012.61696969697</v>
          </cell>
          <cell r="R140">
            <v>0</v>
          </cell>
          <cell r="S140">
            <v>5012.61696969697</v>
          </cell>
          <cell r="T140">
            <v>5012.61696969697</v>
          </cell>
          <cell r="U140">
            <v>5012.61696969697</v>
          </cell>
          <cell r="V140">
            <v>216</v>
          </cell>
          <cell r="W140">
            <v>237</v>
          </cell>
          <cell r="X140">
            <v>249</v>
          </cell>
          <cell r="Y140">
            <v>23.206560044893379</v>
          </cell>
          <cell r="Z140">
            <v>5012.61696969697</v>
          </cell>
          <cell r="AA140">
            <v>0</v>
          </cell>
          <cell r="AB140">
            <v>0</v>
          </cell>
          <cell r="AC140">
            <v>5012.61696969697</v>
          </cell>
          <cell r="AD140">
            <v>1.39</v>
          </cell>
        </row>
        <row r="141">
          <cell r="C141" t="str">
            <v>40219</v>
          </cell>
          <cell r="D141" t="str">
            <v>MASINI DE FILAT CU INELE</v>
          </cell>
          <cell r="E141" t="str">
            <v>2001</v>
          </cell>
          <cell r="F141">
            <v>29311</v>
          </cell>
          <cell r="H141">
            <v>29311</v>
          </cell>
          <cell r="I141">
            <v>45769308</v>
          </cell>
          <cell r="J141">
            <v>0</v>
          </cell>
          <cell r="K141">
            <v>18</v>
          </cell>
          <cell r="L141">
            <v>45769308</v>
          </cell>
          <cell r="M141">
            <v>733490</v>
          </cell>
          <cell r="N141">
            <v>8270818</v>
          </cell>
          <cell r="O141">
            <v>108</v>
          </cell>
          <cell r="P141">
            <v>1650</v>
          </cell>
          <cell r="Q141">
            <v>5012.61696969697</v>
          </cell>
          <cell r="R141">
            <v>0</v>
          </cell>
          <cell r="S141">
            <v>5012.61696969697</v>
          </cell>
          <cell r="T141">
            <v>5012.61696969697</v>
          </cell>
          <cell r="U141">
            <v>5012.61696969697</v>
          </cell>
          <cell r="V141">
            <v>216</v>
          </cell>
          <cell r="W141">
            <v>237</v>
          </cell>
          <cell r="X141">
            <v>249</v>
          </cell>
          <cell r="Y141">
            <v>23.206560044893379</v>
          </cell>
          <cell r="Z141">
            <v>5012.61696969697</v>
          </cell>
          <cell r="AA141">
            <v>0</v>
          </cell>
          <cell r="AB141">
            <v>0</v>
          </cell>
          <cell r="AC141">
            <v>5012.61696969697</v>
          </cell>
          <cell r="AD141">
            <v>1.39</v>
          </cell>
        </row>
        <row r="142">
          <cell r="C142" t="str">
            <v>40220</v>
          </cell>
          <cell r="D142" t="str">
            <v>MASINI DE FILAT CU INELE</v>
          </cell>
          <cell r="E142" t="str">
            <v>2001</v>
          </cell>
          <cell r="F142">
            <v>29311</v>
          </cell>
          <cell r="H142">
            <v>29311</v>
          </cell>
          <cell r="I142">
            <v>45769308</v>
          </cell>
          <cell r="J142">
            <v>0</v>
          </cell>
          <cell r="K142">
            <v>18</v>
          </cell>
          <cell r="L142">
            <v>45769308</v>
          </cell>
          <cell r="M142">
            <v>733490</v>
          </cell>
          <cell r="N142">
            <v>8270818</v>
          </cell>
          <cell r="O142">
            <v>108</v>
          </cell>
          <cell r="P142">
            <v>1650</v>
          </cell>
          <cell r="Q142">
            <v>5012.61696969697</v>
          </cell>
          <cell r="R142">
            <v>0</v>
          </cell>
          <cell r="S142">
            <v>5012.61696969697</v>
          </cell>
          <cell r="T142">
            <v>5012.61696969697</v>
          </cell>
          <cell r="U142">
            <v>5012.61696969697</v>
          </cell>
          <cell r="V142">
            <v>216</v>
          </cell>
          <cell r="W142">
            <v>237</v>
          </cell>
          <cell r="X142">
            <v>249</v>
          </cell>
          <cell r="Y142">
            <v>23.206560044893379</v>
          </cell>
          <cell r="Z142">
            <v>5012.61696969697</v>
          </cell>
          <cell r="AA142">
            <v>0</v>
          </cell>
          <cell r="AB142">
            <v>0</v>
          </cell>
          <cell r="AC142">
            <v>5012.61696969697</v>
          </cell>
          <cell r="AD142">
            <v>1.39</v>
          </cell>
        </row>
        <row r="143">
          <cell r="C143" t="str">
            <v>40221</v>
          </cell>
          <cell r="D143" t="str">
            <v>MASINI DE FILAT CU INELE</v>
          </cell>
          <cell r="E143" t="str">
            <v>2001</v>
          </cell>
          <cell r="F143">
            <v>29525</v>
          </cell>
          <cell r="H143">
            <v>29525</v>
          </cell>
          <cell r="I143">
            <v>45769308</v>
          </cell>
          <cell r="J143">
            <v>0</v>
          </cell>
          <cell r="K143">
            <v>18</v>
          </cell>
          <cell r="L143">
            <v>45769308</v>
          </cell>
          <cell r="M143">
            <v>905530</v>
          </cell>
          <cell r="N143">
            <v>8270818</v>
          </cell>
          <cell r="O143">
            <v>108</v>
          </cell>
          <cell r="P143">
            <v>1650</v>
          </cell>
          <cell r="Q143">
            <v>5012.61696969697</v>
          </cell>
          <cell r="R143">
            <v>0</v>
          </cell>
          <cell r="S143">
            <v>5012.61696969697</v>
          </cell>
          <cell r="T143">
            <v>5012.61696969697</v>
          </cell>
          <cell r="U143">
            <v>5012.61696969697</v>
          </cell>
          <cell r="V143">
            <v>216</v>
          </cell>
          <cell r="W143">
            <v>230</v>
          </cell>
          <cell r="X143">
            <v>242</v>
          </cell>
          <cell r="Y143">
            <v>23.206560044893379</v>
          </cell>
          <cell r="Z143">
            <v>5012.61696969697</v>
          </cell>
          <cell r="AA143">
            <v>0</v>
          </cell>
          <cell r="AB143">
            <v>0</v>
          </cell>
          <cell r="AC143">
            <v>5012.61696969697</v>
          </cell>
          <cell r="AD143">
            <v>1.19</v>
          </cell>
        </row>
        <row r="144">
          <cell r="C144" t="str">
            <v>40222</v>
          </cell>
          <cell r="D144" t="str">
            <v>MASINI DE FILAT CU INELE</v>
          </cell>
          <cell r="E144" t="str">
            <v>2001</v>
          </cell>
          <cell r="F144">
            <v>29525</v>
          </cell>
          <cell r="H144">
            <v>29525</v>
          </cell>
          <cell r="I144">
            <v>45769308</v>
          </cell>
          <cell r="J144">
            <v>0</v>
          </cell>
          <cell r="K144">
            <v>18</v>
          </cell>
          <cell r="L144">
            <v>45769308</v>
          </cell>
          <cell r="M144">
            <v>905530</v>
          </cell>
          <cell r="N144">
            <v>8270818</v>
          </cell>
          <cell r="O144">
            <v>108</v>
          </cell>
          <cell r="P144">
            <v>1650</v>
          </cell>
          <cell r="Q144">
            <v>5012.61696969697</v>
          </cell>
          <cell r="R144">
            <v>0</v>
          </cell>
          <cell r="S144">
            <v>5012.61696969697</v>
          </cell>
          <cell r="T144">
            <v>5012.61696969697</v>
          </cell>
          <cell r="U144">
            <v>5012.61696969697</v>
          </cell>
          <cell r="V144">
            <v>216</v>
          </cell>
          <cell r="W144">
            <v>230</v>
          </cell>
          <cell r="X144">
            <v>242</v>
          </cell>
          <cell r="Y144">
            <v>23.206560044893379</v>
          </cell>
          <cell r="Z144">
            <v>5012.61696969697</v>
          </cell>
          <cell r="AA144">
            <v>0</v>
          </cell>
          <cell r="AB144">
            <v>0</v>
          </cell>
          <cell r="AC144">
            <v>5012.61696969697</v>
          </cell>
          <cell r="AD144">
            <v>1.19</v>
          </cell>
        </row>
        <row r="145">
          <cell r="C145" t="str">
            <v>40223</v>
          </cell>
          <cell r="D145" t="str">
            <v>MASINI DE FILAT CU INELE</v>
          </cell>
          <cell r="E145" t="str">
            <v>2001</v>
          </cell>
          <cell r="F145">
            <v>29525</v>
          </cell>
          <cell r="H145">
            <v>29525</v>
          </cell>
          <cell r="I145">
            <v>45769308</v>
          </cell>
          <cell r="J145">
            <v>0</v>
          </cell>
          <cell r="K145">
            <v>18</v>
          </cell>
          <cell r="L145">
            <v>45769308</v>
          </cell>
          <cell r="M145">
            <v>905530</v>
          </cell>
          <cell r="N145">
            <v>8270818</v>
          </cell>
          <cell r="O145">
            <v>108</v>
          </cell>
          <cell r="P145">
            <v>1650</v>
          </cell>
          <cell r="Q145">
            <v>5012.61696969697</v>
          </cell>
          <cell r="R145">
            <v>0</v>
          </cell>
          <cell r="S145">
            <v>5012.61696969697</v>
          </cell>
          <cell r="T145">
            <v>5012.61696969697</v>
          </cell>
          <cell r="U145">
            <v>5012.61696969697</v>
          </cell>
          <cell r="V145">
            <v>216</v>
          </cell>
          <cell r="W145">
            <v>230</v>
          </cell>
          <cell r="X145">
            <v>242</v>
          </cell>
          <cell r="Y145">
            <v>23.206560044893379</v>
          </cell>
          <cell r="Z145">
            <v>5012.61696969697</v>
          </cell>
          <cell r="AA145">
            <v>0</v>
          </cell>
          <cell r="AB145">
            <v>0</v>
          </cell>
          <cell r="AC145">
            <v>5012.61696969697</v>
          </cell>
          <cell r="AD145">
            <v>1.19</v>
          </cell>
        </row>
        <row r="146">
          <cell r="C146" t="str">
            <v>40224</v>
          </cell>
          <cell r="D146" t="str">
            <v>MASINI DE FILAT CU INELE</v>
          </cell>
          <cell r="E146" t="str">
            <v>2001</v>
          </cell>
          <cell r="F146">
            <v>29525</v>
          </cell>
          <cell r="H146">
            <v>29525</v>
          </cell>
          <cell r="I146">
            <v>45769308</v>
          </cell>
          <cell r="J146">
            <v>0</v>
          </cell>
          <cell r="K146">
            <v>18</v>
          </cell>
          <cell r="L146">
            <v>45769308</v>
          </cell>
          <cell r="M146">
            <v>905530</v>
          </cell>
          <cell r="N146">
            <v>8270818</v>
          </cell>
          <cell r="O146">
            <v>108</v>
          </cell>
          <cell r="P146">
            <v>1650</v>
          </cell>
          <cell r="Q146">
            <v>5012.61696969697</v>
          </cell>
          <cell r="R146">
            <v>0</v>
          </cell>
          <cell r="S146">
            <v>5012.61696969697</v>
          </cell>
          <cell r="T146">
            <v>5012.61696969697</v>
          </cell>
          <cell r="U146">
            <v>5012.61696969697</v>
          </cell>
          <cell r="V146">
            <v>216</v>
          </cell>
          <cell r="W146">
            <v>230</v>
          </cell>
          <cell r="X146">
            <v>242</v>
          </cell>
          <cell r="Y146">
            <v>23.206560044893379</v>
          </cell>
          <cell r="Z146">
            <v>5012.61696969697</v>
          </cell>
          <cell r="AA146">
            <v>0</v>
          </cell>
          <cell r="AB146">
            <v>0</v>
          </cell>
          <cell r="AC146">
            <v>5012.61696969697</v>
          </cell>
          <cell r="AD146">
            <v>1.19</v>
          </cell>
        </row>
        <row r="147">
          <cell r="C147" t="str">
            <v>40225</v>
          </cell>
          <cell r="D147" t="str">
            <v>MASINI DE FILAT CU INELE</v>
          </cell>
          <cell r="E147" t="str">
            <v>2001</v>
          </cell>
          <cell r="F147">
            <v>29525</v>
          </cell>
          <cell r="H147">
            <v>29525</v>
          </cell>
          <cell r="I147">
            <v>45769308</v>
          </cell>
          <cell r="J147">
            <v>0</v>
          </cell>
          <cell r="K147">
            <v>18</v>
          </cell>
          <cell r="L147">
            <v>45769308</v>
          </cell>
          <cell r="M147">
            <v>905530</v>
          </cell>
          <cell r="N147">
            <v>8270818</v>
          </cell>
          <cell r="O147">
            <v>108</v>
          </cell>
          <cell r="P147">
            <v>1650</v>
          </cell>
          <cell r="Q147">
            <v>5012.61696969697</v>
          </cell>
          <cell r="R147">
            <v>0</v>
          </cell>
          <cell r="S147">
            <v>5012.61696969697</v>
          </cell>
          <cell r="T147">
            <v>5012.61696969697</v>
          </cell>
          <cell r="U147">
            <v>5012.61696969697</v>
          </cell>
          <cell r="V147">
            <v>216</v>
          </cell>
          <cell r="W147">
            <v>230</v>
          </cell>
          <cell r="X147">
            <v>242</v>
          </cell>
          <cell r="Y147">
            <v>23.206560044893379</v>
          </cell>
          <cell r="Z147">
            <v>5012.61696969697</v>
          </cell>
          <cell r="AA147">
            <v>0</v>
          </cell>
          <cell r="AB147">
            <v>0</v>
          </cell>
          <cell r="AC147">
            <v>5012.61696969697</v>
          </cell>
          <cell r="AD147">
            <v>1.19</v>
          </cell>
        </row>
        <row r="148">
          <cell r="C148" t="str">
            <v>40226</v>
          </cell>
          <cell r="D148" t="str">
            <v>MASINI DE FILAT CU INELE</v>
          </cell>
          <cell r="E148" t="str">
            <v>2001</v>
          </cell>
          <cell r="F148">
            <v>29525</v>
          </cell>
          <cell r="H148">
            <v>29525</v>
          </cell>
          <cell r="I148">
            <v>45769308</v>
          </cell>
          <cell r="J148">
            <v>0</v>
          </cell>
          <cell r="K148">
            <v>18</v>
          </cell>
          <cell r="L148">
            <v>45769308</v>
          </cell>
          <cell r="M148">
            <v>905530</v>
          </cell>
          <cell r="N148">
            <v>8270818</v>
          </cell>
          <cell r="O148">
            <v>108</v>
          </cell>
          <cell r="P148">
            <v>1650</v>
          </cell>
          <cell r="Q148">
            <v>5012.61696969697</v>
          </cell>
          <cell r="R148">
            <v>0</v>
          </cell>
          <cell r="S148">
            <v>5012.61696969697</v>
          </cell>
          <cell r="T148">
            <v>5012.61696969697</v>
          </cell>
          <cell r="U148">
            <v>5012.61696969697</v>
          </cell>
          <cell r="V148">
            <v>216</v>
          </cell>
          <cell r="W148">
            <v>230</v>
          </cell>
          <cell r="X148">
            <v>242</v>
          </cell>
          <cell r="Y148">
            <v>23.206560044893379</v>
          </cell>
          <cell r="Z148">
            <v>5012.61696969697</v>
          </cell>
          <cell r="AA148">
            <v>0</v>
          </cell>
          <cell r="AB148">
            <v>0</v>
          </cell>
          <cell r="AC148">
            <v>5012.61696969697</v>
          </cell>
          <cell r="AD148">
            <v>1.19</v>
          </cell>
        </row>
        <row r="149">
          <cell r="C149" t="str">
            <v>40227</v>
          </cell>
          <cell r="D149" t="str">
            <v>MASINI DE FILAT CU INELE</v>
          </cell>
          <cell r="E149" t="str">
            <v>2001</v>
          </cell>
          <cell r="F149">
            <v>29525</v>
          </cell>
          <cell r="H149">
            <v>29525</v>
          </cell>
          <cell r="I149">
            <v>45769308</v>
          </cell>
          <cell r="J149">
            <v>0</v>
          </cell>
          <cell r="K149">
            <v>18</v>
          </cell>
          <cell r="L149">
            <v>45769308</v>
          </cell>
          <cell r="M149">
            <v>905530</v>
          </cell>
          <cell r="N149">
            <v>8270818</v>
          </cell>
          <cell r="O149">
            <v>108</v>
          </cell>
          <cell r="P149">
            <v>1650</v>
          </cell>
          <cell r="Q149">
            <v>5012.61696969697</v>
          </cell>
          <cell r="R149">
            <v>0</v>
          </cell>
          <cell r="S149">
            <v>5012.61696969697</v>
          </cell>
          <cell r="T149">
            <v>5012.61696969697</v>
          </cell>
          <cell r="U149">
            <v>5012.61696969697</v>
          </cell>
          <cell r="V149">
            <v>216</v>
          </cell>
          <cell r="W149">
            <v>230</v>
          </cell>
          <cell r="X149">
            <v>242</v>
          </cell>
          <cell r="Y149">
            <v>23.206560044893379</v>
          </cell>
          <cell r="Z149">
            <v>5012.61696969697</v>
          </cell>
          <cell r="AA149">
            <v>0</v>
          </cell>
          <cell r="AB149">
            <v>0</v>
          </cell>
          <cell r="AC149">
            <v>5012.61696969697</v>
          </cell>
          <cell r="AD149">
            <v>1.19</v>
          </cell>
        </row>
        <row r="150">
          <cell r="C150" t="str">
            <v>40228</v>
          </cell>
          <cell r="D150" t="str">
            <v>MASINI DE FILAT CU INELE</v>
          </cell>
          <cell r="E150" t="str">
            <v>2001</v>
          </cell>
          <cell r="F150">
            <v>29525</v>
          </cell>
          <cell r="H150">
            <v>29525</v>
          </cell>
          <cell r="I150">
            <v>45769308</v>
          </cell>
          <cell r="J150">
            <v>0</v>
          </cell>
          <cell r="K150">
            <v>18</v>
          </cell>
          <cell r="L150">
            <v>45769308</v>
          </cell>
          <cell r="M150">
            <v>905530</v>
          </cell>
          <cell r="N150">
            <v>8270818</v>
          </cell>
          <cell r="O150">
            <v>108</v>
          </cell>
          <cell r="P150">
            <v>1650</v>
          </cell>
          <cell r="Q150">
            <v>5012.61696969697</v>
          </cell>
          <cell r="R150">
            <v>0</v>
          </cell>
          <cell r="S150">
            <v>5012.61696969697</v>
          </cell>
          <cell r="T150">
            <v>5012.61696969697</v>
          </cell>
          <cell r="U150">
            <v>5012.61696969697</v>
          </cell>
          <cell r="V150">
            <v>216</v>
          </cell>
          <cell r="W150">
            <v>230</v>
          </cell>
          <cell r="X150">
            <v>242</v>
          </cell>
          <cell r="Y150">
            <v>23.206560044893379</v>
          </cell>
          <cell r="Z150">
            <v>5012.61696969697</v>
          </cell>
          <cell r="AA150">
            <v>0</v>
          </cell>
          <cell r="AB150">
            <v>0</v>
          </cell>
          <cell r="AC150">
            <v>5012.61696969697</v>
          </cell>
          <cell r="AD150">
            <v>1.19</v>
          </cell>
        </row>
        <row r="151">
          <cell r="C151" t="str">
            <v>40229</v>
          </cell>
          <cell r="D151" t="str">
            <v>MASINI DE FILAT CU INELE</v>
          </cell>
          <cell r="E151" t="str">
            <v>2001</v>
          </cell>
          <cell r="F151">
            <v>29525</v>
          </cell>
          <cell r="H151">
            <v>29525</v>
          </cell>
          <cell r="I151">
            <v>45769308</v>
          </cell>
          <cell r="J151">
            <v>0</v>
          </cell>
          <cell r="K151">
            <v>18</v>
          </cell>
          <cell r="L151">
            <v>45769308</v>
          </cell>
          <cell r="M151">
            <v>905530</v>
          </cell>
          <cell r="N151">
            <v>8270818</v>
          </cell>
          <cell r="O151">
            <v>108</v>
          </cell>
          <cell r="P151">
            <v>1650</v>
          </cell>
          <cell r="Q151">
            <v>5012.61696969697</v>
          </cell>
          <cell r="R151">
            <v>0</v>
          </cell>
          <cell r="S151">
            <v>5012.61696969697</v>
          </cell>
          <cell r="T151">
            <v>5012.61696969697</v>
          </cell>
          <cell r="U151">
            <v>5012.61696969697</v>
          </cell>
          <cell r="V151">
            <v>216</v>
          </cell>
          <cell r="W151">
            <v>230</v>
          </cell>
          <cell r="X151">
            <v>242</v>
          </cell>
          <cell r="Y151">
            <v>23.206560044893379</v>
          </cell>
          <cell r="Z151">
            <v>5012.61696969697</v>
          </cell>
          <cell r="AA151">
            <v>0</v>
          </cell>
          <cell r="AB151">
            <v>0</v>
          </cell>
          <cell r="AC151">
            <v>5012.61696969697</v>
          </cell>
          <cell r="AD151">
            <v>1.19</v>
          </cell>
        </row>
        <row r="152">
          <cell r="C152" t="str">
            <v>40230</v>
          </cell>
          <cell r="D152" t="str">
            <v>MASINI DE FILAT CU INELE</v>
          </cell>
          <cell r="E152" t="str">
            <v>2001</v>
          </cell>
          <cell r="F152">
            <v>29525</v>
          </cell>
          <cell r="H152">
            <v>29525</v>
          </cell>
          <cell r="I152">
            <v>45769308</v>
          </cell>
          <cell r="J152">
            <v>0</v>
          </cell>
          <cell r="K152">
            <v>18</v>
          </cell>
          <cell r="L152">
            <v>45769308</v>
          </cell>
          <cell r="M152">
            <v>905530</v>
          </cell>
          <cell r="N152">
            <v>8270818</v>
          </cell>
          <cell r="O152">
            <v>108</v>
          </cell>
          <cell r="P152">
            <v>1650</v>
          </cell>
          <cell r="Q152">
            <v>5012.61696969697</v>
          </cell>
          <cell r="R152">
            <v>0</v>
          </cell>
          <cell r="S152">
            <v>5012.61696969697</v>
          </cell>
          <cell r="T152">
            <v>5012.61696969697</v>
          </cell>
          <cell r="U152">
            <v>5012.61696969697</v>
          </cell>
          <cell r="V152">
            <v>216</v>
          </cell>
          <cell r="W152">
            <v>230</v>
          </cell>
          <cell r="X152">
            <v>242</v>
          </cell>
          <cell r="Y152">
            <v>23.206560044893379</v>
          </cell>
          <cell r="Z152">
            <v>5012.61696969697</v>
          </cell>
          <cell r="AA152">
            <v>0</v>
          </cell>
          <cell r="AB152">
            <v>0</v>
          </cell>
          <cell r="AC152">
            <v>5012.61696969697</v>
          </cell>
          <cell r="AD152">
            <v>1.19</v>
          </cell>
        </row>
        <row r="153">
          <cell r="C153" t="str">
            <v>40231</v>
          </cell>
          <cell r="D153" t="str">
            <v>MASINI DE FILAT CU INELE</v>
          </cell>
          <cell r="E153" t="str">
            <v>2001</v>
          </cell>
          <cell r="F153">
            <v>29525</v>
          </cell>
          <cell r="H153">
            <v>29525</v>
          </cell>
          <cell r="I153">
            <v>45769308</v>
          </cell>
          <cell r="J153">
            <v>0</v>
          </cell>
          <cell r="K153">
            <v>18</v>
          </cell>
          <cell r="L153">
            <v>45769308</v>
          </cell>
          <cell r="M153">
            <v>905530</v>
          </cell>
          <cell r="N153">
            <v>8270818</v>
          </cell>
          <cell r="O153">
            <v>108</v>
          </cell>
          <cell r="P153">
            <v>1650</v>
          </cell>
          <cell r="Q153">
            <v>5012.61696969697</v>
          </cell>
          <cell r="R153">
            <v>0</v>
          </cell>
          <cell r="S153">
            <v>5012.61696969697</v>
          </cell>
          <cell r="T153">
            <v>5012.61696969697</v>
          </cell>
          <cell r="U153">
            <v>5012.61696969697</v>
          </cell>
          <cell r="V153">
            <v>216</v>
          </cell>
          <cell r="W153">
            <v>230</v>
          </cell>
          <cell r="X153">
            <v>242</v>
          </cell>
          <cell r="Y153">
            <v>23.206560044893379</v>
          </cell>
          <cell r="Z153">
            <v>5012.61696969697</v>
          </cell>
          <cell r="AA153">
            <v>0</v>
          </cell>
          <cell r="AB153">
            <v>0</v>
          </cell>
          <cell r="AC153">
            <v>5012.61696969697</v>
          </cell>
          <cell r="AD153">
            <v>1.19</v>
          </cell>
        </row>
        <row r="154">
          <cell r="C154" t="str">
            <v>40232</v>
          </cell>
          <cell r="D154" t="str">
            <v>MASINI DE FILAT CU INELE</v>
          </cell>
          <cell r="E154" t="str">
            <v>2001</v>
          </cell>
          <cell r="F154">
            <v>29525</v>
          </cell>
          <cell r="H154">
            <v>29525</v>
          </cell>
          <cell r="I154">
            <v>45769308</v>
          </cell>
          <cell r="J154">
            <v>0</v>
          </cell>
          <cell r="K154">
            <v>18</v>
          </cell>
          <cell r="L154">
            <v>45769308</v>
          </cell>
          <cell r="M154">
            <v>905530</v>
          </cell>
          <cell r="N154">
            <v>8270818</v>
          </cell>
          <cell r="O154">
            <v>108</v>
          </cell>
          <cell r="P154">
            <v>1650</v>
          </cell>
          <cell r="Q154">
            <v>5012.61696969697</v>
          </cell>
          <cell r="R154">
            <v>0</v>
          </cell>
          <cell r="S154">
            <v>5012.61696969697</v>
          </cell>
          <cell r="T154">
            <v>5012.61696969697</v>
          </cell>
          <cell r="U154">
            <v>5012.61696969697</v>
          </cell>
          <cell r="V154">
            <v>216</v>
          </cell>
          <cell r="W154">
            <v>230</v>
          </cell>
          <cell r="X154">
            <v>242</v>
          </cell>
          <cell r="Y154">
            <v>23.206560044893379</v>
          </cell>
          <cell r="Z154">
            <v>5012.61696969697</v>
          </cell>
          <cell r="AA154">
            <v>0</v>
          </cell>
          <cell r="AB154">
            <v>0</v>
          </cell>
          <cell r="AC154">
            <v>5012.61696969697</v>
          </cell>
          <cell r="AD154">
            <v>1.19</v>
          </cell>
        </row>
        <row r="155">
          <cell r="C155" t="str">
            <v>40233</v>
          </cell>
          <cell r="D155" t="str">
            <v>MASINI DE FILAT CU INELE</v>
          </cell>
          <cell r="E155" t="str">
            <v>2001</v>
          </cell>
          <cell r="F155">
            <v>29525</v>
          </cell>
          <cell r="H155">
            <v>29525</v>
          </cell>
          <cell r="I155">
            <v>45769308</v>
          </cell>
          <cell r="J155">
            <v>0</v>
          </cell>
          <cell r="K155">
            <v>18</v>
          </cell>
          <cell r="L155">
            <v>45769308</v>
          </cell>
          <cell r="M155">
            <v>905530</v>
          </cell>
          <cell r="N155">
            <v>8270818</v>
          </cell>
          <cell r="O155">
            <v>108</v>
          </cell>
          <cell r="P155">
            <v>1650</v>
          </cell>
          <cell r="Q155">
            <v>5012.61696969697</v>
          </cell>
          <cell r="R155">
            <v>0</v>
          </cell>
          <cell r="S155">
            <v>5012.61696969697</v>
          </cell>
          <cell r="T155">
            <v>5012.61696969697</v>
          </cell>
          <cell r="U155">
            <v>5012.61696969697</v>
          </cell>
          <cell r="V155">
            <v>216</v>
          </cell>
          <cell r="W155">
            <v>230</v>
          </cell>
          <cell r="X155">
            <v>242</v>
          </cell>
          <cell r="Y155">
            <v>23.206560044893379</v>
          </cell>
          <cell r="Z155">
            <v>5012.61696969697</v>
          </cell>
          <cell r="AA155">
            <v>0</v>
          </cell>
          <cell r="AB155">
            <v>0</v>
          </cell>
          <cell r="AC155">
            <v>5012.61696969697</v>
          </cell>
          <cell r="AD155">
            <v>1.19</v>
          </cell>
        </row>
        <row r="156">
          <cell r="C156" t="str">
            <v>40234</v>
          </cell>
          <cell r="D156" t="str">
            <v>MASINI DE FILAT CU INELE</v>
          </cell>
          <cell r="E156" t="str">
            <v>2001</v>
          </cell>
          <cell r="F156">
            <v>29586</v>
          </cell>
          <cell r="H156">
            <v>29586</v>
          </cell>
          <cell r="I156">
            <v>41227455</v>
          </cell>
          <cell r="J156">
            <v>0</v>
          </cell>
          <cell r="K156">
            <v>18</v>
          </cell>
          <cell r="L156">
            <v>41227455</v>
          </cell>
          <cell r="M156">
            <v>1006110</v>
          </cell>
          <cell r="N156">
            <v>7517751</v>
          </cell>
          <cell r="O156">
            <v>108</v>
          </cell>
          <cell r="P156">
            <v>1650</v>
          </cell>
          <cell r="Q156">
            <v>4556.2127272727275</v>
          </cell>
          <cell r="R156">
            <v>0</v>
          </cell>
          <cell r="S156">
            <v>4556.2127272727275</v>
          </cell>
          <cell r="T156">
            <v>4556.2127272727275</v>
          </cell>
          <cell r="U156">
            <v>4556.2127272727275</v>
          </cell>
          <cell r="V156">
            <v>216</v>
          </cell>
          <cell r="W156">
            <v>228</v>
          </cell>
          <cell r="X156">
            <v>240</v>
          </cell>
          <cell r="Y156">
            <v>21.093577441077443</v>
          </cell>
          <cell r="Z156">
            <v>4556.2127272727275</v>
          </cell>
          <cell r="AA156">
            <v>0</v>
          </cell>
          <cell r="AB156">
            <v>0</v>
          </cell>
          <cell r="AC156">
            <v>4556.2127272727275</v>
          </cell>
          <cell r="AD156">
            <v>1.19</v>
          </cell>
        </row>
        <row r="157">
          <cell r="C157" t="str">
            <v>40235</v>
          </cell>
          <cell r="D157" t="str">
            <v>MASINI DE FILAT CU INELE</v>
          </cell>
          <cell r="E157" t="str">
            <v>2001</v>
          </cell>
          <cell r="F157">
            <v>29586</v>
          </cell>
          <cell r="H157">
            <v>29586</v>
          </cell>
          <cell r="I157">
            <v>41227455</v>
          </cell>
          <cell r="J157">
            <v>0</v>
          </cell>
          <cell r="K157">
            <v>18</v>
          </cell>
          <cell r="L157">
            <v>41227455</v>
          </cell>
          <cell r="M157">
            <v>1006110</v>
          </cell>
          <cell r="N157">
            <v>7517751</v>
          </cell>
          <cell r="O157">
            <v>108</v>
          </cell>
          <cell r="P157">
            <v>1650</v>
          </cell>
          <cell r="Q157">
            <v>4556.2127272727275</v>
          </cell>
          <cell r="R157">
            <v>0</v>
          </cell>
          <cell r="S157">
            <v>4556.2127272727275</v>
          </cell>
          <cell r="T157">
            <v>4556.2127272727275</v>
          </cell>
          <cell r="U157">
            <v>4556.2127272727275</v>
          </cell>
          <cell r="V157">
            <v>216</v>
          </cell>
          <cell r="W157">
            <v>228</v>
          </cell>
          <cell r="X157">
            <v>240</v>
          </cell>
          <cell r="Y157">
            <v>21.093577441077443</v>
          </cell>
          <cell r="Z157">
            <v>4556.2127272727275</v>
          </cell>
          <cell r="AA157">
            <v>0</v>
          </cell>
          <cell r="AB157">
            <v>0</v>
          </cell>
          <cell r="AC157">
            <v>4556.2127272727275</v>
          </cell>
          <cell r="AD157">
            <v>1.19</v>
          </cell>
        </row>
        <row r="158">
          <cell r="C158" t="str">
            <v>40236</v>
          </cell>
          <cell r="D158" t="str">
            <v>MASINI DE FILAT CU INELE</v>
          </cell>
          <cell r="E158" t="str">
            <v>2001</v>
          </cell>
          <cell r="F158">
            <v>29586</v>
          </cell>
          <cell r="H158">
            <v>29586</v>
          </cell>
          <cell r="I158">
            <v>41227455</v>
          </cell>
          <cell r="J158">
            <v>0</v>
          </cell>
          <cell r="K158">
            <v>18</v>
          </cell>
          <cell r="L158">
            <v>41227455</v>
          </cell>
          <cell r="M158">
            <v>1006110</v>
          </cell>
          <cell r="N158">
            <v>7517751</v>
          </cell>
          <cell r="O158">
            <v>108</v>
          </cell>
          <cell r="P158">
            <v>1650</v>
          </cell>
          <cell r="Q158">
            <v>4556.2127272727275</v>
          </cell>
          <cell r="R158">
            <v>0</v>
          </cell>
          <cell r="S158">
            <v>4556.2127272727275</v>
          </cell>
          <cell r="T158">
            <v>4556.2127272727275</v>
          </cell>
          <cell r="U158">
            <v>4556.2127272727275</v>
          </cell>
          <cell r="V158">
            <v>216</v>
          </cell>
          <cell r="W158">
            <v>228</v>
          </cell>
          <cell r="X158">
            <v>240</v>
          </cell>
          <cell r="Y158">
            <v>21.093577441077443</v>
          </cell>
          <cell r="Z158">
            <v>4556.2127272727275</v>
          </cell>
          <cell r="AA158">
            <v>0</v>
          </cell>
          <cell r="AB158">
            <v>0</v>
          </cell>
          <cell r="AC158">
            <v>4556.2127272727275</v>
          </cell>
          <cell r="AD158">
            <v>1.19</v>
          </cell>
        </row>
        <row r="159">
          <cell r="C159" t="str">
            <v>40237</v>
          </cell>
          <cell r="D159" t="str">
            <v>MASINI DE FILAT CU INELE</v>
          </cell>
          <cell r="E159" t="str">
            <v>2001</v>
          </cell>
          <cell r="F159">
            <v>29586</v>
          </cell>
          <cell r="H159">
            <v>29586</v>
          </cell>
          <cell r="I159">
            <v>41227455</v>
          </cell>
          <cell r="J159">
            <v>0</v>
          </cell>
          <cell r="K159">
            <v>18</v>
          </cell>
          <cell r="L159">
            <v>41227455</v>
          </cell>
          <cell r="M159">
            <v>1006110</v>
          </cell>
          <cell r="N159">
            <v>7517751</v>
          </cell>
          <cell r="O159">
            <v>108</v>
          </cell>
          <cell r="P159">
            <v>1650</v>
          </cell>
          <cell r="Q159">
            <v>4556.2127272727275</v>
          </cell>
          <cell r="R159">
            <v>0</v>
          </cell>
          <cell r="S159">
            <v>4556.2127272727275</v>
          </cell>
          <cell r="T159">
            <v>4556.2127272727275</v>
          </cell>
          <cell r="U159">
            <v>4556.2127272727275</v>
          </cell>
          <cell r="V159">
            <v>216</v>
          </cell>
          <cell r="W159">
            <v>228</v>
          </cell>
          <cell r="X159">
            <v>240</v>
          </cell>
          <cell r="Y159">
            <v>21.093577441077443</v>
          </cell>
          <cell r="Z159">
            <v>4556.2127272727275</v>
          </cell>
          <cell r="AA159">
            <v>0</v>
          </cell>
          <cell r="AB159">
            <v>0</v>
          </cell>
          <cell r="AC159">
            <v>4556.2127272727275</v>
          </cell>
          <cell r="AD159">
            <v>1.19</v>
          </cell>
        </row>
        <row r="160">
          <cell r="C160" t="str">
            <v>40238</v>
          </cell>
          <cell r="D160" t="str">
            <v>MASINI DE FILAT CU INELE</v>
          </cell>
          <cell r="E160" t="str">
            <v>2001</v>
          </cell>
          <cell r="F160">
            <v>29586</v>
          </cell>
          <cell r="H160">
            <v>29586</v>
          </cell>
          <cell r="I160">
            <v>41227455</v>
          </cell>
          <cell r="J160">
            <v>0</v>
          </cell>
          <cell r="K160">
            <v>18</v>
          </cell>
          <cell r="L160">
            <v>41227455</v>
          </cell>
          <cell r="M160">
            <v>1006110</v>
          </cell>
          <cell r="N160">
            <v>7517751</v>
          </cell>
          <cell r="O160">
            <v>108</v>
          </cell>
          <cell r="P160">
            <v>1650</v>
          </cell>
          <cell r="Q160">
            <v>4556.2127272727275</v>
          </cell>
          <cell r="R160">
            <v>0</v>
          </cell>
          <cell r="S160">
            <v>4556.2127272727275</v>
          </cell>
          <cell r="T160">
            <v>4556.2127272727275</v>
          </cell>
          <cell r="U160">
            <v>4556.2127272727275</v>
          </cell>
          <cell r="V160">
            <v>216</v>
          </cell>
          <cell r="W160">
            <v>228</v>
          </cell>
          <cell r="X160">
            <v>240</v>
          </cell>
          <cell r="Y160">
            <v>21.093577441077443</v>
          </cell>
          <cell r="Z160">
            <v>4556.2127272727275</v>
          </cell>
          <cell r="AA160">
            <v>0</v>
          </cell>
          <cell r="AB160">
            <v>0</v>
          </cell>
          <cell r="AC160">
            <v>4556.2127272727275</v>
          </cell>
          <cell r="AD160">
            <v>1.19</v>
          </cell>
        </row>
        <row r="161">
          <cell r="C161" t="str">
            <v>40239</v>
          </cell>
          <cell r="D161" t="str">
            <v>MASINI DE FILAT CU INELE</v>
          </cell>
          <cell r="E161" t="str">
            <v>2001</v>
          </cell>
          <cell r="F161">
            <v>29586</v>
          </cell>
          <cell r="H161">
            <v>29586</v>
          </cell>
          <cell r="I161">
            <v>41227455</v>
          </cell>
          <cell r="J161">
            <v>0</v>
          </cell>
          <cell r="K161">
            <v>18</v>
          </cell>
          <cell r="L161">
            <v>41227455</v>
          </cell>
          <cell r="M161">
            <v>1006110</v>
          </cell>
          <cell r="N161">
            <v>7517751</v>
          </cell>
          <cell r="O161">
            <v>108</v>
          </cell>
          <cell r="P161">
            <v>1650</v>
          </cell>
          <cell r="Q161">
            <v>4556.2127272727275</v>
          </cell>
          <cell r="R161">
            <v>0</v>
          </cell>
          <cell r="S161">
            <v>4556.2127272727275</v>
          </cell>
          <cell r="T161">
            <v>4556.2127272727275</v>
          </cell>
          <cell r="U161">
            <v>4556.2127272727275</v>
          </cell>
          <cell r="V161">
            <v>216</v>
          </cell>
          <cell r="W161">
            <v>228</v>
          </cell>
          <cell r="X161">
            <v>240</v>
          </cell>
          <cell r="Y161">
            <v>21.093577441077443</v>
          </cell>
          <cell r="Z161">
            <v>4556.2127272727275</v>
          </cell>
          <cell r="AA161">
            <v>0</v>
          </cell>
          <cell r="AB161">
            <v>0</v>
          </cell>
          <cell r="AC161">
            <v>4556.2127272727275</v>
          </cell>
          <cell r="AD161">
            <v>1.19</v>
          </cell>
        </row>
        <row r="162">
          <cell r="C162" t="str">
            <v>40240</v>
          </cell>
          <cell r="D162" t="str">
            <v>MASINI DE FILAT CU INELE</v>
          </cell>
          <cell r="E162" t="str">
            <v>2001</v>
          </cell>
          <cell r="F162">
            <v>29586</v>
          </cell>
          <cell r="H162">
            <v>29586</v>
          </cell>
          <cell r="I162">
            <v>41227455</v>
          </cell>
          <cell r="J162">
            <v>0</v>
          </cell>
          <cell r="K162">
            <v>18</v>
          </cell>
          <cell r="L162">
            <v>41227455</v>
          </cell>
          <cell r="M162">
            <v>1006110</v>
          </cell>
          <cell r="N162">
            <v>7517751</v>
          </cell>
          <cell r="O162">
            <v>108</v>
          </cell>
          <cell r="P162">
            <v>1650</v>
          </cell>
          <cell r="Q162">
            <v>4556.2127272727275</v>
          </cell>
          <cell r="R162">
            <v>0</v>
          </cell>
          <cell r="S162">
            <v>4556.2127272727275</v>
          </cell>
          <cell r="T162">
            <v>4556.2127272727275</v>
          </cell>
          <cell r="U162">
            <v>4556.2127272727275</v>
          </cell>
          <cell r="V162">
            <v>216</v>
          </cell>
          <cell r="W162">
            <v>228</v>
          </cell>
          <cell r="X162">
            <v>240</v>
          </cell>
          <cell r="Y162">
            <v>21.093577441077443</v>
          </cell>
          <cell r="Z162">
            <v>4556.2127272727275</v>
          </cell>
          <cell r="AA162">
            <v>0</v>
          </cell>
          <cell r="AB162">
            <v>0</v>
          </cell>
          <cell r="AC162">
            <v>4556.2127272727275</v>
          </cell>
          <cell r="AD162">
            <v>1.19</v>
          </cell>
        </row>
        <row r="163">
          <cell r="C163" t="str">
            <v>40639</v>
          </cell>
          <cell r="D163" t="str">
            <v>AGREGAT I.S.A.S.</v>
          </cell>
          <cell r="E163" t="str">
            <v>2001</v>
          </cell>
          <cell r="F163">
            <v>30041</v>
          </cell>
          <cell r="H163">
            <v>30041</v>
          </cell>
          <cell r="I163">
            <v>1894175</v>
          </cell>
          <cell r="J163">
            <v>0</v>
          </cell>
          <cell r="K163">
            <v>18</v>
          </cell>
          <cell r="L163">
            <v>1894175</v>
          </cell>
          <cell r="M163">
            <v>108750</v>
          </cell>
          <cell r="N163">
            <v>301977</v>
          </cell>
          <cell r="O163">
            <v>108</v>
          </cell>
          <cell r="P163">
            <v>1650</v>
          </cell>
          <cell r="Q163">
            <v>183.01636363636365</v>
          </cell>
          <cell r="R163">
            <v>0</v>
          </cell>
          <cell r="S163">
            <v>183.01636363636365</v>
          </cell>
          <cell r="T163">
            <v>183.01636363636365</v>
          </cell>
          <cell r="U163">
            <v>183.01636363636365</v>
          </cell>
          <cell r="V163">
            <v>216</v>
          </cell>
          <cell r="W163">
            <v>213</v>
          </cell>
          <cell r="X163">
            <v>225</v>
          </cell>
          <cell r="Y163">
            <v>0.84729797979797983</v>
          </cell>
          <cell r="Z163">
            <v>180.47446969696969</v>
          </cell>
          <cell r="AA163">
            <v>3</v>
          </cell>
          <cell r="AB163">
            <v>2.5418939393939395</v>
          </cell>
          <cell r="AC163">
            <v>183.01636363636365</v>
          </cell>
          <cell r="AD163">
            <v>1.67</v>
          </cell>
        </row>
        <row r="164">
          <cell r="C164" t="str">
            <v>40644</v>
          </cell>
          <cell r="D164" t="str">
            <v>AGREGAT I.S.A.S.</v>
          </cell>
          <cell r="E164" t="str">
            <v>2001</v>
          </cell>
          <cell r="F164">
            <v>30041</v>
          </cell>
          <cell r="H164">
            <v>30041</v>
          </cell>
          <cell r="I164">
            <v>1894175</v>
          </cell>
          <cell r="J164">
            <v>0</v>
          </cell>
          <cell r="K164">
            <v>18</v>
          </cell>
          <cell r="L164">
            <v>1894175</v>
          </cell>
          <cell r="M164">
            <v>108750</v>
          </cell>
          <cell r="N164">
            <v>301977</v>
          </cell>
          <cell r="O164">
            <v>108</v>
          </cell>
          <cell r="P164">
            <v>1650</v>
          </cell>
          <cell r="Q164">
            <v>183.01636363636365</v>
          </cell>
          <cell r="R164">
            <v>0</v>
          </cell>
          <cell r="S164">
            <v>183.01636363636365</v>
          </cell>
          <cell r="T164">
            <v>183.01636363636365</v>
          </cell>
          <cell r="U164">
            <v>183.01636363636365</v>
          </cell>
          <cell r="V164">
            <v>216</v>
          </cell>
          <cell r="W164">
            <v>213</v>
          </cell>
          <cell r="X164">
            <v>225</v>
          </cell>
          <cell r="Y164">
            <v>0.84729797979797983</v>
          </cell>
          <cell r="Z164">
            <v>180.47446969696969</v>
          </cell>
          <cell r="AA164">
            <v>3</v>
          </cell>
          <cell r="AB164">
            <v>2.5418939393939395</v>
          </cell>
          <cell r="AC164">
            <v>183.01636363636365</v>
          </cell>
          <cell r="AD164">
            <v>1.67</v>
          </cell>
        </row>
        <row r="165">
          <cell r="C165" t="str">
            <v>40645</v>
          </cell>
          <cell r="D165" t="str">
            <v>AGREGAT I.S.A.S.</v>
          </cell>
          <cell r="E165" t="str">
            <v>2001</v>
          </cell>
          <cell r="F165">
            <v>30041</v>
          </cell>
          <cell r="H165">
            <v>30041</v>
          </cell>
          <cell r="I165">
            <v>1894175</v>
          </cell>
          <cell r="J165">
            <v>0</v>
          </cell>
          <cell r="K165">
            <v>18</v>
          </cell>
          <cell r="L165">
            <v>1894175</v>
          </cell>
          <cell r="M165">
            <v>108750</v>
          </cell>
          <cell r="N165">
            <v>301977</v>
          </cell>
          <cell r="O165">
            <v>108</v>
          </cell>
          <cell r="P165">
            <v>1650</v>
          </cell>
          <cell r="Q165">
            <v>183.01636363636365</v>
          </cell>
          <cell r="R165">
            <v>0</v>
          </cell>
          <cell r="S165">
            <v>183.01636363636365</v>
          </cell>
          <cell r="T165">
            <v>183.01636363636365</v>
          </cell>
          <cell r="U165">
            <v>183.01636363636365</v>
          </cell>
          <cell r="V165">
            <v>216</v>
          </cell>
          <cell r="W165">
            <v>213</v>
          </cell>
          <cell r="X165">
            <v>225</v>
          </cell>
          <cell r="Y165">
            <v>0.84729797979797983</v>
          </cell>
          <cell r="Z165">
            <v>180.47446969696969</v>
          </cell>
          <cell r="AA165">
            <v>3</v>
          </cell>
          <cell r="AB165">
            <v>2.5418939393939395</v>
          </cell>
          <cell r="AC165">
            <v>183.01636363636365</v>
          </cell>
          <cell r="AD165">
            <v>1.67</v>
          </cell>
        </row>
        <row r="166">
          <cell r="C166" t="str">
            <v>40646</v>
          </cell>
          <cell r="D166" t="str">
            <v>AGREGAT I.S.A.S.</v>
          </cell>
          <cell r="E166" t="str">
            <v>2001</v>
          </cell>
          <cell r="F166">
            <v>30041</v>
          </cell>
          <cell r="H166">
            <v>30041</v>
          </cell>
          <cell r="I166">
            <v>1894175</v>
          </cell>
          <cell r="J166">
            <v>0</v>
          </cell>
          <cell r="K166">
            <v>18</v>
          </cell>
          <cell r="L166">
            <v>1894175</v>
          </cell>
          <cell r="M166">
            <v>108750</v>
          </cell>
          <cell r="N166">
            <v>301977</v>
          </cell>
          <cell r="O166">
            <v>108</v>
          </cell>
          <cell r="P166">
            <v>1650</v>
          </cell>
          <cell r="Q166">
            <v>183.01636363636365</v>
          </cell>
          <cell r="R166">
            <v>0</v>
          </cell>
          <cell r="S166">
            <v>183.01636363636365</v>
          </cell>
          <cell r="T166">
            <v>183.01636363636365</v>
          </cell>
          <cell r="U166">
            <v>183.01636363636365</v>
          </cell>
          <cell r="V166">
            <v>216</v>
          </cell>
          <cell r="W166">
            <v>213</v>
          </cell>
          <cell r="X166">
            <v>225</v>
          </cell>
          <cell r="Y166">
            <v>0.84729797979797983</v>
          </cell>
          <cell r="Z166">
            <v>180.47446969696969</v>
          </cell>
          <cell r="AA166">
            <v>3</v>
          </cell>
          <cell r="AB166">
            <v>2.5418939393939395</v>
          </cell>
          <cell r="AC166">
            <v>183.01636363636365</v>
          </cell>
          <cell r="AD166">
            <v>1.67</v>
          </cell>
        </row>
        <row r="167">
          <cell r="C167" t="str">
            <v>40647</v>
          </cell>
          <cell r="D167" t="str">
            <v>AGREGAT I.S.A.S.</v>
          </cell>
          <cell r="E167" t="str">
            <v>2001</v>
          </cell>
          <cell r="F167">
            <v>30041</v>
          </cell>
          <cell r="H167">
            <v>30041</v>
          </cell>
          <cell r="I167">
            <v>1894175</v>
          </cell>
          <cell r="J167">
            <v>0</v>
          </cell>
          <cell r="K167">
            <v>18</v>
          </cell>
          <cell r="L167">
            <v>1894175</v>
          </cell>
          <cell r="M167">
            <v>108750</v>
          </cell>
          <cell r="N167">
            <v>301977</v>
          </cell>
          <cell r="O167">
            <v>108</v>
          </cell>
          <cell r="P167">
            <v>1650</v>
          </cell>
          <cell r="Q167">
            <v>183.01636363636365</v>
          </cell>
          <cell r="R167">
            <v>0</v>
          </cell>
          <cell r="S167">
            <v>183.01636363636365</v>
          </cell>
          <cell r="T167">
            <v>183.01636363636365</v>
          </cell>
          <cell r="U167">
            <v>183.01636363636365</v>
          </cell>
          <cell r="V167">
            <v>216</v>
          </cell>
          <cell r="W167">
            <v>213</v>
          </cell>
          <cell r="X167">
            <v>225</v>
          </cell>
          <cell r="Y167">
            <v>0.84729797979797983</v>
          </cell>
          <cell r="Z167">
            <v>180.47446969696969</v>
          </cell>
          <cell r="AA167">
            <v>3</v>
          </cell>
          <cell r="AB167">
            <v>2.5418939393939395</v>
          </cell>
          <cell r="AC167">
            <v>183.01636363636365</v>
          </cell>
          <cell r="AD167">
            <v>1.67</v>
          </cell>
        </row>
        <row r="168">
          <cell r="C168" t="str">
            <v>40648</v>
          </cell>
          <cell r="D168" t="str">
            <v>AGREGAT I.S.A.S.</v>
          </cell>
          <cell r="E168" t="str">
            <v>2001</v>
          </cell>
          <cell r="F168">
            <v>30041</v>
          </cell>
          <cell r="H168">
            <v>30041</v>
          </cell>
          <cell r="I168">
            <v>1894175</v>
          </cell>
          <cell r="J168">
            <v>0</v>
          </cell>
          <cell r="K168">
            <v>18</v>
          </cell>
          <cell r="L168">
            <v>1894175</v>
          </cell>
          <cell r="M168">
            <v>108750</v>
          </cell>
          <cell r="N168">
            <v>301977</v>
          </cell>
          <cell r="O168">
            <v>108</v>
          </cell>
          <cell r="P168">
            <v>1650</v>
          </cell>
          <cell r="Q168">
            <v>183.01636363636365</v>
          </cell>
          <cell r="R168">
            <v>0</v>
          </cell>
          <cell r="S168">
            <v>183.01636363636365</v>
          </cell>
          <cell r="T168">
            <v>183.01636363636365</v>
          </cell>
          <cell r="U168">
            <v>183.01636363636365</v>
          </cell>
          <cell r="V168">
            <v>216</v>
          </cell>
          <cell r="W168">
            <v>213</v>
          </cell>
          <cell r="X168">
            <v>225</v>
          </cell>
          <cell r="Y168">
            <v>0.84729797979797983</v>
          </cell>
          <cell r="Z168">
            <v>180.47446969696969</v>
          </cell>
          <cell r="AA168">
            <v>3</v>
          </cell>
          <cell r="AB168">
            <v>2.5418939393939395</v>
          </cell>
          <cell r="AC168">
            <v>183.01636363636365</v>
          </cell>
          <cell r="AD168">
            <v>1.67</v>
          </cell>
        </row>
        <row r="169">
          <cell r="C169" t="str">
            <v>40649</v>
          </cell>
          <cell r="D169" t="str">
            <v>AGREGAT I.S.A.S.</v>
          </cell>
          <cell r="E169" t="str">
            <v>2001</v>
          </cell>
          <cell r="F169">
            <v>30041</v>
          </cell>
          <cell r="H169">
            <v>30041</v>
          </cell>
          <cell r="I169">
            <v>1894175</v>
          </cell>
          <cell r="J169">
            <v>0</v>
          </cell>
          <cell r="K169">
            <v>18</v>
          </cell>
          <cell r="L169">
            <v>1894175</v>
          </cell>
          <cell r="M169">
            <v>108750</v>
          </cell>
          <cell r="N169">
            <v>301977</v>
          </cell>
          <cell r="O169">
            <v>108</v>
          </cell>
          <cell r="P169">
            <v>1650</v>
          </cell>
          <cell r="Q169">
            <v>183.01636363636365</v>
          </cell>
          <cell r="R169">
            <v>0</v>
          </cell>
          <cell r="S169">
            <v>183.01636363636365</v>
          </cell>
          <cell r="T169">
            <v>183.01636363636365</v>
          </cell>
          <cell r="U169">
            <v>183.01636363636365</v>
          </cell>
          <cell r="V169">
            <v>216</v>
          </cell>
          <cell r="W169">
            <v>213</v>
          </cell>
          <cell r="X169">
            <v>225</v>
          </cell>
          <cell r="Y169">
            <v>0.84729797979797983</v>
          </cell>
          <cell r="Z169">
            <v>180.47446969696969</v>
          </cell>
          <cell r="AA169">
            <v>3</v>
          </cell>
          <cell r="AB169">
            <v>2.5418939393939395</v>
          </cell>
          <cell r="AC169">
            <v>183.01636363636365</v>
          </cell>
          <cell r="AD169">
            <v>1.67</v>
          </cell>
        </row>
        <row r="170">
          <cell r="C170" t="str">
            <v>40650</v>
          </cell>
          <cell r="D170" t="str">
            <v>AGREGAT I.S.A.S.</v>
          </cell>
          <cell r="E170" t="str">
            <v>2001</v>
          </cell>
          <cell r="F170">
            <v>30041</v>
          </cell>
          <cell r="H170">
            <v>30041</v>
          </cell>
          <cell r="I170">
            <v>1894175</v>
          </cell>
          <cell r="J170">
            <v>0</v>
          </cell>
          <cell r="K170">
            <v>18</v>
          </cell>
          <cell r="L170">
            <v>1894175</v>
          </cell>
          <cell r="M170">
            <v>108750</v>
          </cell>
          <cell r="N170">
            <v>301977</v>
          </cell>
          <cell r="O170">
            <v>108</v>
          </cell>
          <cell r="P170">
            <v>1650</v>
          </cell>
          <cell r="Q170">
            <v>183.01636363636365</v>
          </cell>
          <cell r="R170">
            <v>0</v>
          </cell>
          <cell r="S170">
            <v>183.01636363636365</v>
          </cell>
          <cell r="T170">
            <v>183.01636363636365</v>
          </cell>
          <cell r="U170">
            <v>183.01636363636365</v>
          </cell>
          <cell r="V170">
            <v>216</v>
          </cell>
          <cell r="W170">
            <v>213</v>
          </cell>
          <cell r="X170">
            <v>225</v>
          </cell>
          <cell r="Y170">
            <v>0.84729797979797983</v>
          </cell>
          <cell r="Z170">
            <v>180.47446969696969</v>
          </cell>
          <cell r="AA170">
            <v>3</v>
          </cell>
          <cell r="AB170">
            <v>2.5418939393939395</v>
          </cell>
          <cell r="AC170">
            <v>183.01636363636365</v>
          </cell>
          <cell r="AD170">
            <v>1.67</v>
          </cell>
        </row>
        <row r="171">
          <cell r="C171" t="str">
            <v>40651</v>
          </cell>
          <cell r="D171" t="str">
            <v>AGREGAT I.S.A.S.</v>
          </cell>
          <cell r="E171" t="str">
            <v>2001</v>
          </cell>
          <cell r="F171">
            <v>30041</v>
          </cell>
          <cell r="H171">
            <v>30041</v>
          </cell>
          <cell r="I171">
            <v>1894175</v>
          </cell>
          <cell r="J171">
            <v>0</v>
          </cell>
          <cell r="K171">
            <v>18</v>
          </cell>
          <cell r="L171">
            <v>1894175</v>
          </cell>
          <cell r="M171">
            <v>108750</v>
          </cell>
          <cell r="N171">
            <v>301977</v>
          </cell>
          <cell r="O171">
            <v>108</v>
          </cell>
          <cell r="P171">
            <v>1650</v>
          </cell>
          <cell r="Q171">
            <v>183.01636363636365</v>
          </cell>
          <cell r="R171">
            <v>0</v>
          </cell>
          <cell r="S171">
            <v>183.01636363636365</v>
          </cell>
          <cell r="T171">
            <v>183.01636363636365</v>
          </cell>
          <cell r="U171">
            <v>183.01636363636365</v>
          </cell>
          <cell r="V171">
            <v>216</v>
          </cell>
          <cell r="W171">
            <v>213</v>
          </cell>
          <cell r="X171">
            <v>225</v>
          </cell>
          <cell r="Y171">
            <v>0.84729797979797983</v>
          </cell>
          <cell r="Z171">
            <v>180.47446969696969</v>
          </cell>
          <cell r="AA171">
            <v>3</v>
          </cell>
          <cell r="AB171">
            <v>2.5418939393939395</v>
          </cell>
          <cell r="AC171">
            <v>183.01636363636365</v>
          </cell>
          <cell r="AD171">
            <v>1.67</v>
          </cell>
        </row>
        <row r="172">
          <cell r="C172" t="str">
            <v>40652</v>
          </cell>
          <cell r="D172" t="str">
            <v>AGREGAT I.S.A.S.</v>
          </cell>
          <cell r="E172" t="str">
            <v>2001</v>
          </cell>
          <cell r="F172">
            <v>30041</v>
          </cell>
          <cell r="H172">
            <v>30041</v>
          </cell>
          <cell r="I172">
            <v>1894175</v>
          </cell>
          <cell r="J172">
            <v>0</v>
          </cell>
          <cell r="K172">
            <v>18</v>
          </cell>
          <cell r="L172">
            <v>1894175</v>
          </cell>
          <cell r="M172">
            <v>108750</v>
          </cell>
          <cell r="N172">
            <v>301977</v>
          </cell>
          <cell r="O172">
            <v>108</v>
          </cell>
          <cell r="P172">
            <v>1650</v>
          </cell>
          <cell r="Q172">
            <v>183.01636363636365</v>
          </cell>
          <cell r="R172">
            <v>0</v>
          </cell>
          <cell r="S172">
            <v>183.01636363636365</v>
          </cell>
          <cell r="T172">
            <v>183.01636363636365</v>
          </cell>
          <cell r="U172">
            <v>183.01636363636365</v>
          </cell>
          <cell r="V172">
            <v>216</v>
          </cell>
          <cell r="W172">
            <v>213</v>
          </cell>
          <cell r="X172">
            <v>225</v>
          </cell>
          <cell r="Y172">
            <v>0.84729797979797983</v>
          </cell>
          <cell r="Z172">
            <v>180.47446969696969</v>
          </cell>
          <cell r="AA172">
            <v>3</v>
          </cell>
          <cell r="AB172">
            <v>2.5418939393939395</v>
          </cell>
          <cell r="AC172">
            <v>183.01636363636365</v>
          </cell>
          <cell r="AD172">
            <v>1.67</v>
          </cell>
        </row>
        <row r="173">
          <cell r="C173" t="str">
            <v>40653</v>
          </cell>
          <cell r="D173" t="str">
            <v>AGREGAT I.S.A.S.</v>
          </cell>
          <cell r="E173" t="str">
            <v>2001</v>
          </cell>
          <cell r="F173">
            <v>30041</v>
          </cell>
          <cell r="H173">
            <v>30041</v>
          </cell>
          <cell r="I173">
            <v>1894175</v>
          </cell>
          <cell r="J173">
            <v>0</v>
          </cell>
          <cell r="K173">
            <v>18</v>
          </cell>
          <cell r="L173">
            <v>1894175</v>
          </cell>
          <cell r="M173">
            <v>108750</v>
          </cell>
          <cell r="N173">
            <v>301977</v>
          </cell>
          <cell r="O173">
            <v>108</v>
          </cell>
          <cell r="P173">
            <v>1650</v>
          </cell>
          <cell r="Q173">
            <v>183.01636363636365</v>
          </cell>
          <cell r="R173">
            <v>0</v>
          </cell>
          <cell r="S173">
            <v>183.01636363636365</v>
          </cell>
          <cell r="T173">
            <v>183.01636363636365</v>
          </cell>
          <cell r="U173">
            <v>183.01636363636365</v>
          </cell>
          <cell r="V173">
            <v>216</v>
          </cell>
          <cell r="W173">
            <v>213</v>
          </cell>
          <cell r="X173">
            <v>225</v>
          </cell>
          <cell r="Y173">
            <v>0.84729797979797983</v>
          </cell>
          <cell r="Z173">
            <v>180.47446969696969</v>
          </cell>
          <cell r="AA173">
            <v>3</v>
          </cell>
          <cell r="AB173">
            <v>2.5418939393939395</v>
          </cell>
          <cell r="AC173">
            <v>183.01636363636365</v>
          </cell>
          <cell r="AD173">
            <v>1.67</v>
          </cell>
        </row>
        <row r="174">
          <cell r="C174" t="str">
            <v>40654</v>
          </cell>
          <cell r="D174" t="str">
            <v>AGREGAT I.S.A.S.</v>
          </cell>
          <cell r="E174" t="str">
            <v>2001</v>
          </cell>
          <cell r="F174">
            <v>30041</v>
          </cell>
          <cell r="H174">
            <v>30041</v>
          </cell>
          <cell r="I174">
            <v>1894175</v>
          </cell>
          <cell r="J174">
            <v>0</v>
          </cell>
          <cell r="K174">
            <v>18</v>
          </cell>
          <cell r="L174">
            <v>1894175</v>
          </cell>
          <cell r="M174">
            <v>108750</v>
          </cell>
          <cell r="N174">
            <v>301977</v>
          </cell>
          <cell r="O174">
            <v>108</v>
          </cell>
          <cell r="P174">
            <v>1650</v>
          </cell>
          <cell r="Q174">
            <v>183.01636363636365</v>
          </cell>
          <cell r="R174">
            <v>0</v>
          </cell>
          <cell r="S174">
            <v>183.01636363636365</v>
          </cell>
          <cell r="T174">
            <v>183.01636363636365</v>
          </cell>
          <cell r="U174">
            <v>183.01636363636365</v>
          </cell>
          <cell r="V174">
            <v>216</v>
          </cell>
          <cell r="W174">
            <v>213</v>
          </cell>
          <cell r="X174">
            <v>225</v>
          </cell>
          <cell r="Y174">
            <v>0.84729797979797983</v>
          </cell>
          <cell r="Z174">
            <v>180.47446969696969</v>
          </cell>
          <cell r="AA174">
            <v>3</v>
          </cell>
          <cell r="AB174">
            <v>2.5418939393939395</v>
          </cell>
          <cell r="AC174">
            <v>183.01636363636365</v>
          </cell>
          <cell r="AD174">
            <v>1.67</v>
          </cell>
        </row>
        <row r="175">
          <cell r="C175" t="str">
            <v>40655</v>
          </cell>
          <cell r="D175" t="str">
            <v>AGREGAT I.S.A.S.</v>
          </cell>
          <cell r="E175" t="str">
            <v>2001</v>
          </cell>
          <cell r="F175">
            <v>30041</v>
          </cell>
          <cell r="H175">
            <v>30041</v>
          </cell>
          <cell r="I175">
            <v>1894175</v>
          </cell>
          <cell r="J175">
            <v>0</v>
          </cell>
          <cell r="K175">
            <v>18</v>
          </cell>
          <cell r="L175">
            <v>1894175</v>
          </cell>
          <cell r="M175">
            <v>108750</v>
          </cell>
          <cell r="N175">
            <v>301977</v>
          </cell>
          <cell r="O175">
            <v>108</v>
          </cell>
          <cell r="P175">
            <v>1650</v>
          </cell>
          <cell r="Q175">
            <v>183.01636363636365</v>
          </cell>
          <cell r="R175">
            <v>0</v>
          </cell>
          <cell r="S175">
            <v>183.01636363636365</v>
          </cell>
          <cell r="T175">
            <v>183.01636363636365</v>
          </cell>
          <cell r="U175">
            <v>183.01636363636365</v>
          </cell>
          <cell r="V175">
            <v>216</v>
          </cell>
          <cell r="W175">
            <v>213</v>
          </cell>
          <cell r="X175">
            <v>225</v>
          </cell>
          <cell r="Y175">
            <v>0.84729797979797983</v>
          </cell>
          <cell r="Z175">
            <v>180.47446969696969</v>
          </cell>
          <cell r="AA175">
            <v>3</v>
          </cell>
          <cell r="AB175">
            <v>2.5418939393939395</v>
          </cell>
          <cell r="AC175">
            <v>183.01636363636365</v>
          </cell>
          <cell r="AD175">
            <v>1.67</v>
          </cell>
        </row>
        <row r="176">
          <cell r="C176" t="str">
            <v>40688</v>
          </cell>
          <cell r="D176" t="str">
            <v>MAS. DE BOBIN.CU 72 FUSE</v>
          </cell>
          <cell r="E176" t="str">
            <v>3001</v>
          </cell>
          <cell r="F176">
            <v>30255</v>
          </cell>
          <cell r="H176">
            <v>30255</v>
          </cell>
          <cell r="I176">
            <v>0</v>
          </cell>
          <cell r="J176">
            <v>4</v>
          </cell>
          <cell r="K176">
            <v>4</v>
          </cell>
          <cell r="L176">
            <v>4778512</v>
          </cell>
          <cell r="M176">
            <v>284600</v>
          </cell>
          <cell r="N176">
            <v>991732</v>
          </cell>
          <cell r="O176">
            <v>108</v>
          </cell>
          <cell r="P176">
            <v>1650</v>
          </cell>
          <cell r="Q176">
            <v>601.04969696969692</v>
          </cell>
          <cell r="R176">
            <v>0</v>
          </cell>
          <cell r="S176">
            <v>601.04969696969692</v>
          </cell>
          <cell r="T176">
            <v>601.04969696969692</v>
          </cell>
          <cell r="U176">
            <v>0</v>
          </cell>
          <cell r="V176">
            <v>48</v>
          </cell>
          <cell r="W176">
            <v>206</v>
          </cell>
          <cell r="X176">
            <v>207</v>
          </cell>
          <cell r="Y176">
            <v>12.521868686868686</v>
          </cell>
          <cell r="Z176">
            <v>601.04969696969692</v>
          </cell>
          <cell r="AA176">
            <v>0</v>
          </cell>
          <cell r="AB176">
            <v>0</v>
          </cell>
          <cell r="AC176">
            <v>601.04969696969692</v>
          </cell>
          <cell r="AD176">
            <v>25</v>
          </cell>
          <cell r="AF176">
            <v>36556</v>
          </cell>
        </row>
        <row r="177">
          <cell r="C177" t="str">
            <v>40689</v>
          </cell>
          <cell r="D177" t="str">
            <v>MAS. DE BOBIN.CU 72 FUSE</v>
          </cell>
          <cell r="E177" t="str">
            <v>3001</v>
          </cell>
          <cell r="F177">
            <v>30255</v>
          </cell>
          <cell r="H177">
            <v>30255</v>
          </cell>
          <cell r="I177">
            <v>0</v>
          </cell>
          <cell r="J177">
            <v>4</v>
          </cell>
          <cell r="K177">
            <v>4</v>
          </cell>
          <cell r="L177">
            <v>5232921</v>
          </cell>
          <cell r="M177">
            <v>322000</v>
          </cell>
          <cell r="N177">
            <v>1095677</v>
          </cell>
          <cell r="O177">
            <v>108</v>
          </cell>
          <cell r="P177">
            <v>1650</v>
          </cell>
          <cell r="Q177">
            <v>664.04666666666662</v>
          </cell>
          <cell r="R177">
            <v>0</v>
          </cell>
          <cell r="S177">
            <v>664.04666666666662</v>
          </cell>
          <cell r="T177">
            <v>664.04666666666662</v>
          </cell>
          <cell r="U177">
            <v>0</v>
          </cell>
          <cell r="V177">
            <v>48</v>
          </cell>
          <cell r="W177">
            <v>206</v>
          </cell>
          <cell r="X177">
            <v>207</v>
          </cell>
          <cell r="Y177">
            <v>13.834305555555554</v>
          </cell>
          <cell r="Z177">
            <v>664.04666666666662</v>
          </cell>
          <cell r="AA177">
            <v>0</v>
          </cell>
          <cell r="AB177">
            <v>0</v>
          </cell>
          <cell r="AC177">
            <v>664.04666666666662</v>
          </cell>
          <cell r="AD177">
            <v>25</v>
          </cell>
          <cell r="AF177">
            <v>36556</v>
          </cell>
        </row>
        <row r="178">
          <cell r="C178" t="str">
            <v>40327</v>
          </cell>
          <cell r="D178" t="str">
            <v>MASINA DE DUBLAT</v>
          </cell>
          <cell r="E178" t="str">
            <v>4001</v>
          </cell>
          <cell r="F178">
            <v>29311</v>
          </cell>
          <cell r="H178">
            <v>29311</v>
          </cell>
          <cell r="I178">
            <v>5590756</v>
          </cell>
          <cell r="J178">
            <v>0</v>
          </cell>
          <cell r="K178">
            <v>18</v>
          </cell>
          <cell r="L178">
            <v>5590756</v>
          </cell>
          <cell r="M178">
            <v>353620</v>
          </cell>
          <cell r="N178">
            <v>1205581</v>
          </cell>
          <cell r="O178">
            <v>108</v>
          </cell>
          <cell r="P178">
            <v>1650</v>
          </cell>
          <cell r="Q178">
            <v>730.65515151515149</v>
          </cell>
          <cell r="R178">
            <v>0</v>
          </cell>
          <cell r="S178">
            <v>730.65515151515149</v>
          </cell>
          <cell r="T178">
            <v>730.65515151515149</v>
          </cell>
          <cell r="U178">
            <v>730.65515151515149</v>
          </cell>
          <cell r="V178">
            <v>216</v>
          </cell>
          <cell r="W178">
            <v>237</v>
          </cell>
          <cell r="X178">
            <v>249</v>
          </cell>
          <cell r="Y178">
            <v>3.3826627384960717</v>
          </cell>
          <cell r="Z178">
            <v>730.65515151515149</v>
          </cell>
          <cell r="AA178">
            <v>0</v>
          </cell>
          <cell r="AB178">
            <v>0</v>
          </cell>
          <cell r="AC178">
            <v>730.65515151515149</v>
          </cell>
          <cell r="AD178">
            <v>1.39</v>
          </cell>
        </row>
        <row r="179">
          <cell r="C179" t="str">
            <v>40328</v>
          </cell>
          <cell r="D179" t="str">
            <v>MASINA DE DUBLAT</v>
          </cell>
          <cell r="E179" t="str">
            <v>4001</v>
          </cell>
          <cell r="F179">
            <v>29311</v>
          </cell>
          <cell r="H179">
            <v>29311</v>
          </cell>
          <cell r="I179">
            <v>5590756</v>
          </cell>
          <cell r="J179">
            <v>0</v>
          </cell>
          <cell r="K179">
            <v>18</v>
          </cell>
          <cell r="L179">
            <v>5590756</v>
          </cell>
          <cell r="M179">
            <v>353620</v>
          </cell>
          <cell r="N179">
            <v>1205581</v>
          </cell>
          <cell r="O179">
            <v>108</v>
          </cell>
          <cell r="P179">
            <v>1650</v>
          </cell>
          <cell r="Q179">
            <v>730.65515151515149</v>
          </cell>
          <cell r="R179">
            <v>0</v>
          </cell>
          <cell r="S179">
            <v>730.65515151515149</v>
          </cell>
          <cell r="T179">
            <v>730.65515151515149</v>
          </cell>
          <cell r="U179">
            <v>730.65515151515149</v>
          </cell>
          <cell r="V179">
            <v>216</v>
          </cell>
          <cell r="W179">
            <v>237</v>
          </cell>
          <cell r="X179">
            <v>249</v>
          </cell>
          <cell r="Y179">
            <v>3.3826627384960717</v>
          </cell>
          <cell r="Z179">
            <v>730.65515151515149</v>
          </cell>
          <cell r="AA179">
            <v>0</v>
          </cell>
          <cell r="AB179">
            <v>0</v>
          </cell>
          <cell r="AC179">
            <v>730.65515151515149</v>
          </cell>
          <cell r="AD179">
            <v>1.39</v>
          </cell>
        </row>
        <row r="180">
          <cell r="C180" t="str">
            <v>40329</v>
          </cell>
          <cell r="D180" t="str">
            <v>MASINA DE DUBLAT</v>
          </cell>
          <cell r="E180" t="str">
            <v>4001</v>
          </cell>
          <cell r="F180">
            <v>29311</v>
          </cell>
          <cell r="H180">
            <v>29311</v>
          </cell>
          <cell r="I180">
            <v>0</v>
          </cell>
          <cell r="J180">
            <v>0</v>
          </cell>
          <cell r="K180">
            <v>18</v>
          </cell>
          <cell r="L180">
            <v>5590756</v>
          </cell>
          <cell r="M180">
            <v>353620</v>
          </cell>
          <cell r="N180">
            <v>1205581</v>
          </cell>
          <cell r="O180">
            <v>108</v>
          </cell>
          <cell r="P180">
            <v>1650</v>
          </cell>
          <cell r="Q180">
            <v>730.65515151515149</v>
          </cell>
          <cell r="R180">
            <v>0</v>
          </cell>
          <cell r="S180">
            <v>730.65515151515149</v>
          </cell>
          <cell r="T180">
            <v>730.65515151515149</v>
          </cell>
          <cell r="U180">
            <v>0</v>
          </cell>
          <cell r="V180">
            <v>216</v>
          </cell>
          <cell r="W180">
            <v>237</v>
          </cell>
          <cell r="X180">
            <v>238</v>
          </cell>
          <cell r="Y180">
            <v>3.3826627384960717</v>
          </cell>
          <cell r="Z180">
            <v>730.65515151515149</v>
          </cell>
          <cell r="AA180">
            <v>0</v>
          </cell>
          <cell r="AB180">
            <v>0</v>
          </cell>
          <cell r="AC180">
            <v>730.65515151515149</v>
          </cell>
          <cell r="AD180">
            <v>1.39</v>
          </cell>
          <cell r="AF180">
            <v>36556</v>
          </cell>
        </row>
        <row r="181">
          <cell r="C181" t="str">
            <v>40330</v>
          </cell>
          <cell r="D181" t="str">
            <v>MASINA DE DUBLAT</v>
          </cell>
          <cell r="E181" t="str">
            <v>4001</v>
          </cell>
          <cell r="F181">
            <v>29525</v>
          </cell>
          <cell r="H181">
            <v>29525</v>
          </cell>
          <cell r="I181">
            <v>0</v>
          </cell>
          <cell r="J181">
            <v>0</v>
          </cell>
          <cell r="K181">
            <v>18</v>
          </cell>
          <cell r="L181">
            <v>5504906</v>
          </cell>
          <cell r="M181">
            <v>438050</v>
          </cell>
          <cell r="N181">
            <v>1192295</v>
          </cell>
          <cell r="O181">
            <v>108</v>
          </cell>
          <cell r="P181">
            <v>1650</v>
          </cell>
          <cell r="Q181">
            <v>722.60303030303032</v>
          </cell>
          <cell r="R181">
            <v>0</v>
          </cell>
          <cell r="S181">
            <v>722.60303030303032</v>
          </cell>
          <cell r="T181">
            <v>722.60303030303032</v>
          </cell>
          <cell r="U181">
            <v>0</v>
          </cell>
          <cell r="V181">
            <v>216</v>
          </cell>
          <cell r="W181">
            <v>230</v>
          </cell>
          <cell r="X181">
            <v>232</v>
          </cell>
          <cell r="Y181">
            <v>3.3453843995510661</v>
          </cell>
          <cell r="Z181">
            <v>722.60303030303032</v>
          </cell>
          <cell r="AA181">
            <v>0</v>
          </cell>
          <cell r="AB181">
            <v>0</v>
          </cell>
          <cell r="AC181">
            <v>722.60303030303032</v>
          </cell>
          <cell r="AD181">
            <v>1.19</v>
          </cell>
          <cell r="AF181">
            <v>36585</v>
          </cell>
        </row>
        <row r="182">
          <cell r="C182" t="str">
            <v>40331</v>
          </cell>
          <cell r="D182" t="str">
            <v>MASINA DE DUBLAT</v>
          </cell>
          <cell r="E182" t="str">
            <v>4001</v>
          </cell>
          <cell r="F182">
            <v>29586</v>
          </cell>
          <cell r="H182">
            <v>29586</v>
          </cell>
          <cell r="I182">
            <v>0</v>
          </cell>
          <cell r="J182">
            <v>0</v>
          </cell>
          <cell r="K182">
            <v>18</v>
          </cell>
          <cell r="L182">
            <v>5504906</v>
          </cell>
          <cell r="M182">
            <v>438050</v>
          </cell>
          <cell r="N182">
            <v>1192295</v>
          </cell>
          <cell r="O182">
            <v>108</v>
          </cell>
          <cell r="P182">
            <v>1650</v>
          </cell>
          <cell r="Q182">
            <v>722.60303030303032</v>
          </cell>
          <cell r="R182">
            <v>0</v>
          </cell>
          <cell r="S182">
            <v>722.60303030303032</v>
          </cell>
          <cell r="T182">
            <v>722.60303030303032</v>
          </cell>
          <cell r="U182">
            <v>0</v>
          </cell>
          <cell r="V182">
            <v>216</v>
          </cell>
          <cell r="W182">
            <v>228</v>
          </cell>
          <cell r="X182">
            <v>230</v>
          </cell>
          <cell r="Y182">
            <v>3.3453843995510661</v>
          </cell>
          <cell r="Z182">
            <v>722.60303030303032</v>
          </cell>
          <cell r="AA182">
            <v>0</v>
          </cell>
          <cell r="AB182">
            <v>0</v>
          </cell>
          <cell r="AC182">
            <v>722.60303030303032</v>
          </cell>
          <cell r="AD182">
            <v>1.19</v>
          </cell>
          <cell r="AF182">
            <v>36585</v>
          </cell>
        </row>
        <row r="183">
          <cell r="C183" t="str">
            <v>41120</v>
          </cell>
          <cell r="D183" t="str">
            <v>ROBOT CURATITOR SCAMA</v>
          </cell>
          <cell r="E183" t="str">
            <v>4001</v>
          </cell>
          <cell r="F183">
            <v>32142</v>
          </cell>
          <cell r="H183">
            <v>32142</v>
          </cell>
          <cell r="I183">
            <v>3785004</v>
          </cell>
          <cell r="J183">
            <v>4</v>
          </cell>
          <cell r="K183">
            <v>4</v>
          </cell>
          <cell r="L183">
            <v>3785004</v>
          </cell>
          <cell r="M183">
            <v>136950</v>
          </cell>
          <cell r="N183">
            <v>726964</v>
          </cell>
          <cell r="O183">
            <v>108</v>
          </cell>
          <cell r="P183">
            <v>1650</v>
          </cell>
          <cell r="Q183">
            <v>440.5842424242424</v>
          </cell>
          <cell r="R183">
            <v>0</v>
          </cell>
          <cell r="S183">
            <v>440.5842424242424</v>
          </cell>
          <cell r="T183">
            <v>440.5842424242424</v>
          </cell>
          <cell r="U183">
            <v>440.5842424242424</v>
          </cell>
          <cell r="V183">
            <v>48</v>
          </cell>
          <cell r="W183">
            <v>144</v>
          </cell>
          <cell r="X183">
            <v>156</v>
          </cell>
          <cell r="Y183">
            <v>9.178838383838384</v>
          </cell>
          <cell r="Z183">
            <v>440.5842424242424</v>
          </cell>
          <cell r="AA183">
            <v>0</v>
          </cell>
          <cell r="AB183">
            <v>0</v>
          </cell>
          <cell r="AC183">
            <v>440.5842424242424</v>
          </cell>
          <cell r="AD183">
            <v>25</v>
          </cell>
        </row>
        <row r="184">
          <cell r="C184" t="str">
            <v>41121</v>
          </cell>
          <cell r="D184" t="str">
            <v>ROBOT CURATITOR SCAMA</v>
          </cell>
          <cell r="E184" t="str">
            <v>4001</v>
          </cell>
          <cell r="F184">
            <v>32142</v>
          </cell>
          <cell r="H184">
            <v>32142</v>
          </cell>
          <cell r="I184">
            <v>3785004</v>
          </cell>
          <cell r="J184">
            <v>4</v>
          </cell>
          <cell r="K184">
            <v>4</v>
          </cell>
          <cell r="L184">
            <v>3785004</v>
          </cell>
          <cell r="M184">
            <v>136950</v>
          </cell>
          <cell r="N184">
            <v>726964</v>
          </cell>
          <cell r="O184">
            <v>108</v>
          </cell>
          <cell r="P184">
            <v>1650</v>
          </cell>
          <cell r="Q184">
            <v>440.5842424242424</v>
          </cell>
          <cell r="R184">
            <v>0</v>
          </cell>
          <cell r="S184">
            <v>440.5842424242424</v>
          </cell>
          <cell r="T184">
            <v>440.5842424242424</v>
          </cell>
          <cell r="U184">
            <v>440.5842424242424</v>
          </cell>
          <cell r="V184">
            <v>48</v>
          </cell>
          <cell r="W184">
            <v>144</v>
          </cell>
          <cell r="X184">
            <v>156</v>
          </cell>
          <cell r="Y184">
            <v>9.178838383838384</v>
          </cell>
          <cell r="Z184">
            <v>440.5842424242424</v>
          </cell>
          <cell r="AA184">
            <v>0</v>
          </cell>
          <cell r="AB184">
            <v>0</v>
          </cell>
          <cell r="AC184">
            <v>440.5842424242424</v>
          </cell>
          <cell r="AD184">
            <v>25</v>
          </cell>
        </row>
        <row r="185">
          <cell r="C185" t="str">
            <v>41122</v>
          </cell>
          <cell r="D185" t="str">
            <v>ROBOT CURATITOR SCAMA</v>
          </cell>
          <cell r="E185" t="str">
            <v>4001</v>
          </cell>
          <cell r="F185">
            <v>29951</v>
          </cell>
          <cell r="H185">
            <v>29951</v>
          </cell>
          <cell r="I185">
            <v>5772997</v>
          </cell>
          <cell r="J185">
            <v>0</v>
          </cell>
          <cell r="K185">
            <v>12</v>
          </cell>
          <cell r="L185">
            <v>5772997</v>
          </cell>
          <cell r="M185">
            <v>136950</v>
          </cell>
          <cell r="N185">
            <v>726964</v>
          </cell>
          <cell r="O185">
            <v>108</v>
          </cell>
          <cell r="P185">
            <v>1650</v>
          </cell>
          <cell r="Q185">
            <v>440.5842424242424</v>
          </cell>
          <cell r="R185">
            <v>0</v>
          </cell>
          <cell r="S185">
            <v>440.5842424242424</v>
          </cell>
          <cell r="T185">
            <v>440.5842424242424</v>
          </cell>
          <cell r="U185">
            <v>440.5842424242424</v>
          </cell>
          <cell r="V185">
            <v>144</v>
          </cell>
          <cell r="W185">
            <v>216</v>
          </cell>
          <cell r="X185">
            <v>228</v>
          </cell>
          <cell r="Y185">
            <v>3.0596127946127947</v>
          </cell>
          <cell r="Z185">
            <v>440.5842424242424</v>
          </cell>
          <cell r="AA185">
            <v>0</v>
          </cell>
          <cell r="AB185">
            <v>0</v>
          </cell>
          <cell r="AC185">
            <v>440.5842424242424</v>
          </cell>
          <cell r="AD185">
            <v>1.67</v>
          </cell>
        </row>
        <row r="186">
          <cell r="C186" t="str">
            <v>40294</v>
          </cell>
          <cell r="D186" t="str">
            <v>MASINA DE RASUCIT 4R</v>
          </cell>
          <cell r="E186" t="str">
            <v>4002</v>
          </cell>
          <cell r="F186">
            <v>29311</v>
          </cell>
          <cell r="H186">
            <v>29311</v>
          </cell>
          <cell r="I186">
            <v>0</v>
          </cell>
          <cell r="J186">
            <v>0</v>
          </cell>
          <cell r="K186">
            <v>18</v>
          </cell>
          <cell r="L186">
            <v>15746298</v>
          </cell>
          <cell r="M186">
            <v>482970</v>
          </cell>
          <cell r="N186">
            <v>3054527</v>
          </cell>
          <cell r="O186">
            <v>108</v>
          </cell>
          <cell r="P186">
            <v>1650</v>
          </cell>
          <cell r="Q186">
            <v>1851.2284848484849</v>
          </cell>
          <cell r="R186">
            <v>0</v>
          </cell>
          <cell r="S186">
            <v>1851.2284848484849</v>
          </cell>
          <cell r="T186">
            <v>1851.2284848484849</v>
          </cell>
          <cell r="U186">
            <v>0</v>
          </cell>
          <cell r="V186">
            <v>216</v>
          </cell>
          <cell r="W186">
            <v>237</v>
          </cell>
          <cell r="X186">
            <v>238</v>
          </cell>
          <cell r="Y186">
            <v>8.5705022446689121</v>
          </cell>
          <cell r="Z186">
            <v>1851.2284848484849</v>
          </cell>
          <cell r="AA186">
            <v>0</v>
          </cell>
          <cell r="AB186">
            <v>0</v>
          </cell>
          <cell r="AC186">
            <v>1851.2284848484849</v>
          </cell>
          <cell r="AD186">
            <v>1.39</v>
          </cell>
          <cell r="AF186">
            <v>36556</v>
          </cell>
        </row>
        <row r="187">
          <cell r="C187" t="str">
            <v>40295</v>
          </cell>
          <cell r="D187" t="str">
            <v>MASINA DE RASUCIT 4R</v>
          </cell>
          <cell r="E187" t="str">
            <v>4002</v>
          </cell>
          <cell r="F187">
            <v>29525</v>
          </cell>
          <cell r="H187">
            <v>29525</v>
          </cell>
          <cell r="I187">
            <v>0</v>
          </cell>
          <cell r="J187">
            <v>0</v>
          </cell>
          <cell r="K187">
            <v>18</v>
          </cell>
          <cell r="L187">
            <v>15751631</v>
          </cell>
          <cell r="M187">
            <v>598290</v>
          </cell>
          <cell r="N187">
            <v>3062059</v>
          </cell>
          <cell r="O187">
            <v>108</v>
          </cell>
          <cell r="P187">
            <v>1650</v>
          </cell>
          <cell r="Q187">
            <v>1855.7933333333333</v>
          </cell>
          <cell r="R187">
            <v>0</v>
          </cell>
          <cell r="S187">
            <v>1855.7933333333333</v>
          </cell>
          <cell r="T187">
            <v>1855.7933333333333</v>
          </cell>
          <cell r="U187">
            <v>0</v>
          </cell>
          <cell r="V187">
            <v>216</v>
          </cell>
          <cell r="W187">
            <v>230</v>
          </cell>
          <cell r="X187">
            <v>233</v>
          </cell>
          <cell r="Y187">
            <v>8.5916358024691348</v>
          </cell>
          <cell r="Z187">
            <v>1855.7933333333333</v>
          </cell>
          <cell r="AA187">
            <v>0</v>
          </cell>
          <cell r="AB187">
            <v>0</v>
          </cell>
          <cell r="AC187">
            <v>1855.7933333333333</v>
          </cell>
          <cell r="AD187">
            <v>1.19</v>
          </cell>
          <cell r="AF187">
            <v>36616</v>
          </cell>
        </row>
        <row r="188">
          <cell r="C188" t="str">
            <v>40296</v>
          </cell>
          <cell r="D188" t="str">
            <v>MASINA DE RASUCIT 4R</v>
          </cell>
          <cell r="E188" t="str">
            <v>4002</v>
          </cell>
          <cell r="F188">
            <v>29525</v>
          </cell>
          <cell r="H188">
            <v>29525</v>
          </cell>
          <cell r="I188">
            <v>0</v>
          </cell>
          <cell r="J188">
            <v>0</v>
          </cell>
          <cell r="K188">
            <v>18</v>
          </cell>
          <cell r="L188">
            <v>15751631</v>
          </cell>
          <cell r="M188">
            <v>598290</v>
          </cell>
          <cell r="N188">
            <v>3062059</v>
          </cell>
          <cell r="O188">
            <v>108</v>
          </cell>
          <cell r="P188">
            <v>1650</v>
          </cell>
          <cell r="Q188">
            <v>1855.7933333333333</v>
          </cell>
          <cell r="R188">
            <v>0</v>
          </cell>
          <cell r="S188">
            <v>1855.7933333333333</v>
          </cell>
          <cell r="T188">
            <v>1855.7933333333333</v>
          </cell>
          <cell r="U188">
            <v>0</v>
          </cell>
          <cell r="V188">
            <v>216</v>
          </cell>
          <cell r="W188">
            <v>230</v>
          </cell>
          <cell r="X188">
            <v>233</v>
          </cell>
          <cell r="Y188">
            <v>8.5916358024691348</v>
          </cell>
          <cell r="Z188">
            <v>1855.7933333333333</v>
          </cell>
          <cell r="AA188">
            <v>0</v>
          </cell>
          <cell r="AB188">
            <v>0</v>
          </cell>
          <cell r="AC188">
            <v>1855.7933333333333</v>
          </cell>
          <cell r="AD188">
            <v>1.19</v>
          </cell>
          <cell r="AF188">
            <v>36616</v>
          </cell>
        </row>
        <row r="189">
          <cell r="C189" t="str">
            <v>40297</v>
          </cell>
          <cell r="D189" t="str">
            <v>MASINA DE RASUCIT 4R</v>
          </cell>
          <cell r="E189" t="str">
            <v>4002</v>
          </cell>
          <cell r="F189">
            <v>29525</v>
          </cell>
          <cell r="H189">
            <v>29525</v>
          </cell>
          <cell r="I189">
            <v>15751631</v>
          </cell>
          <cell r="J189">
            <v>0</v>
          </cell>
          <cell r="K189">
            <v>18</v>
          </cell>
          <cell r="L189">
            <v>15751631</v>
          </cell>
          <cell r="M189">
            <v>598290</v>
          </cell>
          <cell r="N189">
            <v>3062059</v>
          </cell>
          <cell r="O189">
            <v>108</v>
          </cell>
          <cell r="P189">
            <v>1650</v>
          </cell>
          <cell r="Q189">
            <v>1855.7933333333333</v>
          </cell>
          <cell r="R189">
            <v>0</v>
          </cell>
          <cell r="S189">
            <v>1855.7933333333333</v>
          </cell>
          <cell r="T189">
            <v>1855.7933333333333</v>
          </cell>
          <cell r="U189">
            <v>1855.7933333333333</v>
          </cell>
          <cell r="V189">
            <v>216</v>
          </cell>
          <cell r="W189">
            <v>230</v>
          </cell>
          <cell r="X189">
            <v>242</v>
          </cell>
          <cell r="Y189">
            <v>8.5916358024691348</v>
          </cell>
          <cell r="Z189">
            <v>1855.7933333333333</v>
          </cell>
          <cell r="AA189">
            <v>0</v>
          </cell>
          <cell r="AB189">
            <v>0</v>
          </cell>
          <cell r="AC189">
            <v>1855.7933333333333</v>
          </cell>
          <cell r="AD189">
            <v>1.19</v>
          </cell>
        </row>
        <row r="190">
          <cell r="C190" t="str">
            <v>40298</v>
          </cell>
          <cell r="D190" t="str">
            <v>MASINA DE RASUCIT 4R</v>
          </cell>
          <cell r="E190" t="str">
            <v>4002</v>
          </cell>
          <cell r="F190">
            <v>29525</v>
          </cell>
          <cell r="H190">
            <v>29525</v>
          </cell>
          <cell r="I190">
            <v>15751631</v>
          </cell>
          <cell r="J190">
            <v>0</v>
          </cell>
          <cell r="K190">
            <v>18</v>
          </cell>
          <cell r="L190">
            <v>15751631</v>
          </cell>
          <cell r="M190">
            <v>598290</v>
          </cell>
          <cell r="N190">
            <v>3062059</v>
          </cell>
          <cell r="O190">
            <v>108</v>
          </cell>
          <cell r="P190">
            <v>1650</v>
          </cell>
          <cell r="Q190">
            <v>1855.7933333333333</v>
          </cell>
          <cell r="R190">
            <v>0</v>
          </cell>
          <cell r="S190">
            <v>1855.7933333333333</v>
          </cell>
          <cell r="T190">
            <v>1855.7933333333333</v>
          </cell>
          <cell r="U190">
            <v>1855.7933333333333</v>
          </cell>
          <cell r="V190">
            <v>216</v>
          </cell>
          <cell r="W190">
            <v>230</v>
          </cell>
          <cell r="X190">
            <v>242</v>
          </cell>
          <cell r="Y190">
            <v>8.5916358024691348</v>
          </cell>
          <cell r="Z190">
            <v>1855.7933333333333</v>
          </cell>
          <cell r="AA190">
            <v>0</v>
          </cell>
          <cell r="AB190">
            <v>0</v>
          </cell>
          <cell r="AC190">
            <v>1855.7933333333333</v>
          </cell>
          <cell r="AD190">
            <v>1.19</v>
          </cell>
        </row>
        <row r="191">
          <cell r="C191" t="str">
            <v>40299</v>
          </cell>
          <cell r="D191" t="str">
            <v>MASINA DE RASUCIT 4R</v>
          </cell>
          <cell r="E191" t="str">
            <v>4002</v>
          </cell>
          <cell r="F191">
            <v>29586</v>
          </cell>
          <cell r="H191">
            <v>29586</v>
          </cell>
          <cell r="I191">
            <v>15754196</v>
          </cell>
          <cell r="J191">
            <v>0</v>
          </cell>
          <cell r="K191">
            <v>18</v>
          </cell>
          <cell r="L191">
            <v>15754196</v>
          </cell>
          <cell r="M191">
            <v>652410</v>
          </cell>
          <cell r="N191">
            <v>3065601</v>
          </cell>
          <cell r="O191">
            <v>108</v>
          </cell>
          <cell r="P191">
            <v>1650</v>
          </cell>
          <cell r="Q191">
            <v>1857.94</v>
          </cell>
          <cell r="R191">
            <v>0</v>
          </cell>
          <cell r="S191">
            <v>1857.94</v>
          </cell>
          <cell r="T191">
            <v>1857.94</v>
          </cell>
          <cell r="U191">
            <v>1857.94</v>
          </cell>
          <cell r="V191">
            <v>216</v>
          </cell>
          <cell r="W191">
            <v>228</v>
          </cell>
          <cell r="X191">
            <v>240</v>
          </cell>
          <cell r="Y191">
            <v>8.6015740740740743</v>
          </cell>
          <cell r="Z191">
            <v>1857.94</v>
          </cell>
          <cell r="AA191">
            <v>0</v>
          </cell>
          <cell r="AB191">
            <v>0</v>
          </cell>
          <cell r="AC191">
            <v>1857.94</v>
          </cell>
          <cell r="AD191">
            <v>1.19</v>
          </cell>
        </row>
        <row r="192">
          <cell r="C192" t="str">
            <v>40300</v>
          </cell>
          <cell r="D192" t="str">
            <v>MASINA DE RASUCIT 4R</v>
          </cell>
          <cell r="E192" t="str">
            <v>4002</v>
          </cell>
          <cell r="F192">
            <v>29586</v>
          </cell>
          <cell r="H192">
            <v>29586</v>
          </cell>
          <cell r="I192">
            <v>15754196</v>
          </cell>
          <cell r="J192">
            <v>0</v>
          </cell>
          <cell r="K192">
            <v>18</v>
          </cell>
          <cell r="L192">
            <v>15754196</v>
          </cell>
          <cell r="M192">
            <v>652410</v>
          </cell>
          <cell r="N192">
            <v>3065601</v>
          </cell>
          <cell r="O192">
            <v>108</v>
          </cell>
          <cell r="P192">
            <v>1650</v>
          </cell>
          <cell r="Q192">
            <v>1857.94</v>
          </cell>
          <cell r="R192">
            <v>0</v>
          </cell>
          <cell r="S192">
            <v>1857.94</v>
          </cell>
          <cell r="T192">
            <v>1857.94</v>
          </cell>
          <cell r="U192">
            <v>1857.94</v>
          </cell>
          <cell r="V192">
            <v>216</v>
          </cell>
          <cell r="W192">
            <v>228</v>
          </cell>
          <cell r="X192">
            <v>240</v>
          </cell>
          <cell r="Y192">
            <v>8.6015740740740743</v>
          </cell>
          <cell r="Z192">
            <v>1857.94</v>
          </cell>
          <cell r="AA192">
            <v>0</v>
          </cell>
          <cell r="AB192">
            <v>0</v>
          </cell>
          <cell r="AC192">
            <v>1857.94</v>
          </cell>
          <cell r="AD192">
            <v>1.19</v>
          </cell>
        </row>
        <row r="193">
          <cell r="C193" t="str">
            <v>40301</v>
          </cell>
          <cell r="D193" t="str">
            <v>MASINA DE RASUCIT 4R</v>
          </cell>
          <cell r="E193" t="str">
            <v>4002</v>
          </cell>
          <cell r="F193">
            <v>29586</v>
          </cell>
          <cell r="H193">
            <v>29586</v>
          </cell>
          <cell r="I193">
            <v>15754196</v>
          </cell>
          <cell r="J193">
            <v>0</v>
          </cell>
          <cell r="K193">
            <v>18</v>
          </cell>
          <cell r="L193">
            <v>15754196</v>
          </cell>
          <cell r="M193">
            <v>652410</v>
          </cell>
          <cell r="N193">
            <v>3065601</v>
          </cell>
          <cell r="O193">
            <v>108</v>
          </cell>
          <cell r="P193">
            <v>1650</v>
          </cell>
          <cell r="Q193">
            <v>1857.94</v>
          </cell>
          <cell r="R193">
            <v>0</v>
          </cell>
          <cell r="S193">
            <v>1857.94</v>
          </cell>
          <cell r="T193">
            <v>1857.94</v>
          </cell>
          <cell r="U193">
            <v>1857.94</v>
          </cell>
          <cell r="V193">
            <v>216</v>
          </cell>
          <cell r="W193">
            <v>228</v>
          </cell>
          <cell r="X193">
            <v>240</v>
          </cell>
          <cell r="Y193">
            <v>8.6015740740740743</v>
          </cell>
          <cell r="Z193">
            <v>1857.94</v>
          </cell>
          <cell r="AA193">
            <v>0</v>
          </cell>
          <cell r="AB193">
            <v>0</v>
          </cell>
          <cell r="AC193">
            <v>1857.94</v>
          </cell>
          <cell r="AD193">
            <v>1.19</v>
          </cell>
        </row>
        <row r="194">
          <cell r="C194" t="str">
            <v>40302</v>
          </cell>
          <cell r="D194" t="str">
            <v>MASINA DE RASUCIT 4R</v>
          </cell>
          <cell r="E194" t="str">
            <v>4002</v>
          </cell>
          <cell r="F194">
            <v>29586</v>
          </cell>
          <cell r="H194">
            <v>29586</v>
          </cell>
          <cell r="I194">
            <v>15754196</v>
          </cell>
          <cell r="J194">
            <v>0</v>
          </cell>
          <cell r="K194">
            <v>18</v>
          </cell>
          <cell r="L194">
            <v>15754196</v>
          </cell>
          <cell r="M194">
            <v>652410</v>
          </cell>
          <cell r="N194">
            <v>3065601</v>
          </cell>
          <cell r="O194">
            <v>108</v>
          </cell>
          <cell r="P194">
            <v>1650</v>
          </cell>
          <cell r="Q194">
            <v>1857.94</v>
          </cell>
          <cell r="R194">
            <v>0</v>
          </cell>
          <cell r="S194">
            <v>1857.94</v>
          </cell>
          <cell r="T194">
            <v>1857.94</v>
          </cell>
          <cell r="U194">
            <v>1857.94</v>
          </cell>
          <cell r="V194">
            <v>216</v>
          </cell>
          <cell r="W194">
            <v>228</v>
          </cell>
          <cell r="X194">
            <v>240</v>
          </cell>
          <cell r="Y194">
            <v>8.6015740740740743</v>
          </cell>
          <cell r="Z194">
            <v>1857.94</v>
          </cell>
          <cell r="AA194">
            <v>0</v>
          </cell>
          <cell r="AB194">
            <v>0</v>
          </cell>
          <cell r="AC194">
            <v>1857.94</v>
          </cell>
          <cell r="AD194">
            <v>1.19</v>
          </cell>
        </row>
        <row r="195">
          <cell r="C195" t="str">
            <v>40303</v>
          </cell>
          <cell r="D195" t="str">
            <v>MASINA DE RASUCIT 4R</v>
          </cell>
          <cell r="E195" t="str">
            <v>4002</v>
          </cell>
          <cell r="F195">
            <v>29586</v>
          </cell>
          <cell r="H195">
            <v>29586</v>
          </cell>
          <cell r="I195">
            <v>0</v>
          </cell>
          <cell r="J195">
            <v>0</v>
          </cell>
          <cell r="K195">
            <v>18</v>
          </cell>
          <cell r="L195">
            <v>15754196</v>
          </cell>
          <cell r="M195">
            <v>652410</v>
          </cell>
          <cell r="N195">
            <v>3065601</v>
          </cell>
          <cell r="O195">
            <v>108</v>
          </cell>
          <cell r="P195">
            <v>1650</v>
          </cell>
          <cell r="Q195">
            <v>1857.94</v>
          </cell>
          <cell r="R195">
            <v>0</v>
          </cell>
          <cell r="S195">
            <v>1857.94</v>
          </cell>
          <cell r="T195">
            <v>1857.94</v>
          </cell>
          <cell r="U195">
            <v>0</v>
          </cell>
          <cell r="V195">
            <v>216</v>
          </cell>
          <cell r="W195">
            <v>228</v>
          </cell>
          <cell r="X195">
            <v>230</v>
          </cell>
          <cell r="Y195">
            <v>8.6015740740740743</v>
          </cell>
          <cell r="Z195">
            <v>1857.94</v>
          </cell>
          <cell r="AA195">
            <v>0</v>
          </cell>
          <cell r="AB195">
            <v>0</v>
          </cell>
          <cell r="AC195">
            <v>1857.94</v>
          </cell>
          <cell r="AD195">
            <v>1.19</v>
          </cell>
          <cell r="AF195">
            <v>36585</v>
          </cell>
        </row>
        <row r="196">
          <cell r="C196" t="str">
            <v>40307</v>
          </cell>
          <cell r="D196" t="str">
            <v>MASIN.DE SCULUIT CU 2 VIR</v>
          </cell>
          <cell r="E196" t="str">
            <v>4003</v>
          </cell>
          <cell r="F196">
            <v>29311</v>
          </cell>
          <cell r="H196">
            <v>29311</v>
          </cell>
          <cell r="I196">
            <v>0</v>
          </cell>
          <cell r="J196">
            <v>0</v>
          </cell>
          <cell r="K196">
            <v>4</v>
          </cell>
          <cell r="L196">
            <v>3370250</v>
          </cell>
          <cell r="M196">
            <v>132270</v>
          </cell>
          <cell r="N196">
            <v>695347</v>
          </cell>
          <cell r="O196">
            <v>108</v>
          </cell>
          <cell r="P196">
            <v>1650</v>
          </cell>
          <cell r="Q196">
            <v>421.42242424242426</v>
          </cell>
          <cell r="R196">
            <v>0</v>
          </cell>
          <cell r="S196">
            <v>421.42242424242426</v>
          </cell>
          <cell r="T196">
            <v>421.42242424242426</v>
          </cell>
          <cell r="U196">
            <v>0</v>
          </cell>
          <cell r="V196">
            <v>48</v>
          </cell>
          <cell r="W196">
            <v>237</v>
          </cell>
          <cell r="X196">
            <v>239</v>
          </cell>
          <cell r="Y196">
            <v>8.7796338383838393</v>
          </cell>
          <cell r="Z196">
            <v>421.42242424242426</v>
          </cell>
          <cell r="AA196">
            <v>0</v>
          </cell>
          <cell r="AB196">
            <v>0</v>
          </cell>
          <cell r="AC196">
            <v>421.42242424242426</v>
          </cell>
          <cell r="AD196">
            <v>1.39</v>
          </cell>
          <cell r="AF196">
            <v>36585</v>
          </cell>
        </row>
        <row r="197">
          <cell r="C197" t="str">
            <v>40308</v>
          </cell>
          <cell r="D197" t="str">
            <v>MASIN.DE SCULUIT CU 2 VIR</v>
          </cell>
          <cell r="E197" t="str">
            <v>4003</v>
          </cell>
          <cell r="F197">
            <v>29311</v>
          </cell>
          <cell r="H197">
            <v>29311</v>
          </cell>
          <cell r="I197">
            <v>3371952</v>
          </cell>
          <cell r="J197">
            <v>0</v>
          </cell>
          <cell r="K197">
            <v>4</v>
          </cell>
          <cell r="L197">
            <v>3371952</v>
          </cell>
          <cell r="M197">
            <v>132270</v>
          </cell>
          <cell r="N197">
            <v>697726</v>
          </cell>
          <cell r="O197">
            <v>108</v>
          </cell>
          <cell r="P197">
            <v>1650</v>
          </cell>
          <cell r="Q197">
            <v>422.86424242424243</v>
          </cell>
          <cell r="R197">
            <v>0</v>
          </cell>
          <cell r="S197">
            <v>422.86424242424243</v>
          </cell>
          <cell r="T197">
            <v>422.86424242424243</v>
          </cell>
          <cell r="U197">
            <v>422.86424242424243</v>
          </cell>
          <cell r="V197">
            <v>48</v>
          </cell>
          <cell r="W197">
            <v>237</v>
          </cell>
          <cell r="X197">
            <v>249</v>
          </cell>
          <cell r="Y197">
            <v>8.8096717171717174</v>
          </cell>
          <cell r="Z197">
            <v>422.86424242424243</v>
          </cell>
          <cell r="AA197">
            <v>0</v>
          </cell>
          <cell r="AB197">
            <v>0</v>
          </cell>
          <cell r="AC197">
            <v>422.86424242424243</v>
          </cell>
          <cell r="AD197">
            <v>1.39</v>
          </cell>
        </row>
        <row r="198">
          <cell r="C198" t="str">
            <v>40309</v>
          </cell>
          <cell r="D198" t="str">
            <v>MASIN.DE SCULUIT CU 2 VIR</v>
          </cell>
          <cell r="E198" t="str">
            <v>4003</v>
          </cell>
          <cell r="F198">
            <v>29311</v>
          </cell>
          <cell r="H198">
            <v>29311</v>
          </cell>
          <cell r="I198">
            <v>0</v>
          </cell>
          <cell r="J198">
            <v>0</v>
          </cell>
          <cell r="K198">
            <v>4</v>
          </cell>
          <cell r="L198">
            <v>3370250</v>
          </cell>
          <cell r="M198">
            <v>132270</v>
          </cell>
          <cell r="N198">
            <v>695347</v>
          </cell>
          <cell r="O198">
            <v>108</v>
          </cell>
          <cell r="P198">
            <v>1650</v>
          </cell>
          <cell r="Q198">
            <v>421.42242424242426</v>
          </cell>
          <cell r="R198">
            <v>0</v>
          </cell>
          <cell r="S198">
            <v>421.42242424242426</v>
          </cell>
          <cell r="T198">
            <v>421.42242424242426</v>
          </cell>
          <cell r="U198">
            <v>0</v>
          </cell>
          <cell r="V198">
            <v>48</v>
          </cell>
          <cell r="W198">
            <v>237</v>
          </cell>
          <cell r="X198">
            <v>242</v>
          </cell>
          <cell r="Y198">
            <v>8.7796338383838393</v>
          </cell>
          <cell r="Z198">
            <v>421.42242424242426</v>
          </cell>
          <cell r="AA198">
            <v>0</v>
          </cell>
          <cell r="AB198">
            <v>0</v>
          </cell>
          <cell r="AC198">
            <v>421.42242424242426</v>
          </cell>
          <cell r="AD198">
            <v>1.39</v>
          </cell>
          <cell r="AF198">
            <v>36677</v>
          </cell>
        </row>
        <row r="199">
          <cell r="C199" t="str">
            <v>40310</v>
          </cell>
          <cell r="D199" t="str">
            <v>MASIN.DE SCULUIT CU 2 VIR</v>
          </cell>
          <cell r="E199" t="str">
            <v>4003</v>
          </cell>
          <cell r="F199">
            <v>29311</v>
          </cell>
          <cell r="H199">
            <v>29311</v>
          </cell>
          <cell r="I199">
            <v>0</v>
          </cell>
          <cell r="J199">
            <v>0</v>
          </cell>
          <cell r="K199">
            <v>4</v>
          </cell>
          <cell r="L199">
            <v>3370250</v>
          </cell>
          <cell r="M199">
            <v>132270</v>
          </cell>
          <cell r="N199">
            <v>695347</v>
          </cell>
          <cell r="O199">
            <v>108</v>
          </cell>
          <cell r="P199">
            <v>1650</v>
          </cell>
          <cell r="Q199">
            <v>421.42242424242426</v>
          </cell>
          <cell r="R199">
            <v>0</v>
          </cell>
          <cell r="S199">
            <v>421.42242424242426</v>
          </cell>
          <cell r="T199">
            <v>421.42242424242426</v>
          </cell>
          <cell r="U199">
            <v>0</v>
          </cell>
          <cell r="V199">
            <v>48</v>
          </cell>
          <cell r="W199">
            <v>237</v>
          </cell>
          <cell r="X199">
            <v>242</v>
          </cell>
          <cell r="Y199">
            <v>8.7796338383838393</v>
          </cell>
          <cell r="Z199">
            <v>421.42242424242426</v>
          </cell>
          <cell r="AA199">
            <v>0</v>
          </cell>
          <cell r="AB199">
            <v>0</v>
          </cell>
          <cell r="AC199">
            <v>421.42242424242426</v>
          </cell>
          <cell r="AD199">
            <v>1.39</v>
          </cell>
          <cell r="AF199">
            <v>36677</v>
          </cell>
        </row>
        <row r="200">
          <cell r="C200" t="str">
            <v>40311</v>
          </cell>
          <cell r="D200" t="str">
            <v>MASIN.DE SCULUIT CU 2 VIR</v>
          </cell>
          <cell r="E200" t="str">
            <v>4003</v>
          </cell>
          <cell r="F200">
            <v>29311</v>
          </cell>
          <cell r="H200">
            <v>29311</v>
          </cell>
          <cell r="I200">
            <v>0</v>
          </cell>
          <cell r="J200">
            <v>0</v>
          </cell>
          <cell r="K200">
            <v>4</v>
          </cell>
          <cell r="L200">
            <v>3370250</v>
          </cell>
          <cell r="M200">
            <v>132270</v>
          </cell>
          <cell r="N200">
            <v>695347</v>
          </cell>
          <cell r="O200">
            <v>108</v>
          </cell>
          <cell r="P200">
            <v>1650</v>
          </cell>
          <cell r="Q200">
            <v>421.42242424242426</v>
          </cell>
          <cell r="R200">
            <v>0</v>
          </cell>
          <cell r="S200">
            <v>421.42242424242426</v>
          </cell>
          <cell r="T200">
            <v>421.42242424242426</v>
          </cell>
          <cell r="U200">
            <v>0</v>
          </cell>
          <cell r="V200">
            <v>48</v>
          </cell>
          <cell r="W200">
            <v>237</v>
          </cell>
          <cell r="X200">
            <v>240</v>
          </cell>
          <cell r="Y200">
            <v>8.7796338383838393</v>
          </cell>
          <cell r="Z200">
            <v>421.42242424242426</v>
          </cell>
          <cell r="AA200">
            <v>0</v>
          </cell>
          <cell r="AB200">
            <v>0</v>
          </cell>
          <cell r="AC200">
            <v>421.42242424242426</v>
          </cell>
          <cell r="AD200">
            <v>1.39</v>
          </cell>
          <cell r="AF200">
            <v>36616</v>
          </cell>
        </row>
        <row r="201">
          <cell r="C201" t="str">
            <v>40312</v>
          </cell>
          <cell r="D201" t="str">
            <v>MASIN.DE SCULUIT CU 2 VIR</v>
          </cell>
          <cell r="E201" t="str">
            <v>4003</v>
          </cell>
          <cell r="F201">
            <v>29311</v>
          </cell>
          <cell r="H201">
            <v>29311</v>
          </cell>
          <cell r="I201">
            <v>0</v>
          </cell>
          <cell r="J201">
            <v>0</v>
          </cell>
          <cell r="K201">
            <v>4</v>
          </cell>
          <cell r="L201">
            <v>3370250</v>
          </cell>
          <cell r="M201">
            <v>132270</v>
          </cell>
          <cell r="N201">
            <v>695347</v>
          </cell>
          <cell r="O201">
            <v>108</v>
          </cell>
          <cell r="P201">
            <v>1650</v>
          </cell>
          <cell r="Q201">
            <v>421.42242424242426</v>
          </cell>
          <cell r="R201">
            <v>0</v>
          </cell>
          <cell r="S201">
            <v>421.42242424242426</v>
          </cell>
          <cell r="T201">
            <v>421.42242424242426</v>
          </cell>
          <cell r="U201">
            <v>0</v>
          </cell>
          <cell r="V201">
            <v>48</v>
          </cell>
          <cell r="W201">
            <v>237</v>
          </cell>
          <cell r="X201">
            <v>242</v>
          </cell>
          <cell r="Y201">
            <v>8.7796338383838393</v>
          </cell>
          <cell r="Z201">
            <v>421.42242424242426</v>
          </cell>
          <cell r="AA201">
            <v>0</v>
          </cell>
          <cell r="AB201">
            <v>0</v>
          </cell>
          <cell r="AC201">
            <v>421.42242424242426</v>
          </cell>
          <cell r="AD201">
            <v>1.39</v>
          </cell>
          <cell r="AF201">
            <v>36677</v>
          </cell>
        </row>
        <row r="202">
          <cell r="C202" t="str">
            <v>40313</v>
          </cell>
          <cell r="D202" t="str">
            <v>MASIN.DE SCULUIT CU 2 VIR</v>
          </cell>
          <cell r="E202" t="str">
            <v>4003</v>
          </cell>
          <cell r="F202">
            <v>29311</v>
          </cell>
          <cell r="H202">
            <v>29311</v>
          </cell>
          <cell r="I202">
            <v>0</v>
          </cell>
          <cell r="J202">
            <v>0</v>
          </cell>
          <cell r="K202">
            <v>4</v>
          </cell>
          <cell r="L202">
            <v>3370250</v>
          </cell>
          <cell r="M202">
            <v>132270</v>
          </cell>
          <cell r="N202">
            <v>695347</v>
          </cell>
          <cell r="O202">
            <v>108</v>
          </cell>
          <cell r="P202">
            <v>1650</v>
          </cell>
          <cell r="Q202">
            <v>421.42242424242426</v>
          </cell>
          <cell r="R202">
            <v>0</v>
          </cell>
          <cell r="S202">
            <v>421.42242424242426</v>
          </cell>
          <cell r="T202">
            <v>421.42242424242426</v>
          </cell>
          <cell r="U202">
            <v>0</v>
          </cell>
          <cell r="V202">
            <v>48</v>
          </cell>
          <cell r="W202">
            <v>237</v>
          </cell>
          <cell r="X202">
            <v>242</v>
          </cell>
          <cell r="Y202">
            <v>8.7796338383838393</v>
          </cell>
          <cell r="Z202">
            <v>421.42242424242426</v>
          </cell>
          <cell r="AA202">
            <v>0</v>
          </cell>
          <cell r="AB202">
            <v>0</v>
          </cell>
          <cell r="AC202">
            <v>421.42242424242426</v>
          </cell>
          <cell r="AD202">
            <v>1.39</v>
          </cell>
          <cell r="AF202">
            <v>36677</v>
          </cell>
        </row>
        <row r="203">
          <cell r="C203" t="str">
            <v>40314</v>
          </cell>
          <cell r="D203" t="str">
            <v>MASIN.DE SCULUIT CU 2 VIR</v>
          </cell>
          <cell r="E203" t="str">
            <v>4003</v>
          </cell>
          <cell r="F203">
            <v>29525</v>
          </cell>
          <cell r="H203">
            <v>29525</v>
          </cell>
          <cell r="I203">
            <v>0</v>
          </cell>
          <cell r="J203">
            <v>0</v>
          </cell>
          <cell r="K203">
            <v>4</v>
          </cell>
          <cell r="L203">
            <v>3371661</v>
          </cell>
          <cell r="M203">
            <v>162110</v>
          </cell>
          <cell r="N203">
            <v>697307</v>
          </cell>
          <cell r="O203">
            <v>108</v>
          </cell>
          <cell r="P203">
            <v>1650</v>
          </cell>
          <cell r="Q203">
            <v>422.61030303030304</v>
          </cell>
          <cell r="R203">
            <v>0</v>
          </cell>
          <cell r="S203">
            <v>422.61030303030304</v>
          </cell>
          <cell r="T203">
            <v>422.61030303030304</v>
          </cell>
          <cell r="U203">
            <v>0</v>
          </cell>
          <cell r="V203">
            <v>48</v>
          </cell>
          <cell r="W203">
            <v>230</v>
          </cell>
          <cell r="X203">
            <v>235</v>
          </cell>
          <cell r="Y203">
            <v>8.804381313131314</v>
          </cell>
          <cell r="Z203">
            <v>422.61030303030304</v>
          </cell>
          <cell r="AA203">
            <v>0</v>
          </cell>
          <cell r="AB203">
            <v>0</v>
          </cell>
          <cell r="AC203">
            <v>422.61030303030304</v>
          </cell>
          <cell r="AD203">
            <v>1.19</v>
          </cell>
          <cell r="AF203">
            <v>36677</v>
          </cell>
        </row>
        <row r="204">
          <cell r="C204" t="str">
            <v>40315</v>
          </cell>
          <cell r="D204" t="str">
            <v>MASIN.DE SCULUIT CU 2 VIR</v>
          </cell>
          <cell r="E204" t="str">
            <v>4003</v>
          </cell>
          <cell r="F204">
            <v>29525</v>
          </cell>
          <cell r="H204">
            <v>29525</v>
          </cell>
          <cell r="I204">
            <v>0</v>
          </cell>
          <cell r="J204">
            <v>0</v>
          </cell>
          <cell r="K204">
            <v>4</v>
          </cell>
          <cell r="L204">
            <v>3371661</v>
          </cell>
          <cell r="M204">
            <v>162110</v>
          </cell>
          <cell r="N204">
            <v>697307</v>
          </cell>
          <cell r="O204">
            <v>108</v>
          </cell>
          <cell r="P204">
            <v>1650</v>
          </cell>
          <cell r="Q204">
            <v>422.61030303030304</v>
          </cell>
          <cell r="R204">
            <v>0</v>
          </cell>
          <cell r="S204">
            <v>422.61030303030304</v>
          </cell>
          <cell r="T204">
            <v>422.61030303030304</v>
          </cell>
          <cell r="U204">
            <v>0</v>
          </cell>
          <cell r="V204">
            <v>48</v>
          </cell>
          <cell r="W204">
            <v>230</v>
          </cell>
          <cell r="X204">
            <v>235</v>
          </cell>
          <cell r="Y204">
            <v>8.804381313131314</v>
          </cell>
          <cell r="Z204">
            <v>422.61030303030304</v>
          </cell>
          <cell r="AA204">
            <v>0</v>
          </cell>
          <cell r="AB204">
            <v>0</v>
          </cell>
          <cell r="AC204">
            <v>422.61030303030304</v>
          </cell>
          <cell r="AD204">
            <v>1.19</v>
          </cell>
          <cell r="AF204">
            <v>36677</v>
          </cell>
        </row>
        <row r="205">
          <cell r="C205" t="str">
            <v>40316</v>
          </cell>
          <cell r="D205" t="str">
            <v>MASIN.DE SCULUIT CU 2 VIR</v>
          </cell>
          <cell r="E205" t="str">
            <v>4003</v>
          </cell>
          <cell r="F205">
            <v>29525</v>
          </cell>
          <cell r="H205">
            <v>29525</v>
          </cell>
          <cell r="I205">
            <v>0</v>
          </cell>
          <cell r="J205">
            <v>0</v>
          </cell>
          <cell r="K205">
            <v>4</v>
          </cell>
          <cell r="L205">
            <v>3371661</v>
          </cell>
          <cell r="M205">
            <v>162110</v>
          </cell>
          <cell r="N205">
            <v>697307</v>
          </cell>
          <cell r="O205">
            <v>108</v>
          </cell>
          <cell r="P205">
            <v>1650</v>
          </cell>
          <cell r="Q205">
            <v>422.61030303030304</v>
          </cell>
          <cell r="R205">
            <v>0</v>
          </cell>
          <cell r="S205">
            <v>422.61030303030304</v>
          </cell>
          <cell r="T205">
            <v>422.61030303030304</v>
          </cell>
          <cell r="U205">
            <v>0</v>
          </cell>
          <cell r="V205">
            <v>48</v>
          </cell>
          <cell r="W205">
            <v>230</v>
          </cell>
          <cell r="X205">
            <v>235</v>
          </cell>
          <cell r="Y205">
            <v>8.804381313131314</v>
          </cell>
          <cell r="Z205">
            <v>422.61030303030304</v>
          </cell>
          <cell r="AA205">
            <v>0</v>
          </cell>
          <cell r="AB205">
            <v>0</v>
          </cell>
          <cell r="AC205">
            <v>422.61030303030304</v>
          </cell>
          <cell r="AD205">
            <v>1.19</v>
          </cell>
          <cell r="AF205">
            <v>36677</v>
          </cell>
        </row>
        <row r="206">
          <cell r="C206" t="str">
            <v>40317</v>
          </cell>
          <cell r="D206" t="str">
            <v>MASIN.DE SCULUIT CU 2 VIR</v>
          </cell>
          <cell r="E206" t="str">
            <v>4003</v>
          </cell>
          <cell r="F206">
            <v>29525</v>
          </cell>
          <cell r="H206">
            <v>29525</v>
          </cell>
          <cell r="I206">
            <v>0</v>
          </cell>
          <cell r="J206">
            <v>0</v>
          </cell>
          <cell r="K206">
            <v>4</v>
          </cell>
          <cell r="L206">
            <v>3371661</v>
          </cell>
          <cell r="M206">
            <v>162110</v>
          </cell>
          <cell r="N206">
            <v>697307</v>
          </cell>
          <cell r="O206">
            <v>108</v>
          </cell>
          <cell r="P206">
            <v>1650</v>
          </cell>
          <cell r="Q206">
            <v>422.61030303030304</v>
          </cell>
          <cell r="R206">
            <v>0</v>
          </cell>
          <cell r="S206">
            <v>422.61030303030304</v>
          </cell>
          <cell r="T206">
            <v>422.61030303030304</v>
          </cell>
          <cell r="U206">
            <v>0</v>
          </cell>
          <cell r="V206">
            <v>48</v>
          </cell>
          <cell r="W206">
            <v>230</v>
          </cell>
          <cell r="X206">
            <v>235</v>
          </cell>
          <cell r="Y206">
            <v>8.804381313131314</v>
          </cell>
          <cell r="Z206">
            <v>422.61030303030304</v>
          </cell>
          <cell r="AA206">
            <v>0</v>
          </cell>
          <cell r="AB206">
            <v>0</v>
          </cell>
          <cell r="AC206">
            <v>422.61030303030304</v>
          </cell>
          <cell r="AD206">
            <v>1.19</v>
          </cell>
          <cell r="AF206">
            <v>36677</v>
          </cell>
        </row>
        <row r="207">
          <cell r="C207" t="str">
            <v>40318</v>
          </cell>
          <cell r="D207" t="str">
            <v>MASIN.DE SCULUIT CU 2 VIR</v>
          </cell>
          <cell r="E207" t="str">
            <v>4003</v>
          </cell>
          <cell r="F207">
            <v>29525</v>
          </cell>
          <cell r="H207">
            <v>29525</v>
          </cell>
          <cell r="I207">
            <v>0</v>
          </cell>
          <cell r="J207">
            <v>0</v>
          </cell>
          <cell r="K207">
            <v>4</v>
          </cell>
          <cell r="L207">
            <v>3371661</v>
          </cell>
          <cell r="M207">
            <v>162110</v>
          </cell>
          <cell r="N207">
            <v>697307</v>
          </cell>
          <cell r="O207">
            <v>108</v>
          </cell>
          <cell r="P207">
            <v>1650</v>
          </cell>
          <cell r="Q207">
            <v>422.61030303030304</v>
          </cell>
          <cell r="R207">
            <v>0</v>
          </cell>
          <cell r="S207">
            <v>422.61030303030304</v>
          </cell>
          <cell r="T207">
            <v>422.61030303030304</v>
          </cell>
          <cell r="U207">
            <v>0</v>
          </cell>
          <cell r="V207">
            <v>48</v>
          </cell>
          <cell r="W207">
            <v>230</v>
          </cell>
          <cell r="X207">
            <v>235</v>
          </cell>
          <cell r="Y207">
            <v>8.804381313131314</v>
          </cell>
          <cell r="Z207">
            <v>422.61030303030304</v>
          </cell>
          <cell r="AA207">
            <v>0</v>
          </cell>
          <cell r="AB207">
            <v>0</v>
          </cell>
          <cell r="AC207">
            <v>422.61030303030304</v>
          </cell>
          <cell r="AD207">
            <v>1.19</v>
          </cell>
          <cell r="AF207">
            <v>36677</v>
          </cell>
        </row>
        <row r="208">
          <cell r="C208" t="str">
            <v>40319</v>
          </cell>
          <cell r="D208" t="str">
            <v>MASIN.DE SCULUIT CU 2 VIR</v>
          </cell>
          <cell r="E208" t="str">
            <v>4003</v>
          </cell>
          <cell r="F208">
            <v>29586</v>
          </cell>
          <cell r="H208">
            <v>29586</v>
          </cell>
          <cell r="I208">
            <v>0</v>
          </cell>
          <cell r="J208">
            <v>0</v>
          </cell>
          <cell r="K208">
            <v>4</v>
          </cell>
          <cell r="L208">
            <v>3372298</v>
          </cell>
          <cell r="M208">
            <v>175820</v>
          </cell>
          <cell r="N208">
            <v>698189</v>
          </cell>
          <cell r="O208">
            <v>108</v>
          </cell>
          <cell r="P208">
            <v>1650</v>
          </cell>
          <cell r="Q208">
            <v>423.14484848484847</v>
          </cell>
          <cell r="R208">
            <v>0</v>
          </cell>
          <cell r="S208">
            <v>423.14484848484847</v>
          </cell>
          <cell r="T208">
            <v>423.14484848484847</v>
          </cell>
          <cell r="U208">
            <v>0</v>
          </cell>
          <cell r="V208">
            <v>48</v>
          </cell>
          <cell r="W208">
            <v>228</v>
          </cell>
          <cell r="X208">
            <v>233</v>
          </cell>
          <cell r="Y208">
            <v>8.8155176767676764</v>
          </cell>
          <cell r="Z208">
            <v>423.14484848484847</v>
          </cell>
          <cell r="AA208">
            <v>0</v>
          </cell>
          <cell r="AB208">
            <v>0</v>
          </cell>
          <cell r="AC208">
            <v>423.14484848484847</v>
          </cell>
          <cell r="AD208">
            <v>1.19</v>
          </cell>
          <cell r="AF208">
            <v>36677</v>
          </cell>
        </row>
        <row r="209">
          <cell r="C209" t="str">
            <v>40320</v>
          </cell>
          <cell r="D209" t="str">
            <v>MASIN.DE SCULUIT CU 2 VIR</v>
          </cell>
          <cell r="E209" t="str">
            <v>4003</v>
          </cell>
          <cell r="F209">
            <v>29586</v>
          </cell>
          <cell r="H209">
            <v>29586</v>
          </cell>
          <cell r="I209">
            <v>0</v>
          </cell>
          <cell r="J209">
            <v>0</v>
          </cell>
          <cell r="K209">
            <v>4</v>
          </cell>
          <cell r="L209">
            <v>3372298</v>
          </cell>
          <cell r="M209">
            <v>175820</v>
          </cell>
          <cell r="N209">
            <v>698189</v>
          </cell>
          <cell r="O209">
            <v>108</v>
          </cell>
          <cell r="P209">
            <v>1650</v>
          </cell>
          <cell r="Q209">
            <v>423.14484848484847</v>
          </cell>
          <cell r="R209">
            <v>0</v>
          </cell>
          <cell r="S209">
            <v>423.14484848484847</v>
          </cell>
          <cell r="T209">
            <v>423.14484848484847</v>
          </cell>
          <cell r="U209">
            <v>0</v>
          </cell>
          <cell r="V209">
            <v>48</v>
          </cell>
          <cell r="W209">
            <v>228</v>
          </cell>
          <cell r="X209">
            <v>233</v>
          </cell>
          <cell r="Y209">
            <v>8.8155176767676764</v>
          </cell>
          <cell r="Z209">
            <v>423.14484848484847</v>
          </cell>
          <cell r="AA209">
            <v>0</v>
          </cell>
          <cell r="AB209">
            <v>0</v>
          </cell>
          <cell r="AC209">
            <v>423.14484848484847</v>
          </cell>
          <cell r="AD209">
            <v>1.19</v>
          </cell>
          <cell r="AF209">
            <v>36677</v>
          </cell>
        </row>
        <row r="210">
          <cell r="C210" t="str">
            <v>40321</v>
          </cell>
          <cell r="D210" t="str">
            <v>MASIN.DE SCULUIT CU 2 VIR</v>
          </cell>
          <cell r="E210" t="str">
            <v>4003</v>
          </cell>
          <cell r="F210">
            <v>29586</v>
          </cell>
          <cell r="H210">
            <v>29586</v>
          </cell>
          <cell r="I210">
            <v>0</v>
          </cell>
          <cell r="J210">
            <v>0</v>
          </cell>
          <cell r="K210">
            <v>4</v>
          </cell>
          <cell r="L210">
            <v>3372298</v>
          </cell>
          <cell r="M210">
            <v>175820</v>
          </cell>
          <cell r="N210">
            <v>698189</v>
          </cell>
          <cell r="O210">
            <v>108</v>
          </cell>
          <cell r="P210">
            <v>1650</v>
          </cell>
          <cell r="Q210">
            <v>423.14484848484847</v>
          </cell>
          <cell r="R210">
            <v>0</v>
          </cell>
          <cell r="S210">
            <v>423.14484848484847</v>
          </cell>
          <cell r="T210">
            <v>423.14484848484847</v>
          </cell>
          <cell r="U210">
            <v>0</v>
          </cell>
          <cell r="V210">
            <v>48</v>
          </cell>
          <cell r="W210">
            <v>228</v>
          </cell>
          <cell r="X210">
            <v>233</v>
          </cell>
          <cell r="Y210">
            <v>8.8155176767676764</v>
          </cell>
          <cell r="Z210">
            <v>423.14484848484847</v>
          </cell>
          <cell r="AA210">
            <v>0</v>
          </cell>
          <cell r="AB210">
            <v>0</v>
          </cell>
          <cell r="AC210">
            <v>423.14484848484847</v>
          </cell>
          <cell r="AD210">
            <v>1.19</v>
          </cell>
          <cell r="AF210">
            <v>36677</v>
          </cell>
        </row>
        <row r="211">
          <cell r="C211" t="str">
            <v>40322</v>
          </cell>
          <cell r="D211" t="str">
            <v>MASIN.DE SCULUIT CU 2 VIR</v>
          </cell>
          <cell r="E211" t="str">
            <v>4003</v>
          </cell>
          <cell r="F211">
            <v>29586</v>
          </cell>
          <cell r="H211">
            <v>29586</v>
          </cell>
          <cell r="I211">
            <v>0</v>
          </cell>
          <cell r="J211">
            <v>0</v>
          </cell>
          <cell r="K211">
            <v>4</v>
          </cell>
          <cell r="L211">
            <v>3372298</v>
          </cell>
          <cell r="M211">
            <v>175820</v>
          </cell>
          <cell r="N211">
            <v>698189</v>
          </cell>
          <cell r="O211">
            <v>108</v>
          </cell>
          <cell r="P211">
            <v>1650</v>
          </cell>
          <cell r="Q211">
            <v>423.14484848484847</v>
          </cell>
          <cell r="R211">
            <v>0</v>
          </cell>
          <cell r="S211">
            <v>423.14484848484847</v>
          </cell>
          <cell r="T211">
            <v>423.14484848484847</v>
          </cell>
          <cell r="U211">
            <v>0</v>
          </cell>
          <cell r="V211">
            <v>48</v>
          </cell>
          <cell r="W211">
            <v>228</v>
          </cell>
          <cell r="X211">
            <v>233</v>
          </cell>
          <cell r="Y211">
            <v>8.8155176767676764</v>
          </cell>
          <cell r="Z211">
            <v>423.14484848484847</v>
          </cell>
          <cell r="AA211">
            <v>0</v>
          </cell>
          <cell r="AB211">
            <v>0</v>
          </cell>
          <cell r="AC211">
            <v>423.14484848484847</v>
          </cell>
          <cell r="AD211">
            <v>1.19</v>
          </cell>
          <cell r="AF211">
            <v>36677</v>
          </cell>
        </row>
        <row r="212">
          <cell r="C212" t="str">
            <v>40323</v>
          </cell>
          <cell r="D212" t="str">
            <v>MASIN.DE SCULUIT CU 2 VIR</v>
          </cell>
          <cell r="E212" t="str">
            <v>4003</v>
          </cell>
          <cell r="F212">
            <v>29311</v>
          </cell>
          <cell r="H212">
            <v>29311</v>
          </cell>
          <cell r="I212">
            <v>0</v>
          </cell>
          <cell r="J212">
            <v>0</v>
          </cell>
          <cell r="K212">
            <v>4</v>
          </cell>
          <cell r="L212">
            <v>3372298</v>
          </cell>
          <cell r="M212">
            <v>175820</v>
          </cell>
          <cell r="N212">
            <v>698189</v>
          </cell>
          <cell r="O212">
            <v>108</v>
          </cell>
          <cell r="P212">
            <v>1650</v>
          </cell>
          <cell r="Q212">
            <v>423.14484848484847</v>
          </cell>
          <cell r="R212">
            <v>0</v>
          </cell>
          <cell r="S212">
            <v>423.14484848484847</v>
          </cell>
          <cell r="T212">
            <v>423.14484848484847</v>
          </cell>
          <cell r="U212">
            <v>0</v>
          </cell>
          <cell r="V212">
            <v>48</v>
          </cell>
          <cell r="W212">
            <v>237</v>
          </cell>
          <cell r="X212">
            <v>242</v>
          </cell>
          <cell r="Y212">
            <v>8.8155176767676764</v>
          </cell>
          <cell r="Z212">
            <v>423.14484848484847</v>
          </cell>
          <cell r="AA212">
            <v>0</v>
          </cell>
          <cell r="AB212">
            <v>0</v>
          </cell>
          <cell r="AC212">
            <v>423.14484848484847</v>
          </cell>
          <cell r="AD212">
            <v>1.39</v>
          </cell>
          <cell r="AF212">
            <v>36677</v>
          </cell>
        </row>
        <row r="213">
          <cell r="C213" t="str">
            <v>40324</v>
          </cell>
          <cell r="D213" t="str">
            <v>MASINI SCUL 2 VIRT</v>
          </cell>
          <cell r="E213" t="str">
            <v>4003</v>
          </cell>
          <cell r="F213">
            <v>29586</v>
          </cell>
          <cell r="H213">
            <v>29586</v>
          </cell>
          <cell r="I213">
            <v>1590378</v>
          </cell>
          <cell r="J213">
            <v>0</v>
          </cell>
          <cell r="K213">
            <v>4</v>
          </cell>
          <cell r="L213">
            <v>1590378</v>
          </cell>
          <cell r="M213">
            <v>353620</v>
          </cell>
          <cell r="N213">
            <v>400812</v>
          </cell>
          <cell r="O213">
            <v>108</v>
          </cell>
          <cell r="P213">
            <v>1650</v>
          </cell>
          <cell r="Q213">
            <v>242.91636363636363</v>
          </cell>
          <cell r="R213">
            <v>0</v>
          </cell>
          <cell r="S213">
            <v>242.91636363636363</v>
          </cell>
          <cell r="T213">
            <v>242.91636363636363</v>
          </cell>
          <cell r="U213">
            <v>242.91636363636363</v>
          </cell>
          <cell r="V213">
            <v>48</v>
          </cell>
          <cell r="W213">
            <v>228</v>
          </cell>
          <cell r="X213">
            <v>240</v>
          </cell>
          <cell r="Y213">
            <v>5.0607575757575756</v>
          </cell>
          <cell r="Z213">
            <v>242.91636363636363</v>
          </cell>
          <cell r="AA213">
            <v>0</v>
          </cell>
          <cell r="AB213">
            <v>0</v>
          </cell>
          <cell r="AC213">
            <v>242.91636363636363</v>
          </cell>
          <cell r="AD213">
            <v>1.19</v>
          </cell>
        </row>
        <row r="214">
          <cell r="C214" t="str">
            <v>40325</v>
          </cell>
          <cell r="D214" t="str">
            <v>MASINI SCUL 2 VIRT</v>
          </cell>
          <cell r="E214" t="str">
            <v>4003</v>
          </cell>
          <cell r="F214">
            <v>29586</v>
          </cell>
          <cell r="H214">
            <v>29586</v>
          </cell>
          <cell r="I214">
            <v>0</v>
          </cell>
          <cell r="J214">
            <v>0</v>
          </cell>
          <cell r="K214">
            <v>4</v>
          </cell>
          <cell r="L214">
            <v>1590378</v>
          </cell>
          <cell r="M214">
            <v>175820</v>
          </cell>
          <cell r="N214">
            <v>400812</v>
          </cell>
          <cell r="O214">
            <v>108</v>
          </cell>
          <cell r="P214">
            <v>1650</v>
          </cell>
          <cell r="Q214">
            <v>242.91636363636363</v>
          </cell>
          <cell r="R214">
            <v>0</v>
          </cell>
          <cell r="S214">
            <v>242.91636363636363</v>
          </cell>
          <cell r="T214">
            <v>242.91636363636363</v>
          </cell>
          <cell r="U214">
            <v>0</v>
          </cell>
          <cell r="V214">
            <v>48</v>
          </cell>
          <cell r="W214">
            <v>228</v>
          </cell>
          <cell r="X214">
            <v>233</v>
          </cell>
          <cell r="Y214">
            <v>5.0607575757575756</v>
          </cell>
          <cell r="Z214">
            <v>242.91636363636363</v>
          </cell>
          <cell r="AA214">
            <v>0</v>
          </cell>
          <cell r="AB214">
            <v>0</v>
          </cell>
          <cell r="AC214">
            <v>242.91636363636363</v>
          </cell>
          <cell r="AD214">
            <v>1.19</v>
          </cell>
          <cell r="AF214">
            <v>36677</v>
          </cell>
        </row>
        <row r="215">
          <cell r="C215" t="str">
            <v>40526</v>
          </cell>
          <cell r="D215" t="str">
            <v>MASIN.DE SCULUIT CU 2 VIR</v>
          </cell>
          <cell r="E215" t="str">
            <v>4003</v>
          </cell>
          <cell r="F215">
            <v>29951</v>
          </cell>
          <cell r="H215">
            <v>29951</v>
          </cell>
          <cell r="I215">
            <v>1565791</v>
          </cell>
          <cell r="J215">
            <v>4</v>
          </cell>
          <cell r="K215">
            <v>4</v>
          </cell>
          <cell r="L215">
            <v>1565791</v>
          </cell>
          <cell r="M215">
            <v>121840</v>
          </cell>
          <cell r="N215">
            <v>397298</v>
          </cell>
          <cell r="O215">
            <v>108</v>
          </cell>
          <cell r="P215">
            <v>1650</v>
          </cell>
          <cell r="Q215">
            <v>240.78666666666666</v>
          </cell>
          <cell r="R215">
            <v>0</v>
          </cell>
          <cell r="S215">
            <v>240.78666666666666</v>
          </cell>
          <cell r="T215">
            <v>240.78666666666666</v>
          </cell>
          <cell r="U215">
            <v>240.78666666666666</v>
          </cell>
          <cell r="V215">
            <v>48</v>
          </cell>
          <cell r="W215">
            <v>216</v>
          </cell>
          <cell r="X215">
            <v>228</v>
          </cell>
          <cell r="Y215">
            <v>5.0163888888888888</v>
          </cell>
          <cell r="Z215">
            <v>240.78666666666666</v>
          </cell>
          <cell r="AA215">
            <v>0</v>
          </cell>
          <cell r="AB215">
            <v>0</v>
          </cell>
          <cell r="AC215">
            <v>240.78666666666666</v>
          </cell>
          <cell r="AD215">
            <v>25</v>
          </cell>
        </row>
        <row r="216">
          <cell r="C216" t="str">
            <v>35100</v>
          </cell>
          <cell r="D216" t="str">
            <v>TABLOU COMANDA AMC</v>
          </cell>
          <cell r="E216" t="str">
            <v>5001</v>
          </cell>
          <cell r="F216">
            <v>30071</v>
          </cell>
          <cell r="H216">
            <v>30071</v>
          </cell>
          <cell r="I216">
            <v>2252217</v>
          </cell>
          <cell r="J216">
            <v>9</v>
          </cell>
          <cell r="K216">
            <v>9</v>
          </cell>
          <cell r="L216">
            <v>2252217</v>
          </cell>
          <cell r="M216">
            <v>80510</v>
          </cell>
          <cell r="N216">
            <v>495237</v>
          </cell>
          <cell r="O216">
            <v>108</v>
          </cell>
          <cell r="P216">
            <v>1650</v>
          </cell>
          <cell r="Q216">
            <v>300.14363636363635</v>
          </cell>
          <cell r="R216">
            <v>0</v>
          </cell>
          <cell r="S216">
            <v>300.14363636363635</v>
          </cell>
          <cell r="T216">
            <v>300.14363636363635</v>
          </cell>
          <cell r="U216">
            <v>300.14363636363635</v>
          </cell>
          <cell r="V216">
            <v>108</v>
          </cell>
          <cell r="W216">
            <v>212</v>
          </cell>
          <cell r="X216">
            <v>224</v>
          </cell>
          <cell r="Y216">
            <v>2.7791077441077441</v>
          </cell>
          <cell r="Z216">
            <v>300.14363636363635</v>
          </cell>
          <cell r="AA216">
            <v>0</v>
          </cell>
          <cell r="AB216">
            <v>0</v>
          </cell>
          <cell r="AC216">
            <v>300.14363636363635</v>
          </cell>
          <cell r="AD216">
            <v>11.11</v>
          </cell>
        </row>
        <row r="217">
          <cell r="C217" t="str">
            <v>40170</v>
          </cell>
          <cell r="D217" t="str">
            <v>CENTRIFUGA VOPSITORIE</v>
          </cell>
          <cell r="E217" t="str">
            <v>5001</v>
          </cell>
          <cell r="F217">
            <v>29311</v>
          </cell>
          <cell r="H217">
            <v>29311</v>
          </cell>
          <cell r="I217">
            <v>0</v>
          </cell>
          <cell r="J217">
            <v>0</v>
          </cell>
          <cell r="K217">
            <v>18</v>
          </cell>
          <cell r="L217">
            <v>1712020</v>
          </cell>
          <cell r="M217">
            <v>59880</v>
          </cell>
          <cell r="N217">
            <v>258609</v>
          </cell>
          <cell r="O217">
            <v>108</v>
          </cell>
          <cell r="P217">
            <v>1650</v>
          </cell>
          <cell r="Q217">
            <v>156.73272727272726</v>
          </cell>
          <cell r="R217">
            <v>0</v>
          </cell>
          <cell r="S217">
            <v>156.73272727272726</v>
          </cell>
          <cell r="T217">
            <v>156.73272727272726</v>
          </cell>
          <cell r="U217">
            <v>0</v>
          </cell>
          <cell r="V217">
            <v>216</v>
          </cell>
          <cell r="W217">
            <v>237</v>
          </cell>
          <cell r="X217">
            <v>238</v>
          </cell>
          <cell r="Y217">
            <v>0.7256144781144781</v>
          </cell>
          <cell r="Z217">
            <v>156.73272727272726</v>
          </cell>
          <cell r="AA217">
            <v>0</v>
          </cell>
          <cell r="AB217">
            <v>0</v>
          </cell>
          <cell r="AC217">
            <v>156.73272727272726</v>
          </cell>
          <cell r="AD217">
            <v>1.19</v>
          </cell>
          <cell r="AF217">
            <v>36556</v>
          </cell>
        </row>
        <row r="218">
          <cell r="C218" t="str">
            <v>40171</v>
          </cell>
          <cell r="D218" t="str">
            <v>CENTRIFUGA VOPSITORIE</v>
          </cell>
          <cell r="E218" t="str">
            <v>5001</v>
          </cell>
          <cell r="F218">
            <v>29311</v>
          </cell>
          <cell r="H218">
            <v>29311</v>
          </cell>
          <cell r="I218">
            <v>0</v>
          </cell>
          <cell r="J218">
            <v>0</v>
          </cell>
          <cell r="K218">
            <v>18</v>
          </cell>
          <cell r="L218">
            <v>1391589</v>
          </cell>
          <cell r="M218">
            <v>59880</v>
          </cell>
          <cell r="N218">
            <v>221010</v>
          </cell>
          <cell r="O218">
            <v>108</v>
          </cell>
          <cell r="P218">
            <v>1650</v>
          </cell>
          <cell r="Q218">
            <v>133.94545454545454</v>
          </cell>
          <cell r="R218">
            <v>0</v>
          </cell>
          <cell r="S218">
            <v>133.94545454545454</v>
          </cell>
          <cell r="T218">
            <v>133.94545454545454</v>
          </cell>
          <cell r="U218">
            <v>0</v>
          </cell>
          <cell r="V218">
            <v>216</v>
          </cell>
          <cell r="W218">
            <v>237</v>
          </cell>
          <cell r="X218">
            <v>238</v>
          </cell>
          <cell r="Y218">
            <v>0.62011784511784507</v>
          </cell>
          <cell r="Z218">
            <v>133.94545454545454</v>
          </cell>
          <cell r="AA218">
            <v>0</v>
          </cell>
          <cell r="AB218">
            <v>0</v>
          </cell>
          <cell r="AC218">
            <v>133.94545454545454</v>
          </cell>
          <cell r="AD218">
            <v>1.19</v>
          </cell>
          <cell r="AF218">
            <v>36556</v>
          </cell>
        </row>
        <row r="219">
          <cell r="C219" t="str">
            <v>40172</v>
          </cell>
          <cell r="D219" t="str">
            <v>CENTRIFUGA VOPSITORIE</v>
          </cell>
          <cell r="E219" t="str">
            <v>5001</v>
          </cell>
          <cell r="F219">
            <v>29311</v>
          </cell>
          <cell r="H219">
            <v>29311</v>
          </cell>
          <cell r="I219">
            <v>0</v>
          </cell>
          <cell r="J219">
            <v>0</v>
          </cell>
          <cell r="K219">
            <v>18</v>
          </cell>
          <cell r="L219">
            <v>1391589</v>
          </cell>
          <cell r="M219">
            <v>59880</v>
          </cell>
          <cell r="N219">
            <v>221010</v>
          </cell>
          <cell r="O219">
            <v>108</v>
          </cell>
          <cell r="P219">
            <v>1650</v>
          </cell>
          <cell r="Q219">
            <v>133.94545454545454</v>
          </cell>
          <cell r="R219">
            <v>0</v>
          </cell>
          <cell r="S219">
            <v>133.94545454545454</v>
          </cell>
          <cell r="T219">
            <v>133.94545454545454</v>
          </cell>
          <cell r="U219">
            <v>0</v>
          </cell>
          <cell r="V219">
            <v>216</v>
          </cell>
          <cell r="W219">
            <v>237</v>
          </cell>
          <cell r="X219">
            <v>238</v>
          </cell>
          <cell r="Y219">
            <v>0.62011784511784507</v>
          </cell>
          <cell r="Z219">
            <v>133.94545454545454</v>
          </cell>
          <cell r="AA219">
            <v>0</v>
          </cell>
          <cell r="AB219">
            <v>0</v>
          </cell>
          <cell r="AC219">
            <v>133.94545454545454</v>
          </cell>
          <cell r="AD219">
            <v>1.19</v>
          </cell>
          <cell r="AF219">
            <v>36556</v>
          </cell>
        </row>
        <row r="220">
          <cell r="C220" t="str">
            <v>40173</v>
          </cell>
          <cell r="D220" t="str">
            <v>CENTRIFUGA VOPSITORIE</v>
          </cell>
          <cell r="E220" t="str">
            <v>5001</v>
          </cell>
          <cell r="F220">
            <v>29525</v>
          </cell>
          <cell r="H220">
            <v>29525</v>
          </cell>
          <cell r="I220">
            <v>0</v>
          </cell>
          <cell r="J220">
            <v>0</v>
          </cell>
          <cell r="K220">
            <v>18</v>
          </cell>
          <cell r="L220">
            <v>2181367</v>
          </cell>
          <cell r="M220">
            <v>74310</v>
          </cell>
          <cell r="N220">
            <v>327607</v>
          </cell>
          <cell r="O220">
            <v>108</v>
          </cell>
          <cell r="P220">
            <v>1650</v>
          </cell>
          <cell r="Q220">
            <v>198.54969696969698</v>
          </cell>
          <cell r="R220">
            <v>0</v>
          </cell>
          <cell r="S220">
            <v>198.54969696969698</v>
          </cell>
          <cell r="T220">
            <v>198.54969696969698</v>
          </cell>
          <cell r="U220">
            <v>0</v>
          </cell>
          <cell r="V220">
            <v>216</v>
          </cell>
          <cell r="W220">
            <v>230</v>
          </cell>
          <cell r="X220">
            <v>231</v>
          </cell>
          <cell r="Y220">
            <v>0.91921156004489346</v>
          </cell>
          <cell r="Z220">
            <v>198.54969696969698</v>
          </cell>
          <cell r="AA220">
            <v>0</v>
          </cell>
          <cell r="AB220">
            <v>0</v>
          </cell>
          <cell r="AC220">
            <v>198.54969696969698</v>
          </cell>
          <cell r="AD220">
            <v>1.19</v>
          </cell>
          <cell r="AF220">
            <v>36556</v>
          </cell>
        </row>
        <row r="221">
          <cell r="C221" t="str">
            <v>40174</v>
          </cell>
          <cell r="D221" t="str">
            <v>CENTRIFUGA VOPSITORIE</v>
          </cell>
          <cell r="E221" t="str">
            <v>5001</v>
          </cell>
          <cell r="F221">
            <v>29586</v>
          </cell>
          <cell r="H221">
            <v>29586</v>
          </cell>
          <cell r="I221">
            <v>0</v>
          </cell>
          <cell r="J221">
            <v>0</v>
          </cell>
          <cell r="K221">
            <v>18</v>
          </cell>
          <cell r="L221">
            <v>2264424</v>
          </cell>
          <cell r="M221">
            <v>75180</v>
          </cell>
          <cell r="N221">
            <v>338185</v>
          </cell>
          <cell r="O221">
            <v>108</v>
          </cell>
          <cell r="P221">
            <v>1650</v>
          </cell>
          <cell r="Q221">
            <v>204.96060606060607</v>
          </cell>
          <cell r="R221">
            <v>0</v>
          </cell>
          <cell r="S221">
            <v>204.96060606060607</v>
          </cell>
          <cell r="T221">
            <v>204.96060606060607</v>
          </cell>
          <cell r="U221">
            <v>0</v>
          </cell>
          <cell r="V221">
            <v>216</v>
          </cell>
          <cell r="W221">
            <v>228</v>
          </cell>
          <cell r="X221">
            <v>229</v>
          </cell>
          <cell r="Y221">
            <v>0.9488916947250281</v>
          </cell>
          <cell r="Z221">
            <v>204.96060606060607</v>
          </cell>
          <cell r="AA221">
            <v>0</v>
          </cell>
          <cell r="AB221">
            <v>0</v>
          </cell>
          <cell r="AC221">
            <v>204.96060606060607</v>
          </cell>
          <cell r="AD221">
            <v>1.19</v>
          </cell>
          <cell r="AF221">
            <v>36556</v>
          </cell>
        </row>
        <row r="222">
          <cell r="C222" t="str">
            <v>40176</v>
          </cell>
          <cell r="D222" t="str">
            <v>USCATOR FIRE IN SCULURI</v>
          </cell>
          <cell r="E222" t="str">
            <v>5001</v>
          </cell>
          <cell r="F222">
            <v>29311</v>
          </cell>
          <cell r="H222">
            <v>29311</v>
          </cell>
          <cell r="I222">
            <v>35779887</v>
          </cell>
          <cell r="J222">
            <v>0</v>
          </cell>
          <cell r="K222">
            <v>18</v>
          </cell>
          <cell r="L222">
            <v>35779887</v>
          </cell>
          <cell r="M222">
            <v>1331410</v>
          </cell>
          <cell r="N222">
            <v>6889776</v>
          </cell>
          <cell r="O222">
            <v>108</v>
          </cell>
          <cell r="P222">
            <v>1650</v>
          </cell>
          <cell r="Q222">
            <v>4175.6218181818185</v>
          </cell>
          <cell r="R222">
            <v>0</v>
          </cell>
          <cell r="S222">
            <v>4175.6218181818185</v>
          </cell>
          <cell r="T222">
            <v>4175.6218181818185</v>
          </cell>
          <cell r="U222">
            <v>4175.6218181818185</v>
          </cell>
          <cell r="V222">
            <v>216</v>
          </cell>
          <cell r="W222">
            <v>237</v>
          </cell>
          <cell r="X222">
            <v>249</v>
          </cell>
          <cell r="Y222">
            <v>19.331582491582495</v>
          </cell>
          <cell r="Z222">
            <v>4175.6218181818185</v>
          </cell>
          <cell r="AA222">
            <v>0</v>
          </cell>
          <cell r="AB222">
            <v>0</v>
          </cell>
          <cell r="AC222">
            <v>4175.6218181818185</v>
          </cell>
          <cell r="AD222">
            <v>1.19</v>
          </cell>
        </row>
        <row r="223">
          <cell r="C223" t="str">
            <v>40177</v>
          </cell>
          <cell r="D223" t="str">
            <v>USCATOR FIRE IN SCULURI</v>
          </cell>
          <cell r="E223" t="str">
            <v>5001</v>
          </cell>
          <cell r="F223">
            <v>29586</v>
          </cell>
          <cell r="H223">
            <v>29586</v>
          </cell>
          <cell r="I223">
            <v>47314930</v>
          </cell>
          <cell r="J223">
            <v>0</v>
          </cell>
          <cell r="K223">
            <v>18</v>
          </cell>
          <cell r="L223">
            <v>47314930</v>
          </cell>
          <cell r="M223">
            <v>1682040</v>
          </cell>
          <cell r="N223">
            <v>9038617</v>
          </cell>
          <cell r="O223">
            <v>108</v>
          </cell>
          <cell r="P223">
            <v>1650</v>
          </cell>
          <cell r="Q223">
            <v>5477.9496969696966</v>
          </cell>
          <cell r="R223">
            <v>0</v>
          </cell>
          <cell r="S223">
            <v>5477.9496969696966</v>
          </cell>
          <cell r="T223">
            <v>5477.9496969696966</v>
          </cell>
          <cell r="U223">
            <v>5477.9496969696966</v>
          </cell>
          <cell r="V223">
            <v>216</v>
          </cell>
          <cell r="W223">
            <v>228</v>
          </cell>
          <cell r="X223">
            <v>240</v>
          </cell>
          <cell r="Y223">
            <v>25.360878226711559</v>
          </cell>
          <cell r="Z223">
            <v>5477.9496969696966</v>
          </cell>
          <cell r="AA223">
            <v>0</v>
          </cell>
          <cell r="AB223">
            <v>0</v>
          </cell>
          <cell r="AC223">
            <v>5477.9496969696966</v>
          </cell>
          <cell r="AD223">
            <v>1.19</v>
          </cell>
        </row>
        <row r="224">
          <cell r="C224" t="str">
            <v>40178</v>
          </cell>
          <cell r="D224" t="str">
            <v>MASINA DE VOPSIT AVS 300</v>
          </cell>
          <cell r="E224" t="str">
            <v>5001</v>
          </cell>
          <cell r="F224">
            <v>29311</v>
          </cell>
          <cell r="H224">
            <v>29311</v>
          </cell>
          <cell r="I224">
            <v>9175753</v>
          </cell>
          <cell r="J224">
            <v>0</v>
          </cell>
          <cell r="K224">
            <v>12</v>
          </cell>
          <cell r="L224">
            <v>9175753</v>
          </cell>
          <cell r="M224">
            <v>1016310</v>
          </cell>
          <cell r="N224">
            <v>2473316</v>
          </cell>
          <cell r="O224">
            <v>108</v>
          </cell>
          <cell r="P224">
            <v>1650</v>
          </cell>
          <cell r="Q224">
            <v>1498.979393939394</v>
          </cell>
          <cell r="R224">
            <v>0</v>
          </cell>
          <cell r="S224">
            <v>1498.979393939394</v>
          </cell>
          <cell r="T224">
            <v>1498.979393939394</v>
          </cell>
          <cell r="U224">
            <v>1498.979393939394</v>
          </cell>
          <cell r="V224">
            <v>144</v>
          </cell>
          <cell r="W224">
            <v>237</v>
          </cell>
          <cell r="X224">
            <v>249</v>
          </cell>
          <cell r="Y224">
            <v>10.409579124579125</v>
          </cell>
          <cell r="Z224">
            <v>1498.979393939394</v>
          </cell>
          <cell r="AA224">
            <v>0</v>
          </cell>
          <cell r="AB224">
            <v>0</v>
          </cell>
          <cell r="AC224">
            <v>1498.979393939394</v>
          </cell>
          <cell r="AD224">
            <v>1.39</v>
          </cell>
        </row>
        <row r="225">
          <cell r="C225" t="str">
            <v>40179</v>
          </cell>
          <cell r="D225" t="str">
            <v>MASINA DE VOPSIT AVS 300</v>
          </cell>
          <cell r="E225" t="str">
            <v>5001</v>
          </cell>
          <cell r="F225">
            <v>29311</v>
          </cell>
          <cell r="H225">
            <v>29311</v>
          </cell>
          <cell r="I225">
            <v>9175753</v>
          </cell>
          <cell r="J225">
            <v>0</v>
          </cell>
          <cell r="K225">
            <v>12</v>
          </cell>
          <cell r="L225">
            <v>9175753</v>
          </cell>
          <cell r="M225">
            <v>1016310</v>
          </cell>
          <cell r="N225">
            <v>2473316</v>
          </cell>
          <cell r="O225">
            <v>108</v>
          </cell>
          <cell r="P225">
            <v>1650</v>
          </cell>
          <cell r="Q225">
            <v>1498.979393939394</v>
          </cell>
          <cell r="R225">
            <v>0</v>
          </cell>
          <cell r="S225">
            <v>1498.979393939394</v>
          </cell>
          <cell r="T225">
            <v>1498.979393939394</v>
          </cell>
          <cell r="U225">
            <v>1498.979393939394</v>
          </cell>
          <cell r="V225">
            <v>144</v>
          </cell>
          <cell r="W225">
            <v>237</v>
          </cell>
          <cell r="X225">
            <v>249</v>
          </cell>
          <cell r="Y225">
            <v>10.409579124579125</v>
          </cell>
          <cell r="Z225">
            <v>1498.979393939394</v>
          </cell>
          <cell r="AA225">
            <v>0</v>
          </cell>
          <cell r="AB225">
            <v>0</v>
          </cell>
          <cell r="AC225">
            <v>1498.979393939394</v>
          </cell>
          <cell r="AD225">
            <v>1.39</v>
          </cell>
        </row>
        <row r="226">
          <cell r="C226" t="str">
            <v>40180</v>
          </cell>
          <cell r="D226" t="str">
            <v>MASINA DE VOPSIT AVS 300</v>
          </cell>
          <cell r="E226" t="str">
            <v>5001</v>
          </cell>
          <cell r="F226">
            <v>29311</v>
          </cell>
          <cell r="H226">
            <v>29311</v>
          </cell>
          <cell r="I226">
            <v>7054104</v>
          </cell>
          <cell r="J226">
            <v>0</v>
          </cell>
          <cell r="K226">
            <v>12</v>
          </cell>
          <cell r="L226">
            <v>7054104</v>
          </cell>
          <cell r="M226">
            <v>1016310</v>
          </cell>
          <cell r="N226">
            <v>2126347</v>
          </cell>
          <cell r="O226">
            <v>108</v>
          </cell>
          <cell r="P226">
            <v>1650</v>
          </cell>
          <cell r="Q226">
            <v>1288.6951515151516</v>
          </cell>
          <cell r="R226">
            <v>0</v>
          </cell>
          <cell r="S226">
            <v>1288.6951515151516</v>
          </cell>
          <cell r="T226">
            <v>1288.6951515151516</v>
          </cell>
          <cell r="U226">
            <v>1288.6951515151516</v>
          </cell>
          <cell r="V226">
            <v>144</v>
          </cell>
          <cell r="W226">
            <v>237</v>
          </cell>
          <cell r="X226">
            <v>249</v>
          </cell>
          <cell r="Y226">
            <v>8.9492718855218865</v>
          </cell>
          <cell r="Z226">
            <v>1288.6951515151516</v>
          </cell>
          <cell r="AA226">
            <v>0</v>
          </cell>
          <cell r="AB226">
            <v>0</v>
          </cell>
          <cell r="AC226">
            <v>1288.6951515151516</v>
          </cell>
          <cell r="AD226">
            <v>1.39</v>
          </cell>
        </row>
        <row r="227">
          <cell r="C227" t="str">
            <v>40182</v>
          </cell>
          <cell r="D227" t="str">
            <v>MASINA DE VOPSIT AVS 300</v>
          </cell>
          <cell r="E227" t="str">
            <v>5001</v>
          </cell>
          <cell r="F227">
            <v>29311</v>
          </cell>
          <cell r="H227">
            <v>29311</v>
          </cell>
          <cell r="I227">
            <v>4256224</v>
          </cell>
          <cell r="J227">
            <v>12</v>
          </cell>
          <cell r="K227">
            <v>12</v>
          </cell>
          <cell r="L227">
            <v>4256224</v>
          </cell>
          <cell r="M227">
            <v>1016310</v>
          </cell>
          <cell r="N227">
            <v>1663723</v>
          </cell>
          <cell r="O227">
            <v>108</v>
          </cell>
          <cell r="P227">
            <v>1650</v>
          </cell>
          <cell r="Q227">
            <v>1008.3169696969697</v>
          </cell>
          <cell r="R227">
            <v>0</v>
          </cell>
          <cell r="S227">
            <v>1008.3169696969697</v>
          </cell>
          <cell r="T227">
            <v>1008.3169696969697</v>
          </cell>
          <cell r="U227">
            <v>1008.3169696969697</v>
          </cell>
          <cell r="V227">
            <v>144</v>
          </cell>
          <cell r="W227">
            <v>237</v>
          </cell>
          <cell r="X227">
            <v>249</v>
          </cell>
          <cell r="Y227">
            <v>7.0022011784511786</v>
          </cell>
          <cell r="Z227">
            <v>1008.3169696969697</v>
          </cell>
          <cell r="AA227">
            <v>0</v>
          </cell>
          <cell r="AB227">
            <v>0</v>
          </cell>
          <cell r="AC227">
            <v>1008.3169696969697</v>
          </cell>
          <cell r="AD227">
            <v>1.39</v>
          </cell>
        </row>
        <row r="228">
          <cell r="C228" t="str">
            <v>40183</v>
          </cell>
          <cell r="D228" t="str">
            <v>MASINA DE VOPSIT AVS 300</v>
          </cell>
          <cell r="E228" t="str">
            <v>5001</v>
          </cell>
          <cell r="F228">
            <v>29311</v>
          </cell>
          <cell r="H228">
            <v>29311</v>
          </cell>
          <cell r="I228">
            <v>7054104</v>
          </cell>
          <cell r="J228">
            <v>0</v>
          </cell>
          <cell r="K228">
            <v>12</v>
          </cell>
          <cell r="L228">
            <v>7054104</v>
          </cell>
          <cell r="M228">
            <v>1016310</v>
          </cell>
          <cell r="N228">
            <v>2126347</v>
          </cell>
          <cell r="O228">
            <v>108</v>
          </cell>
          <cell r="P228">
            <v>1650</v>
          </cell>
          <cell r="Q228">
            <v>1288.6951515151516</v>
          </cell>
          <cell r="R228">
            <v>0</v>
          </cell>
          <cell r="S228">
            <v>1288.6951515151516</v>
          </cell>
          <cell r="T228">
            <v>1288.6951515151516</v>
          </cell>
          <cell r="U228">
            <v>1288.6951515151516</v>
          </cell>
          <cell r="V228">
            <v>144</v>
          </cell>
          <cell r="W228">
            <v>237</v>
          </cell>
          <cell r="X228">
            <v>249</v>
          </cell>
          <cell r="Y228">
            <v>8.9492718855218865</v>
          </cell>
          <cell r="Z228">
            <v>1288.6951515151516</v>
          </cell>
          <cell r="AA228">
            <v>0</v>
          </cell>
          <cell r="AB228">
            <v>0</v>
          </cell>
          <cell r="AC228">
            <v>1288.6951515151516</v>
          </cell>
          <cell r="AD228">
            <v>1.39</v>
          </cell>
        </row>
        <row r="229">
          <cell r="C229" t="str">
            <v>40184</v>
          </cell>
          <cell r="D229" t="str">
            <v>MASINA DE VOPSIT AVS 300</v>
          </cell>
          <cell r="E229" t="str">
            <v>5001</v>
          </cell>
          <cell r="F229">
            <v>29311</v>
          </cell>
          <cell r="H229">
            <v>29311</v>
          </cell>
          <cell r="I229">
            <v>17698632</v>
          </cell>
          <cell r="J229">
            <v>0</v>
          </cell>
          <cell r="K229">
            <v>12</v>
          </cell>
          <cell r="L229">
            <v>17698632</v>
          </cell>
          <cell r="M229">
            <v>923160</v>
          </cell>
          <cell r="N229">
            <v>2230519</v>
          </cell>
          <cell r="O229">
            <v>108</v>
          </cell>
          <cell r="P229">
            <v>1650</v>
          </cell>
          <cell r="Q229">
            <v>1351.8296969696969</v>
          </cell>
          <cell r="R229">
            <v>0</v>
          </cell>
          <cell r="S229">
            <v>1351.8296969696969</v>
          </cell>
          <cell r="T229">
            <v>1351.8296969696969</v>
          </cell>
          <cell r="U229">
            <v>1351.8296969696969</v>
          </cell>
          <cell r="V229">
            <v>144</v>
          </cell>
          <cell r="W229">
            <v>237</v>
          </cell>
          <cell r="X229">
            <v>249</v>
          </cell>
          <cell r="Y229">
            <v>9.3877062289562279</v>
          </cell>
          <cell r="Z229">
            <v>1351.8296969696969</v>
          </cell>
          <cell r="AA229">
            <v>0</v>
          </cell>
          <cell r="AB229">
            <v>0</v>
          </cell>
          <cell r="AC229">
            <v>1351.8296969696969</v>
          </cell>
          <cell r="AD229">
            <v>1.39</v>
          </cell>
        </row>
        <row r="230">
          <cell r="C230" t="str">
            <v>40185</v>
          </cell>
          <cell r="D230" t="str">
            <v>MASINA DE VOPSIT AVS 300</v>
          </cell>
          <cell r="E230" t="str">
            <v>5001</v>
          </cell>
          <cell r="F230">
            <v>29525</v>
          </cell>
          <cell r="H230">
            <v>29525</v>
          </cell>
          <cell r="I230">
            <v>12546223</v>
          </cell>
          <cell r="J230">
            <v>0</v>
          </cell>
          <cell r="K230">
            <v>12</v>
          </cell>
          <cell r="L230">
            <v>12546223</v>
          </cell>
          <cell r="M230">
            <v>1126590</v>
          </cell>
          <cell r="N230">
            <v>2676230</v>
          </cell>
          <cell r="O230">
            <v>108</v>
          </cell>
          <cell r="P230">
            <v>1650</v>
          </cell>
          <cell r="Q230">
            <v>1621.9575757575758</v>
          </cell>
          <cell r="R230">
            <v>0</v>
          </cell>
          <cell r="S230">
            <v>1621.9575757575758</v>
          </cell>
          <cell r="T230">
            <v>1621.9575757575758</v>
          </cell>
          <cell r="U230">
            <v>1621.9575757575758</v>
          </cell>
          <cell r="V230">
            <v>144</v>
          </cell>
          <cell r="W230">
            <v>230</v>
          </cell>
          <cell r="X230">
            <v>242</v>
          </cell>
          <cell r="Y230">
            <v>11.263594276094276</v>
          </cell>
          <cell r="Z230">
            <v>1621.9575757575758</v>
          </cell>
          <cell r="AA230">
            <v>0</v>
          </cell>
          <cell r="AB230">
            <v>0</v>
          </cell>
          <cell r="AC230">
            <v>1621.9575757575758</v>
          </cell>
          <cell r="AD230">
            <v>1.19</v>
          </cell>
        </row>
        <row r="231">
          <cell r="C231" t="str">
            <v>40186</v>
          </cell>
          <cell r="D231" t="str">
            <v>MASINA DE VOPSIT AVS 300</v>
          </cell>
          <cell r="E231" t="str">
            <v>5001</v>
          </cell>
          <cell r="F231">
            <v>29525</v>
          </cell>
          <cell r="H231">
            <v>29525</v>
          </cell>
          <cell r="I231">
            <v>15475651</v>
          </cell>
          <cell r="J231">
            <v>0</v>
          </cell>
          <cell r="K231">
            <v>12</v>
          </cell>
          <cell r="L231">
            <v>15475651</v>
          </cell>
          <cell r="M231">
            <v>1126590</v>
          </cell>
          <cell r="N231">
            <v>3099054</v>
          </cell>
          <cell r="O231">
            <v>108</v>
          </cell>
          <cell r="P231">
            <v>1650</v>
          </cell>
          <cell r="Q231">
            <v>1878.2145454545455</v>
          </cell>
          <cell r="R231">
            <v>0</v>
          </cell>
          <cell r="S231">
            <v>1878.2145454545455</v>
          </cell>
          <cell r="T231">
            <v>1878.2145454545455</v>
          </cell>
          <cell r="U231">
            <v>1878.2145454545455</v>
          </cell>
          <cell r="V231">
            <v>144</v>
          </cell>
          <cell r="W231">
            <v>230</v>
          </cell>
          <cell r="X231">
            <v>242</v>
          </cell>
          <cell r="Y231">
            <v>13.043156565656567</v>
          </cell>
          <cell r="Z231">
            <v>1878.2145454545455</v>
          </cell>
          <cell r="AA231">
            <v>0</v>
          </cell>
          <cell r="AB231">
            <v>0</v>
          </cell>
          <cell r="AC231">
            <v>1878.2145454545455</v>
          </cell>
          <cell r="AD231">
            <v>1.19</v>
          </cell>
        </row>
        <row r="232">
          <cell r="C232" t="str">
            <v>40188</v>
          </cell>
          <cell r="D232" t="str">
            <v>MASINA DE VOPSIT AVS 300</v>
          </cell>
          <cell r="E232" t="str">
            <v>5001</v>
          </cell>
          <cell r="F232">
            <v>29525</v>
          </cell>
          <cell r="H232">
            <v>29525</v>
          </cell>
          <cell r="I232">
            <v>12546223</v>
          </cell>
          <cell r="J232">
            <v>0</v>
          </cell>
          <cell r="K232">
            <v>12</v>
          </cell>
          <cell r="L232">
            <v>12546223</v>
          </cell>
          <cell r="M232">
            <v>1126590</v>
          </cell>
          <cell r="N232">
            <v>2586230</v>
          </cell>
          <cell r="O232">
            <v>108</v>
          </cell>
          <cell r="P232">
            <v>1650</v>
          </cell>
          <cell r="Q232">
            <v>1567.4121212121213</v>
          </cell>
          <cell r="R232">
            <v>0</v>
          </cell>
          <cell r="S232">
            <v>1567.4121212121213</v>
          </cell>
          <cell r="T232">
            <v>1567.4121212121213</v>
          </cell>
          <cell r="U232">
            <v>1567.4121212121213</v>
          </cell>
          <cell r="V232">
            <v>144</v>
          </cell>
          <cell r="W232">
            <v>230</v>
          </cell>
          <cell r="X232">
            <v>242</v>
          </cell>
          <cell r="Y232">
            <v>10.884806397306399</v>
          </cell>
          <cell r="Z232">
            <v>1567.4121212121213</v>
          </cell>
          <cell r="AA232">
            <v>0</v>
          </cell>
          <cell r="AB232">
            <v>0</v>
          </cell>
          <cell r="AC232">
            <v>1567.4121212121213</v>
          </cell>
          <cell r="AD232">
            <v>1.19</v>
          </cell>
        </row>
        <row r="233">
          <cell r="C233" t="str">
            <v>40189</v>
          </cell>
          <cell r="D233" t="str">
            <v>MASINA DE VOPSIT AVS 300</v>
          </cell>
          <cell r="E233" t="str">
            <v>5001</v>
          </cell>
          <cell r="F233">
            <v>29586</v>
          </cell>
          <cell r="H233">
            <v>29586</v>
          </cell>
          <cell r="I233">
            <v>13277281</v>
          </cell>
          <cell r="J233">
            <v>0</v>
          </cell>
          <cell r="K233">
            <v>12</v>
          </cell>
          <cell r="L233">
            <v>13277281</v>
          </cell>
          <cell r="M233">
            <v>1139760</v>
          </cell>
          <cell r="N233">
            <v>2740218</v>
          </cell>
          <cell r="O233">
            <v>108</v>
          </cell>
          <cell r="P233">
            <v>1650</v>
          </cell>
          <cell r="Q233">
            <v>1660.7381818181818</v>
          </cell>
          <cell r="R233">
            <v>0</v>
          </cell>
          <cell r="S233">
            <v>1660.7381818181818</v>
          </cell>
          <cell r="T233">
            <v>1660.7381818181818</v>
          </cell>
          <cell r="U233">
            <v>1660.7381818181818</v>
          </cell>
          <cell r="V233">
            <v>144</v>
          </cell>
          <cell r="W233">
            <v>228</v>
          </cell>
          <cell r="X233">
            <v>240</v>
          </cell>
          <cell r="Y233">
            <v>11.532904040404041</v>
          </cell>
          <cell r="Z233">
            <v>1660.7381818181818</v>
          </cell>
          <cell r="AA233">
            <v>0</v>
          </cell>
          <cell r="AB233">
            <v>0</v>
          </cell>
          <cell r="AC233">
            <v>1660.7381818181818</v>
          </cell>
          <cell r="AD233">
            <v>1.19</v>
          </cell>
        </row>
        <row r="234">
          <cell r="C234" t="str">
            <v>40419</v>
          </cell>
          <cell r="D234" t="str">
            <v>AP VOPSIT AVS 150</v>
          </cell>
          <cell r="E234" t="str">
            <v>5001</v>
          </cell>
          <cell r="F234">
            <v>29586</v>
          </cell>
          <cell r="H234">
            <v>29586</v>
          </cell>
          <cell r="I234">
            <v>9336413</v>
          </cell>
          <cell r="J234">
            <v>0</v>
          </cell>
          <cell r="K234">
            <v>12</v>
          </cell>
          <cell r="L234">
            <v>9336413</v>
          </cell>
          <cell r="M234">
            <v>834630</v>
          </cell>
          <cell r="N234">
            <v>2326543</v>
          </cell>
          <cell r="O234">
            <v>108</v>
          </cell>
          <cell r="P234">
            <v>1650</v>
          </cell>
          <cell r="Q234">
            <v>1410.0260606060606</v>
          </cell>
          <cell r="R234">
            <v>0</v>
          </cell>
          <cell r="S234">
            <v>1410.0260606060606</v>
          </cell>
          <cell r="T234">
            <v>1410.0260606060606</v>
          </cell>
          <cell r="U234">
            <v>1410.0260606060606</v>
          </cell>
          <cell r="V234">
            <v>144</v>
          </cell>
          <cell r="W234">
            <v>228</v>
          </cell>
          <cell r="X234">
            <v>240</v>
          </cell>
          <cell r="Y234">
            <v>9.7918476430976433</v>
          </cell>
          <cell r="Z234">
            <v>1410.0260606060606</v>
          </cell>
          <cell r="AA234">
            <v>0</v>
          </cell>
          <cell r="AB234">
            <v>0</v>
          </cell>
          <cell r="AC234">
            <v>1410.0260606060606</v>
          </cell>
          <cell r="AD234">
            <v>1.19</v>
          </cell>
        </row>
        <row r="235">
          <cell r="C235" t="str">
            <v>40422</v>
          </cell>
          <cell r="D235" t="str">
            <v>MASINA DE TRICOTAT</v>
          </cell>
          <cell r="E235" t="str">
            <v>5001</v>
          </cell>
          <cell r="F235">
            <v>29586</v>
          </cell>
          <cell r="H235">
            <v>29586</v>
          </cell>
          <cell r="I235">
            <v>4394734</v>
          </cell>
          <cell r="J235">
            <v>0</v>
          </cell>
          <cell r="K235">
            <v>18</v>
          </cell>
          <cell r="L235">
            <v>4394734</v>
          </cell>
          <cell r="M235">
            <v>243950</v>
          </cell>
          <cell r="N235">
            <v>885824</v>
          </cell>
          <cell r="O235">
            <v>108</v>
          </cell>
          <cell r="P235">
            <v>1650</v>
          </cell>
          <cell r="Q235">
            <v>536.86303030303031</v>
          </cell>
          <cell r="R235">
            <v>0</v>
          </cell>
          <cell r="S235">
            <v>536.86303030303031</v>
          </cell>
          <cell r="T235">
            <v>536.86303030303031</v>
          </cell>
          <cell r="U235">
            <v>536.86303030303031</v>
          </cell>
          <cell r="V235">
            <v>216</v>
          </cell>
          <cell r="W235">
            <v>228</v>
          </cell>
          <cell r="X235">
            <v>240</v>
          </cell>
          <cell r="Y235">
            <v>2.485476992143659</v>
          </cell>
          <cell r="Z235">
            <v>536.86303030303031</v>
          </cell>
          <cell r="AA235">
            <v>0</v>
          </cell>
          <cell r="AB235">
            <v>0</v>
          </cell>
          <cell r="AC235">
            <v>536.86303030303031</v>
          </cell>
          <cell r="AD235">
            <v>1.39</v>
          </cell>
        </row>
        <row r="236">
          <cell r="C236" t="str">
            <v>40450</v>
          </cell>
          <cell r="D236" t="str">
            <v>MASINA DE TRICOTAT</v>
          </cell>
          <cell r="E236" t="str">
            <v>5001</v>
          </cell>
          <cell r="F236">
            <v>29951</v>
          </cell>
          <cell r="H236">
            <v>29951</v>
          </cell>
          <cell r="I236">
            <v>2219143</v>
          </cell>
          <cell r="J236">
            <v>0</v>
          </cell>
          <cell r="K236">
            <v>18</v>
          </cell>
          <cell r="L236">
            <v>2219143</v>
          </cell>
          <cell r="M236">
            <v>65700</v>
          </cell>
          <cell r="N236">
            <v>394127</v>
          </cell>
          <cell r="O236">
            <v>108</v>
          </cell>
          <cell r="P236">
            <v>1650</v>
          </cell>
          <cell r="Q236">
            <v>238.86484848484849</v>
          </cell>
          <cell r="R236">
            <v>0</v>
          </cell>
          <cell r="S236">
            <v>238.86484848484849</v>
          </cell>
          <cell r="T236">
            <v>238.86484848484849</v>
          </cell>
          <cell r="U236">
            <v>238.86484848484849</v>
          </cell>
          <cell r="V236">
            <v>216</v>
          </cell>
          <cell r="W236">
            <v>216</v>
          </cell>
          <cell r="X236">
            <v>228</v>
          </cell>
          <cell r="Y236">
            <v>1.1058557800224467</v>
          </cell>
          <cell r="Z236">
            <v>238.86484848484849</v>
          </cell>
          <cell r="AA236">
            <v>0</v>
          </cell>
          <cell r="AB236">
            <v>0</v>
          </cell>
          <cell r="AC236">
            <v>238.86484848484849</v>
          </cell>
          <cell r="AD236">
            <v>1.19</v>
          </cell>
        </row>
        <row r="237">
          <cell r="C237" t="str">
            <v>40704</v>
          </cell>
          <cell r="D237" t="str">
            <v>AERATOR MECANIC</v>
          </cell>
          <cell r="E237" t="str">
            <v>5002</v>
          </cell>
          <cell r="F237">
            <v>29586</v>
          </cell>
          <cell r="H237">
            <v>29586</v>
          </cell>
          <cell r="I237">
            <v>5043092</v>
          </cell>
          <cell r="J237">
            <v>18</v>
          </cell>
          <cell r="K237">
            <v>18</v>
          </cell>
          <cell r="L237">
            <v>5043092</v>
          </cell>
          <cell r="M237">
            <v>128080</v>
          </cell>
          <cell r="N237">
            <v>776254</v>
          </cell>
          <cell r="O237">
            <v>108</v>
          </cell>
          <cell r="P237">
            <v>1650</v>
          </cell>
          <cell r="Q237">
            <v>470.45696969696968</v>
          </cell>
          <cell r="R237">
            <v>0</v>
          </cell>
          <cell r="S237">
            <v>470.45696969696968</v>
          </cell>
          <cell r="T237">
            <v>470.45696969696968</v>
          </cell>
          <cell r="U237">
            <v>470.45696969696968</v>
          </cell>
          <cell r="V237">
            <v>216</v>
          </cell>
          <cell r="W237">
            <v>228</v>
          </cell>
          <cell r="X237">
            <v>240</v>
          </cell>
          <cell r="Y237">
            <v>2.1780415263748596</v>
          </cell>
          <cell r="Z237">
            <v>470.45696969696968</v>
          </cell>
          <cell r="AA237">
            <v>0</v>
          </cell>
          <cell r="AB237">
            <v>0</v>
          </cell>
          <cell r="AC237">
            <v>470.45696969696968</v>
          </cell>
          <cell r="AD237">
            <v>5.56</v>
          </cell>
        </row>
        <row r="238">
          <cell r="C238" t="str">
            <v>40709</v>
          </cell>
          <cell r="D238" t="str">
            <v>POMPA DAFIN</v>
          </cell>
          <cell r="E238" t="str">
            <v>5002</v>
          </cell>
          <cell r="F238">
            <v>29586</v>
          </cell>
          <cell r="H238">
            <v>29586</v>
          </cell>
          <cell r="I238">
            <v>2606736</v>
          </cell>
          <cell r="J238">
            <v>24</v>
          </cell>
          <cell r="K238">
            <v>24</v>
          </cell>
          <cell r="L238">
            <v>2606736</v>
          </cell>
          <cell r="M238">
            <v>128080</v>
          </cell>
          <cell r="N238">
            <v>486176</v>
          </cell>
          <cell r="O238">
            <v>108</v>
          </cell>
          <cell r="P238">
            <v>1650</v>
          </cell>
          <cell r="Q238">
            <v>294.65212121212119</v>
          </cell>
          <cell r="R238">
            <v>0</v>
          </cell>
          <cell r="S238">
            <v>294.65212121212119</v>
          </cell>
          <cell r="T238">
            <v>294.65212121212119</v>
          </cell>
          <cell r="U238">
            <v>294.65212121212119</v>
          </cell>
          <cell r="V238">
            <v>288</v>
          </cell>
          <cell r="W238">
            <v>228</v>
          </cell>
          <cell r="X238">
            <v>240</v>
          </cell>
          <cell r="Y238">
            <v>1.0230976430976431</v>
          </cell>
          <cell r="Z238">
            <v>233.26626262626263</v>
          </cell>
          <cell r="AA238">
            <v>12</v>
          </cell>
          <cell r="AB238">
            <v>12.277171717171717</v>
          </cell>
          <cell r="AC238">
            <v>245.54343434343434</v>
          </cell>
          <cell r="AD238">
            <v>0.64</v>
          </cell>
        </row>
        <row r="239">
          <cell r="C239" t="str">
            <v>40148</v>
          </cell>
          <cell r="D239" t="str">
            <v>MASINA DE RASUCIT FIRE</v>
          </cell>
          <cell r="E239" t="str">
            <v>6001</v>
          </cell>
          <cell r="F239">
            <v>29586</v>
          </cell>
          <cell r="H239">
            <v>29586</v>
          </cell>
          <cell r="I239">
            <v>0</v>
          </cell>
          <cell r="J239">
            <v>0</v>
          </cell>
          <cell r="K239">
            <v>18</v>
          </cell>
          <cell r="L239">
            <v>9189898</v>
          </cell>
          <cell r="M239">
            <v>813570</v>
          </cell>
          <cell r="N239">
            <v>1703641</v>
          </cell>
          <cell r="O239">
            <v>108</v>
          </cell>
          <cell r="P239">
            <v>1650</v>
          </cell>
          <cell r="Q239">
            <v>1032.509696969697</v>
          </cell>
          <cell r="R239">
            <v>0</v>
          </cell>
          <cell r="S239">
            <v>1032.509696969697</v>
          </cell>
          <cell r="T239">
            <v>1032.509696969697</v>
          </cell>
          <cell r="U239">
            <v>0</v>
          </cell>
          <cell r="V239">
            <v>216</v>
          </cell>
          <cell r="W239">
            <v>228</v>
          </cell>
          <cell r="X239">
            <v>234</v>
          </cell>
          <cell r="Y239">
            <v>4.780137485970819</v>
          </cell>
          <cell r="Z239">
            <v>1032.509696969697</v>
          </cell>
          <cell r="AA239">
            <v>0</v>
          </cell>
          <cell r="AB239">
            <v>0</v>
          </cell>
          <cell r="AC239">
            <v>1032.509696969697</v>
          </cell>
          <cell r="AD239">
            <v>1.19</v>
          </cell>
          <cell r="AF239">
            <v>36707</v>
          </cell>
        </row>
        <row r="240">
          <cell r="C240" t="str">
            <v>40149</v>
          </cell>
          <cell r="D240" t="str">
            <v>MASINA DE RASUCIT FIRE</v>
          </cell>
          <cell r="E240" t="str">
            <v>6001</v>
          </cell>
          <cell r="F240">
            <v>29586</v>
          </cell>
          <cell r="H240">
            <v>29586</v>
          </cell>
          <cell r="I240">
            <v>0</v>
          </cell>
          <cell r="J240">
            <v>0</v>
          </cell>
          <cell r="K240">
            <v>18</v>
          </cell>
          <cell r="L240">
            <v>9189898</v>
          </cell>
          <cell r="M240">
            <v>813570</v>
          </cell>
          <cell r="N240">
            <v>1703641</v>
          </cell>
          <cell r="O240">
            <v>108</v>
          </cell>
          <cell r="P240">
            <v>1650</v>
          </cell>
          <cell r="Q240">
            <v>1032.509696969697</v>
          </cell>
          <cell r="R240">
            <v>0</v>
          </cell>
          <cell r="S240">
            <v>1032.509696969697</v>
          </cell>
          <cell r="T240">
            <v>1032.509696969697</v>
          </cell>
          <cell r="U240">
            <v>0</v>
          </cell>
          <cell r="V240">
            <v>216</v>
          </cell>
          <cell r="W240">
            <v>228</v>
          </cell>
          <cell r="X240">
            <v>239</v>
          </cell>
          <cell r="Y240">
            <v>4.780137485970819</v>
          </cell>
          <cell r="Z240">
            <v>1032.509696969697</v>
          </cell>
          <cell r="AA240">
            <v>0</v>
          </cell>
          <cell r="AB240">
            <v>0</v>
          </cell>
          <cell r="AC240">
            <v>1032.509696969697</v>
          </cell>
          <cell r="AD240">
            <v>1.19</v>
          </cell>
          <cell r="AF240">
            <v>36860</v>
          </cell>
        </row>
        <row r="241">
          <cell r="C241" t="str">
            <v>40150</v>
          </cell>
          <cell r="D241" t="str">
            <v>MASINA DE RASUCIT FIRE</v>
          </cell>
          <cell r="E241" t="str">
            <v>6001</v>
          </cell>
          <cell r="F241">
            <v>29586</v>
          </cell>
          <cell r="H241">
            <v>29586</v>
          </cell>
          <cell r="I241">
            <v>0</v>
          </cell>
          <cell r="J241">
            <v>0</v>
          </cell>
          <cell r="K241">
            <v>18</v>
          </cell>
          <cell r="L241">
            <v>9189898</v>
          </cell>
          <cell r="M241">
            <v>813570</v>
          </cell>
          <cell r="N241">
            <v>1703641</v>
          </cell>
          <cell r="O241">
            <v>108</v>
          </cell>
          <cell r="P241">
            <v>1650</v>
          </cell>
          <cell r="Q241">
            <v>1032.509696969697</v>
          </cell>
          <cell r="R241">
            <v>0</v>
          </cell>
          <cell r="S241">
            <v>1032.509696969697</v>
          </cell>
          <cell r="T241">
            <v>1032.509696969697</v>
          </cell>
          <cell r="U241">
            <v>0</v>
          </cell>
          <cell r="V241">
            <v>216</v>
          </cell>
          <cell r="W241">
            <v>228</v>
          </cell>
          <cell r="X241">
            <v>239</v>
          </cell>
          <cell r="Y241">
            <v>4.780137485970819</v>
          </cell>
          <cell r="Z241">
            <v>1032.509696969697</v>
          </cell>
          <cell r="AA241">
            <v>0</v>
          </cell>
          <cell r="AB241">
            <v>0</v>
          </cell>
          <cell r="AC241">
            <v>1032.509696969697</v>
          </cell>
          <cell r="AD241">
            <v>1.19</v>
          </cell>
          <cell r="AF241">
            <v>36860</v>
          </cell>
        </row>
        <row r="242">
          <cell r="C242" t="str">
            <v>40151</v>
          </cell>
          <cell r="D242" t="str">
            <v>MASINA DE RASUCIT FIRE</v>
          </cell>
          <cell r="E242" t="str">
            <v>6001</v>
          </cell>
          <cell r="F242">
            <v>29586</v>
          </cell>
          <cell r="H242">
            <v>29586</v>
          </cell>
          <cell r="I242">
            <v>0</v>
          </cell>
          <cell r="J242">
            <v>0</v>
          </cell>
          <cell r="K242">
            <v>18</v>
          </cell>
          <cell r="L242">
            <v>9189898</v>
          </cell>
          <cell r="M242">
            <v>813570</v>
          </cell>
          <cell r="N242">
            <v>1703641</v>
          </cell>
          <cell r="O242">
            <v>108</v>
          </cell>
          <cell r="P242">
            <v>1650</v>
          </cell>
          <cell r="Q242">
            <v>1032.509696969697</v>
          </cell>
          <cell r="R242">
            <v>0</v>
          </cell>
          <cell r="S242">
            <v>1032.509696969697</v>
          </cell>
          <cell r="T242">
            <v>1032.509696969697</v>
          </cell>
          <cell r="U242">
            <v>0</v>
          </cell>
          <cell r="V242">
            <v>216</v>
          </cell>
          <cell r="W242">
            <v>228</v>
          </cell>
          <cell r="X242">
            <v>239</v>
          </cell>
          <cell r="Y242">
            <v>4.780137485970819</v>
          </cell>
          <cell r="Z242">
            <v>1032.509696969697</v>
          </cell>
          <cell r="AA242">
            <v>0</v>
          </cell>
          <cell r="AB242">
            <v>0</v>
          </cell>
          <cell r="AC242">
            <v>1032.509696969697</v>
          </cell>
          <cell r="AD242">
            <v>1.19</v>
          </cell>
          <cell r="AF242">
            <v>36860</v>
          </cell>
        </row>
        <row r="243">
          <cell r="C243" t="str">
            <v>40152</v>
          </cell>
          <cell r="D243" t="str">
            <v>MASINA DE RASUCIT FIRE</v>
          </cell>
          <cell r="E243" t="str">
            <v>6001</v>
          </cell>
          <cell r="F243">
            <v>29586</v>
          </cell>
          <cell r="H243">
            <v>29586</v>
          </cell>
          <cell r="I243">
            <v>0</v>
          </cell>
          <cell r="J243">
            <v>0</v>
          </cell>
          <cell r="K243">
            <v>18</v>
          </cell>
          <cell r="L243">
            <v>9189898</v>
          </cell>
          <cell r="M243">
            <v>813570</v>
          </cell>
          <cell r="N243">
            <v>1703641</v>
          </cell>
          <cell r="O243">
            <v>108</v>
          </cell>
          <cell r="P243">
            <v>1650</v>
          </cell>
          <cell r="Q243">
            <v>1032.509696969697</v>
          </cell>
          <cell r="R243">
            <v>0</v>
          </cell>
          <cell r="S243">
            <v>1032.509696969697</v>
          </cell>
          <cell r="T243">
            <v>1032.509696969697</v>
          </cell>
          <cell r="U243">
            <v>0</v>
          </cell>
          <cell r="V243">
            <v>216</v>
          </cell>
          <cell r="W243">
            <v>228</v>
          </cell>
          <cell r="X243">
            <v>239</v>
          </cell>
          <cell r="Y243">
            <v>4.780137485970819</v>
          </cell>
          <cell r="Z243">
            <v>1032.509696969697</v>
          </cell>
          <cell r="AA243">
            <v>0</v>
          </cell>
          <cell r="AB243">
            <v>0</v>
          </cell>
          <cell r="AC243">
            <v>1032.509696969697</v>
          </cell>
          <cell r="AD243">
            <v>1.19</v>
          </cell>
          <cell r="AF243">
            <v>36860</v>
          </cell>
        </row>
        <row r="244">
          <cell r="C244" t="str">
            <v>40153</v>
          </cell>
          <cell r="D244" t="str">
            <v>MASINA DE RASUCIT FIRE</v>
          </cell>
          <cell r="E244" t="str">
            <v>6001</v>
          </cell>
          <cell r="F244">
            <v>29586</v>
          </cell>
          <cell r="H244">
            <v>29586</v>
          </cell>
          <cell r="I244">
            <v>0</v>
          </cell>
          <cell r="J244">
            <v>0</v>
          </cell>
          <cell r="K244">
            <v>18</v>
          </cell>
          <cell r="L244">
            <v>9189898</v>
          </cell>
          <cell r="M244">
            <v>813570</v>
          </cell>
          <cell r="N244">
            <v>1703641</v>
          </cell>
          <cell r="O244">
            <v>108</v>
          </cell>
          <cell r="P244">
            <v>1650</v>
          </cell>
          <cell r="Q244">
            <v>1032.509696969697</v>
          </cell>
          <cell r="R244">
            <v>0</v>
          </cell>
          <cell r="S244">
            <v>1032.509696969697</v>
          </cell>
          <cell r="T244">
            <v>1032.509696969697</v>
          </cell>
          <cell r="U244">
            <v>0</v>
          </cell>
          <cell r="V244">
            <v>216</v>
          </cell>
          <cell r="W244">
            <v>228</v>
          </cell>
          <cell r="X244">
            <v>239</v>
          </cell>
          <cell r="Y244">
            <v>4.780137485970819</v>
          </cell>
          <cell r="Z244">
            <v>1032.509696969697</v>
          </cell>
          <cell r="AA244">
            <v>0</v>
          </cell>
          <cell r="AB244">
            <v>0</v>
          </cell>
          <cell r="AC244">
            <v>1032.509696969697</v>
          </cell>
          <cell r="AD244">
            <v>1.19</v>
          </cell>
          <cell r="AF244">
            <v>36860</v>
          </cell>
        </row>
        <row r="245">
          <cell r="C245" t="str">
            <v>40154</v>
          </cell>
          <cell r="D245" t="str">
            <v>MASINA DE RASUCIT FIRE</v>
          </cell>
          <cell r="E245" t="str">
            <v>6001</v>
          </cell>
          <cell r="F245">
            <v>29586</v>
          </cell>
          <cell r="H245">
            <v>29586</v>
          </cell>
          <cell r="I245">
            <v>0</v>
          </cell>
          <cell r="J245">
            <v>0</v>
          </cell>
          <cell r="K245">
            <v>18</v>
          </cell>
          <cell r="L245">
            <v>9189898</v>
          </cell>
          <cell r="M245">
            <v>813570</v>
          </cell>
          <cell r="N245">
            <v>1703641</v>
          </cell>
          <cell r="O245">
            <v>108</v>
          </cell>
          <cell r="P245">
            <v>1650</v>
          </cell>
          <cell r="Q245">
            <v>1032.509696969697</v>
          </cell>
          <cell r="R245">
            <v>0</v>
          </cell>
          <cell r="S245">
            <v>1032.509696969697</v>
          </cell>
          <cell r="T245">
            <v>1032.509696969697</v>
          </cell>
          <cell r="U245">
            <v>0</v>
          </cell>
          <cell r="V245">
            <v>216</v>
          </cell>
          <cell r="W245">
            <v>228</v>
          </cell>
          <cell r="X245">
            <v>239</v>
          </cell>
          <cell r="Y245">
            <v>4.780137485970819</v>
          </cell>
          <cell r="Z245">
            <v>1032.509696969697</v>
          </cell>
          <cell r="AA245">
            <v>0</v>
          </cell>
          <cell r="AB245">
            <v>0</v>
          </cell>
          <cell r="AC245">
            <v>1032.509696969697</v>
          </cell>
          <cell r="AD245">
            <v>1.19</v>
          </cell>
          <cell r="AF245">
            <v>36860</v>
          </cell>
        </row>
        <row r="246">
          <cell r="C246" t="str">
            <v>40155</v>
          </cell>
          <cell r="D246" t="str">
            <v>MASINA DE RASUCIT FIRE</v>
          </cell>
          <cell r="E246" t="str">
            <v>6001</v>
          </cell>
          <cell r="F246">
            <v>29586</v>
          </cell>
          <cell r="H246">
            <v>29586</v>
          </cell>
          <cell r="I246">
            <v>0</v>
          </cell>
          <cell r="J246">
            <v>0</v>
          </cell>
          <cell r="K246">
            <v>18</v>
          </cell>
          <cell r="L246">
            <v>9189898</v>
          </cell>
          <cell r="M246">
            <v>813570</v>
          </cell>
          <cell r="N246">
            <v>1703641</v>
          </cell>
          <cell r="O246">
            <v>108</v>
          </cell>
          <cell r="P246">
            <v>1650</v>
          </cell>
          <cell r="Q246">
            <v>1032.509696969697</v>
          </cell>
          <cell r="R246">
            <v>0</v>
          </cell>
          <cell r="S246">
            <v>1032.509696969697</v>
          </cell>
          <cell r="T246">
            <v>1032.509696969697</v>
          </cell>
          <cell r="U246">
            <v>0</v>
          </cell>
          <cell r="V246">
            <v>216</v>
          </cell>
          <cell r="W246">
            <v>228</v>
          </cell>
          <cell r="X246">
            <v>239</v>
          </cell>
          <cell r="Y246">
            <v>4.780137485970819</v>
          </cell>
          <cell r="Z246">
            <v>1032.509696969697</v>
          </cell>
          <cell r="AA246">
            <v>0</v>
          </cell>
          <cell r="AB246">
            <v>0</v>
          </cell>
          <cell r="AC246">
            <v>1032.509696969697</v>
          </cell>
          <cell r="AD246">
            <v>1.19</v>
          </cell>
          <cell r="AF246">
            <v>36860</v>
          </cell>
        </row>
        <row r="247">
          <cell r="C247" t="str">
            <v>40355</v>
          </cell>
          <cell r="D247" t="str">
            <v>MASINA DE BOBINAT FIRE</v>
          </cell>
          <cell r="E247" t="str">
            <v>6001</v>
          </cell>
          <cell r="F247">
            <v>29311</v>
          </cell>
          <cell r="H247">
            <v>29311</v>
          </cell>
          <cell r="I247">
            <v>44715872</v>
          </cell>
          <cell r="J247">
            <v>0</v>
          </cell>
          <cell r="K247">
            <v>18</v>
          </cell>
          <cell r="L247">
            <v>44715872</v>
          </cell>
          <cell r="M247">
            <v>664840</v>
          </cell>
          <cell r="N247">
            <v>6612022</v>
          </cell>
          <cell r="O247">
            <v>108</v>
          </cell>
          <cell r="P247">
            <v>1650</v>
          </cell>
          <cell r="Q247">
            <v>4007.2860606060608</v>
          </cell>
          <cell r="R247">
            <v>0</v>
          </cell>
          <cell r="S247">
            <v>4007.2860606060608</v>
          </cell>
          <cell r="T247">
            <v>4007.2860606060608</v>
          </cell>
          <cell r="U247">
            <v>4007.2860606060608</v>
          </cell>
          <cell r="V247">
            <v>216</v>
          </cell>
          <cell r="W247">
            <v>237</v>
          </cell>
          <cell r="X247">
            <v>249</v>
          </cell>
          <cell r="Y247">
            <v>18.552250280583614</v>
          </cell>
          <cell r="Z247">
            <v>4007.2860606060608</v>
          </cell>
          <cell r="AA247">
            <v>0</v>
          </cell>
          <cell r="AB247">
            <v>0</v>
          </cell>
          <cell r="AC247">
            <v>4007.2860606060608</v>
          </cell>
          <cell r="AD247">
            <v>1.39</v>
          </cell>
        </row>
        <row r="248">
          <cell r="C248" t="str">
            <v>40356</v>
          </cell>
          <cell r="D248" t="str">
            <v>MASINA DE BOBINAT FIRE</v>
          </cell>
          <cell r="E248" t="str">
            <v>6001</v>
          </cell>
          <cell r="F248">
            <v>29311</v>
          </cell>
          <cell r="H248">
            <v>29311</v>
          </cell>
          <cell r="I248">
            <v>44715872</v>
          </cell>
          <cell r="J248">
            <v>0</v>
          </cell>
          <cell r="K248">
            <v>18</v>
          </cell>
          <cell r="L248">
            <v>44715872</v>
          </cell>
          <cell r="M248">
            <v>664840</v>
          </cell>
          <cell r="N248">
            <v>6612022</v>
          </cell>
          <cell r="O248">
            <v>108</v>
          </cell>
          <cell r="P248">
            <v>1650</v>
          </cell>
          <cell r="Q248">
            <v>4007.2860606060608</v>
          </cell>
          <cell r="R248">
            <v>0</v>
          </cell>
          <cell r="S248">
            <v>4007.2860606060608</v>
          </cell>
          <cell r="T248">
            <v>4007.2860606060608</v>
          </cell>
          <cell r="U248">
            <v>4007.2860606060608</v>
          </cell>
          <cell r="V248">
            <v>216</v>
          </cell>
          <cell r="W248">
            <v>237</v>
          </cell>
          <cell r="X248">
            <v>249</v>
          </cell>
          <cell r="Y248">
            <v>18.552250280583614</v>
          </cell>
          <cell r="Z248">
            <v>4007.2860606060608</v>
          </cell>
          <cell r="AA248">
            <v>0</v>
          </cell>
          <cell r="AB248">
            <v>0</v>
          </cell>
          <cell r="AC248">
            <v>4007.2860606060608</v>
          </cell>
          <cell r="AD248">
            <v>1.39</v>
          </cell>
        </row>
        <row r="249">
          <cell r="C249" t="str">
            <v>40357</v>
          </cell>
          <cell r="D249" t="str">
            <v>MASINA DE BOBINAT FIRE</v>
          </cell>
          <cell r="E249" t="str">
            <v>6001</v>
          </cell>
          <cell r="F249">
            <v>29311</v>
          </cell>
          <cell r="H249">
            <v>29311</v>
          </cell>
          <cell r="I249">
            <v>44715872</v>
          </cell>
          <cell r="J249">
            <v>0</v>
          </cell>
          <cell r="K249">
            <v>18</v>
          </cell>
          <cell r="L249">
            <v>44715872</v>
          </cell>
          <cell r="M249">
            <v>664840</v>
          </cell>
          <cell r="N249">
            <v>6612022</v>
          </cell>
          <cell r="O249">
            <v>108</v>
          </cell>
          <cell r="P249">
            <v>1650</v>
          </cell>
          <cell r="Q249">
            <v>4007.2860606060608</v>
          </cell>
          <cell r="R249">
            <v>0</v>
          </cell>
          <cell r="S249">
            <v>4007.2860606060608</v>
          </cell>
          <cell r="T249">
            <v>4007.2860606060608</v>
          </cell>
          <cell r="U249">
            <v>4007.2860606060608</v>
          </cell>
          <cell r="V249">
            <v>216</v>
          </cell>
          <cell r="W249">
            <v>237</v>
          </cell>
          <cell r="X249">
            <v>249</v>
          </cell>
          <cell r="Y249">
            <v>18.552250280583614</v>
          </cell>
          <cell r="Z249">
            <v>4007.2860606060608</v>
          </cell>
          <cell r="AA249">
            <v>0</v>
          </cell>
          <cell r="AB249">
            <v>0</v>
          </cell>
          <cell r="AC249">
            <v>4007.2860606060608</v>
          </cell>
          <cell r="AD249">
            <v>1.39</v>
          </cell>
        </row>
        <row r="250">
          <cell r="C250" t="str">
            <v>40358</v>
          </cell>
          <cell r="D250" t="str">
            <v>MASINA DE BOBINAT FIRE</v>
          </cell>
          <cell r="E250" t="str">
            <v>6001</v>
          </cell>
          <cell r="F250">
            <v>29525</v>
          </cell>
          <cell r="H250">
            <v>29525</v>
          </cell>
          <cell r="I250">
            <v>51105456</v>
          </cell>
          <cell r="J250">
            <v>0</v>
          </cell>
          <cell r="K250">
            <v>18</v>
          </cell>
          <cell r="L250">
            <v>51105456</v>
          </cell>
          <cell r="M250">
            <v>823590</v>
          </cell>
          <cell r="N250">
            <v>7448282</v>
          </cell>
          <cell r="O250">
            <v>108</v>
          </cell>
          <cell r="P250">
            <v>1650</v>
          </cell>
          <cell r="Q250">
            <v>4514.1103030303029</v>
          </cell>
          <cell r="R250">
            <v>0</v>
          </cell>
          <cell r="S250">
            <v>4514.1103030303029</v>
          </cell>
          <cell r="T250">
            <v>4514.1103030303029</v>
          </cell>
          <cell r="U250">
            <v>4514.1103030303029</v>
          </cell>
          <cell r="V250">
            <v>216</v>
          </cell>
          <cell r="W250">
            <v>230</v>
          </cell>
          <cell r="X250">
            <v>242</v>
          </cell>
          <cell r="Y250">
            <v>20.898658810325475</v>
          </cell>
          <cell r="Z250">
            <v>4514.1103030303029</v>
          </cell>
          <cell r="AA250">
            <v>0</v>
          </cell>
          <cell r="AB250">
            <v>0</v>
          </cell>
          <cell r="AC250">
            <v>4514.1103030303029</v>
          </cell>
          <cell r="AD250">
            <v>1.19</v>
          </cell>
        </row>
        <row r="251">
          <cell r="C251" t="str">
            <v>40359</v>
          </cell>
          <cell r="D251" t="str">
            <v>MASINA DE BOBINAT FIRE</v>
          </cell>
          <cell r="E251" t="str">
            <v>6001</v>
          </cell>
          <cell r="F251">
            <v>29525</v>
          </cell>
          <cell r="H251">
            <v>29525</v>
          </cell>
          <cell r="I251">
            <v>51105456</v>
          </cell>
          <cell r="J251">
            <v>0</v>
          </cell>
          <cell r="K251">
            <v>18</v>
          </cell>
          <cell r="L251">
            <v>51105456</v>
          </cell>
          <cell r="M251">
            <v>823590</v>
          </cell>
          <cell r="N251">
            <v>7448282</v>
          </cell>
          <cell r="O251">
            <v>108</v>
          </cell>
          <cell r="P251">
            <v>1650</v>
          </cell>
          <cell r="Q251">
            <v>4514.1103030303029</v>
          </cell>
          <cell r="R251">
            <v>0</v>
          </cell>
          <cell r="S251">
            <v>4514.1103030303029</v>
          </cell>
          <cell r="T251">
            <v>4514.1103030303029</v>
          </cell>
          <cell r="U251">
            <v>4514.1103030303029</v>
          </cell>
          <cell r="V251">
            <v>216</v>
          </cell>
          <cell r="W251">
            <v>230</v>
          </cell>
          <cell r="X251">
            <v>242</v>
          </cell>
          <cell r="Y251">
            <v>20.898658810325475</v>
          </cell>
          <cell r="Z251">
            <v>4514.1103030303029</v>
          </cell>
          <cell r="AA251">
            <v>0</v>
          </cell>
          <cell r="AB251">
            <v>0</v>
          </cell>
          <cell r="AC251">
            <v>4514.1103030303029</v>
          </cell>
          <cell r="AD251">
            <v>1.19</v>
          </cell>
        </row>
        <row r="252">
          <cell r="C252" t="str">
            <v>40360</v>
          </cell>
          <cell r="D252" t="str">
            <v>MASINA DE BOBINAT FIRE</v>
          </cell>
          <cell r="E252" t="str">
            <v>6001</v>
          </cell>
          <cell r="F252">
            <v>29525</v>
          </cell>
          <cell r="H252">
            <v>29525</v>
          </cell>
          <cell r="I252">
            <v>51105456</v>
          </cell>
          <cell r="J252">
            <v>0</v>
          </cell>
          <cell r="K252">
            <v>18</v>
          </cell>
          <cell r="L252">
            <v>51105456</v>
          </cell>
          <cell r="M252">
            <v>823590</v>
          </cell>
          <cell r="N252">
            <v>7448282</v>
          </cell>
          <cell r="O252">
            <v>108</v>
          </cell>
          <cell r="P252">
            <v>1650</v>
          </cell>
          <cell r="Q252">
            <v>4514.1103030303029</v>
          </cell>
          <cell r="R252">
            <v>0</v>
          </cell>
          <cell r="S252">
            <v>4514.1103030303029</v>
          </cell>
          <cell r="T252">
            <v>4514.1103030303029</v>
          </cell>
          <cell r="U252">
            <v>4514.1103030303029</v>
          </cell>
          <cell r="V252">
            <v>216</v>
          </cell>
          <cell r="W252">
            <v>230</v>
          </cell>
          <cell r="X252">
            <v>242</v>
          </cell>
          <cell r="Y252">
            <v>20.898658810325475</v>
          </cell>
          <cell r="Z252">
            <v>4514.1103030303029</v>
          </cell>
          <cell r="AA252">
            <v>0</v>
          </cell>
          <cell r="AB252">
            <v>0</v>
          </cell>
          <cell r="AC252">
            <v>4514.1103030303029</v>
          </cell>
          <cell r="AD252">
            <v>1.19</v>
          </cell>
        </row>
        <row r="253">
          <cell r="C253" t="str">
            <v>40361</v>
          </cell>
          <cell r="D253" t="str">
            <v>MASINA DE BOBINAT FIRE</v>
          </cell>
          <cell r="E253" t="str">
            <v>6001</v>
          </cell>
          <cell r="F253">
            <v>29525</v>
          </cell>
          <cell r="H253">
            <v>29525</v>
          </cell>
          <cell r="I253">
            <v>51105456</v>
          </cell>
          <cell r="J253">
            <v>0</v>
          </cell>
          <cell r="K253">
            <v>18</v>
          </cell>
          <cell r="L253">
            <v>51105456</v>
          </cell>
          <cell r="M253">
            <v>823590</v>
          </cell>
          <cell r="N253">
            <v>7448282</v>
          </cell>
          <cell r="O253">
            <v>108</v>
          </cell>
          <cell r="P253">
            <v>1650</v>
          </cell>
          <cell r="Q253">
            <v>4514.1103030303029</v>
          </cell>
          <cell r="R253">
            <v>0</v>
          </cell>
          <cell r="S253">
            <v>4514.1103030303029</v>
          </cell>
          <cell r="T253">
            <v>4514.1103030303029</v>
          </cell>
          <cell r="U253">
            <v>4514.1103030303029</v>
          </cell>
          <cell r="V253">
            <v>216</v>
          </cell>
          <cell r="W253">
            <v>230</v>
          </cell>
          <cell r="X253">
            <v>242</v>
          </cell>
          <cell r="Y253">
            <v>20.898658810325475</v>
          </cell>
          <cell r="Z253">
            <v>4514.1103030303029</v>
          </cell>
          <cell r="AA253">
            <v>0</v>
          </cell>
          <cell r="AB253">
            <v>0</v>
          </cell>
          <cell r="AC253">
            <v>4514.1103030303029</v>
          </cell>
          <cell r="AD253">
            <v>1.19</v>
          </cell>
        </row>
        <row r="254">
          <cell r="C254" t="str">
            <v>40362</v>
          </cell>
          <cell r="D254" t="str">
            <v>MAS.BOBINAT FINAL FADIS</v>
          </cell>
          <cell r="E254" t="str">
            <v>6001</v>
          </cell>
          <cell r="F254">
            <v>29311</v>
          </cell>
          <cell r="H254">
            <v>29311</v>
          </cell>
          <cell r="I254">
            <v>44715872</v>
          </cell>
          <cell r="J254">
            <v>0</v>
          </cell>
          <cell r="K254">
            <v>18</v>
          </cell>
          <cell r="L254">
            <v>44715872</v>
          </cell>
          <cell r="M254">
            <v>664880</v>
          </cell>
          <cell r="N254">
            <v>6612022</v>
          </cell>
          <cell r="O254">
            <v>108</v>
          </cell>
          <cell r="P254">
            <v>1650</v>
          </cell>
          <cell r="Q254">
            <v>4007.2860606060608</v>
          </cell>
          <cell r="R254">
            <v>0</v>
          </cell>
          <cell r="S254">
            <v>4007.2860606060608</v>
          </cell>
          <cell r="T254">
            <v>4007.2860606060608</v>
          </cell>
          <cell r="U254">
            <v>4007.2860606060608</v>
          </cell>
          <cell r="V254">
            <v>216</v>
          </cell>
          <cell r="W254">
            <v>237</v>
          </cell>
          <cell r="X254">
            <v>249</v>
          </cell>
          <cell r="Y254">
            <v>18.552250280583614</v>
          </cell>
          <cell r="Z254">
            <v>4007.2860606060608</v>
          </cell>
          <cell r="AA254">
            <v>0</v>
          </cell>
          <cell r="AB254">
            <v>0</v>
          </cell>
          <cell r="AC254">
            <v>4007.2860606060608</v>
          </cell>
          <cell r="AD254">
            <v>1.39</v>
          </cell>
        </row>
        <row r="255">
          <cell r="C255" t="str">
            <v>40363</v>
          </cell>
          <cell r="D255" t="str">
            <v>MAS.BOBINAT FINAL FADIS</v>
          </cell>
          <cell r="E255" t="str">
            <v>6001</v>
          </cell>
          <cell r="F255">
            <v>29311</v>
          </cell>
          <cell r="H255">
            <v>29311</v>
          </cell>
          <cell r="I255">
            <v>51099288</v>
          </cell>
          <cell r="J255">
            <v>0</v>
          </cell>
          <cell r="K255">
            <v>18</v>
          </cell>
          <cell r="L255">
            <v>51099288</v>
          </cell>
          <cell r="M255">
            <v>664880</v>
          </cell>
          <cell r="N255">
            <v>7437922</v>
          </cell>
          <cell r="O255">
            <v>108</v>
          </cell>
          <cell r="P255">
            <v>1650</v>
          </cell>
          <cell r="Q255">
            <v>4507.8315151515153</v>
          </cell>
          <cell r="R255">
            <v>0</v>
          </cell>
          <cell r="S255">
            <v>4507.8315151515153</v>
          </cell>
          <cell r="T255">
            <v>4507.8315151515153</v>
          </cell>
          <cell r="U255">
            <v>4507.8315151515153</v>
          </cell>
          <cell r="V255">
            <v>216</v>
          </cell>
          <cell r="W255">
            <v>237</v>
          </cell>
          <cell r="X255">
            <v>249</v>
          </cell>
          <cell r="Y255">
            <v>20.869590347923683</v>
          </cell>
          <cell r="Z255">
            <v>4507.8315151515153</v>
          </cell>
          <cell r="AA255">
            <v>0</v>
          </cell>
          <cell r="AB255">
            <v>0</v>
          </cell>
          <cell r="AC255">
            <v>4507.8315151515153</v>
          </cell>
          <cell r="AD255">
            <v>1.39</v>
          </cell>
        </row>
        <row r="256">
          <cell r="C256" t="str">
            <v>40364</v>
          </cell>
          <cell r="D256" t="str">
            <v>MAS.BOBINAT FINAL FADIS</v>
          </cell>
          <cell r="E256" t="str">
            <v>6001</v>
          </cell>
          <cell r="F256">
            <v>29311</v>
          </cell>
          <cell r="H256">
            <v>29311</v>
          </cell>
          <cell r="I256">
            <v>51099288</v>
          </cell>
          <cell r="J256">
            <v>0</v>
          </cell>
          <cell r="K256">
            <v>18</v>
          </cell>
          <cell r="L256">
            <v>51099288</v>
          </cell>
          <cell r="M256">
            <v>664880</v>
          </cell>
          <cell r="N256">
            <v>7437922</v>
          </cell>
          <cell r="O256">
            <v>108</v>
          </cell>
          <cell r="P256">
            <v>1650</v>
          </cell>
          <cell r="Q256">
            <v>4507.8315151515153</v>
          </cell>
          <cell r="R256">
            <v>0</v>
          </cell>
          <cell r="S256">
            <v>4507.8315151515153</v>
          </cell>
          <cell r="T256">
            <v>4507.8315151515153</v>
          </cell>
          <cell r="U256">
            <v>4507.8315151515153</v>
          </cell>
          <cell r="V256">
            <v>216</v>
          </cell>
          <cell r="W256">
            <v>237</v>
          </cell>
          <cell r="X256">
            <v>249</v>
          </cell>
          <cell r="Y256">
            <v>20.869590347923683</v>
          </cell>
          <cell r="Z256">
            <v>4507.8315151515153</v>
          </cell>
          <cell r="AA256">
            <v>0</v>
          </cell>
          <cell r="AB256">
            <v>0</v>
          </cell>
          <cell r="AC256">
            <v>4507.8315151515153</v>
          </cell>
          <cell r="AD256">
            <v>1.39</v>
          </cell>
        </row>
        <row r="257">
          <cell r="C257" t="str">
            <v>40365</v>
          </cell>
          <cell r="D257" t="str">
            <v>MAS.BOBINAT FINAL FADIS</v>
          </cell>
          <cell r="E257" t="str">
            <v>6001</v>
          </cell>
          <cell r="F257">
            <v>29311</v>
          </cell>
          <cell r="H257">
            <v>29311</v>
          </cell>
          <cell r="I257">
            <v>51099288</v>
          </cell>
          <cell r="J257">
            <v>0</v>
          </cell>
          <cell r="K257">
            <v>18</v>
          </cell>
          <cell r="L257">
            <v>51099288</v>
          </cell>
          <cell r="M257">
            <v>664880</v>
          </cell>
          <cell r="N257">
            <v>7437922</v>
          </cell>
          <cell r="O257">
            <v>108</v>
          </cell>
          <cell r="P257">
            <v>1650</v>
          </cell>
          <cell r="Q257">
            <v>4507.8315151515153</v>
          </cell>
          <cell r="R257">
            <v>0</v>
          </cell>
          <cell r="S257">
            <v>4507.8315151515153</v>
          </cell>
          <cell r="T257">
            <v>4507.8315151515153</v>
          </cell>
          <cell r="U257">
            <v>4507.8315151515153</v>
          </cell>
          <cell r="V257">
            <v>216</v>
          </cell>
          <cell r="W257">
            <v>237</v>
          </cell>
          <cell r="X257">
            <v>249</v>
          </cell>
          <cell r="Y257">
            <v>20.869590347923683</v>
          </cell>
          <cell r="Z257">
            <v>4507.8315151515153</v>
          </cell>
          <cell r="AA257">
            <v>0</v>
          </cell>
          <cell r="AB257">
            <v>0</v>
          </cell>
          <cell r="AC257">
            <v>4507.8315151515153</v>
          </cell>
          <cell r="AD257">
            <v>1.39</v>
          </cell>
        </row>
        <row r="258">
          <cell r="C258" t="str">
            <v>40366</v>
          </cell>
          <cell r="D258" t="str">
            <v>MAS.BOBINAT FINAL FADIS</v>
          </cell>
          <cell r="E258" t="str">
            <v>6001</v>
          </cell>
          <cell r="F258">
            <v>29311</v>
          </cell>
          <cell r="H258">
            <v>29311</v>
          </cell>
          <cell r="I258">
            <v>51099288</v>
          </cell>
          <cell r="J258">
            <v>0</v>
          </cell>
          <cell r="K258">
            <v>18</v>
          </cell>
          <cell r="L258">
            <v>51099288</v>
          </cell>
          <cell r="M258">
            <v>664880</v>
          </cell>
          <cell r="N258">
            <v>7437922</v>
          </cell>
          <cell r="O258">
            <v>108</v>
          </cell>
          <cell r="P258">
            <v>1650</v>
          </cell>
          <cell r="Q258">
            <v>4507.8315151515153</v>
          </cell>
          <cell r="R258">
            <v>0</v>
          </cell>
          <cell r="S258">
            <v>4507.8315151515153</v>
          </cell>
          <cell r="T258">
            <v>4507.8315151515153</v>
          </cell>
          <cell r="U258">
            <v>4507.8315151515153</v>
          </cell>
          <cell r="V258">
            <v>216</v>
          </cell>
          <cell r="W258">
            <v>237</v>
          </cell>
          <cell r="X258">
            <v>249</v>
          </cell>
          <cell r="Y258">
            <v>20.869590347923683</v>
          </cell>
          <cell r="Z258">
            <v>4507.8315151515153</v>
          </cell>
          <cell r="AA258">
            <v>0</v>
          </cell>
          <cell r="AB258">
            <v>0</v>
          </cell>
          <cell r="AC258">
            <v>4507.8315151515153</v>
          </cell>
          <cell r="AD258">
            <v>1.39</v>
          </cell>
        </row>
        <row r="259">
          <cell r="C259" t="str">
            <v>40367</v>
          </cell>
          <cell r="D259" t="str">
            <v>MAS.BOBINAT FINAL FADIS</v>
          </cell>
          <cell r="E259" t="str">
            <v>6001</v>
          </cell>
          <cell r="F259">
            <v>29311</v>
          </cell>
          <cell r="H259">
            <v>29311</v>
          </cell>
          <cell r="I259">
            <v>51099288</v>
          </cell>
          <cell r="J259">
            <v>0</v>
          </cell>
          <cell r="K259">
            <v>18</v>
          </cell>
          <cell r="L259">
            <v>51099288</v>
          </cell>
          <cell r="M259">
            <v>664880</v>
          </cell>
          <cell r="N259">
            <v>7437922</v>
          </cell>
          <cell r="O259">
            <v>108</v>
          </cell>
          <cell r="P259">
            <v>1650</v>
          </cell>
          <cell r="Q259">
            <v>4507.8315151515153</v>
          </cell>
          <cell r="R259">
            <v>0</v>
          </cell>
          <cell r="S259">
            <v>4507.8315151515153</v>
          </cell>
          <cell r="T259">
            <v>4507.8315151515153</v>
          </cell>
          <cell r="U259">
            <v>4507.8315151515153</v>
          </cell>
          <cell r="V259">
            <v>216</v>
          </cell>
          <cell r="W259">
            <v>237</v>
          </cell>
          <cell r="X259">
            <v>249</v>
          </cell>
          <cell r="Y259">
            <v>20.869590347923683</v>
          </cell>
          <cell r="Z259">
            <v>4507.8315151515153</v>
          </cell>
          <cell r="AA259">
            <v>0</v>
          </cell>
          <cell r="AB259">
            <v>0</v>
          </cell>
          <cell r="AC259">
            <v>4507.8315151515153</v>
          </cell>
          <cell r="AD259">
            <v>1.39</v>
          </cell>
        </row>
        <row r="260">
          <cell r="C260" t="str">
            <v>40368</v>
          </cell>
          <cell r="D260" t="str">
            <v>MAS.BOBINAT FINAL FADIS</v>
          </cell>
          <cell r="E260" t="str">
            <v>6001</v>
          </cell>
          <cell r="F260">
            <v>29311</v>
          </cell>
          <cell r="H260">
            <v>29311</v>
          </cell>
          <cell r="I260">
            <v>51099288</v>
          </cell>
          <cell r="J260">
            <v>0</v>
          </cell>
          <cell r="K260">
            <v>18</v>
          </cell>
          <cell r="L260">
            <v>51099288</v>
          </cell>
          <cell r="M260">
            <v>664880</v>
          </cell>
          <cell r="N260">
            <v>7437922</v>
          </cell>
          <cell r="O260">
            <v>108</v>
          </cell>
          <cell r="P260">
            <v>1650</v>
          </cell>
          <cell r="Q260">
            <v>4507.8315151515153</v>
          </cell>
          <cell r="R260">
            <v>0</v>
          </cell>
          <cell r="S260">
            <v>4507.8315151515153</v>
          </cell>
          <cell r="T260">
            <v>4507.8315151515153</v>
          </cell>
          <cell r="U260">
            <v>4507.8315151515153</v>
          </cell>
          <cell r="V260">
            <v>216</v>
          </cell>
          <cell r="W260">
            <v>237</v>
          </cell>
          <cell r="X260">
            <v>249</v>
          </cell>
          <cell r="Y260">
            <v>20.869590347923683</v>
          </cell>
          <cell r="Z260">
            <v>4507.8315151515153</v>
          </cell>
          <cell r="AA260">
            <v>0</v>
          </cell>
          <cell r="AB260">
            <v>0</v>
          </cell>
          <cell r="AC260">
            <v>4507.8315151515153</v>
          </cell>
          <cell r="AD260">
            <v>1.39</v>
          </cell>
        </row>
        <row r="261">
          <cell r="C261" t="str">
            <v>40369</v>
          </cell>
          <cell r="D261" t="str">
            <v>MAS.BOBINAT FINAL FADIS</v>
          </cell>
          <cell r="E261" t="str">
            <v>6001</v>
          </cell>
          <cell r="F261">
            <v>29311</v>
          </cell>
          <cell r="H261">
            <v>29311</v>
          </cell>
          <cell r="I261">
            <v>51099288</v>
          </cell>
          <cell r="J261">
            <v>0</v>
          </cell>
          <cell r="K261">
            <v>18</v>
          </cell>
          <cell r="L261">
            <v>51099288</v>
          </cell>
          <cell r="M261">
            <v>664880</v>
          </cell>
          <cell r="N261">
            <v>7437922</v>
          </cell>
          <cell r="O261">
            <v>108</v>
          </cell>
          <cell r="P261">
            <v>1650</v>
          </cell>
          <cell r="Q261">
            <v>4507.8315151515153</v>
          </cell>
          <cell r="R261">
            <v>0</v>
          </cell>
          <cell r="S261">
            <v>4507.8315151515153</v>
          </cell>
          <cell r="T261">
            <v>4507.8315151515153</v>
          </cell>
          <cell r="U261">
            <v>4507.8315151515153</v>
          </cell>
          <cell r="V261">
            <v>216</v>
          </cell>
          <cell r="W261">
            <v>237</v>
          </cell>
          <cell r="X261">
            <v>249</v>
          </cell>
          <cell r="Y261">
            <v>20.869590347923683</v>
          </cell>
          <cell r="Z261">
            <v>4507.8315151515153</v>
          </cell>
          <cell r="AA261">
            <v>0</v>
          </cell>
          <cell r="AB261">
            <v>0</v>
          </cell>
          <cell r="AC261">
            <v>4507.8315151515153</v>
          </cell>
          <cell r="AD261">
            <v>1.39</v>
          </cell>
        </row>
        <row r="262">
          <cell r="C262" t="str">
            <v>40370</v>
          </cell>
          <cell r="D262" t="str">
            <v>MAS.BOBINAT FINAL FADIS</v>
          </cell>
          <cell r="E262" t="str">
            <v>6001</v>
          </cell>
          <cell r="F262">
            <v>29525</v>
          </cell>
          <cell r="H262">
            <v>29525</v>
          </cell>
          <cell r="I262">
            <v>51105470</v>
          </cell>
          <cell r="J262">
            <v>0</v>
          </cell>
          <cell r="K262">
            <v>18</v>
          </cell>
          <cell r="L262">
            <v>51105470</v>
          </cell>
          <cell r="M262">
            <v>823640</v>
          </cell>
          <cell r="N262">
            <v>7448296</v>
          </cell>
          <cell r="O262">
            <v>108</v>
          </cell>
          <cell r="P262">
            <v>1650</v>
          </cell>
          <cell r="Q262">
            <v>4514.1187878787878</v>
          </cell>
          <cell r="R262">
            <v>0</v>
          </cell>
          <cell r="S262">
            <v>4514.1187878787878</v>
          </cell>
          <cell r="T262">
            <v>4514.1187878787878</v>
          </cell>
          <cell r="U262">
            <v>4514.1187878787878</v>
          </cell>
          <cell r="V262">
            <v>216</v>
          </cell>
          <cell r="W262">
            <v>230</v>
          </cell>
          <cell r="X262">
            <v>242</v>
          </cell>
          <cell r="Y262">
            <v>20.898698092031424</v>
          </cell>
          <cell r="Z262">
            <v>4514.1187878787878</v>
          </cell>
          <cell r="AA262">
            <v>0</v>
          </cell>
          <cell r="AB262">
            <v>0</v>
          </cell>
          <cell r="AC262">
            <v>4514.1187878787878</v>
          </cell>
          <cell r="AD262">
            <v>1.19</v>
          </cell>
        </row>
        <row r="263">
          <cell r="C263" t="str">
            <v>40371</v>
          </cell>
          <cell r="D263" t="str">
            <v>MAS.BOBINAT FINAL FADIS</v>
          </cell>
          <cell r="E263" t="str">
            <v>6001</v>
          </cell>
          <cell r="F263">
            <v>29586</v>
          </cell>
          <cell r="H263">
            <v>29586</v>
          </cell>
          <cell r="I263">
            <v>51108723</v>
          </cell>
          <cell r="J263">
            <v>0</v>
          </cell>
          <cell r="K263">
            <v>18</v>
          </cell>
          <cell r="L263">
            <v>51108723</v>
          </cell>
          <cell r="M263">
            <v>904990</v>
          </cell>
          <cell r="N263">
            <v>7453602</v>
          </cell>
          <cell r="O263">
            <v>108</v>
          </cell>
          <cell r="P263">
            <v>1650</v>
          </cell>
          <cell r="Q263">
            <v>4517.3345454545452</v>
          </cell>
          <cell r="R263">
            <v>0</v>
          </cell>
          <cell r="S263">
            <v>4517.3345454545452</v>
          </cell>
          <cell r="T263">
            <v>4517.3345454545452</v>
          </cell>
          <cell r="U263">
            <v>4517.3345454545452</v>
          </cell>
          <cell r="V263">
            <v>216</v>
          </cell>
          <cell r="W263">
            <v>228</v>
          </cell>
          <cell r="X263">
            <v>240</v>
          </cell>
          <cell r="Y263">
            <v>20.913585858585858</v>
          </cell>
          <cell r="Z263">
            <v>4517.3345454545452</v>
          </cell>
          <cell r="AA263">
            <v>0</v>
          </cell>
          <cell r="AB263">
            <v>0</v>
          </cell>
          <cell r="AC263">
            <v>4517.3345454545452</v>
          </cell>
          <cell r="AD263">
            <v>1.19</v>
          </cell>
        </row>
        <row r="264">
          <cell r="C264" t="str">
            <v>40372</v>
          </cell>
          <cell r="D264" t="str">
            <v>MAS.BOBINAT FINAL FADIS</v>
          </cell>
          <cell r="E264" t="str">
            <v>6001</v>
          </cell>
          <cell r="F264">
            <v>29586</v>
          </cell>
          <cell r="H264">
            <v>29586</v>
          </cell>
          <cell r="I264">
            <v>51108723</v>
          </cell>
          <cell r="J264">
            <v>0</v>
          </cell>
          <cell r="K264">
            <v>18</v>
          </cell>
          <cell r="L264">
            <v>51108723</v>
          </cell>
          <cell r="M264">
            <v>904990</v>
          </cell>
          <cell r="N264">
            <v>7453602</v>
          </cell>
          <cell r="O264">
            <v>108</v>
          </cell>
          <cell r="P264">
            <v>1650</v>
          </cell>
          <cell r="Q264">
            <v>4517.3345454545452</v>
          </cell>
          <cell r="R264">
            <v>0</v>
          </cell>
          <cell r="S264">
            <v>4517.3345454545452</v>
          </cell>
          <cell r="T264">
            <v>4517.3345454545452</v>
          </cell>
          <cell r="U264">
            <v>4517.3345454545452</v>
          </cell>
          <cell r="V264">
            <v>216</v>
          </cell>
          <cell r="W264">
            <v>228</v>
          </cell>
          <cell r="X264">
            <v>240</v>
          </cell>
          <cell r="Y264">
            <v>20.913585858585858</v>
          </cell>
          <cell r="Z264">
            <v>4517.3345454545452</v>
          </cell>
          <cell r="AA264">
            <v>0</v>
          </cell>
          <cell r="AB264">
            <v>0</v>
          </cell>
          <cell r="AC264">
            <v>4517.3345454545452</v>
          </cell>
          <cell r="AD264">
            <v>1.19</v>
          </cell>
        </row>
        <row r="265">
          <cell r="C265" t="str">
            <v>40373</v>
          </cell>
          <cell r="D265" t="str">
            <v>MAS.BOBINAT FINAL FADIS</v>
          </cell>
          <cell r="E265" t="str">
            <v>6001</v>
          </cell>
          <cell r="F265">
            <v>29586</v>
          </cell>
          <cell r="H265">
            <v>29586</v>
          </cell>
          <cell r="I265">
            <v>29612836</v>
          </cell>
          <cell r="J265">
            <v>0</v>
          </cell>
          <cell r="K265">
            <v>18</v>
          </cell>
          <cell r="L265">
            <v>29612836</v>
          </cell>
          <cell r="M265">
            <v>904990</v>
          </cell>
          <cell r="N265">
            <v>4970549</v>
          </cell>
          <cell r="O265">
            <v>108</v>
          </cell>
          <cell r="P265">
            <v>1650</v>
          </cell>
          <cell r="Q265">
            <v>3012.4539393939394</v>
          </cell>
          <cell r="R265">
            <v>0</v>
          </cell>
          <cell r="S265">
            <v>3012.4539393939394</v>
          </cell>
          <cell r="T265">
            <v>3012.4539393939394</v>
          </cell>
          <cell r="U265">
            <v>3012.4539393939394</v>
          </cell>
          <cell r="V265">
            <v>216</v>
          </cell>
          <cell r="W265">
            <v>228</v>
          </cell>
          <cell r="X265">
            <v>240</v>
          </cell>
          <cell r="Y265">
            <v>13.946546015712682</v>
          </cell>
          <cell r="Z265">
            <v>3012.4539393939394</v>
          </cell>
          <cell r="AA265">
            <v>0</v>
          </cell>
          <cell r="AB265">
            <v>0</v>
          </cell>
          <cell r="AC265">
            <v>3012.4539393939394</v>
          </cell>
          <cell r="AD265">
            <v>1.19</v>
          </cell>
        </row>
        <row r="266">
          <cell r="C266" t="str">
            <v>40374</v>
          </cell>
          <cell r="D266" t="str">
            <v>MAS.BOBINAT FINAL FADIS</v>
          </cell>
          <cell r="E266" t="str">
            <v>6001</v>
          </cell>
          <cell r="F266">
            <v>29586</v>
          </cell>
          <cell r="H266">
            <v>29586</v>
          </cell>
          <cell r="I266">
            <v>23261622</v>
          </cell>
          <cell r="J266">
            <v>0</v>
          </cell>
          <cell r="K266">
            <v>18</v>
          </cell>
          <cell r="L266">
            <v>23261622</v>
          </cell>
          <cell r="M266">
            <v>904990</v>
          </cell>
          <cell r="N266">
            <v>4218892</v>
          </cell>
          <cell r="O266">
            <v>108</v>
          </cell>
          <cell r="P266">
            <v>1650</v>
          </cell>
          <cell r="Q266">
            <v>2556.9042424242425</v>
          </cell>
          <cell r="R266">
            <v>0</v>
          </cell>
          <cell r="S266">
            <v>2556.9042424242425</v>
          </cell>
          <cell r="T266">
            <v>2556.9042424242425</v>
          </cell>
          <cell r="U266">
            <v>2556.9042424242425</v>
          </cell>
          <cell r="V266">
            <v>216</v>
          </cell>
          <cell r="W266">
            <v>228</v>
          </cell>
          <cell r="X266">
            <v>240</v>
          </cell>
          <cell r="Y266">
            <v>11.837519640852975</v>
          </cell>
          <cell r="Z266">
            <v>2556.9042424242425</v>
          </cell>
          <cell r="AA266">
            <v>0</v>
          </cell>
          <cell r="AB266">
            <v>0</v>
          </cell>
          <cell r="AC266">
            <v>2556.9042424242425</v>
          </cell>
          <cell r="AD266">
            <v>1.19</v>
          </cell>
        </row>
        <row r="267">
          <cell r="C267" t="str">
            <v>40375</v>
          </cell>
          <cell r="D267" t="str">
            <v>MAS.BOBINAT FINAL FADIS</v>
          </cell>
          <cell r="E267" t="str">
            <v>6001</v>
          </cell>
          <cell r="F267">
            <v>29586</v>
          </cell>
          <cell r="H267">
            <v>29586</v>
          </cell>
          <cell r="I267">
            <v>23261622</v>
          </cell>
          <cell r="J267">
            <v>0</v>
          </cell>
          <cell r="K267">
            <v>18</v>
          </cell>
          <cell r="L267">
            <v>23261622</v>
          </cell>
          <cell r="M267">
            <v>904990</v>
          </cell>
          <cell r="N267">
            <v>4218892</v>
          </cell>
          <cell r="O267">
            <v>108</v>
          </cell>
          <cell r="P267">
            <v>1650</v>
          </cell>
          <cell r="Q267">
            <v>2556.9042424242425</v>
          </cell>
          <cell r="R267">
            <v>0</v>
          </cell>
          <cell r="S267">
            <v>2556.9042424242425</v>
          </cell>
          <cell r="T267">
            <v>2556.9042424242425</v>
          </cell>
          <cell r="U267">
            <v>2556.9042424242425</v>
          </cell>
          <cell r="V267">
            <v>216</v>
          </cell>
          <cell r="W267">
            <v>228</v>
          </cell>
          <cell r="X267">
            <v>240</v>
          </cell>
          <cell r="Y267">
            <v>11.837519640852975</v>
          </cell>
          <cell r="Z267">
            <v>2556.9042424242425</v>
          </cell>
          <cell r="AA267">
            <v>0</v>
          </cell>
          <cell r="AB267">
            <v>0</v>
          </cell>
          <cell r="AC267">
            <v>2556.9042424242425</v>
          </cell>
          <cell r="AD267">
            <v>1.19</v>
          </cell>
        </row>
        <row r="268">
          <cell r="C268" t="str">
            <v>40048</v>
          </cell>
          <cell r="D268" t="str">
            <v>MASINA GAURIT SUP MAG23M</v>
          </cell>
          <cell r="E268" t="str">
            <v>7002</v>
          </cell>
          <cell r="F268">
            <v>32020</v>
          </cell>
          <cell r="H268">
            <v>32020</v>
          </cell>
          <cell r="I268">
            <v>1269425</v>
          </cell>
          <cell r="J268">
            <v>9</v>
          </cell>
          <cell r="K268">
            <v>9</v>
          </cell>
          <cell r="L268">
            <v>1269425</v>
          </cell>
          <cell r="M268">
            <v>18710</v>
          </cell>
          <cell r="N268">
            <v>148036</v>
          </cell>
          <cell r="O268">
            <v>108</v>
          </cell>
          <cell r="P268">
            <v>1650</v>
          </cell>
          <cell r="Q268">
            <v>89.718787878787879</v>
          </cell>
          <cell r="R268">
            <v>0</v>
          </cell>
          <cell r="S268">
            <v>89.718787878787879</v>
          </cell>
          <cell r="T268">
            <v>89.718787878787879</v>
          </cell>
          <cell r="U268">
            <v>89.718787878787879</v>
          </cell>
          <cell r="V268">
            <v>108</v>
          </cell>
          <cell r="W268">
            <v>148</v>
          </cell>
          <cell r="X268">
            <v>160</v>
          </cell>
          <cell r="Y268">
            <v>0.83072951739618406</v>
          </cell>
          <cell r="Z268">
            <v>89.718787878787879</v>
          </cell>
          <cell r="AA268">
            <v>0</v>
          </cell>
          <cell r="AB268">
            <v>0</v>
          </cell>
          <cell r="AC268">
            <v>89.718787878787879</v>
          </cell>
          <cell r="AD268">
            <v>100</v>
          </cell>
        </row>
        <row r="269">
          <cell r="C269" t="str">
            <v>40412</v>
          </cell>
          <cell r="D269" t="str">
            <v>MASINA DE BOBINAT M.B.I.E GEMENE</v>
          </cell>
          <cell r="E269" t="str">
            <v>7007</v>
          </cell>
          <cell r="F269">
            <v>29676</v>
          </cell>
          <cell r="H269">
            <v>29676</v>
          </cell>
          <cell r="I269">
            <v>4861350</v>
          </cell>
          <cell r="J269">
            <v>15</v>
          </cell>
          <cell r="K269">
            <v>15</v>
          </cell>
          <cell r="L269">
            <v>4861350</v>
          </cell>
          <cell r="M269">
            <v>168720</v>
          </cell>
          <cell r="N269">
            <v>750592</v>
          </cell>
          <cell r="O269">
            <v>108</v>
          </cell>
          <cell r="P269">
            <v>1650</v>
          </cell>
          <cell r="Q269">
            <v>454.9042424242424</v>
          </cell>
          <cell r="R269">
            <v>0</v>
          </cell>
          <cell r="S269">
            <v>454.9042424242424</v>
          </cell>
          <cell r="T269">
            <v>454.9042424242424</v>
          </cell>
          <cell r="U269">
            <v>454.9042424242424</v>
          </cell>
          <cell r="V269">
            <v>180</v>
          </cell>
          <cell r="W269">
            <v>225</v>
          </cell>
          <cell r="X269">
            <v>237</v>
          </cell>
          <cell r="Y269">
            <v>2.5272457912457913</v>
          </cell>
          <cell r="Z269">
            <v>454.9042424242424</v>
          </cell>
          <cell r="AA269">
            <v>0</v>
          </cell>
          <cell r="AB269">
            <v>0</v>
          </cell>
          <cell r="AC269">
            <v>454.9042424242424</v>
          </cell>
          <cell r="AD269">
            <v>1.39</v>
          </cell>
        </row>
        <row r="270">
          <cell r="C270" t="str">
            <v>40668</v>
          </cell>
          <cell r="D270" t="str">
            <v>DULAP USCAT BOBINE ELECT. GEMENE</v>
          </cell>
          <cell r="E270" t="str">
            <v>7007</v>
          </cell>
          <cell r="F270">
            <v>30316</v>
          </cell>
          <cell r="H270">
            <v>30316</v>
          </cell>
          <cell r="I270">
            <v>1751775</v>
          </cell>
          <cell r="J270">
            <v>3</v>
          </cell>
          <cell r="K270">
            <v>3</v>
          </cell>
          <cell r="L270">
            <v>1751775</v>
          </cell>
          <cell r="M270">
            <v>87980</v>
          </cell>
          <cell r="N270">
            <v>474093</v>
          </cell>
          <cell r="O270">
            <v>108</v>
          </cell>
          <cell r="P270">
            <v>1650</v>
          </cell>
          <cell r="Q270">
            <v>287.32909090909089</v>
          </cell>
          <cell r="R270">
            <v>0</v>
          </cell>
          <cell r="S270">
            <v>287.32909090909089</v>
          </cell>
          <cell r="T270">
            <v>287.32909090909089</v>
          </cell>
          <cell r="U270">
            <v>287.32909090909089</v>
          </cell>
          <cell r="V270">
            <v>36</v>
          </cell>
          <cell r="W270">
            <v>204</v>
          </cell>
          <cell r="X270">
            <v>216</v>
          </cell>
          <cell r="Y270">
            <v>7.9813636363636355</v>
          </cell>
          <cell r="Z270">
            <v>287.32909090909089</v>
          </cell>
          <cell r="AA270">
            <v>0</v>
          </cell>
          <cell r="AB270">
            <v>0</v>
          </cell>
          <cell r="AC270">
            <v>287.32909090909089</v>
          </cell>
          <cell r="AD270">
            <v>20</v>
          </cell>
        </row>
        <row r="271">
          <cell r="C271" t="str">
            <v>33083</v>
          </cell>
          <cell r="D271" t="str">
            <v>MOTOCOMPRESOR TIP 2 MC 5 COJOCARU M</v>
          </cell>
          <cell r="E271" t="str">
            <v>8001</v>
          </cell>
          <cell r="F271">
            <v>32263</v>
          </cell>
          <cell r="H271">
            <v>32263</v>
          </cell>
          <cell r="I271">
            <v>4047561</v>
          </cell>
          <cell r="J271">
            <v>3</v>
          </cell>
          <cell r="K271">
            <v>3</v>
          </cell>
          <cell r="L271">
            <v>4047561</v>
          </cell>
          <cell r="M271">
            <v>97010</v>
          </cell>
          <cell r="N271">
            <v>775394</v>
          </cell>
          <cell r="O271">
            <v>108</v>
          </cell>
          <cell r="P271">
            <v>1650</v>
          </cell>
          <cell r="Q271">
            <v>469.93575757575758</v>
          </cell>
          <cell r="R271">
            <v>0</v>
          </cell>
          <cell r="S271">
            <v>469.93575757575758</v>
          </cell>
          <cell r="T271">
            <v>469.93575757575758</v>
          </cell>
          <cell r="U271">
            <v>469.93575757575758</v>
          </cell>
          <cell r="V271">
            <v>36</v>
          </cell>
          <cell r="W271">
            <v>140</v>
          </cell>
          <cell r="X271">
            <v>152</v>
          </cell>
          <cell r="Y271">
            <v>13.053771043771043</v>
          </cell>
          <cell r="Z271">
            <v>469.93575757575758</v>
          </cell>
          <cell r="AA271">
            <v>0</v>
          </cell>
          <cell r="AB271">
            <v>0</v>
          </cell>
          <cell r="AC271">
            <v>469.93575757575758</v>
          </cell>
          <cell r="AD271">
            <v>33.33</v>
          </cell>
        </row>
        <row r="272">
          <cell r="C272" t="str">
            <v>40415</v>
          </cell>
          <cell r="D272" t="str">
            <v>FREZA UNIVERSALA COJOCARU M</v>
          </cell>
          <cell r="E272" t="str">
            <v>8001</v>
          </cell>
          <cell r="F272">
            <v>29586</v>
          </cell>
          <cell r="H272">
            <v>29586</v>
          </cell>
          <cell r="I272">
            <v>5680787</v>
          </cell>
          <cell r="J272">
            <v>4</v>
          </cell>
          <cell r="K272">
            <v>4</v>
          </cell>
          <cell r="L272">
            <v>5680787</v>
          </cell>
          <cell r="M272">
            <v>181820</v>
          </cell>
          <cell r="N272">
            <v>738032</v>
          </cell>
          <cell r="O272">
            <v>108</v>
          </cell>
          <cell r="P272">
            <v>1650</v>
          </cell>
          <cell r="Q272">
            <v>447.29212121212123</v>
          </cell>
          <cell r="R272">
            <v>0</v>
          </cell>
          <cell r="S272">
            <v>447.29212121212123</v>
          </cell>
          <cell r="T272">
            <v>447.29212121212123</v>
          </cell>
          <cell r="U272">
            <v>447.29212121212123</v>
          </cell>
          <cell r="V272">
            <v>48</v>
          </cell>
          <cell r="W272">
            <v>228</v>
          </cell>
          <cell r="X272">
            <v>240</v>
          </cell>
          <cell r="Y272">
            <v>9.318585858585859</v>
          </cell>
          <cell r="Z272">
            <v>447.29212121212123</v>
          </cell>
          <cell r="AA272">
            <v>0</v>
          </cell>
          <cell r="AB272">
            <v>0</v>
          </cell>
          <cell r="AC272">
            <v>447.29212121212123</v>
          </cell>
          <cell r="AD272">
            <v>25</v>
          </cell>
        </row>
        <row r="273">
          <cell r="C273" t="str">
            <v>40425</v>
          </cell>
          <cell r="D273" t="str">
            <v>MASINA DE GAURIT GC025 COJOCARU M</v>
          </cell>
          <cell r="E273" t="str">
            <v>8001</v>
          </cell>
          <cell r="F273">
            <v>29586</v>
          </cell>
          <cell r="H273">
            <v>29586</v>
          </cell>
          <cell r="I273">
            <v>2787976</v>
          </cell>
          <cell r="J273">
            <v>5</v>
          </cell>
          <cell r="K273">
            <v>5</v>
          </cell>
          <cell r="L273">
            <v>2787976</v>
          </cell>
          <cell r="M273">
            <v>67170</v>
          </cell>
          <cell r="N273">
            <v>350250</v>
          </cell>
          <cell r="O273">
            <v>108</v>
          </cell>
          <cell r="P273">
            <v>1650</v>
          </cell>
          <cell r="Q273">
            <v>212.27272727272728</v>
          </cell>
          <cell r="R273">
            <v>0</v>
          </cell>
          <cell r="S273">
            <v>212.27272727272728</v>
          </cell>
          <cell r="T273">
            <v>212.27272727272728</v>
          </cell>
          <cell r="U273">
            <v>212.27272727272728</v>
          </cell>
          <cell r="V273">
            <v>60</v>
          </cell>
          <cell r="W273">
            <v>228</v>
          </cell>
          <cell r="X273">
            <v>240</v>
          </cell>
          <cell r="Y273">
            <v>3.5378787878787881</v>
          </cell>
          <cell r="Z273">
            <v>212.27272727272728</v>
          </cell>
          <cell r="AA273">
            <v>0</v>
          </cell>
          <cell r="AB273">
            <v>0</v>
          </cell>
          <cell r="AC273">
            <v>212.27272727272728</v>
          </cell>
          <cell r="AD273">
            <v>20</v>
          </cell>
        </row>
        <row r="274">
          <cell r="C274" t="str">
            <v>40433</v>
          </cell>
          <cell r="D274" t="str">
            <v>MAS.UNIV.TIMPLARIE COJOCARU M</v>
          </cell>
          <cell r="E274" t="str">
            <v>8001</v>
          </cell>
          <cell r="F274">
            <v>29586</v>
          </cell>
          <cell r="H274">
            <v>29586</v>
          </cell>
          <cell r="I274">
            <v>1361863</v>
          </cell>
          <cell r="J274">
            <v>14</v>
          </cell>
          <cell r="K274">
            <v>14</v>
          </cell>
          <cell r="L274">
            <v>1361863</v>
          </cell>
          <cell r="M274">
            <v>68970</v>
          </cell>
          <cell r="N274">
            <v>211337</v>
          </cell>
          <cell r="O274">
            <v>108</v>
          </cell>
          <cell r="P274">
            <v>1650</v>
          </cell>
          <cell r="Q274">
            <v>128.08303030303031</v>
          </cell>
          <cell r="R274">
            <v>0</v>
          </cell>
          <cell r="S274">
            <v>128.08303030303031</v>
          </cell>
          <cell r="T274">
            <v>128.08303030303031</v>
          </cell>
          <cell r="U274">
            <v>128.08303030303031</v>
          </cell>
          <cell r="V274">
            <v>168</v>
          </cell>
          <cell r="W274">
            <v>228</v>
          </cell>
          <cell r="X274">
            <v>240</v>
          </cell>
          <cell r="Y274">
            <v>0.76239898989898991</v>
          </cell>
          <cell r="Z274">
            <v>128.08303030303031</v>
          </cell>
          <cell r="AA274">
            <v>0</v>
          </cell>
          <cell r="AB274">
            <v>0</v>
          </cell>
          <cell r="AC274">
            <v>128.08303030303031</v>
          </cell>
          <cell r="AD274">
            <v>1.67</v>
          </cell>
        </row>
        <row r="275">
          <cell r="C275" t="str">
            <v>40434</v>
          </cell>
          <cell r="D275" t="str">
            <v>STRUNG SR 250 COJOCARU M</v>
          </cell>
          <cell r="E275" t="str">
            <v>8001</v>
          </cell>
          <cell r="F275">
            <v>29586</v>
          </cell>
          <cell r="H275">
            <v>29586</v>
          </cell>
          <cell r="I275">
            <v>7402624</v>
          </cell>
          <cell r="J275">
            <v>0</v>
          </cell>
          <cell r="K275">
            <v>18</v>
          </cell>
          <cell r="L275">
            <v>7402624</v>
          </cell>
          <cell r="M275">
            <v>145670</v>
          </cell>
          <cell r="N275">
            <v>914172</v>
          </cell>
          <cell r="O275">
            <v>108</v>
          </cell>
          <cell r="P275">
            <v>1650</v>
          </cell>
          <cell r="Q275">
            <v>554.04363636363632</v>
          </cell>
          <cell r="R275">
            <v>0</v>
          </cell>
          <cell r="S275">
            <v>554.04363636363632</v>
          </cell>
          <cell r="T275">
            <v>554.04363636363632</v>
          </cell>
          <cell r="U275">
            <v>554.04363636363632</v>
          </cell>
          <cell r="V275">
            <v>216</v>
          </cell>
          <cell r="W275">
            <v>228</v>
          </cell>
          <cell r="X275">
            <v>240</v>
          </cell>
          <cell r="Y275">
            <v>2.5650168350168348</v>
          </cell>
          <cell r="Z275">
            <v>554.04363636363632</v>
          </cell>
          <cell r="AA275">
            <v>0</v>
          </cell>
          <cell r="AB275">
            <v>0</v>
          </cell>
          <cell r="AC275">
            <v>554.04363636363632</v>
          </cell>
          <cell r="AD275">
            <v>1.19</v>
          </cell>
        </row>
        <row r="276">
          <cell r="C276" t="str">
            <v>40435</v>
          </cell>
          <cell r="D276" t="str">
            <v>STRUNG S.N.A.500 COJOCARU M</v>
          </cell>
          <cell r="E276" t="str">
            <v>8001</v>
          </cell>
          <cell r="F276">
            <v>29586</v>
          </cell>
          <cell r="H276">
            <v>29586</v>
          </cell>
          <cell r="I276">
            <v>7725299</v>
          </cell>
          <cell r="J276">
            <v>4</v>
          </cell>
          <cell r="K276">
            <v>4</v>
          </cell>
          <cell r="L276">
            <v>7725299</v>
          </cell>
          <cell r="M276">
            <v>158870</v>
          </cell>
          <cell r="N276">
            <v>960632</v>
          </cell>
          <cell r="O276">
            <v>108</v>
          </cell>
          <cell r="P276">
            <v>1650</v>
          </cell>
          <cell r="Q276">
            <v>582.20121212121217</v>
          </cell>
          <cell r="R276">
            <v>0</v>
          </cell>
          <cell r="S276">
            <v>582.20121212121217</v>
          </cell>
          <cell r="T276">
            <v>582.20121212121217</v>
          </cell>
          <cell r="U276">
            <v>582.20121212121217</v>
          </cell>
          <cell r="V276">
            <v>48</v>
          </cell>
          <cell r="W276">
            <v>228</v>
          </cell>
          <cell r="X276">
            <v>240</v>
          </cell>
          <cell r="Y276">
            <v>12.12919191919192</v>
          </cell>
          <cell r="Z276">
            <v>582.20121212121217</v>
          </cell>
          <cell r="AA276">
            <v>0</v>
          </cell>
          <cell r="AB276">
            <v>0</v>
          </cell>
          <cell r="AC276">
            <v>582.20121212121217</v>
          </cell>
          <cell r="AD276">
            <v>25</v>
          </cell>
        </row>
        <row r="277">
          <cell r="C277" t="str">
            <v>40436</v>
          </cell>
          <cell r="D277" t="str">
            <v>STRUNG S.N.A.500 COJOCARU M</v>
          </cell>
          <cell r="E277" t="str">
            <v>8001</v>
          </cell>
          <cell r="F277">
            <v>29586</v>
          </cell>
          <cell r="H277">
            <v>29586</v>
          </cell>
          <cell r="I277">
            <v>7724900</v>
          </cell>
          <cell r="J277">
            <v>4</v>
          </cell>
          <cell r="K277">
            <v>4</v>
          </cell>
          <cell r="L277">
            <v>7724900</v>
          </cell>
          <cell r="M277">
            <v>158870</v>
          </cell>
          <cell r="N277">
            <v>959838</v>
          </cell>
          <cell r="O277">
            <v>108</v>
          </cell>
          <cell r="P277">
            <v>1650</v>
          </cell>
          <cell r="Q277">
            <v>581.72</v>
          </cell>
          <cell r="R277">
            <v>0</v>
          </cell>
          <cell r="S277">
            <v>581.72</v>
          </cell>
          <cell r="T277">
            <v>581.72</v>
          </cell>
          <cell r="U277">
            <v>581.72</v>
          </cell>
          <cell r="V277">
            <v>48</v>
          </cell>
          <cell r="W277">
            <v>228</v>
          </cell>
          <cell r="X277">
            <v>240</v>
          </cell>
          <cell r="Y277">
            <v>12.119166666666667</v>
          </cell>
          <cell r="Z277">
            <v>581.72</v>
          </cell>
          <cell r="AA277">
            <v>0</v>
          </cell>
          <cell r="AB277">
            <v>0</v>
          </cell>
          <cell r="AC277">
            <v>581.72</v>
          </cell>
          <cell r="AD277">
            <v>25</v>
          </cell>
        </row>
        <row r="278">
          <cell r="C278" t="str">
            <v>40544</v>
          </cell>
          <cell r="D278" t="str">
            <v>FREZA FUS 32 COJOCARU M</v>
          </cell>
          <cell r="E278" t="str">
            <v>8001</v>
          </cell>
          <cell r="F278">
            <v>29951</v>
          </cell>
          <cell r="H278">
            <v>29951</v>
          </cell>
          <cell r="I278">
            <v>12195437</v>
          </cell>
          <cell r="J278">
            <v>5</v>
          </cell>
          <cell r="K278">
            <v>5</v>
          </cell>
          <cell r="L278">
            <v>12195437</v>
          </cell>
          <cell r="M278">
            <v>14470</v>
          </cell>
          <cell r="N278">
            <v>1551047</v>
          </cell>
          <cell r="O278">
            <v>108</v>
          </cell>
          <cell r="P278">
            <v>1650</v>
          </cell>
          <cell r="Q278">
            <v>940.02848484848482</v>
          </cell>
          <cell r="R278">
            <v>0</v>
          </cell>
          <cell r="S278">
            <v>940.02848484848482</v>
          </cell>
          <cell r="T278">
            <v>940.02848484848482</v>
          </cell>
          <cell r="U278">
            <v>940.02848484848482</v>
          </cell>
          <cell r="V278">
            <v>60</v>
          </cell>
          <cell r="W278">
            <v>216</v>
          </cell>
          <cell r="X278">
            <v>228</v>
          </cell>
          <cell r="Y278">
            <v>15.667141414141414</v>
          </cell>
          <cell r="Z278">
            <v>940.02848484848482</v>
          </cell>
          <cell r="AA278">
            <v>0</v>
          </cell>
          <cell r="AB278">
            <v>0</v>
          </cell>
          <cell r="AC278">
            <v>940.02848484848482</v>
          </cell>
          <cell r="AD278">
            <v>25</v>
          </cell>
        </row>
        <row r="279">
          <cell r="C279" t="str">
            <v>40551</v>
          </cell>
          <cell r="D279" t="str">
            <v>FERASTRAU ALTERNATIV COJOCARU M</v>
          </cell>
          <cell r="E279" t="str">
            <v>8001</v>
          </cell>
          <cell r="F279">
            <v>29951</v>
          </cell>
          <cell r="H279">
            <v>29951</v>
          </cell>
          <cell r="I279">
            <v>1226422</v>
          </cell>
          <cell r="J279">
            <v>4</v>
          </cell>
          <cell r="K279">
            <v>4</v>
          </cell>
          <cell r="L279">
            <v>1226422</v>
          </cell>
          <cell r="M279">
            <v>35160</v>
          </cell>
          <cell r="N279">
            <v>155586</v>
          </cell>
          <cell r="O279">
            <v>108</v>
          </cell>
          <cell r="P279">
            <v>1650</v>
          </cell>
          <cell r="Q279">
            <v>94.294545454545457</v>
          </cell>
          <cell r="R279">
            <v>0</v>
          </cell>
          <cell r="S279">
            <v>94.294545454545457</v>
          </cell>
          <cell r="T279">
            <v>94.294545454545457</v>
          </cell>
          <cell r="U279">
            <v>94.294545454545457</v>
          </cell>
          <cell r="V279">
            <v>48</v>
          </cell>
          <cell r="W279">
            <v>216</v>
          </cell>
          <cell r="X279">
            <v>228</v>
          </cell>
          <cell r="Y279">
            <v>1.9644696969696971</v>
          </cell>
          <cell r="Z279">
            <v>94.294545454545457</v>
          </cell>
          <cell r="AA279">
            <v>0</v>
          </cell>
          <cell r="AB279">
            <v>0</v>
          </cell>
          <cell r="AC279">
            <v>94.294545454545457</v>
          </cell>
          <cell r="AD279">
            <v>9.09</v>
          </cell>
        </row>
        <row r="280">
          <cell r="C280" t="str">
            <v>40634</v>
          </cell>
          <cell r="D280" t="str">
            <v>MASINA UNIV. DE RECTIFIC. COJOCARU M</v>
          </cell>
          <cell r="E280" t="str">
            <v>8001</v>
          </cell>
          <cell r="F280">
            <v>30071</v>
          </cell>
          <cell r="H280">
            <v>30071</v>
          </cell>
          <cell r="I280">
            <v>14419067</v>
          </cell>
          <cell r="J280">
            <v>4</v>
          </cell>
          <cell r="K280">
            <v>4</v>
          </cell>
          <cell r="L280">
            <v>14419067</v>
          </cell>
          <cell r="M280">
            <v>163685</v>
          </cell>
          <cell r="N280">
            <v>1830532</v>
          </cell>
          <cell r="O280">
            <v>108</v>
          </cell>
          <cell r="P280">
            <v>1650</v>
          </cell>
          <cell r="Q280">
            <v>1109.4133333333334</v>
          </cell>
          <cell r="R280">
            <v>0</v>
          </cell>
          <cell r="S280">
            <v>1109.4133333333334</v>
          </cell>
          <cell r="T280">
            <v>1109.4133333333334</v>
          </cell>
          <cell r="U280">
            <v>1109.4133333333334</v>
          </cell>
          <cell r="V280">
            <v>48</v>
          </cell>
          <cell r="W280">
            <v>212</v>
          </cell>
          <cell r="X280">
            <v>224</v>
          </cell>
          <cell r="Y280">
            <v>23.112777777777779</v>
          </cell>
          <cell r="Z280">
            <v>1109.4133333333334</v>
          </cell>
          <cell r="AA280">
            <v>0</v>
          </cell>
          <cell r="AB280">
            <v>0</v>
          </cell>
          <cell r="AC280">
            <v>1109.4133333333334</v>
          </cell>
          <cell r="AD280">
            <v>25</v>
          </cell>
        </row>
        <row r="281">
          <cell r="C281" t="str">
            <v>40663</v>
          </cell>
          <cell r="D281" t="str">
            <v>PRESA P.A.I. 16H COJOCARU M</v>
          </cell>
          <cell r="E281" t="str">
            <v>8001</v>
          </cell>
          <cell r="F281">
            <v>30224</v>
          </cell>
          <cell r="H281">
            <v>30224</v>
          </cell>
          <cell r="I281">
            <v>5310440</v>
          </cell>
          <cell r="J281">
            <v>6</v>
          </cell>
          <cell r="K281">
            <v>6</v>
          </cell>
          <cell r="L281">
            <v>5310440</v>
          </cell>
          <cell r="M281">
            <v>113450</v>
          </cell>
          <cell r="N281">
            <v>651523</v>
          </cell>
          <cell r="O281">
            <v>108</v>
          </cell>
          <cell r="P281">
            <v>1650</v>
          </cell>
          <cell r="Q281">
            <v>394.86242424242425</v>
          </cell>
          <cell r="R281">
            <v>0</v>
          </cell>
          <cell r="S281">
            <v>394.86242424242425</v>
          </cell>
          <cell r="T281">
            <v>394.86242424242425</v>
          </cell>
          <cell r="U281">
            <v>394.86242424242425</v>
          </cell>
          <cell r="V281">
            <v>72</v>
          </cell>
          <cell r="W281">
            <v>207</v>
          </cell>
          <cell r="X281">
            <v>219</v>
          </cell>
          <cell r="Y281">
            <v>5.4842003367003365</v>
          </cell>
          <cell r="Z281">
            <v>394.86242424242425</v>
          </cell>
          <cell r="AA281">
            <v>0</v>
          </cell>
          <cell r="AB281">
            <v>0</v>
          </cell>
          <cell r="AC281">
            <v>394.86242424242425</v>
          </cell>
          <cell r="AD281">
            <v>16.670000000000002</v>
          </cell>
        </row>
        <row r="282">
          <cell r="C282" t="str">
            <v>40665</v>
          </cell>
          <cell r="D282" t="str">
            <v>STRUNG SNA 560X2000 COJOCARU M</v>
          </cell>
          <cell r="E282" t="str">
            <v>8001</v>
          </cell>
          <cell r="F282">
            <v>30497</v>
          </cell>
          <cell r="H282">
            <v>30497</v>
          </cell>
          <cell r="I282">
            <v>10827238</v>
          </cell>
          <cell r="J282">
            <v>5</v>
          </cell>
          <cell r="K282">
            <v>5</v>
          </cell>
          <cell r="L282">
            <v>10827238</v>
          </cell>
          <cell r="M282">
            <v>176160</v>
          </cell>
          <cell r="N282">
            <v>1301370</v>
          </cell>
          <cell r="O282">
            <v>108</v>
          </cell>
          <cell r="P282">
            <v>1650</v>
          </cell>
          <cell r="Q282">
            <v>788.70909090909095</v>
          </cell>
          <cell r="R282">
            <v>0</v>
          </cell>
          <cell r="S282">
            <v>788.70909090909095</v>
          </cell>
          <cell r="T282">
            <v>788.70909090909095</v>
          </cell>
          <cell r="U282">
            <v>788.70909090909095</v>
          </cell>
          <cell r="V282">
            <v>60</v>
          </cell>
          <cell r="W282">
            <v>198</v>
          </cell>
          <cell r="X282">
            <v>210</v>
          </cell>
          <cell r="Y282">
            <v>13.145151515151516</v>
          </cell>
          <cell r="Z282">
            <v>788.70909090909095</v>
          </cell>
          <cell r="AA282">
            <v>0</v>
          </cell>
          <cell r="AB282">
            <v>0</v>
          </cell>
          <cell r="AC282">
            <v>788.70909090909095</v>
          </cell>
          <cell r="AD282">
            <v>20</v>
          </cell>
        </row>
        <row r="283">
          <cell r="C283" t="str">
            <v>40666</v>
          </cell>
          <cell r="D283" t="str">
            <v>MASINA RECTIFICAT R.P.O. COJOCARU M</v>
          </cell>
          <cell r="E283" t="str">
            <v>8001</v>
          </cell>
          <cell r="F283">
            <v>30285</v>
          </cell>
          <cell r="H283">
            <v>30285</v>
          </cell>
          <cell r="I283">
            <v>11889592</v>
          </cell>
          <cell r="J283">
            <v>5</v>
          </cell>
          <cell r="K283">
            <v>5</v>
          </cell>
          <cell r="L283">
            <v>11889592</v>
          </cell>
          <cell r="M283">
            <v>335760</v>
          </cell>
          <cell r="N283">
            <v>1490572</v>
          </cell>
          <cell r="O283">
            <v>108</v>
          </cell>
          <cell r="P283">
            <v>1650</v>
          </cell>
          <cell r="Q283">
            <v>903.3769696969697</v>
          </cell>
          <cell r="R283">
            <v>0</v>
          </cell>
          <cell r="S283">
            <v>903.3769696969697</v>
          </cell>
          <cell r="T283">
            <v>903.3769696969697</v>
          </cell>
          <cell r="U283">
            <v>903.3769696969697</v>
          </cell>
          <cell r="V283">
            <v>60</v>
          </cell>
          <cell r="W283">
            <v>205</v>
          </cell>
          <cell r="X283">
            <v>217</v>
          </cell>
          <cell r="Y283">
            <v>15.056282828282828</v>
          </cell>
          <cell r="Z283">
            <v>903.3769696969697</v>
          </cell>
          <cell r="AA283">
            <v>0</v>
          </cell>
          <cell r="AB283">
            <v>0</v>
          </cell>
          <cell r="AC283">
            <v>903.3769696969697</v>
          </cell>
          <cell r="AD283">
            <v>20</v>
          </cell>
        </row>
        <row r="284">
          <cell r="C284" t="str">
            <v>40667</v>
          </cell>
          <cell r="D284" t="str">
            <v>CUPTOR CAMERA COJOCARU M</v>
          </cell>
          <cell r="E284" t="str">
            <v>8001</v>
          </cell>
          <cell r="F284">
            <v>30316</v>
          </cell>
          <cell r="H284">
            <v>30316</v>
          </cell>
          <cell r="I284">
            <v>6058140</v>
          </cell>
          <cell r="J284">
            <v>6</v>
          </cell>
          <cell r="K284">
            <v>6</v>
          </cell>
          <cell r="L284">
            <v>6058140</v>
          </cell>
          <cell r="M284">
            <v>261500</v>
          </cell>
          <cell r="N284">
            <v>1544628</v>
          </cell>
          <cell r="O284">
            <v>108</v>
          </cell>
          <cell r="P284">
            <v>1650</v>
          </cell>
          <cell r="Q284">
            <v>936.13818181818181</v>
          </cell>
          <cell r="R284">
            <v>0</v>
          </cell>
          <cell r="S284">
            <v>936.13818181818181</v>
          </cell>
          <cell r="T284">
            <v>936.13818181818181</v>
          </cell>
          <cell r="U284">
            <v>936.13818181818181</v>
          </cell>
          <cell r="V284">
            <v>72</v>
          </cell>
          <cell r="W284">
            <v>204</v>
          </cell>
          <cell r="X284">
            <v>216</v>
          </cell>
          <cell r="Y284">
            <v>13.001919191919193</v>
          </cell>
          <cell r="Z284">
            <v>936.13818181818181</v>
          </cell>
          <cell r="AA284">
            <v>0</v>
          </cell>
          <cell r="AB284">
            <v>0</v>
          </cell>
          <cell r="AC284">
            <v>936.13818181818181</v>
          </cell>
          <cell r="AD284">
            <v>16.670000000000002</v>
          </cell>
        </row>
        <row r="285">
          <cell r="C285" t="str">
            <v>40776</v>
          </cell>
          <cell r="D285" t="str">
            <v>MASINA DE SLEFUIT VENTILE COJOCARU M</v>
          </cell>
          <cell r="E285" t="str">
            <v>8001</v>
          </cell>
          <cell r="F285">
            <v>30863</v>
          </cell>
          <cell r="H285">
            <v>30863</v>
          </cell>
          <cell r="I285">
            <v>13069396</v>
          </cell>
          <cell r="J285">
            <v>5</v>
          </cell>
          <cell r="K285">
            <v>5</v>
          </cell>
          <cell r="L285">
            <v>13069396</v>
          </cell>
          <cell r="M285">
            <v>256190</v>
          </cell>
          <cell r="N285">
            <v>1574321</v>
          </cell>
          <cell r="O285">
            <v>108</v>
          </cell>
          <cell r="P285">
            <v>1650</v>
          </cell>
          <cell r="Q285">
            <v>954.13393939393939</v>
          </cell>
          <cell r="R285">
            <v>0</v>
          </cell>
          <cell r="S285">
            <v>954.13393939393939</v>
          </cell>
          <cell r="T285">
            <v>954.13393939393939</v>
          </cell>
          <cell r="U285">
            <v>954.13393939393939</v>
          </cell>
          <cell r="V285">
            <v>60</v>
          </cell>
          <cell r="W285">
            <v>186</v>
          </cell>
          <cell r="X285">
            <v>198</v>
          </cell>
          <cell r="Y285">
            <v>15.902232323232322</v>
          </cell>
          <cell r="Z285">
            <v>954.13393939393939</v>
          </cell>
          <cell r="AA285">
            <v>0</v>
          </cell>
          <cell r="AB285">
            <v>0</v>
          </cell>
          <cell r="AC285">
            <v>954.13393939393939</v>
          </cell>
          <cell r="AD285">
            <v>16.670000000000002</v>
          </cell>
        </row>
        <row r="286">
          <cell r="C286" t="str">
            <v>40789</v>
          </cell>
          <cell r="D286" t="str">
            <v>INSTALATIE METALIZARE COJOCARU M</v>
          </cell>
          <cell r="E286" t="str">
            <v>8001</v>
          </cell>
          <cell r="F286">
            <v>31106</v>
          </cell>
          <cell r="H286">
            <v>31106</v>
          </cell>
          <cell r="I286">
            <v>7268898</v>
          </cell>
          <cell r="J286">
            <v>6</v>
          </cell>
          <cell r="K286">
            <v>6</v>
          </cell>
          <cell r="L286">
            <v>7268898</v>
          </cell>
          <cell r="M286">
            <v>150650</v>
          </cell>
          <cell r="N286">
            <v>1148477</v>
          </cell>
          <cell r="O286">
            <v>108</v>
          </cell>
          <cell r="P286">
            <v>1650</v>
          </cell>
          <cell r="Q286">
            <v>696.04666666666662</v>
          </cell>
          <cell r="R286">
            <v>0</v>
          </cell>
          <cell r="S286">
            <v>696.04666666666662</v>
          </cell>
          <cell r="T286">
            <v>696.04666666666662</v>
          </cell>
          <cell r="U286">
            <v>696.04666666666662</v>
          </cell>
          <cell r="V286">
            <v>72</v>
          </cell>
          <cell r="W286">
            <v>178</v>
          </cell>
          <cell r="X286">
            <v>190</v>
          </cell>
          <cell r="Y286">
            <v>9.667314814814814</v>
          </cell>
          <cell r="Z286">
            <v>696.04666666666662</v>
          </cell>
          <cell r="AA286">
            <v>0</v>
          </cell>
          <cell r="AB286">
            <v>0</v>
          </cell>
          <cell r="AC286">
            <v>696.04666666666662</v>
          </cell>
          <cell r="AD286">
            <v>16.670000000000002</v>
          </cell>
        </row>
        <row r="287">
          <cell r="C287" t="str">
            <v>40831</v>
          </cell>
          <cell r="D287" t="str">
            <v>MASINA DE ASCUTIT ASU 280 COJOCARU M</v>
          </cell>
          <cell r="E287" t="str">
            <v>8001</v>
          </cell>
          <cell r="F287">
            <v>31412</v>
          </cell>
          <cell r="H287">
            <v>31412</v>
          </cell>
          <cell r="I287">
            <v>7163868</v>
          </cell>
          <cell r="J287">
            <v>6</v>
          </cell>
          <cell r="K287">
            <v>6</v>
          </cell>
          <cell r="L287">
            <v>7163868</v>
          </cell>
          <cell r="M287">
            <v>195500</v>
          </cell>
          <cell r="N287">
            <v>869740</v>
          </cell>
          <cell r="O287">
            <v>108</v>
          </cell>
          <cell r="P287">
            <v>1650</v>
          </cell>
          <cell r="Q287">
            <v>527.11515151515152</v>
          </cell>
          <cell r="R287">
            <v>0</v>
          </cell>
          <cell r="S287">
            <v>527.11515151515152</v>
          </cell>
          <cell r="T287">
            <v>527.11515151515152</v>
          </cell>
          <cell r="U287">
            <v>527.11515151515152</v>
          </cell>
          <cell r="V287">
            <v>72</v>
          </cell>
          <cell r="W287">
            <v>168</v>
          </cell>
          <cell r="X287">
            <v>180</v>
          </cell>
          <cell r="Y287">
            <v>7.3210437710437715</v>
          </cell>
          <cell r="Z287">
            <v>527.11515151515152</v>
          </cell>
          <cell r="AA287">
            <v>0</v>
          </cell>
          <cell r="AB287">
            <v>0</v>
          </cell>
          <cell r="AC287">
            <v>527.11515151515152</v>
          </cell>
          <cell r="AD287">
            <v>16.670000000000002</v>
          </cell>
        </row>
        <row r="288">
          <cell r="C288" t="str">
            <v>40868</v>
          </cell>
          <cell r="D288" t="str">
            <v>MASINA MORTEZAT MMR 639 COJOCARU M</v>
          </cell>
          <cell r="E288" t="str">
            <v>8001</v>
          </cell>
          <cell r="F288">
            <v>33511</v>
          </cell>
          <cell r="H288">
            <v>33511</v>
          </cell>
          <cell r="I288">
            <v>74816816</v>
          </cell>
          <cell r="J288">
            <v>9</v>
          </cell>
          <cell r="K288">
            <v>9</v>
          </cell>
          <cell r="L288">
            <v>74816816</v>
          </cell>
          <cell r="M288">
            <v>962264</v>
          </cell>
          <cell r="N288">
            <v>8538915</v>
          </cell>
          <cell r="O288">
            <v>108</v>
          </cell>
          <cell r="P288">
            <v>1650</v>
          </cell>
          <cell r="Q288">
            <v>5175.1000000000004</v>
          </cell>
          <cell r="R288">
            <v>0</v>
          </cell>
          <cell r="S288">
            <v>5175.1000000000004</v>
          </cell>
          <cell r="T288">
            <v>5175.1000000000004</v>
          </cell>
          <cell r="U288">
            <v>5175.1000000000004</v>
          </cell>
          <cell r="V288">
            <v>108</v>
          </cell>
          <cell r="W288">
            <v>99</v>
          </cell>
          <cell r="X288">
            <v>111</v>
          </cell>
          <cell r="Y288">
            <v>47.917592592592598</v>
          </cell>
          <cell r="Z288">
            <v>4743.8416666666672</v>
          </cell>
          <cell r="AA288">
            <v>9</v>
          </cell>
          <cell r="AB288">
            <v>431.25833333333338</v>
          </cell>
          <cell r="AC288">
            <v>5175.1000000000004</v>
          </cell>
          <cell r="AD288">
            <v>11.11</v>
          </cell>
        </row>
        <row r="289">
          <cell r="C289" t="str">
            <v>40921</v>
          </cell>
          <cell r="D289" t="str">
            <v>MASINA DE FREZAT ROTI DIN COJOCARU M</v>
          </cell>
          <cell r="E289" t="str">
            <v>8001</v>
          </cell>
          <cell r="F289">
            <v>30163</v>
          </cell>
          <cell r="H289">
            <v>30163</v>
          </cell>
          <cell r="I289">
            <v>21049589</v>
          </cell>
          <cell r="J289">
            <v>5</v>
          </cell>
          <cell r="K289">
            <v>5</v>
          </cell>
          <cell r="L289">
            <v>21049589</v>
          </cell>
          <cell r="M289">
            <v>372060</v>
          </cell>
          <cell r="N289">
            <v>2551435</v>
          </cell>
          <cell r="O289">
            <v>108</v>
          </cell>
          <cell r="P289">
            <v>1650</v>
          </cell>
          <cell r="Q289">
            <v>1546.3242424242424</v>
          </cell>
          <cell r="R289">
            <v>0</v>
          </cell>
          <cell r="S289">
            <v>1546.3242424242424</v>
          </cell>
          <cell r="T289">
            <v>1546.3242424242424</v>
          </cell>
          <cell r="U289">
            <v>1546.3242424242424</v>
          </cell>
          <cell r="V289">
            <v>60</v>
          </cell>
          <cell r="W289">
            <v>209</v>
          </cell>
          <cell r="X289">
            <v>221</v>
          </cell>
          <cell r="Y289">
            <v>25.772070707070707</v>
          </cell>
          <cell r="Z289">
            <v>1546.3242424242424</v>
          </cell>
          <cell r="AA289">
            <v>0</v>
          </cell>
          <cell r="AB289">
            <v>0</v>
          </cell>
          <cell r="AC289">
            <v>1546.3242424242424</v>
          </cell>
          <cell r="AD289">
            <v>20</v>
          </cell>
        </row>
        <row r="290">
          <cell r="C290" t="str">
            <v>40785</v>
          </cell>
          <cell r="D290" t="str">
            <v>CONVERTIZOR 315 CUCURUZAC</v>
          </cell>
          <cell r="E290" t="str">
            <v>8004</v>
          </cell>
          <cell r="F290">
            <v>31047</v>
          </cell>
          <cell r="H290">
            <v>31047</v>
          </cell>
          <cell r="I290">
            <v>1300441</v>
          </cell>
          <cell r="J290">
            <v>4</v>
          </cell>
          <cell r="K290">
            <v>4</v>
          </cell>
          <cell r="L290">
            <v>1300441</v>
          </cell>
          <cell r="M290">
            <v>25150</v>
          </cell>
          <cell r="N290">
            <v>229552</v>
          </cell>
          <cell r="O290">
            <v>108</v>
          </cell>
          <cell r="P290">
            <v>1650</v>
          </cell>
          <cell r="Q290">
            <v>139.12242424242424</v>
          </cell>
          <cell r="R290">
            <v>0</v>
          </cell>
          <cell r="S290">
            <v>139.12242424242424</v>
          </cell>
          <cell r="T290">
            <v>139.12242424242424</v>
          </cell>
          <cell r="U290">
            <v>139.12242424242424</v>
          </cell>
          <cell r="V290">
            <v>48</v>
          </cell>
          <cell r="W290">
            <v>180</v>
          </cell>
          <cell r="X290">
            <v>192</v>
          </cell>
          <cell r="Y290">
            <v>2.8983838383838383</v>
          </cell>
          <cell r="Z290">
            <v>139.12242424242424</v>
          </cell>
          <cell r="AA290">
            <v>0</v>
          </cell>
          <cell r="AB290">
            <v>0</v>
          </cell>
          <cell r="AC290">
            <v>139.12242424242424</v>
          </cell>
          <cell r="AD290">
            <v>25</v>
          </cell>
        </row>
        <row r="291">
          <cell r="C291" t="str">
            <v>46002</v>
          </cell>
          <cell r="D291" t="str">
            <v>MOTOPOMPA MP79 SERIE 192371/32661 PSI AVIERITEI</v>
          </cell>
          <cell r="E291" t="str">
            <v>9004</v>
          </cell>
          <cell r="F291">
            <v>31958</v>
          </cell>
          <cell r="H291">
            <v>31958</v>
          </cell>
          <cell r="I291">
            <v>4195584</v>
          </cell>
          <cell r="J291">
            <v>9</v>
          </cell>
          <cell r="K291">
            <v>9</v>
          </cell>
          <cell r="L291">
            <v>4195584</v>
          </cell>
          <cell r="M291">
            <v>70780</v>
          </cell>
          <cell r="N291">
            <v>656857</v>
          </cell>
          <cell r="O291">
            <v>108</v>
          </cell>
          <cell r="P291">
            <v>1650</v>
          </cell>
          <cell r="Q291">
            <v>398.09515151515154</v>
          </cell>
          <cell r="R291">
            <v>0</v>
          </cell>
          <cell r="S291">
            <v>398.09515151515154</v>
          </cell>
          <cell r="T291">
            <v>398.09515151515154</v>
          </cell>
          <cell r="U291">
            <v>398.09515151515154</v>
          </cell>
          <cell r="V291">
            <v>108</v>
          </cell>
          <cell r="W291">
            <v>150</v>
          </cell>
          <cell r="X291">
            <v>162</v>
          </cell>
          <cell r="Y291">
            <v>3.6860662177328845</v>
          </cell>
          <cell r="Z291">
            <v>398.09515151515154</v>
          </cell>
          <cell r="AA291">
            <v>0</v>
          </cell>
          <cell r="AB291">
            <v>0</v>
          </cell>
          <cell r="AC291">
            <v>398.09515151515154</v>
          </cell>
          <cell r="AD291">
            <v>10</v>
          </cell>
        </row>
        <row r="292">
          <cell r="C292" t="str">
            <v>40531</v>
          </cell>
          <cell r="D292" t="str">
            <v>POMPA M.I.L.</v>
          </cell>
          <cell r="E292" t="str">
            <v>9006</v>
          </cell>
          <cell r="F292">
            <v>30041</v>
          </cell>
          <cell r="H292">
            <v>30041</v>
          </cell>
          <cell r="I292">
            <v>0</v>
          </cell>
          <cell r="J292">
            <v>0</v>
          </cell>
          <cell r="K292">
            <v>20</v>
          </cell>
          <cell r="L292">
            <v>1368322</v>
          </cell>
          <cell r="M292">
            <v>39850</v>
          </cell>
          <cell r="N292">
            <v>255977</v>
          </cell>
          <cell r="O292">
            <v>108</v>
          </cell>
          <cell r="P292">
            <v>1650</v>
          </cell>
          <cell r="Q292">
            <v>155.13757575757575</v>
          </cell>
          <cell r="R292">
            <v>0</v>
          </cell>
          <cell r="S292">
            <v>155.13757575757575</v>
          </cell>
          <cell r="T292">
            <v>155.13757575757575</v>
          </cell>
          <cell r="U292">
            <v>0</v>
          </cell>
          <cell r="V292">
            <v>240</v>
          </cell>
          <cell r="W292">
            <v>213</v>
          </cell>
          <cell r="X292">
            <v>215</v>
          </cell>
          <cell r="Y292">
            <v>0.64640656565656562</v>
          </cell>
          <cell r="Z292">
            <v>137.68459848484846</v>
          </cell>
          <cell r="AA292">
            <v>2</v>
          </cell>
          <cell r="AB292">
            <v>1.2928131313131312</v>
          </cell>
          <cell r="AC292">
            <v>138.97741161616162</v>
          </cell>
          <cell r="AD292">
            <v>1.19</v>
          </cell>
          <cell r="AF292">
            <v>36585</v>
          </cell>
        </row>
        <row r="293">
          <cell r="C293" t="str">
            <v>40532</v>
          </cell>
          <cell r="D293" t="str">
            <v>POMPA M.I.L.</v>
          </cell>
          <cell r="E293" t="str">
            <v>9006</v>
          </cell>
          <cell r="F293">
            <v>30132</v>
          </cell>
          <cell r="H293">
            <v>30132</v>
          </cell>
          <cell r="I293">
            <v>0</v>
          </cell>
          <cell r="J293">
            <v>0</v>
          </cell>
          <cell r="K293">
            <v>20</v>
          </cell>
          <cell r="L293">
            <v>1268407</v>
          </cell>
          <cell r="M293">
            <v>36940</v>
          </cell>
          <cell r="N293">
            <v>237287</v>
          </cell>
          <cell r="O293">
            <v>108</v>
          </cell>
          <cell r="P293">
            <v>1650</v>
          </cell>
          <cell r="Q293">
            <v>143.81030303030303</v>
          </cell>
          <cell r="R293">
            <v>0</v>
          </cell>
          <cell r="S293">
            <v>143.81030303030303</v>
          </cell>
          <cell r="T293">
            <v>143.81030303030303</v>
          </cell>
          <cell r="U293">
            <v>0</v>
          </cell>
          <cell r="V293">
            <v>240</v>
          </cell>
          <cell r="W293">
            <v>210</v>
          </cell>
          <cell r="X293">
            <v>212</v>
          </cell>
          <cell r="Y293">
            <v>0.599209595959596</v>
          </cell>
          <cell r="Z293">
            <v>125.83401515151516</v>
          </cell>
          <cell r="AA293">
            <v>2</v>
          </cell>
          <cell r="AB293">
            <v>1.198419191919192</v>
          </cell>
          <cell r="AC293">
            <v>127.03243434343435</v>
          </cell>
          <cell r="AD293">
            <v>1.19</v>
          </cell>
          <cell r="AF293">
            <v>36585</v>
          </cell>
        </row>
        <row r="294">
          <cell r="C294" t="str">
            <v>41032</v>
          </cell>
          <cell r="D294" t="str">
            <v>VENTILATOARE VAT 630/12 COJOCARU MIHAI</v>
          </cell>
          <cell r="E294" t="str">
            <v>8001</v>
          </cell>
          <cell r="F294">
            <v>33694</v>
          </cell>
          <cell r="H294">
            <v>33694</v>
          </cell>
          <cell r="I294">
            <v>1110110</v>
          </cell>
          <cell r="J294">
            <v>6</v>
          </cell>
          <cell r="K294">
            <v>6</v>
          </cell>
          <cell r="L294">
            <v>1110110</v>
          </cell>
          <cell r="M294">
            <v>115300</v>
          </cell>
          <cell r="N294">
            <v>115300</v>
          </cell>
          <cell r="O294">
            <v>198</v>
          </cell>
          <cell r="P294">
            <v>1650</v>
          </cell>
          <cell r="Q294">
            <v>69.878787878787875</v>
          </cell>
          <cell r="R294">
            <v>0</v>
          </cell>
          <cell r="S294">
            <v>69.878787878787875</v>
          </cell>
          <cell r="T294">
            <v>69.878787878787875</v>
          </cell>
          <cell r="U294">
            <v>69.878787878787875</v>
          </cell>
          <cell r="V294">
            <v>72</v>
          </cell>
          <cell r="W294">
            <v>93</v>
          </cell>
          <cell r="X294">
            <v>105</v>
          </cell>
          <cell r="Y294">
            <v>0.97053872053872048</v>
          </cell>
          <cell r="Z294">
            <v>69.878787878787875</v>
          </cell>
          <cell r="AA294">
            <v>0</v>
          </cell>
          <cell r="AB294">
            <v>0</v>
          </cell>
          <cell r="AC294">
            <v>69.878787878787875</v>
          </cell>
          <cell r="AD294">
            <v>100</v>
          </cell>
        </row>
        <row r="295">
          <cell r="C295" t="str">
            <v>41033</v>
          </cell>
          <cell r="D295" t="str">
            <v>VENTILATOARE VAT 630/12 COJOCARU MIHAI</v>
          </cell>
          <cell r="E295" t="str">
            <v>8001</v>
          </cell>
          <cell r="F295">
            <v>33694</v>
          </cell>
          <cell r="H295">
            <v>33694</v>
          </cell>
          <cell r="I295">
            <v>1110110</v>
          </cell>
          <cell r="J295">
            <v>6</v>
          </cell>
          <cell r="K295">
            <v>6</v>
          </cell>
          <cell r="L295">
            <v>1110110</v>
          </cell>
          <cell r="M295">
            <v>115300</v>
          </cell>
          <cell r="N295">
            <v>115300</v>
          </cell>
          <cell r="O295">
            <v>198</v>
          </cell>
          <cell r="P295">
            <v>1650</v>
          </cell>
          <cell r="Q295">
            <v>69.878787878787875</v>
          </cell>
          <cell r="R295">
            <v>0</v>
          </cell>
          <cell r="S295">
            <v>69.878787878787875</v>
          </cell>
          <cell r="T295">
            <v>69.878787878787875</v>
          </cell>
          <cell r="U295">
            <v>69.878787878787875</v>
          </cell>
          <cell r="V295">
            <v>72</v>
          </cell>
          <cell r="W295">
            <v>93</v>
          </cell>
          <cell r="X295">
            <v>105</v>
          </cell>
          <cell r="Y295">
            <v>0.97053872053872048</v>
          </cell>
          <cell r="Z295">
            <v>69.878787878787875</v>
          </cell>
          <cell r="AA295">
            <v>0</v>
          </cell>
          <cell r="AB295">
            <v>0</v>
          </cell>
          <cell r="AC295">
            <v>69.878787878787875</v>
          </cell>
          <cell r="AD295">
            <v>100</v>
          </cell>
        </row>
        <row r="296">
          <cell r="C296" t="str">
            <v>41747</v>
          </cell>
          <cell r="D296" t="str">
            <v>IZOLATII AER COMPRIMAT</v>
          </cell>
          <cell r="E296" t="str">
            <v>10002</v>
          </cell>
          <cell r="F296">
            <v>29586</v>
          </cell>
          <cell r="H296">
            <v>29586</v>
          </cell>
          <cell r="I296">
            <v>79836560</v>
          </cell>
          <cell r="J296">
            <v>4</v>
          </cell>
          <cell r="K296">
            <v>4</v>
          </cell>
          <cell r="L296">
            <v>79836560</v>
          </cell>
          <cell r="M296">
            <v>3584020</v>
          </cell>
          <cell r="N296">
            <v>16050500</v>
          </cell>
          <cell r="O296">
            <v>108</v>
          </cell>
          <cell r="P296">
            <v>1650</v>
          </cell>
          <cell r="Q296">
            <v>9727.575757575758</v>
          </cell>
          <cell r="R296">
            <v>0</v>
          </cell>
          <cell r="S296">
            <v>9727.575757575758</v>
          </cell>
          <cell r="T296">
            <v>9727.575757575758</v>
          </cell>
          <cell r="U296">
            <v>9727.575757575758</v>
          </cell>
          <cell r="V296">
            <v>48</v>
          </cell>
          <cell r="W296">
            <v>228</v>
          </cell>
          <cell r="X296">
            <v>240</v>
          </cell>
          <cell r="Y296">
            <v>202.65782828282829</v>
          </cell>
          <cell r="Z296">
            <v>9727.575757575758</v>
          </cell>
          <cell r="AA296">
            <v>0</v>
          </cell>
          <cell r="AB296">
            <v>0</v>
          </cell>
          <cell r="AC296">
            <v>9727.575757575758</v>
          </cell>
          <cell r="AD296">
            <v>25</v>
          </cell>
        </row>
        <row r="297">
          <cell r="C297" t="str">
            <v>32127</v>
          </cell>
          <cell r="D297" t="str">
            <v>POSTRASF</v>
          </cell>
          <cell r="E297" t="str">
            <v>10008</v>
          </cell>
          <cell r="F297">
            <v>30681</v>
          </cell>
          <cell r="H297">
            <v>30681</v>
          </cell>
          <cell r="I297">
            <v>9998776</v>
          </cell>
          <cell r="J297">
            <v>13</v>
          </cell>
          <cell r="K297">
            <v>13</v>
          </cell>
          <cell r="L297">
            <v>9998776</v>
          </cell>
          <cell r="M297">
            <v>162900</v>
          </cell>
          <cell r="N297">
            <v>1943412</v>
          </cell>
          <cell r="O297">
            <v>108</v>
          </cell>
          <cell r="P297">
            <v>1650</v>
          </cell>
          <cell r="Q297">
            <v>1177.8254545454545</v>
          </cell>
          <cell r="R297">
            <v>0</v>
          </cell>
          <cell r="S297">
            <v>1177.8254545454545</v>
          </cell>
          <cell r="T297">
            <v>1177.8254545454545</v>
          </cell>
          <cell r="U297">
            <v>1177.8254545454545</v>
          </cell>
          <cell r="V297">
            <v>156</v>
          </cell>
          <cell r="W297">
            <v>192</v>
          </cell>
          <cell r="X297">
            <v>204</v>
          </cell>
          <cell r="Y297">
            <v>7.5501631701631693</v>
          </cell>
          <cell r="Z297">
            <v>1177.8254545454545</v>
          </cell>
          <cell r="AA297">
            <v>0</v>
          </cell>
          <cell r="AB297">
            <v>0</v>
          </cell>
          <cell r="AC297">
            <v>1177.8254545454545</v>
          </cell>
          <cell r="AD297">
            <v>7.69</v>
          </cell>
        </row>
        <row r="298">
          <cell r="C298" t="str">
            <v>32128</v>
          </cell>
          <cell r="D298" t="str">
            <v>POSTRASF</v>
          </cell>
          <cell r="E298" t="str">
            <v>10008</v>
          </cell>
          <cell r="F298">
            <v>30681</v>
          </cell>
          <cell r="H298">
            <v>30681</v>
          </cell>
          <cell r="I298">
            <v>10308421</v>
          </cell>
          <cell r="J298">
            <v>13</v>
          </cell>
          <cell r="K298">
            <v>13</v>
          </cell>
          <cell r="L298">
            <v>10308421</v>
          </cell>
          <cell r="M298">
            <v>162900</v>
          </cell>
          <cell r="N298">
            <v>1943412</v>
          </cell>
          <cell r="O298">
            <v>108</v>
          </cell>
          <cell r="P298">
            <v>1650</v>
          </cell>
          <cell r="Q298">
            <v>1177.8254545454545</v>
          </cell>
          <cell r="R298">
            <v>0</v>
          </cell>
          <cell r="S298">
            <v>1177.8254545454545</v>
          </cell>
          <cell r="T298">
            <v>1177.8254545454545</v>
          </cell>
          <cell r="U298">
            <v>1177.8254545454545</v>
          </cell>
          <cell r="V298">
            <v>156</v>
          </cell>
          <cell r="W298">
            <v>192</v>
          </cell>
          <cell r="X298">
            <v>204</v>
          </cell>
          <cell r="Y298">
            <v>7.5501631701631693</v>
          </cell>
          <cell r="Z298">
            <v>1177.8254545454545</v>
          </cell>
          <cell r="AA298">
            <v>0</v>
          </cell>
          <cell r="AB298">
            <v>0</v>
          </cell>
          <cell r="AC298">
            <v>1177.8254545454545</v>
          </cell>
          <cell r="AD298">
            <v>7.69</v>
          </cell>
        </row>
        <row r="299">
          <cell r="C299" t="str">
            <v>41083</v>
          </cell>
          <cell r="D299" t="str">
            <v>MASINA DE SLEFUIT</v>
          </cell>
          <cell r="E299" t="str">
            <v>1001</v>
          </cell>
          <cell r="F299">
            <v>34393</v>
          </cell>
          <cell r="H299">
            <v>34393</v>
          </cell>
          <cell r="I299">
            <v>32853244</v>
          </cell>
          <cell r="J299">
            <v>0</v>
          </cell>
          <cell r="K299">
            <v>12</v>
          </cell>
          <cell r="L299">
            <v>32853244</v>
          </cell>
          <cell r="M299">
            <v>4425545</v>
          </cell>
          <cell r="N299">
            <v>12635972</v>
          </cell>
          <cell r="O299">
            <v>1570</v>
          </cell>
          <cell r="P299">
            <v>1650</v>
          </cell>
          <cell r="Q299">
            <v>7658.1648484848483</v>
          </cell>
          <cell r="R299">
            <v>0</v>
          </cell>
          <cell r="S299">
            <v>7658.1648484848483</v>
          </cell>
          <cell r="T299">
            <v>7658.1648484848483</v>
          </cell>
          <cell r="U299">
            <v>7658.1648484848483</v>
          </cell>
          <cell r="V299">
            <v>144</v>
          </cell>
          <cell r="W299">
            <v>70</v>
          </cell>
          <cell r="X299">
            <v>82</v>
          </cell>
          <cell r="Y299">
            <v>53.181700336700338</v>
          </cell>
          <cell r="Z299">
            <v>3722.7190235690236</v>
          </cell>
          <cell r="AA299">
            <v>12</v>
          </cell>
          <cell r="AB299">
            <v>638.18040404040403</v>
          </cell>
          <cell r="AC299">
            <v>4360.8994276094281</v>
          </cell>
          <cell r="AD299">
            <v>0.69</v>
          </cell>
        </row>
        <row r="300">
          <cell r="C300" t="str">
            <v>40834</v>
          </cell>
          <cell r="D300" t="str">
            <v>STRUNG</v>
          </cell>
          <cell r="E300" t="str">
            <v>11002</v>
          </cell>
          <cell r="F300">
            <v>29982</v>
          </cell>
          <cell r="H300">
            <v>29982</v>
          </cell>
          <cell r="I300">
            <v>1937641</v>
          </cell>
          <cell r="J300">
            <v>0</v>
          </cell>
          <cell r="K300">
            <v>21</v>
          </cell>
          <cell r="L300">
            <v>1937641</v>
          </cell>
          <cell r="M300">
            <v>31000</v>
          </cell>
          <cell r="N300">
            <v>232392</v>
          </cell>
          <cell r="O300">
            <v>108</v>
          </cell>
          <cell r="P300">
            <v>1650</v>
          </cell>
          <cell r="Q300">
            <v>140.84363636363636</v>
          </cell>
          <cell r="R300">
            <v>0</v>
          </cell>
          <cell r="S300">
            <v>140.84363636363636</v>
          </cell>
          <cell r="T300">
            <v>140.84363636363636</v>
          </cell>
          <cell r="U300">
            <v>140.84363636363636</v>
          </cell>
          <cell r="V300">
            <v>252</v>
          </cell>
          <cell r="W300">
            <v>215</v>
          </cell>
          <cell r="X300">
            <v>227</v>
          </cell>
          <cell r="Y300">
            <v>0.5589033189033189</v>
          </cell>
          <cell r="Z300">
            <v>120.16421356421357</v>
          </cell>
          <cell r="AA300">
            <v>12</v>
          </cell>
          <cell r="AB300">
            <v>6.7068398268398273</v>
          </cell>
          <cell r="AC300">
            <v>126.87105339105339</v>
          </cell>
          <cell r="AD300">
            <v>1.19</v>
          </cell>
        </row>
        <row r="301">
          <cell r="C301" t="str">
            <v>40193</v>
          </cell>
          <cell r="D301" t="str">
            <v>APARAT CLIMA CHETREANU ELENA</v>
          </cell>
          <cell r="E301" t="str">
            <v>1002</v>
          </cell>
          <cell r="F301">
            <v>29341</v>
          </cell>
          <cell r="H301">
            <v>29341</v>
          </cell>
          <cell r="I301">
            <v>1918921</v>
          </cell>
          <cell r="J301">
            <v>4</v>
          </cell>
          <cell r="K301">
            <v>4</v>
          </cell>
          <cell r="L301">
            <v>1918921</v>
          </cell>
          <cell r="M301">
            <v>30970</v>
          </cell>
          <cell r="N301">
            <v>216109</v>
          </cell>
          <cell r="O301">
            <v>108</v>
          </cell>
          <cell r="P301">
            <v>1650</v>
          </cell>
          <cell r="Q301">
            <v>130.97515151515151</v>
          </cell>
          <cell r="R301">
            <v>0</v>
          </cell>
          <cell r="S301">
            <v>130.97515151515151</v>
          </cell>
          <cell r="T301">
            <v>130.97515151515151</v>
          </cell>
          <cell r="U301">
            <v>130.97515151515151</v>
          </cell>
          <cell r="V301">
            <v>48</v>
          </cell>
          <cell r="W301">
            <v>236</v>
          </cell>
          <cell r="X301">
            <v>248</v>
          </cell>
          <cell r="Y301">
            <v>2.7286489898989896</v>
          </cell>
          <cell r="Z301">
            <v>130.97515151515151</v>
          </cell>
          <cell r="AA301">
            <v>0</v>
          </cell>
          <cell r="AB301">
            <v>0</v>
          </cell>
          <cell r="AC301">
            <v>130.97515151515151</v>
          </cell>
          <cell r="AD301">
            <v>25</v>
          </cell>
        </row>
        <row r="302">
          <cell r="C302" t="str">
            <v>40869</v>
          </cell>
          <cell r="D302" t="str">
            <v>MASINA DE CUSUT SACI</v>
          </cell>
          <cell r="E302" t="str">
            <v>6001</v>
          </cell>
          <cell r="F302">
            <v>35124</v>
          </cell>
          <cell r="H302">
            <v>35124</v>
          </cell>
          <cell r="I302">
            <v>6009448</v>
          </cell>
          <cell r="J302">
            <v>7</v>
          </cell>
          <cell r="K302">
            <v>7</v>
          </cell>
          <cell r="L302">
            <v>6009448</v>
          </cell>
          <cell r="M302">
            <v>6009448</v>
          </cell>
          <cell r="N302">
            <v>0</v>
          </cell>
          <cell r="O302">
            <v>2858</v>
          </cell>
          <cell r="P302">
            <v>2858</v>
          </cell>
          <cell r="Q302">
            <v>2102.6759972008399</v>
          </cell>
          <cell r="R302">
            <v>0</v>
          </cell>
          <cell r="S302">
            <v>2102.6759972008399</v>
          </cell>
          <cell r="T302">
            <v>2102.6759972008399</v>
          </cell>
          <cell r="U302">
            <v>2102.6759972008399</v>
          </cell>
          <cell r="V302">
            <v>84</v>
          </cell>
          <cell r="W302">
            <v>46</v>
          </cell>
          <cell r="X302">
            <v>58</v>
          </cell>
          <cell r="Y302">
            <v>25.03185710953381</v>
          </cell>
          <cell r="Z302">
            <v>1151.4654270385552</v>
          </cell>
          <cell r="AA302">
            <v>12</v>
          </cell>
          <cell r="AB302">
            <v>300.38228531440575</v>
          </cell>
          <cell r="AC302">
            <v>1451.847712352961</v>
          </cell>
          <cell r="AD302">
            <v>14.29</v>
          </cell>
        </row>
        <row r="303">
          <cell r="C303" t="str">
            <v>40870</v>
          </cell>
          <cell r="D303" t="str">
            <v>MASINA DE CUSUT SACI</v>
          </cell>
          <cell r="E303" t="str">
            <v>6001</v>
          </cell>
          <cell r="F303">
            <v>35124</v>
          </cell>
          <cell r="H303">
            <v>35124</v>
          </cell>
          <cell r="I303">
            <v>4328999</v>
          </cell>
          <cell r="J303">
            <v>7</v>
          </cell>
          <cell r="K303">
            <v>7</v>
          </cell>
          <cell r="L303">
            <v>4328999</v>
          </cell>
          <cell r="M303">
            <v>4328999</v>
          </cell>
          <cell r="N303">
            <v>0</v>
          </cell>
          <cell r="O303">
            <v>2858</v>
          </cell>
          <cell r="P303">
            <v>2858</v>
          </cell>
          <cell r="Q303">
            <v>1514.6952414275718</v>
          </cell>
          <cell r="R303">
            <v>0</v>
          </cell>
          <cell r="S303">
            <v>1514.6952414275718</v>
          </cell>
          <cell r="T303">
            <v>1514.6952414275718</v>
          </cell>
          <cell r="U303">
            <v>1514.6952414275718</v>
          </cell>
          <cell r="V303">
            <v>84</v>
          </cell>
          <cell r="W303">
            <v>46</v>
          </cell>
          <cell r="X303">
            <v>58</v>
          </cell>
          <cell r="Y303">
            <v>18.032086207471092</v>
          </cell>
          <cell r="Z303">
            <v>829.47596554367021</v>
          </cell>
          <cell r="AA303">
            <v>12</v>
          </cell>
          <cell r="AB303">
            <v>216.38503448965309</v>
          </cell>
          <cell r="AC303">
            <v>1045.8610000333233</v>
          </cell>
          <cell r="AD303">
            <v>14.29</v>
          </cell>
        </row>
        <row r="304">
          <cell r="C304" t="str">
            <v>40181</v>
          </cell>
          <cell r="D304" t="str">
            <v>MASINA DE VOPSIT AVS 300</v>
          </cell>
          <cell r="E304" t="str">
            <v>5001</v>
          </cell>
          <cell r="F304">
            <v>29311</v>
          </cell>
          <cell r="H304">
            <v>29311</v>
          </cell>
          <cell r="I304">
            <v>1016310</v>
          </cell>
          <cell r="J304">
            <v>12</v>
          </cell>
          <cell r="K304">
            <v>12</v>
          </cell>
          <cell r="L304">
            <v>1016310</v>
          </cell>
          <cell r="M304">
            <v>1016310</v>
          </cell>
          <cell r="N304">
            <v>0</v>
          </cell>
          <cell r="O304">
            <v>108</v>
          </cell>
          <cell r="P304">
            <v>108</v>
          </cell>
          <cell r="Q304">
            <v>9410.2777777777774</v>
          </cell>
          <cell r="R304">
            <v>0</v>
          </cell>
          <cell r="S304">
            <v>9410.2777777777774</v>
          </cell>
          <cell r="T304">
            <v>9410.2777777777774</v>
          </cell>
          <cell r="U304">
            <v>9410.2777777777774</v>
          </cell>
          <cell r="V304">
            <v>144</v>
          </cell>
          <cell r="W304">
            <v>237</v>
          </cell>
          <cell r="X304">
            <v>249</v>
          </cell>
          <cell r="Y304">
            <v>65.349151234567898</v>
          </cell>
          <cell r="Z304">
            <v>9410.2777777777774</v>
          </cell>
          <cell r="AA304">
            <v>0</v>
          </cell>
          <cell r="AB304">
            <v>0</v>
          </cell>
          <cell r="AC304">
            <v>9410.2777777777774</v>
          </cell>
          <cell r="AD304">
            <v>0</v>
          </cell>
        </row>
        <row r="305">
          <cell r="C305" t="str">
            <v>40187</v>
          </cell>
          <cell r="D305" t="str">
            <v>MASINA DE VOPSIT AVS 300</v>
          </cell>
          <cell r="E305" t="str">
            <v>5001</v>
          </cell>
          <cell r="F305">
            <v>29525</v>
          </cell>
          <cell r="H305">
            <v>29525</v>
          </cell>
          <cell r="I305">
            <v>11134605</v>
          </cell>
          <cell r="J305">
            <v>7</v>
          </cell>
          <cell r="K305">
            <v>7</v>
          </cell>
          <cell r="L305">
            <v>11134605</v>
          </cell>
          <cell r="M305">
            <v>1123590</v>
          </cell>
          <cell r="N305">
            <v>2580596</v>
          </cell>
          <cell r="O305">
            <v>108</v>
          </cell>
          <cell r="P305">
            <v>1650</v>
          </cell>
          <cell r="Q305">
            <v>1563.9975757575758</v>
          </cell>
          <cell r="R305">
            <v>0</v>
          </cell>
          <cell r="S305">
            <v>1563.9975757575758</v>
          </cell>
          <cell r="T305">
            <v>1563.9975757575758</v>
          </cell>
          <cell r="U305">
            <v>1563.9975757575758</v>
          </cell>
          <cell r="V305">
            <v>84</v>
          </cell>
          <cell r="W305">
            <v>230</v>
          </cell>
          <cell r="X305">
            <v>242</v>
          </cell>
          <cell r="Y305">
            <v>18.619018759018758</v>
          </cell>
          <cell r="Z305">
            <v>1563.9975757575758</v>
          </cell>
          <cell r="AA305">
            <v>0</v>
          </cell>
          <cell r="AB305">
            <v>0</v>
          </cell>
          <cell r="AC305">
            <v>1563.9975757575758</v>
          </cell>
          <cell r="AD305">
            <v>14.29</v>
          </cell>
        </row>
        <row r="306">
          <cell r="C306" t="str">
            <v>41149</v>
          </cell>
          <cell r="D306" t="str">
            <v>LAMINOR 1625/2                   OB.301A</v>
          </cell>
          <cell r="E306" t="str">
            <v>1001</v>
          </cell>
          <cell r="F306">
            <v>34365</v>
          </cell>
          <cell r="H306">
            <v>34365</v>
          </cell>
          <cell r="I306">
            <v>29335403</v>
          </cell>
          <cell r="J306">
            <v>5</v>
          </cell>
          <cell r="K306">
            <v>5</v>
          </cell>
          <cell r="L306">
            <v>29335403</v>
          </cell>
          <cell r="M306">
            <v>4425545</v>
          </cell>
          <cell r="N306">
            <v>4425545</v>
          </cell>
          <cell r="O306">
            <v>1450</v>
          </cell>
          <cell r="P306">
            <v>1650</v>
          </cell>
          <cell r="Q306">
            <v>2682.1484848484847</v>
          </cell>
          <cell r="R306">
            <v>0</v>
          </cell>
          <cell r="S306">
            <v>2682.1484848484847</v>
          </cell>
          <cell r="T306">
            <v>2682.1484848484847</v>
          </cell>
          <cell r="U306">
            <v>2682.1484848484847</v>
          </cell>
          <cell r="V306">
            <v>60</v>
          </cell>
          <cell r="W306">
            <v>71</v>
          </cell>
          <cell r="X306">
            <v>83</v>
          </cell>
          <cell r="Y306">
            <v>44.702474747474746</v>
          </cell>
          <cell r="Z306">
            <v>2682.1484848484847</v>
          </cell>
          <cell r="AA306">
            <v>0</v>
          </cell>
          <cell r="AB306">
            <v>0</v>
          </cell>
          <cell r="AC306">
            <v>2682.1484848484847</v>
          </cell>
          <cell r="AD306">
            <v>20</v>
          </cell>
        </row>
        <row r="307">
          <cell r="C307" t="str">
            <v>41072</v>
          </cell>
          <cell r="D307" t="str">
            <v>LAMINOR 1625/2                   OB.301A</v>
          </cell>
          <cell r="E307" t="str">
            <v>1001</v>
          </cell>
          <cell r="F307">
            <v>34365</v>
          </cell>
          <cell r="H307">
            <v>34365</v>
          </cell>
          <cell r="I307">
            <v>29335403</v>
          </cell>
          <cell r="J307">
            <v>5</v>
          </cell>
          <cell r="K307">
            <v>5</v>
          </cell>
          <cell r="L307">
            <v>29335403</v>
          </cell>
          <cell r="M307">
            <v>4425545</v>
          </cell>
          <cell r="N307">
            <v>4425545</v>
          </cell>
          <cell r="O307">
            <v>1450</v>
          </cell>
          <cell r="P307">
            <v>1650</v>
          </cell>
          <cell r="Q307">
            <v>2682.1484848484847</v>
          </cell>
          <cell r="R307">
            <v>0</v>
          </cell>
          <cell r="S307">
            <v>2682.1484848484847</v>
          </cell>
          <cell r="T307">
            <v>2682.1484848484847</v>
          </cell>
          <cell r="U307">
            <v>2682.1484848484847</v>
          </cell>
          <cell r="V307">
            <v>60</v>
          </cell>
          <cell r="W307">
            <v>71</v>
          </cell>
          <cell r="X307">
            <v>83</v>
          </cell>
          <cell r="Y307">
            <v>44.702474747474746</v>
          </cell>
          <cell r="Z307">
            <v>2682.1484848484847</v>
          </cell>
          <cell r="AA307">
            <v>0</v>
          </cell>
          <cell r="AB307">
            <v>0</v>
          </cell>
          <cell r="AC307">
            <v>2682.1484848484847</v>
          </cell>
          <cell r="AD307">
            <v>20</v>
          </cell>
        </row>
        <row r="308">
          <cell r="C308" t="str">
            <v>41076</v>
          </cell>
          <cell r="D308" t="str">
            <v>LAMINOR 1625/2                   OB.301A</v>
          </cell>
          <cell r="E308" t="str">
            <v>1001</v>
          </cell>
          <cell r="F308">
            <v>34365</v>
          </cell>
          <cell r="H308">
            <v>34365</v>
          </cell>
          <cell r="I308">
            <v>29335403</v>
          </cell>
          <cell r="J308">
            <v>5</v>
          </cell>
          <cell r="K308">
            <v>5</v>
          </cell>
          <cell r="L308">
            <v>29335403</v>
          </cell>
          <cell r="M308">
            <v>4425545</v>
          </cell>
          <cell r="N308">
            <v>4425545</v>
          </cell>
          <cell r="O308">
            <v>1450</v>
          </cell>
          <cell r="P308">
            <v>1650</v>
          </cell>
          <cell r="Q308">
            <v>2682.1484848484847</v>
          </cell>
          <cell r="R308">
            <v>0</v>
          </cell>
          <cell r="S308">
            <v>2682.1484848484847</v>
          </cell>
          <cell r="T308">
            <v>2682.1484848484847</v>
          </cell>
          <cell r="U308">
            <v>2682.1484848484847</v>
          </cell>
          <cell r="V308">
            <v>60</v>
          </cell>
          <cell r="W308">
            <v>71</v>
          </cell>
          <cell r="X308">
            <v>83</v>
          </cell>
          <cell r="Y308">
            <v>44.702474747474746</v>
          </cell>
          <cell r="Z308">
            <v>2682.1484848484847</v>
          </cell>
          <cell r="AA308">
            <v>0</v>
          </cell>
          <cell r="AB308">
            <v>0</v>
          </cell>
          <cell r="AC308">
            <v>2682.1484848484847</v>
          </cell>
          <cell r="AD308">
            <v>20</v>
          </cell>
        </row>
        <row r="309">
          <cell r="C309" t="str">
            <v>41075</v>
          </cell>
          <cell r="D309" t="str">
            <v>LAMINOR 1625/2                   OB.301A</v>
          </cell>
          <cell r="E309" t="str">
            <v>1001</v>
          </cell>
          <cell r="F309">
            <v>34365</v>
          </cell>
          <cell r="H309">
            <v>34365</v>
          </cell>
          <cell r="I309">
            <v>0</v>
          </cell>
          <cell r="J309">
            <v>5</v>
          </cell>
          <cell r="K309">
            <v>5</v>
          </cell>
          <cell r="L309">
            <v>29335403</v>
          </cell>
          <cell r="M309">
            <v>4425545</v>
          </cell>
          <cell r="N309">
            <v>4425545</v>
          </cell>
          <cell r="O309">
            <v>1450</v>
          </cell>
          <cell r="P309">
            <v>1650</v>
          </cell>
          <cell r="Q309">
            <v>2682.1484848484847</v>
          </cell>
          <cell r="R309">
            <v>0</v>
          </cell>
          <cell r="S309">
            <v>2682.1484848484847</v>
          </cell>
          <cell r="T309">
            <v>2682.1484848484847</v>
          </cell>
          <cell r="U309">
            <v>0</v>
          </cell>
          <cell r="V309">
            <v>60</v>
          </cell>
          <cell r="W309">
            <v>71</v>
          </cell>
          <cell r="X309">
            <v>78</v>
          </cell>
          <cell r="Y309">
            <v>44.702474747474746</v>
          </cell>
          <cell r="Z309">
            <v>2682.1484848484847</v>
          </cell>
          <cell r="AA309">
            <v>0</v>
          </cell>
          <cell r="AB309">
            <v>0</v>
          </cell>
          <cell r="AC309">
            <v>2682.1484848484847</v>
          </cell>
          <cell r="AD309">
            <v>20</v>
          </cell>
          <cell r="AF309">
            <v>36738</v>
          </cell>
        </row>
        <row r="310">
          <cell r="C310" t="str">
            <v>41068</v>
          </cell>
          <cell r="D310" t="str">
            <v>LAMINOR 1629/2                   OB.301A</v>
          </cell>
          <cell r="E310" t="str">
            <v>1001</v>
          </cell>
          <cell r="F310">
            <v>34365</v>
          </cell>
          <cell r="H310">
            <v>34365</v>
          </cell>
          <cell r="I310">
            <v>34902241</v>
          </cell>
          <cell r="J310">
            <v>5</v>
          </cell>
          <cell r="K310">
            <v>5</v>
          </cell>
          <cell r="L310">
            <v>34902241</v>
          </cell>
          <cell r="M310">
            <v>4425545</v>
          </cell>
          <cell r="N310">
            <v>5266412</v>
          </cell>
          <cell r="O310">
            <v>1450</v>
          </cell>
          <cell r="P310">
            <v>1650</v>
          </cell>
          <cell r="Q310">
            <v>3191.7648484848487</v>
          </cell>
          <cell r="R310">
            <v>0</v>
          </cell>
          <cell r="S310">
            <v>3191.7648484848487</v>
          </cell>
          <cell r="T310">
            <v>3191.7648484848487</v>
          </cell>
          <cell r="U310">
            <v>3191.7648484848487</v>
          </cell>
          <cell r="V310">
            <v>60</v>
          </cell>
          <cell r="W310">
            <v>71</v>
          </cell>
          <cell r="X310">
            <v>83</v>
          </cell>
          <cell r="Y310">
            <v>53.196080808080815</v>
          </cell>
          <cell r="Z310">
            <v>3191.7648484848487</v>
          </cell>
          <cell r="AA310">
            <v>0</v>
          </cell>
          <cell r="AB310">
            <v>0</v>
          </cell>
          <cell r="AC310">
            <v>3191.7648484848487</v>
          </cell>
          <cell r="AD310">
            <v>20</v>
          </cell>
        </row>
        <row r="311">
          <cell r="C311" t="str">
            <v>41069</v>
          </cell>
          <cell r="D311" t="str">
            <v>LAMINOR 1629/2                   OB.301A</v>
          </cell>
          <cell r="E311" t="str">
            <v>1001</v>
          </cell>
          <cell r="F311">
            <v>34365</v>
          </cell>
          <cell r="H311">
            <v>34365</v>
          </cell>
          <cell r="I311">
            <v>0</v>
          </cell>
          <cell r="J311">
            <v>5</v>
          </cell>
          <cell r="K311">
            <v>5</v>
          </cell>
          <cell r="L311">
            <v>34902241</v>
          </cell>
          <cell r="M311">
            <v>5266412</v>
          </cell>
          <cell r="N311">
            <v>5266412</v>
          </cell>
          <cell r="O311">
            <v>1450</v>
          </cell>
          <cell r="P311">
            <v>1650</v>
          </cell>
          <cell r="Q311">
            <v>3191.7648484848487</v>
          </cell>
          <cell r="R311">
            <v>0</v>
          </cell>
          <cell r="S311">
            <v>3191.7648484848487</v>
          </cell>
          <cell r="T311">
            <v>3191.7648484848487</v>
          </cell>
          <cell r="U311">
            <v>0</v>
          </cell>
          <cell r="V311">
            <v>60</v>
          </cell>
          <cell r="W311">
            <v>71</v>
          </cell>
          <cell r="X311">
            <v>78</v>
          </cell>
          <cell r="Y311">
            <v>53.196080808080815</v>
          </cell>
          <cell r="Z311">
            <v>3191.7648484848487</v>
          </cell>
          <cell r="AA311">
            <v>0</v>
          </cell>
          <cell r="AB311">
            <v>0</v>
          </cell>
          <cell r="AC311">
            <v>3191.7648484848487</v>
          </cell>
          <cell r="AD311">
            <v>20</v>
          </cell>
          <cell r="AF311">
            <v>36738</v>
          </cell>
        </row>
        <row r="312">
          <cell r="C312" t="str">
            <v>41070</v>
          </cell>
          <cell r="D312" t="str">
            <v>LAMINOR 1625/2                   OB.301A</v>
          </cell>
          <cell r="E312" t="str">
            <v>1001</v>
          </cell>
          <cell r="F312">
            <v>34365</v>
          </cell>
          <cell r="H312">
            <v>34365</v>
          </cell>
          <cell r="I312">
            <v>29335403</v>
          </cell>
          <cell r="J312">
            <v>5</v>
          </cell>
          <cell r="K312">
            <v>5</v>
          </cell>
          <cell r="L312">
            <v>29335403</v>
          </cell>
          <cell r="M312">
            <v>4425545</v>
          </cell>
          <cell r="N312">
            <v>4425545</v>
          </cell>
          <cell r="O312">
            <v>1450</v>
          </cell>
          <cell r="P312">
            <v>1650</v>
          </cell>
          <cell r="Q312">
            <v>2682.1484848484847</v>
          </cell>
          <cell r="R312">
            <v>0</v>
          </cell>
          <cell r="S312">
            <v>2682.1484848484847</v>
          </cell>
          <cell r="T312">
            <v>2682.1484848484847</v>
          </cell>
          <cell r="U312">
            <v>2682.1484848484847</v>
          </cell>
          <cell r="V312">
            <v>60</v>
          </cell>
          <cell r="W312">
            <v>71</v>
          </cell>
          <cell r="X312">
            <v>83</v>
          </cell>
          <cell r="Y312">
            <v>44.702474747474746</v>
          </cell>
          <cell r="Z312">
            <v>2682.1484848484847</v>
          </cell>
          <cell r="AA312">
            <v>0</v>
          </cell>
          <cell r="AB312">
            <v>0</v>
          </cell>
          <cell r="AC312">
            <v>2682.1484848484847</v>
          </cell>
          <cell r="AD312">
            <v>20</v>
          </cell>
        </row>
        <row r="313">
          <cell r="C313" t="str">
            <v>41073</v>
          </cell>
          <cell r="D313" t="str">
            <v>LAMINOR 1625/2                   OB.301A</v>
          </cell>
          <cell r="E313" t="str">
            <v>1001</v>
          </cell>
          <cell r="F313">
            <v>34365</v>
          </cell>
          <cell r="H313">
            <v>34365</v>
          </cell>
          <cell r="I313">
            <v>29335403</v>
          </cell>
          <cell r="J313">
            <v>5</v>
          </cell>
          <cell r="K313">
            <v>5</v>
          </cell>
          <cell r="L313">
            <v>29335403</v>
          </cell>
          <cell r="M313">
            <v>4425545</v>
          </cell>
          <cell r="N313">
            <v>4425545</v>
          </cell>
          <cell r="O313">
            <v>1450</v>
          </cell>
          <cell r="P313">
            <v>1650</v>
          </cell>
          <cell r="Q313">
            <v>2682.1484848484847</v>
          </cell>
          <cell r="R313">
            <v>0</v>
          </cell>
          <cell r="S313">
            <v>2682.1484848484847</v>
          </cell>
          <cell r="T313">
            <v>2682.1484848484847</v>
          </cell>
          <cell r="U313">
            <v>2682.1484848484847</v>
          </cell>
          <cell r="V313">
            <v>60</v>
          </cell>
          <cell r="W313">
            <v>71</v>
          </cell>
          <cell r="X313">
            <v>83</v>
          </cell>
          <cell r="Y313">
            <v>44.702474747474746</v>
          </cell>
          <cell r="Z313">
            <v>2682.1484848484847</v>
          </cell>
          <cell r="AA313">
            <v>0</v>
          </cell>
          <cell r="AB313">
            <v>0</v>
          </cell>
          <cell r="AC313">
            <v>2682.1484848484847</v>
          </cell>
          <cell r="AD313">
            <v>20</v>
          </cell>
        </row>
        <row r="314">
          <cell r="C314" t="str">
            <v>41074</v>
          </cell>
          <cell r="D314" t="str">
            <v>LAMINOR 1625/2                   OB.301A</v>
          </cell>
          <cell r="E314" t="str">
            <v>1001</v>
          </cell>
          <cell r="F314">
            <v>34365</v>
          </cell>
          <cell r="H314">
            <v>34365</v>
          </cell>
          <cell r="I314">
            <v>0</v>
          </cell>
          <cell r="J314">
            <v>5</v>
          </cell>
          <cell r="K314">
            <v>5</v>
          </cell>
          <cell r="L314">
            <v>29335403</v>
          </cell>
          <cell r="M314">
            <v>4425545</v>
          </cell>
          <cell r="N314">
            <v>4425545</v>
          </cell>
          <cell r="O314">
            <v>1450</v>
          </cell>
          <cell r="P314">
            <v>1650</v>
          </cell>
          <cell r="Q314">
            <v>2682.1484848484847</v>
          </cell>
          <cell r="R314">
            <v>0</v>
          </cell>
          <cell r="S314">
            <v>2682.1484848484847</v>
          </cell>
          <cell r="T314">
            <v>2682.1484848484847</v>
          </cell>
          <cell r="U314">
            <v>0</v>
          </cell>
          <cell r="V314">
            <v>60</v>
          </cell>
          <cell r="W314">
            <v>71</v>
          </cell>
          <cell r="X314">
            <v>78</v>
          </cell>
          <cell r="Y314">
            <v>44.702474747474746</v>
          </cell>
          <cell r="Z314">
            <v>2682.1484848484847</v>
          </cell>
          <cell r="AA314">
            <v>0</v>
          </cell>
          <cell r="AB314">
            <v>0</v>
          </cell>
          <cell r="AC314">
            <v>2682.1484848484847</v>
          </cell>
          <cell r="AD314">
            <v>20</v>
          </cell>
          <cell r="AF314">
            <v>36738</v>
          </cell>
        </row>
        <row r="315">
          <cell r="C315" t="str">
            <v>40540</v>
          </cell>
          <cell r="D315" t="str">
            <v>MASINA DE FREZAT FU.22 COJOCARU  OB.301E</v>
          </cell>
          <cell r="E315" t="str">
            <v>8001</v>
          </cell>
          <cell r="F315">
            <v>34365</v>
          </cell>
          <cell r="H315">
            <v>34365</v>
          </cell>
          <cell r="I315">
            <v>1726072</v>
          </cell>
          <cell r="J315">
            <v>5</v>
          </cell>
          <cell r="K315">
            <v>5</v>
          </cell>
          <cell r="L315">
            <v>1726072</v>
          </cell>
          <cell r="M315">
            <v>1459063</v>
          </cell>
          <cell r="N315">
            <v>1459063</v>
          </cell>
          <cell r="O315">
            <v>1450</v>
          </cell>
          <cell r="P315">
            <v>1650</v>
          </cell>
          <cell r="Q315">
            <v>884.28060606060603</v>
          </cell>
          <cell r="R315">
            <v>0</v>
          </cell>
          <cell r="S315">
            <v>884.28060606060603</v>
          </cell>
          <cell r="T315">
            <v>884.28060606060603</v>
          </cell>
          <cell r="U315">
            <v>884.28060606060603</v>
          </cell>
          <cell r="V315">
            <v>60</v>
          </cell>
          <cell r="W315">
            <v>71</v>
          </cell>
          <cell r="X315">
            <v>83</v>
          </cell>
          <cell r="Y315">
            <v>14.738010101010101</v>
          </cell>
          <cell r="Z315">
            <v>884.28060606060603</v>
          </cell>
          <cell r="AA315">
            <v>0</v>
          </cell>
          <cell r="AB315">
            <v>0</v>
          </cell>
          <cell r="AC315">
            <v>884.28060606060603</v>
          </cell>
          <cell r="AD315">
            <v>20</v>
          </cell>
        </row>
        <row r="316">
          <cell r="C316" t="str">
            <v>40519</v>
          </cell>
          <cell r="D316" t="str">
            <v>STRUNG 281*750 AT.MEC. COJOCARU  OB.301E</v>
          </cell>
          <cell r="E316" t="str">
            <v>8001</v>
          </cell>
          <cell r="F316">
            <v>34365</v>
          </cell>
          <cell r="H316">
            <v>34365</v>
          </cell>
          <cell r="I316">
            <v>1948337</v>
          </cell>
          <cell r="J316">
            <v>4</v>
          </cell>
          <cell r="K316">
            <v>4</v>
          </cell>
          <cell r="L316">
            <v>1948337</v>
          </cell>
          <cell r="M316">
            <v>1646946</v>
          </cell>
          <cell r="N316">
            <v>1646946</v>
          </cell>
          <cell r="O316">
            <v>1450</v>
          </cell>
          <cell r="P316">
            <v>1650</v>
          </cell>
          <cell r="Q316">
            <v>998.14909090909089</v>
          </cell>
          <cell r="R316">
            <v>0</v>
          </cell>
          <cell r="S316">
            <v>998.14909090909089</v>
          </cell>
          <cell r="T316">
            <v>998.14909090909089</v>
          </cell>
          <cell r="U316">
            <v>998.14909090909089</v>
          </cell>
          <cell r="V316">
            <v>48</v>
          </cell>
          <cell r="W316">
            <v>71</v>
          </cell>
          <cell r="X316">
            <v>83</v>
          </cell>
          <cell r="Y316">
            <v>20.794772727272726</v>
          </cell>
          <cell r="Z316">
            <v>998.14909090909089</v>
          </cell>
          <cell r="AA316">
            <v>0</v>
          </cell>
          <cell r="AB316">
            <v>0</v>
          </cell>
          <cell r="AC316">
            <v>998.14909090909089</v>
          </cell>
          <cell r="AD316">
            <v>25</v>
          </cell>
        </row>
        <row r="317">
          <cell r="C317" t="str">
            <v>40560</v>
          </cell>
          <cell r="D317" t="str">
            <v>DISP. PT. MONTAT BARETE</v>
          </cell>
          <cell r="E317" t="str">
            <v>1002</v>
          </cell>
          <cell r="F317">
            <v>29951</v>
          </cell>
          <cell r="H317">
            <v>29951</v>
          </cell>
          <cell r="I317">
            <v>1831377</v>
          </cell>
          <cell r="J317">
            <v>12</v>
          </cell>
          <cell r="K317">
            <v>12</v>
          </cell>
          <cell r="L317">
            <v>1831377</v>
          </cell>
          <cell r="M317">
            <v>268710</v>
          </cell>
          <cell r="N317">
            <v>651151</v>
          </cell>
          <cell r="O317">
            <v>108</v>
          </cell>
          <cell r="P317">
            <v>1650</v>
          </cell>
          <cell r="Q317">
            <v>394.63696969696969</v>
          </cell>
          <cell r="R317">
            <v>0</v>
          </cell>
          <cell r="S317">
            <v>394.63696969696969</v>
          </cell>
          <cell r="T317">
            <v>394.63696969696969</v>
          </cell>
          <cell r="U317">
            <v>394.63696969696969</v>
          </cell>
          <cell r="V317">
            <v>144</v>
          </cell>
          <cell r="W317">
            <v>216</v>
          </cell>
          <cell r="X317">
            <v>228</v>
          </cell>
          <cell r="Y317">
            <v>2.7405345117845119</v>
          </cell>
          <cell r="Z317">
            <v>394.63696969696969</v>
          </cell>
          <cell r="AA317">
            <v>0</v>
          </cell>
          <cell r="AB317">
            <v>0</v>
          </cell>
          <cell r="AC317">
            <v>394.63696969696969</v>
          </cell>
          <cell r="AD317">
            <v>1.67</v>
          </cell>
        </row>
        <row r="318">
          <cell r="C318" t="str">
            <v>32325</v>
          </cell>
          <cell r="D318" t="str">
            <v>USCATOR CU AER COMPRIMAT TIP UAC-0100</v>
          </cell>
          <cell r="E318" t="str">
            <v>3001</v>
          </cell>
          <cell r="F318">
            <v>35338</v>
          </cell>
          <cell r="H318">
            <v>35338</v>
          </cell>
          <cell r="I318">
            <v>9035600</v>
          </cell>
          <cell r="J318">
            <v>8</v>
          </cell>
          <cell r="K318">
            <v>8</v>
          </cell>
          <cell r="L318">
            <v>9035600</v>
          </cell>
          <cell r="M318">
            <v>9035600</v>
          </cell>
          <cell r="N318">
            <v>0</v>
          </cell>
          <cell r="O318">
            <v>3261</v>
          </cell>
          <cell r="P318">
            <v>3261</v>
          </cell>
          <cell r="Q318">
            <v>2770.8065010732903</v>
          </cell>
          <cell r="R318">
            <v>0</v>
          </cell>
          <cell r="S318">
            <v>2770.8065010732903</v>
          </cell>
          <cell r="T318">
            <v>2770.8065010732903</v>
          </cell>
          <cell r="U318">
            <v>2770.8065010732903</v>
          </cell>
          <cell r="V318">
            <v>96</v>
          </cell>
          <cell r="W318">
            <v>39</v>
          </cell>
          <cell r="X318">
            <v>51</v>
          </cell>
          <cell r="Y318">
            <v>28.862567719513439</v>
          </cell>
          <cell r="Z318">
            <v>1125.6401410610242</v>
          </cell>
          <cell r="AA318">
            <v>12</v>
          </cell>
          <cell r="AB318">
            <v>346.35081263416129</v>
          </cell>
          <cell r="AC318">
            <v>1471.9909536951855</v>
          </cell>
          <cell r="AD318">
            <v>12.5</v>
          </cell>
        </row>
        <row r="319">
          <cell r="C319" t="str">
            <v>32327</v>
          </cell>
          <cell r="D319" t="str">
            <v>CENTRALA TELEFONICA</v>
          </cell>
          <cell r="E319" t="str">
            <v>10013</v>
          </cell>
          <cell r="F319">
            <v>35430</v>
          </cell>
          <cell r="H319">
            <v>35430</v>
          </cell>
          <cell r="I319">
            <v>86836988</v>
          </cell>
          <cell r="J319">
            <v>10</v>
          </cell>
          <cell r="K319">
            <v>10</v>
          </cell>
          <cell r="L319">
            <v>86836988</v>
          </cell>
          <cell r="M319">
            <v>86836988</v>
          </cell>
          <cell r="N319">
            <v>0</v>
          </cell>
          <cell r="O319">
            <v>4035</v>
          </cell>
          <cell r="P319">
            <v>4035</v>
          </cell>
          <cell r="Q319">
            <v>21520.938785625774</v>
          </cell>
          <cell r="R319">
            <v>0</v>
          </cell>
          <cell r="S319">
            <v>21520.938785625774</v>
          </cell>
          <cell r="T319">
            <v>21520.938785625774</v>
          </cell>
          <cell r="U319">
            <v>21520.938785625774</v>
          </cell>
          <cell r="V319">
            <v>120</v>
          </cell>
          <cell r="W319">
            <v>36</v>
          </cell>
          <cell r="X319">
            <v>48</v>
          </cell>
          <cell r="Y319">
            <v>179.34115654688145</v>
          </cell>
          <cell r="Z319">
            <v>6456.281635687732</v>
          </cell>
          <cell r="AA319">
            <v>12</v>
          </cell>
          <cell r="AB319">
            <v>2152.0938785625776</v>
          </cell>
          <cell r="AC319">
            <v>8608.3755142503105</v>
          </cell>
          <cell r="AD319">
            <v>10</v>
          </cell>
        </row>
        <row r="320">
          <cell r="C320" t="str">
            <v>41078</v>
          </cell>
          <cell r="D320" t="str">
            <v>FLAYER 1505                      OB.301A</v>
          </cell>
          <cell r="E320" t="str">
            <v>1001</v>
          </cell>
          <cell r="F320">
            <v>34365</v>
          </cell>
          <cell r="H320">
            <v>34365</v>
          </cell>
          <cell r="I320">
            <v>153145187</v>
          </cell>
          <cell r="J320">
            <v>5</v>
          </cell>
          <cell r="K320">
            <v>5</v>
          </cell>
          <cell r="L320">
            <v>153145187</v>
          </cell>
          <cell r="M320">
            <v>26611768</v>
          </cell>
          <cell r="N320">
            <v>26611768</v>
          </cell>
          <cell r="O320">
            <v>1450</v>
          </cell>
          <cell r="P320">
            <v>1650</v>
          </cell>
          <cell r="Q320">
            <v>16128.344242424242</v>
          </cell>
          <cell r="R320">
            <v>0</v>
          </cell>
          <cell r="S320">
            <v>16128.344242424242</v>
          </cell>
          <cell r="T320">
            <v>16128.344242424242</v>
          </cell>
          <cell r="U320">
            <v>16128.344242424242</v>
          </cell>
          <cell r="V320">
            <v>60</v>
          </cell>
          <cell r="W320">
            <v>71</v>
          </cell>
          <cell r="X320">
            <v>83</v>
          </cell>
          <cell r="Y320">
            <v>268.80573737373737</v>
          </cell>
          <cell r="Z320">
            <v>16128.344242424242</v>
          </cell>
          <cell r="AA320">
            <v>0</v>
          </cell>
          <cell r="AB320">
            <v>0</v>
          </cell>
          <cell r="AC320">
            <v>16128.344242424242</v>
          </cell>
          <cell r="AD320">
            <v>20</v>
          </cell>
        </row>
        <row r="321">
          <cell r="C321" t="str">
            <v>41155</v>
          </cell>
          <cell r="D321" t="str">
            <v>FLAYER 1505                      OB.301A</v>
          </cell>
          <cell r="E321" t="str">
            <v>1001</v>
          </cell>
          <cell r="F321">
            <v>34365</v>
          </cell>
          <cell r="H321">
            <v>34365</v>
          </cell>
          <cell r="I321">
            <v>153145187</v>
          </cell>
          <cell r="J321">
            <v>5</v>
          </cell>
          <cell r="K321">
            <v>5</v>
          </cell>
          <cell r="L321">
            <v>153145187</v>
          </cell>
          <cell r="M321">
            <v>26611768</v>
          </cell>
          <cell r="N321">
            <v>26611768</v>
          </cell>
          <cell r="O321">
            <v>1450</v>
          </cell>
          <cell r="P321">
            <v>1650</v>
          </cell>
          <cell r="Q321">
            <v>16128.344242424242</v>
          </cell>
          <cell r="R321">
            <v>0</v>
          </cell>
          <cell r="S321">
            <v>16128.344242424242</v>
          </cell>
          <cell r="T321">
            <v>16128.344242424242</v>
          </cell>
          <cell r="U321">
            <v>16128.344242424242</v>
          </cell>
          <cell r="V321">
            <v>60</v>
          </cell>
          <cell r="W321">
            <v>71</v>
          </cell>
          <cell r="X321">
            <v>83</v>
          </cell>
          <cell r="Y321">
            <v>268.80573737373737</v>
          </cell>
          <cell r="Z321">
            <v>16128.344242424242</v>
          </cell>
          <cell r="AA321">
            <v>0</v>
          </cell>
          <cell r="AB321">
            <v>0</v>
          </cell>
          <cell r="AC321">
            <v>16128.344242424242</v>
          </cell>
          <cell r="AD321">
            <v>20</v>
          </cell>
        </row>
        <row r="322">
          <cell r="C322" t="str">
            <v>41156</v>
          </cell>
          <cell r="D322" t="str">
            <v>FLAYER 1505                      OB.301A</v>
          </cell>
          <cell r="E322" t="str">
            <v>1001</v>
          </cell>
          <cell r="F322">
            <v>34365</v>
          </cell>
          <cell r="H322">
            <v>34365</v>
          </cell>
          <cell r="I322">
            <v>153145187</v>
          </cell>
          <cell r="J322">
            <v>5</v>
          </cell>
          <cell r="K322">
            <v>5</v>
          </cell>
          <cell r="L322">
            <v>153145187</v>
          </cell>
          <cell r="M322">
            <v>26611768</v>
          </cell>
          <cell r="N322">
            <v>26611768</v>
          </cell>
          <cell r="O322">
            <v>1450</v>
          </cell>
          <cell r="P322">
            <v>1650</v>
          </cell>
          <cell r="Q322">
            <v>16128.344242424242</v>
          </cell>
          <cell r="R322">
            <v>0</v>
          </cell>
          <cell r="S322">
            <v>16128.344242424242</v>
          </cell>
          <cell r="T322">
            <v>16128.344242424242</v>
          </cell>
          <cell r="U322">
            <v>16128.344242424242</v>
          </cell>
          <cell r="V322">
            <v>60</v>
          </cell>
          <cell r="W322">
            <v>71</v>
          </cell>
          <cell r="X322">
            <v>83</v>
          </cell>
          <cell r="Y322">
            <v>268.80573737373737</v>
          </cell>
          <cell r="Z322">
            <v>16128.344242424242</v>
          </cell>
          <cell r="AA322">
            <v>0</v>
          </cell>
          <cell r="AB322">
            <v>0</v>
          </cell>
          <cell r="AC322">
            <v>16128.344242424242</v>
          </cell>
          <cell r="AD322">
            <v>20</v>
          </cell>
        </row>
        <row r="323">
          <cell r="C323" t="str">
            <v>32326</v>
          </cell>
          <cell r="D323" t="str">
            <v>MASINA AUTOMATA DE BOBINAT BA 485-150 E</v>
          </cell>
          <cell r="E323" t="str">
            <v>3001</v>
          </cell>
          <cell r="F323">
            <v>35461</v>
          </cell>
          <cell r="H323">
            <v>35461</v>
          </cell>
          <cell r="I323">
            <v>444780000</v>
          </cell>
          <cell r="J323">
            <v>8</v>
          </cell>
          <cell r="K323">
            <v>8</v>
          </cell>
          <cell r="L323">
            <v>444780000</v>
          </cell>
          <cell r="M323">
            <v>444780000</v>
          </cell>
          <cell r="N323">
            <v>0</v>
          </cell>
          <cell r="O323">
            <v>5932</v>
          </cell>
          <cell r="P323">
            <v>5932</v>
          </cell>
          <cell r="Q323">
            <v>74979.770734996622</v>
          </cell>
          <cell r="R323">
            <v>0</v>
          </cell>
          <cell r="S323">
            <v>74979.770734996622</v>
          </cell>
          <cell r="T323">
            <v>74979.770734996622</v>
          </cell>
          <cell r="U323">
            <v>74979.770734996622</v>
          </cell>
          <cell r="V323">
            <v>96</v>
          </cell>
          <cell r="W323">
            <v>35</v>
          </cell>
          <cell r="X323">
            <v>47</v>
          </cell>
          <cell r="Y323">
            <v>781.03927848954811</v>
          </cell>
          <cell r="Z323">
            <v>27336.374747134185</v>
          </cell>
          <cell r="AA323">
            <v>12</v>
          </cell>
          <cell r="AB323">
            <v>9372.4713418745778</v>
          </cell>
          <cell r="AC323">
            <v>36708.846089008759</v>
          </cell>
          <cell r="AD323">
            <v>12.5</v>
          </cell>
        </row>
        <row r="324">
          <cell r="C324" t="str">
            <v>32022</v>
          </cell>
          <cell r="D324" t="str">
            <v>TRAFO 20/0,4KV SERIE 179348      OB.602D</v>
          </cell>
          <cell r="E324" t="str">
            <v>FIL.II</v>
          </cell>
          <cell r="F324">
            <v>34485</v>
          </cell>
          <cell r="H324">
            <v>34485</v>
          </cell>
          <cell r="I324">
            <v>1787805</v>
          </cell>
          <cell r="J324">
            <v>15</v>
          </cell>
          <cell r="K324">
            <v>15</v>
          </cell>
          <cell r="L324">
            <v>1787805</v>
          </cell>
          <cell r="M324">
            <v>1482425</v>
          </cell>
          <cell r="N324">
            <v>1482425</v>
          </cell>
          <cell r="O324">
            <v>1659</v>
          </cell>
          <cell r="P324">
            <v>1650</v>
          </cell>
          <cell r="Q324">
            <v>898.43939393939399</v>
          </cell>
          <cell r="R324">
            <v>0</v>
          </cell>
          <cell r="S324">
            <v>898.43939393939399</v>
          </cell>
          <cell r="T324">
            <v>898.43939393939399</v>
          </cell>
          <cell r="U324">
            <v>898.43939393939399</v>
          </cell>
          <cell r="V324">
            <v>180</v>
          </cell>
          <cell r="W324">
            <v>67</v>
          </cell>
          <cell r="X324">
            <v>79</v>
          </cell>
          <cell r="Y324">
            <v>4.9913299663299666</v>
          </cell>
          <cell r="Z324">
            <v>334.41910774410775</v>
          </cell>
          <cell r="AA324">
            <v>12</v>
          </cell>
          <cell r="AB324">
            <v>59.895959595959596</v>
          </cell>
          <cell r="AC324">
            <v>394.31506734006734</v>
          </cell>
          <cell r="AD324">
            <v>11.11</v>
          </cell>
        </row>
        <row r="325">
          <cell r="C325" t="str">
            <v>41044</v>
          </cell>
          <cell r="D325" t="str">
            <v>INSTALATIE I.S.A.S.              OB.301A</v>
          </cell>
          <cell r="E325" t="str">
            <v>2001</v>
          </cell>
          <cell r="F325">
            <v>34365</v>
          </cell>
          <cell r="H325">
            <v>34365</v>
          </cell>
          <cell r="I325">
            <v>1361040</v>
          </cell>
          <cell r="J325">
            <v>4</v>
          </cell>
          <cell r="K325">
            <v>4</v>
          </cell>
          <cell r="L325">
            <v>1361040</v>
          </cell>
          <cell r="M325">
            <v>1060000</v>
          </cell>
          <cell r="N325">
            <v>1060000</v>
          </cell>
          <cell r="O325">
            <v>1450</v>
          </cell>
          <cell r="P325">
            <v>1650</v>
          </cell>
          <cell r="Q325">
            <v>642.42424242424238</v>
          </cell>
          <cell r="R325">
            <v>0</v>
          </cell>
          <cell r="S325">
            <v>642.42424242424238</v>
          </cell>
          <cell r="T325">
            <v>642.42424242424238</v>
          </cell>
          <cell r="U325">
            <v>642.42424242424238</v>
          </cell>
          <cell r="V325">
            <v>48</v>
          </cell>
          <cell r="W325">
            <v>71</v>
          </cell>
          <cell r="X325">
            <v>83</v>
          </cell>
          <cell r="Y325">
            <v>13.383838383838382</v>
          </cell>
          <cell r="Z325">
            <v>642.42424242424238</v>
          </cell>
          <cell r="AA325">
            <v>0</v>
          </cell>
          <cell r="AB325">
            <v>0</v>
          </cell>
          <cell r="AC325">
            <v>642.42424242424238</v>
          </cell>
          <cell r="AD325">
            <v>20</v>
          </cell>
        </row>
        <row r="326">
          <cell r="C326" t="str">
            <v>41061</v>
          </cell>
          <cell r="D326" t="str">
            <v>MAS.FILAT CU INELE 75FK          OB.301A</v>
          </cell>
          <cell r="E326" t="str">
            <v>FIL.II</v>
          </cell>
          <cell r="F326">
            <v>34365</v>
          </cell>
          <cell r="H326">
            <v>34365</v>
          </cell>
          <cell r="I326">
            <v>0</v>
          </cell>
          <cell r="J326">
            <v>5</v>
          </cell>
          <cell r="K326">
            <v>5</v>
          </cell>
          <cell r="L326">
            <v>9502736</v>
          </cell>
          <cell r="M326">
            <v>7400885</v>
          </cell>
          <cell r="N326">
            <v>7400885</v>
          </cell>
          <cell r="O326">
            <v>1450</v>
          </cell>
          <cell r="P326">
            <v>1650</v>
          </cell>
          <cell r="Q326">
            <v>4485.3848484848486</v>
          </cell>
          <cell r="R326">
            <v>0</v>
          </cell>
          <cell r="S326">
            <v>4485.3848484848486</v>
          </cell>
          <cell r="T326">
            <v>4485.3848484848486</v>
          </cell>
          <cell r="U326">
            <v>0</v>
          </cell>
          <cell r="V326">
            <v>60</v>
          </cell>
          <cell r="W326">
            <v>71</v>
          </cell>
          <cell r="X326">
            <v>72</v>
          </cell>
          <cell r="Y326">
            <v>74.75641414141414</v>
          </cell>
          <cell r="Z326">
            <v>4485.3848484848486</v>
          </cell>
          <cell r="AA326">
            <v>0</v>
          </cell>
          <cell r="AB326">
            <v>0</v>
          </cell>
          <cell r="AC326">
            <v>4485.3848484848486</v>
          </cell>
          <cell r="AD326">
            <v>20</v>
          </cell>
          <cell r="AF326">
            <v>36556</v>
          </cell>
        </row>
        <row r="327">
          <cell r="C327" t="str">
            <v>41062</v>
          </cell>
          <cell r="D327" t="str">
            <v>MAS.FILAT CU INELE 75FK          OB.301A</v>
          </cell>
          <cell r="E327" t="str">
            <v>FIL.II</v>
          </cell>
          <cell r="F327">
            <v>34365</v>
          </cell>
          <cell r="H327">
            <v>34365</v>
          </cell>
          <cell r="I327">
            <v>0</v>
          </cell>
          <cell r="J327">
            <v>5</v>
          </cell>
          <cell r="K327">
            <v>5</v>
          </cell>
          <cell r="L327">
            <v>9502736</v>
          </cell>
          <cell r="M327">
            <v>7400885</v>
          </cell>
          <cell r="N327">
            <v>7400885</v>
          </cell>
          <cell r="O327">
            <v>1450</v>
          </cell>
          <cell r="P327">
            <v>1650</v>
          </cell>
          <cell r="Q327">
            <v>4485.3848484848486</v>
          </cell>
          <cell r="R327">
            <v>0</v>
          </cell>
          <cell r="S327">
            <v>4485.3848484848486</v>
          </cell>
          <cell r="T327">
            <v>4485.3848484848486</v>
          </cell>
          <cell r="U327">
            <v>0</v>
          </cell>
          <cell r="V327">
            <v>60</v>
          </cell>
          <cell r="W327">
            <v>71</v>
          </cell>
          <cell r="X327">
            <v>72</v>
          </cell>
          <cell r="Y327">
            <v>74.75641414141414</v>
          </cell>
          <cell r="Z327">
            <v>4485.3848484848486</v>
          </cell>
          <cell r="AA327">
            <v>0</v>
          </cell>
          <cell r="AB327">
            <v>0</v>
          </cell>
          <cell r="AC327">
            <v>4485.3848484848486</v>
          </cell>
          <cell r="AD327">
            <v>20</v>
          </cell>
          <cell r="AF327">
            <v>36556</v>
          </cell>
        </row>
        <row r="328">
          <cell r="C328" t="str">
            <v>41063</v>
          </cell>
          <cell r="D328" t="str">
            <v>MAS.FILAT CU INELE 75FK          OB.301A</v>
          </cell>
          <cell r="E328" t="str">
            <v>FIL.II</v>
          </cell>
          <cell r="F328">
            <v>34365</v>
          </cell>
          <cell r="H328">
            <v>34365</v>
          </cell>
          <cell r="I328">
            <v>0</v>
          </cell>
          <cell r="J328">
            <v>5</v>
          </cell>
          <cell r="K328">
            <v>5</v>
          </cell>
          <cell r="L328">
            <v>9502736</v>
          </cell>
          <cell r="M328">
            <v>7400885</v>
          </cell>
          <cell r="N328">
            <v>7400885</v>
          </cell>
          <cell r="O328">
            <v>1450</v>
          </cell>
          <cell r="P328">
            <v>1650</v>
          </cell>
          <cell r="Q328">
            <v>4485.3848484848486</v>
          </cell>
          <cell r="R328">
            <v>0</v>
          </cell>
          <cell r="S328">
            <v>4485.3848484848486</v>
          </cell>
          <cell r="T328">
            <v>4485.3848484848486</v>
          </cell>
          <cell r="U328">
            <v>0</v>
          </cell>
          <cell r="V328">
            <v>60</v>
          </cell>
          <cell r="W328">
            <v>71</v>
          </cell>
          <cell r="X328">
            <v>72</v>
          </cell>
          <cell r="Y328">
            <v>74.75641414141414</v>
          </cell>
          <cell r="Z328">
            <v>4485.3848484848486</v>
          </cell>
          <cell r="AA328">
            <v>0</v>
          </cell>
          <cell r="AB328">
            <v>0</v>
          </cell>
          <cell r="AC328">
            <v>4485.3848484848486</v>
          </cell>
          <cell r="AD328">
            <v>20</v>
          </cell>
          <cell r="AF328">
            <v>36556</v>
          </cell>
        </row>
        <row r="329">
          <cell r="C329" t="str">
            <v>41064</v>
          </cell>
          <cell r="D329" t="str">
            <v>MAS.FILAT CU INELE 75FK          OB.301A</v>
          </cell>
          <cell r="E329" t="str">
            <v>FIL.II</v>
          </cell>
          <cell r="F329">
            <v>34365</v>
          </cell>
          <cell r="H329">
            <v>34365</v>
          </cell>
          <cell r="I329">
            <v>0</v>
          </cell>
          <cell r="J329">
            <v>5</v>
          </cell>
          <cell r="K329">
            <v>5</v>
          </cell>
          <cell r="L329">
            <v>9502736</v>
          </cell>
          <cell r="M329">
            <v>7400885</v>
          </cell>
          <cell r="N329">
            <v>7400885</v>
          </cell>
          <cell r="O329">
            <v>1450</v>
          </cell>
          <cell r="P329">
            <v>1650</v>
          </cell>
          <cell r="Q329">
            <v>4485.3848484848486</v>
          </cell>
          <cell r="R329">
            <v>0</v>
          </cell>
          <cell r="S329">
            <v>4485.3848484848486</v>
          </cell>
          <cell r="T329">
            <v>4485.3848484848486</v>
          </cell>
          <cell r="U329">
            <v>0</v>
          </cell>
          <cell r="V329">
            <v>60</v>
          </cell>
          <cell r="W329">
            <v>71</v>
          </cell>
          <cell r="X329">
            <v>72</v>
          </cell>
          <cell r="Y329">
            <v>74.75641414141414</v>
          </cell>
          <cell r="Z329">
            <v>4485.3848484848486</v>
          </cell>
          <cell r="AA329">
            <v>0</v>
          </cell>
          <cell r="AB329">
            <v>0</v>
          </cell>
          <cell r="AC329">
            <v>4485.3848484848486</v>
          </cell>
          <cell r="AD329">
            <v>20</v>
          </cell>
          <cell r="AF329">
            <v>36556</v>
          </cell>
        </row>
        <row r="330">
          <cell r="C330" t="str">
            <v>41065</v>
          </cell>
          <cell r="D330" t="str">
            <v>MAS.FILAT CU INELE 75FK          OB.301A</v>
          </cell>
          <cell r="E330" t="str">
            <v>FIL.II</v>
          </cell>
          <cell r="F330">
            <v>34365</v>
          </cell>
          <cell r="H330">
            <v>34365</v>
          </cell>
          <cell r="I330">
            <v>0</v>
          </cell>
          <cell r="J330">
            <v>5</v>
          </cell>
          <cell r="K330">
            <v>5</v>
          </cell>
          <cell r="L330">
            <v>9502736</v>
          </cell>
          <cell r="M330">
            <v>7400885</v>
          </cell>
          <cell r="N330">
            <v>7400885</v>
          </cell>
          <cell r="O330">
            <v>1450</v>
          </cell>
          <cell r="P330">
            <v>1650</v>
          </cell>
          <cell r="Q330">
            <v>4485.3848484848486</v>
          </cell>
          <cell r="R330">
            <v>0</v>
          </cell>
          <cell r="S330">
            <v>4485.3848484848486</v>
          </cell>
          <cell r="T330">
            <v>4485.3848484848486</v>
          </cell>
          <cell r="U330">
            <v>0</v>
          </cell>
          <cell r="V330">
            <v>60</v>
          </cell>
          <cell r="W330">
            <v>71</v>
          </cell>
          <cell r="X330">
            <v>72</v>
          </cell>
          <cell r="Y330">
            <v>74.75641414141414</v>
          </cell>
          <cell r="Z330">
            <v>4485.3848484848486</v>
          </cell>
          <cell r="AA330">
            <v>0</v>
          </cell>
          <cell r="AB330">
            <v>0</v>
          </cell>
          <cell r="AC330">
            <v>4485.3848484848486</v>
          </cell>
          <cell r="AD330">
            <v>20</v>
          </cell>
          <cell r="AF330">
            <v>36556</v>
          </cell>
        </row>
        <row r="331">
          <cell r="C331" t="str">
            <v>41066</v>
          </cell>
          <cell r="D331" t="str">
            <v>MAS.FILAT CU INELE 75FK          OB.301A</v>
          </cell>
          <cell r="E331" t="str">
            <v>FIL.II</v>
          </cell>
          <cell r="F331">
            <v>34365</v>
          </cell>
          <cell r="H331">
            <v>34365</v>
          </cell>
          <cell r="I331">
            <v>0</v>
          </cell>
          <cell r="J331">
            <v>5</v>
          </cell>
          <cell r="K331">
            <v>5</v>
          </cell>
          <cell r="L331">
            <v>9502736</v>
          </cell>
          <cell r="M331">
            <v>7400885</v>
          </cell>
          <cell r="N331">
            <v>7400885</v>
          </cell>
          <cell r="O331">
            <v>1450</v>
          </cell>
          <cell r="P331">
            <v>1650</v>
          </cell>
          <cell r="Q331">
            <v>4485.3848484848486</v>
          </cell>
          <cell r="R331">
            <v>0</v>
          </cell>
          <cell r="S331">
            <v>4485.3848484848486</v>
          </cell>
          <cell r="T331">
            <v>4485.3848484848486</v>
          </cell>
          <cell r="U331">
            <v>0</v>
          </cell>
          <cell r="V331">
            <v>60</v>
          </cell>
          <cell r="W331">
            <v>71</v>
          </cell>
          <cell r="X331">
            <v>72</v>
          </cell>
          <cell r="Y331">
            <v>74.75641414141414</v>
          </cell>
          <cell r="Z331">
            <v>4485.3848484848486</v>
          </cell>
          <cell r="AA331">
            <v>0</v>
          </cell>
          <cell r="AB331">
            <v>0</v>
          </cell>
          <cell r="AC331">
            <v>4485.3848484848486</v>
          </cell>
          <cell r="AD331">
            <v>20</v>
          </cell>
          <cell r="AF331">
            <v>36556</v>
          </cell>
        </row>
        <row r="332">
          <cell r="C332" t="str">
            <v>41067</v>
          </cell>
          <cell r="D332" t="str">
            <v>MAS.FILAT CU INELE 75FK          OB.301A</v>
          </cell>
          <cell r="E332" t="str">
            <v>FIL.II</v>
          </cell>
          <cell r="F332">
            <v>34365</v>
          </cell>
          <cell r="H332">
            <v>34365</v>
          </cell>
          <cell r="I332">
            <v>0</v>
          </cell>
          <cell r="J332">
            <v>5</v>
          </cell>
          <cell r="K332">
            <v>5</v>
          </cell>
          <cell r="L332">
            <v>9502736</v>
          </cell>
          <cell r="M332">
            <v>7400885</v>
          </cell>
          <cell r="N332">
            <v>7400885</v>
          </cell>
          <cell r="O332">
            <v>1450</v>
          </cell>
          <cell r="P332">
            <v>1650</v>
          </cell>
          <cell r="Q332">
            <v>4485.3848484848486</v>
          </cell>
          <cell r="R332">
            <v>0</v>
          </cell>
          <cell r="S332">
            <v>4485.3848484848486</v>
          </cell>
          <cell r="T332">
            <v>4485.3848484848486</v>
          </cell>
          <cell r="U332">
            <v>0</v>
          </cell>
          <cell r="V332">
            <v>60</v>
          </cell>
          <cell r="W332">
            <v>71</v>
          </cell>
          <cell r="X332">
            <v>72</v>
          </cell>
          <cell r="Y332">
            <v>74.75641414141414</v>
          </cell>
          <cell r="Z332">
            <v>4485.3848484848486</v>
          </cell>
          <cell r="AA332">
            <v>0</v>
          </cell>
          <cell r="AB332">
            <v>0</v>
          </cell>
          <cell r="AC332">
            <v>4485.3848484848486</v>
          </cell>
          <cell r="AD332">
            <v>20</v>
          </cell>
          <cell r="AF332">
            <v>36556</v>
          </cell>
        </row>
        <row r="333">
          <cell r="C333" t="str">
            <v>41077</v>
          </cell>
          <cell r="D333" t="str">
            <v>FLAYER 1505                      OB.301A</v>
          </cell>
          <cell r="E333" t="str">
            <v>1001</v>
          </cell>
          <cell r="F333">
            <v>34365</v>
          </cell>
          <cell r="H333">
            <v>34365</v>
          </cell>
          <cell r="I333">
            <v>153145187</v>
          </cell>
          <cell r="J333">
            <v>5</v>
          </cell>
          <cell r="K333">
            <v>5</v>
          </cell>
          <cell r="L333">
            <v>153145187</v>
          </cell>
          <cell r="M333">
            <v>26611768</v>
          </cell>
          <cell r="N333">
            <v>26611768</v>
          </cell>
          <cell r="O333">
            <v>1450</v>
          </cell>
          <cell r="P333">
            <v>1650</v>
          </cell>
          <cell r="Q333">
            <v>16128.344242424242</v>
          </cell>
          <cell r="R333">
            <v>0</v>
          </cell>
          <cell r="S333">
            <v>16128.344242424242</v>
          </cell>
          <cell r="T333">
            <v>16128.344242424242</v>
          </cell>
          <cell r="U333">
            <v>16128.344242424242</v>
          </cell>
          <cell r="V333">
            <v>60</v>
          </cell>
          <cell r="W333">
            <v>71</v>
          </cell>
          <cell r="X333">
            <v>83</v>
          </cell>
          <cell r="Y333">
            <v>268.80573737373737</v>
          </cell>
          <cell r="Z333">
            <v>16128.344242424242</v>
          </cell>
          <cell r="AA333">
            <v>0</v>
          </cell>
          <cell r="AB333">
            <v>0</v>
          </cell>
          <cell r="AC333">
            <v>16128.344242424242</v>
          </cell>
          <cell r="AD333">
            <v>20</v>
          </cell>
        </row>
        <row r="334">
          <cell r="C334" t="str">
            <v>41079</v>
          </cell>
          <cell r="D334" t="str">
            <v>FLAYER 1505                      OB.301A</v>
          </cell>
          <cell r="E334" t="str">
            <v>1001</v>
          </cell>
          <cell r="F334">
            <v>34365</v>
          </cell>
          <cell r="H334">
            <v>34365</v>
          </cell>
          <cell r="I334">
            <v>153145187</v>
          </cell>
          <cell r="J334">
            <v>5</v>
          </cell>
          <cell r="K334">
            <v>5</v>
          </cell>
          <cell r="L334">
            <v>153145187</v>
          </cell>
          <cell r="M334">
            <v>26611768</v>
          </cell>
          <cell r="N334">
            <v>26611768</v>
          </cell>
          <cell r="O334">
            <v>1450</v>
          </cell>
          <cell r="P334">
            <v>1650</v>
          </cell>
          <cell r="Q334">
            <v>16128.344242424242</v>
          </cell>
          <cell r="R334">
            <v>0</v>
          </cell>
          <cell r="S334">
            <v>16128.344242424242</v>
          </cell>
          <cell r="T334">
            <v>16128.344242424242</v>
          </cell>
          <cell r="U334">
            <v>16128.344242424242</v>
          </cell>
          <cell r="V334">
            <v>60</v>
          </cell>
          <cell r="W334">
            <v>71</v>
          </cell>
          <cell r="X334">
            <v>83</v>
          </cell>
          <cell r="Y334">
            <v>268.80573737373737</v>
          </cell>
          <cell r="Z334">
            <v>16128.344242424242</v>
          </cell>
          <cell r="AA334">
            <v>0</v>
          </cell>
          <cell r="AB334">
            <v>0</v>
          </cell>
          <cell r="AC334">
            <v>16128.344242424242</v>
          </cell>
          <cell r="AD334">
            <v>20</v>
          </cell>
        </row>
        <row r="335">
          <cell r="C335" t="str">
            <v>41111</v>
          </cell>
          <cell r="D335" t="str">
            <v>INSTALATIE I.S.A.S.              OB.301A</v>
          </cell>
          <cell r="E335" t="str">
            <v>2001</v>
          </cell>
          <cell r="F335">
            <v>34365</v>
          </cell>
          <cell r="H335">
            <v>34365</v>
          </cell>
          <cell r="I335">
            <v>1361040</v>
          </cell>
          <cell r="J335">
            <v>4</v>
          </cell>
          <cell r="K335">
            <v>4</v>
          </cell>
          <cell r="L335">
            <v>1361040</v>
          </cell>
          <cell r="M335">
            <v>1060000</v>
          </cell>
          <cell r="N335">
            <v>1060000</v>
          </cell>
          <cell r="O335">
            <v>1450</v>
          </cell>
          <cell r="P335">
            <v>1650</v>
          </cell>
          <cell r="Q335">
            <v>642.42424242424238</v>
          </cell>
          <cell r="R335">
            <v>0</v>
          </cell>
          <cell r="S335">
            <v>642.42424242424238</v>
          </cell>
          <cell r="T335">
            <v>642.42424242424238</v>
          </cell>
          <cell r="U335">
            <v>642.42424242424238</v>
          </cell>
          <cell r="V335">
            <v>48</v>
          </cell>
          <cell r="W335">
            <v>71</v>
          </cell>
          <cell r="X335">
            <v>83</v>
          </cell>
          <cell r="Y335">
            <v>13.383838383838382</v>
          </cell>
          <cell r="Z335">
            <v>642.42424242424238</v>
          </cell>
          <cell r="AA335">
            <v>0</v>
          </cell>
          <cell r="AB335">
            <v>0</v>
          </cell>
          <cell r="AC335">
            <v>642.42424242424238</v>
          </cell>
          <cell r="AD335">
            <v>20</v>
          </cell>
        </row>
        <row r="336">
          <cell r="C336" t="str">
            <v>41113</v>
          </cell>
          <cell r="D336" t="str">
            <v>INSTALATIE I.S.A.S.              OB.301A</v>
          </cell>
          <cell r="E336" t="str">
            <v>2001</v>
          </cell>
          <cell r="F336">
            <v>34365</v>
          </cell>
          <cell r="H336">
            <v>34365</v>
          </cell>
          <cell r="I336">
            <v>1517920</v>
          </cell>
          <cell r="J336">
            <v>4</v>
          </cell>
          <cell r="K336">
            <v>4</v>
          </cell>
          <cell r="L336">
            <v>1517920</v>
          </cell>
          <cell r="M336">
            <v>1060000</v>
          </cell>
          <cell r="N336">
            <v>1060000</v>
          </cell>
          <cell r="O336">
            <v>1450</v>
          </cell>
          <cell r="P336">
            <v>1650</v>
          </cell>
          <cell r="Q336">
            <v>642.42424242424238</v>
          </cell>
          <cell r="R336">
            <v>0</v>
          </cell>
          <cell r="S336">
            <v>642.42424242424238</v>
          </cell>
          <cell r="T336">
            <v>642.42424242424238</v>
          </cell>
          <cell r="U336">
            <v>642.42424242424238</v>
          </cell>
          <cell r="V336">
            <v>48</v>
          </cell>
          <cell r="W336">
            <v>71</v>
          </cell>
          <cell r="X336">
            <v>83</v>
          </cell>
          <cell r="Y336">
            <v>13.383838383838382</v>
          </cell>
          <cell r="Z336">
            <v>642.42424242424238</v>
          </cell>
          <cell r="AA336">
            <v>0</v>
          </cell>
          <cell r="AB336">
            <v>0</v>
          </cell>
          <cell r="AC336">
            <v>642.42424242424238</v>
          </cell>
          <cell r="AD336">
            <v>20</v>
          </cell>
        </row>
        <row r="337">
          <cell r="C337" t="str">
            <v>41114</v>
          </cell>
          <cell r="D337" t="str">
            <v>PRESA BALOTAT                    OB.301A</v>
          </cell>
          <cell r="E337" t="str">
            <v>FIL.II</v>
          </cell>
          <cell r="F337">
            <v>34365</v>
          </cell>
          <cell r="H337">
            <v>34365</v>
          </cell>
          <cell r="I337">
            <v>1249785</v>
          </cell>
          <cell r="J337">
            <v>6</v>
          </cell>
          <cell r="K337">
            <v>6</v>
          </cell>
          <cell r="L337">
            <v>1249785</v>
          </cell>
          <cell r="M337">
            <v>973353</v>
          </cell>
          <cell r="N337">
            <v>973353</v>
          </cell>
          <cell r="O337">
            <v>1450</v>
          </cell>
          <cell r="P337">
            <v>1650</v>
          </cell>
          <cell r="Q337">
            <v>589.91090909090906</v>
          </cell>
          <cell r="R337">
            <v>0</v>
          </cell>
          <cell r="S337">
            <v>589.91090909090906</v>
          </cell>
          <cell r="T337">
            <v>589.91090909090906</v>
          </cell>
          <cell r="U337">
            <v>589.91090909090906</v>
          </cell>
          <cell r="V337">
            <v>72</v>
          </cell>
          <cell r="W337">
            <v>71</v>
          </cell>
          <cell r="X337">
            <v>83</v>
          </cell>
          <cell r="Y337">
            <v>8.1932070707070697</v>
          </cell>
          <cell r="Z337">
            <v>581.71770202020195</v>
          </cell>
          <cell r="AA337">
            <v>1</v>
          </cell>
          <cell r="AB337">
            <v>8.1932070707070697</v>
          </cell>
          <cell r="AC337">
            <v>589.91090909090906</v>
          </cell>
          <cell r="AD337">
            <v>16.670000000000002</v>
          </cell>
        </row>
        <row r="338">
          <cell r="C338" t="str">
            <v>41115</v>
          </cell>
          <cell r="D338" t="str">
            <v>MASINA RECTIF.MANSOANE           OB.301E</v>
          </cell>
          <cell r="E338" t="str">
            <v>FIL.II</v>
          </cell>
          <cell r="F338">
            <v>34365</v>
          </cell>
          <cell r="H338">
            <v>34365</v>
          </cell>
          <cell r="I338">
            <v>1292410</v>
          </cell>
          <cell r="J338">
            <v>5</v>
          </cell>
          <cell r="K338">
            <v>5</v>
          </cell>
          <cell r="L338">
            <v>1292410</v>
          </cell>
          <cell r="M338">
            <v>1092485</v>
          </cell>
          <cell r="N338">
            <v>1092485</v>
          </cell>
          <cell r="O338">
            <v>1450</v>
          </cell>
          <cell r="P338">
            <v>1650</v>
          </cell>
          <cell r="Q338">
            <v>662.11212121212122</v>
          </cell>
          <cell r="R338">
            <v>0</v>
          </cell>
          <cell r="S338">
            <v>662.11212121212122</v>
          </cell>
          <cell r="T338">
            <v>662.11212121212122</v>
          </cell>
          <cell r="U338">
            <v>662.11212121212122</v>
          </cell>
          <cell r="V338">
            <v>60</v>
          </cell>
          <cell r="W338">
            <v>71</v>
          </cell>
          <cell r="X338">
            <v>83</v>
          </cell>
          <cell r="Y338">
            <v>11.03520202020202</v>
          </cell>
          <cell r="Z338">
            <v>662.11212121212122</v>
          </cell>
          <cell r="AA338">
            <v>0</v>
          </cell>
          <cell r="AB338">
            <v>0</v>
          </cell>
          <cell r="AC338">
            <v>662.11212121212122</v>
          </cell>
          <cell r="AD338">
            <v>20</v>
          </cell>
        </row>
        <row r="339">
          <cell r="C339" t="str">
            <v>41118</v>
          </cell>
          <cell r="D339" t="str">
            <v>MAS.FILAT CU INELE 75FK          OB.301A</v>
          </cell>
          <cell r="E339" t="str">
            <v>1001</v>
          </cell>
          <cell r="F339">
            <v>34365</v>
          </cell>
          <cell r="H339">
            <v>34365</v>
          </cell>
          <cell r="I339">
            <v>0</v>
          </cell>
          <cell r="J339">
            <v>5</v>
          </cell>
          <cell r="K339">
            <v>5</v>
          </cell>
          <cell r="L339">
            <v>9557871</v>
          </cell>
          <cell r="M339">
            <v>7456020</v>
          </cell>
          <cell r="N339">
            <v>7456020</v>
          </cell>
          <cell r="O339">
            <v>1450</v>
          </cell>
          <cell r="P339">
            <v>1650</v>
          </cell>
          <cell r="Q339">
            <v>4518.8</v>
          </cell>
          <cell r="R339">
            <v>0</v>
          </cell>
          <cell r="S339">
            <v>4518.8</v>
          </cell>
          <cell r="T339">
            <v>4518.8</v>
          </cell>
          <cell r="U339">
            <v>0</v>
          </cell>
          <cell r="V339">
            <v>60</v>
          </cell>
          <cell r="W339">
            <v>71</v>
          </cell>
          <cell r="X339">
            <v>72</v>
          </cell>
          <cell r="Y339">
            <v>75.313333333333333</v>
          </cell>
          <cell r="Z339">
            <v>4518.8</v>
          </cell>
          <cell r="AA339">
            <v>0</v>
          </cell>
          <cell r="AB339">
            <v>0</v>
          </cell>
          <cell r="AC339">
            <v>4518.8</v>
          </cell>
          <cell r="AD339">
            <v>20</v>
          </cell>
          <cell r="AF339">
            <v>36556</v>
          </cell>
        </row>
        <row r="340">
          <cell r="C340" t="str">
            <v>41613</v>
          </cell>
          <cell r="D340" t="str">
            <v>INST.CONDIT. AER HALA FILATURA   OB.301A</v>
          </cell>
          <cell r="E340" t="str">
            <v>FIL.II</v>
          </cell>
          <cell r="F340">
            <v>34365</v>
          </cell>
          <cell r="H340">
            <v>34365</v>
          </cell>
          <cell r="I340">
            <v>9351592</v>
          </cell>
          <cell r="J340">
            <v>4</v>
          </cell>
          <cell r="K340">
            <v>4</v>
          </cell>
          <cell r="L340">
            <v>9351592</v>
          </cell>
          <cell r="M340">
            <v>7523405</v>
          </cell>
          <cell r="N340">
            <v>7523405</v>
          </cell>
          <cell r="O340">
            <v>1450</v>
          </cell>
          <cell r="P340">
            <v>1650</v>
          </cell>
          <cell r="Q340">
            <v>4559.6393939393938</v>
          </cell>
          <cell r="R340">
            <v>0</v>
          </cell>
          <cell r="S340">
            <v>4559.6393939393938</v>
          </cell>
          <cell r="T340">
            <v>4559.6393939393938</v>
          </cell>
          <cell r="U340">
            <v>4559.6393939393938</v>
          </cell>
          <cell r="V340">
            <v>48</v>
          </cell>
          <cell r="W340">
            <v>71</v>
          </cell>
          <cell r="X340">
            <v>83</v>
          </cell>
          <cell r="Y340">
            <v>94.992487373737376</v>
          </cell>
          <cell r="Z340">
            <v>4559.6393939393938</v>
          </cell>
          <cell r="AA340">
            <v>0</v>
          </cell>
          <cell r="AB340">
            <v>0</v>
          </cell>
          <cell r="AC340">
            <v>4559.6393939393938</v>
          </cell>
          <cell r="AD340">
            <v>25</v>
          </cell>
        </row>
        <row r="341">
          <cell r="C341" t="str">
            <v>41614</v>
          </cell>
          <cell r="D341" t="str">
            <v>INST.VENTILATIE ST.CONEXIUNI     OB.602A</v>
          </cell>
          <cell r="E341" t="str">
            <v>FIL.II</v>
          </cell>
          <cell r="F341">
            <v>34365</v>
          </cell>
          <cell r="H341">
            <v>34365</v>
          </cell>
          <cell r="I341">
            <v>4093437</v>
          </cell>
          <cell r="J341">
            <v>4</v>
          </cell>
          <cell r="K341">
            <v>4</v>
          </cell>
          <cell r="L341">
            <v>4093437</v>
          </cell>
          <cell r="M341">
            <v>4068208</v>
          </cell>
          <cell r="N341">
            <v>4068208</v>
          </cell>
          <cell r="O341">
            <v>1450</v>
          </cell>
          <cell r="P341">
            <v>1650</v>
          </cell>
          <cell r="Q341">
            <v>2465.580606060606</v>
          </cell>
          <cell r="R341">
            <v>0</v>
          </cell>
          <cell r="S341">
            <v>2465.580606060606</v>
          </cell>
          <cell r="T341">
            <v>2465.580606060606</v>
          </cell>
          <cell r="U341">
            <v>2465.580606060606</v>
          </cell>
          <cell r="V341">
            <v>48</v>
          </cell>
          <cell r="W341">
            <v>71</v>
          </cell>
          <cell r="X341">
            <v>83</v>
          </cell>
          <cell r="Y341">
            <v>51.366262626262625</v>
          </cell>
          <cell r="Z341">
            <v>2465.580606060606</v>
          </cell>
          <cell r="AA341">
            <v>0</v>
          </cell>
          <cell r="AB341">
            <v>0</v>
          </cell>
          <cell r="AC341">
            <v>2465.580606060606</v>
          </cell>
          <cell r="AD341">
            <v>25</v>
          </cell>
        </row>
        <row r="342">
          <cell r="C342" t="str">
            <v>41615</v>
          </cell>
          <cell r="D342" t="str">
            <v>UZ.CLIMA 3-4 INST.COND.AER       OB.301C</v>
          </cell>
          <cell r="E342" t="str">
            <v>FIL.II</v>
          </cell>
          <cell r="F342">
            <v>34365</v>
          </cell>
          <cell r="H342">
            <v>34365</v>
          </cell>
          <cell r="I342">
            <v>21468104</v>
          </cell>
          <cell r="J342">
            <v>4</v>
          </cell>
          <cell r="K342">
            <v>4</v>
          </cell>
          <cell r="L342">
            <v>21468104</v>
          </cell>
          <cell r="M342">
            <v>17271202</v>
          </cell>
          <cell r="N342">
            <v>17271202</v>
          </cell>
          <cell r="O342">
            <v>1450</v>
          </cell>
          <cell r="P342">
            <v>1650</v>
          </cell>
          <cell r="Q342">
            <v>10467.395151515151</v>
          </cell>
          <cell r="R342">
            <v>0</v>
          </cell>
          <cell r="S342">
            <v>10467.395151515151</v>
          </cell>
          <cell r="T342">
            <v>10467.395151515151</v>
          </cell>
          <cell r="U342">
            <v>10467.395151515151</v>
          </cell>
          <cell r="V342">
            <v>48</v>
          </cell>
          <cell r="W342">
            <v>71</v>
          </cell>
          <cell r="X342">
            <v>83</v>
          </cell>
          <cell r="Y342">
            <v>218.07073232323231</v>
          </cell>
          <cell r="Z342">
            <v>10467.395151515151</v>
          </cell>
          <cell r="AA342">
            <v>0</v>
          </cell>
          <cell r="AB342">
            <v>0</v>
          </cell>
          <cell r="AC342">
            <v>10467.395151515151</v>
          </cell>
          <cell r="AD342">
            <v>25</v>
          </cell>
        </row>
        <row r="343">
          <cell r="C343" t="str">
            <v>41691</v>
          </cell>
          <cell r="D343" t="str">
            <v>UZINA CLIMA 3 FILAT.II           OB.301C</v>
          </cell>
          <cell r="E343" t="str">
            <v>FIL.II</v>
          </cell>
          <cell r="F343">
            <v>34365</v>
          </cell>
          <cell r="H343">
            <v>34365</v>
          </cell>
          <cell r="I343">
            <v>4462126</v>
          </cell>
          <cell r="J343">
            <v>4</v>
          </cell>
          <cell r="K343">
            <v>4</v>
          </cell>
          <cell r="L343">
            <v>4462126</v>
          </cell>
          <cell r="M343">
            <v>3589804</v>
          </cell>
          <cell r="N343">
            <v>3589804</v>
          </cell>
          <cell r="O343">
            <v>1450</v>
          </cell>
          <cell r="P343">
            <v>1650</v>
          </cell>
          <cell r="Q343">
            <v>2175.6387878787878</v>
          </cell>
          <cell r="R343">
            <v>0</v>
          </cell>
          <cell r="S343">
            <v>2175.6387878787878</v>
          </cell>
          <cell r="T343">
            <v>2175.6387878787878</v>
          </cell>
          <cell r="U343">
            <v>2175.6387878787878</v>
          </cell>
          <cell r="V343">
            <v>48</v>
          </cell>
          <cell r="W343">
            <v>71</v>
          </cell>
          <cell r="X343">
            <v>83</v>
          </cell>
          <cell r="Y343">
            <v>45.325808080808081</v>
          </cell>
          <cell r="Z343">
            <v>2175.6387878787878</v>
          </cell>
          <cell r="AA343">
            <v>0</v>
          </cell>
          <cell r="AB343">
            <v>0</v>
          </cell>
          <cell r="AC343">
            <v>2175.6387878787878</v>
          </cell>
          <cell r="AD343">
            <v>25</v>
          </cell>
        </row>
        <row r="344">
          <cell r="C344" t="str">
            <v>41692</v>
          </cell>
          <cell r="D344" t="str">
            <v>UZINA CLIMA 4 FILAT.II           OB.301C</v>
          </cell>
          <cell r="E344" t="str">
            <v>FIL.II</v>
          </cell>
          <cell r="F344">
            <v>34365</v>
          </cell>
          <cell r="H344">
            <v>34365</v>
          </cell>
          <cell r="I344">
            <v>4462126</v>
          </cell>
          <cell r="J344">
            <v>4</v>
          </cell>
          <cell r="K344">
            <v>4</v>
          </cell>
          <cell r="L344">
            <v>4462126</v>
          </cell>
          <cell r="M344">
            <v>3589804</v>
          </cell>
          <cell r="N344">
            <v>3589804</v>
          </cell>
          <cell r="O344">
            <v>1450</v>
          </cell>
          <cell r="P344">
            <v>1650</v>
          </cell>
          <cell r="Q344">
            <v>2175.6387878787878</v>
          </cell>
          <cell r="R344">
            <v>0</v>
          </cell>
          <cell r="S344">
            <v>2175.6387878787878</v>
          </cell>
          <cell r="T344">
            <v>2175.6387878787878</v>
          </cell>
          <cell r="U344">
            <v>2175.6387878787878</v>
          </cell>
          <cell r="V344">
            <v>48</v>
          </cell>
          <cell r="W344">
            <v>71</v>
          </cell>
          <cell r="X344">
            <v>83</v>
          </cell>
          <cell r="Y344">
            <v>45.325808080808081</v>
          </cell>
          <cell r="Z344">
            <v>2175.6387878787878</v>
          </cell>
          <cell r="AA344">
            <v>0</v>
          </cell>
          <cell r="AB344">
            <v>0</v>
          </cell>
          <cell r="AC344">
            <v>2175.6387878787878</v>
          </cell>
          <cell r="AD344">
            <v>25</v>
          </cell>
        </row>
        <row r="345">
          <cell r="C345" t="str">
            <v>32307</v>
          </cell>
          <cell r="D345" t="str">
            <v>TRAFO 20/0,4 KW SERIE 186175     OB.602D</v>
          </cell>
          <cell r="E345" t="str">
            <v>FIL.II</v>
          </cell>
          <cell r="F345">
            <v>34730</v>
          </cell>
          <cell r="H345">
            <v>34730</v>
          </cell>
          <cell r="I345">
            <v>1422400</v>
          </cell>
          <cell r="J345">
            <v>16</v>
          </cell>
          <cell r="K345">
            <v>16</v>
          </cell>
          <cell r="L345">
            <v>1422400</v>
          </cell>
          <cell r="M345">
            <v>1422400</v>
          </cell>
          <cell r="N345">
            <v>0</v>
          </cell>
          <cell r="O345">
            <v>1780</v>
          </cell>
          <cell r="P345">
            <v>1780</v>
          </cell>
          <cell r="Q345">
            <v>799.10112359550567</v>
          </cell>
          <cell r="R345">
            <v>0</v>
          </cell>
          <cell r="S345">
            <v>799.10112359550567</v>
          </cell>
          <cell r="T345">
            <v>799.10112359550567</v>
          </cell>
          <cell r="U345">
            <v>799.10112359550567</v>
          </cell>
          <cell r="V345">
            <v>192</v>
          </cell>
          <cell r="W345">
            <v>59</v>
          </cell>
          <cell r="X345">
            <v>71</v>
          </cell>
          <cell r="Y345">
            <v>4.1619850187265923</v>
          </cell>
          <cell r="Z345">
            <v>245.55711610486895</v>
          </cell>
          <cell r="AA345">
            <v>12</v>
          </cell>
          <cell r="AB345">
            <v>49.943820224719104</v>
          </cell>
          <cell r="AC345">
            <v>295.50093632958806</v>
          </cell>
          <cell r="AD345">
            <v>10</v>
          </cell>
        </row>
        <row r="346">
          <cell r="C346" t="str">
            <v>32310</v>
          </cell>
          <cell r="D346" t="str">
            <v>ELECTROCOMPRESOR IEC</v>
          </cell>
          <cell r="E346" t="str">
            <v>1003</v>
          </cell>
          <cell r="F346">
            <v>35520</v>
          </cell>
          <cell r="H346">
            <v>35520</v>
          </cell>
          <cell r="I346">
            <v>1497442</v>
          </cell>
          <cell r="J346">
            <v>10</v>
          </cell>
          <cell r="K346">
            <v>10</v>
          </cell>
          <cell r="L346">
            <v>1497442</v>
          </cell>
          <cell r="M346">
            <v>1497442</v>
          </cell>
          <cell r="N346">
            <v>0</v>
          </cell>
          <cell r="O346">
            <v>6996</v>
          </cell>
          <cell r="P346">
            <v>6996</v>
          </cell>
          <cell r="Q346">
            <v>214.04259576901086</v>
          </cell>
          <cell r="R346">
            <v>0</v>
          </cell>
          <cell r="S346">
            <v>214.04259576901086</v>
          </cell>
          <cell r="T346">
            <v>214.04259576901086</v>
          </cell>
          <cell r="U346">
            <v>214.04259576901086</v>
          </cell>
          <cell r="V346">
            <v>120</v>
          </cell>
          <cell r="W346">
            <v>33</v>
          </cell>
          <cell r="X346">
            <v>45</v>
          </cell>
          <cell r="Y346">
            <v>1.7836882980750906</v>
          </cell>
          <cell r="Z346">
            <v>58.861713836477989</v>
          </cell>
          <cell r="AA346">
            <v>12</v>
          </cell>
          <cell r="AB346">
            <v>21.404259576901087</v>
          </cell>
          <cell r="AC346">
            <v>80.265973413379072</v>
          </cell>
          <cell r="AD346">
            <v>10</v>
          </cell>
        </row>
        <row r="347">
          <cell r="C347" t="str">
            <v>32311</v>
          </cell>
          <cell r="D347" t="str">
            <v>CAZAN ABUR VAPOPREX</v>
          </cell>
          <cell r="E347" t="str">
            <v>7006</v>
          </cell>
          <cell r="F347">
            <v>35520</v>
          </cell>
          <cell r="H347">
            <v>35520</v>
          </cell>
          <cell r="I347">
            <v>413857569</v>
          </cell>
          <cell r="J347">
            <v>26</v>
          </cell>
          <cell r="K347">
            <v>26</v>
          </cell>
          <cell r="L347">
            <v>413857569</v>
          </cell>
          <cell r="M347">
            <v>413857569</v>
          </cell>
          <cell r="N347">
            <v>0</v>
          </cell>
          <cell r="O347">
            <v>6996</v>
          </cell>
          <cell r="P347">
            <v>6996</v>
          </cell>
          <cell r="Q347">
            <v>59156.313464837047</v>
          </cell>
          <cell r="R347">
            <v>0</v>
          </cell>
          <cell r="S347">
            <v>59156.313464837047</v>
          </cell>
          <cell r="T347">
            <v>59156.313464837047</v>
          </cell>
          <cell r="U347">
            <v>59156.313464837047</v>
          </cell>
          <cell r="V347">
            <v>312</v>
          </cell>
          <cell r="W347">
            <v>33</v>
          </cell>
          <cell r="X347">
            <v>45</v>
          </cell>
          <cell r="Y347">
            <v>189.60356879755463</v>
          </cell>
          <cell r="Z347">
            <v>6256.9177703193027</v>
          </cell>
          <cell r="AA347">
            <v>12</v>
          </cell>
          <cell r="AB347">
            <v>2275.2428255706554</v>
          </cell>
          <cell r="AC347">
            <v>8532.1605958899581</v>
          </cell>
          <cell r="AD347">
            <v>3.85</v>
          </cell>
        </row>
        <row r="348">
          <cell r="C348" t="str">
            <v>32312</v>
          </cell>
          <cell r="D348" t="str">
            <v>CAZAN ABUR VAPOPREX</v>
          </cell>
          <cell r="E348" t="str">
            <v>7006</v>
          </cell>
          <cell r="F348">
            <v>35520</v>
          </cell>
          <cell r="H348">
            <v>35520</v>
          </cell>
          <cell r="I348">
            <v>413857569</v>
          </cell>
          <cell r="J348">
            <v>26</v>
          </cell>
          <cell r="K348">
            <v>26</v>
          </cell>
          <cell r="L348">
            <v>413857569</v>
          </cell>
          <cell r="M348">
            <v>413857569</v>
          </cell>
          <cell r="N348">
            <v>0</v>
          </cell>
          <cell r="O348">
            <v>6996</v>
          </cell>
          <cell r="P348">
            <v>6996</v>
          </cell>
          <cell r="Q348">
            <v>59156.313464837047</v>
          </cell>
          <cell r="R348">
            <v>0</v>
          </cell>
          <cell r="S348">
            <v>59156.313464837047</v>
          </cell>
          <cell r="T348">
            <v>59156.313464837047</v>
          </cell>
          <cell r="U348">
            <v>59156.313464837047</v>
          </cell>
          <cell r="V348">
            <v>312</v>
          </cell>
          <cell r="W348">
            <v>33</v>
          </cell>
          <cell r="X348">
            <v>45</v>
          </cell>
          <cell r="Y348">
            <v>189.60356879755463</v>
          </cell>
          <cell r="Z348">
            <v>6256.9177703193027</v>
          </cell>
          <cell r="AA348">
            <v>12</v>
          </cell>
          <cell r="AB348">
            <v>2275.2428255706554</v>
          </cell>
          <cell r="AC348">
            <v>8532.1605958899581</v>
          </cell>
          <cell r="AD348">
            <v>3.85</v>
          </cell>
        </row>
        <row r="349">
          <cell r="C349" t="str">
            <v>32313</v>
          </cell>
          <cell r="D349" t="str">
            <v>REZERVOR DE ZI CLU</v>
          </cell>
          <cell r="E349" t="str">
            <v>7006</v>
          </cell>
          <cell r="F349">
            <v>35520</v>
          </cell>
          <cell r="H349">
            <v>35520</v>
          </cell>
          <cell r="I349">
            <v>22413149</v>
          </cell>
          <cell r="J349">
            <v>18</v>
          </cell>
          <cell r="K349">
            <v>18</v>
          </cell>
          <cell r="L349">
            <v>22413149</v>
          </cell>
          <cell r="M349">
            <v>22413149</v>
          </cell>
          <cell r="N349">
            <v>0</v>
          </cell>
          <cell r="O349">
            <v>6996</v>
          </cell>
          <cell r="P349">
            <v>6996</v>
          </cell>
          <cell r="Q349">
            <v>3203.7091194968552</v>
          </cell>
          <cell r="R349">
            <v>0</v>
          </cell>
          <cell r="S349">
            <v>3203.7091194968552</v>
          </cell>
          <cell r="T349">
            <v>3203.7091194968552</v>
          </cell>
          <cell r="U349">
            <v>3203.7091194968552</v>
          </cell>
          <cell r="V349">
            <v>216</v>
          </cell>
          <cell r="W349">
            <v>33</v>
          </cell>
          <cell r="X349">
            <v>45</v>
          </cell>
          <cell r="Y349">
            <v>14.831986664337293</v>
          </cell>
          <cell r="Z349">
            <v>489.45555992313069</v>
          </cell>
          <cell r="AA349">
            <v>12</v>
          </cell>
          <cell r="AB349">
            <v>177.98383997204752</v>
          </cell>
          <cell r="AC349">
            <v>667.43939989517821</v>
          </cell>
          <cell r="AD349">
            <v>5.56</v>
          </cell>
        </row>
        <row r="350">
          <cell r="C350" t="str">
            <v>32314</v>
          </cell>
          <cell r="D350" t="str">
            <v>REZERVOR DE ZI APA DEDURIZATA</v>
          </cell>
          <cell r="E350" t="str">
            <v>7006</v>
          </cell>
          <cell r="F350">
            <v>35520</v>
          </cell>
          <cell r="H350">
            <v>35520</v>
          </cell>
          <cell r="I350">
            <v>4250832</v>
          </cell>
          <cell r="J350">
            <v>18</v>
          </cell>
          <cell r="K350">
            <v>18</v>
          </cell>
          <cell r="L350">
            <v>4250832</v>
          </cell>
          <cell r="M350">
            <v>4250832</v>
          </cell>
          <cell r="N350">
            <v>0</v>
          </cell>
          <cell r="O350">
            <v>6996</v>
          </cell>
          <cell r="P350">
            <v>6996</v>
          </cell>
          <cell r="Q350">
            <v>607.60891938250427</v>
          </cell>
          <cell r="R350">
            <v>0</v>
          </cell>
          <cell r="S350">
            <v>607.60891938250427</v>
          </cell>
          <cell r="T350">
            <v>607.60891938250427</v>
          </cell>
          <cell r="U350">
            <v>607.60891938250427</v>
          </cell>
          <cell r="V350">
            <v>216</v>
          </cell>
          <cell r="W350">
            <v>33</v>
          </cell>
          <cell r="X350">
            <v>45</v>
          </cell>
          <cell r="Y350">
            <v>2.8130042564004829</v>
          </cell>
          <cell r="Z350">
            <v>92.829140461215943</v>
          </cell>
          <cell r="AA350">
            <v>12</v>
          </cell>
          <cell r="AB350">
            <v>33.756051076805797</v>
          </cell>
          <cell r="AC350">
            <v>126.58519153802173</v>
          </cell>
          <cell r="AD350">
            <v>5.56</v>
          </cell>
        </row>
        <row r="351">
          <cell r="C351" t="str">
            <v>32315</v>
          </cell>
          <cell r="D351" t="str">
            <v>REZERVOR CLU FI 4600</v>
          </cell>
          <cell r="E351" t="str">
            <v>7006</v>
          </cell>
          <cell r="F351">
            <v>35520</v>
          </cell>
          <cell r="H351">
            <v>35520</v>
          </cell>
          <cell r="I351">
            <v>25323530</v>
          </cell>
          <cell r="J351">
            <v>18</v>
          </cell>
          <cell r="K351">
            <v>18</v>
          </cell>
          <cell r="L351">
            <v>25323530</v>
          </cell>
          <cell r="M351">
            <v>25323530</v>
          </cell>
          <cell r="N351">
            <v>0</v>
          </cell>
          <cell r="O351">
            <v>6996</v>
          </cell>
          <cell r="P351">
            <v>6996</v>
          </cell>
          <cell r="Q351">
            <v>3619.7155517438537</v>
          </cell>
          <cell r="R351">
            <v>0</v>
          </cell>
          <cell r="S351">
            <v>3619.7155517438537</v>
          </cell>
          <cell r="T351">
            <v>3619.7155517438537</v>
          </cell>
          <cell r="U351">
            <v>3619.7155517438537</v>
          </cell>
          <cell r="V351">
            <v>216</v>
          </cell>
          <cell r="W351">
            <v>33</v>
          </cell>
          <cell r="X351">
            <v>45</v>
          </cell>
          <cell r="Y351">
            <v>16.757942369184509</v>
          </cell>
          <cell r="Z351">
            <v>553.01209818308882</v>
          </cell>
          <cell r="AA351">
            <v>12</v>
          </cell>
          <cell r="AB351">
            <v>201.09530843021412</v>
          </cell>
          <cell r="AC351">
            <v>754.10740661330294</v>
          </cell>
          <cell r="AD351">
            <v>5.56</v>
          </cell>
        </row>
        <row r="352">
          <cell r="C352" t="str">
            <v>32316</v>
          </cell>
          <cell r="D352" t="str">
            <v>REZERVOR CLU FI 4600</v>
          </cell>
          <cell r="E352" t="str">
            <v>7006</v>
          </cell>
          <cell r="F352">
            <v>35520</v>
          </cell>
          <cell r="H352">
            <v>35520</v>
          </cell>
          <cell r="I352">
            <v>25323531</v>
          </cell>
          <cell r="J352">
            <v>18</v>
          </cell>
          <cell r="K352">
            <v>18</v>
          </cell>
          <cell r="L352">
            <v>25323531</v>
          </cell>
          <cell r="M352">
            <v>25323531</v>
          </cell>
          <cell r="N352">
            <v>0</v>
          </cell>
          <cell r="O352">
            <v>6996</v>
          </cell>
          <cell r="P352">
            <v>6996</v>
          </cell>
          <cell r="Q352">
            <v>3619.7156946826758</v>
          </cell>
          <cell r="R352">
            <v>0</v>
          </cell>
          <cell r="S352">
            <v>3619.7156946826758</v>
          </cell>
          <cell r="T352">
            <v>3619.7156946826758</v>
          </cell>
          <cell r="U352">
            <v>3619.7156946826758</v>
          </cell>
          <cell r="V352">
            <v>216</v>
          </cell>
          <cell r="W352">
            <v>33</v>
          </cell>
          <cell r="X352">
            <v>45</v>
          </cell>
          <cell r="Y352">
            <v>16.757943030938314</v>
          </cell>
          <cell r="Z352">
            <v>553.0121200209644</v>
          </cell>
          <cell r="AA352">
            <v>12</v>
          </cell>
          <cell r="AB352">
            <v>201.09531637125977</v>
          </cell>
          <cell r="AC352">
            <v>754.10743639222414</v>
          </cell>
          <cell r="AD352">
            <v>5.56</v>
          </cell>
        </row>
        <row r="353">
          <cell r="C353" t="str">
            <v>32319</v>
          </cell>
          <cell r="D353" t="str">
            <v>STATIE DEDURIZARE APA</v>
          </cell>
          <cell r="E353" t="str">
            <v>7006</v>
          </cell>
          <cell r="F353">
            <v>35520</v>
          </cell>
          <cell r="H353">
            <v>35520</v>
          </cell>
          <cell r="I353">
            <v>115208975</v>
          </cell>
          <cell r="J353">
            <v>22</v>
          </cell>
          <cell r="K353">
            <v>22</v>
          </cell>
          <cell r="L353">
            <v>115208975</v>
          </cell>
          <cell r="M353">
            <v>115208975</v>
          </cell>
          <cell r="N353">
            <v>0</v>
          </cell>
          <cell r="O353">
            <v>6996</v>
          </cell>
          <cell r="P353">
            <v>6996</v>
          </cell>
          <cell r="Q353">
            <v>16467.835191538023</v>
          </cell>
          <cell r="R353">
            <v>0</v>
          </cell>
          <cell r="S353">
            <v>16467.835191538023</v>
          </cell>
          <cell r="T353">
            <v>16467.835191538023</v>
          </cell>
          <cell r="U353">
            <v>16467.835191538023</v>
          </cell>
          <cell r="V353">
            <v>264</v>
          </cell>
          <cell r="W353">
            <v>33</v>
          </cell>
          <cell r="X353">
            <v>45</v>
          </cell>
          <cell r="Y353">
            <v>62.378163604310693</v>
          </cell>
          <cell r="Z353">
            <v>2058.4793989422528</v>
          </cell>
          <cell r="AA353">
            <v>12</v>
          </cell>
          <cell r="AB353">
            <v>748.53796325172834</v>
          </cell>
          <cell r="AC353">
            <v>2807.0173621939812</v>
          </cell>
          <cell r="AD353">
            <v>4.55</v>
          </cell>
        </row>
        <row r="354">
          <cell r="C354" t="str">
            <v>32322</v>
          </cell>
          <cell r="D354" t="str">
            <v>REZERVOR APA POTABILA FI 1200</v>
          </cell>
          <cell r="E354" t="str">
            <v>7006</v>
          </cell>
          <cell r="F354">
            <v>35520</v>
          </cell>
          <cell r="H354">
            <v>35520</v>
          </cell>
          <cell r="I354">
            <v>9554757</v>
          </cell>
          <cell r="J354">
            <v>18</v>
          </cell>
          <cell r="K354">
            <v>18</v>
          </cell>
          <cell r="L354">
            <v>9554757</v>
          </cell>
          <cell r="M354">
            <v>9554757</v>
          </cell>
          <cell r="N354">
            <v>0</v>
          </cell>
          <cell r="O354">
            <v>6996</v>
          </cell>
          <cell r="P354">
            <v>6996</v>
          </cell>
          <cell r="Q354">
            <v>1365.7457118353345</v>
          </cell>
          <cell r="R354">
            <v>0</v>
          </cell>
          <cell r="S354">
            <v>1365.7457118353345</v>
          </cell>
          <cell r="T354">
            <v>1365.7457118353345</v>
          </cell>
          <cell r="U354">
            <v>1365.7457118353345</v>
          </cell>
          <cell r="V354">
            <v>216</v>
          </cell>
          <cell r="W354">
            <v>33</v>
          </cell>
          <cell r="X354">
            <v>45</v>
          </cell>
          <cell r="Y354">
            <v>6.3228968140524744</v>
          </cell>
          <cell r="Z354">
            <v>208.65559486373166</v>
          </cell>
          <cell r="AA354">
            <v>12</v>
          </cell>
          <cell r="AB354">
            <v>75.874761768629696</v>
          </cell>
          <cell r="AC354">
            <v>284.53035663236136</v>
          </cell>
          <cell r="AD354">
            <v>5.56</v>
          </cell>
        </row>
        <row r="355">
          <cell r="C355" t="str">
            <v>32320</v>
          </cell>
          <cell r="D355" t="str">
            <v>POMPA LOTRU 100/200</v>
          </cell>
          <cell r="E355" t="str">
            <v>7006</v>
          </cell>
          <cell r="F355">
            <v>35520</v>
          </cell>
          <cell r="H355">
            <v>35520</v>
          </cell>
          <cell r="I355">
            <v>3798806</v>
          </cell>
          <cell r="J355">
            <v>6</v>
          </cell>
          <cell r="K355">
            <v>6</v>
          </cell>
          <cell r="L355">
            <v>3798806</v>
          </cell>
          <cell r="M355">
            <v>3798806</v>
          </cell>
          <cell r="N355">
            <v>0</v>
          </cell>
          <cell r="O355">
            <v>6996</v>
          </cell>
          <cell r="P355">
            <v>6996</v>
          </cell>
          <cell r="Q355">
            <v>542.99685534591197</v>
          </cell>
          <cell r="R355">
            <v>0</v>
          </cell>
          <cell r="S355">
            <v>542.99685534591197</v>
          </cell>
          <cell r="T355">
            <v>542.99685534591197</v>
          </cell>
          <cell r="U355">
            <v>542.99685534591197</v>
          </cell>
          <cell r="V355">
            <v>72</v>
          </cell>
          <cell r="W355">
            <v>33</v>
          </cell>
          <cell r="X355">
            <v>45</v>
          </cell>
          <cell r="Y355">
            <v>7.5416229909154442</v>
          </cell>
          <cell r="Z355">
            <v>248.87355870020966</v>
          </cell>
          <cell r="AA355">
            <v>12</v>
          </cell>
          <cell r="AB355">
            <v>90.499475890985337</v>
          </cell>
          <cell r="AC355">
            <v>339.37303459119499</v>
          </cell>
          <cell r="AD355">
            <v>16.670000000000002</v>
          </cell>
        </row>
        <row r="356">
          <cell r="C356" t="str">
            <v>32321</v>
          </cell>
          <cell r="D356" t="str">
            <v>POMPA LOTRU 100/200</v>
          </cell>
          <cell r="E356" t="str">
            <v>7006</v>
          </cell>
          <cell r="F356">
            <v>35520</v>
          </cell>
          <cell r="H356">
            <v>35520</v>
          </cell>
          <cell r="I356">
            <v>3798806</v>
          </cell>
          <cell r="J356">
            <v>6</v>
          </cell>
          <cell r="K356">
            <v>6</v>
          </cell>
          <cell r="L356">
            <v>3798806</v>
          </cell>
          <cell r="M356">
            <v>3798806</v>
          </cell>
          <cell r="N356">
            <v>0</v>
          </cell>
          <cell r="O356">
            <v>6996</v>
          </cell>
          <cell r="P356">
            <v>6996</v>
          </cell>
          <cell r="Q356">
            <v>542.99685534591197</v>
          </cell>
          <cell r="R356">
            <v>0</v>
          </cell>
          <cell r="S356">
            <v>542.99685534591197</v>
          </cell>
          <cell r="T356">
            <v>542.99685534591197</v>
          </cell>
          <cell r="U356">
            <v>542.99685534591197</v>
          </cell>
          <cell r="V356">
            <v>72</v>
          </cell>
          <cell r="W356">
            <v>33</v>
          </cell>
          <cell r="X356">
            <v>45</v>
          </cell>
          <cell r="Y356">
            <v>7.5416229909154442</v>
          </cell>
          <cell r="Z356">
            <v>248.87355870020966</v>
          </cell>
          <cell r="AA356">
            <v>12</v>
          </cell>
          <cell r="AB356">
            <v>90.499475890985337</v>
          </cell>
          <cell r="AC356">
            <v>339.37303459119499</v>
          </cell>
          <cell r="AD356">
            <v>16.670000000000002</v>
          </cell>
        </row>
        <row r="357">
          <cell r="C357" t="str">
            <v>32317</v>
          </cell>
          <cell r="D357" t="str">
            <v>ELECTROPOMPA DL 9</v>
          </cell>
          <cell r="E357" t="str">
            <v>7006</v>
          </cell>
          <cell r="F357">
            <v>35520</v>
          </cell>
          <cell r="H357">
            <v>35520</v>
          </cell>
          <cell r="I357">
            <v>3060420</v>
          </cell>
          <cell r="J357">
            <v>8</v>
          </cell>
          <cell r="K357">
            <v>8</v>
          </cell>
          <cell r="L357">
            <v>3060420</v>
          </cell>
          <cell r="M357">
            <v>3060420</v>
          </cell>
          <cell r="N357">
            <v>0</v>
          </cell>
          <cell r="O357">
            <v>6996</v>
          </cell>
          <cell r="P357">
            <v>6996</v>
          </cell>
          <cell r="Q357">
            <v>437.45283018867923</v>
          </cell>
          <cell r="R357">
            <v>0</v>
          </cell>
          <cell r="S357">
            <v>437.45283018867923</v>
          </cell>
          <cell r="T357">
            <v>437.45283018867923</v>
          </cell>
          <cell r="U357">
            <v>437.45283018867923</v>
          </cell>
          <cell r="V357">
            <v>96</v>
          </cell>
          <cell r="W357">
            <v>33</v>
          </cell>
          <cell r="X357">
            <v>45</v>
          </cell>
          <cell r="Y357">
            <v>4.5568003144654083</v>
          </cell>
          <cell r="Z357">
            <v>150.37441037735849</v>
          </cell>
          <cell r="AA357">
            <v>12</v>
          </cell>
          <cell r="AB357">
            <v>54.681603773584897</v>
          </cell>
          <cell r="AC357">
            <v>205.05601415094338</v>
          </cell>
          <cell r="AD357">
            <v>12.5</v>
          </cell>
        </row>
        <row r="358">
          <cell r="C358" t="str">
            <v>32318</v>
          </cell>
          <cell r="D358" t="str">
            <v>ELECTROPOMPA DL 9</v>
          </cell>
          <cell r="E358" t="str">
            <v>7006</v>
          </cell>
          <cell r="F358">
            <v>35520</v>
          </cell>
          <cell r="H358">
            <v>35520</v>
          </cell>
          <cell r="I358">
            <v>3060420</v>
          </cell>
          <cell r="J358">
            <v>8</v>
          </cell>
          <cell r="K358">
            <v>8</v>
          </cell>
          <cell r="L358">
            <v>3060420</v>
          </cell>
          <cell r="M358">
            <v>3060420</v>
          </cell>
          <cell r="N358">
            <v>0</v>
          </cell>
          <cell r="O358">
            <v>6996</v>
          </cell>
          <cell r="P358">
            <v>6996</v>
          </cell>
          <cell r="Q358">
            <v>437.45283018867923</v>
          </cell>
          <cell r="R358">
            <v>0</v>
          </cell>
          <cell r="S358">
            <v>437.45283018867923</v>
          </cell>
          <cell r="T358">
            <v>437.45283018867923</v>
          </cell>
          <cell r="U358">
            <v>437.45283018867923</v>
          </cell>
          <cell r="V358">
            <v>96</v>
          </cell>
          <cell r="W358">
            <v>33</v>
          </cell>
          <cell r="X358">
            <v>45</v>
          </cell>
          <cell r="Y358">
            <v>4.5568003144654083</v>
          </cell>
          <cell r="Z358">
            <v>150.37441037735849</v>
          </cell>
          <cell r="AA358">
            <v>12</v>
          </cell>
          <cell r="AB358">
            <v>54.681603773584897</v>
          </cell>
          <cell r="AC358">
            <v>205.05601415094338</v>
          </cell>
          <cell r="AD358">
            <v>12.5</v>
          </cell>
        </row>
        <row r="359">
          <cell r="C359" t="str">
            <v>32323</v>
          </cell>
          <cell r="D359" t="str">
            <v>USCATOR AER COMPRIMAT UAC 200</v>
          </cell>
          <cell r="E359" t="str">
            <v>3001</v>
          </cell>
          <cell r="F359">
            <v>35520</v>
          </cell>
          <cell r="H359">
            <v>35520</v>
          </cell>
          <cell r="I359">
            <v>33000000</v>
          </cell>
          <cell r="J359">
            <v>8</v>
          </cell>
          <cell r="K359">
            <v>8</v>
          </cell>
          <cell r="L359">
            <v>33000000</v>
          </cell>
          <cell r="M359">
            <v>33000000</v>
          </cell>
          <cell r="N359">
            <v>0</v>
          </cell>
          <cell r="O359">
            <v>6996</v>
          </cell>
          <cell r="P359">
            <v>6996</v>
          </cell>
          <cell r="Q359">
            <v>4716.9811320754716</v>
          </cell>
          <cell r="R359">
            <v>0</v>
          </cell>
          <cell r="S359">
            <v>4716.9811320754716</v>
          </cell>
          <cell r="T359">
            <v>4716.9811320754716</v>
          </cell>
          <cell r="U359">
            <v>4716.9811320754716</v>
          </cell>
          <cell r="V359">
            <v>96</v>
          </cell>
          <cell r="W359">
            <v>33</v>
          </cell>
          <cell r="X359">
            <v>45</v>
          </cell>
          <cell r="Y359">
            <v>49.135220125786162</v>
          </cell>
          <cell r="Z359">
            <v>1621.4622641509434</v>
          </cell>
          <cell r="AA359">
            <v>12</v>
          </cell>
          <cell r="AB359">
            <v>589.62264150943395</v>
          </cell>
          <cell r="AC359">
            <v>2211.0849056603774</v>
          </cell>
          <cell r="AD359">
            <v>12.5</v>
          </cell>
        </row>
        <row r="360">
          <cell r="C360" t="str">
            <v>32328</v>
          </cell>
          <cell r="D360" t="str">
            <v>COMPRESOR GA 37P</v>
          </cell>
          <cell r="E360" t="str">
            <v>1003</v>
          </cell>
          <cell r="F360">
            <v>35581</v>
          </cell>
          <cell r="H360">
            <v>35581</v>
          </cell>
          <cell r="I360">
            <v>115110473</v>
          </cell>
          <cell r="J360">
            <v>10</v>
          </cell>
          <cell r="K360">
            <v>10</v>
          </cell>
          <cell r="L360">
            <v>115110473</v>
          </cell>
          <cell r="M360">
            <v>115110473</v>
          </cell>
          <cell r="N360">
            <v>0</v>
          </cell>
          <cell r="O360">
            <v>7110</v>
          </cell>
          <cell r="P360">
            <v>7110</v>
          </cell>
          <cell r="Q360">
            <v>16189.93994374121</v>
          </cell>
          <cell r="R360">
            <v>0</v>
          </cell>
          <cell r="S360">
            <v>16189.93994374121</v>
          </cell>
          <cell r="T360">
            <v>16189.93994374121</v>
          </cell>
          <cell r="U360">
            <v>16189.93994374121</v>
          </cell>
          <cell r="V360">
            <v>120</v>
          </cell>
          <cell r="W360">
            <v>31</v>
          </cell>
          <cell r="X360">
            <v>43</v>
          </cell>
          <cell r="Y360">
            <v>134.91616619784341</v>
          </cell>
          <cell r="Z360">
            <v>4182.4011521331458</v>
          </cell>
          <cell r="AA360">
            <v>12</v>
          </cell>
          <cell r="AB360">
            <v>1618.993994374121</v>
          </cell>
          <cell r="AC360">
            <v>5801.3951465072669</v>
          </cell>
          <cell r="AD360">
            <v>10</v>
          </cell>
        </row>
        <row r="361">
          <cell r="C361" t="str">
            <v>32329</v>
          </cell>
          <cell r="D361" t="str">
            <v>COMPRESOR GA 37P</v>
          </cell>
          <cell r="E361" t="str">
            <v>1003</v>
          </cell>
          <cell r="F361">
            <v>35581</v>
          </cell>
          <cell r="H361">
            <v>35581</v>
          </cell>
          <cell r="I361">
            <v>115110474</v>
          </cell>
          <cell r="J361">
            <v>10</v>
          </cell>
          <cell r="K361">
            <v>10</v>
          </cell>
          <cell r="L361">
            <v>115110474</v>
          </cell>
          <cell r="M361">
            <v>115110474</v>
          </cell>
          <cell r="N361">
            <v>0</v>
          </cell>
          <cell r="O361">
            <v>7110</v>
          </cell>
          <cell r="P361">
            <v>7110</v>
          </cell>
          <cell r="Q361">
            <v>16189.940084388185</v>
          </cell>
          <cell r="R361">
            <v>0</v>
          </cell>
          <cell r="S361">
            <v>16189.940084388185</v>
          </cell>
          <cell r="T361">
            <v>16189.940084388185</v>
          </cell>
          <cell r="U361">
            <v>16189.940084388185</v>
          </cell>
          <cell r="V361">
            <v>120</v>
          </cell>
          <cell r="W361">
            <v>31</v>
          </cell>
          <cell r="X361">
            <v>43</v>
          </cell>
          <cell r="Y361">
            <v>134.91616736990153</v>
          </cell>
          <cell r="Z361">
            <v>4182.4011884669471</v>
          </cell>
          <cell r="AA361">
            <v>12</v>
          </cell>
          <cell r="AB361">
            <v>1618.9940084388184</v>
          </cell>
          <cell r="AC361">
            <v>5801.3951969057662</v>
          </cell>
          <cell r="AD361">
            <v>10</v>
          </cell>
        </row>
        <row r="362">
          <cell r="C362" t="str">
            <v>32330</v>
          </cell>
          <cell r="D362" t="str">
            <v>STINGATOR SC 180</v>
          </cell>
          <cell r="E362" t="str">
            <v>7006</v>
          </cell>
          <cell r="F362">
            <v>35581</v>
          </cell>
          <cell r="H362">
            <v>35581</v>
          </cell>
          <cell r="I362">
            <v>1180000</v>
          </cell>
          <cell r="J362">
            <v>12</v>
          </cell>
          <cell r="K362">
            <v>12</v>
          </cell>
          <cell r="L362">
            <v>1180000</v>
          </cell>
          <cell r="M362">
            <v>1180000</v>
          </cell>
          <cell r="N362">
            <v>0</v>
          </cell>
          <cell r="O362">
            <v>7110</v>
          </cell>
          <cell r="P362">
            <v>7110</v>
          </cell>
          <cell r="Q362">
            <v>165.9634317862166</v>
          </cell>
          <cell r="R362">
            <v>0</v>
          </cell>
          <cell r="S362">
            <v>165.9634317862166</v>
          </cell>
          <cell r="T362">
            <v>165.9634317862166</v>
          </cell>
          <cell r="U362">
            <v>165.9634317862166</v>
          </cell>
          <cell r="V362">
            <v>144</v>
          </cell>
          <cell r="W362">
            <v>31</v>
          </cell>
          <cell r="X362">
            <v>43</v>
          </cell>
          <cell r="Y362">
            <v>1.1525238318487263</v>
          </cell>
          <cell r="Z362">
            <v>35.728238787310516</v>
          </cell>
          <cell r="AA362">
            <v>12</v>
          </cell>
          <cell r="AB362">
            <v>13.830285982184716</v>
          </cell>
          <cell r="AC362">
            <v>49.558524769495229</v>
          </cell>
          <cell r="AD362">
            <v>8.33</v>
          </cell>
        </row>
        <row r="363">
          <cell r="C363" t="str">
            <v>32331</v>
          </cell>
          <cell r="D363" t="str">
            <v>MASINA AUTOMATA DE BOB. BA 485 150 EL-J1</v>
          </cell>
          <cell r="E363" t="str">
            <v>3001</v>
          </cell>
          <cell r="F363">
            <v>35611</v>
          </cell>
          <cell r="H363">
            <v>35611</v>
          </cell>
          <cell r="I363">
            <v>437620000</v>
          </cell>
          <cell r="J363">
            <v>8</v>
          </cell>
          <cell r="K363">
            <v>8</v>
          </cell>
          <cell r="L363">
            <v>437620000</v>
          </cell>
          <cell r="M363">
            <v>437620000</v>
          </cell>
          <cell r="N363">
            <v>0</v>
          </cell>
          <cell r="O363">
            <v>7032</v>
          </cell>
          <cell r="P363">
            <v>7032</v>
          </cell>
          <cell r="Q363">
            <v>62232.650739476681</v>
          </cell>
          <cell r="R363">
            <v>0</v>
          </cell>
          <cell r="S363">
            <v>62232.650739476681</v>
          </cell>
          <cell r="T363">
            <v>62232.650739476681</v>
          </cell>
          <cell r="U363">
            <v>62232.650739476681</v>
          </cell>
          <cell r="V363">
            <v>96</v>
          </cell>
          <cell r="W363">
            <v>30</v>
          </cell>
          <cell r="X363">
            <v>42</v>
          </cell>
          <cell r="Y363">
            <v>648.25677853621539</v>
          </cell>
          <cell r="Z363">
            <v>19447.703356086462</v>
          </cell>
          <cell r="AA363">
            <v>12</v>
          </cell>
          <cell r="AB363">
            <v>7779.0813424345852</v>
          </cell>
          <cell r="AC363">
            <v>27226.784698521045</v>
          </cell>
          <cell r="AD363">
            <v>12.5</v>
          </cell>
        </row>
        <row r="364">
          <cell r="C364" t="str">
            <v>32332</v>
          </cell>
          <cell r="D364" t="str">
            <v>INSTALATIE VENTILATIE LA MAS.DE BOBINAT</v>
          </cell>
          <cell r="E364" t="str">
            <v>3001</v>
          </cell>
          <cell r="F364">
            <v>35642</v>
          </cell>
          <cell r="H364">
            <v>35642</v>
          </cell>
          <cell r="I364">
            <v>19827750</v>
          </cell>
          <cell r="J364">
            <v>6</v>
          </cell>
          <cell r="K364">
            <v>6</v>
          </cell>
          <cell r="L364">
            <v>19827750</v>
          </cell>
          <cell r="M364">
            <v>19827750</v>
          </cell>
          <cell r="N364">
            <v>0</v>
          </cell>
          <cell r="O364">
            <v>7354</v>
          </cell>
          <cell r="P364">
            <v>7354</v>
          </cell>
          <cell r="Q364">
            <v>2696.1857492521076</v>
          </cell>
          <cell r="R364">
            <v>0</v>
          </cell>
          <cell r="S364">
            <v>2696.1857492521076</v>
          </cell>
          <cell r="T364">
            <v>2696.1857492521076</v>
          </cell>
          <cell r="U364">
            <v>2696.1857492521076</v>
          </cell>
          <cell r="V364">
            <v>72</v>
          </cell>
          <cell r="W364">
            <v>29</v>
          </cell>
          <cell r="X364">
            <v>41</v>
          </cell>
          <cell r="Y364">
            <v>37.447024295168163</v>
          </cell>
          <cell r="Z364">
            <v>1085.9637045598768</v>
          </cell>
          <cell r="AA364">
            <v>12</v>
          </cell>
          <cell r="AB364">
            <v>449.36429154201795</v>
          </cell>
          <cell r="AC364">
            <v>1535.3279961018948</v>
          </cell>
          <cell r="AD364">
            <v>16.670000000000002</v>
          </cell>
        </row>
        <row r="365">
          <cell r="C365" t="str">
            <v>32333</v>
          </cell>
          <cell r="D365" t="str">
            <v>MASINA AUTOMATA DE BOBINAT BA 48</v>
          </cell>
          <cell r="E365" t="str">
            <v>3001</v>
          </cell>
          <cell r="F365">
            <v>35673</v>
          </cell>
          <cell r="H365">
            <v>35673</v>
          </cell>
          <cell r="I365">
            <v>437620000</v>
          </cell>
          <cell r="J365">
            <v>9</v>
          </cell>
          <cell r="K365">
            <v>9</v>
          </cell>
          <cell r="L365">
            <v>437620000</v>
          </cell>
          <cell r="M365">
            <v>437620000</v>
          </cell>
          <cell r="N365">
            <v>0</v>
          </cell>
          <cell r="O365">
            <v>7471</v>
          </cell>
          <cell r="P365">
            <v>7471</v>
          </cell>
          <cell r="Q365">
            <v>58575.82652924642</v>
          </cell>
          <cell r="R365">
            <v>0</v>
          </cell>
          <cell r="S365">
            <v>58575.82652924642</v>
          </cell>
          <cell r="T365">
            <v>58575.82652924642</v>
          </cell>
          <cell r="U365">
            <v>58575.82652924642</v>
          </cell>
          <cell r="V365">
            <v>108</v>
          </cell>
          <cell r="W365">
            <v>28</v>
          </cell>
          <cell r="X365">
            <v>40</v>
          </cell>
          <cell r="Y365">
            <v>542.36876415968902</v>
          </cell>
          <cell r="Z365">
            <v>15186.325396471293</v>
          </cell>
          <cell r="AA365">
            <v>12</v>
          </cell>
          <cell r="AB365">
            <v>6508.4251699162687</v>
          </cell>
          <cell r="AC365">
            <v>21694.75056638756</v>
          </cell>
          <cell r="AD365">
            <v>11.11</v>
          </cell>
        </row>
        <row r="366">
          <cell r="C366" t="str">
            <v>32334</v>
          </cell>
          <cell r="D366" t="str">
            <v>MASINA DE RUPT CABLU TB 10 CU 25 CANI FI 1000x1200</v>
          </cell>
          <cell r="E366" t="str">
            <v>1001</v>
          </cell>
          <cell r="F366">
            <v>35734</v>
          </cell>
          <cell r="H366">
            <v>35734</v>
          </cell>
          <cell r="I366">
            <v>1985303001</v>
          </cell>
          <cell r="J366">
            <v>9</v>
          </cell>
          <cell r="K366">
            <v>9</v>
          </cell>
          <cell r="L366">
            <v>1985303001</v>
          </cell>
          <cell r="M366">
            <v>1985303001</v>
          </cell>
          <cell r="N366">
            <v>0</v>
          </cell>
          <cell r="O366">
            <v>7739</v>
          </cell>
          <cell r="P366">
            <v>7739</v>
          </cell>
          <cell r="Q366">
            <v>256532.23943661971</v>
          </cell>
          <cell r="R366">
            <v>0</v>
          </cell>
          <cell r="S366">
            <v>256532.23943661971</v>
          </cell>
          <cell r="T366">
            <v>256532.23943661971</v>
          </cell>
          <cell r="U366">
            <v>256532.23943661971</v>
          </cell>
          <cell r="V366">
            <v>108</v>
          </cell>
          <cell r="W366">
            <v>26</v>
          </cell>
          <cell r="X366">
            <v>38</v>
          </cell>
          <cell r="Y366">
            <v>2375.2985133020343</v>
          </cell>
          <cell r="Z366">
            <v>61757.761345852894</v>
          </cell>
          <cell r="AA366">
            <v>12</v>
          </cell>
          <cell r="AB366">
            <v>28503.582159624413</v>
          </cell>
          <cell r="AC366">
            <v>90261.3435054773</v>
          </cell>
          <cell r="AD366">
            <v>11.11</v>
          </cell>
        </row>
        <row r="367">
          <cell r="C367" t="str">
            <v>32335</v>
          </cell>
          <cell r="D367" t="str">
            <v>LAMINOR R5A CU 25 CANI FI 100 SI 2 CANI FI 800</v>
          </cell>
          <cell r="E367" t="str">
            <v>1001</v>
          </cell>
          <cell r="F367">
            <v>35734</v>
          </cell>
          <cell r="H367">
            <v>35734</v>
          </cell>
          <cell r="I367">
            <v>1407662680</v>
          </cell>
          <cell r="J367">
            <v>9</v>
          </cell>
          <cell r="K367">
            <v>9</v>
          </cell>
          <cell r="L367">
            <v>1407662680</v>
          </cell>
          <cell r="M367">
            <v>1407662680</v>
          </cell>
          <cell r="N367">
            <v>0</v>
          </cell>
          <cell r="O367">
            <v>7739</v>
          </cell>
          <cell r="P367">
            <v>7739</v>
          </cell>
          <cell r="Q367">
            <v>181892.06357410518</v>
          </cell>
          <cell r="R367">
            <v>0</v>
          </cell>
          <cell r="S367">
            <v>181892.06357410518</v>
          </cell>
          <cell r="T367">
            <v>181892.06357410518</v>
          </cell>
          <cell r="U367">
            <v>181892.06357410518</v>
          </cell>
          <cell r="V367">
            <v>108</v>
          </cell>
          <cell r="W367">
            <v>26</v>
          </cell>
          <cell r="X367">
            <v>38</v>
          </cell>
          <cell r="Y367">
            <v>1684.1857738343072</v>
          </cell>
          <cell r="Z367">
            <v>43788.830119691986</v>
          </cell>
          <cell r="AA367">
            <v>12</v>
          </cell>
          <cell r="AB367">
            <v>20210.229286011687</v>
          </cell>
          <cell r="AC367">
            <v>63999.059405703672</v>
          </cell>
          <cell r="AD367">
            <v>11.11</v>
          </cell>
        </row>
        <row r="368">
          <cell r="C368" t="str">
            <v>32336</v>
          </cell>
          <cell r="D368" t="str">
            <v>LAMINOR GC15 CU 18 CANI FI 800 SI 2 CANI FI 700</v>
          </cell>
          <cell r="E368" t="str">
            <v>1001</v>
          </cell>
          <cell r="F368">
            <v>35734</v>
          </cell>
          <cell r="H368">
            <v>35734</v>
          </cell>
          <cell r="I368">
            <v>933824979</v>
          </cell>
          <cell r="J368">
            <v>9</v>
          </cell>
          <cell r="K368">
            <v>9</v>
          </cell>
          <cell r="L368">
            <v>933824979</v>
          </cell>
          <cell r="M368">
            <v>933824979</v>
          </cell>
          <cell r="N368">
            <v>0</v>
          </cell>
          <cell r="O368">
            <v>7739</v>
          </cell>
          <cell r="P368">
            <v>7739</v>
          </cell>
          <cell r="Q368">
            <v>120664.81186199767</v>
          </cell>
          <cell r="R368">
            <v>0</v>
          </cell>
          <cell r="S368">
            <v>120664.81186199767</v>
          </cell>
          <cell r="T368">
            <v>120664.81186199767</v>
          </cell>
          <cell r="U368">
            <v>120664.81186199767</v>
          </cell>
          <cell r="V368">
            <v>108</v>
          </cell>
          <cell r="W368">
            <v>26</v>
          </cell>
          <cell r="X368">
            <v>38</v>
          </cell>
          <cell r="Y368">
            <v>1117.2667764999785</v>
          </cell>
          <cell r="Z368">
            <v>29048.93618899944</v>
          </cell>
          <cell r="AA368">
            <v>12</v>
          </cell>
          <cell r="AB368">
            <v>13407.201317999741</v>
          </cell>
          <cell r="AC368">
            <v>42456.137506999185</v>
          </cell>
          <cell r="AD368">
            <v>11.11</v>
          </cell>
        </row>
        <row r="369">
          <cell r="C369" t="str">
            <v>32337</v>
          </cell>
          <cell r="D369" t="str">
            <v>LAMINOR GC15 CU 24 CANI FI 700</v>
          </cell>
          <cell r="E369" t="str">
            <v>1001</v>
          </cell>
          <cell r="F369">
            <v>35734</v>
          </cell>
          <cell r="H369">
            <v>35734</v>
          </cell>
          <cell r="I369">
            <v>818271215</v>
          </cell>
          <cell r="J369">
            <v>9</v>
          </cell>
          <cell r="K369">
            <v>9</v>
          </cell>
          <cell r="L369">
            <v>818271215</v>
          </cell>
          <cell r="M369">
            <v>818271215</v>
          </cell>
          <cell r="N369">
            <v>0</v>
          </cell>
          <cell r="O369">
            <v>7739</v>
          </cell>
          <cell r="P369">
            <v>7739</v>
          </cell>
          <cell r="Q369">
            <v>105733.45587285179</v>
          </cell>
          <cell r="R369">
            <v>0</v>
          </cell>
          <cell r="S369">
            <v>105733.45587285179</v>
          </cell>
          <cell r="T369">
            <v>105733.45587285179</v>
          </cell>
          <cell r="U369">
            <v>105733.45587285179</v>
          </cell>
          <cell r="V369">
            <v>108</v>
          </cell>
          <cell r="W369">
            <v>26</v>
          </cell>
          <cell r="X369">
            <v>38</v>
          </cell>
          <cell r="Y369">
            <v>979.01348030418319</v>
          </cell>
          <cell r="Z369">
            <v>25454.350487908763</v>
          </cell>
          <cell r="AA369">
            <v>12</v>
          </cell>
          <cell r="AB369">
            <v>11748.161763650198</v>
          </cell>
          <cell r="AC369">
            <v>37202.512251558961</v>
          </cell>
          <cell r="AD369">
            <v>11.11</v>
          </cell>
        </row>
        <row r="370">
          <cell r="C370" t="str">
            <v>32338</v>
          </cell>
          <cell r="D370" t="str">
            <v>LAMINOR GC15 CU 30 CANI FI 700</v>
          </cell>
          <cell r="E370" t="str">
            <v>1001</v>
          </cell>
          <cell r="F370">
            <v>35734</v>
          </cell>
          <cell r="H370">
            <v>35734</v>
          </cell>
          <cell r="I370">
            <v>903560607</v>
          </cell>
          <cell r="J370">
            <v>9</v>
          </cell>
          <cell r="K370">
            <v>9</v>
          </cell>
          <cell r="L370">
            <v>903560607</v>
          </cell>
          <cell r="M370">
            <v>903560607</v>
          </cell>
          <cell r="N370">
            <v>0</v>
          </cell>
          <cell r="O370">
            <v>7739</v>
          </cell>
          <cell r="P370">
            <v>7739</v>
          </cell>
          <cell r="Q370">
            <v>116754.18103114098</v>
          </cell>
          <cell r="R370">
            <v>0</v>
          </cell>
          <cell r="S370">
            <v>116754.18103114098</v>
          </cell>
          <cell r="T370">
            <v>116754.18103114098</v>
          </cell>
          <cell r="U370">
            <v>116754.18103114098</v>
          </cell>
          <cell r="V370">
            <v>108</v>
          </cell>
          <cell r="W370">
            <v>26</v>
          </cell>
          <cell r="X370">
            <v>38</v>
          </cell>
          <cell r="Y370">
            <v>1081.0572317698238</v>
          </cell>
          <cell r="Z370">
            <v>28107.48802601542</v>
          </cell>
          <cell r="AA370">
            <v>12</v>
          </cell>
          <cell r="AB370">
            <v>12972.686781237886</v>
          </cell>
          <cell r="AC370">
            <v>41080.174807253308</v>
          </cell>
          <cell r="AD370">
            <v>11.11</v>
          </cell>
        </row>
        <row r="371">
          <cell r="C371" t="str">
            <v>32339</v>
          </cell>
          <cell r="D371" t="str">
            <v>LAMINOR FINISOR FM8N CU 32 CANI FI 700</v>
          </cell>
          <cell r="E371" t="str">
            <v>1001</v>
          </cell>
          <cell r="F371">
            <v>35734</v>
          </cell>
          <cell r="H371">
            <v>35734</v>
          </cell>
          <cell r="I371">
            <v>1248572220</v>
          </cell>
          <cell r="J371">
            <v>9</v>
          </cell>
          <cell r="K371">
            <v>9</v>
          </cell>
          <cell r="L371">
            <v>1248572220</v>
          </cell>
          <cell r="M371">
            <v>1248572220</v>
          </cell>
          <cell r="N371">
            <v>0</v>
          </cell>
          <cell r="O371">
            <v>7739</v>
          </cell>
          <cell r="P371">
            <v>7739</v>
          </cell>
          <cell r="Q371">
            <v>161335.0846362579</v>
          </cell>
          <cell r="R371">
            <v>0</v>
          </cell>
          <cell r="S371">
            <v>161335.0846362579</v>
          </cell>
          <cell r="T371">
            <v>161335.0846362579</v>
          </cell>
          <cell r="U371">
            <v>161335.0846362579</v>
          </cell>
          <cell r="V371">
            <v>108</v>
          </cell>
          <cell r="W371">
            <v>26</v>
          </cell>
          <cell r="X371">
            <v>38</v>
          </cell>
          <cell r="Y371">
            <v>1493.8433762616473</v>
          </cell>
          <cell r="Z371">
            <v>38839.927782802828</v>
          </cell>
          <cell r="AA371">
            <v>12</v>
          </cell>
          <cell r="AB371">
            <v>17926.120515139766</v>
          </cell>
          <cell r="AC371">
            <v>56766.048297942601</v>
          </cell>
          <cell r="AD371">
            <v>11.11</v>
          </cell>
        </row>
        <row r="372">
          <cell r="C372" t="str">
            <v>32340</v>
          </cell>
          <cell r="D372" t="str">
            <v>LAMINOR FINISOR FM8N CU 32 CANI FI 700</v>
          </cell>
          <cell r="E372" t="str">
            <v>1001</v>
          </cell>
          <cell r="F372">
            <v>35734</v>
          </cell>
          <cell r="H372">
            <v>35734</v>
          </cell>
          <cell r="I372">
            <v>1248572220</v>
          </cell>
          <cell r="J372">
            <v>9</v>
          </cell>
          <cell r="K372">
            <v>9</v>
          </cell>
          <cell r="L372">
            <v>1248572220</v>
          </cell>
          <cell r="M372">
            <v>1248572220</v>
          </cell>
          <cell r="N372">
            <v>0</v>
          </cell>
          <cell r="O372">
            <v>7739</v>
          </cell>
          <cell r="P372">
            <v>7739</v>
          </cell>
          <cell r="Q372">
            <v>161335.0846362579</v>
          </cell>
          <cell r="R372">
            <v>0</v>
          </cell>
          <cell r="S372">
            <v>161335.0846362579</v>
          </cell>
          <cell r="T372">
            <v>161335.0846362579</v>
          </cell>
          <cell r="U372">
            <v>161335.0846362579</v>
          </cell>
          <cell r="V372">
            <v>108</v>
          </cell>
          <cell r="W372">
            <v>26</v>
          </cell>
          <cell r="X372">
            <v>38</v>
          </cell>
          <cell r="Y372">
            <v>1493.8433762616473</v>
          </cell>
          <cell r="Z372">
            <v>38839.927782802828</v>
          </cell>
          <cell r="AA372">
            <v>12</v>
          </cell>
          <cell r="AB372">
            <v>17926.120515139766</v>
          </cell>
          <cell r="AC372">
            <v>56766.048297942601</v>
          </cell>
          <cell r="AD372">
            <v>11.11</v>
          </cell>
        </row>
        <row r="373">
          <cell r="C373" t="str">
            <v>32341</v>
          </cell>
          <cell r="D373" t="str">
            <v>DISPOZITIV DE RACIRE A APEI</v>
          </cell>
          <cell r="E373" t="str">
            <v>1001</v>
          </cell>
          <cell r="F373">
            <v>35734</v>
          </cell>
          <cell r="H373">
            <v>35734</v>
          </cell>
          <cell r="I373">
            <v>85558184</v>
          </cell>
          <cell r="J373">
            <v>11</v>
          </cell>
          <cell r="K373">
            <v>11</v>
          </cell>
          <cell r="L373">
            <v>85558184</v>
          </cell>
          <cell r="M373">
            <v>85558184</v>
          </cell>
          <cell r="N373">
            <v>0</v>
          </cell>
          <cell r="O373">
            <v>7739</v>
          </cell>
          <cell r="P373">
            <v>7739</v>
          </cell>
          <cell r="Q373">
            <v>11055.457294224059</v>
          </cell>
          <cell r="R373">
            <v>0</v>
          </cell>
          <cell r="S373">
            <v>11055.457294224059</v>
          </cell>
          <cell r="T373">
            <v>11055.457294224059</v>
          </cell>
          <cell r="U373">
            <v>11055.457294224059</v>
          </cell>
          <cell r="V373">
            <v>132</v>
          </cell>
          <cell r="W373">
            <v>26</v>
          </cell>
          <cell r="X373">
            <v>38</v>
          </cell>
          <cell r="Y373">
            <v>83.75346435018227</v>
          </cell>
          <cell r="Z373">
            <v>2177.5900731047391</v>
          </cell>
          <cell r="AA373">
            <v>12</v>
          </cell>
          <cell r="AB373">
            <v>1005.0415722021872</v>
          </cell>
          <cell r="AC373">
            <v>3182.6316453069262</v>
          </cell>
          <cell r="AD373">
            <v>9.09</v>
          </cell>
        </row>
        <row r="374">
          <cell r="C374" t="str">
            <v>99548</v>
          </cell>
          <cell r="D374" t="str">
            <v>ASPIRATOR GERNI VAC 3000 WD SERIA 4939</v>
          </cell>
          <cell r="E374" t="str">
            <v>1001</v>
          </cell>
          <cell r="F374">
            <v>35764</v>
          </cell>
          <cell r="H374">
            <v>35764</v>
          </cell>
          <cell r="I374">
            <v>5070000</v>
          </cell>
          <cell r="J374">
            <v>5</v>
          </cell>
          <cell r="K374">
            <v>5</v>
          </cell>
          <cell r="L374">
            <v>5070000</v>
          </cell>
          <cell r="M374">
            <v>5070000</v>
          </cell>
          <cell r="N374">
            <v>0</v>
          </cell>
          <cell r="O374">
            <v>7860</v>
          </cell>
          <cell r="P374">
            <v>7860</v>
          </cell>
          <cell r="Q374">
            <v>645.03816793893134</v>
          </cell>
          <cell r="R374">
            <v>0</v>
          </cell>
          <cell r="S374">
            <v>645.03816793893134</v>
          </cell>
          <cell r="T374">
            <v>645.03816793893134</v>
          </cell>
          <cell r="U374">
            <v>645.03816793893134</v>
          </cell>
          <cell r="V374">
            <v>60</v>
          </cell>
          <cell r="W374">
            <v>25</v>
          </cell>
          <cell r="X374">
            <v>37</v>
          </cell>
          <cell r="Y374">
            <v>10.750636132315522</v>
          </cell>
          <cell r="Z374">
            <v>268.76590330788804</v>
          </cell>
          <cell r="AA374">
            <v>12</v>
          </cell>
          <cell r="AB374">
            <v>129.00763358778627</v>
          </cell>
          <cell r="AC374">
            <v>397.77353689567434</v>
          </cell>
          <cell r="AD374">
            <v>20</v>
          </cell>
        </row>
        <row r="375">
          <cell r="C375" t="str">
            <v>32342</v>
          </cell>
          <cell r="D375" t="str">
            <v>GENERATOR ACETILENA GAC-O COJOCARU M</v>
          </cell>
          <cell r="E375" t="str">
            <v>8001</v>
          </cell>
          <cell r="F375">
            <v>35795</v>
          </cell>
          <cell r="H375">
            <v>35795</v>
          </cell>
          <cell r="I375">
            <v>1236000</v>
          </cell>
          <cell r="J375">
            <v>7</v>
          </cell>
          <cell r="K375">
            <v>7</v>
          </cell>
          <cell r="L375">
            <v>1236000</v>
          </cell>
          <cell r="M375">
            <v>1236000</v>
          </cell>
          <cell r="N375">
            <v>0</v>
          </cell>
          <cell r="O375">
            <v>8023</v>
          </cell>
          <cell r="P375">
            <v>8023</v>
          </cell>
          <cell r="Q375">
            <v>154.05708587810045</v>
          </cell>
          <cell r="R375">
            <v>0</v>
          </cell>
          <cell r="S375">
            <v>154.05708587810045</v>
          </cell>
          <cell r="T375">
            <v>154.05708587810045</v>
          </cell>
          <cell r="U375">
            <v>154.05708587810045</v>
          </cell>
          <cell r="V375">
            <v>84</v>
          </cell>
          <cell r="W375">
            <v>24</v>
          </cell>
          <cell r="X375">
            <v>36</v>
          </cell>
          <cell r="Y375">
            <v>1.8340129271202434</v>
          </cell>
          <cell r="Z375">
            <v>44.016310250885844</v>
          </cell>
          <cell r="AA375">
            <v>12</v>
          </cell>
          <cell r="AB375">
            <v>22.008155125442922</v>
          </cell>
          <cell r="AC375">
            <v>66.024465376328763</v>
          </cell>
          <cell r="AD375">
            <v>14.29</v>
          </cell>
        </row>
        <row r="376">
          <cell r="C376" t="str">
            <v>99549</v>
          </cell>
          <cell r="D376" t="str">
            <v>ASPIRATOR GERNI VAC 3000 WD SERIA 4940 AUTOSUK</v>
          </cell>
          <cell r="E376" t="str">
            <v>3001</v>
          </cell>
          <cell r="F376">
            <v>35795</v>
          </cell>
          <cell r="H376">
            <v>35795</v>
          </cell>
          <cell r="I376">
            <v>4875000</v>
          </cell>
          <cell r="J376">
            <v>5</v>
          </cell>
          <cell r="K376">
            <v>5</v>
          </cell>
          <cell r="L376">
            <v>4875000</v>
          </cell>
          <cell r="M376">
            <v>4875000</v>
          </cell>
          <cell r="N376">
            <v>0</v>
          </cell>
          <cell r="O376">
            <v>8023</v>
          </cell>
          <cell r="P376">
            <v>8023</v>
          </cell>
          <cell r="Q376">
            <v>607.62806930076033</v>
          </cell>
          <cell r="R376">
            <v>0</v>
          </cell>
          <cell r="S376">
            <v>607.62806930076033</v>
          </cell>
          <cell r="T376">
            <v>607.62806930076033</v>
          </cell>
          <cell r="U376">
            <v>607.62806930076033</v>
          </cell>
          <cell r="V376">
            <v>60</v>
          </cell>
          <cell r="W376">
            <v>24</v>
          </cell>
          <cell r="X376">
            <v>36</v>
          </cell>
          <cell r="Y376">
            <v>10.127134488346005</v>
          </cell>
          <cell r="Z376">
            <v>243.05122772030413</v>
          </cell>
          <cell r="AA376">
            <v>12</v>
          </cell>
          <cell r="AB376">
            <v>121.52561386015206</v>
          </cell>
          <cell r="AC376">
            <v>364.57684158045618</v>
          </cell>
          <cell r="AD376">
            <v>20</v>
          </cell>
        </row>
        <row r="377">
          <cell r="C377" t="str">
            <v>99550</v>
          </cell>
          <cell r="D377" t="str">
            <v>ASPIRATOR GERNI VAC 3000 WD SERIA 4851 FADIS</v>
          </cell>
          <cell r="E377" t="str">
            <v>7001</v>
          </cell>
          <cell r="F377">
            <v>35795</v>
          </cell>
          <cell r="H377">
            <v>35795</v>
          </cell>
          <cell r="I377">
            <v>4875000</v>
          </cell>
          <cell r="J377">
            <v>5</v>
          </cell>
          <cell r="K377">
            <v>5</v>
          </cell>
          <cell r="L377">
            <v>4875000</v>
          </cell>
          <cell r="M377">
            <v>4875000</v>
          </cell>
          <cell r="N377">
            <v>0</v>
          </cell>
          <cell r="O377">
            <v>8023</v>
          </cell>
          <cell r="P377">
            <v>8023</v>
          </cell>
          <cell r="Q377">
            <v>607.62806930076033</v>
          </cell>
          <cell r="R377">
            <v>0</v>
          </cell>
          <cell r="S377">
            <v>607.62806930076033</v>
          </cell>
          <cell r="T377">
            <v>607.62806930076033</v>
          </cell>
          <cell r="U377">
            <v>607.62806930076033</v>
          </cell>
          <cell r="V377">
            <v>60</v>
          </cell>
          <cell r="W377">
            <v>24</v>
          </cell>
          <cell r="X377">
            <v>36</v>
          </cell>
          <cell r="Y377">
            <v>10.127134488346005</v>
          </cell>
          <cell r="Z377">
            <v>243.05122772030413</v>
          </cell>
          <cell r="AA377">
            <v>12</v>
          </cell>
          <cell r="AB377">
            <v>121.52561386015206</v>
          </cell>
          <cell r="AC377">
            <v>364.57684158045618</v>
          </cell>
          <cell r="AD377">
            <v>20</v>
          </cell>
        </row>
        <row r="378">
          <cell r="C378" t="str">
            <v>32343</v>
          </cell>
          <cell r="D378" t="str">
            <v>APARAT VOPSIT ERIKSON - 80 DAVID RODICA</v>
          </cell>
          <cell r="E378" t="str">
            <v>5001</v>
          </cell>
          <cell r="F378">
            <v>35795</v>
          </cell>
          <cell r="H378">
            <v>35795</v>
          </cell>
          <cell r="I378">
            <v>29387560</v>
          </cell>
          <cell r="J378">
            <v>9</v>
          </cell>
          <cell r="K378">
            <v>9</v>
          </cell>
          <cell r="L378">
            <v>29387560</v>
          </cell>
          <cell r="M378">
            <v>29387560</v>
          </cell>
          <cell r="N378">
            <v>0</v>
          </cell>
          <cell r="O378">
            <v>8023</v>
          </cell>
          <cell r="P378">
            <v>8023</v>
          </cell>
          <cell r="Q378">
            <v>3662.9141218995387</v>
          </cell>
          <cell r="R378">
            <v>0</v>
          </cell>
          <cell r="S378">
            <v>3662.9141218995387</v>
          </cell>
          <cell r="T378">
            <v>3662.9141218995387</v>
          </cell>
          <cell r="U378">
            <v>3662.9141218995387</v>
          </cell>
          <cell r="V378">
            <v>108</v>
          </cell>
          <cell r="W378">
            <v>24</v>
          </cell>
          <cell r="X378">
            <v>36</v>
          </cell>
          <cell r="Y378">
            <v>33.915871499069802</v>
          </cell>
          <cell r="Z378">
            <v>813.98091597767529</v>
          </cell>
          <cell r="AA378">
            <v>12</v>
          </cell>
          <cell r="AB378">
            <v>406.99045798883765</v>
          </cell>
          <cell r="AC378">
            <v>1220.9713739665128</v>
          </cell>
          <cell r="AD378">
            <v>11.11</v>
          </cell>
        </row>
        <row r="379">
          <cell r="C379" t="str">
            <v>32344</v>
          </cell>
          <cell r="D379" t="str">
            <v>USCATOR AER LT 48 MIRONESCU L</v>
          </cell>
          <cell r="E379" t="str">
            <v>3001</v>
          </cell>
          <cell r="F379">
            <v>35826</v>
          </cell>
          <cell r="H379">
            <v>35826</v>
          </cell>
          <cell r="I379">
            <v>35144650</v>
          </cell>
          <cell r="J379">
            <v>9</v>
          </cell>
          <cell r="K379">
            <v>9</v>
          </cell>
          <cell r="L379">
            <v>35144650</v>
          </cell>
          <cell r="M379">
            <v>35144650</v>
          </cell>
          <cell r="N379">
            <v>0</v>
          </cell>
          <cell r="O379">
            <v>8248</v>
          </cell>
          <cell r="P379">
            <v>8248</v>
          </cell>
          <cell r="Q379">
            <v>4260.9905431619791</v>
          </cell>
          <cell r="R379">
            <v>0</v>
          </cell>
          <cell r="S379">
            <v>4260.9905431619791</v>
          </cell>
          <cell r="T379">
            <v>4260.9905431619791</v>
          </cell>
          <cell r="U379">
            <v>4260.9905431619791</v>
          </cell>
          <cell r="V379">
            <v>108</v>
          </cell>
          <cell r="W379">
            <v>23</v>
          </cell>
          <cell r="X379">
            <v>35</v>
          </cell>
          <cell r="Y379">
            <v>39.453616140388696</v>
          </cell>
          <cell r="Z379">
            <v>907.43317122894007</v>
          </cell>
          <cell r="AA379">
            <v>12</v>
          </cell>
          <cell r="AB379">
            <v>473.44339368466433</v>
          </cell>
          <cell r="AC379">
            <v>1380.8765649136044</v>
          </cell>
          <cell r="AD379">
            <v>11.11</v>
          </cell>
        </row>
        <row r="380">
          <cell r="C380" t="str">
            <v>32345</v>
          </cell>
          <cell r="D380" t="str">
            <v>MASINA DE CUSUT MC1-4 CHITA,CHIHAITEI,MARECI</v>
          </cell>
          <cell r="E380" t="str">
            <v>6001</v>
          </cell>
          <cell r="F380">
            <v>35826</v>
          </cell>
          <cell r="H380">
            <v>35826</v>
          </cell>
          <cell r="I380">
            <v>4863470</v>
          </cell>
          <cell r="J380">
            <v>9</v>
          </cell>
          <cell r="K380">
            <v>9</v>
          </cell>
          <cell r="L380">
            <v>4863470</v>
          </cell>
          <cell r="M380">
            <v>4863470</v>
          </cell>
          <cell r="N380">
            <v>0</v>
          </cell>
          <cell r="O380">
            <v>8248</v>
          </cell>
          <cell r="P380">
            <v>8248</v>
          </cell>
          <cell r="Q380">
            <v>589.65446168768187</v>
          </cell>
          <cell r="R380">
            <v>0</v>
          </cell>
          <cell r="S380">
            <v>589.65446168768187</v>
          </cell>
          <cell r="T380">
            <v>589.65446168768187</v>
          </cell>
          <cell r="U380">
            <v>589.65446168768187</v>
          </cell>
          <cell r="V380">
            <v>108</v>
          </cell>
          <cell r="W380">
            <v>23</v>
          </cell>
          <cell r="X380">
            <v>35</v>
          </cell>
          <cell r="Y380">
            <v>5.4597635341452024</v>
          </cell>
          <cell r="Z380">
            <v>125.57456128533966</v>
          </cell>
          <cell r="AA380">
            <v>12</v>
          </cell>
          <cell r="AB380">
            <v>65.517162409742426</v>
          </cell>
          <cell r="AC380">
            <v>191.09172369508209</v>
          </cell>
          <cell r="AD380">
            <v>11.11</v>
          </cell>
        </row>
        <row r="381">
          <cell r="C381" t="str">
            <v>99552</v>
          </cell>
          <cell r="D381" t="str">
            <v>ASPIRATOR GERNI VAC 3000 SERIA 4938 FECIORU,TIPISC</v>
          </cell>
          <cell r="E381" t="str">
            <v>3001</v>
          </cell>
          <cell r="F381">
            <v>35826</v>
          </cell>
          <cell r="H381">
            <v>35826</v>
          </cell>
          <cell r="I381">
            <v>4875000</v>
          </cell>
          <cell r="J381">
            <v>5</v>
          </cell>
          <cell r="K381">
            <v>5</v>
          </cell>
          <cell r="L381">
            <v>4875000</v>
          </cell>
          <cell r="M381">
            <v>4875000</v>
          </cell>
          <cell r="N381">
            <v>0</v>
          </cell>
          <cell r="O381">
            <v>8248</v>
          </cell>
          <cell r="P381">
            <v>8248</v>
          </cell>
          <cell r="Q381">
            <v>591.05237633365664</v>
          </cell>
          <cell r="R381">
            <v>0</v>
          </cell>
          <cell r="S381">
            <v>591.05237633365664</v>
          </cell>
          <cell r="T381">
            <v>591.05237633365664</v>
          </cell>
          <cell r="U381">
            <v>591.05237633365664</v>
          </cell>
          <cell r="V381">
            <v>60</v>
          </cell>
          <cell r="W381">
            <v>23</v>
          </cell>
          <cell r="X381">
            <v>35</v>
          </cell>
          <cell r="Y381">
            <v>9.8508729388942768</v>
          </cell>
          <cell r="Z381">
            <v>226.57007759456837</v>
          </cell>
          <cell r="AA381">
            <v>12</v>
          </cell>
          <cell r="AB381">
            <v>118.21047526673132</v>
          </cell>
          <cell r="AC381">
            <v>344.78055286129967</v>
          </cell>
          <cell r="AD381">
            <v>20</v>
          </cell>
        </row>
        <row r="382">
          <cell r="C382" t="str">
            <v>99553</v>
          </cell>
          <cell r="D382" t="str">
            <v>ASPIRATOR GERNI VAC 3000 SERIA 4965 NOROC,HANACHIU</v>
          </cell>
          <cell r="E382" t="str">
            <v>4002</v>
          </cell>
          <cell r="F382">
            <v>35826</v>
          </cell>
          <cell r="H382">
            <v>35826</v>
          </cell>
          <cell r="I382">
            <v>4875000</v>
          </cell>
          <cell r="J382">
            <v>5</v>
          </cell>
          <cell r="K382">
            <v>5</v>
          </cell>
          <cell r="L382">
            <v>4875000</v>
          </cell>
          <cell r="M382">
            <v>4875000</v>
          </cell>
          <cell r="N382">
            <v>0</v>
          </cell>
          <cell r="O382">
            <v>8248</v>
          </cell>
          <cell r="P382">
            <v>8248</v>
          </cell>
          <cell r="Q382">
            <v>591.05237633365664</v>
          </cell>
          <cell r="R382">
            <v>0</v>
          </cell>
          <cell r="S382">
            <v>591.05237633365664</v>
          </cell>
          <cell r="T382">
            <v>591.05237633365664</v>
          </cell>
          <cell r="U382">
            <v>591.05237633365664</v>
          </cell>
          <cell r="V382">
            <v>60</v>
          </cell>
          <cell r="W382">
            <v>23</v>
          </cell>
          <cell r="X382">
            <v>35</v>
          </cell>
          <cell r="Y382">
            <v>9.8508729388942768</v>
          </cell>
          <cell r="Z382">
            <v>226.57007759456837</v>
          </cell>
          <cell r="AA382">
            <v>12</v>
          </cell>
          <cell r="AB382">
            <v>118.21047526673132</v>
          </cell>
          <cell r="AC382">
            <v>344.78055286129967</v>
          </cell>
          <cell r="AD382">
            <v>20</v>
          </cell>
        </row>
        <row r="383">
          <cell r="C383" t="str">
            <v>99554</v>
          </cell>
          <cell r="D383" t="str">
            <v>CIOCAN ROTOPERCUTOR BOSCH CU ADAPTOR GBM 4 DSC COJ</v>
          </cell>
          <cell r="E383" t="str">
            <v>8001</v>
          </cell>
          <cell r="F383">
            <v>35826</v>
          </cell>
          <cell r="H383">
            <v>35826</v>
          </cell>
          <cell r="I383">
            <v>5061188</v>
          </cell>
          <cell r="J383">
            <v>4</v>
          </cell>
          <cell r="K383">
            <v>4</v>
          </cell>
          <cell r="L383">
            <v>5061188</v>
          </cell>
          <cell r="M383">
            <v>5061188</v>
          </cell>
          <cell r="N383">
            <v>0</v>
          </cell>
          <cell r="O383">
            <v>8248</v>
          </cell>
          <cell r="P383">
            <v>8248</v>
          </cell>
          <cell r="Q383">
            <v>613.62609117361785</v>
          </cell>
          <cell r="R383">
            <v>0</v>
          </cell>
          <cell r="S383">
            <v>613.62609117361785</v>
          </cell>
          <cell r="T383">
            <v>613.62609117361785</v>
          </cell>
          <cell r="U383">
            <v>613.62609117361785</v>
          </cell>
          <cell r="V383">
            <v>48</v>
          </cell>
          <cell r="W383">
            <v>23</v>
          </cell>
          <cell r="X383">
            <v>35</v>
          </cell>
          <cell r="Y383">
            <v>12.783876899450371</v>
          </cell>
          <cell r="Z383">
            <v>294.02916868735855</v>
          </cell>
          <cell r="AA383">
            <v>12</v>
          </cell>
          <cell r="AB383">
            <v>153.40652279340446</v>
          </cell>
          <cell r="AC383">
            <v>447.43569148076301</v>
          </cell>
          <cell r="AD383">
            <v>25</v>
          </cell>
        </row>
        <row r="384">
          <cell r="C384" t="str">
            <v>32346</v>
          </cell>
          <cell r="D384" t="str">
            <v>LAMINOR CU RUPERE SUPLIMENTARA SEYDEL 710</v>
          </cell>
          <cell r="E384" t="str">
            <v>1001</v>
          </cell>
          <cell r="F384">
            <v>36129</v>
          </cell>
          <cell r="H384">
            <v>36129</v>
          </cell>
          <cell r="I384">
            <v>1921235196</v>
          </cell>
          <cell r="J384">
            <v>10</v>
          </cell>
          <cell r="K384">
            <v>10</v>
          </cell>
          <cell r="L384">
            <v>1921235196</v>
          </cell>
          <cell r="M384">
            <v>0</v>
          </cell>
          <cell r="N384">
            <v>0</v>
          </cell>
          <cell r="O384">
            <v>10082</v>
          </cell>
          <cell r="P384">
            <v>10082</v>
          </cell>
          <cell r="Q384">
            <v>190560.92005554453</v>
          </cell>
          <cell r="R384">
            <v>0</v>
          </cell>
          <cell r="S384">
            <v>190560.92005554453</v>
          </cell>
          <cell r="T384">
            <v>190560.92005554453</v>
          </cell>
          <cell r="U384">
            <v>190560.92005554453</v>
          </cell>
          <cell r="V384">
            <v>120</v>
          </cell>
          <cell r="W384">
            <v>13</v>
          </cell>
          <cell r="X384">
            <v>25</v>
          </cell>
          <cell r="Y384">
            <v>1588.0076671295378</v>
          </cell>
          <cell r="Z384">
            <v>20644.099672683991</v>
          </cell>
          <cell r="AA384">
            <v>12</v>
          </cell>
          <cell r="AB384">
            <v>19056.092005554456</v>
          </cell>
          <cell r="AC384">
            <v>39700.191678238443</v>
          </cell>
          <cell r="AD384">
            <v>10</v>
          </cell>
        </row>
        <row r="385">
          <cell r="C385" t="str">
            <v>40156</v>
          </cell>
          <cell r="D385" t="str">
            <v>MASINA DE RASUCIT FIRE</v>
          </cell>
          <cell r="E385" t="str">
            <v>6001</v>
          </cell>
          <cell r="F385">
            <v>29586</v>
          </cell>
          <cell r="H385">
            <v>29586</v>
          </cell>
          <cell r="I385">
            <v>0</v>
          </cell>
          <cell r="J385">
            <v>3</v>
          </cell>
          <cell r="K385">
            <v>3</v>
          </cell>
          <cell r="L385">
            <v>9189898</v>
          </cell>
          <cell r="M385">
            <v>813570</v>
          </cell>
          <cell r="N385">
            <v>1703641</v>
          </cell>
          <cell r="O385">
            <v>108</v>
          </cell>
          <cell r="P385">
            <v>1650</v>
          </cell>
          <cell r="Q385">
            <v>1032.509696969697</v>
          </cell>
          <cell r="R385">
            <v>0</v>
          </cell>
          <cell r="S385">
            <v>1032.509696969697</v>
          </cell>
          <cell r="T385">
            <v>1032.509696969697</v>
          </cell>
          <cell r="U385">
            <v>0</v>
          </cell>
          <cell r="V385">
            <v>36</v>
          </cell>
          <cell r="W385">
            <v>228</v>
          </cell>
          <cell r="X385">
            <v>239</v>
          </cell>
          <cell r="Y385">
            <v>28.680824915824914</v>
          </cell>
          <cell r="Z385">
            <v>1032.509696969697</v>
          </cell>
          <cell r="AA385">
            <v>0</v>
          </cell>
          <cell r="AB385">
            <v>0</v>
          </cell>
          <cell r="AC385">
            <v>1032.509696969697</v>
          </cell>
          <cell r="AD385">
            <v>50</v>
          </cell>
          <cell r="AF385">
            <v>36860</v>
          </cell>
        </row>
        <row r="386">
          <cell r="C386" t="str">
            <v>32349</v>
          </cell>
          <cell r="D386" t="str">
            <v>TRANSFORMATOR 1600 KWA</v>
          </cell>
          <cell r="E386" t="str">
            <v>7001</v>
          </cell>
          <cell r="F386">
            <v>36250</v>
          </cell>
          <cell r="H386">
            <v>36250</v>
          </cell>
          <cell r="I386">
            <v>2501663</v>
          </cell>
          <cell r="J386">
            <v>20</v>
          </cell>
          <cell r="K386">
            <v>20</v>
          </cell>
          <cell r="L386">
            <v>2501663</v>
          </cell>
          <cell r="M386">
            <v>0</v>
          </cell>
          <cell r="N386">
            <v>0</v>
          </cell>
          <cell r="O386">
            <v>14925</v>
          </cell>
          <cell r="P386">
            <v>14925</v>
          </cell>
          <cell r="Q386">
            <v>167.61561139028476</v>
          </cell>
          <cell r="R386">
            <v>0</v>
          </cell>
          <cell r="S386">
            <v>167.61561139028476</v>
          </cell>
          <cell r="T386">
            <v>167.61561139028476</v>
          </cell>
          <cell r="U386">
            <v>167.61561139028476</v>
          </cell>
          <cell r="V386">
            <v>240</v>
          </cell>
          <cell r="W386">
            <v>9</v>
          </cell>
          <cell r="X386">
            <v>21</v>
          </cell>
          <cell r="Y386">
            <v>0.6983983807928531</v>
          </cell>
          <cell r="Z386">
            <v>6.2855854271356781</v>
          </cell>
          <cell r="AA386">
            <v>12</v>
          </cell>
          <cell r="AB386">
            <v>8.3807805695142363</v>
          </cell>
          <cell r="AC386">
            <v>14.666365996649915</v>
          </cell>
          <cell r="AD386">
            <v>5</v>
          </cell>
          <cell r="AE386">
            <v>0</v>
          </cell>
        </row>
        <row r="387">
          <cell r="C387" t="str">
            <v>32350</v>
          </cell>
          <cell r="D387" t="str">
            <v>APARAT VULCANIZARE CARBUNE E.</v>
          </cell>
          <cell r="E387" t="str">
            <v>8004</v>
          </cell>
          <cell r="F387">
            <v>36280</v>
          </cell>
          <cell r="H387">
            <v>36280</v>
          </cell>
          <cell r="I387">
            <v>6936000</v>
          </cell>
          <cell r="J387">
            <v>5</v>
          </cell>
          <cell r="K387">
            <v>5</v>
          </cell>
          <cell r="L387">
            <v>6936000</v>
          </cell>
          <cell r="M387">
            <v>0</v>
          </cell>
          <cell r="N387">
            <v>0</v>
          </cell>
          <cell r="O387">
            <v>14992</v>
          </cell>
          <cell r="P387">
            <v>14992</v>
          </cell>
          <cell r="Q387">
            <v>462.64674493062967</v>
          </cell>
          <cell r="R387">
            <v>0</v>
          </cell>
          <cell r="S387">
            <v>462.64674493062967</v>
          </cell>
          <cell r="T387">
            <v>462.64674493062967</v>
          </cell>
          <cell r="U387">
            <v>462.64674493062967</v>
          </cell>
          <cell r="V387">
            <v>60</v>
          </cell>
          <cell r="W387">
            <v>8</v>
          </cell>
          <cell r="X387">
            <v>20</v>
          </cell>
          <cell r="Y387">
            <v>7.7107790821771607</v>
          </cell>
          <cell r="Z387">
            <v>61.686232657417285</v>
          </cell>
          <cell r="AA387">
            <v>12</v>
          </cell>
          <cell r="AB387">
            <v>92.529348986125925</v>
          </cell>
          <cell r="AC387">
            <v>154.2155816435432</v>
          </cell>
          <cell r="AD387">
            <v>20</v>
          </cell>
        </row>
        <row r="388">
          <cell r="C388" t="str">
            <v>32351</v>
          </cell>
          <cell r="D388" t="str">
            <v>POLIZOR 6WS-25-230 COJOCARU M</v>
          </cell>
          <cell r="E388" t="str">
            <v>8001</v>
          </cell>
          <cell r="F388">
            <v>36280</v>
          </cell>
          <cell r="H388">
            <v>36280</v>
          </cell>
          <cell r="I388">
            <v>3776500</v>
          </cell>
          <cell r="J388">
            <v>3</v>
          </cell>
          <cell r="K388">
            <v>3</v>
          </cell>
          <cell r="L388">
            <v>3776500</v>
          </cell>
          <cell r="M388">
            <v>0</v>
          </cell>
          <cell r="N388">
            <v>0</v>
          </cell>
          <cell r="O388">
            <v>14992</v>
          </cell>
          <cell r="P388">
            <v>14992</v>
          </cell>
          <cell r="Q388">
            <v>251.90101387406617</v>
          </cell>
          <cell r="R388">
            <v>0</v>
          </cell>
          <cell r="S388">
            <v>251.90101387406617</v>
          </cell>
          <cell r="T388">
            <v>251.90101387406617</v>
          </cell>
          <cell r="U388">
            <v>251.90101387406617</v>
          </cell>
          <cell r="V388">
            <v>36</v>
          </cell>
          <cell r="W388">
            <v>8</v>
          </cell>
          <cell r="X388">
            <v>20</v>
          </cell>
          <cell r="Y388">
            <v>6.9972503853907266</v>
          </cell>
          <cell r="Z388">
            <v>55.978003083125813</v>
          </cell>
          <cell r="AA388">
            <v>12</v>
          </cell>
          <cell r="AB388">
            <v>83.967004624688713</v>
          </cell>
          <cell r="AC388">
            <v>139.94500770781454</v>
          </cell>
        </row>
        <row r="389">
          <cell r="C389" t="str">
            <v>32352</v>
          </cell>
          <cell r="D389" t="str">
            <v>POLIZOR 6WS-25-230J COJOCARU M</v>
          </cell>
          <cell r="E389" t="str">
            <v>8001</v>
          </cell>
          <cell r="F389">
            <v>36280</v>
          </cell>
          <cell r="H389">
            <v>36280</v>
          </cell>
          <cell r="I389">
            <v>3776500</v>
          </cell>
          <cell r="J389">
            <v>3</v>
          </cell>
          <cell r="K389">
            <v>3</v>
          </cell>
          <cell r="L389">
            <v>3776500</v>
          </cell>
          <cell r="M389">
            <v>0</v>
          </cell>
          <cell r="N389">
            <v>0</v>
          </cell>
          <cell r="O389">
            <v>14992</v>
          </cell>
          <cell r="P389">
            <v>14992</v>
          </cell>
          <cell r="Q389">
            <v>251.90101387406617</v>
          </cell>
          <cell r="R389">
            <v>0</v>
          </cell>
          <cell r="S389">
            <v>251.90101387406617</v>
          </cell>
          <cell r="T389">
            <v>251.90101387406617</v>
          </cell>
          <cell r="U389">
            <v>251.90101387406617</v>
          </cell>
          <cell r="V389">
            <v>36</v>
          </cell>
          <cell r="W389">
            <v>8</v>
          </cell>
          <cell r="X389">
            <v>20</v>
          </cell>
          <cell r="Y389">
            <v>6.9972503853907266</v>
          </cell>
          <cell r="Z389">
            <v>55.978003083125813</v>
          </cell>
          <cell r="AA389">
            <v>12</v>
          </cell>
          <cell r="AB389">
            <v>83.967004624688713</v>
          </cell>
          <cell r="AC389">
            <v>139.94500770781454</v>
          </cell>
        </row>
        <row r="390">
          <cell r="C390" t="str">
            <v>32353</v>
          </cell>
          <cell r="D390" t="str">
            <v>MASINA DE BOBINAT SAVIO TIR RSA</v>
          </cell>
          <cell r="E390" t="str">
            <v>3001</v>
          </cell>
          <cell r="F390">
            <v>36311</v>
          </cell>
          <cell r="H390">
            <v>36311</v>
          </cell>
          <cell r="I390">
            <v>530400000</v>
          </cell>
          <cell r="J390">
            <v>4</v>
          </cell>
          <cell r="K390">
            <v>4</v>
          </cell>
          <cell r="L390">
            <v>530400000</v>
          </cell>
          <cell r="M390">
            <v>0</v>
          </cell>
          <cell r="N390">
            <v>0</v>
          </cell>
          <cell r="O390">
            <v>15622</v>
          </cell>
          <cell r="P390">
            <v>15622</v>
          </cell>
          <cell r="Q390">
            <v>33952.118806810904</v>
          </cell>
          <cell r="R390">
            <v>0</v>
          </cell>
          <cell r="S390">
            <v>33952.118806810904</v>
          </cell>
          <cell r="T390">
            <v>33952.118806810904</v>
          </cell>
          <cell r="U390">
            <v>33952.118806810904</v>
          </cell>
          <cell r="V390">
            <v>48</v>
          </cell>
          <cell r="W390">
            <v>7</v>
          </cell>
          <cell r="X390">
            <v>19</v>
          </cell>
          <cell r="Y390">
            <v>707.33580847522717</v>
          </cell>
          <cell r="Z390">
            <v>4951.3506593265902</v>
          </cell>
          <cell r="AA390">
            <v>12</v>
          </cell>
          <cell r="AB390">
            <v>8488.029701702726</v>
          </cell>
          <cell r="AC390">
            <v>13439.380361029316</v>
          </cell>
        </row>
        <row r="391">
          <cell r="C391" t="str">
            <v>25223</v>
          </cell>
          <cell r="D391" t="str">
            <v>MASINA DE GAURIT CU PERCUTIE GEMENE</v>
          </cell>
          <cell r="E391" t="str">
            <v>7001</v>
          </cell>
          <cell r="F391">
            <v>36311</v>
          </cell>
          <cell r="H391">
            <v>36311</v>
          </cell>
          <cell r="I391">
            <v>2768443</v>
          </cell>
          <cell r="J391">
            <v>3</v>
          </cell>
          <cell r="K391">
            <v>3</v>
          </cell>
          <cell r="L391">
            <v>2768443</v>
          </cell>
          <cell r="M391">
            <v>0</v>
          </cell>
          <cell r="N391">
            <v>0</v>
          </cell>
          <cell r="O391">
            <v>15622</v>
          </cell>
          <cell r="P391">
            <v>15622</v>
          </cell>
          <cell r="Q391">
            <v>177.21437716041481</v>
          </cell>
          <cell r="R391">
            <v>0</v>
          </cell>
          <cell r="S391">
            <v>177.21437716041481</v>
          </cell>
          <cell r="T391">
            <v>177.21437716041481</v>
          </cell>
          <cell r="U391">
            <v>177.21437716041481</v>
          </cell>
          <cell r="V391">
            <v>36</v>
          </cell>
          <cell r="W391">
            <v>7</v>
          </cell>
          <cell r="X391">
            <v>19</v>
          </cell>
          <cell r="Y391">
            <v>4.9226215877893003</v>
          </cell>
          <cell r="Z391">
            <v>34.458351114525101</v>
          </cell>
          <cell r="AA391">
            <v>12</v>
          </cell>
          <cell r="AB391">
            <v>59.0714590534716</v>
          </cell>
          <cell r="AC391">
            <v>93.5298101679967</v>
          </cell>
        </row>
        <row r="392">
          <cell r="C392" t="str">
            <v>25222</v>
          </cell>
          <cell r="D392" t="str">
            <v>ELECTROPOMPA TIP DL 125</v>
          </cell>
          <cell r="E392" t="str">
            <v>7006</v>
          </cell>
          <cell r="F392">
            <v>36311</v>
          </cell>
          <cell r="H392">
            <v>36311</v>
          </cell>
          <cell r="I392">
            <v>11743110</v>
          </cell>
          <cell r="J392">
            <v>6</v>
          </cell>
          <cell r="K392">
            <v>6</v>
          </cell>
          <cell r="L392">
            <v>11743110</v>
          </cell>
          <cell r="M392">
            <v>0</v>
          </cell>
          <cell r="N392">
            <v>0</v>
          </cell>
          <cell r="O392">
            <v>15622</v>
          </cell>
          <cell r="P392">
            <v>15622</v>
          </cell>
          <cell r="Q392">
            <v>751.70336704647298</v>
          </cell>
          <cell r="R392">
            <v>0</v>
          </cell>
          <cell r="S392">
            <v>751.70336704647298</v>
          </cell>
          <cell r="T392">
            <v>751.70336704647298</v>
          </cell>
          <cell r="U392">
            <v>751.70336704647298</v>
          </cell>
          <cell r="V392">
            <v>72</v>
          </cell>
          <cell r="W392">
            <v>7</v>
          </cell>
          <cell r="X392">
            <v>19</v>
          </cell>
          <cell r="Y392">
            <v>10.440324542312124</v>
          </cell>
          <cell r="Z392">
            <v>73.08227179618487</v>
          </cell>
          <cell r="AA392">
            <v>12</v>
          </cell>
          <cell r="AB392">
            <v>125.28389450774549</v>
          </cell>
          <cell r="AC392">
            <v>198.36616630393036</v>
          </cell>
        </row>
        <row r="393">
          <cell r="C393" t="str">
            <v>32354</v>
          </cell>
          <cell r="D393" t="str">
            <v>MASINA DUBLU RASUCIT TDS</v>
          </cell>
          <cell r="E393" t="str">
            <v>4002</v>
          </cell>
          <cell r="F393">
            <v>36341</v>
          </cell>
          <cell r="H393">
            <v>36341</v>
          </cell>
          <cell r="I393">
            <v>1107600000</v>
          </cell>
          <cell r="J393">
            <v>4</v>
          </cell>
          <cell r="K393">
            <v>4</v>
          </cell>
          <cell r="L393">
            <v>1107600000</v>
          </cell>
          <cell r="M393">
            <v>0</v>
          </cell>
          <cell r="N393">
            <v>0</v>
          </cell>
          <cell r="O393">
            <v>15840</v>
          </cell>
          <cell r="P393">
            <v>15840</v>
          </cell>
          <cell r="Q393">
            <v>69924.242424242431</v>
          </cell>
          <cell r="R393">
            <v>0</v>
          </cell>
          <cell r="S393">
            <v>69924.242424242431</v>
          </cell>
          <cell r="T393">
            <v>69924.242424242431</v>
          </cell>
          <cell r="U393">
            <v>69924.242424242431</v>
          </cell>
          <cell r="V393">
            <v>48</v>
          </cell>
          <cell r="W393">
            <v>6</v>
          </cell>
          <cell r="X393">
            <v>18</v>
          </cell>
          <cell r="Y393">
            <v>1456.7550505050506</v>
          </cell>
          <cell r="Z393">
            <v>8740.5303030303039</v>
          </cell>
          <cell r="AA393">
            <v>12</v>
          </cell>
          <cell r="AB393">
            <v>17481.060606060608</v>
          </cell>
          <cell r="AC393">
            <v>26221.590909090912</v>
          </cell>
          <cell r="AD393">
            <v>25</v>
          </cell>
        </row>
        <row r="394">
          <cell r="C394" t="str">
            <v>32355</v>
          </cell>
          <cell r="D394" t="str">
            <v>MASINA DUBLU RASUCIT TDS 15N</v>
          </cell>
          <cell r="E394" t="str">
            <v>4002</v>
          </cell>
          <cell r="F394">
            <v>36341</v>
          </cell>
          <cell r="H394">
            <v>36341</v>
          </cell>
          <cell r="I394">
            <v>1092000000</v>
          </cell>
          <cell r="J394">
            <v>4</v>
          </cell>
          <cell r="K394">
            <v>4</v>
          </cell>
          <cell r="L394">
            <v>1092000000</v>
          </cell>
          <cell r="M394">
            <v>0</v>
          </cell>
          <cell r="N394">
            <v>0</v>
          </cell>
          <cell r="O394">
            <v>15840</v>
          </cell>
          <cell r="P394">
            <v>15840</v>
          </cell>
          <cell r="Q394">
            <v>68939.393939393936</v>
          </cell>
          <cell r="R394">
            <v>0</v>
          </cell>
          <cell r="S394">
            <v>68939.393939393936</v>
          </cell>
          <cell r="T394">
            <v>68939.393939393936</v>
          </cell>
          <cell r="U394">
            <v>68939.393939393936</v>
          </cell>
          <cell r="V394">
            <v>48</v>
          </cell>
          <cell r="W394">
            <v>6</v>
          </cell>
          <cell r="X394">
            <v>18</v>
          </cell>
          <cell r="Y394">
            <v>1436.2373737373737</v>
          </cell>
          <cell r="Z394">
            <v>8617.424242424242</v>
          </cell>
          <cell r="AA394">
            <v>12</v>
          </cell>
          <cell r="AB394">
            <v>17234.848484848484</v>
          </cell>
          <cell r="AC394">
            <v>25852.272727272728</v>
          </cell>
          <cell r="AD394">
            <v>25</v>
          </cell>
        </row>
        <row r="395">
          <cell r="C395" t="str">
            <v>32356</v>
          </cell>
          <cell r="D395" t="str">
            <v>MASINA DE BOBINAT RAS 15L</v>
          </cell>
          <cell r="E395" t="str">
            <v>3001</v>
          </cell>
          <cell r="F395">
            <v>36341</v>
          </cell>
          <cell r="H395">
            <v>36341</v>
          </cell>
          <cell r="I395">
            <v>611520000</v>
          </cell>
          <cell r="J395">
            <v>4</v>
          </cell>
          <cell r="K395">
            <v>4</v>
          </cell>
          <cell r="L395">
            <v>611520000</v>
          </cell>
          <cell r="M395">
            <v>0</v>
          </cell>
          <cell r="N395">
            <v>0</v>
          </cell>
          <cell r="O395">
            <v>15840</v>
          </cell>
          <cell r="P395">
            <v>15840</v>
          </cell>
          <cell r="Q395">
            <v>38606.060606060608</v>
          </cell>
          <cell r="R395">
            <v>0</v>
          </cell>
          <cell r="S395">
            <v>38606.060606060608</v>
          </cell>
          <cell r="T395">
            <v>38606.060606060608</v>
          </cell>
          <cell r="U395">
            <v>38606.060606060608</v>
          </cell>
          <cell r="V395">
            <v>48</v>
          </cell>
          <cell r="W395">
            <v>6</v>
          </cell>
          <cell r="X395">
            <v>18</v>
          </cell>
          <cell r="Y395">
            <v>804.29292929292933</v>
          </cell>
          <cell r="Z395">
            <v>4825.757575757576</v>
          </cell>
          <cell r="AA395">
            <v>12</v>
          </cell>
          <cell r="AB395">
            <v>9651.515151515152</v>
          </cell>
          <cell r="AC395">
            <v>14477.272727272728</v>
          </cell>
          <cell r="AD395">
            <v>25</v>
          </cell>
        </row>
        <row r="396">
          <cell r="C396" t="str">
            <v>32357</v>
          </cell>
          <cell r="D396" t="str">
            <v>MASINA DE RASUCIT FIR EFECT MAJED</v>
          </cell>
          <cell r="E396" t="str">
            <v>6001</v>
          </cell>
          <cell r="F396">
            <v>36341</v>
          </cell>
          <cell r="H396">
            <v>36341</v>
          </cell>
          <cell r="I396">
            <v>0</v>
          </cell>
          <cell r="J396">
            <v>1</v>
          </cell>
          <cell r="K396">
            <v>1</v>
          </cell>
          <cell r="L396">
            <v>20491804</v>
          </cell>
          <cell r="M396">
            <v>0</v>
          </cell>
          <cell r="N396">
            <v>0</v>
          </cell>
          <cell r="O396">
            <v>15840</v>
          </cell>
          <cell r="P396">
            <v>15840</v>
          </cell>
          <cell r="Q396">
            <v>1293.6744949494951</v>
          </cell>
          <cell r="R396">
            <v>0</v>
          </cell>
          <cell r="S396">
            <v>1293.6744949494951</v>
          </cell>
          <cell r="T396">
            <v>1293.6744949494951</v>
          </cell>
          <cell r="U396">
            <v>0</v>
          </cell>
          <cell r="V396">
            <v>12</v>
          </cell>
          <cell r="W396">
            <v>6</v>
          </cell>
          <cell r="X396">
            <v>8</v>
          </cell>
          <cell r="Y396">
            <v>107.80620791245792</v>
          </cell>
          <cell r="Z396">
            <v>646.83724747474753</v>
          </cell>
          <cell r="AA396">
            <v>2</v>
          </cell>
          <cell r="AB396">
            <v>215.61241582491584</v>
          </cell>
          <cell r="AC396">
            <v>862.44966329966337</v>
          </cell>
          <cell r="AD396">
            <v>100</v>
          </cell>
          <cell r="AF396">
            <v>36585</v>
          </cell>
        </row>
        <row r="397">
          <cell r="C397" t="str">
            <v>32358</v>
          </cell>
          <cell r="D397" t="str">
            <v>MASINA DE RASUCIT FIR EFECT MAJED</v>
          </cell>
          <cell r="E397" t="str">
            <v>6001</v>
          </cell>
          <cell r="F397">
            <v>36341</v>
          </cell>
          <cell r="H397">
            <v>36341</v>
          </cell>
          <cell r="I397">
            <v>0</v>
          </cell>
          <cell r="J397">
            <v>1</v>
          </cell>
          <cell r="K397">
            <v>1</v>
          </cell>
          <cell r="L397">
            <v>20491804</v>
          </cell>
          <cell r="M397">
            <v>0</v>
          </cell>
          <cell r="N397">
            <v>0</v>
          </cell>
          <cell r="O397">
            <v>15840</v>
          </cell>
          <cell r="P397">
            <v>15840</v>
          </cell>
          <cell r="Q397">
            <v>1293.6744949494951</v>
          </cell>
          <cell r="R397">
            <v>0</v>
          </cell>
          <cell r="S397">
            <v>1293.6744949494951</v>
          </cell>
          <cell r="T397">
            <v>1293.6744949494951</v>
          </cell>
          <cell r="U397">
            <v>0</v>
          </cell>
          <cell r="V397">
            <v>12</v>
          </cell>
          <cell r="W397">
            <v>6</v>
          </cell>
          <cell r="X397">
            <v>8</v>
          </cell>
          <cell r="Y397">
            <v>107.80620791245792</v>
          </cell>
          <cell r="Z397">
            <v>646.83724747474753</v>
          </cell>
          <cell r="AA397">
            <v>2</v>
          </cell>
          <cell r="AB397">
            <v>215.61241582491584</v>
          </cell>
          <cell r="AC397">
            <v>862.44966329966337</v>
          </cell>
          <cell r="AD397">
            <v>100</v>
          </cell>
          <cell r="AF397">
            <v>36585</v>
          </cell>
        </row>
        <row r="398">
          <cell r="C398" t="str">
            <v>32359</v>
          </cell>
          <cell r="D398" t="str">
            <v>MASINA DUBLU RASUCIT</v>
          </cell>
          <cell r="E398" t="str">
            <v>4002</v>
          </cell>
          <cell r="F398">
            <v>36372</v>
          </cell>
          <cell r="H398">
            <v>36372</v>
          </cell>
          <cell r="I398">
            <v>1106300000</v>
          </cell>
          <cell r="J398">
            <v>4</v>
          </cell>
          <cell r="K398">
            <v>4</v>
          </cell>
          <cell r="L398">
            <v>1106300000</v>
          </cell>
          <cell r="M398">
            <v>0</v>
          </cell>
          <cell r="N398">
            <v>0</v>
          </cell>
          <cell r="O398">
            <v>16026</v>
          </cell>
          <cell r="P398">
            <v>16026</v>
          </cell>
          <cell r="Q398">
            <v>69031.573692749284</v>
          </cell>
          <cell r="R398">
            <v>0</v>
          </cell>
          <cell r="S398">
            <v>69031.573692749284</v>
          </cell>
          <cell r="T398">
            <v>69031.573692749284</v>
          </cell>
          <cell r="U398">
            <v>69031.573692749284</v>
          </cell>
          <cell r="V398">
            <v>48</v>
          </cell>
          <cell r="W398">
            <v>5</v>
          </cell>
          <cell r="X398">
            <v>17</v>
          </cell>
          <cell r="Y398">
            <v>1438.1577852656101</v>
          </cell>
          <cell r="Z398">
            <v>7190.7889263280504</v>
          </cell>
          <cell r="AA398">
            <v>12</v>
          </cell>
          <cell r="AB398">
            <v>17257.893423187321</v>
          </cell>
          <cell r="AC398">
            <v>24448.682349515373</v>
          </cell>
          <cell r="AD398">
            <v>25</v>
          </cell>
        </row>
        <row r="399">
          <cell r="C399" t="str">
            <v>32360</v>
          </cell>
          <cell r="D399" t="str">
            <v>MASINA DE BOBINAT</v>
          </cell>
          <cell r="E399" t="str">
            <v>3001</v>
          </cell>
          <cell r="F399">
            <v>36372</v>
          </cell>
          <cell r="H399">
            <v>36372</v>
          </cell>
          <cell r="I399">
            <v>619528000</v>
          </cell>
          <cell r="J399">
            <v>4</v>
          </cell>
          <cell r="K399">
            <v>4</v>
          </cell>
          <cell r="L399">
            <v>619528000</v>
          </cell>
          <cell r="M399">
            <v>0</v>
          </cell>
          <cell r="N399">
            <v>0</v>
          </cell>
          <cell r="O399">
            <v>16026</v>
          </cell>
          <cell r="P399">
            <v>16026</v>
          </cell>
          <cell r="Q399">
            <v>38657.681267939595</v>
          </cell>
          <cell r="R399">
            <v>0</v>
          </cell>
          <cell r="S399">
            <v>38657.681267939595</v>
          </cell>
          <cell r="T399">
            <v>38657.681267939595</v>
          </cell>
          <cell r="U399">
            <v>38657.681267939595</v>
          </cell>
          <cell r="V399">
            <v>48</v>
          </cell>
          <cell r="W399">
            <v>5</v>
          </cell>
          <cell r="X399">
            <v>17</v>
          </cell>
          <cell r="Y399">
            <v>805.36835974874157</v>
          </cell>
          <cell r="Z399">
            <v>4026.8417987437078</v>
          </cell>
          <cell r="AA399">
            <v>12</v>
          </cell>
          <cell r="AB399">
            <v>9664.4203169848988</v>
          </cell>
          <cell r="AC399">
            <v>13691.262115728607</v>
          </cell>
          <cell r="AD399">
            <v>25</v>
          </cell>
        </row>
        <row r="400">
          <cell r="C400" t="str">
            <v>32361</v>
          </cell>
          <cell r="D400" t="str">
            <v>MASINA DE RASUCIT CU 240 FUSE GEMINIS</v>
          </cell>
          <cell r="E400" t="str">
            <v>5001</v>
          </cell>
          <cell r="F400">
            <v>36464</v>
          </cell>
          <cell r="G400">
            <v>36412</v>
          </cell>
          <cell r="H400">
            <v>36412</v>
          </cell>
          <cell r="I400">
            <v>3200520000</v>
          </cell>
          <cell r="J400">
            <v>10</v>
          </cell>
          <cell r="K400">
            <v>10</v>
          </cell>
          <cell r="L400">
            <v>3200520000</v>
          </cell>
          <cell r="M400">
            <v>0</v>
          </cell>
          <cell r="N400">
            <v>0</v>
          </cell>
          <cell r="O400">
            <v>16488</v>
          </cell>
          <cell r="P400">
            <v>16488</v>
          </cell>
          <cell r="Q400">
            <v>194112.08151382825</v>
          </cell>
          <cell r="R400">
            <v>0</v>
          </cell>
          <cell r="S400">
            <v>194112.08151382825</v>
          </cell>
          <cell r="T400">
            <v>194112.08151382825</v>
          </cell>
          <cell r="U400">
            <v>194112.08151382825</v>
          </cell>
          <cell r="V400">
            <v>120</v>
          </cell>
          <cell r="W400">
            <v>2</v>
          </cell>
          <cell r="X400">
            <v>14</v>
          </cell>
          <cell r="Y400">
            <v>1617.6006792819021</v>
          </cell>
          <cell r="Z400">
            <v>3235.2013585638042</v>
          </cell>
          <cell r="AA400">
            <v>12</v>
          </cell>
          <cell r="AB400">
            <v>19411.208151382823</v>
          </cell>
          <cell r="AC400">
            <v>22646.409509946629</v>
          </cell>
        </row>
        <row r="401">
          <cell r="C401" t="str">
            <v>32362</v>
          </cell>
          <cell r="D401" t="str">
            <v>MASINA DE RASUCIT CU 240 FUSE GEMINIS</v>
          </cell>
          <cell r="E401" t="str">
            <v>5001</v>
          </cell>
          <cell r="F401">
            <v>36464</v>
          </cell>
          <cell r="G401">
            <v>36412</v>
          </cell>
          <cell r="H401">
            <v>36412</v>
          </cell>
          <cell r="I401">
            <v>3200520000</v>
          </cell>
          <cell r="J401">
            <v>10</v>
          </cell>
          <cell r="K401">
            <v>10</v>
          </cell>
          <cell r="L401">
            <v>3200520000</v>
          </cell>
          <cell r="M401">
            <v>0</v>
          </cell>
          <cell r="N401">
            <v>0</v>
          </cell>
          <cell r="O401">
            <v>16488</v>
          </cell>
          <cell r="P401">
            <v>16488</v>
          </cell>
          <cell r="Q401">
            <v>194112.08151382825</v>
          </cell>
          <cell r="R401">
            <v>0</v>
          </cell>
          <cell r="S401">
            <v>194112.08151382825</v>
          </cell>
          <cell r="T401">
            <v>194112.08151382825</v>
          </cell>
          <cell r="U401">
            <v>194112.08151382825</v>
          </cell>
          <cell r="V401">
            <v>120</v>
          </cell>
          <cell r="W401">
            <v>2</v>
          </cell>
          <cell r="X401">
            <v>14</v>
          </cell>
          <cell r="Y401">
            <v>1617.6006792819021</v>
          </cell>
          <cell r="Z401">
            <v>3235.2013585638042</v>
          </cell>
          <cell r="AA401">
            <v>12</v>
          </cell>
          <cell r="AB401">
            <v>19411.208151382823</v>
          </cell>
          <cell r="AC401">
            <v>22646.409509946629</v>
          </cell>
        </row>
        <row r="402">
          <cell r="C402" t="str">
            <v>32363</v>
          </cell>
          <cell r="D402" t="str">
            <v>MASINA DE RASUCIT CU 240 FUSE GEMINIS</v>
          </cell>
          <cell r="E402" t="str">
            <v>5001</v>
          </cell>
          <cell r="F402">
            <v>36464</v>
          </cell>
          <cell r="G402">
            <v>36412</v>
          </cell>
          <cell r="H402">
            <v>36412</v>
          </cell>
          <cell r="I402">
            <v>3200520000</v>
          </cell>
          <cell r="J402">
            <v>10</v>
          </cell>
          <cell r="K402">
            <v>10</v>
          </cell>
          <cell r="L402">
            <v>3200520000</v>
          </cell>
          <cell r="M402">
            <v>0</v>
          </cell>
          <cell r="N402">
            <v>0</v>
          </cell>
          <cell r="O402">
            <v>16488</v>
          </cell>
          <cell r="P402">
            <v>16488</v>
          </cell>
          <cell r="Q402">
            <v>194112.08151382825</v>
          </cell>
          <cell r="R402">
            <v>0</v>
          </cell>
          <cell r="S402">
            <v>194112.08151382825</v>
          </cell>
          <cell r="T402">
            <v>194112.08151382825</v>
          </cell>
          <cell r="U402">
            <v>194112.08151382825</v>
          </cell>
          <cell r="V402">
            <v>120</v>
          </cell>
          <cell r="W402">
            <v>2</v>
          </cell>
          <cell r="X402">
            <v>14</v>
          </cell>
          <cell r="Y402">
            <v>1617.6006792819021</v>
          </cell>
          <cell r="Z402">
            <v>3235.2013585638042</v>
          </cell>
          <cell r="AA402">
            <v>12</v>
          </cell>
          <cell r="AB402">
            <v>19411.208151382823</v>
          </cell>
          <cell r="AC402">
            <v>22646.409509946629</v>
          </cell>
        </row>
        <row r="403">
          <cell r="C403" t="str">
            <v>31364</v>
          </cell>
          <cell r="D403" t="str">
            <v>MASINA DE SCULUIT TIP ACP 277-98</v>
          </cell>
          <cell r="E403" t="str">
            <v>4003</v>
          </cell>
          <cell r="F403">
            <v>36494</v>
          </cell>
          <cell r="H403">
            <v>36494</v>
          </cell>
          <cell r="I403">
            <v>373072288</v>
          </cell>
          <cell r="J403">
            <v>10</v>
          </cell>
          <cell r="K403">
            <v>10</v>
          </cell>
          <cell r="L403">
            <v>373072288</v>
          </cell>
          <cell r="M403">
            <v>0</v>
          </cell>
          <cell r="N403">
            <v>0</v>
          </cell>
          <cell r="O403">
            <v>17893</v>
          </cell>
          <cell r="P403">
            <v>17893</v>
          </cell>
          <cell r="Q403">
            <v>20850.180964623036</v>
          </cell>
          <cell r="R403">
            <v>0</v>
          </cell>
          <cell r="S403">
            <v>20850.180964623036</v>
          </cell>
          <cell r="T403">
            <v>20850.180964623036</v>
          </cell>
          <cell r="U403">
            <v>20850.180964623036</v>
          </cell>
          <cell r="V403">
            <v>120</v>
          </cell>
          <cell r="W403">
            <v>1</v>
          </cell>
          <cell r="X403">
            <v>13</v>
          </cell>
          <cell r="Y403">
            <v>173.75150803852529</v>
          </cell>
          <cell r="Z403">
            <v>173.75150803852529</v>
          </cell>
          <cell r="AA403">
            <v>12</v>
          </cell>
          <cell r="AB403">
            <v>2085.0180964623032</v>
          </cell>
          <cell r="AC403">
            <v>2258.7696045008288</v>
          </cell>
        </row>
        <row r="404">
          <cell r="C404" t="str">
            <v>25227</v>
          </cell>
          <cell r="D404" t="str">
            <v>ARZATOR PE GAZ METAN PT.CENTRALA TERMICA</v>
          </cell>
          <cell r="E404" t="str">
            <v>7006</v>
          </cell>
          <cell r="F404">
            <v>36525</v>
          </cell>
          <cell r="H404">
            <v>36525</v>
          </cell>
          <cell r="I404">
            <v>269924676</v>
          </cell>
          <cell r="J404">
            <v>14</v>
          </cell>
          <cell r="K404">
            <v>14</v>
          </cell>
          <cell r="L404">
            <v>269924676</v>
          </cell>
          <cell r="M404">
            <v>0</v>
          </cell>
          <cell r="N404">
            <v>0</v>
          </cell>
          <cell r="O404">
            <v>18255</v>
          </cell>
          <cell r="P404">
            <v>18255</v>
          </cell>
          <cell r="Q404">
            <v>14786.342152834839</v>
          </cell>
          <cell r="R404">
            <v>0</v>
          </cell>
          <cell r="S404">
            <v>14786.342152834839</v>
          </cell>
          <cell r="T404">
            <v>14786.342152834839</v>
          </cell>
          <cell r="U404">
            <v>14786.342152834839</v>
          </cell>
          <cell r="V404">
            <v>168</v>
          </cell>
          <cell r="W404">
            <v>0</v>
          </cell>
          <cell r="X404">
            <v>12</v>
          </cell>
          <cell r="Y404">
            <v>88.013941385921655</v>
          </cell>
          <cell r="Z404">
            <v>0</v>
          </cell>
          <cell r="AA404">
            <v>12</v>
          </cell>
          <cell r="AB404">
            <v>1056.1672966310598</v>
          </cell>
          <cell r="AC404">
            <v>1056.1672966310598</v>
          </cell>
        </row>
        <row r="405">
          <cell r="C405" t="str">
            <v>25229</v>
          </cell>
          <cell r="D405" t="str">
            <v>APARAT VOPSIRE PT.LABORATOR UGOLINI</v>
          </cell>
          <cell r="E405" t="str">
            <v>5001</v>
          </cell>
          <cell r="F405">
            <v>36525</v>
          </cell>
          <cell r="H405">
            <v>36525</v>
          </cell>
          <cell r="I405">
            <v>103954200</v>
          </cell>
          <cell r="J405">
            <v>10</v>
          </cell>
          <cell r="K405">
            <v>10</v>
          </cell>
          <cell r="L405">
            <v>103954200</v>
          </cell>
          <cell r="M405">
            <v>0</v>
          </cell>
          <cell r="N405">
            <v>0</v>
          </cell>
          <cell r="O405">
            <v>18255</v>
          </cell>
          <cell r="P405">
            <v>18255</v>
          </cell>
          <cell r="Q405">
            <v>5694.5603944124896</v>
          </cell>
          <cell r="R405">
            <v>0</v>
          </cell>
          <cell r="S405">
            <v>5694.5603944124896</v>
          </cell>
          <cell r="T405">
            <v>5694.5603944124896</v>
          </cell>
          <cell r="U405">
            <v>5694.5603944124896</v>
          </cell>
          <cell r="V405">
            <v>120</v>
          </cell>
          <cell r="W405">
            <v>0</v>
          </cell>
          <cell r="X405">
            <v>12</v>
          </cell>
          <cell r="Y405">
            <v>47.45466995343741</v>
          </cell>
          <cell r="Z405">
            <v>0</v>
          </cell>
          <cell r="AA405">
            <v>12</v>
          </cell>
          <cell r="AB405">
            <v>569.45603944124889</v>
          </cell>
          <cell r="AC405">
            <v>569.45603944124889</v>
          </cell>
        </row>
        <row r="406">
          <cell r="C406" t="str">
            <v>25228</v>
          </cell>
          <cell r="D406" t="str">
            <v>APARAT VOPSIRE PT.LABOR. AHIBA TURBOMAT</v>
          </cell>
          <cell r="E406" t="str">
            <v>5001</v>
          </cell>
          <cell r="F406">
            <v>36525</v>
          </cell>
          <cell r="H406">
            <v>36525</v>
          </cell>
          <cell r="I406">
            <v>207792000</v>
          </cell>
          <cell r="J406">
            <v>10</v>
          </cell>
          <cell r="K406">
            <v>10</v>
          </cell>
          <cell r="L406">
            <v>207792000</v>
          </cell>
          <cell r="M406">
            <v>0</v>
          </cell>
          <cell r="N406">
            <v>0</v>
          </cell>
          <cell r="O406">
            <v>18255</v>
          </cell>
          <cell r="P406">
            <v>18255</v>
          </cell>
          <cell r="Q406">
            <v>11382.744453574363</v>
          </cell>
          <cell r="R406">
            <v>0</v>
          </cell>
          <cell r="S406">
            <v>11382.744453574363</v>
          </cell>
          <cell r="T406">
            <v>11382.744453574363</v>
          </cell>
          <cell r="U406">
            <v>11382.744453574363</v>
          </cell>
          <cell r="V406">
            <v>120</v>
          </cell>
          <cell r="W406">
            <v>0</v>
          </cell>
          <cell r="X406">
            <v>12</v>
          </cell>
          <cell r="Y406">
            <v>94.856203779786355</v>
          </cell>
          <cell r="Z406">
            <v>0</v>
          </cell>
          <cell r="AA406">
            <v>12</v>
          </cell>
          <cell r="AB406">
            <v>1138.2744453574362</v>
          </cell>
          <cell r="AC406">
            <v>1138.2744453574362</v>
          </cell>
        </row>
        <row r="407">
          <cell r="C407" t="str">
            <v>40875</v>
          </cell>
          <cell r="D407" t="str">
            <v>CARUCIOR TRANSPORT MATERIAL TEXTIL</v>
          </cell>
          <cell r="E407" t="str">
            <v>1001</v>
          </cell>
          <cell r="F407">
            <v>36525</v>
          </cell>
          <cell r="H407">
            <v>36525</v>
          </cell>
          <cell r="I407">
            <v>8359893</v>
          </cell>
          <cell r="J407">
            <v>6</v>
          </cell>
          <cell r="K407">
            <v>6</v>
          </cell>
          <cell r="L407">
            <v>8359893</v>
          </cell>
          <cell r="M407">
            <v>0</v>
          </cell>
          <cell r="N407">
            <v>0</v>
          </cell>
          <cell r="O407">
            <v>18255</v>
          </cell>
          <cell r="P407">
            <v>18255</v>
          </cell>
          <cell r="Q407">
            <v>457.95086277732128</v>
          </cell>
          <cell r="R407">
            <v>0</v>
          </cell>
          <cell r="S407">
            <v>457.95086277732128</v>
          </cell>
          <cell r="T407">
            <v>457.95086277732128</v>
          </cell>
          <cell r="U407">
            <v>457.95086277732128</v>
          </cell>
          <cell r="V407">
            <v>72</v>
          </cell>
          <cell r="W407">
            <v>0</v>
          </cell>
          <cell r="X407">
            <v>12</v>
          </cell>
          <cell r="Y407">
            <v>6.3604286496850175</v>
          </cell>
          <cell r="Z407">
            <v>0</v>
          </cell>
          <cell r="AA407">
            <v>12</v>
          </cell>
          <cell r="AB407">
            <v>76.325143796220203</v>
          </cell>
          <cell r="AC407">
            <v>76.325143796220203</v>
          </cell>
        </row>
        <row r="408">
          <cell r="C408" t="str">
            <v>40876</v>
          </cell>
          <cell r="D408" t="str">
            <v>CARUCIOR TRANSPORT MATERIAL TEXTIL</v>
          </cell>
          <cell r="E408" t="str">
            <v>1001</v>
          </cell>
          <cell r="F408">
            <v>36525</v>
          </cell>
          <cell r="H408">
            <v>36525</v>
          </cell>
          <cell r="I408">
            <v>8359893</v>
          </cell>
          <cell r="J408">
            <v>6</v>
          </cell>
          <cell r="K408">
            <v>6</v>
          </cell>
          <cell r="L408">
            <v>8359893</v>
          </cell>
          <cell r="M408">
            <v>0</v>
          </cell>
          <cell r="N408">
            <v>0</v>
          </cell>
          <cell r="O408">
            <v>18255</v>
          </cell>
          <cell r="P408">
            <v>18255</v>
          </cell>
          <cell r="Q408">
            <v>457.95086277732128</v>
          </cell>
          <cell r="R408">
            <v>0</v>
          </cell>
          <cell r="S408">
            <v>457.95086277732128</v>
          </cell>
          <cell r="T408">
            <v>457.95086277732128</v>
          </cell>
          <cell r="U408">
            <v>457.95086277732128</v>
          </cell>
          <cell r="V408">
            <v>72</v>
          </cell>
          <cell r="W408">
            <v>0</v>
          </cell>
          <cell r="X408">
            <v>12</v>
          </cell>
          <cell r="Y408">
            <v>6.3604286496850175</v>
          </cell>
          <cell r="Z408">
            <v>0</v>
          </cell>
          <cell r="AA408">
            <v>12</v>
          </cell>
          <cell r="AB408">
            <v>76.325143796220203</v>
          </cell>
          <cell r="AC408">
            <v>76.325143796220203</v>
          </cell>
        </row>
        <row r="409">
          <cell r="C409" t="str">
            <v>40877</v>
          </cell>
          <cell r="D409" t="str">
            <v>CARUCIOR TRANSPORT MATERIAL TEXTIL</v>
          </cell>
          <cell r="E409" t="str">
            <v>1001</v>
          </cell>
          <cell r="F409">
            <v>36525</v>
          </cell>
          <cell r="H409">
            <v>36525</v>
          </cell>
          <cell r="I409">
            <v>8359893</v>
          </cell>
          <cell r="J409">
            <v>6</v>
          </cell>
          <cell r="K409">
            <v>6</v>
          </cell>
          <cell r="L409">
            <v>8359893</v>
          </cell>
          <cell r="M409">
            <v>0</v>
          </cell>
          <cell r="N409">
            <v>0</v>
          </cell>
          <cell r="O409">
            <v>18255</v>
          </cell>
          <cell r="P409">
            <v>18255</v>
          </cell>
          <cell r="Q409">
            <v>457.95086277732128</v>
          </cell>
          <cell r="R409">
            <v>0</v>
          </cell>
          <cell r="S409">
            <v>457.95086277732128</v>
          </cell>
          <cell r="T409">
            <v>457.95086277732128</v>
          </cell>
          <cell r="U409">
            <v>457.95086277732128</v>
          </cell>
          <cell r="V409">
            <v>72</v>
          </cell>
          <cell r="W409">
            <v>0</v>
          </cell>
          <cell r="X409">
            <v>12</v>
          </cell>
          <cell r="Y409">
            <v>6.3604286496850175</v>
          </cell>
          <cell r="Z409">
            <v>0</v>
          </cell>
          <cell r="AA409">
            <v>12</v>
          </cell>
          <cell r="AB409">
            <v>76.325143796220203</v>
          </cell>
          <cell r="AC409">
            <v>76.325143796220203</v>
          </cell>
        </row>
        <row r="410">
          <cell r="C410" t="str">
            <v>40878</v>
          </cell>
          <cell r="D410" t="str">
            <v>CARUCIOR TRANSPORT MATERIAL TEXTIL</v>
          </cell>
          <cell r="E410" t="str">
            <v>1001</v>
          </cell>
          <cell r="F410">
            <v>36525</v>
          </cell>
          <cell r="H410">
            <v>36525</v>
          </cell>
          <cell r="I410">
            <v>8359893</v>
          </cell>
          <cell r="J410">
            <v>6</v>
          </cell>
          <cell r="K410">
            <v>6</v>
          </cell>
          <cell r="L410">
            <v>8359893</v>
          </cell>
          <cell r="M410">
            <v>0</v>
          </cell>
          <cell r="N410">
            <v>0</v>
          </cell>
          <cell r="O410">
            <v>18255</v>
          </cell>
          <cell r="P410">
            <v>18255</v>
          </cell>
          <cell r="Q410">
            <v>457.95086277732128</v>
          </cell>
          <cell r="R410">
            <v>0</v>
          </cell>
          <cell r="S410">
            <v>457.95086277732128</v>
          </cell>
          <cell r="T410">
            <v>457.95086277732128</v>
          </cell>
          <cell r="U410">
            <v>457.95086277732128</v>
          </cell>
          <cell r="V410">
            <v>72</v>
          </cell>
          <cell r="W410">
            <v>0</v>
          </cell>
          <cell r="X410">
            <v>12</v>
          </cell>
          <cell r="Y410">
            <v>6.3604286496850175</v>
          </cell>
          <cell r="Z410">
            <v>0</v>
          </cell>
          <cell r="AA410">
            <v>12</v>
          </cell>
          <cell r="AB410">
            <v>76.325143796220203</v>
          </cell>
          <cell r="AC410">
            <v>76.325143796220203</v>
          </cell>
        </row>
        <row r="411">
          <cell r="C411" t="str">
            <v>40879</v>
          </cell>
          <cell r="D411" t="str">
            <v>CARUCIOR TRANSPORT MATERIAL TEXTIL</v>
          </cell>
          <cell r="E411" t="str">
            <v>1001</v>
          </cell>
          <cell r="F411">
            <v>36525</v>
          </cell>
          <cell r="H411">
            <v>36525</v>
          </cell>
          <cell r="I411">
            <v>8359893</v>
          </cell>
          <cell r="J411">
            <v>6</v>
          </cell>
          <cell r="K411">
            <v>6</v>
          </cell>
          <cell r="L411">
            <v>8359893</v>
          </cell>
          <cell r="M411">
            <v>0</v>
          </cell>
          <cell r="N411">
            <v>0</v>
          </cell>
          <cell r="O411">
            <v>18255</v>
          </cell>
          <cell r="P411">
            <v>18255</v>
          </cell>
          <cell r="Q411">
            <v>457.95086277732128</v>
          </cell>
          <cell r="R411">
            <v>0</v>
          </cell>
          <cell r="S411">
            <v>457.95086277732128</v>
          </cell>
          <cell r="T411">
            <v>457.95086277732128</v>
          </cell>
          <cell r="U411">
            <v>457.95086277732128</v>
          </cell>
          <cell r="V411">
            <v>72</v>
          </cell>
          <cell r="W411">
            <v>0</v>
          </cell>
          <cell r="X411">
            <v>12</v>
          </cell>
          <cell r="Y411">
            <v>6.3604286496850175</v>
          </cell>
          <cell r="Z411">
            <v>0</v>
          </cell>
          <cell r="AA411">
            <v>12</v>
          </cell>
          <cell r="AB411">
            <v>76.325143796220203</v>
          </cell>
          <cell r="AC411">
            <v>76.325143796220203</v>
          </cell>
        </row>
        <row r="412">
          <cell r="C412" t="str">
            <v>40880</v>
          </cell>
          <cell r="D412" t="str">
            <v>CARUCIOR TRANSPORT MATERIAL TEXTIL</v>
          </cell>
          <cell r="E412" t="str">
            <v>1001</v>
          </cell>
          <cell r="F412">
            <v>36525</v>
          </cell>
          <cell r="H412">
            <v>36525</v>
          </cell>
          <cell r="I412">
            <v>8359893</v>
          </cell>
          <cell r="J412">
            <v>6</v>
          </cell>
          <cell r="K412">
            <v>6</v>
          </cell>
          <cell r="L412">
            <v>8359893</v>
          </cell>
          <cell r="M412">
            <v>0</v>
          </cell>
          <cell r="N412">
            <v>0</v>
          </cell>
          <cell r="O412">
            <v>18255</v>
          </cell>
          <cell r="P412">
            <v>18255</v>
          </cell>
          <cell r="Q412">
            <v>457.95086277732128</v>
          </cell>
          <cell r="R412">
            <v>0</v>
          </cell>
          <cell r="S412">
            <v>457.95086277732128</v>
          </cell>
          <cell r="T412">
            <v>457.95086277732128</v>
          </cell>
          <cell r="U412">
            <v>457.95086277732128</v>
          </cell>
          <cell r="V412">
            <v>72</v>
          </cell>
          <cell r="W412">
            <v>0</v>
          </cell>
          <cell r="X412">
            <v>12</v>
          </cell>
          <cell r="Y412">
            <v>6.3604286496850175</v>
          </cell>
          <cell r="Z412">
            <v>0</v>
          </cell>
          <cell r="AA412">
            <v>12</v>
          </cell>
          <cell r="AB412">
            <v>76.325143796220203</v>
          </cell>
          <cell r="AC412">
            <v>76.325143796220203</v>
          </cell>
        </row>
        <row r="413">
          <cell r="C413" t="str">
            <v>40881</v>
          </cell>
          <cell r="D413" t="str">
            <v>CARUCIOR TRANSPORT MATERIAL TEXTIL</v>
          </cell>
          <cell r="E413" t="str">
            <v>1001</v>
          </cell>
          <cell r="F413">
            <v>36525</v>
          </cell>
          <cell r="H413">
            <v>36525</v>
          </cell>
          <cell r="I413">
            <v>8359893</v>
          </cell>
          <cell r="J413">
            <v>6</v>
          </cell>
          <cell r="K413">
            <v>6</v>
          </cell>
          <cell r="L413">
            <v>8359893</v>
          </cell>
          <cell r="M413">
            <v>0</v>
          </cell>
          <cell r="N413">
            <v>0</v>
          </cell>
          <cell r="O413">
            <v>18255</v>
          </cell>
          <cell r="P413">
            <v>18255</v>
          </cell>
          <cell r="Q413">
            <v>457.95086277732128</v>
          </cell>
          <cell r="R413">
            <v>0</v>
          </cell>
          <cell r="S413">
            <v>457.95086277732128</v>
          </cell>
          <cell r="T413">
            <v>457.95086277732128</v>
          </cell>
          <cell r="U413">
            <v>457.95086277732128</v>
          </cell>
          <cell r="V413">
            <v>72</v>
          </cell>
          <cell r="W413">
            <v>0</v>
          </cell>
          <cell r="X413">
            <v>12</v>
          </cell>
          <cell r="Y413">
            <v>6.3604286496850175</v>
          </cell>
          <cell r="Z413">
            <v>0</v>
          </cell>
          <cell r="AA413">
            <v>12</v>
          </cell>
          <cell r="AB413">
            <v>76.325143796220203</v>
          </cell>
          <cell r="AC413">
            <v>76.325143796220203</v>
          </cell>
        </row>
        <row r="414">
          <cell r="C414" t="str">
            <v>40882</v>
          </cell>
          <cell r="D414" t="str">
            <v>CARUCIOR TRANSPORT MATERIAL TEXTIL</v>
          </cell>
          <cell r="E414" t="str">
            <v>1001</v>
          </cell>
          <cell r="F414">
            <v>36525</v>
          </cell>
          <cell r="H414">
            <v>36525</v>
          </cell>
          <cell r="I414">
            <v>8359893</v>
          </cell>
          <cell r="J414">
            <v>6</v>
          </cell>
          <cell r="K414">
            <v>6</v>
          </cell>
          <cell r="L414">
            <v>8359893</v>
          </cell>
          <cell r="M414">
            <v>0</v>
          </cell>
          <cell r="N414">
            <v>0</v>
          </cell>
          <cell r="O414">
            <v>18255</v>
          </cell>
          <cell r="P414">
            <v>18255</v>
          </cell>
          <cell r="Q414">
            <v>457.95086277732128</v>
          </cell>
          <cell r="R414">
            <v>0</v>
          </cell>
          <cell r="S414">
            <v>457.95086277732128</v>
          </cell>
          <cell r="T414">
            <v>457.95086277732128</v>
          </cell>
          <cell r="U414">
            <v>457.95086277732128</v>
          </cell>
          <cell r="V414">
            <v>72</v>
          </cell>
          <cell r="W414">
            <v>0</v>
          </cell>
          <cell r="X414">
            <v>12</v>
          </cell>
          <cell r="Y414">
            <v>6.3604286496850175</v>
          </cell>
          <cell r="Z414">
            <v>0</v>
          </cell>
          <cell r="AA414">
            <v>12</v>
          </cell>
          <cell r="AB414">
            <v>76.325143796220203</v>
          </cell>
          <cell r="AC414">
            <v>76.325143796220203</v>
          </cell>
        </row>
        <row r="415">
          <cell r="C415" t="str">
            <v>40883</v>
          </cell>
          <cell r="D415" t="str">
            <v>CARUCIOR TRANSPORT MATERIAL TEXTIL</v>
          </cell>
          <cell r="E415" t="str">
            <v>1001</v>
          </cell>
          <cell r="F415">
            <v>36525</v>
          </cell>
          <cell r="H415">
            <v>36525</v>
          </cell>
          <cell r="I415">
            <v>8359893</v>
          </cell>
          <cell r="J415">
            <v>6</v>
          </cell>
          <cell r="K415">
            <v>6</v>
          </cell>
          <cell r="L415">
            <v>8359893</v>
          </cell>
          <cell r="M415">
            <v>0</v>
          </cell>
          <cell r="N415">
            <v>0</v>
          </cell>
          <cell r="O415">
            <v>18255</v>
          </cell>
          <cell r="P415">
            <v>18255</v>
          </cell>
          <cell r="Q415">
            <v>457.95086277732128</v>
          </cell>
          <cell r="R415">
            <v>0</v>
          </cell>
          <cell r="S415">
            <v>457.95086277732128</v>
          </cell>
          <cell r="T415">
            <v>457.95086277732128</v>
          </cell>
          <cell r="U415">
            <v>457.95086277732128</v>
          </cell>
          <cell r="V415">
            <v>72</v>
          </cell>
          <cell r="W415">
            <v>0</v>
          </cell>
          <cell r="X415">
            <v>12</v>
          </cell>
          <cell r="Y415">
            <v>6.3604286496850175</v>
          </cell>
          <cell r="Z415">
            <v>0</v>
          </cell>
          <cell r="AA415">
            <v>12</v>
          </cell>
          <cell r="AB415">
            <v>76.325143796220203</v>
          </cell>
          <cell r="AC415">
            <v>76.325143796220203</v>
          </cell>
        </row>
        <row r="416">
          <cell r="C416" t="str">
            <v>40884</v>
          </cell>
          <cell r="D416" t="str">
            <v>CARUCIOR TRANSPORT MATERIAL TEXTIL</v>
          </cell>
          <cell r="E416" t="str">
            <v>1001</v>
          </cell>
          <cell r="F416">
            <v>36525</v>
          </cell>
          <cell r="H416">
            <v>36525</v>
          </cell>
          <cell r="I416">
            <v>8359893</v>
          </cell>
          <cell r="J416">
            <v>6</v>
          </cell>
          <cell r="K416">
            <v>6</v>
          </cell>
          <cell r="L416">
            <v>8359893</v>
          </cell>
          <cell r="M416">
            <v>0</v>
          </cell>
          <cell r="N416">
            <v>0</v>
          </cell>
          <cell r="O416">
            <v>18255</v>
          </cell>
          <cell r="P416">
            <v>18255</v>
          </cell>
          <cell r="Q416">
            <v>457.95086277732128</v>
          </cell>
          <cell r="R416">
            <v>0</v>
          </cell>
          <cell r="S416">
            <v>457.95086277732128</v>
          </cell>
          <cell r="T416">
            <v>457.95086277732128</v>
          </cell>
          <cell r="U416">
            <v>457.95086277732128</v>
          </cell>
          <cell r="V416">
            <v>72</v>
          </cell>
          <cell r="W416">
            <v>0</v>
          </cell>
          <cell r="X416">
            <v>12</v>
          </cell>
          <cell r="Y416">
            <v>6.3604286496850175</v>
          </cell>
          <cell r="Z416">
            <v>0</v>
          </cell>
          <cell r="AA416">
            <v>12</v>
          </cell>
          <cell r="AB416">
            <v>76.325143796220203</v>
          </cell>
          <cell r="AC416">
            <v>76.325143796220203</v>
          </cell>
        </row>
        <row r="417">
          <cell r="C417" t="str">
            <v>40885</v>
          </cell>
          <cell r="D417" t="str">
            <v>CARUCIOR TRANSPORT MATERIAL TEXTIL</v>
          </cell>
          <cell r="E417" t="str">
            <v>1001</v>
          </cell>
          <cell r="F417">
            <v>36525</v>
          </cell>
          <cell r="H417">
            <v>36525</v>
          </cell>
          <cell r="I417">
            <v>8359893</v>
          </cell>
          <cell r="J417">
            <v>6</v>
          </cell>
          <cell r="K417">
            <v>6</v>
          </cell>
          <cell r="L417">
            <v>8359893</v>
          </cell>
          <cell r="M417">
            <v>0</v>
          </cell>
          <cell r="N417">
            <v>0</v>
          </cell>
          <cell r="O417">
            <v>18255</v>
          </cell>
          <cell r="P417">
            <v>18255</v>
          </cell>
          <cell r="Q417">
            <v>457.95086277732128</v>
          </cell>
          <cell r="R417">
            <v>0</v>
          </cell>
          <cell r="S417">
            <v>457.95086277732128</v>
          </cell>
          <cell r="T417">
            <v>457.95086277732128</v>
          </cell>
          <cell r="U417">
            <v>457.95086277732128</v>
          </cell>
          <cell r="V417">
            <v>72</v>
          </cell>
          <cell r="W417">
            <v>0</v>
          </cell>
          <cell r="X417">
            <v>12</v>
          </cell>
          <cell r="Y417">
            <v>6.3604286496850175</v>
          </cell>
          <cell r="Z417">
            <v>0</v>
          </cell>
          <cell r="AA417">
            <v>12</v>
          </cell>
          <cell r="AB417">
            <v>76.325143796220203</v>
          </cell>
          <cell r="AC417">
            <v>76.325143796220203</v>
          </cell>
        </row>
        <row r="418">
          <cell r="C418" t="str">
            <v>40886</v>
          </cell>
          <cell r="D418" t="str">
            <v>CARUCIOR TRANSPORT MATERIAL TEXTIL</v>
          </cell>
          <cell r="E418" t="str">
            <v>1001</v>
          </cell>
          <cell r="F418">
            <v>36525</v>
          </cell>
          <cell r="H418">
            <v>36525</v>
          </cell>
          <cell r="I418">
            <v>8359893</v>
          </cell>
          <cell r="J418">
            <v>6</v>
          </cell>
          <cell r="K418">
            <v>6</v>
          </cell>
          <cell r="L418">
            <v>8359893</v>
          </cell>
          <cell r="M418">
            <v>0</v>
          </cell>
          <cell r="N418">
            <v>0</v>
          </cell>
          <cell r="O418">
            <v>18255</v>
          </cell>
          <cell r="P418">
            <v>18255</v>
          </cell>
          <cell r="Q418">
            <v>457.95086277732128</v>
          </cell>
          <cell r="R418">
            <v>0</v>
          </cell>
          <cell r="S418">
            <v>457.95086277732128</v>
          </cell>
          <cell r="T418">
            <v>457.95086277732128</v>
          </cell>
          <cell r="U418">
            <v>457.95086277732128</v>
          </cell>
          <cell r="V418">
            <v>72</v>
          </cell>
          <cell r="W418">
            <v>0</v>
          </cell>
          <cell r="X418">
            <v>12</v>
          </cell>
          <cell r="Y418">
            <v>6.3604286496850175</v>
          </cell>
          <cell r="Z418">
            <v>0</v>
          </cell>
          <cell r="AA418">
            <v>12</v>
          </cell>
          <cell r="AB418">
            <v>76.325143796220203</v>
          </cell>
          <cell r="AC418">
            <v>76.325143796220203</v>
          </cell>
        </row>
        <row r="419">
          <cell r="C419" t="str">
            <v>40887</v>
          </cell>
          <cell r="D419" t="str">
            <v>CARUCIOR TRANSPORT MATERIAL TEXTIL</v>
          </cell>
          <cell r="E419" t="str">
            <v>1001</v>
          </cell>
          <cell r="F419">
            <v>36525</v>
          </cell>
          <cell r="H419">
            <v>36525</v>
          </cell>
          <cell r="I419">
            <v>8359893</v>
          </cell>
          <cell r="J419">
            <v>6</v>
          </cell>
          <cell r="K419">
            <v>6</v>
          </cell>
          <cell r="L419">
            <v>8359893</v>
          </cell>
          <cell r="M419">
            <v>0</v>
          </cell>
          <cell r="N419">
            <v>0</v>
          </cell>
          <cell r="O419">
            <v>18255</v>
          </cell>
          <cell r="P419">
            <v>18255</v>
          </cell>
          <cell r="Q419">
            <v>457.95086277732128</v>
          </cell>
          <cell r="R419">
            <v>0</v>
          </cell>
          <cell r="S419">
            <v>457.95086277732128</v>
          </cell>
          <cell r="T419">
            <v>457.95086277732128</v>
          </cell>
          <cell r="U419">
            <v>457.95086277732128</v>
          </cell>
          <cell r="V419">
            <v>72</v>
          </cell>
          <cell r="W419">
            <v>0</v>
          </cell>
          <cell r="X419">
            <v>12</v>
          </cell>
          <cell r="Y419">
            <v>6.3604286496850175</v>
          </cell>
          <cell r="Z419">
            <v>0</v>
          </cell>
          <cell r="AA419">
            <v>12</v>
          </cell>
          <cell r="AB419">
            <v>76.325143796220203</v>
          </cell>
          <cell r="AC419">
            <v>76.325143796220203</v>
          </cell>
        </row>
        <row r="420">
          <cell r="C420" t="str">
            <v>40888</v>
          </cell>
          <cell r="D420" t="str">
            <v>CARUCIOR TRANSPORT MATERIAL TEXTIL</v>
          </cell>
          <cell r="E420" t="str">
            <v>1001</v>
          </cell>
          <cell r="F420">
            <v>36525</v>
          </cell>
          <cell r="H420">
            <v>36525</v>
          </cell>
          <cell r="I420">
            <v>8359893</v>
          </cell>
          <cell r="J420">
            <v>6</v>
          </cell>
          <cell r="K420">
            <v>6</v>
          </cell>
          <cell r="L420">
            <v>8359893</v>
          </cell>
          <cell r="M420">
            <v>0</v>
          </cell>
          <cell r="N420">
            <v>0</v>
          </cell>
          <cell r="O420">
            <v>18255</v>
          </cell>
          <cell r="P420">
            <v>18255</v>
          </cell>
          <cell r="Q420">
            <v>457.95086277732128</v>
          </cell>
          <cell r="R420">
            <v>0</v>
          </cell>
          <cell r="S420">
            <v>457.95086277732128</v>
          </cell>
          <cell r="T420">
            <v>457.95086277732128</v>
          </cell>
          <cell r="U420">
            <v>457.95086277732128</v>
          </cell>
          <cell r="V420">
            <v>72</v>
          </cell>
          <cell r="W420">
            <v>0</v>
          </cell>
          <cell r="X420">
            <v>12</v>
          </cell>
          <cell r="Y420">
            <v>6.3604286496850175</v>
          </cell>
          <cell r="Z420">
            <v>0</v>
          </cell>
          <cell r="AA420">
            <v>12</v>
          </cell>
          <cell r="AB420">
            <v>76.325143796220203</v>
          </cell>
          <cell r="AC420">
            <v>76.325143796220203</v>
          </cell>
        </row>
        <row r="421">
          <cell r="C421" t="str">
            <v>40889</v>
          </cell>
          <cell r="D421" t="str">
            <v>CARUCIOR TRANSPORT MATERIAL TEXTIL</v>
          </cell>
          <cell r="E421" t="str">
            <v>1001</v>
          </cell>
          <cell r="F421">
            <v>36525</v>
          </cell>
          <cell r="H421">
            <v>36525</v>
          </cell>
          <cell r="I421">
            <v>8359893</v>
          </cell>
          <cell r="J421">
            <v>6</v>
          </cell>
          <cell r="K421">
            <v>6</v>
          </cell>
          <cell r="L421">
            <v>8359893</v>
          </cell>
          <cell r="M421">
            <v>0</v>
          </cell>
          <cell r="N421">
            <v>0</v>
          </cell>
          <cell r="O421">
            <v>18255</v>
          </cell>
          <cell r="P421">
            <v>18255</v>
          </cell>
          <cell r="Q421">
            <v>457.95086277732128</v>
          </cell>
          <cell r="R421">
            <v>0</v>
          </cell>
          <cell r="S421">
            <v>457.95086277732128</v>
          </cell>
          <cell r="T421">
            <v>457.95086277732128</v>
          </cell>
          <cell r="U421">
            <v>457.95086277732128</v>
          </cell>
          <cell r="V421">
            <v>72</v>
          </cell>
          <cell r="W421">
            <v>0</v>
          </cell>
          <cell r="X421">
            <v>12</v>
          </cell>
          <cell r="Y421">
            <v>6.3604286496850175</v>
          </cell>
          <cell r="Z421">
            <v>0</v>
          </cell>
          <cell r="AA421">
            <v>12</v>
          </cell>
          <cell r="AB421">
            <v>76.325143796220203</v>
          </cell>
          <cell r="AC421">
            <v>76.325143796220203</v>
          </cell>
        </row>
        <row r="422">
          <cell r="C422" t="str">
            <v>40890</v>
          </cell>
          <cell r="D422" t="str">
            <v>CARUCIOR TRANSPORT MATERIAL TEXTIL</v>
          </cell>
          <cell r="E422" t="str">
            <v>1001</v>
          </cell>
          <cell r="F422">
            <v>36525</v>
          </cell>
          <cell r="H422">
            <v>36525</v>
          </cell>
          <cell r="I422">
            <v>8359893</v>
          </cell>
          <cell r="J422">
            <v>6</v>
          </cell>
          <cell r="K422">
            <v>6</v>
          </cell>
          <cell r="L422">
            <v>8359893</v>
          </cell>
          <cell r="M422">
            <v>0</v>
          </cell>
          <cell r="N422">
            <v>0</v>
          </cell>
          <cell r="O422">
            <v>18255</v>
          </cell>
          <cell r="P422">
            <v>18255</v>
          </cell>
          <cell r="Q422">
            <v>457.95086277732128</v>
          </cell>
          <cell r="R422">
            <v>0</v>
          </cell>
          <cell r="S422">
            <v>457.95086277732128</v>
          </cell>
          <cell r="T422">
            <v>457.95086277732128</v>
          </cell>
          <cell r="U422">
            <v>457.95086277732128</v>
          </cell>
          <cell r="V422">
            <v>72</v>
          </cell>
          <cell r="W422">
            <v>0</v>
          </cell>
          <cell r="X422">
            <v>12</v>
          </cell>
          <cell r="Y422">
            <v>6.3604286496850175</v>
          </cell>
          <cell r="Z422">
            <v>0</v>
          </cell>
          <cell r="AA422">
            <v>12</v>
          </cell>
          <cell r="AB422">
            <v>76.325143796220203</v>
          </cell>
          <cell r="AC422">
            <v>76.325143796220203</v>
          </cell>
        </row>
        <row r="423">
          <cell r="C423" t="str">
            <v>40891</v>
          </cell>
          <cell r="D423" t="str">
            <v>CARUCIOR TRANSPORT MATERIAL TEXTIL</v>
          </cell>
          <cell r="E423" t="str">
            <v>1001</v>
          </cell>
          <cell r="F423">
            <v>36525</v>
          </cell>
          <cell r="H423">
            <v>36525</v>
          </cell>
          <cell r="I423">
            <v>8359893</v>
          </cell>
          <cell r="J423">
            <v>6</v>
          </cell>
          <cell r="K423">
            <v>6</v>
          </cell>
          <cell r="L423">
            <v>8359893</v>
          </cell>
          <cell r="M423">
            <v>0</v>
          </cell>
          <cell r="N423">
            <v>0</v>
          </cell>
          <cell r="O423">
            <v>18255</v>
          </cell>
          <cell r="P423">
            <v>18255</v>
          </cell>
          <cell r="Q423">
            <v>457.95086277732128</v>
          </cell>
          <cell r="R423">
            <v>0</v>
          </cell>
          <cell r="S423">
            <v>457.95086277732128</v>
          </cell>
          <cell r="T423">
            <v>457.95086277732128</v>
          </cell>
          <cell r="U423">
            <v>457.95086277732128</v>
          </cell>
          <cell r="V423">
            <v>72</v>
          </cell>
          <cell r="W423">
            <v>0</v>
          </cell>
          <cell r="X423">
            <v>12</v>
          </cell>
          <cell r="Y423">
            <v>6.3604286496850175</v>
          </cell>
          <cell r="Z423">
            <v>0</v>
          </cell>
          <cell r="AA423">
            <v>12</v>
          </cell>
          <cell r="AB423">
            <v>76.325143796220203</v>
          </cell>
          <cell r="AC423">
            <v>76.325143796220203</v>
          </cell>
        </row>
        <row r="424">
          <cell r="C424" t="str">
            <v>40892</v>
          </cell>
          <cell r="D424" t="str">
            <v>CARUCIOR TRANSPORT MATERIAL TEXTIL</v>
          </cell>
          <cell r="E424" t="str">
            <v>1001</v>
          </cell>
          <cell r="F424">
            <v>36525</v>
          </cell>
          <cell r="H424">
            <v>36525</v>
          </cell>
          <cell r="I424">
            <v>8359893</v>
          </cell>
          <cell r="J424">
            <v>6</v>
          </cell>
          <cell r="K424">
            <v>6</v>
          </cell>
          <cell r="L424">
            <v>8359893</v>
          </cell>
          <cell r="M424">
            <v>0</v>
          </cell>
          <cell r="N424">
            <v>0</v>
          </cell>
          <cell r="O424">
            <v>18255</v>
          </cell>
          <cell r="P424">
            <v>18255</v>
          </cell>
          <cell r="Q424">
            <v>457.95086277732128</v>
          </cell>
          <cell r="R424">
            <v>0</v>
          </cell>
          <cell r="S424">
            <v>457.95086277732128</v>
          </cell>
          <cell r="T424">
            <v>457.95086277732128</v>
          </cell>
          <cell r="U424">
            <v>457.95086277732128</v>
          </cell>
          <cell r="V424">
            <v>72</v>
          </cell>
          <cell r="W424">
            <v>0</v>
          </cell>
          <cell r="X424">
            <v>12</v>
          </cell>
          <cell r="Y424">
            <v>6.3604286496850175</v>
          </cell>
          <cell r="Z424">
            <v>0</v>
          </cell>
          <cell r="AA424">
            <v>12</v>
          </cell>
          <cell r="AB424">
            <v>76.325143796220203</v>
          </cell>
          <cell r="AC424">
            <v>76.325143796220203</v>
          </cell>
        </row>
        <row r="425">
          <cell r="C425" t="str">
            <v>40893</v>
          </cell>
          <cell r="D425" t="str">
            <v>CARUCIOR TRANSPORT MATERIAL TEXTIL</v>
          </cell>
          <cell r="E425" t="str">
            <v>1001</v>
          </cell>
          <cell r="F425">
            <v>36525</v>
          </cell>
          <cell r="H425">
            <v>36525</v>
          </cell>
          <cell r="I425">
            <v>8359893</v>
          </cell>
          <cell r="J425">
            <v>6</v>
          </cell>
          <cell r="K425">
            <v>6</v>
          </cell>
          <cell r="L425">
            <v>8359893</v>
          </cell>
          <cell r="M425">
            <v>0</v>
          </cell>
          <cell r="N425">
            <v>0</v>
          </cell>
          <cell r="O425">
            <v>18255</v>
          </cell>
          <cell r="P425">
            <v>18255</v>
          </cell>
          <cell r="Q425">
            <v>457.95086277732128</v>
          </cell>
          <cell r="R425">
            <v>0</v>
          </cell>
          <cell r="S425">
            <v>457.95086277732128</v>
          </cell>
          <cell r="T425">
            <v>457.95086277732128</v>
          </cell>
          <cell r="U425">
            <v>457.95086277732128</v>
          </cell>
          <cell r="V425">
            <v>72</v>
          </cell>
          <cell r="W425">
            <v>0</v>
          </cell>
          <cell r="X425">
            <v>12</v>
          </cell>
          <cell r="Y425">
            <v>6.3604286496850175</v>
          </cell>
          <cell r="Z425">
            <v>0</v>
          </cell>
          <cell r="AA425">
            <v>12</v>
          </cell>
          <cell r="AB425">
            <v>76.325143796220203</v>
          </cell>
          <cell r="AC425">
            <v>76.325143796220203</v>
          </cell>
        </row>
        <row r="426">
          <cell r="C426" t="str">
            <v>40894</v>
          </cell>
          <cell r="D426" t="str">
            <v>CARUCIOR TRANSPORT MATERIAL TEXTIL</v>
          </cell>
          <cell r="E426" t="str">
            <v>1001</v>
          </cell>
          <cell r="F426">
            <v>36525</v>
          </cell>
          <cell r="H426">
            <v>36525</v>
          </cell>
          <cell r="I426">
            <v>8359893</v>
          </cell>
          <cell r="J426">
            <v>6</v>
          </cell>
          <cell r="K426">
            <v>6</v>
          </cell>
          <cell r="L426">
            <v>8359893</v>
          </cell>
          <cell r="M426">
            <v>0</v>
          </cell>
          <cell r="N426">
            <v>0</v>
          </cell>
          <cell r="O426">
            <v>18255</v>
          </cell>
          <cell r="P426">
            <v>18255</v>
          </cell>
          <cell r="Q426">
            <v>457.95086277732128</v>
          </cell>
          <cell r="R426">
            <v>0</v>
          </cell>
          <cell r="S426">
            <v>457.95086277732128</v>
          </cell>
          <cell r="T426">
            <v>457.95086277732128</v>
          </cell>
          <cell r="U426">
            <v>457.95086277732128</v>
          </cell>
          <cell r="V426">
            <v>72</v>
          </cell>
          <cell r="W426">
            <v>0</v>
          </cell>
          <cell r="X426">
            <v>12</v>
          </cell>
          <cell r="Y426">
            <v>6.3604286496850175</v>
          </cell>
          <cell r="Z426">
            <v>0</v>
          </cell>
          <cell r="AA426">
            <v>12</v>
          </cell>
          <cell r="AB426">
            <v>76.325143796220203</v>
          </cell>
          <cell r="AC426">
            <v>76.325143796220203</v>
          </cell>
        </row>
        <row r="427">
          <cell r="C427" t="str">
            <v>40821</v>
          </cell>
          <cell r="D427" t="str">
            <v>INSTALATIE COMB.INCENDII</v>
          </cell>
          <cell r="E427" t="str">
            <v>10002</v>
          </cell>
          <cell r="F427">
            <v>29586</v>
          </cell>
          <cell r="H427">
            <v>29586</v>
          </cell>
          <cell r="I427">
            <v>12816269</v>
          </cell>
          <cell r="J427">
            <v>9</v>
          </cell>
          <cell r="K427">
            <v>9</v>
          </cell>
          <cell r="L427">
            <v>12816269</v>
          </cell>
          <cell r="M427">
            <v>320110</v>
          </cell>
          <cell r="N427">
            <v>2740638</v>
          </cell>
          <cell r="O427">
            <v>108</v>
          </cell>
          <cell r="P427">
            <v>1650</v>
          </cell>
          <cell r="Q427">
            <v>1660.9927272727273</v>
          </cell>
          <cell r="R427">
            <v>0</v>
          </cell>
          <cell r="S427">
            <v>1660.9927272727273</v>
          </cell>
          <cell r="T427">
            <v>1660.9927272727273</v>
          </cell>
          <cell r="U427">
            <v>1660.9927272727273</v>
          </cell>
          <cell r="V427">
            <v>108</v>
          </cell>
          <cell r="W427">
            <v>228</v>
          </cell>
          <cell r="X427">
            <v>240</v>
          </cell>
          <cell r="Y427">
            <v>15.379562289562289</v>
          </cell>
          <cell r="Z427">
            <v>1660.9927272727273</v>
          </cell>
          <cell r="AA427">
            <v>0</v>
          </cell>
          <cell r="AB427">
            <v>0</v>
          </cell>
          <cell r="AC427">
            <v>1660.9927272727273</v>
          </cell>
          <cell r="AD427">
            <v>11.11</v>
          </cell>
        </row>
        <row r="428">
          <cell r="C428" t="str">
            <v>40414</v>
          </cell>
          <cell r="D428" t="str">
            <v>LINITEXT SI CANI INOXID</v>
          </cell>
          <cell r="E428" t="str">
            <v>12001</v>
          </cell>
          <cell r="F428">
            <v>29251</v>
          </cell>
          <cell r="H428">
            <v>29251</v>
          </cell>
          <cell r="I428">
            <v>0</v>
          </cell>
          <cell r="J428">
            <v>0</v>
          </cell>
          <cell r="K428">
            <v>18</v>
          </cell>
          <cell r="L428">
            <v>2936777</v>
          </cell>
          <cell r="M428">
            <v>148360</v>
          </cell>
          <cell r="N428">
            <v>459964</v>
          </cell>
          <cell r="O428">
            <v>108</v>
          </cell>
          <cell r="P428">
            <v>1650</v>
          </cell>
          <cell r="Q428">
            <v>278.76606060606059</v>
          </cell>
          <cell r="R428">
            <v>0</v>
          </cell>
          <cell r="S428">
            <v>278.76606060606059</v>
          </cell>
          <cell r="T428">
            <v>278.76606060606059</v>
          </cell>
          <cell r="U428">
            <v>0</v>
          </cell>
          <cell r="V428">
            <v>216</v>
          </cell>
          <cell r="W428">
            <v>239</v>
          </cell>
          <cell r="X428">
            <v>240</v>
          </cell>
          <cell r="Y428">
            <v>1.2905836139169471</v>
          </cell>
          <cell r="Z428">
            <v>278.76606060606059</v>
          </cell>
          <cell r="AA428">
            <v>0</v>
          </cell>
          <cell r="AB428">
            <v>0</v>
          </cell>
          <cell r="AC428">
            <v>278.76606060606059</v>
          </cell>
          <cell r="AD428">
            <v>1.39</v>
          </cell>
          <cell r="AF428">
            <v>36556</v>
          </cell>
        </row>
        <row r="429">
          <cell r="C429" t="str">
            <v>57001</v>
          </cell>
          <cell r="D429" t="str">
            <v>SISTEM COND.CENT.PROCES VOPSIRE</v>
          </cell>
          <cell r="E429" t="str">
            <v>5001</v>
          </cell>
          <cell r="F429">
            <v>34181</v>
          </cell>
          <cell r="H429">
            <v>34181</v>
          </cell>
          <cell r="I429">
            <v>23848080</v>
          </cell>
          <cell r="J429">
            <v>10</v>
          </cell>
          <cell r="K429">
            <v>10</v>
          </cell>
          <cell r="L429">
            <v>23848080</v>
          </cell>
          <cell r="M429">
            <v>5030000</v>
          </cell>
          <cell r="N429">
            <v>5030000</v>
          </cell>
          <cell r="O429">
            <v>803</v>
          </cell>
          <cell r="P429">
            <v>1650</v>
          </cell>
          <cell r="Q429">
            <v>3048.4848484848485</v>
          </cell>
          <cell r="R429">
            <v>0</v>
          </cell>
          <cell r="S429">
            <v>3048.4848484848485</v>
          </cell>
          <cell r="T429">
            <v>3048.4848484848485</v>
          </cell>
          <cell r="U429">
            <v>3048.4848484848485</v>
          </cell>
          <cell r="V429">
            <v>120</v>
          </cell>
          <cell r="W429">
            <v>77</v>
          </cell>
          <cell r="X429">
            <v>89</v>
          </cell>
          <cell r="Y429">
            <v>25.404040404040405</v>
          </cell>
          <cell r="Z429">
            <v>1956.1111111111111</v>
          </cell>
          <cell r="AA429">
            <v>12</v>
          </cell>
          <cell r="AB429">
            <v>304.84848484848487</v>
          </cell>
          <cell r="AC429">
            <v>2260.9595959595958</v>
          </cell>
          <cell r="AD429">
            <v>25</v>
          </cell>
        </row>
        <row r="430">
          <cell r="C430" t="str">
            <v>57002</v>
          </cell>
          <cell r="D430" t="str">
            <v>SISTEM CALCUL BUCATARIE V</v>
          </cell>
          <cell r="E430" t="str">
            <v>5001</v>
          </cell>
          <cell r="F430">
            <v>34212</v>
          </cell>
          <cell r="H430">
            <v>34212</v>
          </cell>
          <cell r="I430">
            <v>15239488</v>
          </cell>
          <cell r="J430">
            <v>10</v>
          </cell>
          <cell r="K430">
            <v>10</v>
          </cell>
          <cell r="L430">
            <v>15239488</v>
          </cell>
          <cell r="M430">
            <v>3975000</v>
          </cell>
          <cell r="N430">
            <v>3975000</v>
          </cell>
          <cell r="O430">
            <v>836</v>
          </cell>
          <cell r="P430">
            <v>1650</v>
          </cell>
          <cell r="Q430">
            <v>2409.090909090909</v>
          </cell>
          <cell r="R430">
            <v>0</v>
          </cell>
          <cell r="S430">
            <v>2409.090909090909</v>
          </cell>
          <cell r="T430">
            <v>2409.090909090909</v>
          </cell>
          <cell r="U430">
            <v>2409.090909090909</v>
          </cell>
          <cell r="V430">
            <v>120</v>
          </cell>
          <cell r="W430">
            <v>76</v>
          </cell>
          <cell r="X430">
            <v>88</v>
          </cell>
          <cell r="Y430">
            <v>20.075757575757574</v>
          </cell>
          <cell r="Z430">
            <v>1525.7575757575758</v>
          </cell>
          <cell r="AA430">
            <v>12</v>
          </cell>
          <cell r="AB430">
            <v>240.90909090909088</v>
          </cell>
          <cell r="AC430">
            <v>1766.6666666666665</v>
          </cell>
          <cell r="AD430">
            <v>20</v>
          </cell>
        </row>
        <row r="431">
          <cell r="C431" t="str">
            <v>58841</v>
          </cell>
          <cell r="D431" t="str">
            <v>CALCULATOR 119 S DAVID</v>
          </cell>
          <cell r="E431" t="str">
            <v>5001</v>
          </cell>
          <cell r="F431">
            <v>32963</v>
          </cell>
          <cell r="H431">
            <v>32963</v>
          </cell>
          <cell r="I431">
            <v>0</v>
          </cell>
          <cell r="J431">
            <v>0</v>
          </cell>
          <cell r="K431">
            <v>8</v>
          </cell>
          <cell r="L431">
            <v>7996806</v>
          </cell>
          <cell r="M431">
            <v>185735</v>
          </cell>
          <cell r="N431">
            <v>898083</v>
          </cell>
          <cell r="O431">
            <v>108</v>
          </cell>
          <cell r="P431">
            <v>1650</v>
          </cell>
          <cell r="Q431">
            <v>544.29272727272723</v>
          </cell>
          <cell r="R431">
            <v>0</v>
          </cell>
          <cell r="S431">
            <v>544.29272727272723</v>
          </cell>
          <cell r="T431">
            <v>544.29272727272723</v>
          </cell>
          <cell r="U431">
            <v>0</v>
          </cell>
          <cell r="V431">
            <v>96</v>
          </cell>
          <cell r="W431">
            <v>117</v>
          </cell>
          <cell r="X431">
            <v>119</v>
          </cell>
          <cell r="Y431">
            <v>5.6697159090909084</v>
          </cell>
          <cell r="Z431">
            <v>544.29272727272723</v>
          </cell>
          <cell r="AA431">
            <v>0</v>
          </cell>
          <cell r="AB431">
            <v>0</v>
          </cell>
          <cell r="AC431">
            <v>544.29272727272723</v>
          </cell>
          <cell r="AD431">
            <v>1.19</v>
          </cell>
          <cell r="AF431">
            <v>36585</v>
          </cell>
        </row>
        <row r="432">
          <cell r="C432" t="str">
            <v>51007</v>
          </cell>
          <cell r="D432" t="str">
            <v>FRECVENTMETRU GEMENE</v>
          </cell>
          <cell r="E432" t="str">
            <v>7001</v>
          </cell>
          <cell r="F432">
            <v>32508</v>
          </cell>
          <cell r="H432">
            <v>32508</v>
          </cell>
          <cell r="I432">
            <v>1115367</v>
          </cell>
          <cell r="J432">
            <v>8</v>
          </cell>
          <cell r="K432">
            <v>8</v>
          </cell>
          <cell r="L432">
            <v>1115367</v>
          </cell>
          <cell r="M432">
            <v>1850</v>
          </cell>
          <cell r="N432">
            <v>110208</v>
          </cell>
          <cell r="O432">
            <v>108</v>
          </cell>
          <cell r="P432">
            <v>1650</v>
          </cell>
          <cell r="Q432">
            <v>66.792727272727276</v>
          </cell>
          <cell r="R432">
            <v>0</v>
          </cell>
          <cell r="S432">
            <v>66.792727272727276</v>
          </cell>
          <cell r="T432">
            <v>66.792727272727276</v>
          </cell>
          <cell r="U432">
            <v>66.792727272727276</v>
          </cell>
          <cell r="V432">
            <v>96</v>
          </cell>
          <cell r="W432">
            <v>132</v>
          </cell>
          <cell r="X432">
            <v>144</v>
          </cell>
          <cell r="Y432">
            <v>0.6957575757575758</v>
          </cell>
          <cell r="Z432">
            <v>66.792727272727276</v>
          </cell>
          <cell r="AA432">
            <v>0</v>
          </cell>
          <cell r="AB432">
            <v>0</v>
          </cell>
          <cell r="AC432">
            <v>66.792727272727276</v>
          </cell>
          <cell r="AD432">
            <v>100</v>
          </cell>
        </row>
        <row r="433">
          <cell r="C433" t="str">
            <v>52329</v>
          </cell>
          <cell r="D433" t="str">
            <v>SURSA TENS CONTINUU 30V GEMENE</v>
          </cell>
          <cell r="E433" t="str">
            <v>7001</v>
          </cell>
          <cell r="F433">
            <v>32233</v>
          </cell>
          <cell r="H433">
            <v>32233</v>
          </cell>
          <cell r="I433">
            <v>1642006</v>
          </cell>
          <cell r="J433">
            <v>6</v>
          </cell>
          <cell r="K433">
            <v>6</v>
          </cell>
          <cell r="L433">
            <v>1642006</v>
          </cell>
          <cell r="M433">
            <v>28000</v>
          </cell>
          <cell r="N433">
            <v>158804</v>
          </cell>
          <cell r="O433">
            <v>108</v>
          </cell>
          <cell r="P433">
            <v>1650</v>
          </cell>
          <cell r="Q433">
            <v>96.24484848484849</v>
          </cell>
          <cell r="R433">
            <v>0</v>
          </cell>
          <cell r="S433">
            <v>96.24484848484849</v>
          </cell>
          <cell r="T433">
            <v>96.24484848484849</v>
          </cell>
          <cell r="U433">
            <v>96.24484848484849</v>
          </cell>
          <cell r="V433">
            <v>72</v>
          </cell>
          <cell r="W433">
            <v>141</v>
          </cell>
          <cell r="X433">
            <v>153</v>
          </cell>
          <cell r="Y433">
            <v>1.3367340067340068</v>
          </cell>
          <cell r="Z433">
            <v>96.24484848484849</v>
          </cell>
          <cell r="AA433">
            <v>0</v>
          </cell>
          <cell r="AB433">
            <v>0</v>
          </cell>
          <cell r="AC433">
            <v>96.24484848484849</v>
          </cell>
          <cell r="AD433">
            <v>100</v>
          </cell>
        </row>
        <row r="434">
          <cell r="C434" t="str">
            <v>50647</v>
          </cell>
          <cell r="D434" t="str">
            <v>INSTALATIE MAGNETIZARE SV</v>
          </cell>
          <cell r="E434" t="str">
            <v>7002</v>
          </cell>
          <cell r="F434">
            <v>31137</v>
          </cell>
          <cell r="H434">
            <v>31137</v>
          </cell>
          <cell r="I434">
            <v>6227020</v>
          </cell>
          <cell r="J434">
            <v>6</v>
          </cell>
          <cell r="K434">
            <v>6</v>
          </cell>
          <cell r="L434">
            <v>6227020</v>
          </cell>
          <cell r="M434">
            <v>150000</v>
          </cell>
          <cell r="N434">
            <v>1004125</v>
          </cell>
          <cell r="O434">
            <v>108</v>
          </cell>
          <cell r="P434">
            <v>1650</v>
          </cell>
          <cell r="Q434">
            <v>608.56060606060601</v>
          </cell>
          <cell r="R434">
            <v>0</v>
          </cell>
          <cell r="S434">
            <v>608.56060606060601</v>
          </cell>
          <cell r="T434">
            <v>608.56060606060601</v>
          </cell>
          <cell r="U434">
            <v>608.56060606060601</v>
          </cell>
          <cell r="V434">
            <v>72</v>
          </cell>
          <cell r="W434">
            <v>177</v>
          </cell>
          <cell r="X434">
            <v>189</v>
          </cell>
          <cell r="Y434">
            <v>8.4522306397306384</v>
          </cell>
          <cell r="Z434">
            <v>608.56060606060601</v>
          </cell>
          <cell r="AA434">
            <v>0</v>
          </cell>
          <cell r="AB434">
            <v>0</v>
          </cell>
          <cell r="AC434">
            <v>608.56060606060601</v>
          </cell>
          <cell r="AD434">
            <v>16.670000000000002</v>
          </cell>
        </row>
        <row r="435">
          <cell r="C435" t="str">
            <v>50767</v>
          </cell>
          <cell r="D435" t="str">
            <v>NUMARATOR UNIV.E206 AMC</v>
          </cell>
          <cell r="E435" t="str">
            <v>7002</v>
          </cell>
          <cell r="F435">
            <v>31532</v>
          </cell>
          <cell r="H435">
            <v>31532</v>
          </cell>
          <cell r="I435">
            <v>1273027</v>
          </cell>
          <cell r="J435">
            <v>7</v>
          </cell>
          <cell r="K435">
            <v>7</v>
          </cell>
          <cell r="L435">
            <v>1273027</v>
          </cell>
          <cell r="M435">
            <v>38000</v>
          </cell>
          <cell r="N435">
            <v>122812</v>
          </cell>
          <cell r="O435">
            <v>108</v>
          </cell>
          <cell r="P435">
            <v>1650</v>
          </cell>
          <cell r="Q435">
            <v>74.431515151515157</v>
          </cell>
          <cell r="R435">
            <v>0</v>
          </cell>
          <cell r="S435">
            <v>74.431515151515157</v>
          </cell>
          <cell r="T435">
            <v>74.431515151515157</v>
          </cell>
          <cell r="U435">
            <v>74.431515151515157</v>
          </cell>
          <cell r="V435">
            <v>84</v>
          </cell>
          <cell r="W435">
            <v>164</v>
          </cell>
          <cell r="X435">
            <v>176</v>
          </cell>
          <cell r="Y435">
            <v>0.88608946608946615</v>
          </cell>
          <cell r="Z435">
            <v>74.431515151515157</v>
          </cell>
          <cell r="AA435">
            <v>0</v>
          </cell>
          <cell r="AB435">
            <v>0</v>
          </cell>
          <cell r="AC435">
            <v>74.431515151515157</v>
          </cell>
          <cell r="AD435">
            <v>11.11</v>
          </cell>
        </row>
        <row r="436">
          <cell r="C436" t="str">
            <v>52020</v>
          </cell>
          <cell r="D436" t="str">
            <v>MICROTEST M 901</v>
          </cell>
          <cell r="E436" t="str">
            <v>7002</v>
          </cell>
          <cell r="F436">
            <v>33328</v>
          </cell>
          <cell r="H436">
            <v>33328</v>
          </cell>
          <cell r="I436">
            <v>1904846</v>
          </cell>
          <cell r="J436">
            <v>8</v>
          </cell>
          <cell r="K436">
            <v>8</v>
          </cell>
          <cell r="L436">
            <v>1904846</v>
          </cell>
          <cell r="M436">
            <v>69234</v>
          </cell>
          <cell r="N436">
            <v>229227</v>
          </cell>
          <cell r="O436">
            <v>108</v>
          </cell>
          <cell r="P436">
            <v>1650</v>
          </cell>
          <cell r="Q436">
            <v>138.92545454545456</v>
          </cell>
          <cell r="R436">
            <v>0</v>
          </cell>
          <cell r="S436">
            <v>138.92545454545456</v>
          </cell>
          <cell r="T436">
            <v>138.92545454545456</v>
          </cell>
          <cell r="U436">
            <v>138.92545454545456</v>
          </cell>
          <cell r="V436">
            <v>96</v>
          </cell>
          <cell r="W436">
            <v>105</v>
          </cell>
          <cell r="X436">
            <v>117</v>
          </cell>
          <cell r="Y436">
            <v>1.4471401515151516</v>
          </cell>
          <cell r="Z436">
            <v>138.92545454545456</v>
          </cell>
          <cell r="AA436">
            <v>0</v>
          </cell>
          <cell r="AB436">
            <v>0</v>
          </cell>
          <cell r="AC436">
            <v>138.92545454545456</v>
          </cell>
          <cell r="AD436">
            <v>12.5</v>
          </cell>
        </row>
        <row r="437">
          <cell r="C437" t="str">
            <v>52022</v>
          </cell>
          <cell r="D437" t="str">
            <v>MICROTEST M 901</v>
          </cell>
          <cell r="E437" t="str">
            <v>7002</v>
          </cell>
          <cell r="F437">
            <v>33328</v>
          </cell>
          <cell r="H437">
            <v>33328</v>
          </cell>
          <cell r="I437">
            <v>1987098</v>
          </cell>
          <cell r="J437">
            <v>8</v>
          </cell>
          <cell r="K437">
            <v>8</v>
          </cell>
          <cell r="L437">
            <v>1987098</v>
          </cell>
          <cell r="M437">
            <v>69234</v>
          </cell>
          <cell r="N437">
            <v>229227</v>
          </cell>
          <cell r="O437">
            <v>108</v>
          </cell>
          <cell r="P437">
            <v>1650</v>
          </cell>
          <cell r="Q437">
            <v>138.92545454545456</v>
          </cell>
          <cell r="R437">
            <v>0</v>
          </cell>
          <cell r="S437">
            <v>138.92545454545456</v>
          </cell>
          <cell r="T437">
            <v>138.92545454545456</v>
          </cell>
          <cell r="U437">
            <v>138.92545454545456</v>
          </cell>
          <cell r="V437">
            <v>96</v>
          </cell>
          <cell r="W437">
            <v>105</v>
          </cell>
          <cell r="X437">
            <v>117</v>
          </cell>
          <cell r="Y437">
            <v>1.4471401515151516</v>
          </cell>
          <cell r="Z437">
            <v>138.92545454545456</v>
          </cell>
          <cell r="AA437">
            <v>0</v>
          </cell>
          <cell r="AB437">
            <v>0</v>
          </cell>
          <cell r="AC437">
            <v>138.92545454545456</v>
          </cell>
          <cell r="AD437">
            <v>12.5</v>
          </cell>
        </row>
        <row r="438">
          <cell r="C438" t="str">
            <v>52025</v>
          </cell>
          <cell r="D438" t="str">
            <v>MICROTEST T 900 PLUS</v>
          </cell>
          <cell r="E438" t="str">
            <v>7002</v>
          </cell>
          <cell r="F438">
            <v>33328</v>
          </cell>
          <cell r="H438">
            <v>33328</v>
          </cell>
          <cell r="I438">
            <v>2445654</v>
          </cell>
          <cell r="J438">
            <v>8</v>
          </cell>
          <cell r="K438">
            <v>8</v>
          </cell>
          <cell r="L438">
            <v>2445654</v>
          </cell>
          <cell r="M438">
            <v>72235</v>
          </cell>
          <cell r="N438">
            <v>294318</v>
          </cell>
          <cell r="O438">
            <v>108</v>
          </cell>
          <cell r="P438">
            <v>1650</v>
          </cell>
          <cell r="Q438">
            <v>178.37454545454545</v>
          </cell>
          <cell r="R438">
            <v>0</v>
          </cell>
          <cell r="S438">
            <v>178.37454545454545</v>
          </cell>
          <cell r="T438">
            <v>178.37454545454545</v>
          </cell>
          <cell r="U438">
            <v>178.37454545454545</v>
          </cell>
          <cell r="V438">
            <v>96</v>
          </cell>
          <cell r="W438">
            <v>105</v>
          </cell>
          <cell r="X438">
            <v>117</v>
          </cell>
          <cell r="Y438">
            <v>1.8580681818181819</v>
          </cell>
          <cell r="Z438">
            <v>178.37454545454545</v>
          </cell>
          <cell r="AA438">
            <v>0</v>
          </cell>
          <cell r="AB438">
            <v>0</v>
          </cell>
          <cell r="AC438">
            <v>178.37454545454545</v>
          </cell>
          <cell r="AD438">
            <v>12.5</v>
          </cell>
        </row>
        <row r="439">
          <cell r="C439" t="str">
            <v>52026</v>
          </cell>
          <cell r="D439" t="str">
            <v>MULTIMETRU E 304 GEMENE</v>
          </cell>
          <cell r="E439" t="str">
            <v>7002</v>
          </cell>
          <cell r="F439">
            <v>33328</v>
          </cell>
          <cell r="H439">
            <v>33328</v>
          </cell>
          <cell r="I439">
            <v>2024971</v>
          </cell>
          <cell r="J439">
            <v>3</v>
          </cell>
          <cell r="K439">
            <v>3</v>
          </cell>
          <cell r="L439">
            <v>2024971</v>
          </cell>
          <cell r="M439">
            <v>35330</v>
          </cell>
          <cell r="N439">
            <v>190206</v>
          </cell>
          <cell r="O439">
            <v>108</v>
          </cell>
          <cell r="P439">
            <v>1650</v>
          </cell>
          <cell r="Q439">
            <v>115.27636363636364</v>
          </cell>
          <cell r="R439">
            <v>0</v>
          </cell>
          <cell r="S439">
            <v>115.27636363636364</v>
          </cell>
          <cell r="T439">
            <v>115.27636363636364</v>
          </cell>
          <cell r="U439">
            <v>115.27636363636364</v>
          </cell>
          <cell r="V439">
            <v>36</v>
          </cell>
          <cell r="W439">
            <v>105</v>
          </cell>
          <cell r="X439">
            <v>117</v>
          </cell>
          <cell r="Y439">
            <v>3.2021212121212121</v>
          </cell>
          <cell r="Z439">
            <v>115.27636363636364</v>
          </cell>
          <cell r="AA439">
            <v>0</v>
          </cell>
          <cell r="AB439">
            <v>0</v>
          </cell>
          <cell r="AC439">
            <v>115.27636363636364</v>
          </cell>
          <cell r="AD439">
            <v>100</v>
          </cell>
        </row>
        <row r="440">
          <cell r="C440" t="str">
            <v>52027</v>
          </cell>
          <cell r="D440" t="str">
            <v>PUNTE RLC E 711 GEMENE</v>
          </cell>
          <cell r="E440" t="str">
            <v>7002</v>
          </cell>
          <cell r="F440">
            <v>33328</v>
          </cell>
          <cell r="H440">
            <v>33328</v>
          </cell>
          <cell r="I440">
            <v>4350894</v>
          </cell>
          <cell r="J440">
            <v>8</v>
          </cell>
          <cell r="K440">
            <v>8</v>
          </cell>
          <cell r="L440">
            <v>4350894</v>
          </cell>
          <cell r="M440">
            <v>86735</v>
          </cell>
          <cell r="N440">
            <v>466918</v>
          </cell>
          <cell r="O440">
            <v>108</v>
          </cell>
          <cell r="P440">
            <v>1650</v>
          </cell>
          <cell r="Q440">
            <v>282.98060606060608</v>
          </cell>
          <cell r="R440">
            <v>0</v>
          </cell>
          <cell r="S440">
            <v>282.98060606060608</v>
          </cell>
          <cell r="T440">
            <v>282.98060606060608</v>
          </cell>
          <cell r="U440">
            <v>282.98060606060608</v>
          </cell>
          <cell r="V440">
            <v>96</v>
          </cell>
          <cell r="W440">
            <v>105</v>
          </cell>
          <cell r="X440">
            <v>117</v>
          </cell>
          <cell r="Y440">
            <v>2.9477146464646466</v>
          </cell>
          <cell r="Z440">
            <v>282.98060606060608</v>
          </cell>
          <cell r="AA440">
            <v>0</v>
          </cell>
          <cell r="AB440">
            <v>0</v>
          </cell>
          <cell r="AC440">
            <v>282.98060606060608</v>
          </cell>
          <cell r="AD440">
            <v>12.5</v>
          </cell>
        </row>
        <row r="441">
          <cell r="C441" t="str">
            <v>52028</v>
          </cell>
          <cell r="D441" t="str">
            <v>TRANZIT E712</v>
          </cell>
          <cell r="E441" t="str">
            <v>7002</v>
          </cell>
          <cell r="F441">
            <v>33328</v>
          </cell>
          <cell r="H441">
            <v>33328</v>
          </cell>
          <cell r="I441">
            <v>1638531</v>
          </cell>
          <cell r="J441">
            <v>3</v>
          </cell>
          <cell r="K441">
            <v>3</v>
          </cell>
          <cell r="L441">
            <v>1638531</v>
          </cell>
          <cell r="M441">
            <v>28595</v>
          </cell>
          <cell r="N441">
            <v>153920</v>
          </cell>
          <cell r="O441">
            <v>108</v>
          </cell>
          <cell r="P441">
            <v>1650</v>
          </cell>
          <cell r="Q441">
            <v>93.284848484848482</v>
          </cell>
          <cell r="R441">
            <v>0</v>
          </cell>
          <cell r="S441">
            <v>93.284848484848482</v>
          </cell>
          <cell r="T441">
            <v>93.284848484848482</v>
          </cell>
          <cell r="U441">
            <v>93.284848484848482</v>
          </cell>
          <cell r="V441">
            <v>36</v>
          </cell>
          <cell r="W441">
            <v>105</v>
          </cell>
          <cell r="X441">
            <v>117</v>
          </cell>
          <cell r="Y441">
            <v>2.5912457912457914</v>
          </cell>
          <cell r="Z441">
            <v>93.284848484848482</v>
          </cell>
          <cell r="AA441">
            <v>0</v>
          </cell>
          <cell r="AB441">
            <v>0</v>
          </cell>
          <cell r="AC441">
            <v>93.284848484848482</v>
          </cell>
          <cell r="AD441">
            <v>100</v>
          </cell>
        </row>
        <row r="442">
          <cell r="C442" t="str">
            <v>50738</v>
          </cell>
          <cell r="D442" t="str">
            <v>APARAT INCERCAT DURITATEA COJOCARU M</v>
          </cell>
          <cell r="E442" t="str">
            <v>8001</v>
          </cell>
          <cell r="F442">
            <v>30132</v>
          </cell>
          <cell r="H442">
            <v>30132</v>
          </cell>
          <cell r="I442">
            <v>1404147</v>
          </cell>
          <cell r="J442">
            <v>5</v>
          </cell>
          <cell r="K442">
            <v>5</v>
          </cell>
          <cell r="L442">
            <v>1404147</v>
          </cell>
          <cell r="M442">
            <v>29220</v>
          </cell>
          <cell r="N442">
            <v>135798</v>
          </cell>
          <cell r="O442">
            <v>108</v>
          </cell>
          <cell r="P442">
            <v>1650</v>
          </cell>
          <cell r="Q442">
            <v>82.301818181818177</v>
          </cell>
          <cell r="R442">
            <v>0</v>
          </cell>
          <cell r="S442">
            <v>82.301818181818177</v>
          </cell>
          <cell r="T442">
            <v>82.301818181818177</v>
          </cell>
          <cell r="U442">
            <v>82.301818181818177</v>
          </cell>
          <cell r="V442">
            <v>60</v>
          </cell>
          <cell r="W442">
            <v>210</v>
          </cell>
          <cell r="X442">
            <v>222</v>
          </cell>
          <cell r="Y442">
            <v>1.3716969696969696</v>
          </cell>
          <cell r="Z442">
            <v>82.301818181818177</v>
          </cell>
          <cell r="AA442">
            <v>0</v>
          </cell>
          <cell r="AB442">
            <v>0</v>
          </cell>
          <cell r="AC442">
            <v>82.301818181818177</v>
          </cell>
          <cell r="AD442">
            <v>11.11</v>
          </cell>
        </row>
        <row r="443">
          <cell r="C443" t="str">
            <v>55281</v>
          </cell>
          <cell r="D443" t="str">
            <v>AP. INCERCAT DURITATEA COJOCARU M</v>
          </cell>
          <cell r="E443" t="str">
            <v>8001</v>
          </cell>
          <cell r="F443">
            <v>33024</v>
          </cell>
          <cell r="H443">
            <v>33024</v>
          </cell>
          <cell r="I443">
            <v>1042021</v>
          </cell>
          <cell r="J443">
            <v>9</v>
          </cell>
          <cell r="K443">
            <v>9</v>
          </cell>
          <cell r="L443">
            <v>1042021</v>
          </cell>
          <cell r="M443">
            <v>93089</v>
          </cell>
          <cell r="N443">
            <v>93089</v>
          </cell>
          <cell r="O443">
            <v>108</v>
          </cell>
          <cell r="P443">
            <v>1650</v>
          </cell>
          <cell r="Q443">
            <v>56.417575757575754</v>
          </cell>
          <cell r="R443">
            <v>0</v>
          </cell>
          <cell r="S443">
            <v>56.417575757575754</v>
          </cell>
          <cell r="T443">
            <v>56.417575757575754</v>
          </cell>
          <cell r="U443">
            <v>56.417575757575754</v>
          </cell>
          <cell r="V443">
            <v>108</v>
          </cell>
          <cell r="W443">
            <v>115</v>
          </cell>
          <cell r="X443">
            <v>127</v>
          </cell>
          <cell r="Y443">
            <v>0.52238496071829399</v>
          </cell>
          <cell r="Z443">
            <v>56.417575757575754</v>
          </cell>
          <cell r="AA443">
            <v>0</v>
          </cell>
          <cell r="AB443">
            <v>0</v>
          </cell>
          <cell r="AC443">
            <v>56.417575757575754</v>
          </cell>
          <cell r="AD443">
            <v>100</v>
          </cell>
        </row>
        <row r="444">
          <cell r="C444" t="str">
            <v>52201</v>
          </cell>
          <cell r="D444" t="str">
            <v>TRUSA MARAWAT IP VOINICIUC</v>
          </cell>
          <cell r="E444" t="str">
            <v>8004</v>
          </cell>
          <cell r="F444">
            <v>33328</v>
          </cell>
          <cell r="H444">
            <v>33328</v>
          </cell>
          <cell r="I444">
            <v>3408639</v>
          </cell>
          <cell r="J444">
            <v>8</v>
          </cell>
          <cell r="K444">
            <v>8</v>
          </cell>
          <cell r="L444">
            <v>3408639</v>
          </cell>
          <cell r="M444">
            <v>365793</v>
          </cell>
          <cell r="N444">
            <v>365793</v>
          </cell>
          <cell r="O444">
            <v>108</v>
          </cell>
          <cell r="P444">
            <v>1650</v>
          </cell>
          <cell r="Q444">
            <v>221.69272727272727</v>
          </cell>
          <cell r="R444">
            <v>0</v>
          </cell>
          <cell r="S444">
            <v>221.69272727272727</v>
          </cell>
          <cell r="T444">
            <v>221.69272727272727</v>
          </cell>
          <cell r="U444">
            <v>221.69272727272727</v>
          </cell>
          <cell r="V444">
            <v>96</v>
          </cell>
          <cell r="W444">
            <v>105</v>
          </cell>
          <cell r="X444">
            <v>117</v>
          </cell>
          <cell r="Y444">
            <v>2.3092992424242422</v>
          </cell>
          <cell r="Z444">
            <v>221.69272727272727</v>
          </cell>
          <cell r="AA444">
            <v>0</v>
          </cell>
          <cell r="AB444">
            <v>0</v>
          </cell>
          <cell r="AC444">
            <v>221.69272727272727</v>
          </cell>
          <cell r="AD444">
            <v>12.5</v>
          </cell>
        </row>
        <row r="445">
          <cell r="C445" t="str">
            <v>52331</v>
          </cell>
          <cell r="D445" t="str">
            <v>INST STAB TENS FRECV TENS MOLIE</v>
          </cell>
          <cell r="E445" t="str">
            <v>8004</v>
          </cell>
          <cell r="F445">
            <v>33207</v>
          </cell>
          <cell r="H445">
            <v>33207</v>
          </cell>
          <cell r="I445">
            <v>1069858</v>
          </cell>
          <cell r="J445">
            <v>7</v>
          </cell>
          <cell r="K445">
            <v>7</v>
          </cell>
          <cell r="L445">
            <v>1069858</v>
          </cell>
          <cell r="M445">
            <v>110955</v>
          </cell>
          <cell r="N445">
            <v>110955</v>
          </cell>
          <cell r="O445">
            <v>108</v>
          </cell>
          <cell r="P445">
            <v>1650</v>
          </cell>
          <cell r="Q445">
            <v>67.24545454545455</v>
          </cell>
          <cell r="R445">
            <v>0</v>
          </cell>
          <cell r="S445">
            <v>67.24545454545455</v>
          </cell>
          <cell r="T445">
            <v>67.24545454545455</v>
          </cell>
          <cell r="U445">
            <v>67.24545454545455</v>
          </cell>
          <cell r="V445">
            <v>84</v>
          </cell>
          <cell r="W445">
            <v>109</v>
          </cell>
          <cell r="X445">
            <v>121</v>
          </cell>
          <cell r="Y445">
            <v>0.80054112554112555</v>
          </cell>
          <cell r="Z445">
            <v>67.24545454545455</v>
          </cell>
          <cell r="AA445">
            <v>0</v>
          </cell>
          <cell r="AB445">
            <v>0</v>
          </cell>
          <cell r="AC445">
            <v>67.24545454545455</v>
          </cell>
          <cell r="AD445">
            <v>50</v>
          </cell>
        </row>
        <row r="446">
          <cell r="C446" t="str">
            <v>54004</v>
          </cell>
          <cell r="D446" t="str">
            <v>APARAT ALCOLTEST CATANA GHE</v>
          </cell>
          <cell r="E446" t="str">
            <v>9004</v>
          </cell>
          <cell r="F446">
            <v>33177</v>
          </cell>
          <cell r="H446">
            <v>33177</v>
          </cell>
          <cell r="I446">
            <v>0</v>
          </cell>
          <cell r="J446">
            <v>9</v>
          </cell>
          <cell r="K446">
            <v>9</v>
          </cell>
          <cell r="L446">
            <v>3913073</v>
          </cell>
          <cell r="M446">
            <v>399084</v>
          </cell>
          <cell r="N446">
            <v>399084</v>
          </cell>
          <cell r="O446">
            <v>108</v>
          </cell>
          <cell r="P446">
            <v>1650</v>
          </cell>
          <cell r="Q446">
            <v>241.86909090909091</v>
          </cell>
          <cell r="R446">
            <v>0</v>
          </cell>
          <cell r="S446">
            <v>241.86909090909091</v>
          </cell>
          <cell r="T446">
            <v>241.86909090909091</v>
          </cell>
          <cell r="U446">
            <v>0</v>
          </cell>
          <cell r="V446">
            <v>108</v>
          </cell>
          <cell r="W446">
            <v>110</v>
          </cell>
          <cell r="X446">
            <v>111</v>
          </cell>
          <cell r="Y446">
            <v>2.2395286195286195</v>
          </cell>
          <cell r="Z446">
            <v>241.86909090909091</v>
          </cell>
          <cell r="AA446">
            <v>0</v>
          </cell>
          <cell r="AB446">
            <v>0</v>
          </cell>
          <cell r="AC446">
            <v>241.86909090909091</v>
          </cell>
          <cell r="AD446">
            <v>11.11</v>
          </cell>
          <cell r="AF446">
            <v>36556</v>
          </cell>
        </row>
        <row r="447">
          <cell r="C447" t="str">
            <v>54005</v>
          </cell>
          <cell r="D447" t="str">
            <v>APARAT ALCOLTEST CATANA GHE</v>
          </cell>
          <cell r="E447" t="str">
            <v>9004</v>
          </cell>
          <cell r="F447">
            <v>33177</v>
          </cell>
          <cell r="H447">
            <v>33177</v>
          </cell>
          <cell r="I447">
            <v>0</v>
          </cell>
          <cell r="J447">
            <v>9</v>
          </cell>
          <cell r="K447">
            <v>9</v>
          </cell>
          <cell r="L447">
            <v>3913073</v>
          </cell>
          <cell r="M447">
            <v>399084</v>
          </cell>
          <cell r="N447">
            <v>399084</v>
          </cell>
          <cell r="O447">
            <v>108</v>
          </cell>
          <cell r="P447">
            <v>1650</v>
          </cell>
          <cell r="Q447">
            <v>241.86909090909091</v>
          </cell>
          <cell r="R447">
            <v>0</v>
          </cell>
          <cell r="S447">
            <v>241.86909090909091</v>
          </cell>
          <cell r="T447">
            <v>241.86909090909091</v>
          </cell>
          <cell r="U447">
            <v>0</v>
          </cell>
          <cell r="V447">
            <v>108</v>
          </cell>
          <cell r="W447">
            <v>110</v>
          </cell>
          <cell r="X447">
            <v>111</v>
          </cell>
          <cell r="Y447">
            <v>2.2395286195286195</v>
          </cell>
          <cell r="Z447">
            <v>241.86909090909091</v>
          </cell>
          <cell r="AA447">
            <v>0</v>
          </cell>
          <cell r="AB447">
            <v>0</v>
          </cell>
          <cell r="AC447">
            <v>241.86909090909091</v>
          </cell>
          <cell r="AD447">
            <v>11.11</v>
          </cell>
          <cell r="AF447">
            <v>36556</v>
          </cell>
        </row>
        <row r="448">
          <cell r="C448" t="str">
            <v>58001</v>
          </cell>
          <cell r="D448" t="str">
            <v>MICROCALC CUBZ BOZIAN</v>
          </cell>
          <cell r="E448" t="str">
            <v>9001</v>
          </cell>
          <cell r="F448">
            <v>33328</v>
          </cell>
          <cell r="H448">
            <v>33328</v>
          </cell>
          <cell r="I448">
            <v>0</v>
          </cell>
          <cell r="J448">
            <v>3</v>
          </cell>
          <cell r="K448">
            <v>3</v>
          </cell>
          <cell r="L448">
            <v>2417912</v>
          </cell>
          <cell r="M448">
            <v>317460</v>
          </cell>
          <cell r="N448">
            <v>317460</v>
          </cell>
          <cell r="O448">
            <v>108</v>
          </cell>
          <cell r="P448">
            <v>1650</v>
          </cell>
          <cell r="Q448">
            <v>192.4</v>
          </cell>
          <cell r="R448">
            <v>0</v>
          </cell>
          <cell r="S448">
            <v>192.4</v>
          </cell>
          <cell r="T448">
            <v>192.4</v>
          </cell>
          <cell r="U448">
            <v>0</v>
          </cell>
          <cell r="V448">
            <v>36</v>
          </cell>
          <cell r="W448">
            <v>105</v>
          </cell>
          <cell r="X448">
            <v>107</v>
          </cell>
          <cell r="Y448">
            <v>5.344444444444445</v>
          </cell>
          <cell r="Z448">
            <v>192.4</v>
          </cell>
          <cell r="AA448">
            <v>0</v>
          </cell>
          <cell r="AB448">
            <v>0</v>
          </cell>
          <cell r="AC448">
            <v>192.4</v>
          </cell>
          <cell r="AD448">
            <v>33.33</v>
          </cell>
          <cell r="AF448">
            <v>36585</v>
          </cell>
        </row>
        <row r="449">
          <cell r="C449" t="str">
            <v>58002</v>
          </cell>
          <cell r="D449" t="str">
            <v>CALCULATOR COMPAQ DAVID</v>
          </cell>
          <cell r="E449" t="str">
            <v>9001</v>
          </cell>
          <cell r="F449">
            <v>34000</v>
          </cell>
          <cell r="H449">
            <v>34000</v>
          </cell>
          <cell r="I449">
            <v>0</v>
          </cell>
          <cell r="J449">
            <v>3</v>
          </cell>
          <cell r="K449">
            <v>3</v>
          </cell>
          <cell r="L449">
            <v>3500000</v>
          </cell>
          <cell r="M449">
            <v>1714500</v>
          </cell>
          <cell r="N449">
            <v>1714500</v>
          </cell>
          <cell r="O449">
            <v>480</v>
          </cell>
          <cell r="P449">
            <v>1650</v>
          </cell>
          <cell r="Q449">
            <v>1039.090909090909</v>
          </cell>
          <cell r="R449">
            <v>0</v>
          </cell>
          <cell r="S449">
            <v>1039.090909090909</v>
          </cell>
          <cell r="T449">
            <v>1039.090909090909</v>
          </cell>
          <cell r="U449">
            <v>0</v>
          </cell>
          <cell r="V449">
            <v>36</v>
          </cell>
          <cell r="W449">
            <v>83</v>
          </cell>
          <cell r="X449">
            <v>85</v>
          </cell>
          <cell r="Y449">
            <v>28.86363636363636</v>
          </cell>
          <cell r="Z449">
            <v>1039.090909090909</v>
          </cell>
          <cell r="AA449">
            <v>0</v>
          </cell>
          <cell r="AB449">
            <v>0</v>
          </cell>
          <cell r="AC449">
            <v>1039.090909090909</v>
          </cell>
          <cell r="AD449">
            <v>100</v>
          </cell>
          <cell r="AF449">
            <v>36585</v>
          </cell>
        </row>
        <row r="450">
          <cell r="C450" t="str">
            <v>58864</v>
          </cell>
          <cell r="D450" t="str">
            <v>CALCULATOR 486 NEDELCU SERBANEL</v>
          </cell>
          <cell r="E450" t="str">
            <v>9001</v>
          </cell>
          <cell r="F450">
            <v>33297</v>
          </cell>
          <cell r="H450">
            <v>33297</v>
          </cell>
          <cell r="I450">
            <v>3353080</v>
          </cell>
          <cell r="J450">
            <v>3</v>
          </cell>
          <cell r="K450">
            <v>3</v>
          </cell>
          <cell r="L450">
            <v>3353080</v>
          </cell>
          <cell r="M450">
            <v>633000</v>
          </cell>
          <cell r="N450">
            <v>725109</v>
          </cell>
          <cell r="O450">
            <v>108</v>
          </cell>
          <cell r="P450">
            <v>1650</v>
          </cell>
          <cell r="Q450">
            <v>439.46</v>
          </cell>
          <cell r="R450">
            <v>0</v>
          </cell>
          <cell r="S450">
            <v>439.46</v>
          </cell>
          <cell r="T450">
            <v>439.46</v>
          </cell>
          <cell r="U450">
            <v>439.46</v>
          </cell>
          <cell r="V450">
            <v>36</v>
          </cell>
          <cell r="W450">
            <v>106</v>
          </cell>
          <cell r="X450">
            <v>118</v>
          </cell>
          <cell r="Y450">
            <v>12.207222222222221</v>
          </cell>
          <cell r="Z450">
            <v>439.46</v>
          </cell>
          <cell r="AA450">
            <v>0</v>
          </cell>
          <cell r="AB450">
            <v>0</v>
          </cell>
          <cell r="AC450">
            <v>439.46</v>
          </cell>
          <cell r="AD450">
            <v>33.33</v>
          </cell>
        </row>
        <row r="451">
          <cell r="C451" t="str">
            <v>58865</v>
          </cell>
          <cell r="D451" t="str">
            <v>CALCULATOR 486 DAVID RODICA</v>
          </cell>
          <cell r="E451" t="str">
            <v>9001</v>
          </cell>
          <cell r="F451">
            <v>33297</v>
          </cell>
          <cell r="H451">
            <v>33297</v>
          </cell>
          <cell r="I451">
            <v>3353080</v>
          </cell>
          <cell r="J451">
            <v>3</v>
          </cell>
          <cell r="K451">
            <v>3</v>
          </cell>
          <cell r="L451">
            <v>3353080</v>
          </cell>
          <cell r="M451">
            <v>633000</v>
          </cell>
          <cell r="N451">
            <v>725109</v>
          </cell>
          <cell r="O451">
            <v>108</v>
          </cell>
          <cell r="P451">
            <v>1650</v>
          </cell>
          <cell r="Q451">
            <v>439.46</v>
          </cell>
          <cell r="R451">
            <v>0</v>
          </cell>
          <cell r="S451">
            <v>439.46</v>
          </cell>
          <cell r="T451">
            <v>439.46</v>
          </cell>
          <cell r="U451">
            <v>439.46</v>
          </cell>
          <cell r="V451">
            <v>36</v>
          </cell>
          <cell r="W451">
            <v>106</v>
          </cell>
          <cell r="X451">
            <v>118</v>
          </cell>
          <cell r="Y451">
            <v>12.207222222222221</v>
          </cell>
          <cell r="Z451">
            <v>439.46</v>
          </cell>
          <cell r="AA451">
            <v>0</v>
          </cell>
          <cell r="AB451">
            <v>0</v>
          </cell>
          <cell r="AC451">
            <v>439.46</v>
          </cell>
          <cell r="AD451">
            <v>33.33</v>
          </cell>
        </row>
        <row r="452">
          <cell r="C452" t="str">
            <v>58866</v>
          </cell>
          <cell r="D452" t="str">
            <v>CALCULATOR 486 HAMCIUC ELENA</v>
          </cell>
          <cell r="E452" t="str">
            <v>9001</v>
          </cell>
          <cell r="F452">
            <v>33297</v>
          </cell>
          <cell r="H452">
            <v>33297</v>
          </cell>
          <cell r="I452">
            <v>3477033</v>
          </cell>
          <cell r="J452">
            <v>3</v>
          </cell>
          <cell r="K452">
            <v>3</v>
          </cell>
          <cell r="L452">
            <v>3477033</v>
          </cell>
          <cell r="M452">
            <v>633000</v>
          </cell>
          <cell r="N452">
            <v>725109</v>
          </cell>
          <cell r="O452">
            <v>108</v>
          </cell>
          <cell r="P452">
            <v>1650</v>
          </cell>
          <cell r="Q452">
            <v>439.46</v>
          </cell>
          <cell r="R452">
            <v>0</v>
          </cell>
          <cell r="S452">
            <v>439.46</v>
          </cell>
          <cell r="T452">
            <v>439.46</v>
          </cell>
          <cell r="U452">
            <v>439.46</v>
          </cell>
          <cell r="V452">
            <v>36</v>
          </cell>
          <cell r="W452">
            <v>106</v>
          </cell>
          <cell r="X452">
            <v>118</v>
          </cell>
          <cell r="Y452">
            <v>12.207222222222221</v>
          </cell>
          <cell r="Z452">
            <v>439.46</v>
          </cell>
          <cell r="AA452">
            <v>0</v>
          </cell>
          <cell r="AB452">
            <v>0</v>
          </cell>
          <cell r="AC452">
            <v>439.46</v>
          </cell>
          <cell r="AD452">
            <v>33.33</v>
          </cell>
        </row>
        <row r="453">
          <cell r="C453" t="str">
            <v>52327</v>
          </cell>
          <cell r="D453" t="str">
            <v>PUNTE RLC  E 0711</v>
          </cell>
          <cell r="E453" t="str">
            <v>9003</v>
          </cell>
          <cell r="F453">
            <v>32233</v>
          </cell>
          <cell r="H453">
            <v>32233</v>
          </cell>
          <cell r="I453">
            <v>2109971</v>
          </cell>
          <cell r="J453">
            <v>7</v>
          </cell>
          <cell r="K453">
            <v>7</v>
          </cell>
          <cell r="L453">
            <v>2109971</v>
          </cell>
          <cell r="M453">
            <v>60000</v>
          </cell>
          <cell r="N453">
            <v>224220</v>
          </cell>
          <cell r="O453">
            <v>108</v>
          </cell>
          <cell r="P453">
            <v>1650</v>
          </cell>
          <cell r="Q453">
            <v>135.8909090909091</v>
          </cell>
          <cell r="R453">
            <v>0</v>
          </cell>
          <cell r="S453">
            <v>135.8909090909091</v>
          </cell>
          <cell r="T453">
            <v>135.8909090909091</v>
          </cell>
          <cell r="U453">
            <v>135.8909090909091</v>
          </cell>
          <cell r="V453">
            <v>84</v>
          </cell>
          <cell r="W453">
            <v>141</v>
          </cell>
          <cell r="X453">
            <v>153</v>
          </cell>
          <cell r="Y453">
            <v>1.6177489177489179</v>
          </cell>
          <cell r="Z453">
            <v>135.8909090909091</v>
          </cell>
          <cell r="AA453">
            <v>0</v>
          </cell>
          <cell r="AB453">
            <v>0</v>
          </cell>
          <cell r="AC453">
            <v>135.8909090909091</v>
          </cell>
          <cell r="AD453">
            <v>14.29</v>
          </cell>
        </row>
        <row r="454">
          <cell r="C454" t="str">
            <v>50029</v>
          </cell>
          <cell r="D454" t="str">
            <v>BALANTA DT 150 S DAVID</v>
          </cell>
          <cell r="E454" t="str">
            <v>5001</v>
          </cell>
          <cell r="F454">
            <v>34120</v>
          </cell>
          <cell r="H454">
            <v>34120</v>
          </cell>
          <cell r="I454">
            <v>9649620</v>
          </cell>
          <cell r="J454">
            <v>5</v>
          </cell>
          <cell r="K454">
            <v>5</v>
          </cell>
          <cell r="L454">
            <v>9649620</v>
          </cell>
          <cell r="M454">
            <v>2068936</v>
          </cell>
          <cell r="N454">
            <v>2068936</v>
          </cell>
          <cell r="O454">
            <v>650</v>
          </cell>
          <cell r="P454">
            <v>1650</v>
          </cell>
          <cell r="Q454">
            <v>1253.9006060606062</v>
          </cell>
          <cell r="R454">
            <v>0</v>
          </cell>
          <cell r="S454">
            <v>1253.9006060606062</v>
          </cell>
          <cell r="T454">
            <v>1253.9006060606062</v>
          </cell>
          <cell r="U454">
            <v>1253.9006060606062</v>
          </cell>
          <cell r="V454">
            <v>60</v>
          </cell>
          <cell r="W454">
            <v>79</v>
          </cell>
          <cell r="X454">
            <v>91</v>
          </cell>
          <cell r="Y454">
            <v>20.898343434343435</v>
          </cell>
          <cell r="Z454">
            <v>1253.9006060606062</v>
          </cell>
          <cell r="AA454">
            <v>0</v>
          </cell>
          <cell r="AB454">
            <v>0</v>
          </cell>
          <cell r="AC454">
            <v>1253.9006060606062</v>
          </cell>
          <cell r="AD454">
            <v>50</v>
          </cell>
        </row>
        <row r="455">
          <cell r="C455" t="str">
            <v>54007</v>
          </cell>
          <cell r="D455" t="str">
            <v>SPECTOFOTOMETRU SPECOL</v>
          </cell>
          <cell r="E455" t="str">
            <v>9007</v>
          </cell>
          <cell r="F455">
            <v>33969</v>
          </cell>
          <cell r="H455">
            <v>33969</v>
          </cell>
          <cell r="I455">
            <v>7787056</v>
          </cell>
          <cell r="J455">
            <v>9</v>
          </cell>
          <cell r="K455">
            <v>9</v>
          </cell>
          <cell r="L455">
            <v>7787056</v>
          </cell>
          <cell r="M455">
            <v>221240</v>
          </cell>
          <cell r="N455">
            <v>1085260</v>
          </cell>
          <cell r="O455">
            <v>460</v>
          </cell>
          <cell r="P455">
            <v>1650</v>
          </cell>
          <cell r="Q455">
            <v>657.73333333333335</v>
          </cell>
          <cell r="R455">
            <v>0</v>
          </cell>
          <cell r="S455">
            <v>657.73333333333335</v>
          </cell>
          <cell r="T455">
            <v>657.73333333333335</v>
          </cell>
          <cell r="U455">
            <v>657.73333333333335</v>
          </cell>
          <cell r="V455">
            <v>108</v>
          </cell>
          <cell r="W455">
            <v>84</v>
          </cell>
          <cell r="X455">
            <v>96</v>
          </cell>
          <cell r="Y455">
            <v>6.0901234567901232</v>
          </cell>
          <cell r="Z455">
            <v>511.57037037037037</v>
          </cell>
          <cell r="AA455">
            <v>12</v>
          </cell>
          <cell r="AB455">
            <v>73.081481481481475</v>
          </cell>
          <cell r="AC455">
            <v>584.6518518518518</v>
          </cell>
          <cell r="AD455">
            <v>11.11</v>
          </cell>
        </row>
        <row r="456">
          <cell r="C456" t="str">
            <v>54008</v>
          </cell>
          <cell r="D456" t="str">
            <v>PRELEVATOR PORT.PROBE PRAF</v>
          </cell>
          <cell r="E456" t="str">
            <v>9007</v>
          </cell>
          <cell r="F456">
            <v>33969</v>
          </cell>
          <cell r="H456">
            <v>33969</v>
          </cell>
          <cell r="I456">
            <v>1372791</v>
          </cell>
          <cell r="J456">
            <v>9</v>
          </cell>
          <cell r="K456">
            <v>9</v>
          </cell>
          <cell r="L456">
            <v>1372791</v>
          </cell>
          <cell r="M456">
            <v>221240</v>
          </cell>
          <cell r="N456">
            <v>221240</v>
          </cell>
          <cell r="O456">
            <v>460</v>
          </cell>
          <cell r="P456">
            <v>1650</v>
          </cell>
          <cell r="Q456">
            <v>134.08484848484849</v>
          </cell>
          <cell r="R456">
            <v>0</v>
          </cell>
          <cell r="S456">
            <v>134.08484848484849</v>
          </cell>
          <cell r="T456">
            <v>134.08484848484849</v>
          </cell>
          <cell r="U456">
            <v>134.08484848484849</v>
          </cell>
          <cell r="V456">
            <v>108</v>
          </cell>
          <cell r="W456">
            <v>84</v>
          </cell>
          <cell r="X456">
            <v>96</v>
          </cell>
          <cell r="Y456">
            <v>1.2415263748597083</v>
          </cell>
          <cell r="Z456">
            <v>104.2882154882155</v>
          </cell>
          <cell r="AA456">
            <v>12</v>
          </cell>
          <cell r="AB456">
            <v>14.8983164983165</v>
          </cell>
          <cell r="AC456">
            <v>119.186531986532</v>
          </cell>
          <cell r="AD456">
            <v>16.670000000000002</v>
          </cell>
        </row>
        <row r="457">
          <cell r="C457" t="str">
            <v>54009</v>
          </cell>
          <cell r="D457" t="str">
            <v>PRELEVATOR PORT.PROBE PRAF</v>
          </cell>
          <cell r="E457" t="str">
            <v>9007</v>
          </cell>
          <cell r="F457">
            <v>33969</v>
          </cell>
          <cell r="H457">
            <v>33969</v>
          </cell>
          <cell r="I457">
            <v>1372856</v>
          </cell>
          <cell r="J457">
            <v>9</v>
          </cell>
          <cell r="K457">
            <v>9</v>
          </cell>
          <cell r="L457">
            <v>1372856</v>
          </cell>
          <cell r="M457">
            <v>221240</v>
          </cell>
          <cell r="N457">
            <v>221240</v>
          </cell>
          <cell r="O457">
            <v>460</v>
          </cell>
          <cell r="P457">
            <v>1650</v>
          </cell>
          <cell r="Q457">
            <v>134.08484848484849</v>
          </cell>
          <cell r="R457">
            <v>0</v>
          </cell>
          <cell r="S457">
            <v>134.08484848484849</v>
          </cell>
          <cell r="T457">
            <v>134.08484848484849</v>
          </cell>
          <cell r="U457">
            <v>134.08484848484849</v>
          </cell>
          <cell r="V457">
            <v>108</v>
          </cell>
          <cell r="W457">
            <v>84</v>
          </cell>
          <cell r="X457">
            <v>96</v>
          </cell>
          <cell r="Y457">
            <v>1.2415263748597083</v>
          </cell>
          <cell r="Z457">
            <v>104.2882154882155</v>
          </cell>
          <cell r="AA457">
            <v>12</v>
          </cell>
          <cell r="AB457">
            <v>14.8983164983165</v>
          </cell>
          <cell r="AC457">
            <v>119.186531986532</v>
          </cell>
          <cell r="AD457">
            <v>16.670000000000002</v>
          </cell>
        </row>
        <row r="458">
          <cell r="C458" t="str">
            <v>54010</v>
          </cell>
          <cell r="D458" t="str">
            <v>PRELEVATOR PORT.PROBE PRAF</v>
          </cell>
          <cell r="E458" t="str">
            <v>9007</v>
          </cell>
          <cell r="F458">
            <v>33969</v>
          </cell>
          <cell r="H458">
            <v>33969</v>
          </cell>
          <cell r="I458">
            <v>1372791</v>
          </cell>
          <cell r="J458">
            <v>9</v>
          </cell>
          <cell r="K458">
            <v>9</v>
          </cell>
          <cell r="L458">
            <v>1372791</v>
          </cell>
          <cell r="M458">
            <v>221240</v>
          </cell>
          <cell r="N458">
            <v>221240</v>
          </cell>
          <cell r="O458">
            <v>460</v>
          </cell>
          <cell r="P458">
            <v>1650</v>
          </cell>
          <cell r="Q458">
            <v>134.08484848484849</v>
          </cell>
          <cell r="R458">
            <v>0</v>
          </cell>
          <cell r="S458">
            <v>134.08484848484849</v>
          </cell>
          <cell r="T458">
            <v>134.08484848484849</v>
          </cell>
          <cell r="U458">
            <v>134.08484848484849</v>
          </cell>
          <cell r="V458">
            <v>108</v>
          </cell>
          <cell r="W458">
            <v>84</v>
          </cell>
          <cell r="X458">
            <v>96</v>
          </cell>
          <cell r="Y458">
            <v>1.2415263748597083</v>
          </cell>
          <cell r="Z458">
            <v>104.2882154882155</v>
          </cell>
          <cell r="AA458">
            <v>12</v>
          </cell>
          <cell r="AB458">
            <v>14.8983164983165</v>
          </cell>
          <cell r="AC458">
            <v>119.186531986532</v>
          </cell>
          <cell r="AD458">
            <v>16.670000000000002</v>
          </cell>
        </row>
        <row r="459">
          <cell r="C459" t="str">
            <v>56001</v>
          </cell>
          <cell r="D459" t="str">
            <v>STERILIZATOR</v>
          </cell>
          <cell r="E459" t="str">
            <v>9007</v>
          </cell>
          <cell r="F459">
            <v>34059</v>
          </cell>
          <cell r="H459">
            <v>34059</v>
          </cell>
          <cell r="I459">
            <v>2094463</v>
          </cell>
          <cell r="J459">
            <v>9</v>
          </cell>
          <cell r="K459">
            <v>9</v>
          </cell>
          <cell r="L459">
            <v>2094463</v>
          </cell>
          <cell r="M459">
            <v>183940</v>
          </cell>
          <cell r="N459">
            <v>183940</v>
          </cell>
          <cell r="O459">
            <v>598</v>
          </cell>
          <cell r="P459">
            <v>1650</v>
          </cell>
          <cell r="Q459">
            <v>111.47878787878788</v>
          </cell>
          <cell r="R459">
            <v>0</v>
          </cell>
          <cell r="S459">
            <v>111.47878787878788</v>
          </cell>
          <cell r="T459">
            <v>111.47878787878788</v>
          </cell>
          <cell r="U459">
            <v>111.47878787878788</v>
          </cell>
          <cell r="V459">
            <v>108</v>
          </cell>
          <cell r="W459">
            <v>81</v>
          </cell>
          <cell r="X459">
            <v>93</v>
          </cell>
          <cell r="Y459">
            <v>1.0322109988776655</v>
          </cell>
          <cell r="Z459">
            <v>83.609090909090909</v>
          </cell>
          <cell r="AA459">
            <v>12</v>
          </cell>
          <cell r="AB459">
            <v>12.386531986531987</v>
          </cell>
          <cell r="AC459">
            <v>95.995622895622901</v>
          </cell>
          <cell r="AD459">
            <v>16.670000000000002</v>
          </cell>
        </row>
        <row r="460">
          <cell r="C460" t="str">
            <v>50005</v>
          </cell>
          <cell r="D460" t="str">
            <v>BALANTA ANAL 200 GR</v>
          </cell>
          <cell r="E460" t="str">
            <v>9007</v>
          </cell>
          <cell r="F460">
            <v>33634</v>
          </cell>
          <cell r="H460">
            <v>33634</v>
          </cell>
          <cell r="I460">
            <v>1686618</v>
          </cell>
          <cell r="J460">
            <v>4</v>
          </cell>
          <cell r="K460">
            <v>4</v>
          </cell>
          <cell r="L460">
            <v>1686618</v>
          </cell>
          <cell r="M460">
            <v>179210</v>
          </cell>
          <cell r="N460">
            <v>179210</v>
          </cell>
          <cell r="O460">
            <v>197</v>
          </cell>
          <cell r="P460">
            <v>1650</v>
          </cell>
          <cell r="Q460">
            <v>108.61212121212121</v>
          </cell>
          <cell r="R460">
            <v>0</v>
          </cell>
          <cell r="S460">
            <v>108.61212121212121</v>
          </cell>
          <cell r="T460">
            <v>108.61212121212121</v>
          </cell>
          <cell r="U460">
            <v>108.61212121212121</v>
          </cell>
          <cell r="V460">
            <v>48</v>
          </cell>
          <cell r="W460">
            <v>95</v>
          </cell>
          <cell r="X460">
            <v>107</v>
          </cell>
          <cell r="Y460">
            <v>2.2627525252525253</v>
          </cell>
          <cell r="Z460">
            <v>108.61212121212121</v>
          </cell>
          <cell r="AA460">
            <v>0</v>
          </cell>
          <cell r="AB460">
            <v>0</v>
          </cell>
          <cell r="AC460">
            <v>108.61212121212121</v>
          </cell>
          <cell r="AD460">
            <v>33.33</v>
          </cell>
        </row>
        <row r="461">
          <cell r="C461" t="str">
            <v>50007</v>
          </cell>
          <cell r="D461" t="str">
            <v>BALANTA ANALITICA DAVID R</v>
          </cell>
          <cell r="E461" t="str">
            <v>5001</v>
          </cell>
          <cell r="F461">
            <v>28945</v>
          </cell>
          <cell r="H461">
            <v>28945</v>
          </cell>
          <cell r="I461">
            <v>1254483</v>
          </cell>
          <cell r="J461">
            <v>4</v>
          </cell>
          <cell r="K461">
            <v>4</v>
          </cell>
          <cell r="L461">
            <v>1254483</v>
          </cell>
          <cell r="M461">
            <v>33250</v>
          </cell>
          <cell r="N461">
            <v>148382</v>
          </cell>
          <cell r="O461">
            <v>108</v>
          </cell>
          <cell r="P461">
            <v>1650</v>
          </cell>
          <cell r="Q461">
            <v>89.928484848484842</v>
          </cell>
          <cell r="R461">
            <v>0</v>
          </cell>
          <cell r="S461">
            <v>89.928484848484842</v>
          </cell>
          <cell r="T461">
            <v>89.928484848484842</v>
          </cell>
          <cell r="U461">
            <v>89.928484848484842</v>
          </cell>
          <cell r="V461">
            <v>48</v>
          </cell>
          <cell r="W461">
            <v>249</v>
          </cell>
          <cell r="X461">
            <v>261</v>
          </cell>
          <cell r="Y461">
            <v>1.873510101010101</v>
          </cell>
          <cell r="Z461">
            <v>89.928484848484842</v>
          </cell>
          <cell r="AA461">
            <v>0</v>
          </cell>
          <cell r="AB461">
            <v>0</v>
          </cell>
          <cell r="AC461">
            <v>89.928484848484842</v>
          </cell>
          <cell r="AD461">
            <v>25</v>
          </cell>
        </row>
        <row r="462">
          <cell r="C462" t="str">
            <v>50008</v>
          </cell>
          <cell r="D462" t="str">
            <v>BALANTA ANALITICA LUCHIAN V</v>
          </cell>
          <cell r="E462" t="str">
            <v>7006</v>
          </cell>
          <cell r="F462">
            <v>28945</v>
          </cell>
          <cell r="H462">
            <v>28945</v>
          </cell>
          <cell r="I462">
            <v>1254483</v>
          </cell>
          <cell r="J462">
            <v>4</v>
          </cell>
          <cell r="K462">
            <v>4</v>
          </cell>
          <cell r="L462">
            <v>1254483</v>
          </cell>
          <cell r="M462">
            <v>33250</v>
          </cell>
          <cell r="N462">
            <v>148382</v>
          </cell>
          <cell r="O462">
            <v>108</v>
          </cell>
          <cell r="P462">
            <v>1650</v>
          </cell>
          <cell r="Q462">
            <v>89.928484848484842</v>
          </cell>
          <cell r="R462">
            <v>0</v>
          </cell>
          <cell r="S462">
            <v>89.928484848484842</v>
          </cell>
          <cell r="T462">
            <v>89.928484848484842</v>
          </cell>
          <cell r="U462">
            <v>89.928484848484842</v>
          </cell>
          <cell r="V462">
            <v>48</v>
          </cell>
          <cell r="W462">
            <v>249</v>
          </cell>
          <cell r="X462">
            <v>261</v>
          </cell>
          <cell r="Y462">
            <v>1.873510101010101</v>
          </cell>
          <cell r="Z462">
            <v>89.928484848484842</v>
          </cell>
          <cell r="AA462">
            <v>0</v>
          </cell>
          <cell r="AB462">
            <v>0</v>
          </cell>
          <cell r="AC462">
            <v>89.928484848484842</v>
          </cell>
          <cell r="AD462">
            <v>12.5</v>
          </cell>
        </row>
        <row r="463">
          <cell r="C463" t="str">
            <v>50025</v>
          </cell>
          <cell r="D463" t="str">
            <v>FIXOTEST</v>
          </cell>
          <cell r="E463" t="str">
            <v>12001</v>
          </cell>
          <cell r="F463">
            <v>29036</v>
          </cell>
          <cell r="H463">
            <v>29036</v>
          </cell>
          <cell r="I463">
            <v>2665254</v>
          </cell>
          <cell r="J463">
            <v>3</v>
          </cell>
          <cell r="K463">
            <v>3</v>
          </cell>
          <cell r="L463">
            <v>2665254</v>
          </cell>
          <cell r="M463">
            <v>82280</v>
          </cell>
          <cell r="N463">
            <v>391993</v>
          </cell>
          <cell r="O463">
            <v>108</v>
          </cell>
          <cell r="P463">
            <v>1650</v>
          </cell>
          <cell r="Q463">
            <v>237.57151515151514</v>
          </cell>
          <cell r="R463">
            <v>0</v>
          </cell>
          <cell r="S463">
            <v>237.57151515151514</v>
          </cell>
          <cell r="T463">
            <v>237.57151515151514</v>
          </cell>
          <cell r="U463">
            <v>237.57151515151514</v>
          </cell>
          <cell r="V463">
            <v>36</v>
          </cell>
          <cell r="W463">
            <v>246</v>
          </cell>
          <cell r="X463">
            <v>258</v>
          </cell>
          <cell r="Y463">
            <v>6.5992087542087541</v>
          </cell>
          <cell r="Z463">
            <v>237.57151515151514</v>
          </cell>
          <cell r="AA463">
            <v>0</v>
          </cell>
          <cell r="AB463">
            <v>0</v>
          </cell>
          <cell r="AC463">
            <v>237.57151515151514</v>
          </cell>
          <cell r="AD463">
            <v>33.33</v>
          </cell>
        </row>
        <row r="464">
          <cell r="C464" t="str">
            <v>50034</v>
          </cell>
          <cell r="D464" t="str">
            <v>XENOTEST 150 CU ACCESORII</v>
          </cell>
          <cell r="E464" t="str">
            <v>12001</v>
          </cell>
          <cell r="F464">
            <v>29067</v>
          </cell>
          <cell r="H464">
            <v>29067</v>
          </cell>
          <cell r="I464">
            <v>6458336</v>
          </cell>
          <cell r="J464">
            <v>3</v>
          </cell>
          <cell r="K464">
            <v>3</v>
          </cell>
          <cell r="L464">
            <v>6458336</v>
          </cell>
          <cell r="M464">
            <v>199380</v>
          </cell>
          <cell r="N464">
            <v>949870</v>
          </cell>
          <cell r="O464">
            <v>108</v>
          </cell>
          <cell r="P464">
            <v>1650</v>
          </cell>
          <cell r="Q464">
            <v>575.67878787878783</v>
          </cell>
          <cell r="R464">
            <v>0</v>
          </cell>
          <cell r="S464">
            <v>575.67878787878783</v>
          </cell>
          <cell r="T464">
            <v>575.67878787878783</v>
          </cell>
          <cell r="U464">
            <v>575.67878787878783</v>
          </cell>
          <cell r="V464">
            <v>36</v>
          </cell>
          <cell r="W464">
            <v>245</v>
          </cell>
          <cell r="X464">
            <v>257</v>
          </cell>
          <cell r="Y464">
            <v>15.99107744107744</v>
          </cell>
          <cell r="Z464">
            <v>575.67878787878783</v>
          </cell>
          <cell r="AA464">
            <v>0</v>
          </cell>
          <cell r="AB464">
            <v>0</v>
          </cell>
          <cell r="AC464">
            <v>575.67878787878783</v>
          </cell>
          <cell r="AD464">
            <v>33.33</v>
          </cell>
        </row>
        <row r="465">
          <cell r="C465" t="str">
            <v>50040</v>
          </cell>
          <cell r="D465" t="str">
            <v>SCOUROTESTER</v>
          </cell>
          <cell r="E465" t="str">
            <v>12001</v>
          </cell>
          <cell r="F465">
            <v>28945</v>
          </cell>
          <cell r="H465">
            <v>28945</v>
          </cell>
          <cell r="I465">
            <v>0</v>
          </cell>
          <cell r="J465">
            <v>0</v>
          </cell>
          <cell r="K465">
            <v>22</v>
          </cell>
          <cell r="L465">
            <v>2630214</v>
          </cell>
          <cell r="M465">
            <v>70650</v>
          </cell>
          <cell r="N465">
            <v>374944</v>
          </cell>
          <cell r="O465">
            <v>108</v>
          </cell>
          <cell r="P465">
            <v>1650</v>
          </cell>
          <cell r="Q465">
            <v>227.23878787878789</v>
          </cell>
          <cell r="R465">
            <v>0</v>
          </cell>
          <cell r="S465">
            <v>227.23878787878789</v>
          </cell>
          <cell r="T465">
            <v>227.23878787878789</v>
          </cell>
          <cell r="U465">
            <v>0</v>
          </cell>
          <cell r="V465">
            <v>264</v>
          </cell>
          <cell r="W465">
            <v>249</v>
          </cell>
          <cell r="X465">
            <v>251</v>
          </cell>
          <cell r="Y465">
            <v>0.86075298438934811</v>
          </cell>
          <cell r="Z465">
            <v>214.32749311294768</v>
          </cell>
          <cell r="AA465">
            <v>2</v>
          </cell>
          <cell r="AB465">
            <v>1.7215059687786962</v>
          </cell>
          <cell r="AC465">
            <v>216.04899908172638</v>
          </cell>
          <cell r="AD465">
            <v>1.04</v>
          </cell>
          <cell r="AF465">
            <v>36585</v>
          </cell>
        </row>
        <row r="466">
          <cell r="C466" t="str">
            <v>50042</v>
          </cell>
          <cell r="D466" t="str">
            <v>BALANTA ANAL. AE 200 S</v>
          </cell>
          <cell r="E466" t="str">
            <v>12001</v>
          </cell>
          <cell r="F466">
            <v>34089</v>
          </cell>
          <cell r="H466">
            <v>34089</v>
          </cell>
          <cell r="I466">
            <v>9790666</v>
          </cell>
          <cell r="J466">
            <v>5</v>
          </cell>
          <cell r="K466">
            <v>5</v>
          </cell>
          <cell r="L466">
            <v>9790666</v>
          </cell>
          <cell r="M466">
            <v>2111579</v>
          </cell>
          <cell r="N466">
            <v>2111579</v>
          </cell>
          <cell r="O466">
            <v>615</v>
          </cell>
          <cell r="P466">
            <v>1650</v>
          </cell>
          <cell r="Q466">
            <v>1279.7448484848485</v>
          </cell>
          <cell r="R466">
            <v>0</v>
          </cell>
          <cell r="S466">
            <v>1279.7448484848485</v>
          </cell>
          <cell r="T466">
            <v>1279.7448484848485</v>
          </cell>
          <cell r="U466">
            <v>1279.7448484848485</v>
          </cell>
          <cell r="V466">
            <v>60</v>
          </cell>
          <cell r="W466">
            <v>80</v>
          </cell>
          <cell r="X466">
            <v>92</v>
          </cell>
          <cell r="Y466">
            <v>21.329080808080807</v>
          </cell>
          <cell r="Z466">
            <v>1279.7448484848485</v>
          </cell>
          <cell r="AA466">
            <v>0</v>
          </cell>
          <cell r="AB466">
            <v>0</v>
          </cell>
          <cell r="AC466">
            <v>1279.7448484848485</v>
          </cell>
          <cell r="AD466">
            <v>50</v>
          </cell>
        </row>
        <row r="467">
          <cell r="C467" t="str">
            <v>50202</v>
          </cell>
          <cell r="D467" t="str">
            <v>PROXITEST</v>
          </cell>
          <cell r="E467" t="str">
            <v>12001</v>
          </cell>
          <cell r="F467">
            <v>29586</v>
          </cell>
          <cell r="H467">
            <v>29586</v>
          </cell>
          <cell r="I467">
            <v>0</v>
          </cell>
          <cell r="J467">
            <v>3</v>
          </cell>
          <cell r="K467">
            <v>3</v>
          </cell>
          <cell r="L467">
            <v>14183348</v>
          </cell>
          <cell r="M467">
            <v>487540</v>
          </cell>
          <cell r="N467">
            <v>2133518</v>
          </cell>
          <cell r="O467">
            <v>108</v>
          </cell>
          <cell r="P467">
            <v>1650</v>
          </cell>
          <cell r="Q467">
            <v>1293.0412121212121</v>
          </cell>
          <cell r="R467">
            <v>0</v>
          </cell>
          <cell r="S467">
            <v>1293.0412121212121</v>
          </cell>
          <cell r="T467">
            <v>1293.0412121212121</v>
          </cell>
          <cell r="U467">
            <v>0</v>
          </cell>
          <cell r="V467">
            <v>36</v>
          </cell>
          <cell r="W467">
            <v>228</v>
          </cell>
          <cell r="X467">
            <v>230</v>
          </cell>
          <cell r="Y467">
            <v>35.917811447811445</v>
          </cell>
          <cell r="Z467">
            <v>1293.0412121212121</v>
          </cell>
          <cell r="AA467">
            <v>0</v>
          </cell>
          <cell r="AB467">
            <v>0</v>
          </cell>
          <cell r="AC467">
            <v>1293.0412121212121</v>
          </cell>
          <cell r="AD467">
            <v>33.33</v>
          </cell>
          <cell r="AF467">
            <v>36585</v>
          </cell>
        </row>
        <row r="468">
          <cell r="C468" t="str">
            <v>50210</v>
          </cell>
          <cell r="D468" t="str">
            <v>FOTOMETRU LABORATOR</v>
          </cell>
          <cell r="E468" t="str">
            <v>12001</v>
          </cell>
          <cell r="F468">
            <v>29525</v>
          </cell>
          <cell r="H468">
            <v>29525</v>
          </cell>
          <cell r="I468">
            <v>0</v>
          </cell>
          <cell r="J468">
            <v>4</v>
          </cell>
          <cell r="K468">
            <v>4</v>
          </cell>
          <cell r="L468">
            <v>25259449</v>
          </cell>
          <cell r="M468">
            <v>414890</v>
          </cell>
          <cell r="N468">
            <v>2443259</v>
          </cell>
          <cell r="O468">
            <v>108</v>
          </cell>
          <cell r="P468">
            <v>1650</v>
          </cell>
          <cell r="Q468">
            <v>1480.7630303030303</v>
          </cell>
          <cell r="R468">
            <v>0</v>
          </cell>
          <cell r="S468">
            <v>1480.7630303030303</v>
          </cell>
          <cell r="T468">
            <v>1480.7630303030303</v>
          </cell>
          <cell r="U468">
            <v>0</v>
          </cell>
          <cell r="V468">
            <v>48</v>
          </cell>
          <cell r="W468">
            <v>230</v>
          </cell>
          <cell r="X468">
            <v>232</v>
          </cell>
          <cell r="Y468">
            <v>30.849229797979799</v>
          </cell>
          <cell r="Z468">
            <v>1480.7630303030303</v>
          </cell>
          <cell r="AA468">
            <v>0</v>
          </cell>
          <cell r="AB468">
            <v>0</v>
          </cell>
          <cell r="AC468">
            <v>1480.7630303030303</v>
          </cell>
          <cell r="AD468">
            <v>25</v>
          </cell>
          <cell r="AF468">
            <v>36585</v>
          </cell>
        </row>
        <row r="469">
          <cell r="C469" t="str">
            <v>50646</v>
          </cell>
          <cell r="D469" t="str">
            <v>PH_METRU DIGITAL PH 100</v>
          </cell>
          <cell r="E469" t="str">
            <v>12001</v>
          </cell>
          <cell r="F469">
            <v>31106</v>
          </cell>
          <cell r="H469">
            <v>31106</v>
          </cell>
          <cell r="I469">
            <v>0</v>
          </cell>
          <cell r="J469">
            <v>6</v>
          </cell>
          <cell r="K469">
            <v>6</v>
          </cell>
          <cell r="L469">
            <v>2550649</v>
          </cell>
          <cell r="M469">
            <v>30770</v>
          </cell>
          <cell r="N469">
            <v>236129</v>
          </cell>
          <cell r="O469">
            <v>108</v>
          </cell>
          <cell r="P469">
            <v>1650</v>
          </cell>
          <cell r="Q469">
            <v>143.10848484848484</v>
          </cell>
          <cell r="R469">
            <v>0</v>
          </cell>
          <cell r="S469">
            <v>143.10848484848484</v>
          </cell>
          <cell r="T469">
            <v>143.10848484848484</v>
          </cell>
          <cell r="U469">
            <v>0</v>
          </cell>
          <cell r="V469">
            <v>72</v>
          </cell>
          <cell r="W469">
            <v>178</v>
          </cell>
          <cell r="X469">
            <v>180</v>
          </cell>
          <cell r="Y469">
            <v>1.987617845117845</v>
          </cell>
          <cell r="Z469">
            <v>143.10848484848484</v>
          </cell>
          <cell r="AA469">
            <v>0</v>
          </cell>
          <cell r="AB469">
            <v>0</v>
          </cell>
          <cell r="AC469">
            <v>143.10848484848484</v>
          </cell>
          <cell r="AD469">
            <v>16.670000000000002</v>
          </cell>
          <cell r="AF469">
            <v>36585</v>
          </cell>
        </row>
        <row r="470">
          <cell r="C470" t="str">
            <v>50725</v>
          </cell>
          <cell r="D470" t="str">
            <v>PH_METRU DIGITAL PH 100</v>
          </cell>
          <cell r="E470" t="str">
            <v>12001</v>
          </cell>
          <cell r="F470">
            <v>31259</v>
          </cell>
          <cell r="H470">
            <v>31259</v>
          </cell>
          <cell r="I470">
            <v>0</v>
          </cell>
          <cell r="J470">
            <v>6</v>
          </cell>
          <cell r="K470">
            <v>6</v>
          </cell>
          <cell r="L470">
            <v>2546884</v>
          </cell>
          <cell r="M470">
            <v>30770</v>
          </cell>
          <cell r="N470">
            <v>235800</v>
          </cell>
          <cell r="O470">
            <v>108</v>
          </cell>
          <cell r="P470">
            <v>1650</v>
          </cell>
          <cell r="Q470">
            <v>142.90909090909091</v>
          </cell>
          <cell r="R470">
            <v>0</v>
          </cell>
          <cell r="S470">
            <v>142.90909090909091</v>
          </cell>
          <cell r="T470">
            <v>142.90909090909091</v>
          </cell>
          <cell r="U470">
            <v>0</v>
          </cell>
          <cell r="V470">
            <v>72</v>
          </cell>
          <cell r="W470">
            <v>173</v>
          </cell>
          <cell r="X470">
            <v>175</v>
          </cell>
          <cell r="Y470">
            <v>1.9848484848484849</v>
          </cell>
          <cell r="Z470">
            <v>142.90909090909091</v>
          </cell>
          <cell r="AA470">
            <v>0</v>
          </cell>
          <cell r="AB470">
            <v>0</v>
          </cell>
          <cell r="AC470">
            <v>142.90909090909091</v>
          </cell>
          <cell r="AD470">
            <v>16.670000000000002</v>
          </cell>
          <cell r="AF470">
            <v>36585</v>
          </cell>
        </row>
        <row r="471">
          <cell r="C471" t="str">
            <v>50737</v>
          </cell>
          <cell r="D471" t="str">
            <v>BALANTA ANALITICA 200 GR</v>
          </cell>
          <cell r="E471" t="str">
            <v>12001</v>
          </cell>
          <cell r="F471">
            <v>31412</v>
          </cell>
          <cell r="H471">
            <v>31412</v>
          </cell>
          <cell r="I471">
            <v>0</v>
          </cell>
          <cell r="J471">
            <v>3</v>
          </cell>
          <cell r="K471">
            <v>3</v>
          </cell>
          <cell r="L471">
            <v>2495770</v>
          </cell>
          <cell r="M471">
            <v>34910</v>
          </cell>
          <cell r="N471">
            <v>265510</v>
          </cell>
          <cell r="O471">
            <v>108</v>
          </cell>
          <cell r="P471">
            <v>1650</v>
          </cell>
          <cell r="Q471">
            <v>160.91515151515151</v>
          </cell>
          <cell r="R471">
            <v>0</v>
          </cell>
          <cell r="S471">
            <v>160.91515151515151</v>
          </cell>
          <cell r="T471">
            <v>160.91515151515151</v>
          </cell>
          <cell r="U471">
            <v>0</v>
          </cell>
          <cell r="V471">
            <v>36</v>
          </cell>
          <cell r="W471">
            <v>168</v>
          </cell>
          <cell r="X471">
            <v>170</v>
          </cell>
          <cell r="Y471">
            <v>4.4698653198653195</v>
          </cell>
          <cell r="Z471">
            <v>160.91515151515151</v>
          </cell>
          <cell r="AA471">
            <v>0</v>
          </cell>
          <cell r="AB471">
            <v>0</v>
          </cell>
          <cell r="AC471">
            <v>160.91515151515151</v>
          </cell>
          <cell r="AD471">
            <v>33.33</v>
          </cell>
          <cell r="AF471">
            <v>36585</v>
          </cell>
        </row>
        <row r="472">
          <cell r="C472" t="str">
            <v>54003</v>
          </cell>
          <cell r="D472" t="str">
            <v>FOTOCLORIMETRU</v>
          </cell>
          <cell r="E472" t="str">
            <v>12001</v>
          </cell>
          <cell r="F472">
            <v>32416</v>
          </cell>
          <cell r="H472">
            <v>32416</v>
          </cell>
          <cell r="I472">
            <v>0</v>
          </cell>
          <cell r="J472">
            <v>8</v>
          </cell>
          <cell r="K472">
            <v>8</v>
          </cell>
          <cell r="L472">
            <v>9608058</v>
          </cell>
          <cell r="M472">
            <v>110610</v>
          </cell>
          <cell r="N472">
            <v>987778</v>
          </cell>
          <cell r="O472">
            <v>108</v>
          </cell>
          <cell r="P472">
            <v>1650</v>
          </cell>
          <cell r="Q472">
            <v>598.65333333333331</v>
          </cell>
          <cell r="R472">
            <v>0</v>
          </cell>
          <cell r="S472">
            <v>598.65333333333331</v>
          </cell>
          <cell r="T472">
            <v>598.65333333333331</v>
          </cell>
          <cell r="U472">
            <v>0</v>
          </cell>
          <cell r="V472">
            <v>96</v>
          </cell>
          <cell r="W472">
            <v>135</v>
          </cell>
          <cell r="X472">
            <v>137</v>
          </cell>
          <cell r="Y472">
            <v>6.2359722222222222</v>
          </cell>
          <cell r="Z472">
            <v>598.65333333333331</v>
          </cell>
          <cell r="AA472">
            <v>0</v>
          </cell>
          <cell r="AB472">
            <v>0</v>
          </cell>
          <cell r="AC472">
            <v>598.65333333333331</v>
          </cell>
          <cell r="AD472">
            <v>14.29</v>
          </cell>
          <cell r="AF472">
            <v>36585</v>
          </cell>
        </row>
        <row r="473">
          <cell r="C473" t="str">
            <v>50002</v>
          </cell>
          <cell r="D473" t="str">
            <v>APARAT DETERM.LUNG FIBRE ALMETER</v>
          </cell>
          <cell r="E473" t="str">
            <v>12002</v>
          </cell>
          <cell r="F473">
            <v>29098</v>
          </cell>
          <cell r="H473">
            <v>29098</v>
          </cell>
          <cell r="I473">
            <v>23543700</v>
          </cell>
          <cell r="J473">
            <v>3</v>
          </cell>
          <cell r="K473">
            <v>3</v>
          </cell>
          <cell r="L473">
            <v>23543700</v>
          </cell>
          <cell r="M473">
            <v>691910</v>
          </cell>
          <cell r="N473">
            <v>2775879</v>
          </cell>
          <cell r="O473">
            <v>108</v>
          </cell>
          <cell r="P473">
            <v>1650</v>
          </cell>
          <cell r="Q473">
            <v>1682.350909090909</v>
          </cell>
          <cell r="R473">
            <v>0</v>
          </cell>
          <cell r="S473">
            <v>1682.350909090909</v>
          </cell>
          <cell r="T473">
            <v>1682.350909090909</v>
          </cell>
          <cell r="U473">
            <v>1682.350909090909</v>
          </cell>
          <cell r="V473">
            <v>36</v>
          </cell>
          <cell r="W473">
            <v>244</v>
          </cell>
          <cell r="X473">
            <v>256</v>
          </cell>
          <cell r="Y473">
            <v>46.731969696969692</v>
          </cell>
          <cell r="Z473">
            <v>1682.350909090909</v>
          </cell>
          <cell r="AA473">
            <v>0</v>
          </cell>
          <cell r="AB473">
            <v>0</v>
          </cell>
          <cell r="AC473">
            <v>1682.350909090909</v>
          </cell>
          <cell r="AD473">
            <v>33.33</v>
          </cell>
        </row>
        <row r="474">
          <cell r="C474" t="str">
            <v>50004</v>
          </cell>
          <cell r="D474" t="str">
            <v>APARAT TOCNISEN</v>
          </cell>
          <cell r="E474" t="str">
            <v>12002</v>
          </cell>
          <cell r="F474">
            <v>29098</v>
          </cell>
          <cell r="H474">
            <v>29098</v>
          </cell>
          <cell r="I474">
            <v>2406082</v>
          </cell>
          <cell r="J474">
            <v>3</v>
          </cell>
          <cell r="K474">
            <v>3</v>
          </cell>
          <cell r="L474">
            <v>2406082</v>
          </cell>
          <cell r="M474">
            <v>101800</v>
          </cell>
          <cell r="N474">
            <v>370396</v>
          </cell>
          <cell r="O474">
            <v>108</v>
          </cell>
          <cell r="P474">
            <v>1650</v>
          </cell>
          <cell r="Q474">
            <v>224.48242424242423</v>
          </cell>
          <cell r="R474">
            <v>0</v>
          </cell>
          <cell r="S474">
            <v>224.48242424242423</v>
          </cell>
          <cell r="T474">
            <v>224.48242424242423</v>
          </cell>
          <cell r="U474">
            <v>224.48242424242423</v>
          </cell>
          <cell r="V474">
            <v>36</v>
          </cell>
          <cell r="W474">
            <v>244</v>
          </cell>
          <cell r="X474">
            <v>256</v>
          </cell>
          <cell r="Y474">
            <v>6.2356228956228952</v>
          </cell>
          <cell r="Z474">
            <v>224.48242424242423</v>
          </cell>
          <cell r="AA474">
            <v>0</v>
          </cell>
          <cell r="AB474">
            <v>0</v>
          </cell>
          <cell r="AC474">
            <v>224.48242424242423</v>
          </cell>
          <cell r="AD474">
            <v>33.33</v>
          </cell>
        </row>
        <row r="475">
          <cell r="C475" t="str">
            <v>50061</v>
          </cell>
          <cell r="D475" t="str">
            <v>APARAT PT.DETERM.UMIDIT.</v>
          </cell>
          <cell r="E475" t="str">
            <v>12002</v>
          </cell>
          <cell r="F475">
            <v>29189</v>
          </cell>
          <cell r="H475">
            <v>29189</v>
          </cell>
          <cell r="I475">
            <v>1363934</v>
          </cell>
          <cell r="J475">
            <v>21</v>
          </cell>
          <cell r="K475">
            <v>21</v>
          </cell>
          <cell r="L475">
            <v>1363934</v>
          </cell>
          <cell r="M475">
            <v>50700</v>
          </cell>
          <cell r="N475">
            <v>203285</v>
          </cell>
          <cell r="O475">
            <v>108</v>
          </cell>
          <cell r="P475">
            <v>1650</v>
          </cell>
          <cell r="Q475">
            <v>123.2030303030303</v>
          </cell>
          <cell r="R475">
            <v>0</v>
          </cell>
          <cell r="S475">
            <v>123.2030303030303</v>
          </cell>
          <cell r="T475">
            <v>123.2030303030303</v>
          </cell>
          <cell r="U475">
            <v>123.2030303030303</v>
          </cell>
          <cell r="V475">
            <v>252</v>
          </cell>
          <cell r="W475">
            <v>241</v>
          </cell>
          <cell r="X475">
            <v>253</v>
          </cell>
          <cell r="Y475">
            <v>0.48890091390091389</v>
          </cell>
          <cell r="Z475">
            <v>117.82512025012025</v>
          </cell>
          <cell r="AA475">
            <v>11</v>
          </cell>
          <cell r="AB475">
            <v>5.3779100529100532</v>
          </cell>
          <cell r="AC475">
            <v>123.2030303030303</v>
          </cell>
          <cell r="AD475">
            <v>1.04</v>
          </cell>
        </row>
        <row r="476">
          <cell r="C476" t="str">
            <v>50062</v>
          </cell>
          <cell r="D476" t="str">
            <v>APARAT PT.DETERM.UMIDIT.</v>
          </cell>
          <cell r="E476" t="str">
            <v>12002</v>
          </cell>
          <cell r="F476">
            <v>29189</v>
          </cell>
          <cell r="H476">
            <v>29189</v>
          </cell>
          <cell r="I476">
            <v>0</v>
          </cell>
          <cell r="J476">
            <v>0</v>
          </cell>
          <cell r="K476">
            <v>21</v>
          </cell>
          <cell r="L476">
            <v>1363934</v>
          </cell>
          <cell r="M476">
            <v>50700</v>
          </cell>
          <cell r="N476">
            <v>203285</v>
          </cell>
          <cell r="O476">
            <v>108</v>
          </cell>
          <cell r="P476">
            <v>1650</v>
          </cell>
          <cell r="Q476">
            <v>123.2030303030303</v>
          </cell>
          <cell r="R476">
            <v>0</v>
          </cell>
          <cell r="S476">
            <v>123.2030303030303</v>
          </cell>
          <cell r="T476">
            <v>123.2030303030303</v>
          </cell>
          <cell r="U476">
            <v>0</v>
          </cell>
          <cell r="V476">
            <v>252</v>
          </cell>
          <cell r="W476">
            <v>241</v>
          </cell>
          <cell r="X476">
            <v>243</v>
          </cell>
          <cell r="Y476">
            <v>0.48890091390091389</v>
          </cell>
          <cell r="Z476">
            <v>117.82512025012025</v>
          </cell>
          <cell r="AA476">
            <v>2</v>
          </cell>
          <cell r="AB476">
            <v>0.97780182780182778</v>
          </cell>
          <cell r="AC476">
            <v>118.80292207792208</v>
          </cell>
          <cell r="AD476">
            <v>1.04</v>
          </cell>
          <cell r="AF476">
            <v>36585</v>
          </cell>
        </row>
        <row r="477">
          <cell r="C477" t="str">
            <v>50066</v>
          </cell>
          <cell r="D477" t="str">
            <v>APARAT CLASIMAT USTER</v>
          </cell>
          <cell r="E477" t="str">
            <v>12002</v>
          </cell>
          <cell r="F477">
            <v>29189</v>
          </cell>
          <cell r="H477">
            <v>29189</v>
          </cell>
          <cell r="I477">
            <v>3001291</v>
          </cell>
          <cell r="J477">
            <v>15</v>
          </cell>
          <cell r="K477">
            <v>15</v>
          </cell>
          <cell r="L477">
            <v>3001291</v>
          </cell>
          <cell r="M477">
            <v>1450</v>
          </cell>
          <cell r="N477">
            <v>568037</v>
          </cell>
          <cell r="O477">
            <v>108</v>
          </cell>
          <cell r="P477">
            <v>1650</v>
          </cell>
          <cell r="Q477">
            <v>344.26484848484847</v>
          </cell>
          <cell r="R477">
            <v>0</v>
          </cell>
          <cell r="S477">
            <v>344.26484848484847</v>
          </cell>
          <cell r="T477">
            <v>344.26484848484847</v>
          </cell>
          <cell r="U477">
            <v>344.26484848484847</v>
          </cell>
          <cell r="V477">
            <v>180</v>
          </cell>
          <cell r="W477">
            <v>241</v>
          </cell>
          <cell r="X477">
            <v>253</v>
          </cell>
          <cell r="Y477">
            <v>1.9125824915824916</v>
          </cell>
          <cell r="Z477">
            <v>344.26484848484847</v>
          </cell>
          <cell r="AA477">
            <v>0</v>
          </cell>
          <cell r="AB477">
            <v>0</v>
          </cell>
          <cell r="AC477">
            <v>344.26484848484847</v>
          </cell>
          <cell r="AD477">
            <v>1.67</v>
          </cell>
        </row>
        <row r="478">
          <cell r="C478" t="str">
            <v>50114</v>
          </cell>
          <cell r="D478" t="str">
            <v>APARAT DETERM REZISTENTA FIBRE</v>
          </cell>
          <cell r="E478" t="str">
            <v>12002</v>
          </cell>
          <cell r="F478">
            <v>30010</v>
          </cell>
          <cell r="H478">
            <v>30010</v>
          </cell>
          <cell r="I478">
            <v>0</v>
          </cell>
          <cell r="J478">
            <v>4</v>
          </cell>
          <cell r="K478">
            <v>4</v>
          </cell>
          <cell r="L478">
            <v>3132627</v>
          </cell>
          <cell r="M478">
            <v>66930</v>
          </cell>
          <cell r="N478">
            <v>310390</v>
          </cell>
          <cell r="O478">
            <v>108</v>
          </cell>
          <cell r="P478">
            <v>1650</v>
          </cell>
          <cell r="Q478">
            <v>188.11515151515152</v>
          </cell>
          <cell r="R478">
            <v>0</v>
          </cell>
          <cell r="S478">
            <v>188.11515151515152</v>
          </cell>
          <cell r="T478">
            <v>188.11515151515152</v>
          </cell>
          <cell r="U478">
            <v>0</v>
          </cell>
          <cell r="V478">
            <v>48</v>
          </cell>
          <cell r="W478">
            <v>214</v>
          </cell>
          <cell r="X478">
            <v>219</v>
          </cell>
          <cell r="Y478">
            <v>3.9190656565656568</v>
          </cell>
          <cell r="Z478">
            <v>188.11515151515152</v>
          </cell>
          <cell r="AA478">
            <v>0</v>
          </cell>
          <cell r="AB478">
            <v>0</v>
          </cell>
          <cell r="AC478">
            <v>188.11515151515152</v>
          </cell>
          <cell r="AD478">
            <v>25</v>
          </cell>
          <cell r="AF478">
            <v>36677</v>
          </cell>
        </row>
        <row r="479">
          <cell r="C479" t="str">
            <v>50127</v>
          </cell>
          <cell r="D479" t="str">
            <v>PROIECTOR</v>
          </cell>
          <cell r="E479" t="str">
            <v>12002</v>
          </cell>
          <cell r="F479">
            <v>30194</v>
          </cell>
          <cell r="H479">
            <v>30194</v>
          </cell>
          <cell r="I479">
            <v>0</v>
          </cell>
          <cell r="J479">
            <v>5</v>
          </cell>
          <cell r="K479">
            <v>5</v>
          </cell>
          <cell r="L479">
            <v>1257686</v>
          </cell>
          <cell r="M479">
            <v>22740</v>
          </cell>
          <cell r="N479">
            <v>108212</v>
          </cell>
          <cell r="O479">
            <v>108</v>
          </cell>
          <cell r="P479">
            <v>1650</v>
          </cell>
          <cell r="Q479">
            <v>65.583030303030299</v>
          </cell>
          <cell r="R479">
            <v>0</v>
          </cell>
          <cell r="S479">
            <v>65.583030303030299</v>
          </cell>
          <cell r="T479">
            <v>65.583030303030299</v>
          </cell>
          <cell r="U479">
            <v>0</v>
          </cell>
          <cell r="V479">
            <v>60</v>
          </cell>
          <cell r="W479">
            <v>208</v>
          </cell>
          <cell r="X479">
            <v>213</v>
          </cell>
          <cell r="Y479">
            <v>1.0930505050505051</v>
          </cell>
          <cell r="Z479">
            <v>65.583030303030299</v>
          </cell>
          <cell r="AA479">
            <v>0</v>
          </cell>
          <cell r="AB479">
            <v>0</v>
          </cell>
          <cell r="AC479">
            <v>65.583030303030299</v>
          </cell>
          <cell r="AD479">
            <v>11.11</v>
          </cell>
          <cell r="AF479">
            <v>36677</v>
          </cell>
        </row>
        <row r="480">
          <cell r="C480" t="str">
            <v>50175</v>
          </cell>
          <cell r="D480" t="str">
            <v>MASINA DE INCERCAT LA TR.</v>
          </cell>
          <cell r="E480" t="str">
            <v>12002</v>
          </cell>
          <cell r="F480">
            <v>29311</v>
          </cell>
          <cell r="H480">
            <v>29311</v>
          </cell>
          <cell r="I480">
            <v>1846665</v>
          </cell>
          <cell r="J480">
            <v>21</v>
          </cell>
          <cell r="K480">
            <v>21</v>
          </cell>
          <cell r="L480">
            <v>1846665</v>
          </cell>
          <cell r="M480">
            <v>55320</v>
          </cell>
          <cell r="N480">
            <v>217071</v>
          </cell>
          <cell r="O480">
            <v>108</v>
          </cell>
          <cell r="P480">
            <v>1650</v>
          </cell>
          <cell r="Q480">
            <v>131.55818181818182</v>
          </cell>
          <cell r="R480">
            <v>0</v>
          </cell>
          <cell r="S480">
            <v>131.55818181818182</v>
          </cell>
          <cell r="T480">
            <v>131.55818181818182</v>
          </cell>
          <cell r="U480">
            <v>131.55818181818182</v>
          </cell>
          <cell r="V480">
            <v>252</v>
          </cell>
          <cell r="W480">
            <v>237</v>
          </cell>
          <cell r="X480">
            <v>249</v>
          </cell>
          <cell r="Y480">
            <v>0.52205627705627711</v>
          </cell>
          <cell r="Z480">
            <v>123.72733766233767</v>
          </cell>
          <cell r="AA480">
            <v>12</v>
          </cell>
          <cell r="AB480">
            <v>6.2646753246753253</v>
          </cell>
          <cell r="AC480">
            <v>129.992012987013</v>
          </cell>
          <cell r="AD480">
            <v>1.19</v>
          </cell>
        </row>
        <row r="481">
          <cell r="C481" t="str">
            <v>50739</v>
          </cell>
          <cell r="D481" t="str">
            <v>MASINA DE INCERCAT TRACT.</v>
          </cell>
          <cell r="E481" t="str">
            <v>12002</v>
          </cell>
          <cell r="F481">
            <v>31471</v>
          </cell>
          <cell r="H481">
            <v>31471</v>
          </cell>
          <cell r="I481">
            <v>2552043</v>
          </cell>
          <cell r="J481">
            <v>6</v>
          </cell>
          <cell r="K481">
            <v>6</v>
          </cell>
          <cell r="L481">
            <v>2552043</v>
          </cell>
          <cell r="M481">
            <v>4090</v>
          </cell>
          <cell r="N481">
            <v>278080</v>
          </cell>
          <cell r="O481">
            <v>108</v>
          </cell>
          <cell r="P481">
            <v>1650</v>
          </cell>
          <cell r="Q481">
            <v>168.53333333333333</v>
          </cell>
          <cell r="R481">
            <v>0</v>
          </cell>
          <cell r="S481">
            <v>168.53333333333333</v>
          </cell>
          <cell r="T481">
            <v>168.53333333333333</v>
          </cell>
          <cell r="U481">
            <v>168.53333333333333</v>
          </cell>
          <cell r="V481">
            <v>72</v>
          </cell>
          <cell r="W481">
            <v>166</v>
          </cell>
          <cell r="X481">
            <v>178</v>
          </cell>
          <cell r="Y481">
            <v>2.3407407407407406</v>
          </cell>
          <cell r="Z481">
            <v>168.53333333333333</v>
          </cell>
          <cell r="AA481">
            <v>0</v>
          </cell>
          <cell r="AB481">
            <v>0</v>
          </cell>
          <cell r="AC481">
            <v>168.53333333333333</v>
          </cell>
          <cell r="AD481">
            <v>16.670000000000002</v>
          </cell>
        </row>
        <row r="482">
          <cell r="C482" t="str">
            <v>58123</v>
          </cell>
          <cell r="D482" t="str">
            <v>APARAT PT.DETERM.UMIDIT.</v>
          </cell>
          <cell r="E482" t="str">
            <v>12002</v>
          </cell>
          <cell r="F482">
            <v>34972</v>
          </cell>
          <cell r="H482">
            <v>34972</v>
          </cell>
          <cell r="I482">
            <v>1432690</v>
          </cell>
          <cell r="J482">
            <v>7</v>
          </cell>
          <cell r="K482">
            <v>7</v>
          </cell>
          <cell r="L482">
            <v>1432690</v>
          </cell>
          <cell r="M482">
            <v>1432690</v>
          </cell>
          <cell r="N482">
            <v>0</v>
          </cell>
          <cell r="O482">
            <v>2128</v>
          </cell>
          <cell r="P482">
            <v>2128</v>
          </cell>
          <cell r="Q482">
            <v>673.25657894736844</v>
          </cell>
          <cell r="R482">
            <v>0</v>
          </cell>
          <cell r="S482">
            <v>673.25657894736844</v>
          </cell>
          <cell r="T482">
            <v>673.25657894736844</v>
          </cell>
          <cell r="U482">
            <v>673.25657894736844</v>
          </cell>
          <cell r="V482">
            <v>84</v>
          </cell>
          <cell r="W482">
            <v>51</v>
          </cell>
          <cell r="X482">
            <v>63</v>
          </cell>
          <cell r="Y482">
            <v>8.0149592731829582</v>
          </cell>
          <cell r="Z482">
            <v>408.76292293233087</v>
          </cell>
          <cell r="AA482">
            <v>12</v>
          </cell>
          <cell r="AB482">
            <v>96.179511278195491</v>
          </cell>
          <cell r="AC482">
            <v>504.94243421052636</v>
          </cell>
          <cell r="AD482">
            <v>14.29</v>
          </cell>
        </row>
        <row r="483">
          <cell r="C483" t="str">
            <v>58867</v>
          </cell>
          <cell r="D483" t="str">
            <v>CALCULATOR 486 DX4/100 POPESCU E.</v>
          </cell>
          <cell r="E483" t="str">
            <v>9001</v>
          </cell>
          <cell r="F483">
            <v>35064</v>
          </cell>
          <cell r="H483">
            <v>35064</v>
          </cell>
          <cell r="I483">
            <v>3608931</v>
          </cell>
          <cell r="J483">
            <v>2</v>
          </cell>
          <cell r="K483">
            <v>2</v>
          </cell>
          <cell r="L483">
            <v>3608931</v>
          </cell>
          <cell r="M483">
            <v>3608931</v>
          </cell>
          <cell r="N483">
            <v>0</v>
          </cell>
          <cell r="O483">
            <v>2578</v>
          </cell>
          <cell r="P483">
            <v>2578</v>
          </cell>
          <cell r="Q483">
            <v>1399.8956555469356</v>
          </cell>
          <cell r="R483">
            <v>0</v>
          </cell>
          <cell r="S483">
            <v>1399.8956555469356</v>
          </cell>
          <cell r="T483">
            <v>1399.8956555469356</v>
          </cell>
          <cell r="U483">
            <v>1399.8956555469356</v>
          </cell>
          <cell r="V483">
            <v>24</v>
          </cell>
          <cell r="W483">
            <v>48</v>
          </cell>
          <cell r="X483">
            <v>60</v>
          </cell>
          <cell r="Y483">
            <v>58.328985647788983</v>
          </cell>
          <cell r="Z483">
            <v>1399.8956555469356</v>
          </cell>
          <cell r="AA483">
            <v>0</v>
          </cell>
          <cell r="AB483">
            <v>0</v>
          </cell>
          <cell r="AC483">
            <v>1399.8956555469356</v>
          </cell>
          <cell r="AD483">
            <v>50</v>
          </cell>
        </row>
        <row r="484">
          <cell r="C484" t="str">
            <v>58868</v>
          </cell>
          <cell r="D484" t="str">
            <v>CALCULATOR 486 DX4/100 TRUFIN ALEXANDRINA</v>
          </cell>
          <cell r="E484" t="str">
            <v>9001</v>
          </cell>
          <cell r="F484">
            <v>35064</v>
          </cell>
          <cell r="H484">
            <v>35064</v>
          </cell>
          <cell r="I484">
            <v>3608931</v>
          </cell>
          <cell r="J484">
            <v>2</v>
          </cell>
          <cell r="K484">
            <v>2</v>
          </cell>
          <cell r="L484">
            <v>3608931</v>
          </cell>
          <cell r="M484">
            <v>3608931</v>
          </cell>
          <cell r="N484">
            <v>0</v>
          </cell>
          <cell r="O484">
            <v>2578</v>
          </cell>
          <cell r="P484">
            <v>2578</v>
          </cell>
          <cell r="Q484">
            <v>1399.8956555469356</v>
          </cell>
          <cell r="R484">
            <v>0</v>
          </cell>
          <cell r="S484">
            <v>1399.8956555469356</v>
          </cell>
          <cell r="T484">
            <v>1399.8956555469356</v>
          </cell>
          <cell r="U484">
            <v>1399.8956555469356</v>
          </cell>
          <cell r="V484">
            <v>24</v>
          </cell>
          <cell r="W484">
            <v>48</v>
          </cell>
          <cell r="X484">
            <v>60</v>
          </cell>
          <cell r="Y484">
            <v>58.328985647788983</v>
          </cell>
          <cell r="Z484">
            <v>1399.8956555469356</v>
          </cell>
          <cell r="AA484">
            <v>0</v>
          </cell>
          <cell r="AB484">
            <v>0</v>
          </cell>
          <cell r="AC484">
            <v>1399.8956555469356</v>
          </cell>
          <cell r="AD484">
            <v>50</v>
          </cell>
        </row>
        <row r="485">
          <cell r="C485" t="str">
            <v>58869</v>
          </cell>
          <cell r="D485" t="str">
            <v>IMPRIMANTA OKI ML 521  GHEORGHIES CAMELIA</v>
          </cell>
          <cell r="E485" t="str">
            <v>9001</v>
          </cell>
          <cell r="F485">
            <v>35064</v>
          </cell>
          <cell r="H485">
            <v>35064</v>
          </cell>
          <cell r="I485">
            <v>1862769</v>
          </cell>
          <cell r="J485">
            <v>2</v>
          </cell>
          <cell r="K485">
            <v>2</v>
          </cell>
          <cell r="L485">
            <v>1862769</v>
          </cell>
          <cell r="M485">
            <v>1862769</v>
          </cell>
          <cell r="N485">
            <v>0</v>
          </cell>
          <cell r="O485">
            <v>2578</v>
          </cell>
          <cell r="P485">
            <v>2578</v>
          </cell>
          <cell r="Q485">
            <v>722.56361520558573</v>
          </cell>
          <cell r="R485">
            <v>0</v>
          </cell>
          <cell r="S485">
            <v>722.56361520558573</v>
          </cell>
          <cell r="T485">
            <v>722.56361520558573</v>
          </cell>
          <cell r="U485">
            <v>722.56361520558573</v>
          </cell>
          <cell r="V485">
            <v>24</v>
          </cell>
          <cell r="W485">
            <v>48</v>
          </cell>
          <cell r="X485">
            <v>60</v>
          </cell>
          <cell r="Y485">
            <v>30.106817300232738</v>
          </cell>
          <cell r="Z485">
            <v>722.56361520558573</v>
          </cell>
          <cell r="AA485">
            <v>0</v>
          </cell>
          <cell r="AB485">
            <v>0</v>
          </cell>
          <cell r="AC485">
            <v>722.56361520558573</v>
          </cell>
          <cell r="AD485">
            <v>50</v>
          </cell>
        </row>
        <row r="486">
          <cell r="C486" t="str">
            <v>58875</v>
          </cell>
          <cell r="D486" t="str">
            <v>CALCULATOR P5/100-256 GURZU DOINA</v>
          </cell>
          <cell r="E486" t="str">
            <v>9001</v>
          </cell>
          <cell r="F486">
            <v>35185</v>
          </cell>
          <cell r="H486">
            <v>35185</v>
          </cell>
          <cell r="I486">
            <v>5889000</v>
          </cell>
          <cell r="J486">
            <v>2</v>
          </cell>
          <cell r="K486">
            <v>2</v>
          </cell>
          <cell r="L486">
            <v>5889000</v>
          </cell>
          <cell r="M486">
            <v>5889000</v>
          </cell>
          <cell r="N486">
            <v>0</v>
          </cell>
          <cell r="O486">
            <v>2913</v>
          </cell>
          <cell r="P486">
            <v>2913</v>
          </cell>
          <cell r="Q486">
            <v>2021.6271884654996</v>
          </cell>
          <cell r="R486">
            <v>0</v>
          </cell>
          <cell r="S486">
            <v>2021.6271884654996</v>
          </cell>
          <cell r="T486">
            <v>2021.6271884654996</v>
          </cell>
          <cell r="U486">
            <v>2021.6271884654996</v>
          </cell>
          <cell r="V486">
            <v>24</v>
          </cell>
          <cell r="W486">
            <v>44</v>
          </cell>
          <cell r="X486">
            <v>56</v>
          </cell>
          <cell r="Y486">
            <v>84.234466186062477</v>
          </cell>
          <cell r="Z486">
            <v>2021.6271884654996</v>
          </cell>
          <cell r="AA486">
            <v>0</v>
          </cell>
          <cell r="AB486">
            <v>0</v>
          </cell>
          <cell r="AC486">
            <v>2021.6271884654996</v>
          </cell>
          <cell r="AD486">
            <v>50</v>
          </cell>
        </row>
        <row r="487">
          <cell r="C487" t="str">
            <v>58871</v>
          </cell>
          <cell r="D487" t="str">
            <v>IMPRIMANTA EPSON FX 1170 ANUSCA ANA</v>
          </cell>
          <cell r="E487" t="str">
            <v>9001</v>
          </cell>
          <cell r="F487">
            <v>35185</v>
          </cell>
          <cell r="H487">
            <v>35185</v>
          </cell>
          <cell r="I487">
            <v>1745004</v>
          </cell>
          <cell r="J487">
            <v>2</v>
          </cell>
          <cell r="K487">
            <v>2</v>
          </cell>
          <cell r="L487">
            <v>1745004</v>
          </cell>
          <cell r="M487">
            <v>1745004</v>
          </cell>
          <cell r="N487">
            <v>0</v>
          </cell>
          <cell r="O487">
            <v>2913</v>
          </cell>
          <cell r="P487">
            <v>2913</v>
          </cell>
          <cell r="Q487">
            <v>599.04016477857874</v>
          </cell>
          <cell r="R487">
            <v>0</v>
          </cell>
          <cell r="S487">
            <v>599.04016477857874</v>
          </cell>
          <cell r="T487">
            <v>599.04016477857874</v>
          </cell>
          <cell r="U487">
            <v>599.04016477857874</v>
          </cell>
          <cell r="V487">
            <v>24</v>
          </cell>
          <cell r="W487">
            <v>44</v>
          </cell>
          <cell r="X487">
            <v>56</v>
          </cell>
          <cell r="Y487">
            <v>24.960006865774115</v>
          </cell>
          <cell r="Z487">
            <v>599.04016477857874</v>
          </cell>
          <cell r="AA487">
            <v>0</v>
          </cell>
          <cell r="AB487">
            <v>0</v>
          </cell>
          <cell r="AC487">
            <v>599.04016477857874</v>
          </cell>
          <cell r="AD487">
            <v>50</v>
          </cell>
        </row>
        <row r="488">
          <cell r="C488" t="str">
            <v>58007</v>
          </cell>
          <cell r="D488" t="str">
            <v>MICROCALCULATOR M.B.L. AT 386/33 SEREMET ADRIAN</v>
          </cell>
          <cell r="E488" t="str">
            <v>9001</v>
          </cell>
          <cell r="F488">
            <v>34485</v>
          </cell>
          <cell r="H488">
            <v>34485</v>
          </cell>
          <cell r="I488">
            <v>2760393</v>
          </cell>
          <cell r="J488">
            <v>1</v>
          </cell>
          <cell r="K488">
            <v>1</v>
          </cell>
          <cell r="L488">
            <v>2760393</v>
          </cell>
          <cell r="M488">
            <v>1301642</v>
          </cell>
          <cell r="N488">
            <v>1301642</v>
          </cell>
          <cell r="O488">
            <v>1659</v>
          </cell>
          <cell r="P488">
            <v>1650</v>
          </cell>
          <cell r="Q488">
            <v>788.87393939393939</v>
          </cell>
          <cell r="R488">
            <v>0</v>
          </cell>
          <cell r="S488">
            <v>788.87393939393939</v>
          </cell>
          <cell r="T488">
            <v>788.87393939393939</v>
          </cell>
          <cell r="U488">
            <v>788.87393939393939</v>
          </cell>
          <cell r="V488">
            <v>12</v>
          </cell>
          <cell r="W488">
            <v>67</v>
          </cell>
          <cell r="X488">
            <v>79</v>
          </cell>
          <cell r="Y488">
            <v>65.739494949494954</v>
          </cell>
          <cell r="Z488">
            <v>788.87393939393939</v>
          </cell>
          <cell r="AA488">
            <v>0</v>
          </cell>
          <cell r="AB488">
            <v>0</v>
          </cell>
          <cell r="AC488">
            <v>788.87393939393939</v>
          </cell>
          <cell r="AD488">
            <v>100</v>
          </cell>
        </row>
        <row r="489">
          <cell r="C489" t="str">
            <v>58880</v>
          </cell>
          <cell r="D489" t="str">
            <v>USTER TESTER 3</v>
          </cell>
          <cell r="E489" t="str">
            <v>12002</v>
          </cell>
          <cell r="F489">
            <v>35461</v>
          </cell>
          <cell r="H489">
            <v>35461</v>
          </cell>
          <cell r="I489">
            <v>71770984</v>
          </cell>
          <cell r="J489">
            <v>8</v>
          </cell>
          <cell r="K489">
            <v>8</v>
          </cell>
          <cell r="L489">
            <v>71770984</v>
          </cell>
          <cell r="M489">
            <v>71770984</v>
          </cell>
          <cell r="N489">
            <v>0</v>
          </cell>
          <cell r="O489">
            <v>5932</v>
          </cell>
          <cell r="P489">
            <v>5932</v>
          </cell>
          <cell r="Q489">
            <v>12098.952124072825</v>
          </cell>
          <cell r="R489">
            <v>0</v>
          </cell>
          <cell r="S489">
            <v>12098.952124072825</v>
          </cell>
          <cell r="T489">
            <v>12098.952124072825</v>
          </cell>
          <cell r="U489">
            <v>12098.952124072825</v>
          </cell>
          <cell r="V489">
            <v>96</v>
          </cell>
          <cell r="W489">
            <v>35</v>
          </cell>
          <cell r="X489">
            <v>47</v>
          </cell>
          <cell r="Y489">
            <v>126.03075129242525</v>
          </cell>
          <cell r="Z489">
            <v>4411.0762952348841</v>
          </cell>
          <cell r="AA489">
            <v>12</v>
          </cell>
          <cell r="AB489">
            <v>1512.3690155091031</v>
          </cell>
          <cell r="AC489">
            <v>5923.4453107439867</v>
          </cell>
          <cell r="AD489">
            <v>12.5</v>
          </cell>
        </row>
        <row r="490">
          <cell r="C490" t="str">
            <v>58884</v>
          </cell>
          <cell r="D490" t="str">
            <v>CALCULATOR K5/100 CUCU AGURITA</v>
          </cell>
          <cell r="E490" t="str">
            <v>9001</v>
          </cell>
          <cell r="F490">
            <v>35550</v>
          </cell>
          <cell r="H490">
            <v>35550</v>
          </cell>
          <cell r="I490">
            <v>0</v>
          </cell>
          <cell r="J490">
            <v>2</v>
          </cell>
          <cell r="K490">
            <v>2</v>
          </cell>
          <cell r="L490">
            <v>7210000</v>
          </cell>
          <cell r="M490">
            <v>7210000</v>
          </cell>
          <cell r="N490">
            <v>0</v>
          </cell>
          <cell r="O490">
            <v>7095</v>
          </cell>
          <cell r="P490">
            <v>7095</v>
          </cell>
          <cell r="Q490">
            <v>1016.2085976039465</v>
          </cell>
          <cell r="R490">
            <v>0</v>
          </cell>
          <cell r="S490">
            <v>1016.2085976039465</v>
          </cell>
          <cell r="T490">
            <v>1016.2085976039465</v>
          </cell>
          <cell r="U490">
            <v>0</v>
          </cell>
          <cell r="V490">
            <v>24</v>
          </cell>
          <cell r="W490">
            <v>32</v>
          </cell>
          <cell r="X490">
            <v>37</v>
          </cell>
          <cell r="Y490">
            <v>42.342024900164439</v>
          </cell>
          <cell r="Z490">
            <v>1016.2085976039465</v>
          </cell>
          <cell r="AA490">
            <v>0</v>
          </cell>
          <cell r="AB490">
            <v>0</v>
          </cell>
          <cell r="AC490">
            <v>1016.2085976039465</v>
          </cell>
          <cell r="AD490">
            <v>50</v>
          </cell>
          <cell r="AF490">
            <v>36677</v>
          </cell>
        </row>
        <row r="491">
          <cell r="C491" t="str">
            <v>58885</v>
          </cell>
          <cell r="D491" t="str">
            <v>IMPRIMANTA BJC 240 POP MARIUS</v>
          </cell>
          <cell r="E491" t="str">
            <v>9001</v>
          </cell>
          <cell r="F491">
            <v>35550</v>
          </cell>
          <cell r="H491">
            <v>35550</v>
          </cell>
          <cell r="I491">
            <v>0</v>
          </cell>
          <cell r="J491">
            <v>2</v>
          </cell>
          <cell r="K491">
            <v>2</v>
          </cell>
          <cell r="L491">
            <v>2205000</v>
          </cell>
          <cell r="M491">
            <v>2205000</v>
          </cell>
          <cell r="N491">
            <v>0</v>
          </cell>
          <cell r="O491">
            <v>7095</v>
          </cell>
          <cell r="P491">
            <v>7095</v>
          </cell>
          <cell r="Q491">
            <v>310.78224101479913</v>
          </cell>
          <cell r="R491">
            <v>0</v>
          </cell>
          <cell r="S491">
            <v>310.78224101479913</v>
          </cell>
          <cell r="T491">
            <v>310.78224101479913</v>
          </cell>
          <cell r="U491">
            <v>0</v>
          </cell>
          <cell r="V491">
            <v>24</v>
          </cell>
          <cell r="W491">
            <v>32</v>
          </cell>
          <cell r="X491">
            <v>34</v>
          </cell>
          <cell r="Y491">
            <v>12.949260042283298</v>
          </cell>
          <cell r="Z491">
            <v>310.78224101479913</v>
          </cell>
          <cell r="AA491">
            <v>0</v>
          </cell>
          <cell r="AB491">
            <v>0</v>
          </cell>
          <cell r="AC491">
            <v>310.78224101479913</v>
          </cell>
          <cell r="AD491">
            <v>50</v>
          </cell>
          <cell r="AF491">
            <v>36585</v>
          </cell>
        </row>
        <row r="492">
          <cell r="C492" t="str">
            <v>58886</v>
          </cell>
          <cell r="D492" t="str">
            <v>IMPRIMANTA BJC 240 PLAIU JANA</v>
          </cell>
          <cell r="E492" t="str">
            <v>9001</v>
          </cell>
          <cell r="F492">
            <v>35550</v>
          </cell>
          <cell r="H492">
            <v>35550</v>
          </cell>
          <cell r="I492">
            <v>2205000</v>
          </cell>
          <cell r="J492">
            <v>2</v>
          </cell>
          <cell r="K492">
            <v>2</v>
          </cell>
          <cell r="L492">
            <v>2205000</v>
          </cell>
          <cell r="M492">
            <v>2205000</v>
          </cell>
          <cell r="N492">
            <v>0</v>
          </cell>
          <cell r="O492">
            <v>7095</v>
          </cell>
          <cell r="P492">
            <v>7095</v>
          </cell>
          <cell r="Q492">
            <v>310.78224101479913</v>
          </cell>
          <cell r="R492">
            <v>0</v>
          </cell>
          <cell r="S492">
            <v>310.78224101479913</v>
          </cell>
          <cell r="T492">
            <v>310.78224101479913</v>
          </cell>
          <cell r="U492">
            <v>310.78224101479913</v>
          </cell>
          <cell r="V492">
            <v>24</v>
          </cell>
          <cell r="W492">
            <v>32</v>
          </cell>
          <cell r="X492">
            <v>44</v>
          </cell>
          <cell r="Y492">
            <v>12.949260042283298</v>
          </cell>
          <cell r="Z492">
            <v>310.78224101479913</v>
          </cell>
          <cell r="AA492">
            <v>0</v>
          </cell>
          <cell r="AB492">
            <v>0</v>
          </cell>
          <cell r="AC492">
            <v>310.78224101479913</v>
          </cell>
          <cell r="AD492">
            <v>50</v>
          </cell>
        </row>
        <row r="493">
          <cell r="C493" t="str">
            <v>58887</v>
          </cell>
          <cell r="D493" t="str">
            <v>IMPRIMANTA EPSON FX 1170 BAZIC DAN</v>
          </cell>
          <cell r="E493" t="str">
            <v>9001</v>
          </cell>
          <cell r="F493">
            <v>35642</v>
          </cell>
          <cell r="H493">
            <v>35642</v>
          </cell>
          <cell r="I493">
            <v>3642880</v>
          </cell>
          <cell r="J493">
            <v>2</v>
          </cell>
          <cell r="K493">
            <v>2</v>
          </cell>
          <cell r="L493">
            <v>3642880</v>
          </cell>
          <cell r="M493">
            <v>3642880</v>
          </cell>
          <cell r="N493">
            <v>0</v>
          </cell>
          <cell r="O493">
            <v>7354</v>
          </cell>
          <cell r="P493">
            <v>7354</v>
          </cell>
          <cell r="Q493">
            <v>495.36034810987218</v>
          </cell>
          <cell r="R493">
            <v>0</v>
          </cell>
          <cell r="S493">
            <v>495.36034810987218</v>
          </cell>
          <cell r="T493">
            <v>495.36034810987218</v>
          </cell>
          <cell r="U493">
            <v>495.36034810987218</v>
          </cell>
          <cell r="V493">
            <v>24</v>
          </cell>
          <cell r="W493">
            <v>29</v>
          </cell>
          <cell r="X493">
            <v>41</v>
          </cell>
          <cell r="Y493">
            <v>20.640014504578009</v>
          </cell>
          <cell r="Z493">
            <v>495.36034810987218</v>
          </cell>
          <cell r="AA493">
            <v>0</v>
          </cell>
          <cell r="AB493">
            <v>0</v>
          </cell>
          <cell r="AC493">
            <v>495.36034810987218</v>
          </cell>
          <cell r="AD493">
            <v>50</v>
          </cell>
        </row>
        <row r="494">
          <cell r="C494" t="str">
            <v>58888</v>
          </cell>
          <cell r="D494" t="str">
            <v>CALCULATOR P5/150 TUCULEANU ADRIANA</v>
          </cell>
          <cell r="E494" t="str">
            <v>9001</v>
          </cell>
          <cell r="F494">
            <v>35703</v>
          </cell>
          <cell r="H494">
            <v>35703</v>
          </cell>
          <cell r="I494">
            <v>7600000</v>
          </cell>
          <cell r="J494">
            <v>3</v>
          </cell>
          <cell r="K494">
            <v>3</v>
          </cell>
          <cell r="L494">
            <v>7600000</v>
          </cell>
          <cell r="M494">
            <v>7600000</v>
          </cell>
          <cell r="N494">
            <v>0</v>
          </cell>
          <cell r="O494">
            <v>7613</v>
          </cell>
          <cell r="P494">
            <v>7613</v>
          </cell>
          <cell r="Q494">
            <v>998.29239458820439</v>
          </cell>
          <cell r="R494">
            <v>0</v>
          </cell>
          <cell r="S494">
            <v>998.29239458820439</v>
          </cell>
          <cell r="T494">
            <v>998.29239458820439</v>
          </cell>
          <cell r="U494">
            <v>998.29239458820439</v>
          </cell>
          <cell r="V494">
            <v>36</v>
          </cell>
          <cell r="W494">
            <v>27</v>
          </cell>
          <cell r="X494">
            <v>39</v>
          </cell>
          <cell r="Y494">
            <v>27.73034429411679</v>
          </cell>
          <cell r="Z494">
            <v>748.71929594115329</v>
          </cell>
          <cell r="AA494">
            <v>9</v>
          </cell>
          <cell r="AB494">
            <v>249.5730986470511</v>
          </cell>
          <cell r="AC494">
            <v>998.29239458820439</v>
          </cell>
          <cell r="AD494">
            <v>33.33</v>
          </cell>
        </row>
        <row r="495">
          <cell r="C495" t="str">
            <v>58889</v>
          </cell>
          <cell r="D495" t="str">
            <v>CALCULATOR P5/150 SEREMET ADRIAN</v>
          </cell>
          <cell r="E495" t="str">
            <v>9001</v>
          </cell>
          <cell r="F495">
            <v>35703</v>
          </cell>
          <cell r="H495">
            <v>35703</v>
          </cell>
          <cell r="I495">
            <v>7600000</v>
          </cell>
          <cell r="J495">
            <v>3</v>
          </cell>
          <cell r="K495">
            <v>3</v>
          </cell>
          <cell r="L495">
            <v>7600000</v>
          </cell>
          <cell r="M495">
            <v>7600000</v>
          </cell>
          <cell r="N495">
            <v>0</v>
          </cell>
          <cell r="O495">
            <v>7613</v>
          </cell>
          <cell r="P495">
            <v>7613</v>
          </cell>
          <cell r="Q495">
            <v>998.29239458820439</v>
          </cell>
          <cell r="R495">
            <v>0</v>
          </cell>
          <cell r="S495">
            <v>998.29239458820439</v>
          </cell>
          <cell r="T495">
            <v>998.29239458820439</v>
          </cell>
          <cell r="U495">
            <v>998.29239458820439</v>
          </cell>
          <cell r="V495">
            <v>36</v>
          </cell>
          <cell r="W495">
            <v>27</v>
          </cell>
          <cell r="X495">
            <v>39</v>
          </cell>
          <cell r="Y495">
            <v>27.73034429411679</v>
          </cell>
          <cell r="Z495">
            <v>748.71929594115329</v>
          </cell>
          <cell r="AA495">
            <v>9</v>
          </cell>
          <cell r="AB495">
            <v>249.5730986470511</v>
          </cell>
          <cell r="AC495">
            <v>998.29239458820439</v>
          </cell>
          <cell r="AD495">
            <v>33.33</v>
          </cell>
        </row>
        <row r="496">
          <cell r="C496" t="str">
            <v>58890</v>
          </cell>
          <cell r="D496" t="str">
            <v>CALCULATOR P5/150 CHEBAC VIOLETA</v>
          </cell>
          <cell r="E496" t="str">
            <v>9001</v>
          </cell>
          <cell r="F496">
            <v>35703</v>
          </cell>
          <cell r="H496">
            <v>35703</v>
          </cell>
          <cell r="I496">
            <v>0</v>
          </cell>
          <cell r="J496">
            <v>3</v>
          </cell>
          <cell r="K496">
            <v>3</v>
          </cell>
          <cell r="L496">
            <v>7600000</v>
          </cell>
          <cell r="M496">
            <v>7600000</v>
          </cell>
          <cell r="N496">
            <v>0</v>
          </cell>
          <cell r="O496">
            <v>7613</v>
          </cell>
          <cell r="P496">
            <v>7613</v>
          </cell>
          <cell r="Q496">
            <v>998.29239458820439</v>
          </cell>
          <cell r="R496">
            <v>0</v>
          </cell>
          <cell r="S496">
            <v>998.29239458820439</v>
          </cell>
          <cell r="T496">
            <v>998.29239458820439</v>
          </cell>
          <cell r="U496">
            <v>0</v>
          </cell>
          <cell r="V496">
            <v>36</v>
          </cell>
          <cell r="W496">
            <v>27</v>
          </cell>
          <cell r="X496">
            <v>31</v>
          </cell>
          <cell r="Y496">
            <v>27.73034429411679</v>
          </cell>
          <cell r="Z496">
            <v>748.71929594115329</v>
          </cell>
          <cell r="AA496">
            <v>4</v>
          </cell>
          <cell r="AB496">
            <v>110.92137717646716</v>
          </cell>
          <cell r="AC496">
            <v>859.64067311762051</v>
          </cell>
          <cell r="AD496">
            <v>33.33</v>
          </cell>
          <cell r="AF496">
            <v>36646</v>
          </cell>
        </row>
        <row r="497">
          <cell r="C497" t="str">
            <v>58891</v>
          </cell>
          <cell r="D497" t="str">
            <v>IMPRIMANTA EPSON LQ 2170 CIMPANU MARIANA</v>
          </cell>
          <cell r="E497" t="str">
            <v>9001</v>
          </cell>
          <cell r="F497">
            <v>35734</v>
          </cell>
          <cell r="H497">
            <v>35734</v>
          </cell>
          <cell r="I497">
            <v>5990000</v>
          </cell>
          <cell r="J497">
            <v>3</v>
          </cell>
          <cell r="K497">
            <v>3</v>
          </cell>
          <cell r="L497">
            <v>5990000</v>
          </cell>
          <cell r="M497">
            <v>5990000</v>
          </cell>
          <cell r="N497">
            <v>0</v>
          </cell>
          <cell r="O497">
            <v>7739</v>
          </cell>
          <cell r="P497">
            <v>7739</v>
          </cell>
          <cell r="Q497">
            <v>774.00180901925319</v>
          </cell>
          <cell r="R497">
            <v>0</v>
          </cell>
          <cell r="S497">
            <v>774.00180901925319</v>
          </cell>
          <cell r="T497">
            <v>774.00180901925319</v>
          </cell>
          <cell r="U497">
            <v>774.00180901925319</v>
          </cell>
          <cell r="V497">
            <v>36</v>
          </cell>
          <cell r="W497">
            <v>26</v>
          </cell>
          <cell r="X497">
            <v>38</v>
          </cell>
          <cell r="Y497">
            <v>21.500050250534812</v>
          </cell>
          <cell r="Z497">
            <v>559.00130651390509</v>
          </cell>
          <cell r="AA497">
            <v>10</v>
          </cell>
          <cell r="AB497">
            <v>215.00050250534812</v>
          </cell>
          <cell r="AC497">
            <v>774.00180901925319</v>
          </cell>
          <cell r="AD497">
            <v>33.33</v>
          </cell>
        </row>
        <row r="498">
          <cell r="C498" t="str">
            <v>58892</v>
          </cell>
          <cell r="D498" t="str">
            <v>BALANTA ELECTRONICA TIP PB 302 HAMCIUC E</v>
          </cell>
          <cell r="E498" t="str">
            <v>12002</v>
          </cell>
          <cell r="F498">
            <v>35734</v>
          </cell>
          <cell r="H498">
            <v>35734</v>
          </cell>
          <cell r="I498">
            <v>10868127</v>
          </cell>
          <cell r="J498">
            <v>5</v>
          </cell>
          <cell r="K498">
            <v>5</v>
          </cell>
          <cell r="L498">
            <v>10868127</v>
          </cell>
          <cell r="M498">
            <v>10868127</v>
          </cell>
          <cell r="N498">
            <v>0</v>
          </cell>
          <cell r="O498">
            <v>7739</v>
          </cell>
          <cell r="P498">
            <v>7739</v>
          </cell>
          <cell r="Q498">
            <v>1404.3322134642719</v>
          </cell>
          <cell r="R498">
            <v>0</v>
          </cell>
          <cell r="S498">
            <v>1404.3322134642719</v>
          </cell>
          <cell r="T498">
            <v>1404.3322134642719</v>
          </cell>
          <cell r="U498">
            <v>1404.3322134642719</v>
          </cell>
          <cell r="V498">
            <v>60</v>
          </cell>
          <cell r="W498">
            <v>26</v>
          </cell>
          <cell r="X498">
            <v>38</v>
          </cell>
          <cell r="Y498">
            <v>23.405536891071201</v>
          </cell>
          <cell r="Z498">
            <v>608.5439591678512</v>
          </cell>
          <cell r="AA498">
            <v>12</v>
          </cell>
          <cell r="AB498">
            <v>280.86644269285443</v>
          </cell>
          <cell r="AC498">
            <v>889.41040186070563</v>
          </cell>
          <cell r="AD498">
            <v>20</v>
          </cell>
        </row>
        <row r="499">
          <cell r="C499" t="str">
            <v>58893</v>
          </cell>
          <cell r="D499" t="str">
            <v>BALANTA ELECTRONICA TIP PB 602/A DAVID R</v>
          </cell>
          <cell r="E499" t="str">
            <v>5001</v>
          </cell>
          <cell r="F499">
            <v>35734</v>
          </cell>
          <cell r="H499">
            <v>35734</v>
          </cell>
          <cell r="I499">
            <v>12535783</v>
          </cell>
          <cell r="J499">
            <v>5</v>
          </cell>
          <cell r="K499">
            <v>5</v>
          </cell>
          <cell r="L499">
            <v>12535783</v>
          </cell>
          <cell r="M499">
            <v>12535783</v>
          </cell>
          <cell r="N499">
            <v>0</v>
          </cell>
          <cell r="O499">
            <v>7739</v>
          </cell>
          <cell r="P499">
            <v>7739</v>
          </cell>
          <cell r="Q499">
            <v>1619.8194857216695</v>
          </cell>
          <cell r="R499">
            <v>0</v>
          </cell>
          <cell r="S499">
            <v>1619.8194857216695</v>
          </cell>
          <cell r="T499">
            <v>1619.8194857216695</v>
          </cell>
          <cell r="U499">
            <v>1619.8194857216695</v>
          </cell>
          <cell r="V499">
            <v>60</v>
          </cell>
          <cell r="W499">
            <v>26</v>
          </cell>
          <cell r="X499">
            <v>38</v>
          </cell>
          <cell r="Y499">
            <v>26.996991428694493</v>
          </cell>
          <cell r="Z499">
            <v>701.9217771460568</v>
          </cell>
          <cell r="AA499">
            <v>12</v>
          </cell>
          <cell r="AB499">
            <v>323.96389714433394</v>
          </cell>
          <cell r="AC499">
            <v>1025.8856742903906</v>
          </cell>
          <cell r="AD499">
            <v>20</v>
          </cell>
        </row>
        <row r="500">
          <cell r="C500" t="str">
            <v>58894</v>
          </cell>
          <cell r="D500" t="str">
            <v>CALCULATOR P5/150 BAZIC DAN</v>
          </cell>
          <cell r="E500" t="str">
            <v>9001</v>
          </cell>
          <cell r="F500">
            <v>35764</v>
          </cell>
          <cell r="H500">
            <v>35764</v>
          </cell>
          <cell r="I500">
            <v>7837000</v>
          </cell>
          <cell r="J500">
            <v>3</v>
          </cell>
          <cell r="K500">
            <v>3</v>
          </cell>
          <cell r="L500">
            <v>7837000</v>
          </cell>
          <cell r="M500">
            <v>7837000</v>
          </cell>
          <cell r="N500">
            <v>0</v>
          </cell>
          <cell r="O500">
            <v>7860</v>
          </cell>
          <cell r="P500">
            <v>7860</v>
          </cell>
          <cell r="Q500">
            <v>997.07379134860048</v>
          </cell>
          <cell r="R500">
            <v>0</v>
          </cell>
          <cell r="S500">
            <v>997.07379134860048</v>
          </cell>
          <cell r="T500">
            <v>997.07379134860048</v>
          </cell>
          <cell r="U500">
            <v>997.07379134860048</v>
          </cell>
          <cell r="V500">
            <v>36</v>
          </cell>
          <cell r="W500">
            <v>25</v>
          </cell>
          <cell r="X500">
            <v>37</v>
          </cell>
          <cell r="Y500">
            <v>27.696494204127792</v>
          </cell>
          <cell r="Z500">
            <v>692.41235510319484</v>
          </cell>
          <cell r="AA500">
            <v>11</v>
          </cell>
          <cell r="AB500">
            <v>304.6614362454057</v>
          </cell>
          <cell r="AC500">
            <v>997.07379134860048</v>
          </cell>
          <cell r="AD500">
            <v>33.33</v>
          </cell>
        </row>
        <row r="501">
          <cell r="C501" t="str">
            <v>58895</v>
          </cell>
          <cell r="D501" t="str">
            <v>CALCULATOR P5/150 ONICIUC MIHAELA</v>
          </cell>
          <cell r="E501" t="str">
            <v>9001</v>
          </cell>
          <cell r="F501">
            <v>35764</v>
          </cell>
          <cell r="H501">
            <v>35764</v>
          </cell>
          <cell r="I501">
            <v>7837000</v>
          </cell>
          <cell r="J501">
            <v>3</v>
          </cell>
          <cell r="K501">
            <v>3</v>
          </cell>
          <cell r="L501">
            <v>7837000</v>
          </cell>
          <cell r="M501">
            <v>7837000</v>
          </cell>
          <cell r="N501">
            <v>0</v>
          </cell>
          <cell r="O501">
            <v>7860</v>
          </cell>
          <cell r="P501">
            <v>7860</v>
          </cell>
          <cell r="Q501">
            <v>997.07379134860048</v>
          </cell>
          <cell r="R501">
            <v>0</v>
          </cell>
          <cell r="S501">
            <v>997.07379134860048</v>
          </cell>
          <cell r="T501">
            <v>997.07379134860048</v>
          </cell>
          <cell r="U501">
            <v>997.07379134860048</v>
          </cell>
          <cell r="V501">
            <v>36</v>
          </cell>
          <cell r="W501">
            <v>25</v>
          </cell>
          <cell r="X501">
            <v>37</v>
          </cell>
          <cell r="Y501">
            <v>27.696494204127792</v>
          </cell>
          <cell r="Z501">
            <v>692.41235510319484</v>
          </cell>
          <cell r="AA501">
            <v>11</v>
          </cell>
          <cell r="AB501">
            <v>304.6614362454057</v>
          </cell>
          <cell r="AC501">
            <v>997.07379134860048</v>
          </cell>
          <cell r="AD501">
            <v>33.33</v>
          </cell>
        </row>
        <row r="502">
          <cell r="C502" t="str">
            <v>58896</v>
          </cell>
          <cell r="D502" t="str">
            <v>CALCULATOR P5/150 POP MARIUS</v>
          </cell>
          <cell r="E502" t="str">
            <v>9001</v>
          </cell>
          <cell r="F502">
            <v>35764</v>
          </cell>
          <cell r="H502">
            <v>35764</v>
          </cell>
          <cell r="I502">
            <v>7837000</v>
          </cell>
          <cell r="J502">
            <v>3</v>
          </cell>
          <cell r="K502">
            <v>3</v>
          </cell>
          <cell r="L502">
            <v>7837000</v>
          </cell>
          <cell r="M502">
            <v>7837000</v>
          </cell>
          <cell r="N502">
            <v>0</v>
          </cell>
          <cell r="O502">
            <v>7860</v>
          </cell>
          <cell r="P502">
            <v>7860</v>
          </cell>
          <cell r="Q502">
            <v>997.07379134860048</v>
          </cell>
          <cell r="R502">
            <v>0</v>
          </cell>
          <cell r="S502">
            <v>997.07379134860048</v>
          </cell>
          <cell r="T502">
            <v>997.07379134860048</v>
          </cell>
          <cell r="U502">
            <v>997.07379134860048</v>
          </cell>
          <cell r="V502">
            <v>36</v>
          </cell>
          <cell r="W502">
            <v>25</v>
          </cell>
          <cell r="X502">
            <v>37</v>
          </cell>
          <cell r="Y502">
            <v>27.696494204127792</v>
          </cell>
          <cell r="Z502">
            <v>692.41235510319484</v>
          </cell>
          <cell r="AA502">
            <v>11</v>
          </cell>
          <cell r="AB502">
            <v>304.6614362454057</v>
          </cell>
          <cell r="AC502">
            <v>997.07379134860048</v>
          </cell>
          <cell r="AD502">
            <v>33.33</v>
          </cell>
        </row>
        <row r="503">
          <cell r="C503" t="str">
            <v>58897</v>
          </cell>
          <cell r="D503" t="str">
            <v>CALCULATOR P5/150 DIPLAS LIDIA</v>
          </cell>
          <cell r="E503" t="str">
            <v>9001</v>
          </cell>
          <cell r="F503">
            <v>35764</v>
          </cell>
          <cell r="H503">
            <v>35764</v>
          </cell>
          <cell r="I503">
            <v>7837000</v>
          </cell>
          <cell r="J503">
            <v>3</v>
          </cell>
          <cell r="K503">
            <v>3</v>
          </cell>
          <cell r="L503">
            <v>7837000</v>
          </cell>
          <cell r="M503">
            <v>7837000</v>
          </cell>
          <cell r="N503">
            <v>0</v>
          </cell>
          <cell r="O503">
            <v>7860</v>
          </cell>
          <cell r="P503">
            <v>7860</v>
          </cell>
          <cell r="Q503">
            <v>997.07379134860048</v>
          </cell>
          <cell r="R503">
            <v>0</v>
          </cell>
          <cell r="S503">
            <v>997.07379134860048</v>
          </cell>
          <cell r="T503">
            <v>997.07379134860048</v>
          </cell>
          <cell r="U503">
            <v>997.07379134860048</v>
          </cell>
          <cell r="V503">
            <v>36</v>
          </cell>
          <cell r="W503">
            <v>25</v>
          </cell>
          <cell r="X503">
            <v>37</v>
          </cell>
          <cell r="Y503">
            <v>27.696494204127792</v>
          </cell>
          <cell r="Z503">
            <v>692.41235510319484</v>
          </cell>
          <cell r="AA503">
            <v>11</v>
          </cell>
          <cell r="AB503">
            <v>304.6614362454057</v>
          </cell>
          <cell r="AC503">
            <v>997.07379134860048</v>
          </cell>
          <cell r="AD503">
            <v>33.33</v>
          </cell>
        </row>
        <row r="504">
          <cell r="C504" t="str">
            <v>58898</v>
          </cell>
          <cell r="D504" t="str">
            <v>CALCULATOR 6X86 P166 BOZIAN VASILE</v>
          </cell>
          <cell r="E504" t="str">
            <v>9001</v>
          </cell>
          <cell r="F504">
            <v>35764</v>
          </cell>
          <cell r="H504">
            <v>35764</v>
          </cell>
          <cell r="I504">
            <v>7710750</v>
          </cell>
          <cell r="J504">
            <v>3</v>
          </cell>
          <cell r="K504">
            <v>3</v>
          </cell>
          <cell r="L504">
            <v>7710750</v>
          </cell>
          <cell r="M504">
            <v>7710750</v>
          </cell>
          <cell r="N504">
            <v>0</v>
          </cell>
          <cell r="O504">
            <v>7860</v>
          </cell>
          <cell r="P504">
            <v>7860</v>
          </cell>
          <cell r="Q504">
            <v>981.01145038167942</v>
          </cell>
          <cell r="R504">
            <v>0</v>
          </cell>
          <cell r="S504">
            <v>981.01145038167942</v>
          </cell>
          <cell r="T504">
            <v>981.01145038167942</v>
          </cell>
          <cell r="U504">
            <v>981.01145038167942</v>
          </cell>
          <cell r="V504">
            <v>36</v>
          </cell>
          <cell r="W504">
            <v>25</v>
          </cell>
          <cell r="X504">
            <v>37</v>
          </cell>
          <cell r="Y504">
            <v>27.25031806615776</v>
          </cell>
          <cell r="Z504">
            <v>681.25795165394402</v>
          </cell>
          <cell r="AA504">
            <v>11</v>
          </cell>
          <cell r="AB504">
            <v>299.75349872773535</v>
          </cell>
          <cell r="AC504">
            <v>981.01145038167942</v>
          </cell>
          <cell r="AD504">
            <v>33.33</v>
          </cell>
        </row>
        <row r="505">
          <cell r="C505" t="str">
            <v>58899</v>
          </cell>
          <cell r="D505" t="str">
            <v>CALCULATOR 6X86 P166 PLAIU JANA</v>
          </cell>
          <cell r="E505" t="str">
            <v>9001</v>
          </cell>
          <cell r="F505">
            <v>35764</v>
          </cell>
          <cell r="H505">
            <v>35764</v>
          </cell>
          <cell r="I505">
            <v>7710750</v>
          </cell>
          <cell r="J505">
            <v>3</v>
          </cell>
          <cell r="K505">
            <v>3</v>
          </cell>
          <cell r="L505">
            <v>7710750</v>
          </cell>
          <cell r="M505">
            <v>7710750</v>
          </cell>
          <cell r="N505">
            <v>0</v>
          </cell>
          <cell r="O505">
            <v>7860</v>
          </cell>
          <cell r="P505">
            <v>7860</v>
          </cell>
          <cell r="Q505">
            <v>981.01145038167942</v>
          </cell>
          <cell r="R505">
            <v>0</v>
          </cell>
          <cell r="S505">
            <v>981.01145038167942</v>
          </cell>
          <cell r="T505">
            <v>981.01145038167942</v>
          </cell>
          <cell r="U505">
            <v>981.01145038167942</v>
          </cell>
          <cell r="V505">
            <v>36</v>
          </cell>
          <cell r="W505">
            <v>25</v>
          </cell>
          <cell r="X505">
            <v>37</v>
          </cell>
          <cell r="Y505">
            <v>27.25031806615776</v>
          </cell>
          <cell r="Z505">
            <v>681.25795165394402</v>
          </cell>
          <cell r="AA505">
            <v>11</v>
          </cell>
          <cell r="AB505">
            <v>299.75349872773535</v>
          </cell>
          <cell r="AC505">
            <v>981.01145038167942</v>
          </cell>
          <cell r="AD505">
            <v>33.33</v>
          </cell>
        </row>
        <row r="506">
          <cell r="C506" t="str">
            <v>58900</v>
          </cell>
          <cell r="D506" t="str">
            <v>CALCULATOR 6X86 P166 ANUSCA ANA</v>
          </cell>
          <cell r="E506" t="str">
            <v>9001</v>
          </cell>
          <cell r="F506">
            <v>35764</v>
          </cell>
          <cell r="H506">
            <v>35764</v>
          </cell>
          <cell r="I506">
            <v>7710750</v>
          </cell>
          <cell r="J506">
            <v>3</v>
          </cell>
          <cell r="K506">
            <v>3</v>
          </cell>
          <cell r="L506">
            <v>7710750</v>
          </cell>
          <cell r="M506">
            <v>7710750</v>
          </cell>
          <cell r="N506">
            <v>0</v>
          </cell>
          <cell r="O506">
            <v>7860</v>
          </cell>
          <cell r="P506">
            <v>7860</v>
          </cell>
          <cell r="Q506">
            <v>981.01145038167942</v>
          </cell>
          <cell r="R506">
            <v>0</v>
          </cell>
          <cell r="S506">
            <v>981.01145038167942</v>
          </cell>
          <cell r="T506">
            <v>981.01145038167942</v>
          </cell>
          <cell r="U506">
            <v>981.01145038167942</v>
          </cell>
          <cell r="V506">
            <v>36</v>
          </cell>
          <cell r="W506">
            <v>25</v>
          </cell>
          <cell r="X506">
            <v>37</v>
          </cell>
          <cell r="Y506">
            <v>27.25031806615776</v>
          </cell>
          <cell r="Z506">
            <v>681.25795165394402</v>
          </cell>
          <cell r="AA506">
            <v>11</v>
          </cell>
          <cell r="AB506">
            <v>299.75349872773535</v>
          </cell>
          <cell r="AC506">
            <v>981.01145038167942</v>
          </cell>
          <cell r="AD506">
            <v>33.33</v>
          </cell>
        </row>
        <row r="507">
          <cell r="C507" t="str">
            <v>58901</v>
          </cell>
          <cell r="D507" t="str">
            <v>TAHOMETRU DIGITAL EE1COD 181A HAGHIAC C</v>
          </cell>
          <cell r="E507" t="str">
            <v>8004</v>
          </cell>
          <cell r="F507">
            <v>35764</v>
          </cell>
          <cell r="H507">
            <v>35764</v>
          </cell>
          <cell r="I507">
            <v>0</v>
          </cell>
          <cell r="J507">
            <v>6</v>
          </cell>
          <cell r="K507">
            <v>6</v>
          </cell>
          <cell r="L507">
            <v>3381300</v>
          </cell>
          <cell r="M507">
            <v>3381300</v>
          </cell>
          <cell r="N507">
            <v>0</v>
          </cell>
          <cell r="O507">
            <v>7860</v>
          </cell>
          <cell r="P507">
            <v>7860</v>
          </cell>
          <cell r="Q507">
            <v>430.19083969465646</v>
          </cell>
          <cell r="R507">
            <v>0</v>
          </cell>
          <cell r="S507">
            <v>430.19083969465646</v>
          </cell>
          <cell r="T507">
            <v>430.19083969465646</v>
          </cell>
          <cell r="U507">
            <v>0</v>
          </cell>
          <cell r="V507">
            <v>72</v>
          </cell>
          <cell r="W507">
            <v>25</v>
          </cell>
          <cell r="X507">
            <v>29</v>
          </cell>
          <cell r="Y507">
            <v>5.9748727735368954</v>
          </cell>
          <cell r="Z507">
            <v>149.3718193384224</v>
          </cell>
          <cell r="AA507">
            <v>4</v>
          </cell>
          <cell r="AB507">
            <v>23.899491094147582</v>
          </cell>
          <cell r="AC507">
            <v>173.27131043256998</v>
          </cell>
          <cell r="AD507">
            <v>16.670000000000002</v>
          </cell>
          <cell r="AF507">
            <v>36646</v>
          </cell>
        </row>
        <row r="508">
          <cell r="C508" t="str">
            <v>58902</v>
          </cell>
          <cell r="D508" t="str">
            <v>TAHOMETRU DIGITAL EE1COD 181A BURLACU V</v>
          </cell>
          <cell r="E508" t="str">
            <v>8004</v>
          </cell>
          <cell r="F508">
            <v>35764</v>
          </cell>
          <cell r="H508">
            <v>35764</v>
          </cell>
          <cell r="I508">
            <v>0</v>
          </cell>
          <cell r="J508">
            <v>6</v>
          </cell>
          <cell r="K508">
            <v>6</v>
          </cell>
          <cell r="L508">
            <v>3381300</v>
          </cell>
          <cell r="M508">
            <v>3381300</v>
          </cell>
          <cell r="N508">
            <v>0</v>
          </cell>
          <cell r="O508">
            <v>7860</v>
          </cell>
          <cell r="P508">
            <v>7860</v>
          </cell>
          <cell r="Q508">
            <v>430.19083969465646</v>
          </cell>
          <cell r="R508">
            <v>0</v>
          </cell>
          <cell r="S508">
            <v>430.19083969465646</v>
          </cell>
          <cell r="T508">
            <v>430.19083969465646</v>
          </cell>
          <cell r="U508">
            <v>0</v>
          </cell>
          <cell r="V508">
            <v>72</v>
          </cell>
          <cell r="W508">
            <v>25</v>
          </cell>
          <cell r="X508">
            <v>29</v>
          </cell>
          <cell r="Y508">
            <v>5.9748727735368954</v>
          </cell>
          <cell r="Z508">
            <v>149.3718193384224</v>
          </cell>
          <cell r="AA508">
            <v>4</v>
          </cell>
          <cell r="AB508">
            <v>23.899491094147582</v>
          </cell>
          <cell r="AC508">
            <v>173.27131043256998</v>
          </cell>
          <cell r="AD508">
            <v>16.670000000000002</v>
          </cell>
          <cell r="AF508">
            <v>36646</v>
          </cell>
        </row>
        <row r="509">
          <cell r="C509" t="str">
            <v>58903</v>
          </cell>
          <cell r="D509" t="str">
            <v>TAHOMETRU DIGITAL EE1COD 181A COVALIU E</v>
          </cell>
          <cell r="E509" t="str">
            <v>8004</v>
          </cell>
          <cell r="F509">
            <v>35764</v>
          </cell>
          <cell r="H509">
            <v>35764</v>
          </cell>
          <cell r="I509">
            <v>0</v>
          </cell>
          <cell r="J509">
            <v>6</v>
          </cell>
          <cell r="K509">
            <v>6</v>
          </cell>
          <cell r="L509">
            <v>3381300</v>
          </cell>
          <cell r="M509">
            <v>3381300</v>
          </cell>
          <cell r="N509">
            <v>0</v>
          </cell>
          <cell r="O509">
            <v>7860</v>
          </cell>
          <cell r="P509">
            <v>7860</v>
          </cell>
          <cell r="Q509">
            <v>430.19083969465646</v>
          </cell>
          <cell r="R509">
            <v>0</v>
          </cell>
          <cell r="S509">
            <v>430.19083969465646</v>
          </cell>
          <cell r="T509">
            <v>430.19083969465646</v>
          </cell>
          <cell r="U509">
            <v>0</v>
          </cell>
          <cell r="V509">
            <v>72</v>
          </cell>
          <cell r="W509">
            <v>25</v>
          </cell>
          <cell r="X509">
            <v>29</v>
          </cell>
          <cell r="Y509">
            <v>5.9748727735368954</v>
          </cell>
          <cell r="Z509">
            <v>149.3718193384224</v>
          </cell>
          <cell r="AA509">
            <v>4</v>
          </cell>
          <cell r="AB509">
            <v>23.899491094147582</v>
          </cell>
          <cell r="AC509">
            <v>173.27131043256998</v>
          </cell>
          <cell r="AD509">
            <v>16.670000000000002</v>
          </cell>
          <cell r="AF509">
            <v>36646</v>
          </cell>
        </row>
        <row r="510">
          <cell r="C510" t="str">
            <v>58904</v>
          </cell>
          <cell r="D510" t="str">
            <v>TAHOMETRU DIGITAL EE1COD 181A AVADANII R</v>
          </cell>
          <cell r="E510" t="str">
            <v>8004</v>
          </cell>
          <cell r="F510">
            <v>35764</v>
          </cell>
          <cell r="H510">
            <v>35764</v>
          </cell>
          <cell r="I510">
            <v>0</v>
          </cell>
          <cell r="J510">
            <v>6</v>
          </cell>
          <cell r="K510">
            <v>6</v>
          </cell>
          <cell r="L510">
            <v>3381300</v>
          </cell>
          <cell r="M510">
            <v>3381300</v>
          </cell>
          <cell r="N510">
            <v>0</v>
          </cell>
          <cell r="O510">
            <v>7860</v>
          </cell>
          <cell r="P510">
            <v>7860</v>
          </cell>
          <cell r="Q510">
            <v>430.19083969465646</v>
          </cell>
          <cell r="R510">
            <v>0</v>
          </cell>
          <cell r="S510">
            <v>430.19083969465646</v>
          </cell>
          <cell r="T510">
            <v>430.19083969465646</v>
          </cell>
          <cell r="U510">
            <v>0</v>
          </cell>
          <cell r="V510">
            <v>72</v>
          </cell>
          <cell r="W510">
            <v>25</v>
          </cell>
          <cell r="X510">
            <v>29</v>
          </cell>
          <cell r="Y510">
            <v>5.9748727735368954</v>
          </cell>
          <cell r="Z510">
            <v>149.3718193384224</v>
          </cell>
          <cell r="AA510">
            <v>4</v>
          </cell>
          <cell r="AB510">
            <v>23.899491094147582</v>
          </cell>
          <cell r="AC510">
            <v>173.27131043256998</v>
          </cell>
          <cell r="AD510">
            <v>16.670000000000002</v>
          </cell>
          <cell r="AF510">
            <v>36646</v>
          </cell>
        </row>
        <row r="511">
          <cell r="C511" t="str">
            <v>58905</v>
          </cell>
          <cell r="D511" t="str">
            <v>CALCULATOR P5-100 16 MB RAM HDD 1.0 GB POPESCU E.</v>
          </cell>
          <cell r="E511" t="str">
            <v>9001</v>
          </cell>
          <cell r="F511">
            <v>35795</v>
          </cell>
          <cell r="H511">
            <v>35795</v>
          </cell>
          <cell r="I511">
            <v>5974563</v>
          </cell>
          <cell r="J511">
            <v>3</v>
          </cell>
          <cell r="K511">
            <v>3</v>
          </cell>
          <cell r="L511">
            <v>5974563</v>
          </cell>
          <cell r="M511">
            <v>5974563</v>
          </cell>
          <cell r="N511">
            <v>0</v>
          </cell>
          <cell r="O511">
            <v>8023</v>
          </cell>
          <cell r="P511">
            <v>8023</v>
          </cell>
          <cell r="Q511">
            <v>744.67942166271973</v>
          </cell>
          <cell r="R511">
            <v>0</v>
          </cell>
          <cell r="S511">
            <v>744.67942166271973</v>
          </cell>
          <cell r="T511">
            <v>744.67942166271973</v>
          </cell>
          <cell r="U511">
            <v>744.67942166271973</v>
          </cell>
          <cell r="V511">
            <v>36</v>
          </cell>
          <cell r="W511">
            <v>24</v>
          </cell>
          <cell r="X511">
            <v>36</v>
          </cell>
          <cell r="Y511">
            <v>20.685539490631104</v>
          </cell>
          <cell r="Z511">
            <v>496.45294777514653</v>
          </cell>
          <cell r="AA511">
            <v>12</v>
          </cell>
          <cell r="AB511">
            <v>248.22647388757326</v>
          </cell>
          <cell r="AC511">
            <v>744.67942166271973</v>
          </cell>
          <cell r="AD511">
            <v>33.33</v>
          </cell>
        </row>
        <row r="512">
          <cell r="C512" t="str">
            <v>58906</v>
          </cell>
          <cell r="D512" t="str">
            <v>MULTIMETRU DIG.FLUKE 76 CU SONDA CURENT S.69570980</v>
          </cell>
          <cell r="E512" t="str">
            <v>7001</v>
          </cell>
          <cell r="F512">
            <v>35854</v>
          </cell>
          <cell r="H512">
            <v>35854</v>
          </cell>
          <cell r="I512">
            <v>3245345</v>
          </cell>
          <cell r="J512">
            <v>9</v>
          </cell>
          <cell r="K512">
            <v>9</v>
          </cell>
          <cell r="L512">
            <v>3245345</v>
          </cell>
          <cell r="M512">
            <v>3245345</v>
          </cell>
          <cell r="N512">
            <v>0</v>
          </cell>
          <cell r="O512">
            <v>8105</v>
          </cell>
          <cell r="P512">
            <v>8105</v>
          </cell>
          <cell r="Q512">
            <v>400.41270820481185</v>
          </cell>
          <cell r="R512">
            <v>0</v>
          </cell>
          <cell r="S512">
            <v>400.41270820481185</v>
          </cell>
          <cell r="T512">
            <v>400.41270820481185</v>
          </cell>
          <cell r="U512">
            <v>400.41270820481185</v>
          </cell>
          <cell r="V512">
            <v>108</v>
          </cell>
          <cell r="W512">
            <v>22</v>
          </cell>
          <cell r="X512">
            <v>34</v>
          </cell>
          <cell r="Y512">
            <v>3.7075250759704801</v>
          </cell>
          <cell r="Z512">
            <v>81.565551671350562</v>
          </cell>
          <cell r="AA512">
            <v>12</v>
          </cell>
          <cell r="AB512">
            <v>44.490300911645761</v>
          </cell>
          <cell r="AC512">
            <v>126.05585258299632</v>
          </cell>
          <cell r="AD512">
            <v>11.11</v>
          </cell>
        </row>
        <row r="513">
          <cell r="C513" t="str">
            <v>58907</v>
          </cell>
          <cell r="D513" t="str">
            <v>MULTIMETRU DIGITAL FLUKE 26-3 S.69710557</v>
          </cell>
          <cell r="E513" t="str">
            <v>7002</v>
          </cell>
          <cell r="F513">
            <v>35854</v>
          </cell>
          <cell r="H513">
            <v>35854</v>
          </cell>
          <cell r="I513">
            <v>2297448</v>
          </cell>
          <cell r="J513">
            <v>9</v>
          </cell>
          <cell r="K513">
            <v>9</v>
          </cell>
          <cell r="L513">
            <v>2297448</v>
          </cell>
          <cell r="M513">
            <v>2297448</v>
          </cell>
          <cell r="N513">
            <v>0</v>
          </cell>
          <cell r="O513">
            <v>8105</v>
          </cell>
          <cell r="P513">
            <v>8105</v>
          </cell>
          <cell r="Q513">
            <v>283.46057988895745</v>
          </cell>
          <cell r="R513">
            <v>0</v>
          </cell>
          <cell r="S513">
            <v>283.46057988895745</v>
          </cell>
          <cell r="T513">
            <v>283.46057988895745</v>
          </cell>
          <cell r="U513">
            <v>283.46057988895745</v>
          </cell>
          <cell r="V513">
            <v>108</v>
          </cell>
          <cell r="W513">
            <v>22</v>
          </cell>
          <cell r="X513">
            <v>34</v>
          </cell>
          <cell r="Y513">
            <v>2.6246349989718283</v>
          </cell>
          <cell r="Z513">
            <v>57.741969977380222</v>
          </cell>
          <cell r="AA513">
            <v>12</v>
          </cell>
          <cell r="AB513">
            <v>31.495619987661939</v>
          </cell>
          <cell r="AC513">
            <v>89.237589965042162</v>
          </cell>
          <cell r="AD513">
            <v>11.11</v>
          </cell>
        </row>
        <row r="514">
          <cell r="C514" t="str">
            <v>40871</v>
          </cell>
          <cell r="D514" t="str">
            <v>RETEA DE CALCULATOARE NACU OVIDIU</v>
          </cell>
          <cell r="E514" t="str">
            <v>9001</v>
          </cell>
          <cell r="F514">
            <v>35885</v>
          </cell>
          <cell r="H514">
            <v>35885</v>
          </cell>
          <cell r="I514">
            <v>90518971</v>
          </cell>
          <cell r="J514">
            <v>3</v>
          </cell>
          <cell r="K514">
            <v>3</v>
          </cell>
          <cell r="L514">
            <v>90518971</v>
          </cell>
          <cell r="M514">
            <v>90518971</v>
          </cell>
          <cell r="N514">
            <v>0</v>
          </cell>
          <cell r="O514">
            <v>8490</v>
          </cell>
          <cell r="P514">
            <v>8490</v>
          </cell>
          <cell r="Q514">
            <v>10661.834040047113</v>
          </cell>
          <cell r="R514">
            <v>0</v>
          </cell>
          <cell r="S514">
            <v>10661.834040047113</v>
          </cell>
          <cell r="T514">
            <v>10661.834040047113</v>
          </cell>
          <cell r="U514">
            <v>10661.834040047113</v>
          </cell>
          <cell r="V514">
            <v>36</v>
          </cell>
          <cell r="W514">
            <v>21</v>
          </cell>
          <cell r="X514">
            <v>33</v>
          </cell>
          <cell r="Y514">
            <v>296.16205666797538</v>
          </cell>
          <cell r="Z514">
            <v>6219.4031900274831</v>
          </cell>
          <cell r="AA514">
            <v>12</v>
          </cell>
          <cell r="AB514">
            <v>3553.9446800157048</v>
          </cell>
          <cell r="AC514">
            <v>9773.3478700431879</v>
          </cell>
          <cell r="AD514">
            <v>33.33</v>
          </cell>
        </row>
        <row r="515">
          <cell r="C515" t="str">
            <v>58908</v>
          </cell>
          <cell r="D515" t="str">
            <v>CABINET PENTRU APRECIEREA CULORILOR DAVID R</v>
          </cell>
          <cell r="E515" t="str">
            <v>5001</v>
          </cell>
          <cell r="F515">
            <v>35915</v>
          </cell>
          <cell r="H515">
            <v>35915</v>
          </cell>
          <cell r="I515">
            <v>14830653</v>
          </cell>
          <cell r="J515">
            <v>4</v>
          </cell>
          <cell r="K515">
            <v>4</v>
          </cell>
          <cell r="L515">
            <v>14830653</v>
          </cell>
          <cell r="M515">
            <v>0</v>
          </cell>
          <cell r="N515">
            <v>0</v>
          </cell>
          <cell r="O515">
            <v>8345</v>
          </cell>
          <cell r="P515">
            <v>8345</v>
          </cell>
          <cell r="Q515">
            <v>1777.1902935889755</v>
          </cell>
          <cell r="R515">
            <v>0</v>
          </cell>
          <cell r="S515">
            <v>1777.1902935889755</v>
          </cell>
          <cell r="T515">
            <v>1777.1902935889755</v>
          </cell>
          <cell r="U515">
            <v>1777.1902935889755</v>
          </cell>
          <cell r="V515">
            <v>48</v>
          </cell>
          <cell r="W515">
            <v>20</v>
          </cell>
          <cell r="X515">
            <v>32</v>
          </cell>
          <cell r="Y515">
            <v>37.024797783103658</v>
          </cell>
          <cell r="Z515">
            <v>740.49595566207313</v>
          </cell>
          <cell r="AA515">
            <v>12</v>
          </cell>
          <cell r="AB515">
            <v>444.29757339724392</v>
          </cell>
          <cell r="AC515">
            <v>1184.7935290593171</v>
          </cell>
          <cell r="AD515">
            <v>25</v>
          </cell>
        </row>
        <row r="516">
          <cell r="C516" t="str">
            <v>58909</v>
          </cell>
          <cell r="D516" t="str">
            <v>CABINET PENTRU APRECIEREA CULORILOR COJOCARU S</v>
          </cell>
          <cell r="E516" t="str">
            <v>12001</v>
          </cell>
          <cell r="F516">
            <v>35915</v>
          </cell>
          <cell r="H516">
            <v>35915</v>
          </cell>
          <cell r="I516">
            <v>14830653</v>
          </cell>
          <cell r="J516">
            <v>4</v>
          </cell>
          <cell r="K516">
            <v>4</v>
          </cell>
          <cell r="L516">
            <v>14830653</v>
          </cell>
          <cell r="M516">
            <v>0</v>
          </cell>
          <cell r="N516">
            <v>0</v>
          </cell>
          <cell r="O516">
            <v>8345</v>
          </cell>
          <cell r="P516">
            <v>8345</v>
          </cell>
          <cell r="Q516">
            <v>1777.1902935889755</v>
          </cell>
          <cell r="R516">
            <v>0</v>
          </cell>
          <cell r="S516">
            <v>1777.1902935889755</v>
          </cell>
          <cell r="T516">
            <v>1777.1902935889755</v>
          </cell>
          <cell r="U516">
            <v>1777.1902935889755</v>
          </cell>
          <cell r="V516">
            <v>48</v>
          </cell>
          <cell r="W516">
            <v>20</v>
          </cell>
          <cell r="X516">
            <v>32</v>
          </cell>
          <cell r="Y516">
            <v>37.024797783103658</v>
          </cell>
          <cell r="Z516">
            <v>740.49595566207313</v>
          </cell>
          <cell r="AA516">
            <v>12</v>
          </cell>
          <cell r="AB516">
            <v>444.29757339724392</v>
          </cell>
          <cell r="AC516">
            <v>1184.7935290593171</v>
          </cell>
          <cell r="AD516">
            <v>25</v>
          </cell>
        </row>
        <row r="517">
          <cell r="C517" t="str">
            <v>40872</v>
          </cell>
          <cell r="D517" t="str">
            <v>IMPRIMANTA HP 670C TUCULEANU ADRIANA</v>
          </cell>
          <cell r="E517" t="str">
            <v>9001</v>
          </cell>
          <cell r="F517">
            <v>36007</v>
          </cell>
          <cell r="H517">
            <v>36007</v>
          </cell>
          <cell r="I517">
            <v>1913034</v>
          </cell>
          <cell r="J517">
            <v>3</v>
          </cell>
          <cell r="K517">
            <v>3</v>
          </cell>
          <cell r="L517">
            <v>1913034</v>
          </cell>
          <cell r="M517">
            <v>0</v>
          </cell>
          <cell r="N517">
            <v>0</v>
          </cell>
          <cell r="O517">
            <v>8744</v>
          </cell>
          <cell r="P517">
            <v>8744</v>
          </cell>
          <cell r="Q517">
            <v>218.78247941445562</v>
          </cell>
          <cell r="R517">
            <v>0</v>
          </cell>
          <cell r="S517">
            <v>218.78247941445562</v>
          </cell>
          <cell r="T517">
            <v>218.78247941445562</v>
          </cell>
          <cell r="U517">
            <v>218.78247941445562</v>
          </cell>
          <cell r="V517">
            <v>36</v>
          </cell>
          <cell r="W517">
            <v>17</v>
          </cell>
          <cell r="X517">
            <v>29</v>
          </cell>
          <cell r="Y517">
            <v>6.0772910948459895</v>
          </cell>
          <cell r="Z517">
            <v>103.31394861238182</v>
          </cell>
          <cell r="AA517">
            <v>12</v>
          </cell>
          <cell r="AB517">
            <v>72.927493138151874</v>
          </cell>
          <cell r="AC517">
            <v>176.24144175053368</v>
          </cell>
          <cell r="AD517">
            <v>33.33</v>
          </cell>
        </row>
        <row r="518">
          <cell r="C518" t="str">
            <v>40873</v>
          </cell>
          <cell r="D518" t="str">
            <v>OSCILOSCOP HM 407 AVADANEI RADU</v>
          </cell>
          <cell r="E518" t="str">
            <v>8004</v>
          </cell>
          <cell r="F518">
            <v>36191</v>
          </cell>
          <cell r="H518">
            <v>36191</v>
          </cell>
          <cell r="I518">
            <v>15460868</v>
          </cell>
          <cell r="J518">
            <v>10</v>
          </cell>
          <cell r="K518">
            <v>10</v>
          </cell>
          <cell r="L518">
            <v>15460868</v>
          </cell>
          <cell r="M518">
            <v>0</v>
          </cell>
          <cell r="N518">
            <v>0</v>
          </cell>
          <cell r="O518">
            <v>11614</v>
          </cell>
          <cell r="P518">
            <v>11614</v>
          </cell>
          <cell r="Q518">
            <v>1331.2267952471157</v>
          </cell>
          <cell r="R518">
            <v>0</v>
          </cell>
          <cell r="S518">
            <v>1331.2267952471157</v>
          </cell>
          <cell r="T518">
            <v>1331.2267952471157</v>
          </cell>
          <cell r="U518">
            <v>1331.2267952471157</v>
          </cell>
          <cell r="V518">
            <v>120</v>
          </cell>
          <cell r="W518">
            <v>11</v>
          </cell>
          <cell r="X518">
            <v>23</v>
          </cell>
          <cell r="Y518">
            <v>11.093556627059296</v>
          </cell>
          <cell r="Z518">
            <v>122.02912289765226</v>
          </cell>
          <cell r="AA518">
            <v>12</v>
          </cell>
          <cell r="AB518">
            <v>133.12267952471154</v>
          </cell>
          <cell r="AC518">
            <v>255.15180242236383</v>
          </cell>
          <cell r="AD518">
            <v>10</v>
          </cell>
        </row>
        <row r="519">
          <cell r="C519" t="str">
            <v>40874</v>
          </cell>
          <cell r="D519" t="str">
            <v>STATIE DE LIPIT WSD AVADANEI RADU</v>
          </cell>
          <cell r="E519" t="str">
            <v>8004</v>
          </cell>
          <cell r="F519">
            <v>36191</v>
          </cell>
          <cell r="H519">
            <v>36191</v>
          </cell>
          <cell r="I519">
            <v>3822421</v>
          </cell>
          <cell r="J519">
            <v>10</v>
          </cell>
          <cell r="K519">
            <v>10</v>
          </cell>
          <cell r="L519">
            <v>3822421</v>
          </cell>
          <cell r="M519">
            <v>0</v>
          </cell>
          <cell r="N519">
            <v>0</v>
          </cell>
          <cell r="O519">
            <v>11614</v>
          </cell>
          <cell r="P519">
            <v>11614</v>
          </cell>
          <cell r="Q519">
            <v>329.12183571551577</v>
          </cell>
          <cell r="R519">
            <v>0</v>
          </cell>
          <cell r="S519">
            <v>329.12183571551577</v>
          </cell>
          <cell r="T519">
            <v>329.12183571551577</v>
          </cell>
          <cell r="U519">
            <v>329.12183571551577</v>
          </cell>
          <cell r="V519">
            <v>120</v>
          </cell>
          <cell r="W519">
            <v>11</v>
          </cell>
          <cell r="X519">
            <v>23</v>
          </cell>
          <cell r="Y519">
            <v>2.7426819642959646</v>
          </cell>
          <cell r="Z519">
            <v>30.169501607255611</v>
          </cell>
          <cell r="AA519">
            <v>12</v>
          </cell>
          <cell r="AB519">
            <v>32.912183571551573</v>
          </cell>
          <cell r="AC519">
            <v>63.081685178807184</v>
          </cell>
          <cell r="AD519">
            <v>10</v>
          </cell>
        </row>
        <row r="520">
          <cell r="C520" t="str">
            <v>58910</v>
          </cell>
          <cell r="D520" t="str">
            <v>IMPRIMANTA CANON BJC 250 NACU OVIDIU</v>
          </cell>
          <cell r="E520" t="str">
            <v>9001</v>
          </cell>
          <cell r="F520">
            <v>36280</v>
          </cell>
          <cell r="H520">
            <v>36280</v>
          </cell>
          <cell r="I520">
            <v>2125883</v>
          </cell>
          <cell r="J520">
            <v>3</v>
          </cell>
          <cell r="K520">
            <v>3</v>
          </cell>
          <cell r="L520">
            <v>2125883</v>
          </cell>
          <cell r="M520">
            <v>0</v>
          </cell>
          <cell r="N520">
            <v>0</v>
          </cell>
          <cell r="O520">
            <v>14992</v>
          </cell>
          <cell r="P520">
            <v>14992</v>
          </cell>
          <cell r="Q520">
            <v>141.80116061899679</v>
          </cell>
          <cell r="R520">
            <v>0</v>
          </cell>
          <cell r="S520">
            <v>141.80116061899679</v>
          </cell>
          <cell r="T520">
            <v>141.80116061899679</v>
          </cell>
          <cell r="U520">
            <v>141.80116061899679</v>
          </cell>
          <cell r="V520">
            <v>36</v>
          </cell>
          <cell r="W520">
            <v>8</v>
          </cell>
          <cell r="X520">
            <v>20</v>
          </cell>
          <cell r="Y520">
            <v>3.9389211283054664</v>
          </cell>
          <cell r="Z520">
            <v>31.511369026443731</v>
          </cell>
          <cell r="AA520">
            <v>12</v>
          </cell>
          <cell r="AB520">
            <v>47.267053539665596</v>
          </cell>
          <cell r="AC520">
            <v>78.778422566109327</v>
          </cell>
        </row>
        <row r="521">
          <cell r="C521" t="str">
            <v>58911</v>
          </cell>
          <cell r="D521" t="str">
            <v>IMPRIMANTA EPSON LX 300 A4 MIRONESCU</v>
          </cell>
          <cell r="E521" t="str">
            <v>9001</v>
          </cell>
          <cell r="F521">
            <v>36311</v>
          </cell>
          <cell r="H521">
            <v>36311</v>
          </cell>
          <cell r="I521">
            <v>2581543</v>
          </cell>
          <cell r="J521">
            <v>3</v>
          </cell>
          <cell r="K521">
            <v>3</v>
          </cell>
          <cell r="L521">
            <v>2581543</v>
          </cell>
          <cell r="M521">
            <v>0</v>
          </cell>
          <cell r="N521">
            <v>0</v>
          </cell>
          <cell r="O521">
            <v>15622</v>
          </cell>
          <cell r="P521">
            <v>15622</v>
          </cell>
          <cell r="Q521">
            <v>165.2504800921777</v>
          </cell>
          <cell r="R521">
            <v>0</v>
          </cell>
          <cell r="S521">
            <v>165.2504800921777</v>
          </cell>
          <cell r="T521">
            <v>165.2504800921777</v>
          </cell>
          <cell r="U521">
            <v>165.2504800921777</v>
          </cell>
          <cell r="V521">
            <v>36</v>
          </cell>
          <cell r="W521">
            <v>7</v>
          </cell>
          <cell r="X521">
            <v>19</v>
          </cell>
          <cell r="Y521">
            <v>4.5902911136716025</v>
          </cell>
          <cell r="Z521">
            <v>32.132037795701216</v>
          </cell>
          <cell r="AA521">
            <v>12</v>
          </cell>
          <cell r="AB521">
            <v>55.08349336405923</v>
          </cell>
          <cell r="AC521">
            <v>87.215531159760445</v>
          </cell>
        </row>
        <row r="522">
          <cell r="C522" t="str">
            <v>58912</v>
          </cell>
          <cell r="D522" t="str">
            <v>CALCULATOR P2 IACOB ELENA</v>
          </cell>
          <cell r="E522" t="str">
            <v>9001</v>
          </cell>
          <cell r="F522">
            <v>36311</v>
          </cell>
          <cell r="H522">
            <v>36311</v>
          </cell>
          <cell r="I522">
            <v>10928962</v>
          </cell>
          <cell r="J522">
            <v>3</v>
          </cell>
          <cell r="K522">
            <v>3</v>
          </cell>
          <cell r="L522">
            <v>10928962</v>
          </cell>
          <cell r="M522">
            <v>0</v>
          </cell>
          <cell r="N522">
            <v>0</v>
          </cell>
          <cell r="O522">
            <v>15622</v>
          </cell>
          <cell r="P522">
            <v>15622</v>
          </cell>
          <cell r="Q522">
            <v>699.58788887466392</v>
          </cell>
          <cell r="R522">
            <v>0</v>
          </cell>
          <cell r="S522">
            <v>699.58788887466392</v>
          </cell>
          <cell r="T522">
            <v>699.58788887466392</v>
          </cell>
          <cell r="U522">
            <v>699.58788887466392</v>
          </cell>
          <cell r="V522">
            <v>36</v>
          </cell>
          <cell r="W522">
            <v>7</v>
          </cell>
          <cell r="X522">
            <v>19</v>
          </cell>
          <cell r="Y522">
            <v>19.432996913185107</v>
          </cell>
          <cell r="Z522">
            <v>136.03097839229576</v>
          </cell>
          <cell r="AA522">
            <v>12</v>
          </cell>
          <cell r="AB522">
            <v>233.19596295822129</v>
          </cell>
          <cell r="AC522">
            <v>369.22694135051705</v>
          </cell>
        </row>
        <row r="523">
          <cell r="C523" t="str">
            <v>58913</v>
          </cell>
          <cell r="D523" t="str">
            <v>CALCULATOR P2 GHEORGHIES CAMELIA</v>
          </cell>
          <cell r="E523" t="str">
            <v>9001</v>
          </cell>
          <cell r="F523">
            <v>36311</v>
          </cell>
          <cell r="H523">
            <v>36311</v>
          </cell>
          <cell r="I523">
            <v>10928962</v>
          </cell>
          <cell r="J523">
            <v>3</v>
          </cell>
          <cell r="K523">
            <v>3</v>
          </cell>
          <cell r="L523">
            <v>10928962</v>
          </cell>
          <cell r="M523">
            <v>0</v>
          </cell>
          <cell r="N523">
            <v>0</v>
          </cell>
          <cell r="O523">
            <v>15622</v>
          </cell>
          <cell r="P523">
            <v>15622</v>
          </cell>
          <cell r="Q523">
            <v>699.58788887466392</v>
          </cell>
          <cell r="R523">
            <v>0</v>
          </cell>
          <cell r="S523">
            <v>699.58788887466392</v>
          </cell>
          <cell r="T523">
            <v>699.58788887466392</v>
          </cell>
          <cell r="U523">
            <v>699.58788887466392</v>
          </cell>
          <cell r="V523">
            <v>36</v>
          </cell>
          <cell r="W523">
            <v>7</v>
          </cell>
          <cell r="X523">
            <v>19</v>
          </cell>
          <cell r="Y523">
            <v>19.432996913185107</v>
          </cell>
          <cell r="Z523">
            <v>136.03097839229576</v>
          </cell>
          <cell r="AA523">
            <v>12</v>
          </cell>
          <cell r="AB523">
            <v>233.19596295822129</v>
          </cell>
          <cell r="AC523">
            <v>369.22694135051705</v>
          </cell>
        </row>
        <row r="524">
          <cell r="C524" t="str">
            <v>58914</v>
          </cell>
          <cell r="D524" t="str">
            <v>CALCULATOR P2 CIMPANU MARIANA</v>
          </cell>
          <cell r="E524" t="str">
            <v>9001</v>
          </cell>
          <cell r="F524">
            <v>36311</v>
          </cell>
          <cell r="H524">
            <v>36311</v>
          </cell>
          <cell r="I524">
            <v>10928962</v>
          </cell>
          <cell r="J524">
            <v>3</v>
          </cell>
          <cell r="K524">
            <v>3</v>
          </cell>
          <cell r="L524">
            <v>10928962</v>
          </cell>
          <cell r="M524">
            <v>0</v>
          </cell>
          <cell r="N524">
            <v>0</v>
          </cell>
          <cell r="O524">
            <v>15622</v>
          </cell>
          <cell r="P524">
            <v>15622</v>
          </cell>
          <cell r="Q524">
            <v>699.58788887466392</v>
          </cell>
          <cell r="R524">
            <v>0</v>
          </cell>
          <cell r="S524">
            <v>699.58788887466392</v>
          </cell>
          <cell r="T524">
            <v>699.58788887466392</v>
          </cell>
          <cell r="U524">
            <v>699.58788887466392</v>
          </cell>
          <cell r="V524">
            <v>36</v>
          </cell>
          <cell r="W524">
            <v>7</v>
          </cell>
          <cell r="X524">
            <v>19</v>
          </cell>
          <cell r="Y524">
            <v>19.432996913185107</v>
          </cell>
          <cell r="Z524">
            <v>136.03097839229576</v>
          </cell>
          <cell r="AA524">
            <v>12</v>
          </cell>
          <cell r="AB524">
            <v>233.19596295822129</v>
          </cell>
          <cell r="AC524">
            <v>369.22694135051705</v>
          </cell>
        </row>
        <row r="525">
          <cell r="C525" t="str">
            <v>58915</v>
          </cell>
          <cell r="D525" t="str">
            <v>BALANTA PRECISA 2200 CSCS POPESCU ELISAVETA</v>
          </cell>
          <cell r="E525" t="str">
            <v>5001</v>
          </cell>
          <cell r="F525">
            <v>36372</v>
          </cell>
          <cell r="H525">
            <v>36372</v>
          </cell>
          <cell r="I525">
            <v>23219744</v>
          </cell>
          <cell r="J525">
            <v>5</v>
          </cell>
          <cell r="K525">
            <v>5</v>
          </cell>
          <cell r="L525">
            <v>23219744</v>
          </cell>
          <cell r="M525">
            <v>0</v>
          </cell>
          <cell r="N525">
            <v>0</v>
          </cell>
          <cell r="O525">
            <v>16026</v>
          </cell>
          <cell r="P525">
            <v>16026</v>
          </cell>
          <cell r="Q525">
            <v>1448.8795706976164</v>
          </cell>
          <cell r="R525">
            <v>0</v>
          </cell>
          <cell r="S525">
            <v>1448.8795706976164</v>
          </cell>
          <cell r="T525">
            <v>1448.8795706976164</v>
          </cell>
          <cell r="U525">
            <v>1448.8795706976164</v>
          </cell>
          <cell r="V525">
            <v>60</v>
          </cell>
          <cell r="W525">
            <v>5</v>
          </cell>
          <cell r="X525">
            <v>17</v>
          </cell>
          <cell r="Y525">
            <v>24.147992844960275</v>
          </cell>
          <cell r="Z525">
            <v>120.73996422480137</v>
          </cell>
          <cell r="AA525">
            <v>12</v>
          </cell>
          <cell r="AB525">
            <v>289.77591413952331</v>
          </cell>
          <cell r="AC525">
            <v>410.51587836432469</v>
          </cell>
          <cell r="AD525">
            <v>20</v>
          </cell>
        </row>
        <row r="526">
          <cell r="C526" t="str">
            <v>58916</v>
          </cell>
          <cell r="D526" t="str">
            <v>SURSA APC BK 500 MI ANUSCA</v>
          </cell>
          <cell r="E526" t="str">
            <v>9001</v>
          </cell>
          <cell r="F526">
            <v>36372</v>
          </cell>
          <cell r="H526">
            <v>36372</v>
          </cell>
          <cell r="I526">
            <v>2367680</v>
          </cell>
          <cell r="J526">
            <v>3</v>
          </cell>
          <cell r="K526">
            <v>3</v>
          </cell>
          <cell r="L526">
            <v>2367680</v>
          </cell>
          <cell r="M526">
            <v>0</v>
          </cell>
          <cell r="N526">
            <v>0</v>
          </cell>
          <cell r="O526">
            <v>16026</v>
          </cell>
          <cell r="P526">
            <v>16026</v>
          </cell>
          <cell r="Q526">
            <v>147.73992262573319</v>
          </cell>
          <cell r="R526">
            <v>0</v>
          </cell>
          <cell r="S526">
            <v>147.73992262573319</v>
          </cell>
          <cell r="T526">
            <v>147.73992262573319</v>
          </cell>
          <cell r="U526">
            <v>147.73992262573319</v>
          </cell>
          <cell r="V526">
            <v>36</v>
          </cell>
          <cell r="W526">
            <v>5</v>
          </cell>
          <cell r="X526">
            <v>17</v>
          </cell>
          <cell r="Y526">
            <v>4.1038867396036993</v>
          </cell>
          <cell r="Z526">
            <v>20.519433698018496</v>
          </cell>
          <cell r="AA526">
            <v>12</v>
          </cell>
          <cell r="AB526">
            <v>49.246640875244395</v>
          </cell>
          <cell r="AC526">
            <v>69.766074573262884</v>
          </cell>
          <cell r="AD526">
            <v>33.33</v>
          </cell>
        </row>
        <row r="527">
          <cell r="C527" t="str">
            <v>58917</v>
          </cell>
          <cell r="D527" t="str">
            <v>SURSA APC BK 500 MI POPESCU ELISAVETA</v>
          </cell>
          <cell r="E527" t="str">
            <v>5001</v>
          </cell>
          <cell r="F527">
            <v>36372</v>
          </cell>
          <cell r="H527">
            <v>36372</v>
          </cell>
          <cell r="I527">
            <v>2367680</v>
          </cell>
          <cell r="J527">
            <v>3</v>
          </cell>
          <cell r="K527">
            <v>3</v>
          </cell>
          <cell r="L527">
            <v>2367680</v>
          </cell>
          <cell r="M527">
            <v>0</v>
          </cell>
          <cell r="N527">
            <v>0</v>
          </cell>
          <cell r="O527">
            <v>16026</v>
          </cell>
          <cell r="P527">
            <v>16026</v>
          </cell>
          <cell r="Q527">
            <v>147.73992262573319</v>
          </cell>
          <cell r="R527">
            <v>0</v>
          </cell>
          <cell r="S527">
            <v>147.73992262573319</v>
          </cell>
          <cell r="T527">
            <v>147.73992262573319</v>
          </cell>
          <cell r="U527">
            <v>147.73992262573319</v>
          </cell>
          <cell r="V527">
            <v>36</v>
          </cell>
          <cell r="W527">
            <v>5</v>
          </cell>
          <cell r="X527">
            <v>17</v>
          </cell>
          <cell r="Y527">
            <v>4.1038867396036993</v>
          </cell>
          <cell r="Z527">
            <v>20.519433698018496</v>
          </cell>
          <cell r="AA527">
            <v>12</v>
          </cell>
          <cell r="AB527">
            <v>49.246640875244395</v>
          </cell>
          <cell r="AC527">
            <v>69.766074573262884</v>
          </cell>
          <cell r="AD527">
            <v>33.33</v>
          </cell>
        </row>
        <row r="528">
          <cell r="C528" t="str">
            <v>58918</v>
          </cell>
          <cell r="D528" t="str">
            <v>SURSA APC BK 500 MI POPESCU ELISAVETA</v>
          </cell>
          <cell r="E528" t="str">
            <v>5001</v>
          </cell>
          <cell r="F528">
            <v>36372</v>
          </cell>
          <cell r="H528">
            <v>36372</v>
          </cell>
          <cell r="I528">
            <v>2367680</v>
          </cell>
          <cell r="J528">
            <v>3</v>
          </cell>
          <cell r="K528">
            <v>3</v>
          </cell>
          <cell r="L528">
            <v>2367680</v>
          </cell>
          <cell r="M528">
            <v>0</v>
          </cell>
          <cell r="N528">
            <v>0</v>
          </cell>
          <cell r="O528">
            <v>16026</v>
          </cell>
          <cell r="P528">
            <v>16026</v>
          </cell>
          <cell r="Q528">
            <v>147.73992262573319</v>
          </cell>
          <cell r="R528">
            <v>0</v>
          </cell>
          <cell r="S528">
            <v>147.73992262573319</v>
          </cell>
          <cell r="T528">
            <v>147.73992262573319</v>
          </cell>
          <cell r="U528">
            <v>147.73992262573319</v>
          </cell>
          <cell r="V528">
            <v>36</v>
          </cell>
          <cell r="W528">
            <v>5</v>
          </cell>
          <cell r="X528">
            <v>17</v>
          </cell>
          <cell r="Y528">
            <v>4.1038867396036993</v>
          </cell>
          <cell r="Z528">
            <v>20.519433698018496</v>
          </cell>
          <cell r="AA528">
            <v>12</v>
          </cell>
          <cell r="AB528">
            <v>49.246640875244395</v>
          </cell>
          <cell r="AC528">
            <v>69.766074573262884</v>
          </cell>
          <cell r="AD528">
            <v>33.33</v>
          </cell>
        </row>
        <row r="529">
          <cell r="C529" t="str">
            <v>58925</v>
          </cell>
          <cell r="D529" t="str">
            <v>SURSA SMART 620 VA NACU OVIDIU</v>
          </cell>
          <cell r="E529" t="str">
            <v>9001</v>
          </cell>
          <cell r="F529">
            <v>36372</v>
          </cell>
          <cell r="H529">
            <v>36372</v>
          </cell>
          <cell r="I529">
            <v>5488000</v>
          </cell>
          <cell r="J529">
            <v>3</v>
          </cell>
          <cell r="K529">
            <v>3</v>
          </cell>
          <cell r="L529">
            <v>5488000</v>
          </cell>
          <cell r="M529">
            <v>0</v>
          </cell>
          <cell r="N529">
            <v>0</v>
          </cell>
          <cell r="O529">
            <v>16026</v>
          </cell>
          <cell r="P529">
            <v>16026</v>
          </cell>
          <cell r="Q529">
            <v>342.44352926494446</v>
          </cell>
          <cell r="R529">
            <v>0</v>
          </cell>
          <cell r="S529">
            <v>342.44352926494446</v>
          </cell>
          <cell r="T529">
            <v>342.44352926494446</v>
          </cell>
          <cell r="U529">
            <v>342.44352926494446</v>
          </cell>
          <cell r="V529">
            <v>36</v>
          </cell>
          <cell r="W529">
            <v>5</v>
          </cell>
          <cell r="X529">
            <v>17</v>
          </cell>
          <cell r="Y529">
            <v>9.5123202573595691</v>
          </cell>
          <cell r="Z529">
            <v>47.561601286797845</v>
          </cell>
          <cell r="AA529">
            <v>12</v>
          </cell>
          <cell r="AB529">
            <v>114.14784308831483</v>
          </cell>
          <cell r="AC529">
            <v>161.70944437511267</v>
          </cell>
          <cell r="AD529">
            <v>33.33</v>
          </cell>
        </row>
        <row r="530">
          <cell r="C530" t="str">
            <v>58924</v>
          </cell>
          <cell r="D530" t="str">
            <v>MEGOMETRU 1000 V GEMENE IONEL</v>
          </cell>
          <cell r="E530" t="str">
            <v>7001</v>
          </cell>
          <cell r="F530">
            <v>36372</v>
          </cell>
          <cell r="H530">
            <v>36372</v>
          </cell>
          <cell r="I530">
            <v>7973060</v>
          </cell>
          <cell r="J530">
            <v>6</v>
          </cell>
          <cell r="K530">
            <v>6</v>
          </cell>
          <cell r="L530">
            <v>7973060</v>
          </cell>
          <cell r="M530">
            <v>0</v>
          </cell>
          <cell r="N530">
            <v>0</v>
          </cell>
          <cell r="O530">
            <v>16026</v>
          </cell>
          <cell r="P530">
            <v>16026</v>
          </cell>
          <cell r="Q530">
            <v>497.50779982528394</v>
          </cell>
          <cell r="R530">
            <v>0</v>
          </cell>
          <cell r="S530">
            <v>497.50779982528394</v>
          </cell>
          <cell r="T530">
            <v>497.50779982528394</v>
          </cell>
          <cell r="U530">
            <v>497.50779982528394</v>
          </cell>
          <cell r="V530">
            <v>72</v>
          </cell>
          <cell r="W530">
            <v>5</v>
          </cell>
          <cell r="X530">
            <v>17</v>
          </cell>
          <cell r="Y530">
            <v>6.9098305531289439</v>
          </cell>
          <cell r="Z530">
            <v>34.54915276564472</v>
          </cell>
          <cell r="AA530">
            <v>12</v>
          </cell>
          <cell r="AB530">
            <v>82.917966637547323</v>
          </cell>
          <cell r="AC530">
            <v>117.46711940319204</v>
          </cell>
          <cell r="AD530">
            <v>16.670000000000002</v>
          </cell>
        </row>
        <row r="531">
          <cell r="C531" t="str">
            <v>58919</v>
          </cell>
          <cell r="D531" t="str">
            <v>MULTIMETRU DIGITAL PROTEK 223 MOISA DAN</v>
          </cell>
          <cell r="E531" t="str">
            <v>7001</v>
          </cell>
          <cell r="F531">
            <v>36372</v>
          </cell>
          <cell r="H531">
            <v>36372</v>
          </cell>
          <cell r="I531">
            <v>1203576</v>
          </cell>
          <cell r="J531">
            <v>6</v>
          </cell>
          <cell r="K531">
            <v>6</v>
          </cell>
          <cell r="L531">
            <v>1203576</v>
          </cell>
          <cell r="M531">
            <v>0</v>
          </cell>
          <cell r="N531">
            <v>0</v>
          </cell>
          <cell r="O531">
            <v>16026</v>
          </cell>
          <cell r="P531">
            <v>16026</v>
          </cell>
          <cell r="Q531">
            <v>75.101460127293151</v>
          </cell>
          <cell r="R531">
            <v>0</v>
          </cell>
          <cell r="S531">
            <v>75.101460127293151</v>
          </cell>
          <cell r="T531">
            <v>75.101460127293151</v>
          </cell>
          <cell r="U531">
            <v>75.101460127293151</v>
          </cell>
          <cell r="V531">
            <v>72</v>
          </cell>
          <cell r="W531">
            <v>5</v>
          </cell>
          <cell r="X531">
            <v>17</v>
          </cell>
          <cell r="Y531">
            <v>1.0430758351012939</v>
          </cell>
          <cell r="Z531">
            <v>5.2153791755064693</v>
          </cell>
          <cell r="AA531">
            <v>12</v>
          </cell>
          <cell r="AB531">
            <v>12.516910021215526</v>
          </cell>
          <cell r="AC531">
            <v>17.732289196721997</v>
          </cell>
          <cell r="AD531">
            <v>16.670000000000002</v>
          </cell>
        </row>
        <row r="532">
          <cell r="C532" t="str">
            <v>58920</v>
          </cell>
          <cell r="D532" t="str">
            <v>MULTIMETRU DIGITAL PROTEK 223 STEFAN EUGEN</v>
          </cell>
          <cell r="E532" t="str">
            <v>7001</v>
          </cell>
          <cell r="F532">
            <v>36372</v>
          </cell>
          <cell r="H532">
            <v>36372</v>
          </cell>
          <cell r="I532">
            <v>1203576</v>
          </cell>
          <cell r="J532">
            <v>6</v>
          </cell>
          <cell r="K532">
            <v>6</v>
          </cell>
          <cell r="L532">
            <v>1203576</v>
          </cell>
          <cell r="M532">
            <v>0</v>
          </cell>
          <cell r="N532">
            <v>0</v>
          </cell>
          <cell r="O532">
            <v>16026</v>
          </cell>
          <cell r="P532">
            <v>16026</v>
          </cell>
          <cell r="Q532">
            <v>75.101460127293151</v>
          </cell>
          <cell r="R532">
            <v>0</v>
          </cell>
          <cell r="S532">
            <v>75.101460127293151</v>
          </cell>
          <cell r="T532">
            <v>75.101460127293151</v>
          </cell>
          <cell r="U532">
            <v>75.101460127293151</v>
          </cell>
          <cell r="V532">
            <v>72</v>
          </cell>
          <cell r="W532">
            <v>5</v>
          </cell>
          <cell r="X532">
            <v>17</v>
          </cell>
          <cell r="Y532">
            <v>1.0430758351012939</v>
          </cell>
          <cell r="Z532">
            <v>5.2153791755064693</v>
          </cell>
          <cell r="AA532">
            <v>12</v>
          </cell>
          <cell r="AB532">
            <v>12.516910021215526</v>
          </cell>
          <cell r="AC532">
            <v>17.732289196721997</v>
          </cell>
          <cell r="AD532">
            <v>16.670000000000002</v>
          </cell>
        </row>
        <row r="533">
          <cell r="C533" t="str">
            <v>58921</v>
          </cell>
          <cell r="D533" t="str">
            <v>MULTIMETRU DIGITAL PROTEK 223 PURICE IOAN</v>
          </cell>
          <cell r="E533" t="str">
            <v>7001</v>
          </cell>
          <cell r="F533">
            <v>36372</v>
          </cell>
          <cell r="H533">
            <v>36372</v>
          </cell>
          <cell r="I533">
            <v>1203576</v>
          </cell>
          <cell r="J533">
            <v>6</v>
          </cell>
          <cell r="K533">
            <v>6</v>
          </cell>
          <cell r="L533">
            <v>1203576</v>
          </cell>
          <cell r="M533">
            <v>0</v>
          </cell>
          <cell r="N533">
            <v>0</v>
          </cell>
          <cell r="O533">
            <v>16026</v>
          </cell>
          <cell r="P533">
            <v>16026</v>
          </cell>
          <cell r="Q533">
            <v>75.101460127293151</v>
          </cell>
          <cell r="R533">
            <v>0</v>
          </cell>
          <cell r="S533">
            <v>75.101460127293151</v>
          </cell>
          <cell r="T533">
            <v>75.101460127293151</v>
          </cell>
          <cell r="U533">
            <v>75.101460127293151</v>
          </cell>
          <cell r="V533">
            <v>72</v>
          </cell>
          <cell r="W533">
            <v>5</v>
          </cell>
          <cell r="X533">
            <v>17</v>
          </cell>
          <cell r="Y533">
            <v>1.0430758351012939</v>
          </cell>
          <cell r="Z533">
            <v>5.2153791755064693</v>
          </cell>
          <cell r="AA533">
            <v>12</v>
          </cell>
          <cell r="AB533">
            <v>12.516910021215526</v>
          </cell>
          <cell r="AC533">
            <v>17.732289196721997</v>
          </cell>
          <cell r="AD533">
            <v>16.670000000000002</v>
          </cell>
        </row>
        <row r="534">
          <cell r="C534" t="str">
            <v>58923</v>
          </cell>
          <cell r="D534" t="str">
            <v>CLESTE AMPERMETRIC LH 1050 GEMENE IONEL</v>
          </cell>
          <cell r="E534" t="str">
            <v>7001</v>
          </cell>
          <cell r="F534">
            <v>36372</v>
          </cell>
          <cell r="H534">
            <v>36372</v>
          </cell>
          <cell r="I534">
            <v>11123930</v>
          </cell>
          <cell r="J534">
            <v>6</v>
          </cell>
          <cell r="K534">
            <v>6</v>
          </cell>
          <cell r="L534">
            <v>11123930</v>
          </cell>
          <cell r="M534">
            <v>0</v>
          </cell>
          <cell r="N534">
            <v>0</v>
          </cell>
          <cell r="O534">
            <v>16026</v>
          </cell>
          <cell r="P534">
            <v>16026</v>
          </cell>
          <cell r="Q534">
            <v>694.11768376388363</v>
          </cell>
          <cell r="R534">
            <v>0</v>
          </cell>
          <cell r="S534">
            <v>694.11768376388363</v>
          </cell>
          <cell r="T534">
            <v>694.11768376388363</v>
          </cell>
          <cell r="U534">
            <v>694.11768376388363</v>
          </cell>
          <cell r="V534">
            <v>72</v>
          </cell>
          <cell r="W534">
            <v>5</v>
          </cell>
          <cell r="X534">
            <v>17</v>
          </cell>
          <cell r="Y534">
            <v>9.6405233856094945</v>
          </cell>
          <cell r="Z534">
            <v>48.202616928047476</v>
          </cell>
          <cell r="AA534">
            <v>12</v>
          </cell>
          <cell r="AB534">
            <v>115.68628062731393</v>
          </cell>
          <cell r="AC534">
            <v>163.88889755536141</v>
          </cell>
          <cell r="AD534">
            <v>16.670000000000002</v>
          </cell>
        </row>
        <row r="535">
          <cell r="C535" t="str">
            <v>58922</v>
          </cell>
          <cell r="D535" t="str">
            <v>MULTIMETRU DIGITAL PROTEK 223 GEMENE IONEL</v>
          </cell>
          <cell r="E535" t="str">
            <v>7001</v>
          </cell>
          <cell r="F535">
            <v>36372</v>
          </cell>
          <cell r="H535">
            <v>36372</v>
          </cell>
          <cell r="I535">
            <v>1203576</v>
          </cell>
          <cell r="J535">
            <v>6</v>
          </cell>
          <cell r="K535">
            <v>6</v>
          </cell>
          <cell r="L535">
            <v>1203576</v>
          </cell>
          <cell r="M535">
            <v>0</v>
          </cell>
          <cell r="N535">
            <v>0</v>
          </cell>
          <cell r="O535">
            <v>16026</v>
          </cell>
          <cell r="P535">
            <v>16026</v>
          </cell>
          <cell r="Q535">
            <v>75.101460127293151</v>
          </cell>
          <cell r="R535">
            <v>0</v>
          </cell>
          <cell r="S535">
            <v>75.101460127293151</v>
          </cell>
          <cell r="T535">
            <v>75.101460127293151</v>
          </cell>
          <cell r="U535">
            <v>75.101460127293151</v>
          </cell>
          <cell r="V535">
            <v>72</v>
          </cell>
          <cell r="W535">
            <v>5</v>
          </cell>
          <cell r="X535">
            <v>17</v>
          </cell>
          <cell r="Y535">
            <v>1.0430758351012939</v>
          </cell>
          <cell r="Z535">
            <v>5.2153791755064693</v>
          </cell>
          <cell r="AA535">
            <v>12</v>
          </cell>
          <cell r="AB535">
            <v>12.516910021215526</v>
          </cell>
          <cell r="AC535">
            <v>17.732289196721997</v>
          </cell>
          <cell r="AD535">
            <v>16.670000000000002</v>
          </cell>
        </row>
        <row r="536">
          <cell r="C536" t="str">
            <v>58926</v>
          </cell>
          <cell r="D536" t="str">
            <v>IMPRIMANTA CANON BJC 250 COLOR A4 720X360 IACOB E.</v>
          </cell>
          <cell r="E536" t="str">
            <v>9001</v>
          </cell>
          <cell r="F536">
            <v>36372</v>
          </cell>
          <cell r="H536">
            <v>36372</v>
          </cell>
          <cell r="I536">
            <v>1952236</v>
          </cell>
          <cell r="J536">
            <v>3</v>
          </cell>
          <cell r="K536">
            <v>3</v>
          </cell>
          <cell r="L536">
            <v>1952236</v>
          </cell>
          <cell r="M536">
            <v>0</v>
          </cell>
          <cell r="N536">
            <v>0</v>
          </cell>
          <cell r="O536">
            <v>16026</v>
          </cell>
          <cell r="P536">
            <v>16026</v>
          </cell>
          <cell r="Q536">
            <v>121.81679770373144</v>
          </cell>
          <cell r="R536">
            <v>0</v>
          </cell>
          <cell r="S536">
            <v>121.81679770373144</v>
          </cell>
          <cell r="T536">
            <v>121.81679770373144</v>
          </cell>
          <cell r="U536">
            <v>121.81679770373144</v>
          </cell>
          <cell r="V536">
            <v>36</v>
          </cell>
          <cell r="W536">
            <v>5</v>
          </cell>
          <cell r="X536">
            <v>17</v>
          </cell>
          <cell r="Y536">
            <v>3.3837999362147624</v>
          </cell>
          <cell r="Z536">
            <v>16.918999681073814</v>
          </cell>
          <cell r="AA536">
            <v>12</v>
          </cell>
          <cell r="AB536">
            <v>40.605599234577149</v>
          </cell>
          <cell r="AC536">
            <v>57.524598915650962</v>
          </cell>
          <cell r="AD536">
            <v>33.33</v>
          </cell>
        </row>
        <row r="537">
          <cell r="C537" t="str">
            <v>58928</v>
          </cell>
          <cell r="D537" t="str">
            <v>CALCULATOR P2 PROCESOR CELERON NACU O.</v>
          </cell>
          <cell r="E537" t="str">
            <v>9001</v>
          </cell>
          <cell r="F537">
            <v>36403</v>
          </cell>
          <cell r="H537">
            <v>36403</v>
          </cell>
          <cell r="I537">
            <v>11806383</v>
          </cell>
          <cell r="J537">
            <v>3</v>
          </cell>
          <cell r="K537">
            <v>3</v>
          </cell>
          <cell r="L537">
            <v>11806383</v>
          </cell>
          <cell r="M537">
            <v>0</v>
          </cell>
          <cell r="N537">
            <v>0</v>
          </cell>
          <cell r="O537">
            <v>16223</v>
          </cell>
          <cell r="P537">
            <v>16223</v>
          </cell>
          <cell r="Q537">
            <v>727.75584047340192</v>
          </cell>
          <cell r="R537">
            <v>0</v>
          </cell>
          <cell r="S537">
            <v>727.75584047340192</v>
          </cell>
          <cell r="T537">
            <v>727.75584047340192</v>
          </cell>
          <cell r="U537">
            <v>727.75584047340192</v>
          </cell>
          <cell r="V537">
            <v>36</v>
          </cell>
          <cell r="W537">
            <v>4</v>
          </cell>
          <cell r="X537">
            <v>16</v>
          </cell>
          <cell r="Y537">
            <v>20.215440013150054</v>
          </cell>
          <cell r="Z537">
            <v>80.861760052600218</v>
          </cell>
          <cell r="AA537">
            <v>12</v>
          </cell>
          <cell r="AB537">
            <v>242.58528015780064</v>
          </cell>
          <cell r="AC537">
            <v>323.44704021040087</v>
          </cell>
          <cell r="AD537">
            <v>33.33</v>
          </cell>
        </row>
        <row r="538">
          <cell r="C538" t="str">
            <v>58929</v>
          </cell>
          <cell r="D538" t="str">
            <v>CALCULATOR P2 400 MIRONESCU L.</v>
          </cell>
          <cell r="E538" t="str">
            <v>9001</v>
          </cell>
          <cell r="F538">
            <v>36403</v>
          </cell>
          <cell r="H538">
            <v>36403</v>
          </cell>
          <cell r="I538">
            <v>12868852</v>
          </cell>
          <cell r="J538">
            <v>3</v>
          </cell>
          <cell r="K538">
            <v>3</v>
          </cell>
          <cell r="L538">
            <v>12868852</v>
          </cell>
          <cell r="M538">
            <v>0</v>
          </cell>
          <cell r="N538">
            <v>0</v>
          </cell>
          <cell r="O538">
            <v>16223</v>
          </cell>
          <cell r="P538">
            <v>16223</v>
          </cell>
          <cell r="Q538">
            <v>793.24736485237008</v>
          </cell>
          <cell r="R538">
            <v>0</v>
          </cell>
          <cell r="S538">
            <v>793.24736485237008</v>
          </cell>
          <cell r="T538">
            <v>793.24736485237008</v>
          </cell>
          <cell r="U538">
            <v>793.24736485237008</v>
          </cell>
          <cell r="V538">
            <v>36</v>
          </cell>
          <cell r="W538">
            <v>4</v>
          </cell>
          <cell r="X538">
            <v>16</v>
          </cell>
          <cell r="Y538">
            <v>22.034649023676948</v>
          </cell>
          <cell r="Z538">
            <v>88.138596094707793</v>
          </cell>
          <cell r="AA538">
            <v>12</v>
          </cell>
          <cell r="AB538">
            <v>264.41578828412338</v>
          </cell>
          <cell r="AC538">
            <v>352.55438437883117</v>
          </cell>
          <cell r="AD538">
            <v>33.33</v>
          </cell>
        </row>
        <row r="539">
          <cell r="C539" t="str">
            <v>58930</v>
          </cell>
          <cell r="D539" t="str">
            <v>CALCULATOR P2 400 CATANA GALINA</v>
          </cell>
          <cell r="E539" t="str">
            <v>9001</v>
          </cell>
          <cell r="F539">
            <v>36403</v>
          </cell>
          <cell r="H539">
            <v>36403</v>
          </cell>
          <cell r="I539">
            <v>12868852</v>
          </cell>
          <cell r="J539">
            <v>3</v>
          </cell>
          <cell r="K539">
            <v>3</v>
          </cell>
          <cell r="L539">
            <v>12868852</v>
          </cell>
          <cell r="M539">
            <v>0</v>
          </cell>
          <cell r="N539">
            <v>0</v>
          </cell>
          <cell r="O539">
            <v>16223</v>
          </cell>
          <cell r="P539">
            <v>16223</v>
          </cell>
          <cell r="Q539">
            <v>793.24736485237008</v>
          </cell>
          <cell r="R539">
            <v>0</v>
          </cell>
          <cell r="S539">
            <v>793.24736485237008</v>
          </cell>
          <cell r="T539">
            <v>793.24736485237008</v>
          </cell>
          <cell r="U539">
            <v>793.24736485237008</v>
          </cell>
          <cell r="V539">
            <v>36</v>
          </cell>
          <cell r="W539">
            <v>4</v>
          </cell>
          <cell r="X539">
            <v>16</v>
          </cell>
          <cell r="Y539">
            <v>22.034649023676948</v>
          </cell>
          <cell r="Z539">
            <v>88.138596094707793</v>
          </cell>
          <cell r="AA539">
            <v>12</v>
          </cell>
          <cell r="AB539">
            <v>264.41578828412338</v>
          </cell>
          <cell r="AC539">
            <v>352.55438437883117</v>
          </cell>
          <cell r="AD539">
            <v>33.33</v>
          </cell>
        </row>
        <row r="540">
          <cell r="C540" t="str">
            <v>58927</v>
          </cell>
          <cell r="D540" t="str">
            <v>IMPRIMANTA CANON BJC 250 ONICIUC M.</v>
          </cell>
          <cell r="E540" t="str">
            <v>9001</v>
          </cell>
          <cell r="F540">
            <v>36403</v>
          </cell>
          <cell r="H540">
            <v>36403</v>
          </cell>
          <cell r="I540">
            <v>1987583</v>
          </cell>
          <cell r="J540">
            <v>3</v>
          </cell>
          <cell r="K540">
            <v>3</v>
          </cell>
          <cell r="L540">
            <v>1987583</v>
          </cell>
          <cell r="M540">
            <v>0</v>
          </cell>
          <cell r="N540">
            <v>0</v>
          </cell>
          <cell r="O540">
            <v>16223</v>
          </cell>
          <cell r="P540">
            <v>16223</v>
          </cell>
          <cell r="Q540">
            <v>122.51636565370154</v>
          </cell>
          <cell r="R540">
            <v>0</v>
          </cell>
          <cell r="S540">
            <v>122.51636565370154</v>
          </cell>
          <cell r="T540">
            <v>122.51636565370154</v>
          </cell>
          <cell r="U540">
            <v>122.51636565370154</v>
          </cell>
          <cell r="V540">
            <v>36</v>
          </cell>
          <cell r="W540">
            <v>4</v>
          </cell>
          <cell r="X540">
            <v>16</v>
          </cell>
          <cell r="Y540">
            <v>3.4032323792694874</v>
          </cell>
          <cell r="Z540">
            <v>13.61292951707795</v>
          </cell>
          <cell r="AA540">
            <v>12</v>
          </cell>
          <cell r="AB540">
            <v>40.838788551233847</v>
          </cell>
          <cell r="AC540">
            <v>54.451718068311799</v>
          </cell>
          <cell r="AD540">
            <v>33.33</v>
          </cell>
        </row>
        <row r="541">
          <cell r="C541" t="str">
            <v>58931</v>
          </cell>
          <cell r="D541" t="str">
            <v>CALCULATOR PENTIUM II/ 400,32 RAM, M.15" ONICIUC</v>
          </cell>
          <cell r="E541" t="str">
            <v>9001</v>
          </cell>
          <cell r="F541">
            <v>36464</v>
          </cell>
          <cell r="H541">
            <v>36464</v>
          </cell>
          <cell r="I541">
            <v>12524940</v>
          </cell>
          <cell r="J541">
            <v>3</v>
          </cell>
          <cell r="K541">
            <v>3</v>
          </cell>
          <cell r="L541">
            <v>12524940</v>
          </cell>
          <cell r="M541">
            <v>0</v>
          </cell>
          <cell r="N541">
            <v>0</v>
          </cell>
          <cell r="O541">
            <v>16870</v>
          </cell>
          <cell r="P541">
            <v>16870</v>
          </cell>
          <cell r="Q541">
            <v>742.438648488441</v>
          </cell>
          <cell r="R541">
            <v>0</v>
          </cell>
          <cell r="S541">
            <v>742.438648488441</v>
          </cell>
          <cell r="T541">
            <v>742.438648488441</v>
          </cell>
          <cell r="U541">
            <v>742.438648488441</v>
          </cell>
          <cell r="V541">
            <v>36</v>
          </cell>
          <cell r="W541">
            <v>2</v>
          </cell>
          <cell r="X541">
            <v>14</v>
          </cell>
          <cell r="Y541">
            <v>20.623295791345583</v>
          </cell>
          <cell r="Z541">
            <v>41.246591582691167</v>
          </cell>
          <cell r="AA541">
            <v>12</v>
          </cell>
          <cell r="AB541">
            <v>247.479549496147</v>
          </cell>
          <cell r="AC541">
            <v>288.72614107883817</v>
          </cell>
        </row>
        <row r="542">
          <cell r="C542" t="str">
            <v>58932</v>
          </cell>
          <cell r="D542" t="str">
            <v>CINTAR ELECTRONIC 35 KG SERIA 2282013</v>
          </cell>
          <cell r="E542" t="str">
            <v>5001</v>
          </cell>
          <cell r="F542">
            <v>36494</v>
          </cell>
          <cell r="H542">
            <v>36494</v>
          </cell>
          <cell r="I542">
            <v>36032786</v>
          </cell>
          <cell r="J542">
            <v>5</v>
          </cell>
          <cell r="K542">
            <v>5</v>
          </cell>
          <cell r="L542">
            <v>36032786</v>
          </cell>
          <cell r="M542">
            <v>0</v>
          </cell>
          <cell r="N542">
            <v>0</v>
          </cell>
          <cell r="O542">
            <v>17893</v>
          </cell>
          <cell r="P542">
            <v>17893</v>
          </cell>
          <cell r="Q542">
            <v>2013.7923210193931</v>
          </cell>
          <cell r="R542">
            <v>0</v>
          </cell>
          <cell r="S542">
            <v>2013.7923210193931</v>
          </cell>
          <cell r="T542">
            <v>2013.7923210193931</v>
          </cell>
          <cell r="U542">
            <v>2013.7923210193931</v>
          </cell>
          <cell r="V542">
            <v>60</v>
          </cell>
          <cell r="W542">
            <v>1</v>
          </cell>
          <cell r="X542">
            <v>13</v>
          </cell>
          <cell r="Y542">
            <v>33.563205350323216</v>
          </cell>
          <cell r="Z542">
            <v>33.563205350323216</v>
          </cell>
          <cell r="AA542">
            <v>12</v>
          </cell>
          <cell r="AB542">
            <v>402.75846420387859</v>
          </cell>
          <cell r="AC542">
            <v>436.32166955420178</v>
          </cell>
        </row>
        <row r="543">
          <cell r="C543" t="str">
            <v>58933</v>
          </cell>
          <cell r="D543" t="str">
            <v>CALCULATOR PENTIUM II,466, HDD 6,4 MB SEREMET A.</v>
          </cell>
          <cell r="E543" t="str">
            <v>9001</v>
          </cell>
          <cell r="F543">
            <v>36494</v>
          </cell>
          <cell r="H543">
            <v>36494</v>
          </cell>
          <cell r="I543">
            <v>14017000</v>
          </cell>
          <cell r="J543">
            <v>3</v>
          </cell>
          <cell r="K543">
            <v>3</v>
          </cell>
          <cell r="L543">
            <v>14017000</v>
          </cell>
          <cell r="M543">
            <v>0</v>
          </cell>
          <cell r="N543">
            <v>0</v>
          </cell>
          <cell r="O543">
            <v>17893</v>
          </cell>
          <cell r="P543">
            <v>17893</v>
          </cell>
          <cell r="Q543">
            <v>783.37897501816349</v>
          </cell>
          <cell r="R543">
            <v>0</v>
          </cell>
          <cell r="S543">
            <v>783.37897501816349</v>
          </cell>
          <cell r="T543">
            <v>783.37897501816349</v>
          </cell>
          <cell r="U543">
            <v>783.37897501816349</v>
          </cell>
          <cell r="V543">
            <v>36</v>
          </cell>
          <cell r="W543">
            <v>1</v>
          </cell>
          <cell r="X543">
            <v>13</v>
          </cell>
          <cell r="Y543">
            <v>21.760527083837875</v>
          </cell>
          <cell r="Z543">
            <v>21.760527083837875</v>
          </cell>
          <cell r="AA543">
            <v>12</v>
          </cell>
          <cell r="AB543">
            <v>261.12632500605451</v>
          </cell>
          <cell r="AC543">
            <v>282.88685208989239</v>
          </cell>
        </row>
        <row r="544">
          <cell r="C544" t="str">
            <v>58934</v>
          </cell>
          <cell r="D544" t="str">
            <v>IMPRIMANTA HP 710C A4 MIRONESCU L.</v>
          </cell>
          <cell r="E544" t="str">
            <v>9001</v>
          </cell>
          <cell r="F544">
            <v>36494</v>
          </cell>
          <cell r="H544">
            <v>36494</v>
          </cell>
          <cell r="I544">
            <v>2695718</v>
          </cell>
          <cell r="J544">
            <v>3</v>
          </cell>
          <cell r="K544">
            <v>3</v>
          </cell>
          <cell r="L544">
            <v>2695718</v>
          </cell>
          <cell r="M544">
            <v>0</v>
          </cell>
          <cell r="N544">
            <v>0</v>
          </cell>
          <cell r="O544">
            <v>17893</v>
          </cell>
          <cell r="P544">
            <v>17893</v>
          </cell>
          <cell r="Q544">
            <v>150.65768736377353</v>
          </cell>
          <cell r="R544">
            <v>0</v>
          </cell>
          <cell r="S544">
            <v>150.65768736377353</v>
          </cell>
          <cell r="T544">
            <v>150.65768736377353</v>
          </cell>
          <cell r="U544">
            <v>150.65768736377353</v>
          </cell>
          <cell r="V544">
            <v>36</v>
          </cell>
          <cell r="W544">
            <v>1</v>
          </cell>
          <cell r="X544">
            <v>13</v>
          </cell>
          <cell r="Y544">
            <v>4.1849357601048203</v>
          </cell>
          <cell r="Z544">
            <v>4.1849357601048203</v>
          </cell>
          <cell r="AA544">
            <v>12</v>
          </cell>
          <cell r="AB544">
            <v>50.21922912125784</v>
          </cell>
          <cell r="AC544">
            <v>54.404164881362661</v>
          </cell>
        </row>
        <row r="545">
          <cell r="C545" t="str">
            <v>31365</v>
          </cell>
          <cell r="D545" t="str">
            <v>INSTALATIE DE PONTARE ELECTRONICA ONICIUC</v>
          </cell>
          <cell r="E545" t="str">
            <v>9001</v>
          </cell>
          <cell r="F545">
            <v>36525</v>
          </cell>
          <cell r="G545">
            <v>36388</v>
          </cell>
          <cell r="H545">
            <v>36388</v>
          </cell>
          <cell r="I545">
            <v>80331576</v>
          </cell>
          <cell r="J545">
            <v>3</v>
          </cell>
          <cell r="K545">
            <v>3</v>
          </cell>
          <cell r="L545">
            <v>80331576</v>
          </cell>
          <cell r="M545">
            <v>0</v>
          </cell>
          <cell r="N545">
            <v>0</v>
          </cell>
          <cell r="O545">
            <v>16223</v>
          </cell>
          <cell r="P545">
            <v>16223</v>
          </cell>
          <cell r="Q545">
            <v>4951.7090550453058</v>
          </cell>
          <cell r="R545">
            <v>0</v>
          </cell>
          <cell r="S545">
            <v>4951.7090550453058</v>
          </cell>
          <cell r="T545">
            <v>4951.7090550453058</v>
          </cell>
          <cell r="U545">
            <v>4951.7090550453058</v>
          </cell>
          <cell r="V545">
            <v>36</v>
          </cell>
          <cell r="W545">
            <v>0</v>
          </cell>
          <cell r="X545">
            <v>12</v>
          </cell>
          <cell r="Y545">
            <v>137.54747375125851</v>
          </cell>
          <cell r="Z545">
            <v>0</v>
          </cell>
          <cell r="AA545">
            <v>12</v>
          </cell>
          <cell r="AB545">
            <v>1650.5696850151021</v>
          </cell>
          <cell r="AC545">
            <v>1650.5696850151021</v>
          </cell>
        </row>
        <row r="546">
          <cell r="C546" t="str">
            <v>60675</v>
          </cell>
          <cell r="D546" t="str">
            <v>POD RULANT CU ELECTROP.</v>
          </cell>
          <cell r="E546" t="str">
            <v>5001</v>
          </cell>
          <cell r="F546">
            <v>29586</v>
          </cell>
          <cell r="H546">
            <v>29586</v>
          </cell>
          <cell r="I546">
            <v>2122483</v>
          </cell>
          <cell r="J546">
            <v>8</v>
          </cell>
          <cell r="K546">
            <v>8</v>
          </cell>
          <cell r="L546">
            <v>2122483</v>
          </cell>
          <cell r="M546">
            <v>232570</v>
          </cell>
          <cell r="N546">
            <v>712382</v>
          </cell>
          <cell r="O546">
            <v>108</v>
          </cell>
          <cell r="P546">
            <v>1650</v>
          </cell>
          <cell r="Q546">
            <v>431.74666666666667</v>
          </cell>
          <cell r="R546">
            <v>0</v>
          </cell>
          <cell r="S546">
            <v>431.74666666666667</v>
          </cell>
          <cell r="T546">
            <v>431.74666666666667</v>
          </cell>
          <cell r="U546">
            <v>431.74666666666667</v>
          </cell>
          <cell r="V546">
            <v>96</v>
          </cell>
          <cell r="W546">
            <v>228</v>
          </cell>
          <cell r="X546">
            <v>240</v>
          </cell>
          <cell r="Y546">
            <v>4.4973611111111111</v>
          </cell>
          <cell r="Z546">
            <v>431.74666666666667</v>
          </cell>
          <cell r="AA546">
            <v>0</v>
          </cell>
          <cell r="AB546">
            <v>0</v>
          </cell>
          <cell r="AC546">
            <v>431.74666666666667</v>
          </cell>
          <cell r="AD546">
            <v>14.29</v>
          </cell>
        </row>
        <row r="547">
          <cell r="C547" t="str">
            <v>60673</v>
          </cell>
          <cell r="D547" t="str">
            <v>MOTOSTIVUITOR VRINCEANU M.</v>
          </cell>
          <cell r="E547" t="str">
            <v>9006</v>
          </cell>
          <cell r="F547">
            <v>31563</v>
          </cell>
          <cell r="H547">
            <v>31563</v>
          </cell>
          <cell r="I547">
            <v>1109276</v>
          </cell>
          <cell r="J547">
            <v>6</v>
          </cell>
          <cell r="K547">
            <v>6</v>
          </cell>
          <cell r="L547">
            <v>1109276</v>
          </cell>
          <cell r="M547">
            <v>165890</v>
          </cell>
          <cell r="N547">
            <v>427452</v>
          </cell>
          <cell r="O547">
            <v>108</v>
          </cell>
          <cell r="P547">
            <v>1650</v>
          </cell>
          <cell r="Q547">
            <v>259.06181818181818</v>
          </cell>
          <cell r="R547">
            <v>0</v>
          </cell>
          <cell r="S547">
            <v>259.06181818181818</v>
          </cell>
          <cell r="T547">
            <v>259.06181818181818</v>
          </cell>
          <cell r="U547">
            <v>259.06181818181818</v>
          </cell>
          <cell r="V547">
            <v>72</v>
          </cell>
          <cell r="W547">
            <v>163</v>
          </cell>
          <cell r="X547">
            <v>175</v>
          </cell>
          <cell r="Y547">
            <v>3.598080808080808</v>
          </cell>
          <cell r="Z547">
            <v>259.06181818181818</v>
          </cell>
          <cell r="AA547">
            <v>0</v>
          </cell>
          <cell r="AB547">
            <v>0</v>
          </cell>
          <cell r="AC547">
            <v>259.06181818181818</v>
          </cell>
          <cell r="AD547">
            <v>1.67</v>
          </cell>
        </row>
        <row r="548">
          <cell r="C548" t="str">
            <v>60683</v>
          </cell>
          <cell r="D548" t="str">
            <v>DACIA 1310 CU UN SET ANVELOPE SPATARU</v>
          </cell>
          <cell r="E548" t="str">
            <v>9006</v>
          </cell>
          <cell r="F548">
            <v>33450</v>
          </cell>
          <cell r="H548">
            <v>33450</v>
          </cell>
          <cell r="I548">
            <v>3906710</v>
          </cell>
          <cell r="J548">
            <v>6</v>
          </cell>
          <cell r="K548">
            <v>6</v>
          </cell>
          <cell r="L548">
            <v>3906710</v>
          </cell>
          <cell r="M548">
            <v>208257</v>
          </cell>
          <cell r="N548">
            <v>396190</v>
          </cell>
          <cell r="O548">
            <v>108</v>
          </cell>
          <cell r="P548">
            <v>1650</v>
          </cell>
          <cell r="Q548">
            <v>240.11515151515152</v>
          </cell>
          <cell r="R548">
            <v>0</v>
          </cell>
          <cell r="S548">
            <v>240.11515151515152</v>
          </cell>
          <cell r="T548">
            <v>240.11515151515152</v>
          </cell>
          <cell r="U548">
            <v>240.11515151515152</v>
          </cell>
          <cell r="V548">
            <v>72</v>
          </cell>
          <cell r="W548">
            <v>101</v>
          </cell>
          <cell r="X548">
            <v>113</v>
          </cell>
          <cell r="Y548">
            <v>3.3349326599326599</v>
          </cell>
          <cell r="Z548">
            <v>240.11515151515152</v>
          </cell>
          <cell r="AA548">
            <v>0</v>
          </cell>
          <cell r="AB548">
            <v>0</v>
          </cell>
          <cell r="AC548">
            <v>240.11515151515152</v>
          </cell>
          <cell r="AD548">
            <v>1.19</v>
          </cell>
        </row>
        <row r="549">
          <cell r="C549" t="str">
            <v>61102</v>
          </cell>
          <cell r="D549" t="str">
            <v>AUTOSASIU R 10215 SERIE 95778</v>
          </cell>
          <cell r="E549" t="str">
            <v>9006</v>
          </cell>
          <cell r="F549">
            <v>33634</v>
          </cell>
          <cell r="H549">
            <v>33634</v>
          </cell>
          <cell r="I549">
            <v>24635645</v>
          </cell>
          <cell r="J549">
            <v>5</v>
          </cell>
          <cell r="K549">
            <v>5</v>
          </cell>
          <cell r="L549">
            <v>24635645</v>
          </cell>
          <cell r="M549">
            <v>1780</v>
          </cell>
          <cell r="N549">
            <v>2273420</v>
          </cell>
          <cell r="O549">
            <v>197</v>
          </cell>
          <cell r="P549">
            <v>1650</v>
          </cell>
          <cell r="Q549">
            <v>1377.830303030303</v>
          </cell>
          <cell r="R549">
            <v>0</v>
          </cell>
          <cell r="S549">
            <v>1377.830303030303</v>
          </cell>
          <cell r="T549">
            <v>1377.830303030303</v>
          </cell>
          <cell r="U549">
            <v>1377.830303030303</v>
          </cell>
          <cell r="V549">
            <v>60</v>
          </cell>
          <cell r="W549">
            <v>95</v>
          </cell>
          <cell r="X549">
            <v>107</v>
          </cell>
          <cell r="Y549">
            <v>22.963838383838382</v>
          </cell>
          <cell r="Z549">
            <v>1377.830303030303</v>
          </cell>
          <cell r="AA549">
            <v>0</v>
          </cell>
          <cell r="AB549">
            <v>0</v>
          </cell>
          <cell r="AC549">
            <v>1377.830303030303</v>
          </cell>
          <cell r="AD549">
            <v>20</v>
          </cell>
        </row>
        <row r="550">
          <cell r="C550" t="str">
            <v>61104</v>
          </cell>
          <cell r="D550" t="str">
            <v>AUTO ARO 243 SERIE 35295-198025</v>
          </cell>
          <cell r="E550" t="str">
            <v>9006</v>
          </cell>
          <cell r="F550">
            <v>33663</v>
          </cell>
          <cell r="H550">
            <v>33663</v>
          </cell>
          <cell r="I550">
            <v>0</v>
          </cell>
          <cell r="J550">
            <v>5</v>
          </cell>
          <cell r="K550">
            <v>5</v>
          </cell>
          <cell r="L550">
            <v>13453632</v>
          </cell>
          <cell r="M550">
            <v>772</v>
          </cell>
          <cell r="N550">
            <v>1176110</v>
          </cell>
          <cell r="O550">
            <v>198</v>
          </cell>
          <cell r="P550">
            <v>1650</v>
          </cell>
          <cell r="Q550">
            <v>712.79393939393935</v>
          </cell>
          <cell r="R550">
            <v>0</v>
          </cell>
          <cell r="S550">
            <v>712.79393939393935</v>
          </cell>
          <cell r="T550">
            <v>712.79393939393935</v>
          </cell>
          <cell r="U550">
            <v>0</v>
          </cell>
          <cell r="V550">
            <v>60</v>
          </cell>
          <cell r="W550">
            <v>94</v>
          </cell>
          <cell r="X550">
            <v>97</v>
          </cell>
          <cell r="Y550">
            <v>11.879898989898988</v>
          </cell>
          <cell r="Z550">
            <v>712.79393939393935</v>
          </cell>
          <cell r="AA550">
            <v>0</v>
          </cell>
          <cell r="AB550">
            <v>0</v>
          </cell>
          <cell r="AC550">
            <v>712.79393939393935</v>
          </cell>
          <cell r="AD550">
            <v>20</v>
          </cell>
          <cell r="AF550">
            <v>36616</v>
          </cell>
        </row>
        <row r="551">
          <cell r="C551" t="str">
            <v>60574</v>
          </cell>
          <cell r="D551" t="str">
            <v>POD RULANT CU ELECTROP</v>
          </cell>
          <cell r="E551" t="str">
            <v>10002</v>
          </cell>
          <cell r="F551">
            <v>29586</v>
          </cell>
          <cell r="H551">
            <v>29586</v>
          </cell>
          <cell r="I551">
            <v>2800883</v>
          </cell>
          <cell r="J551">
            <v>7</v>
          </cell>
          <cell r="K551">
            <v>7</v>
          </cell>
          <cell r="L551">
            <v>2800883</v>
          </cell>
          <cell r="M551">
            <v>232570</v>
          </cell>
          <cell r="N551">
            <v>894787</v>
          </cell>
          <cell r="O551">
            <v>108</v>
          </cell>
          <cell r="P551">
            <v>1650</v>
          </cell>
          <cell r="Q551">
            <v>542.29515151515147</v>
          </cell>
          <cell r="R551">
            <v>0</v>
          </cell>
          <cell r="S551">
            <v>542.29515151515147</v>
          </cell>
          <cell r="T551">
            <v>542.29515151515147</v>
          </cell>
          <cell r="U551">
            <v>542.29515151515147</v>
          </cell>
          <cell r="V551">
            <v>84</v>
          </cell>
          <cell r="W551">
            <v>228</v>
          </cell>
          <cell r="X551">
            <v>240</v>
          </cell>
          <cell r="Y551">
            <v>6.4558946608946606</v>
          </cell>
          <cell r="Z551">
            <v>542.29515151515147</v>
          </cell>
          <cell r="AA551">
            <v>0</v>
          </cell>
          <cell r="AB551">
            <v>0</v>
          </cell>
          <cell r="AC551">
            <v>542.29515151515147</v>
          </cell>
          <cell r="AD551">
            <v>14.29</v>
          </cell>
        </row>
        <row r="552">
          <cell r="C552" t="str">
            <v>65008</v>
          </cell>
          <cell r="D552" t="str">
            <v>AUTOTURISM DACIA BREAK 1310 COSTIN</v>
          </cell>
          <cell r="E552" t="str">
            <v>9006</v>
          </cell>
          <cell r="F552">
            <v>35216</v>
          </cell>
          <cell r="H552">
            <v>35216</v>
          </cell>
          <cell r="I552">
            <v>10341051</v>
          </cell>
          <cell r="J552">
            <v>2</v>
          </cell>
          <cell r="K552">
            <v>2</v>
          </cell>
          <cell r="L552">
            <v>10341051</v>
          </cell>
          <cell r="M552">
            <v>10341051</v>
          </cell>
          <cell r="N552">
            <v>0</v>
          </cell>
          <cell r="O552">
            <v>2951</v>
          </cell>
          <cell r="P552">
            <v>2951</v>
          </cell>
          <cell r="Q552">
            <v>3504.2531345306675</v>
          </cell>
          <cell r="R552">
            <v>0</v>
          </cell>
          <cell r="S552">
            <v>3504.2531345306675</v>
          </cell>
          <cell r="T552">
            <v>3504.2531345306675</v>
          </cell>
          <cell r="U552">
            <v>3504.2531345306675</v>
          </cell>
          <cell r="V552">
            <v>24</v>
          </cell>
          <cell r="W552">
            <v>43</v>
          </cell>
          <cell r="X552">
            <v>55</v>
          </cell>
          <cell r="Y552">
            <v>146.01054727211115</v>
          </cell>
          <cell r="Z552">
            <v>3504.2531345306675</v>
          </cell>
          <cell r="AA552">
            <v>0</v>
          </cell>
          <cell r="AB552">
            <v>0</v>
          </cell>
          <cell r="AC552">
            <v>3504.2531345306675</v>
          </cell>
          <cell r="AD552">
            <v>50</v>
          </cell>
        </row>
        <row r="553">
          <cell r="C553" t="str">
            <v>65006</v>
          </cell>
          <cell r="D553" t="str">
            <v>MOTOSTIVUITOR 3,5 TF. CHIRILA</v>
          </cell>
          <cell r="E553" t="str">
            <v>9006</v>
          </cell>
          <cell r="F553">
            <v>34365</v>
          </cell>
          <cell r="H553">
            <v>34365</v>
          </cell>
          <cell r="I553">
            <v>5752440</v>
          </cell>
          <cell r="J553">
            <v>1</v>
          </cell>
          <cell r="K553">
            <v>1</v>
          </cell>
          <cell r="L553">
            <v>5752440</v>
          </cell>
          <cell r="M553">
            <v>5220000</v>
          </cell>
          <cell r="N553">
            <v>5220000</v>
          </cell>
          <cell r="O553">
            <v>1450</v>
          </cell>
          <cell r="P553">
            <v>1650</v>
          </cell>
          <cell r="Q553">
            <v>3163.6363636363635</v>
          </cell>
          <cell r="R553">
            <v>0</v>
          </cell>
          <cell r="S553">
            <v>3163.6363636363635</v>
          </cell>
          <cell r="T553">
            <v>3163.6363636363635</v>
          </cell>
          <cell r="U553">
            <v>3163.6363636363635</v>
          </cell>
          <cell r="V553">
            <v>12</v>
          </cell>
          <cell r="W553">
            <v>71</v>
          </cell>
          <cell r="X553">
            <v>83</v>
          </cell>
          <cell r="Y553">
            <v>263.63636363636363</v>
          </cell>
          <cell r="Z553">
            <v>3163.6363636363635</v>
          </cell>
          <cell r="AA553">
            <v>0</v>
          </cell>
          <cell r="AB553">
            <v>0</v>
          </cell>
          <cell r="AC553">
            <v>3163.6363636363635</v>
          </cell>
          <cell r="AD553">
            <v>100</v>
          </cell>
        </row>
        <row r="554">
          <cell r="C554" t="str">
            <v>65007</v>
          </cell>
          <cell r="D554" t="str">
            <v>MOTOSTIVUITOR 3,5 TF. CHIRILA VICTOR</v>
          </cell>
          <cell r="E554" t="str">
            <v>9006</v>
          </cell>
          <cell r="F554">
            <v>34365</v>
          </cell>
          <cell r="H554">
            <v>34365</v>
          </cell>
          <cell r="I554">
            <v>5752440</v>
          </cell>
          <cell r="J554">
            <v>1</v>
          </cell>
          <cell r="K554">
            <v>1</v>
          </cell>
          <cell r="L554">
            <v>5752440</v>
          </cell>
          <cell r="M554">
            <v>5220000</v>
          </cell>
          <cell r="N554">
            <v>5220000</v>
          </cell>
          <cell r="O554">
            <v>1450</v>
          </cell>
          <cell r="P554">
            <v>1650</v>
          </cell>
          <cell r="Q554">
            <v>3163.6363636363635</v>
          </cell>
          <cell r="R554">
            <v>0</v>
          </cell>
          <cell r="S554">
            <v>3163.6363636363635</v>
          </cell>
          <cell r="T554">
            <v>3163.6363636363635</v>
          </cell>
          <cell r="U554">
            <v>3163.6363636363635</v>
          </cell>
          <cell r="V554">
            <v>12</v>
          </cell>
          <cell r="W554">
            <v>71</v>
          </cell>
          <cell r="X554">
            <v>83</v>
          </cell>
          <cell r="Y554">
            <v>263.63636363636363</v>
          </cell>
          <cell r="Z554">
            <v>3163.6363636363635</v>
          </cell>
          <cell r="AA554">
            <v>0</v>
          </cell>
          <cell r="AB554">
            <v>0</v>
          </cell>
          <cell r="AC554">
            <v>3163.6363636363635</v>
          </cell>
          <cell r="AD554">
            <v>100</v>
          </cell>
        </row>
        <row r="555">
          <cell r="C555" t="str">
            <v>65010</v>
          </cell>
          <cell r="D555" t="str">
            <v>TRANSPALET "LINDE" M 20 PREPARATIE</v>
          </cell>
          <cell r="E555" t="str">
            <v>1001</v>
          </cell>
          <cell r="F555">
            <v>35764</v>
          </cell>
          <cell r="H555">
            <v>35764</v>
          </cell>
          <cell r="I555">
            <v>4864375</v>
          </cell>
          <cell r="J555">
            <v>9</v>
          </cell>
          <cell r="K555">
            <v>9</v>
          </cell>
          <cell r="L555">
            <v>4864375</v>
          </cell>
          <cell r="M555">
            <v>4864375</v>
          </cell>
          <cell r="N555">
            <v>0</v>
          </cell>
          <cell r="O555">
            <v>7860</v>
          </cell>
          <cell r="P555">
            <v>7860</v>
          </cell>
          <cell r="Q555">
            <v>618.87722646310431</v>
          </cell>
          <cell r="R555">
            <v>0</v>
          </cell>
          <cell r="S555">
            <v>618.87722646310431</v>
          </cell>
          <cell r="T555">
            <v>618.87722646310431</v>
          </cell>
          <cell r="U555">
            <v>618.87722646310431</v>
          </cell>
          <cell r="V555">
            <v>108</v>
          </cell>
          <cell r="W555">
            <v>25</v>
          </cell>
          <cell r="X555">
            <v>37</v>
          </cell>
          <cell r="Y555">
            <v>5.7303446894731884</v>
          </cell>
          <cell r="Z555">
            <v>143.25861723682971</v>
          </cell>
          <cell r="AA555">
            <v>12</v>
          </cell>
          <cell r="AB555">
            <v>68.764136273678261</v>
          </cell>
          <cell r="AC555">
            <v>212.02275351050798</v>
          </cell>
          <cell r="AD555">
            <v>11.11</v>
          </cell>
        </row>
        <row r="556">
          <cell r="C556" t="str">
            <v>65009</v>
          </cell>
          <cell r="D556" t="str">
            <v>TRANSPALET "LINDE" M 20 PREPARATIE</v>
          </cell>
          <cell r="E556" t="str">
            <v>1001</v>
          </cell>
          <cell r="F556">
            <v>35764</v>
          </cell>
          <cell r="H556">
            <v>35764</v>
          </cell>
          <cell r="I556">
            <v>4864375</v>
          </cell>
          <cell r="J556">
            <v>9</v>
          </cell>
          <cell r="K556">
            <v>9</v>
          </cell>
          <cell r="L556">
            <v>4864375</v>
          </cell>
          <cell r="M556">
            <v>4864375</v>
          </cell>
          <cell r="N556">
            <v>0</v>
          </cell>
          <cell r="O556">
            <v>7860</v>
          </cell>
          <cell r="P556">
            <v>7860</v>
          </cell>
          <cell r="Q556">
            <v>618.87722646310431</v>
          </cell>
          <cell r="R556">
            <v>0</v>
          </cell>
          <cell r="S556">
            <v>618.87722646310431</v>
          </cell>
          <cell r="T556">
            <v>618.87722646310431</v>
          </cell>
          <cell r="U556">
            <v>618.87722646310431</v>
          </cell>
          <cell r="V556">
            <v>108</v>
          </cell>
          <cell r="W556">
            <v>25</v>
          </cell>
          <cell r="X556">
            <v>37</v>
          </cell>
          <cell r="Y556">
            <v>5.7303446894731884</v>
          </cell>
          <cell r="Z556">
            <v>143.25861723682971</v>
          </cell>
          <cell r="AA556">
            <v>12</v>
          </cell>
          <cell r="AB556">
            <v>68.764136273678261</v>
          </cell>
          <cell r="AC556">
            <v>212.02275351050798</v>
          </cell>
          <cell r="AD556">
            <v>11.11</v>
          </cell>
        </row>
        <row r="557">
          <cell r="C557" t="str">
            <v>65011</v>
          </cell>
          <cell r="D557" t="str">
            <v>AUTOTURISM LEGANZA COSTIN DUMITRU</v>
          </cell>
          <cell r="E557" t="str">
            <v>9006</v>
          </cell>
          <cell r="F557">
            <v>36099</v>
          </cell>
          <cell r="H557">
            <v>36099</v>
          </cell>
          <cell r="I557">
            <v>139198599</v>
          </cell>
          <cell r="J557">
            <v>4</v>
          </cell>
          <cell r="K557">
            <v>4</v>
          </cell>
          <cell r="L557">
            <v>139198599</v>
          </cell>
          <cell r="M557">
            <v>0</v>
          </cell>
          <cell r="N557">
            <v>0</v>
          </cell>
          <cell r="O557">
            <v>9592</v>
          </cell>
          <cell r="P557">
            <v>9592</v>
          </cell>
          <cell r="Q557">
            <v>14511.947351959967</v>
          </cell>
          <cell r="R557">
            <v>0</v>
          </cell>
          <cell r="S557">
            <v>14511.947351959967</v>
          </cell>
          <cell r="T557">
            <v>14511.947351959967</v>
          </cell>
          <cell r="U557">
            <v>14511.947351959967</v>
          </cell>
          <cell r="V557">
            <v>48</v>
          </cell>
          <cell r="W557">
            <v>14</v>
          </cell>
          <cell r="X557">
            <v>26</v>
          </cell>
          <cell r="Y557">
            <v>302.33223649916596</v>
          </cell>
          <cell r="Z557">
            <v>4232.6513109883235</v>
          </cell>
          <cell r="AA557">
            <v>12</v>
          </cell>
          <cell r="AB557">
            <v>3627.9868379899917</v>
          </cell>
          <cell r="AC557">
            <v>7860.6381489783153</v>
          </cell>
          <cell r="AD557">
            <v>25</v>
          </cell>
        </row>
        <row r="558">
          <cell r="C558" t="str">
            <v>65012</v>
          </cell>
          <cell r="D558" t="str">
            <v>TRANSPALET LINDE M20 FRUNZA I</v>
          </cell>
          <cell r="E558" t="str">
            <v>9006</v>
          </cell>
          <cell r="F558">
            <v>36372</v>
          </cell>
          <cell r="H558">
            <v>36372</v>
          </cell>
          <cell r="I558">
            <v>6792060</v>
          </cell>
          <cell r="J558">
            <v>10</v>
          </cell>
          <cell r="K558">
            <v>10</v>
          </cell>
          <cell r="L558">
            <v>6792060</v>
          </cell>
          <cell r="M558">
            <v>0</v>
          </cell>
          <cell r="N558">
            <v>0</v>
          </cell>
          <cell r="O558">
            <v>16026</v>
          </cell>
          <cell r="P558">
            <v>16026</v>
          </cell>
          <cell r="Q558">
            <v>423.81505054286782</v>
          </cell>
          <cell r="R558">
            <v>0</v>
          </cell>
          <cell r="S558">
            <v>423.81505054286782</v>
          </cell>
          <cell r="T558">
            <v>423.81505054286782</v>
          </cell>
          <cell r="U558">
            <v>423.81505054286782</v>
          </cell>
          <cell r="V558">
            <v>120</v>
          </cell>
          <cell r="W558">
            <v>5</v>
          </cell>
          <cell r="X558">
            <v>17</v>
          </cell>
          <cell r="Y558">
            <v>3.531792087857232</v>
          </cell>
          <cell r="Z558">
            <v>17.658960439286162</v>
          </cell>
          <cell r="AA558">
            <v>12</v>
          </cell>
          <cell r="AB558">
            <v>42.381505054286784</v>
          </cell>
          <cell r="AC558">
            <v>60.040465493572945</v>
          </cell>
          <cell r="AD558">
            <v>10</v>
          </cell>
        </row>
        <row r="559">
          <cell r="C559" t="str">
            <v>65013</v>
          </cell>
          <cell r="D559" t="str">
            <v>TRANSPALET LINDE M20 TANASE RODICA</v>
          </cell>
          <cell r="E559" t="str">
            <v>9006</v>
          </cell>
          <cell r="F559">
            <v>36372</v>
          </cell>
          <cell r="H559">
            <v>36372</v>
          </cell>
          <cell r="I559">
            <v>6792060</v>
          </cell>
          <cell r="J559">
            <v>10</v>
          </cell>
          <cell r="K559">
            <v>10</v>
          </cell>
          <cell r="L559">
            <v>6792060</v>
          </cell>
          <cell r="M559">
            <v>0</v>
          </cell>
          <cell r="N559">
            <v>0</v>
          </cell>
          <cell r="O559">
            <v>16026</v>
          </cell>
          <cell r="P559">
            <v>16026</v>
          </cell>
          <cell r="Q559">
            <v>423.81505054286782</v>
          </cell>
          <cell r="R559">
            <v>0</v>
          </cell>
          <cell r="S559">
            <v>423.81505054286782</v>
          </cell>
          <cell r="T559">
            <v>423.81505054286782</v>
          </cell>
          <cell r="U559">
            <v>423.81505054286782</v>
          </cell>
          <cell r="V559">
            <v>120</v>
          </cell>
          <cell r="W559">
            <v>5</v>
          </cell>
          <cell r="X559">
            <v>17</v>
          </cell>
          <cell r="Y559">
            <v>3.531792087857232</v>
          </cell>
          <cell r="Z559">
            <v>17.658960439286162</v>
          </cell>
          <cell r="AA559">
            <v>12</v>
          </cell>
          <cell r="AB559">
            <v>42.381505054286784</v>
          </cell>
          <cell r="AC559">
            <v>60.040465493572945</v>
          </cell>
          <cell r="AD559">
            <v>10</v>
          </cell>
        </row>
        <row r="560">
          <cell r="C560" t="str">
            <v>65014</v>
          </cell>
          <cell r="D560" t="str">
            <v>TRANSPALET LINDE M20 GANCEA M.</v>
          </cell>
          <cell r="E560" t="str">
            <v>4003</v>
          </cell>
          <cell r="F560">
            <v>36372</v>
          </cell>
          <cell r="H560">
            <v>36372</v>
          </cell>
          <cell r="I560">
            <v>6792060</v>
          </cell>
          <cell r="J560">
            <v>10</v>
          </cell>
          <cell r="K560">
            <v>10</v>
          </cell>
          <cell r="L560">
            <v>6792060</v>
          </cell>
          <cell r="M560">
            <v>0</v>
          </cell>
          <cell r="N560">
            <v>0</v>
          </cell>
          <cell r="O560">
            <v>16026</v>
          </cell>
          <cell r="P560">
            <v>16026</v>
          </cell>
          <cell r="Q560">
            <v>423.81505054286782</v>
          </cell>
          <cell r="R560">
            <v>0</v>
          </cell>
          <cell r="S560">
            <v>423.81505054286782</v>
          </cell>
          <cell r="T560">
            <v>423.81505054286782</v>
          </cell>
          <cell r="U560">
            <v>423.81505054286782</v>
          </cell>
          <cell r="V560">
            <v>120</v>
          </cell>
          <cell r="W560">
            <v>5</v>
          </cell>
          <cell r="X560">
            <v>17</v>
          </cell>
          <cell r="Y560">
            <v>3.531792087857232</v>
          </cell>
          <cell r="Z560">
            <v>17.658960439286162</v>
          </cell>
          <cell r="AA560">
            <v>12</v>
          </cell>
          <cell r="AB560">
            <v>42.381505054286784</v>
          </cell>
          <cell r="AC560">
            <v>60.040465493572945</v>
          </cell>
          <cell r="AD560">
            <v>10</v>
          </cell>
        </row>
        <row r="561">
          <cell r="C561" t="str">
            <v>65015</v>
          </cell>
          <cell r="D561" t="str">
            <v>AUTOTURISM MATIZ COLOGNESE CARLO</v>
          </cell>
          <cell r="E561" t="str">
            <v>9006</v>
          </cell>
          <cell r="F561">
            <v>36433</v>
          </cell>
          <cell r="H561">
            <v>36433</v>
          </cell>
          <cell r="I561">
            <v>100867395</v>
          </cell>
          <cell r="J561">
            <v>6</v>
          </cell>
          <cell r="K561">
            <v>6</v>
          </cell>
          <cell r="L561">
            <v>100867395</v>
          </cell>
          <cell r="M561">
            <v>0</v>
          </cell>
          <cell r="N561">
            <v>0</v>
          </cell>
          <cell r="O561">
            <v>16488</v>
          </cell>
          <cell r="P561">
            <v>16488</v>
          </cell>
          <cell r="Q561">
            <v>6117.6246360989808</v>
          </cell>
          <cell r="R561">
            <v>0</v>
          </cell>
          <cell r="S561">
            <v>6117.6246360989808</v>
          </cell>
          <cell r="T561">
            <v>6117.6246360989808</v>
          </cell>
          <cell r="U561">
            <v>6117.6246360989808</v>
          </cell>
          <cell r="V561">
            <v>72</v>
          </cell>
          <cell r="W561">
            <v>3</v>
          </cell>
          <cell r="X561">
            <v>15</v>
          </cell>
          <cell r="Y561">
            <v>84.967008834708068</v>
          </cell>
          <cell r="Z561">
            <v>254.90102650412422</v>
          </cell>
          <cell r="AA561">
            <v>12</v>
          </cell>
          <cell r="AB561">
            <v>1019.6041060164969</v>
          </cell>
          <cell r="AC561">
            <v>1274.5051325206209</v>
          </cell>
        </row>
        <row r="562">
          <cell r="C562" t="str">
            <v>65016</v>
          </cell>
          <cell r="D562" t="str">
            <v>AUTOTURISM MATIZ BOZIAN VASILE</v>
          </cell>
          <cell r="E562" t="str">
            <v>9006</v>
          </cell>
          <cell r="F562">
            <v>36433</v>
          </cell>
          <cell r="H562">
            <v>36433</v>
          </cell>
          <cell r="I562">
            <v>100867395</v>
          </cell>
          <cell r="J562">
            <v>6</v>
          </cell>
          <cell r="K562">
            <v>6</v>
          </cell>
          <cell r="L562">
            <v>100867395</v>
          </cell>
          <cell r="M562">
            <v>0</v>
          </cell>
          <cell r="N562">
            <v>0</v>
          </cell>
          <cell r="O562">
            <v>16488</v>
          </cell>
          <cell r="P562">
            <v>16488</v>
          </cell>
          <cell r="Q562">
            <v>6117.6246360989808</v>
          </cell>
          <cell r="R562">
            <v>0</v>
          </cell>
          <cell r="S562">
            <v>6117.6246360989808</v>
          </cell>
          <cell r="T562">
            <v>6117.6246360989808</v>
          </cell>
          <cell r="U562">
            <v>6117.6246360989808</v>
          </cell>
          <cell r="V562">
            <v>72</v>
          </cell>
          <cell r="W562">
            <v>3</v>
          </cell>
          <cell r="X562">
            <v>15</v>
          </cell>
          <cell r="Y562">
            <v>84.967008834708068</v>
          </cell>
          <cell r="Z562">
            <v>254.90102650412422</v>
          </cell>
          <cell r="AA562">
            <v>12</v>
          </cell>
          <cell r="AB562">
            <v>1019.6041060164969</v>
          </cell>
          <cell r="AC562">
            <v>1274.5051325206209</v>
          </cell>
        </row>
        <row r="563">
          <cell r="C563" t="str">
            <v>65017</v>
          </cell>
          <cell r="D563" t="str">
            <v>AUTOTURISM MATIZ CHEBAC V., MIHALCEA M.</v>
          </cell>
          <cell r="E563" t="str">
            <v>9006</v>
          </cell>
          <cell r="F563">
            <v>36433</v>
          </cell>
          <cell r="H563">
            <v>36433</v>
          </cell>
          <cell r="I563">
            <v>100867395</v>
          </cell>
          <cell r="J563">
            <v>6</v>
          </cell>
          <cell r="K563">
            <v>6</v>
          </cell>
          <cell r="L563">
            <v>100867395</v>
          </cell>
          <cell r="M563">
            <v>0</v>
          </cell>
          <cell r="N563">
            <v>0</v>
          </cell>
          <cell r="O563">
            <v>16488</v>
          </cell>
          <cell r="P563">
            <v>16488</v>
          </cell>
          <cell r="Q563">
            <v>6117.6246360989808</v>
          </cell>
          <cell r="R563">
            <v>0</v>
          </cell>
          <cell r="S563">
            <v>6117.6246360989808</v>
          </cell>
          <cell r="T563">
            <v>6117.6246360989808</v>
          </cell>
          <cell r="U563">
            <v>6117.6246360989808</v>
          </cell>
          <cell r="V563">
            <v>72</v>
          </cell>
          <cell r="W563">
            <v>3</v>
          </cell>
          <cell r="X563">
            <v>15</v>
          </cell>
          <cell r="Y563">
            <v>84.967008834708068</v>
          </cell>
          <cell r="Z563">
            <v>254.90102650412422</v>
          </cell>
          <cell r="AA563">
            <v>12</v>
          </cell>
          <cell r="AB563">
            <v>1019.6041060164969</v>
          </cell>
          <cell r="AC563">
            <v>1274.5051325206209</v>
          </cell>
        </row>
        <row r="564">
          <cell r="C564" t="str">
            <v>40895</v>
          </cell>
          <cell r="D564" t="str">
            <v>AUTOUTILITARA FIAT DUCATO</v>
          </cell>
          <cell r="E564" t="str">
            <v>9006</v>
          </cell>
          <cell r="F564">
            <v>36525</v>
          </cell>
          <cell r="H564">
            <v>36525</v>
          </cell>
          <cell r="I564">
            <v>311488443</v>
          </cell>
          <cell r="J564">
            <v>5</v>
          </cell>
          <cell r="K564">
            <v>5</v>
          </cell>
          <cell r="L564">
            <v>311488443</v>
          </cell>
          <cell r="M564">
            <v>0</v>
          </cell>
          <cell r="N564">
            <v>0</v>
          </cell>
          <cell r="O564">
            <v>18255</v>
          </cell>
          <cell r="P564">
            <v>18255</v>
          </cell>
          <cell r="Q564">
            <v>17063.185045193099</v>
          </cell>
          <cell r="R564">
            <v>0</v>
          </cell>
          <cell r="S564">
            <v>17063.185045193099</v>
          </cell>
          <cell r="T564">
            <v>17063.185045193099</v>
          </cell>
          <cell r="U564">
            <v>17063.185045193099</v>
          </cell>
          <cell r="V564">
            <v>60</v>
          </cell>
          <cell r="W564">
            <v>0</v>
          </cell>
          <cell r="X564">
            <v>12</v>
          </cell>
          <cell r="Y564">
            <v>284.38641741988499</v>
          </cell>
          <cell r="Z564">
            <v>0</v>
          </cell>
          <cell r="AA564">
            <v>12</v>
          </cell>
          <cell r="AB564">
            <v>3412.6370090386199</v>
          </cell>
          <cell r="AC564">
            <v>3412.6370090386199</v>
          </cell>
        </row>
        <row r="565">
          <cell r="C565" t="str">
            <v>40458</v>
          </cell>
          <cell r="D565" t="str">
            <v>STATIE AUTOMATA STING INC AVIERITEI</v>
          </cell>
          <cell r="E565" t="str">
            <v>9004</v>
          </cell>
          <cell r="F565">
            <v>29586</v>
          </cell>
          <cell r="H565">
            <v>29586</v>
          </cell>
          <cell r="I565">
            <v>3047729</v>
          </cell>
          <cell r="J565">
            <v>8</v>
          </cell>
          <cell r="K565">
            <v>8</v>
          </cell>
          <cell r="L565">
            <v>3047729</v>
          </cell>
          <cell r="M565">
            <v>83610</v>
          </cell>
          <cell r="N565">
            <v>654066</v>
          </cell>
          <cell r="O565">
            <v>108</v>
          </cell>
          <cell r="P565">
            <v>1650</v>
          </cell>
          <cell r="Q565">
            <v>396.40363636363634</v>
          </cell>
          <cell r="R565">
            <v>0</v>
          </cell>
          <cell r="S565">
            <v>396.40363636363634</v>
          </cell>
          <cell r="T565">
            <v>396.40363636363634</v>
          </cell>
          <cell r="U565">
            <v>396.40363636363634</v>
          </cell>
          <cell r="V565">
            <v>96</v>
          </cell>
          <cell r="W565">
            <v>228</v>
          </cell>
          <cell r="X565">
            <v>240</v>
          </cell>
          <cell r="Y565">
            <v>4.1292045454545452</v>
          </cell>
          <cell r="Z565">
            <v>396.40363636363634</v>
          </cell>
          <cell r="AA565">
            <v>0</v>
          </cell>
          <cell r="AB565">
            <v>0</v>
          </cell>
          <cell r="AC565">
            <v>396.40363636363634</v>
          </cell>
          <cell r="AD565">
            <v>9.09</v>
          </cell>
        </row>
        <row r="566">
          <cell r="C566" t="str">
            <v>40459</v>
          </cell>
          <cell r="D566" t="str">
            <v>STATIE AUTOMATA STING INC AVIERITEI</v>
          </cell>
          <cell r="E566" t="str">
            <v>9004</v>
          </cell>
          <cell r="F566">
            <v>29586</v>
          </cell>
          <cell r="H566">
            <v>29586</v>
          </cell>
          <cell r="I566">
            <v>3047729</v>
          </cell>
          <cell r="J566">
            <v>8</v>
          </cell>
          <cell r="K566">
            <v>8</v>
          </cell>
          <cell r="L566">
            <v>3047729</v>
          </cell>
          <cell r="M566">
            <v>83610</v>
          </cell>
          <cell r="N566">
            <v>654066</v>
          </cell>
          <cell r="O566">
            <v>108</v>
          </cell>
          <cell r="P566">
            <v>1650</v>
          </cell>
          <cell r="Q566">
            <v>396.40363636363634</v>
          </cell>
          <cell r="R566">
            <v>0</v>
          </cell>
          <cell r="S566">
            <v>396.40363636363634</v>
          </cell>
          <cell r="T566">
            <v>396.40363636363634</v>
          </cell>
          <cell r="U566">
            <v>396.40363636363634</v>
          </cell>
          <cell r="V566">
            <v>96</v>
          </cell>
          <cell r="W566">
            <v>228</v>
          </cell>
          <cell r="X566">
            <v>240</v>
          </cell>
          <cell r="Y566">
            <v>4.1292045454545452</v>
          </cell>
          <cell r="Z566">
            <v>396.40363636363634</v>
          </cell>
          <cell r="AA566">
            <v>0</v>
          </cell>
          <cell r="AB566">
            <v>0</v>
          </cell>
          <cell r="AC566">
            <v>396.40363636363634</v>
          </cell>
          <cell r="AD566">
            <v>9.09</v>
          </cell>
        </row>
        <row r="567">
          <cell r="C567" t="str">
            <v>40460</v>
          </cell>
          <cell r="D567" t="str">
            <v>STATIE AUTOMATA STING INC AVIERITEI</v>
          </cell>
          <cell r="E567" t="str">
            <v>9004</v>
          </cell>
          <cell r="F567">
            <v>29586</v>
          </cell>
          <cell r="H567">
            <v>29586</v>
          </cell>
          <cell r="I567">
            <v>3047729</v>
          </cell>
          <cell r="J567">
            <v>8</v>
          </cell>
          <cell r="K567">
            <v>8</v>
          </cell>
          <cell r="L567">
            <v>3047729</v>
          </cell>
          <cell r="M567">
            <v>83610</v>
          </cell>
          <cell r="N567">
            <v>654066</v>
          </cell>
          <cell r="O567">
            <v>108</v>
          </cell>
          <cell r="P567">
            <v>1650</v>
          </cell>
          <cell r="Q567">
            <v>396.40363636363634</v>
          </cell>
          <cell r="R567">
            <v>0</v>
          </cell>
          <cell r="S567">
            <v>396.40363636363634</v>
          </cell>
          <cell r="T567">
            <v>396.40363636363634</v>
          </cell>
          <cell r="U567">
            <v>396.40363636363634</v>
          </cell>
          <cell r="V567">
            <v>96</v>
          </cell>
          <cell r="W567">
            <v>228</v>
          </cell>
          <cell r="X567">
            <v>240</v>
          </cell>
          <cell r="Y567">
            <v>4.1292045454545452</v>
          </cell>
          <cell r="Z567">
            <v>396.40363636363634</v>
          </cell>
          <cell r="AA567">
            <v>0</v>
          </cell>
          <cell r="AB567">
            <v>0</v>
          </cell>
          <cell r="AC567">
            <v>396.40363636363634</v>
          </cell>
          <cell r="AD567">
            <v>9.09</v>
          </cell>
        </row>
        <row r="568">
          <cell r="C568" t="str">
            <v>40525</v>
          </cell>
          <cell r="D568" t="str">
            <v>STATIE AUTOMATA STING INC AVIERITEI</v>
          </cell>
          <cell r="E568" t="str">
            <v>9004</v>
          </cell>
          <cell r="F568">
            <v>29586</v>
          </cell>
          <cell r="H568">
            <v>29586</v>
          </cell>
          <cell r="I568">
            <v>3056912</v>
          </cell>
          <cell r="J568">
            <v>8</v>
          </cell>
          <cell r="K568">
            <v>8</v>
          </cell>
          <cell r="L568">
            <v>3056912</v>
          </cell>
          <cell r="M568">
            <v>83610</v>
          </cell>
          <cell r="N568">
            <v>655963</v>
          </cell>
          <cell r="O568">
            <v>108</v>
          </cell>
          <cell r="P568">
            <v>1650</v>
          </cell>
          <cell r="Q568">
            <v>397.55333333333334</v>
          </cell>
          <cell r="R568">
            <v>0</v>
          </cell>
          <cell r="S568">
            <v>397.55333333333334</v>
          </cell>
          <cell r="T568">
            <v>397.55333333333334</v>
          </cell>
          <cell r="U568">
            <v>397.55333333333334</v>
          </cell>
          <cell r="V568">
            <v>96</v>
          </cell>
          <cell r="W568">
            <v>228</v>
          </cell>
          <cell r="X568">
            <v>240</v>
          </cell>
          <cell r="Y568">
            <v>4.1411805555555556</v>
          </cell>
          <cell r="Z568">
            <v>397.55333333333334</v>
          </cell>
          <cell r="AA568">
            <v>0</v>
          </cell>
          <cell r="AB568">
            <v>0</v>
          </cell>
          <cell r="AC568">
            <v>397.55333333333334</v>
          </cell>
          <cell r="AD568">
            <v>9.09</v>
          </cell>
        </row>
        <row r="569">
          <cell r="C569" t="str">
            <v>41150</v>
          </cell>
          <cell r="D569" t="str">
            <v>MASINA COPIAT MEK.XEROX SAUCA</v>
          </cell>
          <cell r="E569" t="str">
            <v>9001</v>
          </cell>
          <cell r="F569">
            <v>32294</v>
          </cell>
          <cell r="H569">
            <v>32294</v>
          </cell>
          <cell r="I569">
            <v>0</v>
          </cell>
          <cell r="J569">
            <v>0</v>
          </cell>
          <cell r="K569">
            <v>18</v>
          </cell>
          <cell r="L569">
            <v>2000000</v>
          </cell>
          <cell r="M569">
            <v>148290</v>
          </cell>
          <cell r="N569">
            <v>885291</v>
          </cell>
          <cell r="O569">
            <v>108</v>
          </cell>
          <cell r="P569">
            <v>1650</v>
          </cell>
          <cell r="Q569">
            <v>536.54</v>
          </cell>
          <cell r="R569">
            <v>0</v>
          </cell>
          <cell r="S569">
            <v>536.54</v>
          </cell>
          <cell r="T569">
            <v>536.54</v>
          </cell>
          <cell r="U569">
            <v>0</v>
          </cell>
          <cell r="V569">
            <v>216</v>
          </cell>
          <cell r="W569">
            <v>139</v>
          </cell>
          <cell r="X569">
            <v>141</v>
          </cell>
          <cell r="Y569">
            <v>2.4839814814814813</v>
          </cell>
          <cell r="Z569">
            <v>345.27342592592589</v>
          </cell>
          <cell r="AA569">
            <v>2</v>
          </cell>
          <cell r="AB569">
            <v>4.9679629629629627</v>
          </cell>
          <cell r="AC569">
            <v>350.24138888888888</v>
          </cell>
          <cell r="AD569">
            <v>0.83</v>
          </cell>
          <cell r="AF569">
            <v>36585</v>
          </cell>
        </row>
        <row r="570">
          <cell r="C570" t="str">
            <v>41152</v>
          </cell>
          <cell r="D570" t="str">
            <v>STORCATOR STOR 11 A^TIV CATANA GHE.</v>
          </cell>
          <cell r="E570" t="str">
            <v>9001</v>
          </cell>
          <cell r="F570">
            <v>33328</v>
          </cell>
          <cell r="H570">
            <v>33328</v>
          </cell>
          <cell r="I570">
            <v>0</v>
          </cell>
          <cell r="J570">
            <v>5</v>
          </cell>
          <cell r="K570">
            <v>5</v>
          </cell>
          <cell r="L570">
            <v>1849473</v>
          </cell>
          <cell r="M570">
            <v>20620</v>
          </cell>
          <cell r="N570">
            <v>282454</v>
          </cell>
          <cell r="O570">
            <v>108</v>
          </cell>
          <cell r="P570">
            <v>1650</v>
          </cell>
          <cell r="Q570">
            <v>171.18424242424243</v>
          </cell>
          <cell r="R570">
            <v>0</v>
          </cell>
          <cell r="S570">
            <v>171.18424242424243</v>
          </cell>
          <cell r="T570">
            <v>171.18424242424243</v>
          </cell>
          <cell r="U570">
            <v>0</v>
          </cell>
          <cell r="V570">
            <v>60</v>
          </cell>
          <cell r="W570">
            <v>105</v>
          </cell>
          <cell r="X570">
            <v>107</v>
          </cell>
          <cell r="Y570">
            <v>2.8530707070707071</v>
          </cell>
          <cell r="Z570">
            <v>171.18424242424243</v>
          </cell>
          <cell r="AA570">
            <v>0</v>
          </cell>
          <cell r="AB570">
            <v>0</v>
          </cell>
          <cell r="AC570">
            <v>171.18424242424243</v>
          </cell>
          <cell r="AD570">
            <v>20</v>
          </cell>
          <cell r="AF570">
            <v>36585</v>
          </cell>
        </row>
        <row r="571">
          <cell r="C571" t="str">
            <v>44001</v>
          </cell>
          <cell r="D571" t="str">
            <v>TELEFAX SAMGUNG DIRECTOR MIRAUTA</v>
          </cell>
          <cell r="E571" t="str">
            <v>9001</v>
          </cell>
          <cell r="F571">
            <v>33419</v>
          </cell>
          <cell r="H571">
            <v>33419</v>
          </cell>
          <cell r="I571">
            <v>11831562</v>
          </cell>
          <cell r="J571">
            <v>4</v>
          </cell>
          <cell r="K571">
            <v>4</v>
          </cell>
          <cell r="L571">
            <v>11831562</v>
          </cell>
          <cell r="M571">
            <v>195000</v>
          </cell>
          <cell r="N571">
            <v>1508817</v>
          </cell>
          <cell r="O571">
            <v>108</v>
          </cell>
          <cell r="P571">
            <v>1650</v>
          </cell>
          <cell r="Q571">
            <v>914.4345454545454</v>
          </cell>
          <cell r="R571">
            <v>0</v>
          </cell>
          <cell r="S571">
            <v>914.4345454545454</v>
          </cell>
          <cell r="T571">
            <v>914.4345454545454</v>
          </cell>
          <cell r="U571">
            <v>914.4345454545454</v>
          </cell>
          <cell r="V571">
            <v>48</v>
          </cell>
          <cell r="W571">
            <v>102</v>
          </cell>
          <cell r="X571">
            <v>114</v>
          </cell>
          <cell r="Y571">
            <v>19.050719696969697</v>
          </cell>
          <cell r="Z571">
            <v>914.4345454545454</v>
          </cell>
          <cell r="AA571">
            <v>0</v>
          </cell>
          <cell r="AB571">
            <v>0</v>
          </cell>
          <cell r="AC571">
            <v>914.4345454545454</v>
          </cell>
          <cell r="AD571">
            <v>100</v>
          </cell>
        </row>
        <row r="572">
          <cell r="C572" t="str">
            <v>90962</v>
          </cell>
          <cell r="D572" t="str">
            <v>COPIATOR RANK XEROX 2511 SAUCA P</v>
          </cell>
          <cell r="E572" t="str">
            <v>9001</v>
          </cell>
          <cell r="F572">
            <v>33634</v>
          </cell>
          <cell r="H572">
            <v>33634</v>
          </cell>
          <cell r="I572">
            <v>8100000</v>
          </cell>
          <cell r="J572">
            <v>4</v>
          </cell>
          <cell r="K572">
            <v>4</v>
          </cell>
          <cell r="L572">
            <v>8100000</v>
          </cell>
          <cell r="M572">
            <v>2447357</v>
          </cell>
          <cell r="N572">
            <v>2447357</v>
          </cell>
          <cell r="O572">
            <v>197</v>
          </cell>
          <cell r="P572">
            <v>1650</v>
          </cell>
          <cell r="Q572">
            <v>1483.2466666666667</v>
          </cell>
          <cell r="R572">
            <v>0</v>
          </cell>
          <cell r="S572">
            <v>1483.2466666666667</v>
          </cell>
          <cell r="T572">
            <v>1483.2466666666667</v>
          </cell>
          <cell r="U572">
            <v>1483.2466666666667</v>
          </cell>
          <cell r="V572">
            <v>48</v>
          </cell>
          <cell r="W572">
            <v>95</v>
          </cell>
          <cell r="X572">
            <v>107</v>
          </cell>
          <cell r="Y572">
            <v>30.900972222222222</v>
          </cell>
          <cell r="Z572">
            <v>1483.2466666666667</v>
          </cell>
          <cell r="AA572">
            <v>0</v>
          </cell>
          <cell r="AB572">
            <v>0</v>
          </cell>
          <cell r="AC572">
            <v>1483.2466666666667</v>
          </cell>
          <cell r="AD572">
            <v>100</v>
          </cell>
        </row>
        <row r="573">
          <cell r="C573" t="str">
            <v>92655</v>
          </cell>
          <cell r="D573" t="str">
            <v>CASA DE BANI HARGHITA HASNAS</v>
          </cell>
          <cell r="E573" t="str">
            <v>9001</v>
          </cell>
          <cell r="F573">
            <v>31897</v>
          </cell>
          <cell r="H573">
            <v>31897</v>
          </cell>
          <cell r="I573">
            <v>103489802</v>
          </cell>
          <cell r="J573">
            <v>28</v>
          </cell>
          <cell r="K573">
            <v>28</v>
          </cell>
          <cell r="L573">
            <v>103489802</v>
          </cell>
          <cell r="M573">
            <v>129620</v>
          </cell>
          <cell r="N573">
            <v>8274716</v>
          </cell>
          <cell r="O573">
            <v>108</v>
          </cell>
          <cell r="P573">
            <v>1650</v>
          </cell>
          <cell r="Q573">
            <v>5014.979393939394</v>
          </cell>
          <cell r="R573">
            <v>0</v>
          </cell>
          <cell r="S573">
            <v>5014.979393939394</v>
          </cell>
          <cell r="T573">
            <v>5014.979393939394</v>
          </cell>
          <cell r="U573">
            <v>5014.979393939394</v>
          </cell>
          <cell r="V573">
            <v>336</v>
          </cell>
          <cell r="W573">
            <v>152</v>
          </cell>
          <cell r="X573">
            <v>164</v>
          </cell>
          <cell r="Y573">
            <v>14.925533910533911</v>
          </cell>
          <cell r="Z573">
            <v>2268.6811544011543</v>
          </cell>
          <cell r="AA573">
            <v>12</v>
          </cell>
          <cell r="AB573">
            <v>179.10640692640692</v>
          </cell>
          <cell r="AC573">
            <v>2447.7875613275614</v>
          </cell>
          <cell r="AD573">
            <v>2.13</v>
          </cell>
        </row>
        <row r="574">
          <cell r="C574" t="str">
            <v>92001</v>
          </cell>
          <cell r="D574" t="str">
            <v>TARC CU RASTELE MAG.07</v>
          </cell>
          <cell r="E574" t="str">
            <v>9006</v>
          </cell>
          <cell r="F574">
            <v>34365</v>
          </cell>
          <cell r="H574">
            <v>34365</v>
          </cell>
          <cell r="I574">
            <v>1925669</v>
          </cell>
          <cell r="J574">
            <v>10</v>
          </cell>
          <cell r="K574">
            <v>10</v>
          </cell>
          <cell r="L574">
            <v>1925669</v>
          </cell>
          <cell r="M574">
            <v>1692152</v>
          </cell>
          <cell r="N574">
            <v>1692152</v>
          </cell>
          <cell r="O574">
            <v>1450</v>
          </cell>
          <cell r="P574">
            <v>1650</v>
          </cell>
          <cell r="Q574">
            <v>1025.5466666666666</v>
          </cell>
          <cell r="R574">
            <v>0</v>
          </cell>
          <cell r="S574">
            <v>1025.5466666666666</v>
          </cell>
          <cell r="T574">
            <v>1025.5466666666666</v>
          </cell>
          <cell r="U574">
            <v>1025.5466666666666</v>
          </cell>
          <cell r="V574">
            <v>120</v>
          </cell>
          <cell r="W574">
            <v>71</v>
          </cell>
          <cell r="X574">
            <v>83</v>
          </cell>
          <cell r="Y574">
            <v>8.5462222222222213</v>
          </cell>
          <cell r="Z574">
            <v>606.78177777777773</v>
          </cell>
          <cell r="AA574">
            <v>12</v>
          </cell>
          <cell r="AB574">
            <v>102.55466666666666</v>
          </cell>
          <cell r="AC574">
            <v>709.3364444444444</v>
          </cell>
          <cell r="AD574">
            <v>10</v>
          </cell>
        </row>
        <row r="575">
          <cell r="C575" t="str">
            <v>58883</v>
          </cell>
          <cell r="D575" t="str">
            <v>MASINA ELECTRONICA SCRIS XEROX 6001 BUDEANU C.</v>
          </cell>
          <cell r="E575" t="str">
            <v>9001</v>
          </cell>
          <cell r="F575">
            <v>35489</v>
          </cell>
          <cell r="H575">
            <v>35489</v>
          </cell>
          <cell r="I575">
            <v>3232940</v>
          </cell>
          <cell r="J575">
            <v>3</v>
          </cell>
          <cell r="K575">
            <v>3</v>
          </cell>
          <cell r="L575">
            <v>3232940</v>
          </cell>
          <cell r="M575">
            <v>3232940</v>
          </cell>
          <cell r="N575">
            <v>0</v>
          </cell>
          <cell r="O575">
            <v>7744</v>
          </cell>
          <cell r="P575">
            <v>7744</v>
          </cell>
          <cell r="Q575">
            <v>417.47675619834712</v>
          </cell>
          <cell r="R575">
            <v>0</v>
          </cell>
          <cell r="S575">
            <v>417.47675619834712</v>
          </cell>
          <cell r="T575">
            <v>417.47675619834712</v>
          </cell>
          <cell r="U575">
            <v>417.47675619834712</v>
          </cell>
          <cell r="V575">
            <v>36</v>
          </cell>
          <cell r="W575">
            <v>34</v>
          </cell>
          <cell r="X575">
            <v>46</v>
          </cell>
          <cell r="Y575">
            <v>11.596576561065199</v>
          </cell>
          <cell r="Z575">
            <v>394.28360307621676</v>
          </cell>
          <cell r="AA575">
            <v>2</v>
          </cell>
          <cell r="AB575">
            <v>23.193153122130397</v>
          </cell>
          <cell r="AC575">
            <v>417.47675619834712</v>
          </cell>
          <cell r="AD575">
            <v>33.33</v>
          </cell>
        </row>
        <row r="576">
          <cell r="C576" t="str">
            <v>58882</v>
          </cell>
          <cell r="D576" t="str">
            <v>MASINA ELECTRONICA SCRIS XEROX BUDEANU C</v>
          </cell>
          <cell r="E576" t="str">
            <v>9001</v>
          </cell>
          <cell r="F576">
            <v>35489</v>
          </cell>
          <cell r="H576">
            <v>35489</v>
          </cell>
          <cell r="I576">
            <v>3232940</v>
          </cell>
          <cell r="J576">
            <v>3</v>
          </cell>
          <cell r="K576">
            <v>3</v>
          </cell>
          <cell r="L576">
            <v>3232940</v>
          </cell>
          <cell r="M576">
            <v>3232940</v>
          </cell>
          <cell r="N576">
            <v>0</v>
          </cell>
          <cell r="O576">
            <v>7744</v>
          </cell>
          <cell r="P576">
            <v>7744</v>
          </cell>
          <cell r="Q576">
            <v>417.47675619834712</v>
          </cell>
          <cell r="R576">
            <v>0</v>
          </cell>
          <cell r="S576">
            <v>417.47675619834712</v>
          </cell>
          <cell r="T576">
            <v>417.47675619834712</v>
          </cell>
          <cell r="U576">
            <v>417.47675619834712</v>
          </cell>
          <cell r="V576">
            <v>36</v>
          </cell>
          <cell r="W576">
            <v>34</v>
          </cell>
          <cell r="X576">
            <v>46</v>
          </cell>
          <cell r="Y576">
            <v>11.596576561065199</v>
          </cell>
          <cell r="Z576">
            <v>394.28360307621676</v>
          </cell>
          <cell r="AA576">
            <v>2</v>
          </cell>
          <cell r="AB576">
            <v>23.193153122130397</v>
          </cell>
          <cell r="AC576">
            <v>417.47675619834712</v>
          </cell>
          <cell r="AD576">
            <v>33.33</v>
          </cell>
        </row>
        <row r="577">
          <cell r="C577" t="str">
            <v>58881</v>
          </cell>
          <cell r="D577" t="str">
            <v>COPIATOR XEROX 5316 SAUCA</v>
          </cell>
          <cell r="E577" t="str">
            <v>9001</v>
          </cell>
          <cell r="F577">
            <v>35489</v>
          </cell>
          <cell r="H577">
            <v>35489</v>
          </cell>
          <cell r="I577">
            <v>18389200</v>
          </cell>
          <cell r="J577">
            <v>3</v>
          </cell>
          <cell r="K577">
            <v>3</v>
          </cell>
          <cell r="L577">
            <v>18389200</v>
          </cell>
          <cell r="M577">
            <v>18389200</v>
          </cell>
          <cell r="N577">
            <v>0</v>
          </cell>
          <cell r="O577">
            <v>7744</v>
          </cell>
          <cell r="P577">
            <v>7744</v>
          </cell>
          <cell r="Q577">
            <v>2374.6384297520663</v>
          </cell>
          <cell r="R577">
            <v>0</v>
          </cell>
          <cell r="S577">
            <v>2374.6384297520663</v>
          </cell>
          <cell r="T577">
            <v>2374.6384297520663</v>
          </cell>
          <cell r="U577">
            <v>2374.6384297520663</v>
          </cell>
          <cell r="V577">
            <v>36</v>
          </cell>
          <cell r="W577">
            <v>34</v>
          </cell>
          <cell r="X577">
            <v>46</v>
          </cell>
          <cell r="Y577">
            <v>65.962178604224064</v>
          </cell>
          <cell r="Z577">
            <v>2242.7140725436184</v>
          </cell>
          <cell r="AA577">
            <v>2</v>
          </cell>
          <cell r="AB577">
            <v>131.92435720844813</v>
          </cell>
          <cell r="AC577">
            <v>2374.6384297520663</v>
          </cell>
          <cell r="AD577">
            <v>33.33</v>
          </cell>
        </row>
        <row r="578">
          <cell r="C578" t="str">
            <v>99545</v>
          </cell>
          <cell r="D578" t="str">
            <v>MASINA DE NUMARAT BANCNOTE SAW 96 COJOC A</v>
          </cell>
          <cell r="E578" t="str">
            <v>9001</v>
          </cell>
          <cell r="F578">
            <v>35764</v>
          </cell>
          <cell r="H578">
            <v>35764</v>
          </cell>
          <cell r="I578">
            <v>8655580</v>
          </cell>
          <cell r="J578">
            <v>4</v>
          </cell>
          <cell r="K578">
            <v>4</v>
          </cell>
          <cell r="L578">
            <v>8655580</v>
          </cell>
          <cell r="M578">
            <v>8655580</v>
          </cell>
          <cell r="N578">
            <v>0</v>
          </cell>
          <cell r="O578">
            <v>7860</v>
          </cell>
          <cell r="P578">
            <v>7860</v>
          </cell>
          <cell r="Q578">
            <v>1101.2188295165395</v>
          </cell>
          <cell r="R578">
            <v>0</v>
          </cell>
          <cell r="S578">
            <v>1101.2188295165395</v>
          </cell>
          <cell r="T578">
            <v>1101.2188295165395</v>
          </cell>
          <cell r="U578">
            <v>1101.2188295165395</v>
          </cell>
          <cell r="V578">
            <v>48</v>
          </cell>
          <cell r="W578">
            <v>25</v>
          </cell>
          <cell r="X578">
            <v>37</v>
          </cell>
          <cell r="Y578">
            <v>22.942058948261238</v>
          </cell>
          <cell r="Z578">
            <v>573.55147370653094</v>
          </cell>
          <cell r="AA578">
            <v>12</v>
          </cell>
          <cell r="AB578">
            <v>275.30470737913487</v>
          </cell>
          <cell r="AC578">
            <v>848.85618108566575</v>
          </cell>
          <cell r="AD578">
            <v>25</v>
          </cell>
        </row>
        <row r="579">
          <cell r="C579" t="str">
            <v>99546</v>
          </cell>
          <cell r="D579" t="str">
            <v>TELEFON NOKIA MIRAUTA E</v>
          </cell>
          <cell r="E579" t="str">
            <v>8004</v>
          </cell>
          <cell r="F579">
            <v>35764</v>
          </cell>
          <cell r="H579">
            <v>35764</v>
          </cell>
          <cell r="I579">
            <v>3776094</v>
          </cell>
          <cell r="J579">
            <v>4</v>
          </cell>
          <cell r="K579">
            <v>4</v>
          </cell>
          <cell r="L579">
            <v>3776094</v>
          </cell>
          <cell r="M579">
            <v>3776094</v>
          </cell>
          <cell r="N579">
            <v>0</v>
          </cell>
          <cell r="O579">
            <v>7860</v>
          </cell>
          <cell r="P579">
            <v>7860</v>
          </cell>
          <cell r="Q579">
            <v>480.41908396946565</v>
          </cell>
          <cell r="R579">
            <v>0</v>
          </cell>
          <cell r="S579">
            <v>480.41908396946565</v>
          </cell>
          <cell r="T579">
            <v>480.41908396946565</v>
          </cell>
          <cell r="U579">
            <v>480.41908396946565</v>
          </cell>
          <cell r="V579">
            <v>48</v>
          </cell>
          <cell r="W579">
            <v>25</v>
          </cell>
          <cell r="X579">
            <v>37</v>
          </cell>
          <cell r="Y579">
            <v>10.008730916030535</v>
          </cell>
          <cell r="Z579">
            <v>250.21827290076337</v>
          </cell>
          <cell r="AA579">
            <v>12</v>
          </cell>
          <cell r="AB579">
            <v>120.10477099236641</v>
          </cell>
          <cell r="AC579">
            <v>370.32304389312981</v>
          </cell>
          <cell r="AD579">
            <v>25</v>
          </cell>
        </row>
        <row r="580">
          <cell r="C580" t="str">
            <v>99547</v>
          </cell>
          <cell r="D580" t="str">
            <v>TELEFON NOKIA BOZIAN V</v>
          </cell>
          <cell r="E580" t="str">
            <v>8004</v>
          </cell>
          <cell r="F580">
            <v>35764</v>
          </cell>
          <cell r="H580">
            <v>35764</v>
          </cell>
          <cell r="I580">
            <v>3776094</v>
          </cell>
          <cell r="J580">
            <v>4</v>
          </cell>
          <cell r="K580">
            <v>4</v>
          </cell>
          <cell r="L580">
            <v>3776094</v>
          </cell>
          <cell r="M580">
            <v>3776094</v>
          </cell>
          <cell r="N580">
            <v>0</v>
          </cell>
          <cell r="O580">
            <v>7860</v>
          </cell>
          <cell r="P580">
            <v>7860</v>
          </cell>
          <cell r="Q580">
            <v>480.41908396946565</v>
          </cell>
          <cell r="R580">
            <v>0</v>
          </cell>
          <cell r="S580">
            <v>480.41908396946565</v>
          </cell>
          <cell r="T580">
            <v>480.41908396946565</v>
          </cell>
          <cell r="U580">
            <v>480.41908396946565</v>
          </cell>
          <cell r="V580">
            <v>48</v>
          </cell>
          <cell r="W580">
            <v>25</v>
          </cell>
          <cell r="X580">
            <v>37</v>
          </cell>
          <cell r="Y580">
            <v>10.008730916030535</v>
          </cell>
          <cell r="Z580">
            <v>250.21827290076337</v>
          </cell>
          <cell r="AA580">
            <v>12</v>
          </cell>
          <cell r="AB580">
            <v>120.10477099236641</v>
          </cell>
          <cell r="AC580">
            <v>370.32304389312981</v>
          </cell>
          <cell r="AD580">
            <v>25</v>
          </cell>
        </row>
        <row r="581">
          <cell r="C581" t="str">
            <v>99551</v>
          </cell>
          <cell r="D581" t="str">
            <v>ASPIRATOR RS 007 VRINCEANU MARIOARA</v>
          </cell>
          <cell r="E581" t="str">
            <v>9001</v>
          </cell>
          <cell r="F581">
            <v>35795</v>
          </cell>
          <cell r="H581">
            <v>35795</v>
          </cell>
          <cell r="I581">
            <v>1084746</v>
          </cell>
          <cell r="J581">
            <v>5</v>
          </cell>
          <cell r="K581">
            <v>5</v>
          </cell>
          <cell r="L581">
            <v>1084746</v>
          </cell>
          <cell r="M581">
            <v>1084746</v>
          </cell>
          <cell r="N581">
            <v>0</v>
          </cell>
          <cell r="O581">
            <v>8023</v>
          </cell>
          <cell r="P581">
            <v>8023</v>
          </cell>
          <cell r="Q581">
            <v>135.20453695625079</v>
          </cell>
          <cell r="R581">
            <v>0</v>
          </cell>
          <cell r="S581">
            <v>135.20453695625079</v>
          </cell>
          <cell r="T581">
            <v>135.20453695625079</v>
          </cell>
          <cell r="U581">
            <v>135.20453695625079</v>
          </cell>
          <cell r="V581">
            <v>60</v>
          </cell>
          <cell r="W581">
            <v>24</v>
          </cell>
          <cell r="X581">
            <v>36</v>
          </cell>
          <cell r="Y581">
            <v>2.2534089492708467</v>
          </cell>
          <cell r="Z581">
            <v>54.081814782500317</v>
          </cell>
          <cell r="AA581">
            <v>12</v>
          </cell>
          <cell r="AB581">
            <v>27.040907391250158</v>
          </cell>
          <cell r="AC581">
            <v>81.122722173750475</v>
          </cell>
          <cell r="AD581">
            <v>20</v>
          </cell>
        </row>
        <row r="582">
          <cell r="C582" t="str">
            <v>99555</v>
          </cell>
          <cell r="D582" t="str">
            <v>TELEVIZOR GRUNDING T51-732/5 SERIA 97 AVIERITEI</v>
          </cell>
          <cell r="E582" t="str">
            <v>8004</v>
          </cell>
          <cell r="F582">
            <v>35854</v>
          </cell>
          <cell r="H582">
            <v>35854</v>
          </cell>
          <cell r="I582">
            <v>2983051</v>
          </cell>
          <cell r="J582">
            <v>5</v>
          </cell>
          <cell r="K582">
            <v>5</v>
          </cell>
          <cell r="L582">
            <v>2983051</v>
          </cell>
          <cell r="M582">
            <v>2983051</v>
          </cell>
          <cell r="N582">
            <v>0</v>
          </cell>
          <cell r="O582">
            <v>8105</v>
          </cell>
          <cell r="P582">
            <v>8105</v>
          </cell>
          <cell r="Q582">
            <v>368.05070943861813</v>
          </cell>
          <cell r="R582">
            <v>0</v>
          </cell>
          <cell r="S582">
            <v>368.05070943861813</v>
          </cell>
          <cell r="T582">
            <v>368.05070943861813</v>
          </cell>
          <cell r="U582">
            <v>368.05070943861813</v>
          </cell>
          <cell r="V582">
            <v>60</v>
          </cell>
          <cell r="W582">
            <v>22</v>
          </cell>
          <cell r="X582">
            <v>34</v>
          </cell>
          <cell r="Y582">
            <v>6.1341784906436354</v>
          </cell>
          <cell r="Z582">
            <v>134.95192679415999</v>
          </cell>
          <cell r="AA582">
            <v>12</v>
          </cell>
          <cell r="AB582">
            <v>73.610141887723628</v>
          </cell>
          <cell r="AC582">
            <v>208.5620686818836</v>
          </cell>
          <cell r="AD582">
            <v>20</v>
          </cell>
        </row>
        <row r="583">
          <cell r="C583" t="str">
            <v>99556</v>
          </cell>
          <cell r="D583" t="str">
            <v>VIDEO PHILIPS TIP VR 151 AVIERITEI</v>
          </cell>
          <cell r="E583" t="str">
            <v>8004</v>
          </cell>
          <cell r="F583">
            <v>35854</v>
          </cell>
          <cell r="H583">
            <v>35854</v>
          </cell>
          <cell r="I583">
            <v>3601695</v>
          </cell>
          <cell r="J583">
            <v>5</v>
          </cell>
          <cell r="K583">
            <v>5</v>
          </cell>
          <cell r="L583">
            <v>3601695</v>
          </cell>
          <cell r="M583">
            <v>3601695</v>
          </cell>
          <cell r="N583">
            <v>0</v>
          </cell>
          <cell r="O583">
            <v>8105</v>
          </cell>
          <cell r="P583">
            <v>8105</v>
          </cell>
          <cell r="Q583">
            <v>444.37939543491672</v>
          </cell>
          <cell r="R583">
            <v>0</v>
          </cell>
          <cell r="S583">
            <v>444.37939543491672</v>
          </cell>
          <cell r="T583">
            <v>444.37939543491672</v>
          </cell>
          <cell r="U583">
            <v>444.37939543491672</v>
          </cell>
          <cell r="V583">
            <v>60</v>
          </cell>
          <cell r="W583">
            <v>22</v>
          </cell>
          <cell r="X583">
            <v>34</v>
          </cell>
          <cell r="Y583">
            <v>7.4063232572486122</v>
          </cell>
          <cell r="Z583">
            <v>162.93911165946946</v>
          </cell>
          <cell r="AA583">
            <v>12</v>
          </cell>
          <cell r="AB583">
            <v>88.875879086983346</v>
          </cell>
          <cell r="AC583">
            <v>251.81499074645282</v>
          </cell>
          <cell r="AD583">
            <v>20</v>
          </cell>
        </row>
        <row r="584">
          <cell r="C584" t="str">
            <v>99557</v>
          </cell>
          <cell r="D584" t="str">
            <v>FAX PANASONIC UF 332 BUDEANU C</v>
          </cell>
          <cell r="E584" t="str">
            <v>9001</v>
          </cell>
          <cell r="F584">
            <v>36007</v>
          </cell>
          <cell r="H584">
            <v>36007</v>
          </cell>
          <cell r="I584">
            <v>7399000</v>
          </cell>
          <cell r="J584">
            <v>5</v>
          </cell>
          <cell r="K584">
            <v>5</v>
          </cell>
          <cell r="L584">
            <v>7399000</v>
          </cell>
          <cell r="M584">
            <v>0</v>
          </cell>
          <cell r="N584">
            <v>0</v>
          </cell>
          <cell r="O584">
            <v>8744</v>
          </cell>
          <cell r="P584">
            <v>8744</v>
          </cell>
          <cell r="Q584">
            <v>846.18023787740162</v>
          </cell>
          <cell r="R584">
            <v>0</v>
          </cell>
          <cell r="S584">
            <v>846.18023787740162</v>
          </cell>
          <cell r="T584">
            <v>846.18023787740162</v>
          </cell>
          <cell r="U584">
            <v>846.18023787740162</v>
          </cell>
          <cell r="V584">
            <v>60</v>
          </cell>
          <cell r="W584">
            <v>17</v>
          </cell>
          <cell r="X584">
            <v>29</v>
          </cell>
          <cell r="Y584">
            <v>14.10300396462336</v>
          </cell>
          <cell r="Z584">
            <v>239.75106739859712</v>
          </cell>
          <cell r="AA584">
            <v>12</v>
          </cell>
          <cell r="AB584">
            <v>169.23604757548031</v>
          </cell>
          <cell r="AC584">
            <v>408.98711497407743</v>
          </cell>
          <cell r="AD584">
            <v>25</v>
          </cell>
        </row>
        <row r="585">
          <cell r="C585" t="str">
            <v>80001</v>
          </cell>
          <cell r="D585" t="str">
            <v>SISTEM DE ALARMA COJOC A</v>
          </cell>
          <cell r="E585" t="str">
            <v>9006</v>
          </cell>
          <cell r="F585">
            <v>36129</v>
          </cell>
          <cell r="H585">
            <v>36129</v>
          </cell>
          <cell r="I585">
            <v>4098360</v>
          </cell>
          <cell r="J585">
            <v>10</v>
          </cell>
          <cell r="K585">
            <v>10</v>
          </cell>
          <cell r="L585">
            <v>4098360</v>
          </cell>
          <cell r="M585">
            <v>0</v>
          </cell>
          <cell r="N585">
            <v>0</v>
          </cell>
          <cell r="O585">
            <v>10082</v>
          </cell>
          <cell r="P585">
            <v>10082</v>
          </cell>
          <cell r="Q585">
            <v>406.50267804007143</v>
          </cell>
          <cell r="R585">
            <v>0</v>
          </cell>
          <cell r="S585">
            <v>406.50267804007143</v>
          </cell>
          <cell r="T585">
            <v>406.50267804007143</v>
          </cell>
          <cell r="U585">
            <v>406.50267804007143</v>
          </cell>
          <cell r="V585">
            <v>120</v>
          </cell>
          <cell r="W585">
            <v>13</v>
          </cell>
          <cell r="X585">
            <v>25</v>
          </cell>
          <cell r="Y585">
            <v>3.3875223170005953</v>
          </cell>
          <cell r="Z585">
            <v>44.037790121007738</v>
          </cell>
          <cell r="AA585">
            <v>12</v>
          </cell>
          <cell r="AB585">
            <v>40.650267804007143</v>
          </cell>
          <cell r="AC585">
            <v>84.688057925014874</v>
          </cell>
          <cell r="AD585">
            <v>10</v>
          </cell>
        </row>
        <row r="586">
          <cell r="C586" t="str">
            <v>99558</v>
          </cell>
          <cell r="D586" t="str">
            <v>TELEFON NOKIA 5110 PLUS AXINTE T</v>
          </cell>
          <cell r="E586" t="str">
            <v>9001</v>
          </cell>
          <cell r="F586">
            <v>36311</v>
          </cell>
          <cell r="H586">
            <v>36311</v>
          </cell>
          <cell r="I586">
            <v>3470000</v>
          </cell>
          <cell r="J586">
            <v>5</v>
          </cell>
          <cell r="K586">
            <v>5</v>
          </cell>
          <cell r="L586">
            <v>3470000</v>
          </cell>
          <cell r="M586">
            <v>0</v>
          </cell>
          <cell r="N586">
            <v>0</v>
          </cell>
          <cell r="O586">
            <v>15622</v>
          </cell>
          <cell r="P586">
            <v>15622</v>
          </cell>
          <cell r="Q586">
            <v>222.12264754832927</v>
          </cell>
          <cell r="R586">
            <v>0</v>
          </cell>
          <cell r="S586">
            <v>222.12264754832927</v>
          </cell>
          <cell r="T586">
            <v>222.12264754832927</v>
          </cell>
          <cell r="U586">
            <v>222.12264754832927</v>
          </cell>
          <cell r="V586">
            <v>60</v>
          </cell>
          <cell r="W586">
            <v>7</v>
          </cell>
          <cell r="X586">
            <v>19</v>
          </cell>
          <cell r="Y586">
            <v>3.7020441258054877</v>
          </cell>
          <cell r="Z586">
            <v>25.914308880638416</v>
          </cell>
          <cell r="AA586">
            <v>12</v>
          </cell>
          <cell r="AB586">
            <v>44.424529509665852</v>
          </cell>
          <cell r="AC586">
            <v>70.338838390304261</v>
          </cell>
        </row>
        <row r="587">
          <cell r="C587" t="str">
            <v>99559</v>
          </cell>
          <cell r="D587" t="str">
            <v>TELEFON GSM ERICSON GF 788 CHEBAC V.</v>
          </cell>
          <cell r="E587" t="str">
            <v>9001</v>
          </cell>
          <cell r="F587">
            <v>36403</v>
          </cell>
          <cell r="H587">
            <v>36403</v>
          </cell>
          <cell r="I587">
            <v>4917951</v>
          </cell>
          <cell r="J587">
            <v>5</v>
          </cell>
          <cell r="K587">
            <v>5</v>
          </cell>
          <cell r="L587">
            <v>4917951</v>
          </cell>
          <cell r="M587">
            <v>0</v>
          </cell>
          <cell r="N587">
            <v>0</v>
          </cell>
          <cell r="O587">
            <v>16223</v>
          </cell>
          <cell r="P587">
            <v>16223</v>
          </cell>
          <cell r="Q587">
            <v>303.1468285767121</v>
          </cell>
          <cell r="R587">
            <v>0</v>
          </cell>
          <cell r="S587">
            <v>303.1468285767121</v>
          </cell>
          <cell r="T587">
            <v>303.1468285767121</v>
          </cell>
          <cell r="U587">
            <v>303.1468285767121</v>
          </cell>
          <cell r="V587">
            <v>60</v>
          </cell>
          <cell r="W587">
            <v>4</v>
          </cell>
          <cell r="X587">
            <v>16</v>
          </cell>
          <cell r="Y587">
            <v>5.0524471429452014</v>
          </cell>
          <cell r="Z587">
            <v>20.209788571780805</v>
          </cell>
          <cell r="AA587">
            <v>12</v>
          </cell>
          <cell r="AB587">
            <v>60.629365715342416</v>
          </cell>
          <cell r="AC587">
            <v>80.839154287123222</v>
          </cell>
          <cell r="AD587">
            <v>20</v>
          </cell>
        </row>
        <row r="588">
          <cell r="C588" t="str">
            <v>99560</v>
          </cell>
          <cell r="D588" t="str">
            <v>MASA CN 9 CU 6 SCAUNE</v>
          </cell>
          <cell r="E588" t="str">
            <v>10005</v>
          </cell>
          <cell r="F588">
            <v>36433</v>
          </cell>
          <cell r="H588">
            <v>36433</v>
          </cell>
          <cell r="I588">
            <v>0</v>
          </cell>
          <cell r="J588">
            <v>15</v>
          </cell>
          <cell r="K588">
            <v>15</v>
          </cell>
          <cell r="L588">
            <v>2059836</v>
          </cell>
          <cell r="M588">
            <v>0</v>
          </cell>
          <cell r="N588">
            <v>0</v>
          </cell>
          <cell r="O588">
            <v>16488</v>
          </cell>
          <cell r="P588">
            <v>16488</v>
          </cell>
          <cell r="Q588">
            <v>124.92940320232897</v>
          </cell>
          <cell r="R588">
            <v>0</v>
          </cell>
          <cell r="S588">
            <v>124.92940320232897</v>
          </cell>
          <cell r="T588">
            <v>124.92940320232897</v>
          </cell>
          <cell r="U588">
            <v>0</v>
          </cell>
          <cell r="V588">
            <v>180</v>
          </cell>
          <cell r="W588">
            <v>3</v>
          </cell>
          <cell r="X588">
            <v>5</v>
          </cell>
          <cell r="Y588">
            <v>0.69405224001293875</v>
          </cell>
          <cell r="Z588">
            <v>2.0821567200388165</v>
          </cell>
          <cell r="AA588">
            <v>2</v>
          </cell>
          <cell r="AB588">
            <v>1.3881044800258775</v>
          </cell>
          <cell r="AC588">
            <v>3.4702612000646935</v>
          </cell>
          <cell r="AF588">
            <v>36585</v>
          </cell>
        </row>
        <row r="589">
          <cell r="C589" t="str">
            <v>99561</v>
          </cell>
          <cell r="D589" t="str">
            <v>DULAP ROXANA</v>
          </cell>
          <cell r="E589" t="str">
            <v>10005</v>
          </cell>
          <cell r="F589">
            <v>36433</v>
          </cell>
          <cell r="H589">
            <v>36433</v>
          </cell>
          <cell r="I589">
            <v>0</v>
          </cell>
          <cell r="J589">
            <v>15</v>
          </cell>
          <cell r="K589">
            <v>15</v>
          </cell>
          <cell r="L589">
            <v>2413934</v>
          </cell>
          <cell r="M589">
            <v>0</v>
          </cell>
          <cell r="N589">
            <v>0</v>
          </cell>
          <cell r="O589">
            <v>16488</v>
          </cell>
          <cell r="P589">
            <v>16488</v>
          </cell>
          <cell r="Q589">
            <v>146.4055070354197</v>
          </cell>
          <cell r="R589">
            <v>0</v>
          </cell>
          <cell r="S589">
            <v>146.4055070354197</v>
          </cell>
          <cell r="T589">
            <v>146.4055070354197</v>
          </cell>
          <cell r="U589">
            <v>0</v>
          </cell>
          <cell r="V589">
            <v>180</v>
          </cell>
          <cell r="W589">
            <v>3</v>
          </cell>
          <cell r="X589">
            <v>5</v>
          </cell>
          <cell r="Y589">
            <v>0.81336392797455392</v>
          </cell>
          <cell r="Z589">
            <v>2.4400917839236618</v>
          </cell>
          <cell r="AA589">
            <v>2</v>
          </cell>
          <cell r="AB589">
            <v>1.6267278559491078</v>
          </cell>
          <cell r="AC589">
            <v>4.0668196398727696</v>
          </cell>
          <cell r="AF589">
            <v>36585</v>
          </cell>
        </row>
        <row r="590">
          <cell r="C590" t="str">
            <v>99562</v>
          </cell>
          <cell r="D590" t="str">
            <v>DULAP ROXANA</v>
          </cell>
          <cell r="E590" t="str">
            <v>10005</v>
          </cell>
          <cell r="F590">
            <v>36433</v>
          </cell>
          <cell r="H590">
            <v>36433</v>
          </cell>
          <cell r="I590">
            <v>0</v>
          </cell>
          <cell r="J590">
            <v>15</v>
          </cell>
          <cell r="K590">
            <v>15</v>
          </cell>
          <cell r="L590">
            <v>2413934</v>
          </cell>
          <cell r="M590">
            <v>0</v>
          </cell>
          <cell r="N590">
            <v>0</v>
          </cell>
          <cell r="O590">
            <v>16488</v>
          </cell>
          <cell r="P590">
            <v>16488</v>
          </cell>
          <cell r="Q590">
            <v>146.4055070354197</v>
          </cell>
          <cell r="R590">
            <v>0</v>
          </cell>
          <cell r="S590">
            <v>146.4055070354197</v>
          </cell>
          <cell r="T590">
            <v>146.4055070354197</v>
          </cell>
          <cell r="U590">
            <v>0</v>
          </cell>
          <cell r="V590">
            <v>180</v>
          </cell>
          <cell r="W590">
            <v>3</v>
          </cell>
          <cell r="X590">
            <v>5</v>
          </cell>
          <cell r="Y590">
            <v>0.81336392797455392</v>
          </cell>
          <cell r="Z590">
            <v>2.4400917839236618</v>
          </cell>
          <cell r="AA590">
            <v>2</v>
          </cell>
          <cell r="AB590">
            <v>1.6267278559491078</v>
          </cell>
          <cell r="AC590">
            <v>4.0668196398727696</v>
          </cell>
          <cell r="AF590">
            <v>36585</v>
          </cell>
        </row>
        <row r="591">
          <cell r="C591" t="str">
            <v>99563</v>
          </cell>
          <cell r="D591" t="str">
            <v>DULAP TAMARA</v>
          </cell>
          <cell r="E591" t="str">
            <v>10005</v>
          </cell>
          <cell r="F591">
            <v>36433</v>
          </cell>
          <cell r="H591">
            <v>36433</v>
          </cell>
          <cell r="I591">
            <v>2250000</v>
          </cell>
          <cell r="J591">
            <v>15</v>
          </cell>
          <cell r="K591">
            <v>15</v>
          </cell>
          <cell r="L591">
            <v>2250000</v>
          </cell>
          <cell r="M591">
            <v>0</v>
          </cell>
          <cell r="N591">
            <v>0</v>
          </cell>
          <cell r="O591">
            <v>16488</v>
          </cell>
          <cell r="P591">
            <v>16488</v>
          </cell>
          <cell r="Q591">
            <v>136.46288209606988</v>
          </cell>
          <cell r="R591">
            <v>0</v>
          </cell>
          <cell r="S591">
            <v>136.46288209606988</v>
          </cell>
          <cell r="T591">
            <v>136.46288209606988</v>
          </cell>
          <cell r="U591">
            <v>136.46288209606988</v>
          </cell>
          <cell r="V591">
            <v>180</v>
          </cell>
          <cell r="W591">
            <v>3</v>
          </cell>
          <cell r="X591">
            <v>15</v>
          </cell>
          <cell r="Y591">
            <v>0.75812712275594374</v>
          </cell>
          <cell r="Z591">
            <v>2.2743813682678313</v>
          </cell>
          <cell r="AA591">
            <v>12</v>
          </cell>
          <cell r="AB591">
            <v>9.0975254730713253</v>
          </cell>
          <cell r="AC591">
            <v>11.371906841339156</v>
          </cell>
        </row>
        <row r="592">
          <cell r="C592" t="str">
            <v>99564</v>
          </cell>
          <cell r="D592" t="str">
            <v>PAT CU SALTEA</v>
          </cell>
          <cell r="E592" t="str">
            <v>10005</v>
          </cell>
          <cell r="F592">
            <v>36433</v>
          </cell>
          <cell r="H592">
            <v>36433</v>
          </cell>
          <cell r="I592">
            <v>1958197</v>
          </cell>
          <cell r="J592">
            <v>15</v>
          </cell>
          <cell r="K592">
            <v>15</v>
          </cell>
          <cell r="L592">
            <v>1958197</v>
          </cell>
          <cell r="M592">
            <v>0</v>
          </cell>
          <cell r="N592">
            <v>0</v>
          </cell>
          <cell r="O592">
            <v>16488</v>
          </cell>
          <cell r="P592">
            <v>16488</v>
          </cell>
          <cell r="Q592">
            <v>118.76498059194566</v>
          </cell>
          <cell r="R592">
            <v>0</v>
          </cell>
          <cell r="S592">
            <v>118.76498059194566</v>
          </cell>
          <cell r="T592">
            <v>118.76498059194566</v>
          </cell>
          <cell r="U592">
            <v>118.76498059194566</v>
          </cell>
          <cell r="V592">
            <v>180</v>
          </cell>
          <cell r="W592">
            <v>3</v>
          </cell>
          <cell r="X592">
            <v>15</v>
          </cell>
          <cell r="Y592">
            <v>0.6598054477330314</v>
          </cell>
          <cell r="Z592">
            <v>1.9794163431990941</v>
          </cell>
          <cell r="AA592">
            <v>12</v>
          </cell>
          <cell r="AB592">
            <v>7.9176653727963764</v>
          </cell>
          <cell r="AC592">
            <v>9.8970817159954709</v>
          </cell>
        </row>
        <row r="593">
          <cell r="C593" t="str">
            <v>99565</v>
          </cell>
          <cell r="D593" t="str">
            <v>PAT CU SALTEA</v>
          </cell>
          <cell r="E593" t="str">
            <v>10005</v>
          </cell>
          <cell r="F593">
            <v>36433</v>
          </cell>
          <cell r="H593">
            <v>36433</v>
          </cell>
          <cell r="I593">
            <v>0</v>
          </cell>
          <cell r="J593">
            <v>15</v>
          </cell>
          <cell r="K593">
            <v>15</v>
          </cell>
          <cell r="L593">
            <v>1958197</v>
          </cell>
          <cell r="M593">
            <v>0</v>
          </cell>
          <cell r="N593">
            <v>0</v>
          </cell>
          <cell r="O593">
            <v>16488</v>
          </cell>
          <cell r="P593">
            <v>16488</v>
          </cell>
          <cell r="Q593">
            <v>118.76498059194566</v>
          </cell>
          <cell r="R593">
            <v>0</v>
          </cell>
          <cell r="S593">
            <v>118.76498059194566</v>
          </cell>
          <cell r="T593">
            <v>118.76498059194566</v>
          </cell>
          <cell r="U593">
            <v>0</v>
          </cell>
          <cell r="V593">
            <v>180</v>
          </cell>
          <cell r="W593">
            <v>3</v>
          </cell>
          <cell r="X593">
            <v>5</v>
          </cell>
          <cell r="Y593">
            <v>0.6598054477330314</v>
          </cell>
          <cell r="Z593">
            <v>1.9794163431990941</v>
          </cell>
          <cell r="AA593">
            <v>2</v>
          </cell>
          <cell r="AB593">
            <v>1.3196108954660628</v>
          </cell>
          <cell r="AC593">
            <v>3.2990272386651571</v>
          </cell>
          <cell r="AF593">
            <v>36585</v>
          </cell>
        </row>
        <row r="594">
          <cell r="C594" t="str">
            <v>99566</v>
          </cell>
          <cell r="D594" t="str">
            <v>PAT CU SALTEA</v>
          </cell>
          <cell r="E594" t="str">
            <v>10005</v>
          </cell>
          <cell r="F594">
            <v>36433</v>
          </cell>
          <cell r="H594">
            <v>36433</v>
          </cell>
          <cell r="I594">
            <v>0</v>
          </cell>
          <cell r="J594">
            <v>15</v>
          </cell>
          <cell r="K594">
            <v>15</v>
          </cell>
          <cell r="L594">
            <v>1958197</v>
          </cell>
          <cell r="M594">
            <v>0</v>
          </cell>
          <cell r="N594">
            <v>0</v>
          </cell>
          <cell r="O594">
            <v>16488</v>
          </cell>
          <cell r="P594">
            <v>16488</v>
          </cell>
          <cell r="Q594">
            <v>118.76498059194566</v>
          </cell>
          <cell r="R594">
            <v>0</v>
          </cell>
          <cell r="S594">
            <v>118.76498059194566</v>
          </cell>
          <cell r="T594">
            <v>118.76498059194566</v>
          </cell>
          <cell r="U594">
            <v>0</v>
          </cell>
          <cell r="V594">
            <v>180</v>
          </cell>
          <cell r="W594">
            <v>3</v>
          </cell>
          <cell r="X594">
            <v>5</v>
          </cell>
          <cell r="Y594">
            <v>0.6598054477330314</v>
          </cell>
          <cell r="Z594">
            <v>1.9794163431990941</v>
          </cell>
          <cell r="AA594">
            <v>2</v>
          </cell>
          <cell r="AB594">
            <v>1.3196108954660628</v>
          </cell>
          <cell r="AC594">
            <v>3.2990272386651571</v>
          </cell>
          <cell r="AF594">
            <v>36585</v>
          </cell>
        </row>
        <row r="595">
          <cell r="C595" t="str">
            <v>99567</v>
          </cell>
          <cell r="D595" t="str">
            <v>PAT CU SALTEA</v>
          </cell>
          <cell r="E595" t="str">
            <v>10005</v>
          </cell>
          <cell r="F595">
            <v>36433</v>
          </cell>
          <cell r="H595">
            <v>36433</v>
          </cell>
          <cell r="I595">
            <v>0</v>
          </cell>
          <cell r="J595">
            <v>15</v>
          </cell>
          <cell r="K595">
            <v>15</v>
          </cell>
          <cell r="L595">
            <v>1958197</v>
          </cell>
          <cell r="M595">
            <v>0</v>
          </cell>
          <cell r="N595">
            <v>0</v>
          </cell>
          <cell r="O595">
            <v>16488</v>
          </cell>
          <cell r="P595">
            <v>16488</v>
          </cell>
          <cell r="Q595">
            <v>118.76498059194566</v>
          </cell>
          <cell r="R595">
            <v>0</v>
          </cell>
          <cell r="S595">
            <v>118.76498059194566</v>
          </cell>
          <cell r="T595">
            <v>118.76498059194566</v>
          </cell>
          <cell r="U595">
            <v>0</v>
          </cell>
          <cell r="V595">
            <v>180</v>
          </cell>
          <cell r="W595">
            <v>3</v>
          </cell>
          <cell r="X595">
            <v>5</v>
          </cell>
          <cell r="Y595">
            <v>0.6598054477330314</v>
          </cell>
          <cell r="Z595">
            <v>1.9794163431990941</v>
          </cell>
          <cell r="AA595">
            <v>2</v>
          </cell>
          <cell r="AB595">
            <v>1.3196108954660628</v>
          </cell>
          <cell r="AC595">
            <v>3.2990272386651571</v>
          </cell>
          <cell r="AF595">
            <v>36585</v>
          </cell>
        </row>
        <row r="596">
          <cell r="C596" t="str">
            <v>99568</v>
          </cell>
          <cell r="D596" t="str">
            <v>PAT CU SALTEA</v>
          </cell>
          <cell r="E596" t="str">
            <v>10005</v>
          </cell>
          <cell r="F596">
            <v>36433</v>
          </cell>
          <cell r="H596">
            <v>36433</v>
          </cell>
          <cell r="I596">
            <v>0</v>
          </cell>
          <cell r="J596">
            <v>15</v>
          </cell>
          <cell r="K596">
            <v>15</v>
          </cell>
          <cell r="L596">
            <v>1958197</v>
          </cell>
          <cell r="M596">
            <v>0</v>
          </cell>
          <cell r="N596">
            <v>0</v>
          </cell>
          <cell r="O596">
            <v>16488</v>
          </cell>
          <cell r="P596">
            <v>16488</v>
          </cell>
          <cell r="Q596">
            <v>118.76498059194566</v>
          </cell>
          <cell r="R596">
            <v>0</v>
          </cell>
          <cell r="S596">
            <v>118.76498059194566</v>
          </cell>
          <cell r="T596">
            <v>118.76498059194566</v>
          </cell>
          <cell r="U596">
            <v>0</v>
          </cell>
          <cell r="V596">
            <v>180</v>
          </cell>
          <cell r="W596">
            <v>3</v>
          </cell>
          <cell r="X596">
            <v>5</v>
          </cell>
          <cell r="Y596">
            <v>0.6598054477330314</v>
          </cell>
          <cell r="Z596">
            <v>1.9794163431990941</v>
          </cell>
          <cell r="AA596">
            <v>2</v>
          </cell>
          <cell r="AB596">
            <v>1.3196108954660628</v>
          </cell>
          <cell r="AC596">
            <v>3.2990272386651571</v>
          </cell>
          <cell r="AF596">
            <v>36585</v>
          </cell>
        </row>
        <row r="597">
          <cell r="C597" t="str">
            <v>99569</v>
          </cell>
          <cell r="D597" t="str">
            <v>PAT CU SALTEA</v>
          </cell>
          <cell r="E597" t="str">
            <v>10005</v>
          </cell>
          <cell r="F597">
            <v>36433</v>
          </cell>
          <cell r="H597">
            <v>36433</v>
          </cell>
          <cell r="I597">
            <v>1958197</v>
          </cell>
          <cell r="J597">
            <v>15</v>
          </cell>
          <cell r="K597">
            <v>15</v>
          </cell>
          <cell r="L597">
            <v>1958197</v>
          </cell>
          <cell r="M597">
            <v>0</v>
          </cell>
          <cell r="N597">
            <v>0</v>
          </cell>
          <cell r="O597">
            <v>16488</v>
          </cell>
          <cell r="P597">
            <v>16488</v>
          </cell>
          <cell r="Q597">
            <v>118.76498059194566</v>
          </cell>
          <cell r="R597">
            <v>0</v>
          </cell>
          <cell r="S597">
            <v>118.76498059194566</v>
          </cell>
          <cell r="T597">
            <v>118.76498059194566</v>
          </cell>
          <cell r="U597">
            <v>118.76498059194566</v>
          </cell>
          <cell r="V597">
            <v>180</v>
          </cell>
          <cell r="W597">
            <v>3</v>
          </cell>
          <cell r="X597">
            <v>15</v>
          </cell>
          <cell r="Y597">
            <v>0.6598054477330314</v>
          </cell>
          <cell r="Z597">
            <v>1.9794163431990941</v>
          </cell>
          <cell r="AA597">
            <v>12</v>
          </cell>
          <cell r="AB597">
            <v>7.9176653727963764</v>
          </cell>
          <cell r="AC597">
            <v>9.8970817159954709</v>
          </cell>
        </row>
        <row r="598">
          <cell r="C598" t="str">
            <v>99570</v>
          </cell>
          <cell r="D598" t="str">
            <v>CUIER ANDREI</v>
          </cell>
          <cell r="E598" t="str">
            <v>10005</v>
          </cell>
          <cell r="F598">
            <v>36433</v>
          </cell>
          <cell r="H598">
            <v>36433</v>
          </cell>
          <cell r="I598">
            <v>0</v>
          </cell>
          <cell r="J598">
            <v>15</v>
          </cell>
          <cell r="K598">
            <v>15</v>
          </cell>
          <cell r="L598">
            <v>2845902</v>
          </cell>
          <cell r="M598">
            <v>0</v>
          </cell>
          <cell r="N598">
            <v>0</v>
          </cell>
          <cell r="O598">
            <v>16488</v>
          </cell>
          <cell r="P598">
            <v>16488</v>
          </cell>
          <cell r="Q598">
            <v>172.60443959243085</v>
          </cell>
          <cell r="R598">
            <v>0</v>
          </cell>
          <cell r="S598">
            <v>172.60443959243085</v>
          </cell>
          <cell r="T598">
            <v>172.60443959243085</v>
          </cell>
          <cell r="U598">
            <v>0</v>
          </cell>
          <cell r="V598">
            <v>180</v>
          </cell>
          <cell r="W598">
            <v>3</v>
          </cell>
          <cell r="X598">
            <v>5</v>
          </cell>
          <cell r="Y598">
            <v>0.95891355329128247</v>
          </cell>
          <cell r="Z598">
            <v>2.8767406598738474</v>
          </cell>
          <cell r="AA598">
            <v>2</v>
          </cell>
          <cell r="AB598">
            <v>1.9178271065825649</v>
          </cell>
          <cell r="AC598">
            <v>4.7945677664564119</v>
          </cell>
          <cell r="AF598">
            <v>36585</v>
          </cell>
        </row>
        <row r="599">
          <cell r="C599" t="str">
            <v>99571</v>
          </cell>
          <cell r="D599" t="str">
            <v>MOBILIER SPECIFIC OFICIU SEDIU ADMINISTR</v>
          </cell>
          <cell r="E599" t="str">
            <v>9001</v>
          </cell>
          <cell r="F599">
            <v>36433</v>
          </cell>
          <cell r="H599">
            <v>36433</v>
          </cell>
          <cell r="I599">
            <v>2868853</v>
          </cell>
          <cell r="J599">
            <v>15</v>
          </cell>
          <cell r="K599">
            <v>15</v>
          </cell>
          <cell r="L599">
            <v>2868853</v>
          </cell>
          <cell r="M599">
            <v>0</v>
          </cell>
          <cell r="N599">
            <v>0</v>
          </cell>
          <cell r="O599">
            <v>16488</v>
          </cell>
          <cell r="P599">
            <v>16488</v>
          </cell>
          <cell r="Q599">
            <v>173.99642163998058</v>
          </cell>
          <cell r="R599">
            <v>0</v>
          </cell>
          <cell r="S599">
            <v>173.99642163998058</v>
          </cell>
          <cell r="T599">
            <v>173.99642163998058</v>
          </cell>
          <cell r="U599">
            <v>173.99642163998058</v>
          </cell>
          <cell r="V599">
            <v>180</v>
          </cell>
          <cell r="W599">
            <v>3</v>
          </cell>
          <cell r="X599">
            <v>15</v>
          </cell>
          <cell r="Y599">
            <v>0.96664678688878103</v>
          </cell>
          <cell r="Z599">
            <v>2.899940360666343</v>
          </cell>
          <cell r="AA599">
            <v>12</v>
          </cell>
          <cell r="AB599">
            <v>11.599761442665372</v>
          </cell>
          <cell r="AC599">
            <v>14.499701803331716</v>
          </cell>
        </row>
        <row r="600">
          <cell r="C600" t="str">
            <v>99572</v>
          </cell>
          <cell r="D600" t="str">
            <v>TELEVIZOR COLOR 14 PT.1563 TX</v>
          </cell>
          <cell r="E600" t="str">
            <v>10005</v>
          </cell>
          <cell r="F600">
            <v>36433</v>
          </cell>
          <cell r="H600">
            <v>36433</v>
          </cell>
          <cell r="I600">
            <v>0</v>
          </cell>
          <cell r="J600">
            <v>6</v>
          </cell>
          <cell r="K600">
            <v>6</v>
          </cell>
          <cell r="L600">
            <v>3275410</v>
          </cell>
          <cell r="M600">
            <v>0</v>
          </cell>
          <cell r="N600">
            <v>0</v>
          </cell>
          <cell r="O600">
            <v>16488</v>
          </cell>
          <cell r="P600">
            <v>16488</v>
          </cell>
          <cell r="Q600">
            <v>198.65417273168364</v>
          </cell>
          <cell r="R600">
            <v>0</v>
          </cell>
          <cell r="S600">
            <v>198.65417273168364</v>
          </cell>
          <cell r="T600">
            <v>198.65417273168364</v>
          </cell>
          <cell r="U600">
            <v>0</v>
          </cell>
          <cell r="V600">
            <v>72</v>
          </cell>
          <cell r="W600">
            <v>3</v>
          </cell>
          <cell r="X600">
            <v>5</v>
          </cell>
          <cell r="Y600">
            <v>2.7590857323844951</v>
          </cell>
          <cell r="Z600">
            <v>8.2772571971534852</v>
          </cell>
          <cell r="AA600">
            <v>2</v>
          </cell>
          <cell r="AB600">
            <v>5.5181714647689901</v>
          </cell>
          <cell r="AC600">
            <v>13.795428661922475</v>
          </cell>
          <cell r="AF600">
            <v>36585</v>
          </cell>
        </row>
        <row r="601">
          <cell r="C601" t="str">
            <v>99573</v>
          </cell>
          <cell r="D601" t="str">
            <v>FRIGIDER ARCTIC 240 L</v>
          </cell>
          <cell r="E601" t="str">
            <v>10005</v>
          </cell>
          <cell r="F601">
            <v>36433</v>
          </cell>
          <cell r="H601">
            <v>36433</v>
          </cell>
          <cell r="I601">
            <v>0</v>
          </cell>
          <cell r="J601">
            <v>6</v>
          </cell>
          <cell r="K601">
            <v>6</v>
          </cell>
          <cell r="L601">
            <v>2404098</v>
          </cell>
          <cell r="M601">
            <v>0</v>
          </cell>
          <cell r="N601">
            <v>0</v>
          </cell>
          <cell r="O601">
            <v>16488</v>
          </cell>
          <cell r="P601">
            <v>16488</v>
          </cell>
          <cell r="Q601">
            <v>145.80895196506549</v>
          </cell>
          <cell r="R601">
            <v>0</v>
          </cell>
          <cell r="S601">
            <v>145.80895196506549</v>
          </cell>
          <cell r="T601">
            <v>145.80895196506549</v>
          </cell>
          <cell r="U601">
            <v>0</v>
          </cell>
          <cell r="V601">
            <v>72</v>
          </cell>
          <cell r="W601">
            <v>3</v>
          </cell>
          <cell r="X601">
            <v>5</v>
          </cell>
          <cell r="Y601">
            <v>2.0251243328481316</v>
          </cell>
          <cell r="Z601">
            <v>6.0753729985443954</v>
          </cell>
          <cell r="AA601">
            <v>2</v>
          </cell>
          <cell r="AB601">
            <v>4.0502486656962633</v>
          </cell>
          <cell r="AC601">
            <v>10.125621664240658</v>
          </cell>
          <cell r="AF601">
            <v>36585</v>
          </cell>
        </row>
        <row r="602">
          <cell r="C602" t="str">
            <v>99574</v>
          </cell>
          <cell r="D602" t="str">
            <v>CORP SUSPENDAT</v>
          </cell>
          <cell r="E602" t="str">
            <v>9001</v>
          </cell>
          <cell r="F602">
            <v>36433</v>
          </cell>
          <cell r="H602">
            <v>36433</v>
          </cell>
          <cell r="I602">
            <v>1650000</v>
          </cell>
          <cell r="J602">
            <v>15</v>
          </cell>
          <cell r="K602">
            <v>15</v>
          </cell>
          <cell r="L602">
            <v>1650000</v>
          </cell>
          <cell r="M602">
            <v>0</v>
          </cell>
          <cell r="N602">
            <v>0</v>
          </cell>
          <cell r="O602">
            <v>16488</v>
          </cell>
          <cell r="P602">
            <v>16488</v>
          </cell>
          <cell r="Q602">
            <v>100.07278020378457</v>
          </cell>
          <cell r="R602">
            <v>0</v>
          </cell>
          <cell r="S602">
            <v>100.07278020378457</v>
          </cell>
          <cell r="T602">
            <v>100.07278020378457</v>
          </cell>
          <cell r="U602">
            <v>100.07278020378457</v>
          </cell>
          <cell r="V602">
            <v>180</v>
          </cell>
          <cell r="W602">
            <v>3</v>
          </cell>
          <cell r="X602">
            <v>15</v>
          </cell>
          <cell r="Y602">
            <v>0.55595989002102542</v>
          </cell>
          <cell r="Z602">
            <v>1.6678796700630762</v>
          </cell>
          <cell r="AA602">
            <v>12</v>
          </cell>
          <cell r="AB602">
            <v>6.671518680252305</v>
          </cell>
          <cell r="AC602">
            <v>8.3393983503153812</v>
          </cell>
        </row>
        <row r="603">
          <cell r="C603" t="str">
            <v>99575</v>
          </cell>
          <cell r="D603" t="str">
            <v>CORP SUSPENDAT</v>
          </cell>
          <cell r="E603" t="str">
            <v>9001</v>
          </cell>
          <cell r="F603">
            <v>36433</v>
          </cell>
          <cell r="H603">
            <v>36433</v>
          </cell>
          <cell r="I603">
            <v>1650000</v>
          </cell>
          <cell r="J603">
            <v>15</v>
          </cell>
          <cell r="K603">
            <v>15</v>
          </cell>
          <cell r="L603">
            <v>1650000</v>
          </cell>
          <cell r="M603">
            <v>0</v>
          </cell>
          <cell r="N603">
            <v>0</v>
          </cell>
          <cell r="O603">
            <v>16488</v>
          </cell>
          <cell r="P603">
            <v>16488</v>
          </cell>
          <cell r="Q603">
            <v>100.07278020378457</v>
          </cell>
          <cell r="R603">
            <v>0</v>
          </cell>
          <cell r="S603">
            <v>100.07278020378457</v>
          </cell>
          <cell r="T603">
            <v>100.07278020378457</v>
          </cell>
          <cell r="U603">
            <v>100.07278020378457</v>
          </cell>
          <cell r="V603">
            <v>180</v>
          </cell>
          <cell r="W603">
            <v>3</v>
          </cell>
          <cell r="X603">
            <v>15</v>
          </cell>
          <cell r="Y603">
            <v>0.55595989002102542</v>
          </cell>
          <cell r="Z603">
            <v>1.6678796700630762</v>
          </cell>
          <cell r="AA603">
            <v>12</v>
          </cell>
          <cell r="AB603">
            <v>6.671518680252305</v>
          </cell>
          <cell r="AC603">
            <v>8.3393983503153812</v>
          </cell>
        </row>
        <row r="604">
          <cell r="C604" t="str">
            <v>99576</v>
          </cell>
          <cell r="D604" t="str">
            <v>CUIER CU OGLINDA</v>
          </cell>
          <cell r="E604" t="str">
            <v>9001</v>
          </cell>
          <cell r="F604">
            <v>36433</v>
          </cell>
          <cell r="H604">
            <v>36433</v>
          </cell>
          <cell r="I604">
            <v>1350000</v>
          </cell>
          <cell r="J604">
            <v>15</v>
          </cell>
          <cell r="K604">
            <v>15</v>
          </cell>
          <cell r="L604">
            <v>1350000</v>
          </cell>
          <cell r="M604">
            <v>0</v>
          </cell>
          <cell r="N604">
            <v>0</v>
          </cell>
          <cell r="O604">
            <v>16488</v>
          </cell>
          <cell r="P604">
            <v>16488</v>
          </cell>
          <cell r="Q604">
            <v>81.877729257641917</v>
          </cell>
          <cell r="R604">
            <v>0</v>
          </cell>
          <cell r="S604">
            <v>81.877729257641917</v>
          </cell>
          <cell r="T604">
            <v>81.877729257641917</v>
          </cell>
          <cell r="U604">
            <v>81.877729257641917</v>
          </cell>
          <cell r="V604">
            <v>180</v>
          </cell>
          <cell r="W604">
            <v>3</v>
          </cell>
          <cell r="X604">
            <v>15</v>
          </cell>
          <cell r="Y604">
            <v>0.4548762736535662</v>
          </cell>
          <cell r="Z604">
            <v>1.3646288209606987</v>
          </cell>
          <cell r="AA604">
            <v>12</v>
          </cell>
          <cell r="AB604">
            <v>5.4585152838427948</v>
          </cell>
          <cell r="AC604">
            <v>6.8231441048034931</v>
          </cell>
        </row>
        <row r="605">
          <cell r="C605" t="str">
            <v>99577</v>
          </cell>
          <cell r="D605" t="str">
            <v>BANCHETA DIN LEMN</v>
          </cell>
          <cell r="E605" t="str">
            <v>9001</v>
          </cell>
          <cell r="F605">
            <v>36433</v>
          </cell>
          <cell r="H605">
            <v>36433</v>
          </cell>
          <cell r="I605">
            <v>1240000</v>
          </cell>
          <cell r="J605">
            <v>15</v>
          </cell>
          <cell r="K605">
            <v>15</v>
          </cell>
          <cell r="L605">
            <v>1240000</v>
          </cell>
          <cell r="M605">
            <v>0</v>
          </cell>
          <cell r="N605">
            <v>0</v>
          </cell>
          <cell r="O605">
            <v>16488</v>
          </cell>
          <cell r="P605">
            <v>16488</v>
          </cell>
          <cell r="Q605">
            <v>75.206210577389612</v>
          </cell>
          <cell r="R605">
            <v>0</v>
          </cell>
          <cell r="S605">
            <v>75.206210577389612</v>
          </cell>
          <cell r="T605">
            <v>75.206210577389612</v>
          </cell>
          <cell r="U605">
            <v>75.206210577389612</v>
          </cell>
          <cell r="V605">
            <v>180</v>
          </cell>
          <cell r="W605">
            <v>3</v>
          </cell>
          <cell r="X605">
            <v>15</v>
          </cell>
          <cell r="Y605">
            <v>0.41781228098549783</v>
          </cell>
          <cell r="Z605">
            <v>1.2534368429564935</v>
          </cell>
          <cell r="AA605">
            <v>12</v>
          </cell>
          <cell r="AB605">
            <v>5.013747371825974</v>
          </cell>
          <cell r="AC605">
            <v>6.2671842147824677</v>
          </cell>
        </row>
        <row r="606">
          <cell r="C606" t="str">
            <v>99578</v>
          </cell>
          <cell r="D606" t="str">
            <v>TELEFON MOBIL ERICSSON GF768 POPESCU E.</v>
          </cell>
          <cell r="E606" t="str">
            <v>9001</v>
          </cell>
          <cell r="F606">
            <v>36433</v>
          </cell>
          <cell r="H606">
            <v>36433</v>
          </cell>
          <cell r="I606">
            <v>2213115</v>
          </cell>
          <cell r="J606">
            <v>5</v>
          </cell>
          <cell r="K606">
            <v>5</v>
          </cell>
          <cell r="L606">
            <v>2213115</v>
          </cell>
          <cell r="M606">
            <v>0</v>
          </cell>
          <cell r="N606">
            <v>0</v>
          </cell>
          <cell r="O606">
            <v>16488</v>
          </cell>
          <cell r="P606">
            <v>16488</v>
          </cell>
          <cell r="Q606">
            <v>134.22580058224162</v>
          </cell>
          <cell r="R606">
            <v>0</v>
          </cell>
          <cell r="S606">
            <v>134.22580058224162</v>
          </cell>
          <cell r="T606">
            <v>134.22580058224162</v>
          </cell>
          <cell r="U606">
            <v>134.22580058224162</v>
          </cell>
          <cell r="V606">
            <v>60</v>
          </cell>
          <cell r="W606">
            <v>3</v>
          </cell>
          <cell r="X606">
            <v>15</v>
          </cell>
          <cell r="Y606">
            <v>2.2370966763706934</v>
          </cell>
          <cell r="Z606">
            <v>6.7112900291120798</v>
          </cell>
          <cell r="AA606">
            <v>12</v>
          </cell>
          <cell r="AB606">
            <v>26.845160116448319</v>
          </cell>
          <cell r="AC606">
            <v>33.556450145560405</v>
          </cell>
        </row>
        <row r="607">
          <cell r="C607" t="str">
            <v>99579</v>
          </cell>
          <cell r="D607" t="str">
            <v>TELEFON MOBIL ERICSSON GF768 MIRONESCU LIDIA</v>
          </cell>
          <cell r="E607" t="str">
            <v>9001</v>
          </cell>
          <cell r="F607">
            <v>36433</v>
          </cell>
          <cell r="H607">
            <v>36433</v>
          </cell>
          <cell r="I607">
            <v>2213115</v>
          </cell>
          <cell r="J607">
            <v>5</v>
          </cell>
          <cell r="K607">
            <v>5</v>
          </cell>
          <cell r="L607">
            <v>2213115</v>
          </cell>
          <cell r="M607">
            <v>0</v>
          </cell>
          <cell r="N607">
            <v>0</v>
          </cell>
          <cell r="O607">
            <v>16488</v>
          </cell>
          <cell r="P607">
            <v>16488</v>
          </cell>
          <cell r="Q607">
            <v>134.22580058224162</v>
          </cell>
          <cell r="R607">
            <v>0</v>
          </cell>
          <cell r="S607">
            <v>134.22580058224162</v>
          </cell>
          <cell r="T607">
            <v>134.22580058224162</v>
          </cell>
          <cell r="U607">
            <v>134.22580058224162</v>
          </cell>
          <cell r="V607">
            <v>60</v>
          </cell>
          <cell r="W607">
            <v>3</v>
          </cell>
          <cell r="X607">
            <v>15</v>
          </cell>
          <cell r="Y607">
            <v>2.2370966763706934</v>
          </cell>
          <cell r="Z607">
            <v>6.7112900291120798</v>
          </cell>
          <cell r="AA607">
            <v>12</v>
          </cell>
          <cell r="AB607">
            <v>26.845160116448319</v>
          </cell>
          <cell r="AC607">
            <v>33.556450145560405</v>
          </cell>
        </row>
        <row r="608">
          <cell r="C608" t="str">
            <v>99580</v>
          </cell>
          <cell r="D608" t="str">
            <v>TELEFON MOBIL ERICSSON GF768 MIHALCEA MANUELA</v>
          </cell>
          <cell r="E608" t="str">
            <v>9001</v>
          </cell>
          <cell r="F608">
            <v>36433</v>
          </cell>
          <cell r="H608">
            <v>36433</v>
          </cell>
          <cell r="I608">
            <v>2213115</v>
          </cell>
          <cell r="J608">
            <v>5</v>
          </cell>
          <cell r="K608">
            <v>5</v>
          </cell>
          <cell r="L608">
            <v>2213115</v>
          </cell>
          <cell r="M608">
            <v>0</v>
          </cell>
          <cell r="N608">
            <v>0</v>
          </cell>
          <cell r="O608">
            <v>16488</v>
          </cell>
          <cell r="P608">
            <v>16488</v>
          </cell>
          <cell r="Q608">
            <v>134.22580058224162</v>
          </cell>
          <cell r="R608">
            <v>0</v>
          </cell>
          <cell r="S608">
            <v>134.22580058224162</v>
          </cell>
          <cell r="T608">
            <v>134.22580058224162</v>
          </cell>
          <cell r="U608">
            <v>134.22580058224162</v>
          </cell>
          <cell r="V608">
            <v>60</v>
          </cell>
          <cell r="W608">
            <v>3</v>
          </cell>
          <cell r="X608">
            <v>15</v>
          </cell>
          <cell r="Y608">
            <v>2.2370966763706934</v>
          </cell>
          <cell r="Z608">
            <v>6.7112900291120798</v>
          </cell>
          <cell r="AA608">
            <v>12</v>
          </cell>
          <cell r="AB608">
            <v>26.845160116448319</v>
          </cell>
          <cell r="AC608">
            <v>33.556450145560405</v>
          </cell>
        </row>
        <row r="609">
          <cell r="C609" t="str">
            <v>99581</v>
          </cell>
          <cell r="D609" t="str">
            <v>TELEFON MOBIL ERICSSON GF768 SADOVEI PAULINA</v>
          </cell>
          <cell r="E609" t="str">
            <v>9001</v>
          </cell>
          <cell r="F609">
            <v>36433</v>
          </cell>
          <cell r="H609">
            <v>36433</v>
          </cell>
          <cell r="I609">
            <v>2213115</v>
          </cell>
          <cell r="J609">
            <v>5</v>
          </cell>
          <cell r="K609">
            <v>5</v>
          </cell>
          <cell r="L609">
            <v>2213115</v>
          </cell>
          <cell r="M609">
            <v>0</v>
          </cell>
          <cell r="N609">
            <v>0</v>
          </cell>
          <cell r="O609">
            <v>16488</v>
          </cell>
          <cell r="P609">
            <v>16488</v>
          </cell>
          <cell r="Q609">
            <v>134.22580058224162</v>
          </cell>
          <cell r="R609">
            <v>0</v>
          </cell>
          <cell r="S609">
            <v>134.22580058224162</v>
          </cell>
          <cell r="T609">
            <v>134.22580058224162</v>
          </cell>
          <cell r="U609">
            <v>134.22580058224162</v>
          </cell>
          <cell r="V609">
            <v>60</v>
          </cell>
          <cell r="W609">
            <v>3</v>
          </cell>
          <cell r="X609">
            <v>15</v>
          </cell>
          <cell r="Y609">
            <v>2.2370966763706934</v>
          </cell>
          <cell r="Z609">
            <v>6.7112900291120798</v>
          </cell>
          <cell r="AA609">
            <v>12</v>
          </cell>
          <cell r="AB609">
            <v>26.845160116448319</v>
          </cell>
          <cell r="AC609">
            <v>33.556450145560405</v>
          </cell>
        </row>
        <row r="610">
          <cell r="C610" t="str">
            <v>99582</v>
          </cell>
          <cell r="D610" t="str">
            <v>PAT 1 PERSOANA CU SALTEA</v>
          </cell>
          <cell r="E610" t="str">
            <v>10005</v>
          </cell>
          <cell r="F610">
            <v>36464</v>
          </cell>
          <cell r="H610">
            <v>36464</v>
          </cell>
          <cell r="I610">
            <v>2086885</v>
          </cell>
          <cell r="J610">
            <v>15</v>
          </cell>
          <cell r="K610">
            <v>15</v>
          </cell>
          <cell r="L610">
            <v>2086885</v>
          </cell>
          <cell r="M610">
            <v>0</v>
          </cell>
          <cell r="N610">
            <v>0</v>
          </cell>
          <cell r="O610">
            <v>16870</v>
          </cell>
          <cell r="P610">
            <v>16870</v>
          </cell>
          <cell r="Q610">
            <v>123.70391227030231</v>
          </cell>
          <cell r="R610">
            <v>0</v>
          </cell>
          <cell r="S610">
            <v>123.70391227030231</v>
          </cell>
          <cell r="T610">
            <v>123.70391227030231</v>
          </cell>
          <cell r="U610">
            <v>123.70391227030231</v>
          </cell>
          <cell r="V610">
            <v>180</v>
          </cell>
          <cell r="W610">
            <v>2</v>
          </cell>
          <cell r="X610">
            <v>14</v>
          </cell>
          <cell r="Y610">
            <v>0.68724395705723507</v>
          </cell>
          <cell r="Z610">
            <v>1.3744879141144701</v>
          </cell>
          <cell r="AA610">
            <v>12</v>
          </cell>
          <cell r="AB610">
            <v>8.2469274846868217</v>
          </cell>
          <cell r="AC610">
            <v>9.6214153988012914</v>
          </cell>
        </row>
        <row r="611">
          <cell r="C611" t="str">
            <v>99583</v>
          </cell>
          <cell r="D611" t="str">
            <v>PAT 1 PERSOANA CU SALTEA</v>
          </cell>
          <cell r="E611" t="str">
            <v>10005</v>
          </cell>
          <cell r="F611">
            <v>36464</v>
          </cell>
          <cell r="H611">
            <v>36464</v>
          </cell>
          <cell r="I611">
            <v>2086885</v>
          </cell>
          <cell r="J611">
            <v>15</v>
          </cell>
          <cell r="K611">
            <v>15</v>
          </cell>
          <cell r="L611">
            <v>2086885</v>
          </cell>
          <cell r="M611">
            <v>0</v>
          </cell>
          <cell r="N611">
            <v>0</v>
          </cell>
          <cell r="O611">
            <v>16870</v>
          </cell>
          <cell r="P611">
            <v>16870</v>
          </cell>
          <cell r="Q611">
            <v>123.70391227030231</v>
          </cell>
          <cell r="R611">
            <v>0</v>
          </cell>
          <cell r="S611">
            <v>123.70391227030231</v>
          </cell>
          <cell r="T611">
            <v>123.70391227030231</v>
          </cell>
          <cell r="U611">
            <v>123.70391227030231</v>
          </cell>
          <cell r="V611">
            <v>180</v>
          </cell>
          <cell r="W611">
            <v>2</v>
          </cell>
          <cell r="X611">
            <v>14</v>
          </cell>
          <cell r="Y611">
            <v>0.68724395705723507</v>
          </cell>
          <cell r="Z611">
            <v>1.3744879141144701</v>
          </cell>
          <cell r="AA611">
            <v>12</v>
          </cell>
          <cell r="AB611">
            <v>8.2469274846868217</v>
          </cell>
          <cell r="AC611">
            <v>9.6214153988012914</v>
          </cell>
        </row>
        <row r="612">
          <cell r="C612" t="str">
            <v>99584</v>
          </cell>
          <cell r="D612" t="str">
            <v>PAT DUBLU CU SALTEA</v>
          </cell>
          <cell r="E612" t="str">
            <v>10005</v>
          </cell>
          <cell r="F612">
            <v>36464</v>
          </cell>
          <cell r="H612">
            <v>36464</v>
          </cell>
          <cell r="I612">
            <v>3461475</v>
          </cell>
          <cell r="J612">
            <v>15</v>
          </cell>
          <cell r="K612">
            <v>15</v>
          </cell>
          <cell r="L612">
            <v>3461475</v>
          </cell>
          <cell r="M612">
            <v>0</v>
          </cell>
          <cell r="N612">
            <v>0</v>
          </cell>
          <cell r="O612">
            <v>16870</v>
          </cell>
          <cell r="P612">
            <v>16870</v>
          </cell>
          <cell r="Q612">
            <v>205.1852400711322</v>
          </cell>
          <cell r="R612">
            <v>0</v>
          </cell>
          <cell r="S612">
            <v>205.1852400711322</v>
          </cell>
          <cell r="T612">
            <v>205.1852400711322</v>
          </cell>
          <cell r="U612">
            <v>205.1852400711322</v>
          </cell>
          <cell r="V612">
            <v>180</v>
          </cell>
          <cell r="W612">
            <v>2</v>
          </cell>
          <cell r="X612">
            <v>14</v>
          </cell>
          <cell r="Y612">
            <v>1.139918000395179</v>
          </cell>
          <cell r="Z612">
            <v>2.279836000790358</v>
          </cell>
          <cell r="AA612">
            <v>12</v>
          </cell>
          <cell r="AB612">
            <v>13.679016004742149</v>
          </cell>
          <cell r="AC612">
            <v>15.958852005532506</v>
          </cell>
        </row>
        <row r="613">
          <cell r="C613" t="str">
            <v>99585</v>
          </cell>
          <cell r="D613" t="str">
            <v>MOBILIER HOL</v>
          </cell>
          <cell r="E613" t="str">
            <v>10005</v>
          </cell>
          <cell r="F613">
            <v>36464</v>
          </cell>
          <cell r="H613">
            <v>36464</v>
          </cell>
          <cell r="I613">
            <v>5225410</v>
          </cell>
          <cell r="J613">
            <v>15</v>
          </cell>
          <cell r="K613">
            <v>15</v>
          </cell>
          <cell r="L613">
            <v>5225410</v>
          </cell>
          <cell r="M613">
            <v>0</v>
          </cell>
          <cell r="N613">
            <v>0</v>
          </cell>
          <cell r="O613">
            <v>16870</v>
          </cell>
          <cell r="P613">
            <v>16870</v>
          </cell>
          <cell r="Q613">
            <v>309.74570243034975</v>
          </cell>
          <cell r="R613">
            <v>0</v>
          </cell>
          <cell r="S613">
            <v>309.74570243034975</v>
          </cell>
          <cell r="T613">
            <v>309.74570243034975</v>
          </cell>
          <cell r="U613">
            <v>309.74570243034975</v>
          </cell>
          <cell r="V613">
            <v>180</v>
          </cell>
          <cell r="W613">
            <v>2</v>
          </cell>
          <cell r="X613">
            <v>14</v>
          </cell>
          <cell r="Y613">
            <v>1.7208094579463875</v>
          </cell>
          <cell r="Z613">
            <v>3.441618915892775</v>
          </cell>
          <cell r="AA613">
            <v>12</v>
          </cell>
          <cell r="AB613">
            <v>20.64971349535665</v>
          </cell>
          <cell r="AC613">
            <v>24.091332411249425</v>
          </cell>
        </row>
        <row r="614">
          <cell r="C614" t="str">
            <v>99586</v>
          </cell>
          <cell r="D614" t="str">
            <v>TELEVIZOR COLOR HYUNDAY</v>
          </cell>
          <cell r="E614" t="str">
            <v>10005</v>
          </cell>
          <cell r="F614">
            <v>36464</v>
          </cell>
          <cell r="H614">
            <v>36464</v>
          </cell>
          <cell r="I614">
            <v>2330328</v>
          </cell>
          <cell r="J614">
            <v>6</v>
          </cell>
          <cell r="K614">
            <v>6</v>
          </cell>
          <cell r="L614">
            <v>2330328</v>
          </cell>
          <cell r="M614">
            <v>0</v>
          </cell>
          <cell r="N614">
            <v>0</v>
          </cell>
          <cell r="O614">
            <v>16870</v>
          </cell>
          <cell r="P614">
            <v>16870</v>
          </cell>
          <cell r="Q614">
            <v>138.1344398340249</v>
          </cell>
          <cell r="R614">
            <v>0</v>
          </cell>
          <cell r="S614">
            <v>138.1344398340249</v>
          </cell>
          <cell r="T614">
            <v>138.1344398340249</v>
          </cell>
          <cell r="U614">
            <v>138.1344398340249</v>
          </cell>
          <cell r="V614">
            <v>72</v>
          </cell>
          <cell r="W614">
            <v>2</v>
          </cell>
          <cell r="X614">
            <v>14</v>
          </cell>
          <cell r="Y614">
            <v>1.9185338865836792</v>
          </cell>
          <cell r="Z614">
            <v>3.8370677731673584</v>
          </cell>
          <cell r="AA614">
            <v>12</v>
          </cell>
          <cell r="AB614">
            <v>23.022406639004149</v>
          </cell>
          <cell r="AC614">
            <v>26.859474412171508</v>
          </cell>
        </row>
        <row r="615">
          <cell r="C615" t="str">
            <v>99587</v>
          </cell>
          <cell r="D615" t="str">
            <v>FRIGIDER 240 L</v>
          </cell>
          <cell r="E615" t="str">
            <v>10005</v>
          </cell>
          <cell r="F615">
            <v>36464</v>
          </cell>
          <cell r="H615">
            <v>36464</v>
          </cell>
          <cell r="I615">
            <v>2696721</v>
          </cell>
          <cell r="J615">
            <v>6</v>
          </cell>
          <cell r="K615">
            <v>6</v>
          </cell>
          <cell r="L615">
            <v>2696721</v>
          </cell>
          <cell r="M615">
            <v>0</v>
          </cell>
          <cell r="N615">
            <v>0</v>
          </cell>
          <cell r="O615">
            <v>16870</v>
          </cell>
          <cell r="P615">
            <v>16870</v>
          </cell>
          <cell r="Q615">
            <v>159.85305275637225</v>
          </cell>
          <cell r="R615">
            <v>0</v>
          </cell>
          <cell r="S615">
            <v>159.85305275637225</v>
          </cell>
          <cell r="T615">
            <v>159.85305275637225</v>
          </cell>
          <cell r="U615">
            <v>159.85305275637225</v>
          </cell>
          <cell r="V615">
            <v>72</v>
          </cell>
          <cell r="W615">
            <v>2</v>
          </cell>
          <cell r="X615">
            <v>14</v>
          </cell>
          <cell r="Y615">
            <v>2.2201812882829479</v>
          </cell>
          <cell r="Z615">
            <v>4.4403625765658958</v>
          </cell>
          <cell r="AA615">
            <v>12</v>
          </cell>
          <cell r="AB615">
            <v>26.642175459395375</v>
          </cell>
          <cell r="AC615">
            <v>31.082538035961271</v>
          </cell>
        </row>
        <row r="616">
          <cell r="C616" t="str">
            <v>99588</v>
          </cell>
          <cell r="D616" t="str">
            <v>MASA OTILIA</v>
          </cell>
          <cell r="E616" t="str">
            <v>10005</v>
          </cell>
          <cell r="F616">
            <v>36464</v>
          </cell>
          <cell r="H616">
            <v>36464</v>
          </cell>
          <cell r="I616">
            <v>1942623</v>
          </cell>
          <cell r="J616">
            <v>15</v>
          </cell>
          <cell r="K616">
            <v>15</v>
          </cell>
          <cell r="L616">
            <v>1942623</v>
          </cell>
          <cell r="M616">
            <v>0</v>
          </cell>
          <cell r="N616">
            <v>0</v>
          </cell>
          <cell r="O616">
            <v>16870</v>
          </cell>
          <cell r="P616">
            <v>16870</v>
          </cell>
          <cell r="Q616">
            <v>115.1525192649674</v>
          </cell>
          <cell r="R616">
            <v>0</v>
          </cell>
          <cell r="S616">
            <v>115.1525192649674</v>
          </cell>
          <cell r="T616">
            <v>115.1525192649674</v>
          </cell>
          <cell r="U616">
            <v>115.1525192649674</v>
          </cell>
          <cell r="V616">
            <v>180</v>
          </cell>
          <cell r="W616">
            <v>2</v>
          </cell>
          <cell r="X616">
            <v>14</v>
          </cell>
          <cell r="Y616">
            <v>0.63973621813870774</v>
          </cell>
          <cell r="Z616">
            <v>1.2794724362774155</v>
          </cell>
          <cell r="AA616">
            <v>12</v>
          </cell>
          <cell r="AB616">
            <v>7.6768346176644933</v>
          </cell>
          <cell r="AC616">
            <v>8.9563070539419076</v>
          </cell>
        </row>
        <row r="617">
          <cell r="C617" t="str">
            <v>99589</v>
          </cell>
          <cell r="D617" t="str">
            <v>COMODA ROTHEMBURG</v>
          </cell>
          <cell r="E617" t="str">
            <v>10005</v>
          </cell>
          <cell r="F617">
            <v>36464</v>
          </cell>
          <cell r="H617">
            <v>36464</v>
          </cell>
          <cell r="I617">
            <v>1751639</v>
          </cell>
          <cell r="J617">
            <v>15</v>
          </cell>
          <cell r="K617">
            <v>15</v>
          </cell>
          <cell r="L617">
            <v>1751639</v>
          </cell>
          <cell r="M617">
            <v>0</v>
          </cell>
          <cell r="N617">
            <v>0</v>
          </cell>
          <cell r="O617">
            <v>16870</v>
          </cell>
          <cell r="P617">
            <v>16870</v>
          </cell>
          <cell r="Q617">
            <v>103.8315945465323</v>
          </cell>
          <cell r="R617">
            <v>0</v>
          </cell>
          <cell r="S617">
            <v>103.8315945465323</v>
          </cell>
          <cell r="T617">
            <v>103.8315945465323</v>
          </cell>
          <cell r="U617">
            <v>103.8315945465323</v>
          </cell>
          <cell r="V617">
            <v>180</v>
          </cell>
          <cell r="W617">
            <v>2</v>
          </cell>
          <cell r="X617">
            <v>14</v>
          </cell>
          <cell r="Y617">
            <v>0.57684219192517949</v>
          </cell>
          <cell r="Z617">
            <v>1.153684383850359</v>
          </cell>
          <cell r="AA617">
            <v>12</v>
          </cell>
          <cell r="AB617">
            <v>6.9221063031021544</v>
          </cell>
          <cell r="AC617">
            <v>8.0757906869525122</v>
          </cell>
        </row>
        <row r="618">
          <cell r="C618" t="str">
            <v>95590</v>
          </cell>
          <cell r="D618" t="str">
            <v>DULAP CU 2 USI MODEL WESEL</v>
          </cell>
          <cell r="E618" t="str">
            <v>10005</v>
          </cell>
          <cell r="F618">
            <v>36464</v>
          </cell>
          <cell r="H618">
            <v>36464</v>
          </cell>
          <cell r="I618">
            <v>0</v>
          </cell>
          <cell r="J618">
            <v>15</v>
          </cell>
          <cell r="K618">
            <v>15</v>
          </cell>
          <cell r="L618">
            <v>3842623</v>
          </cell>
          <cell r="M618">
            <v>0</v>
          </cell>
          <cell r="N618">
            <v>0</v>
          </cell>
          <cell r="O618">
            <v>16870</v>
          </cell>
          <cell r="P618">
            <v>16870</v>
          </cell>
          <cell r="Q618">
            <v>227.77848251333728</v>
          </cell>
          <cell r="R618">
            <v>0</v>
          </cell>
          <cell r="S618">
            <v>227.77848251333728</v>
          </cell>
          <cell r="T618">
            <v>227.77848251333728</v>
          </cell>
          <cell r="U618">
            <v>0</v>
          </cell>
          <cell r="V618">
            <v>180</v>
          </cell>
          <cell r="W618">
            <v>2</v>
          </cell>
          <cell r="X618">
            <v>4</v>
          </cell>
          <cell r="Y618">
            <v>1.265436013962985</v>
          </cell>
          <cell r="Z618">
            <v>2.53087202792597</v>
          </cell>
          <cell r="AA618">
            <v>2</v>
          </cell>
          <cell r="AB618">
            <v>2.53087202792597</v>
          </cell>
          <cell r="AC618">
            <v>5.06174405585194</v>
          </cell>
          <cell r="AF618">
            <v>36585</v>
          </cell>
        </row>
        <row r="619">
          <cell r="C619" t="str">
            <v>99591</v>
          </cell>
          <cell r="D619" t="str">
            <v>DULAP CU 2 USI MODEL WESEL</v>
          </cell>
          <cell r="E619" t="str">
            <v>10005</v>
          </cell>
          <cell r="F619">
            <v>36464</v>
          </cell>
          <cell r="H619">
            <v>36464</v>
          </cell>
          <cell r="I619">
            <v>3842623</v>
          </cell>
          <cell r="J619">
            <v>15</v>
          </cell>
          <cell r="K619">
            <v>15</v>
          </cell>
          <cell r="L619">
            <v>3842623</v>
          </cell>
          <cell r="M619">
            <v>0</v>
          </cell>
          <cell r="N619">
            <v>0</v>
          </cell>
          <cell r="O619">
            <v>16870</v>
          </cell>
          <cell r="P619">
            <v>16870</v>
          </cell>
          <cell r="Q619">
            <v>227.77848251333728</v>
          </cell>
          <cell r="R619">
            <v>0</v>
          </cell>
          <cell r="S619">
            <v>227.77848251333728</v>
          </cell>
          <cell r="T619">
            <v>227.77848251333728</v>
          </cell>
          <cell r="U619">
            <v>227.77848251333728</v>
          </cell>
          <cell r="V619">
            <v>180</v>
          </cell>
          <cell r="W619">
            <v>2</v>
          </cell>
          <cell r="X619">
            <v>14</v>
          </cell>
          <cell r="Y619">
            <v>1.265436013962985</v>
          </cell>
          <cell r="Z619">
            <v>2.53087202792597</v>
          </cell>
          <cell r="AA619">
            <v>12</v>
          </cell>
          <cell r="AB619">
            <v>15.185232167555821</v>
          </cell>
          <cell r="AC619">
            <v>17.71610419548179</v>
          </cell>
        </row>
        <row r="620">
          <cell r="C620" t="str">
            <v>99592</v>
          </cell>
          <cell r="D620" t="str">
            <v>DULAP CU 2 USI MODEL WESEL</v>
          </cell>
          <cell r="E620" t="str">
            <v>10005</v>
          </cell>
          <cell r="F620">
            <v>36464</v>
          </cell>
          <cell r="H620">
            <v>36464</v>
          </cell>
          <cell r="I620">
            <v>3842623</v>
          </cell>
          <cell r="J620">
            <v>15</v>
          </cell>
          <cell r="K620">
            <v>15</v>
          </cell>
          <cell r="L620">
            <v>3842623</v>
          </cell>
          <cell r="M620">
            <v>0</v>
          </cell>
          <cell r="N620">
            <v>0</v>
          </cell>
          <cell r="O620">
            <v>16870</v>
          </cell>
          <cell r="P620">
            <v>16870</v>
          </cell>
          <cell r="Q620">
            <v>227.77848251333728</v>
          </cell>
          <cell r="R620">
            <v>0</v>
          </cell>
          <cell r="S620">
            <v>227.77848251333728</v>
          </cell>
          <cell r="T620">
            <v>227.77848251333728</v>
          </cell>
          <cell r="U620">
            <v>227.77848251333728</v>
          </cell>
          <cell r="V620">
            <v>180</v>
          </cell>
          <cell r="W620">
            <v>2</v>
          </cell>
          <cell r="X620">
            <v>14</v>
          </cell>
          <cell r="Y620">
            <v>1.265436013962985</v>
          </cell>
          <cell r="Z620">
            <v>2.53087202792597</v>
          </cell>
          <cell r="AA620">
            <v>12</v>
          </cell>
          <cell r="AB620">
            <v>15.185232167555821</v>
          </cell>
          <cell r="AC620">
            <v>17.71610419548179</v>
          </cell>
        </row>
        <row r="621">
          <cell r="C621" t="str">
            <v>99593</v>
          </cell>
          <cell r="D621" t="str">
            <v>SCARA TIP A-AA4 LUCHIAN V.</v>
          </cell>
          <cell r="E621" t="str">
            <v>7006</v>
          </cell>
          <cell r="F621">
            <v>36464</v>
          </cell>
          <cell r="H621">
            <v>36464</v>
          </cell>
          <cell r="I621">
            <v>2510000</v>
          </cell>
          <cell r="J621">
            <v>10</v>
          </cell>
          <cell r="K621">
            <v>10</v>
          </cell>
          <cell r="L621">
            <v>2510000</v>
          </cell>
          <cell r="M621">
            <v>0</v>
          </cell>
          <cell r="N621">
            <v>0</v>
          </cell>
          <cell r="O621">
            <v>16870</v>
          </cell>
          <cell r="P621">
            <v>16870</v>
          </cell>
          <cell r="Q621">
            <v>148.78482513337286</v>
          </cell>
          <cell r="R621">
            <v>0</v>
          </cell>
          <cell r="S621">
            <v>148.78482513337286</v>
          </cell>
          <cell r="T621">
            <v>148.78482513337286</v>
          </cell>
          <cell r="U621">
            <v>148.78482513337286</v>
          </cell>
          <cell r="V621">
            <v>120</v>
          </cell>
          <cell r="W621">
            <v>2</v>
          </cell>
          <cell r="X621">
            <v>14</v>
          </cell>
          <cell r="Y621">
            <v>1.2398735427781071</v>
          </cell>
          <cell r="Z621">
            <v>2.4797470855562143</v>
          </cell>
          <cell r="AA621">
            <v>12</v>
          </cell>
          <cell r="AB621">
            <v>14.878482513337286</v>
          </cell>
          <cell r="AC621">
            <v>17.358229598893502</v>
          </cell>
        </row>
        <row r="622">
          <cell r="C622" t="str">
            <v>99594</v>
          </cell>
          <cell r="D622" t="str">
            <v>SCARA EXTENSIBILA EA3 CATANA GHE.</v>
          </cell>
          <cell r="E622" t="str">
            <v>8004</v>
          </cell>
          <cell r="F622">
            <v>36464</v>
          </cell>
          <cell r="H622">
            <v>36464</v>
          </cell>
          <cell r="I622">
            <v>1698000</v>
          </cell>
          <cell r="J622">
            <v>10</v>
          </cell>
          <cell r="K622">
            <v>10</v>
          </cell>
          <cell r="L622">
            <v>1698000</v>
          </cell>
          <cell r="M622">
            <v>0</v>
          </cell>
          <cell r="N622">
            <v>0</v>
          </cell>
          <cell r="O622">
            <v>16870</v>
          </cell>
          <cell r="P622">
            <v>16870</v>
          </cell>
          <cell r="Q622">
            <v>100.6520450503853</v>
          </cell>
          <cell r="R622">
            <v>0</v>
          </cell>
          <cell r="S622">
            <v>100.6520450503853</v>
          </cell>
          <cell r="T622">
            <v>100.6520450503853</v>
          </cell>
          <cell r="U622">
            <v>100.6520450503853</v>
          </cell>
          <cell r="V622">
            <v>120</v>
          </cell>
          <cell r="W622">
            <v>2</v>
          </cell>
          <cell r="X622">
            <v>14</v>
          </cell>
          <cell r="Y622">
            <v>0.83876704208654418</v>
          </cell>
          <cell r="Z622">
            <v>1.6775340841730884</v>
          </cell>
          <cell r="AA622">
            <v>12</v>
          </cell>
          <cell r="AB622">
            <v>10.06520450503853</v>
          </cell>
          <cell r="AC622">
            <v>11.742738589211619</v>
          </cell>
        </row>
        <row r="623">
          <cell r="C623" t="str">
            <v>99595</v>
          </cell>
          <cell r="D623" t="str">
            <v>SCARA TIP A CU 3 TRONSOANE GEMENE</v>
          </cell>
          <cell r="E623" t="str">
            <v>7001</v>
          </cell>
          <cell r="F623">
            <v>36464</v>
          </cell>
          <cell r="H623">
            <v>36464</v>
          </cell>
          <cell r="I623">
            <v>3690000</v>
          </cell>
          <cell r="J623">
            <v>10</v>
          </cell>
          <cell r="K623">
            <v>10</v>
          </cell>
          <cell r="L623">
            <v>3690000</v>
          </cell>
          <cell r="M623">
            <v>0</v>
          </cell>
          <cell r="N623">
            <v>0</v>
          </cell>
          <cell r="O623">
            <v>16870</v>
          </cell>
          <cell r="P623">
            <v>16870</v>
          </cell>
          <cell r="Q623">
            <v>218.73147599288677</v>
          </cell>
          <cell r="R623">
            <v>0</v>
          </cell>
          <cell r="S623">
            <v>218.73147599288677</v>
          </cell>
          <cell r="T623">
            <v>218.73147599288677</v>
          </cell>
          <cell r="U623">
            <v>218.73147599288677</v>
          </cell>
          <cell r="V623">
            <v>120</v>
          </cell>
          <cell r="W623">
            <v>2</v>
          </cell>
          <cell r="X623">
            <v>14</v>
          </cell>
          <cell r="Y623">
            <v>1.8227622999407231</v>
          </cell>
          <cell r="Z623">
            <v>3.6455245998814463</v>
          </cell>
          <cell r="AA623">
            <v>12</v>
          </cell>
          <cell r="AB623">
            <v>21.873147599288679</v>
          </cell>
          <cell r="AC623">
            <v>25.518672199170123</v>
          </cell>
        </row>
        <row r="624">
          <cell r="C624" t="str">
            <v>99596</v>
          </cell>
          <cell r="D624" t="str">
            <v>CORP SUSPENDAT DIN LEMN</v>
          </cell>
          <cell r="E624" t="str">
            <v>10005</v>
          </cell>
          <cell r="F624">
            <v>36494</v>
          </cell>
          <cell r="H624">
            <v>36494</v>
          </cell>
          <cell r="I624">
            <v>1983000</v>
          </cell>
          <cell r="J624">
            <v>15</v>
          </cell>
          <cell r="K624">
            <v>15</v>
          </cell>
          <cell r="L624">
            <v>1983000</v>
          </cell>
          <cell r="M624">
            <v>0</v>
          </cell>
          <cell r="N624">
            <v>0</v>
          </cell>
          <cell r="O624">
            <v>17893</v>
          </cell>
          <cell r="P624">
            <v>17893</v>
          </cell>
          <cell r="Q624">
            <v>110.82546247135751</v>
          </cell>
          <cell r="R624">
            <v>0</v>
          </cell>
          <cell r="S624">
            <v>110.82546247135751</v>
          </cell>
          <cell r="T624">
            <v>110.82546247135751</v>
          </cell>
          <cell r="U624">
            <v>110.82546247135751</v>
          </cell>
          <cell r="V624">
            <v>180</v>
          </cell>
          <cell r="W624">
            <v>1</v>
          </cell>
          <cell r="X624">
            <v>13</v>
          </cell>
          <cell r="Y624">
            <v>0.61569701372976393</v>
          </cell>
          <cell r="Z624">
            <v>0.61569701372976393</v>
          </cell>
          <cell r="AA624">
            <v>12</v>
          </cell>
          <cell r="AB624">
            <v>7.3883641647571672</v>
          </cell>
          <cell r="AC624">
            <v>8.004061178486932</v>
          </cell>
        </row>
        <row r="625">
          <cell r="C625" t="str">
            <v>99597</v>
          </cell>
          <cell r="D625" t="str">
            <v>CORP SUSPENDAT DIN LEMN</v>
          </cell>
          <cell r="E625" t="str">
            <v>10005</v>
          </cell>
          <cell r="F625">
            <v>36494</v>
          </cell>
          <cell r="H625">
            <v>36494</v>
          </cell>
          <cell r="I625">
            <v>1983000</v>
          </cell>
          <cell r="J625">
            <v>15</v>
          </cell>
          <cell r="K625">
            <v>15</v>
          </cell>
          <cell r="L625">
            <v>1983000</v>
          </cell>
          <cell r="M625">
            <v>0</v>
          </cell>
          <cell r="N625">
            <v>0</v>
          </cell>
          <cell r="O625">
            <v>17893</v>
          </cell>
          <cell r="P625">
            <v>17893</v>
          </cell>
          <cell r="Q625">
            <v>110.82546247135751</v>
          </cell>
          <cell r="R625">
            <v>0</v>
          </cell>
          <cell r="S625">
            <v>110.82546247135751</v>
          </cell>
          <cell r="T625">
            <v>110.82546247135751</v>
          </cell>
          <cell r="U625">
            <v>110.82546247135751</v>
          </cell>
          <cell r="V625">
            <v>180</v>
          </cell>
          <cell r="W625">
            <v>1</v>
          </cell>
          <cell r="X625">
            <v>13</v>
          </cell>
          <cell r="Y625">
            <v>0.61569701372976393</v>
          </cell>
          <cell r="Z625">
            <v>0.61569701372976393</v>
          </cell>
          <cell r="AA625">
            <v>12</v>
          </cell>
          <cell r="AB625">
            <v>7.3883641647571672</v>
          </cell>
          <cell r="AC625">
            <v>8.004061178486932</v>
          </cell>
        </row>
        <row r="626">
          <cell r="C626" t="str">
            <v>99598</v>
          </cell>
          <cell r="D626" t="str">
            <v>CUIER HOL DIN LEMN</v>
          </cell>
          <cell r="E626" t="str">
            <v>10005</v>
          </cell>
          <cell r="F626">
            <v>36494</v>
          </cell>
          <cell r="H626">
            <v>36494</v>
          </cell>
          <cell r="I626">
            <v>1310000</v>
          </cell>
          <cell r="J626">
            <v>15</v>
          </cell>
          <cell r="K626">
            <v>15</v>
          </cell>
          <cell r="L626">
            <v>1310000</v>
          </cell>
          <cell r="M626">
            <v>0</v>
          </cell>
          <cell r="N626">
            <v>0</v>
          </cell>
          <cell r="O626">
            <v>17893</v>
          </cell>
          <cell r="P626">
            <v>17893</v>
          </cell>
          <cell r="Q626">
            <v>73.212988319454539</v>
          </cell>
          <cell r="R626">
            <v>0</v>
          </cell>
          <cell r="S626">
            <v>73.212988319454539</v>
          </cell>
          <cell r="T626">
            <v>73.212988319454539</v>
          </cell>
          <cell r="U626">
            <v>73.212988319454539</v>
          </cell>
          <cell r="V626">
            <v>180</v>
          </cell>
          <cell r="W626">
            <v>1</v>
          </cell>
          <cell r="X626">
            <v>13</v>
          </cell>
          <cell r="Y626">
            <v>0.40673882399696965</v>
          </cell>
          <cell r="Z626">
            <v>0.40673882399696965</v>
          </cell>
          <cell r="AA626">
            <v>12</v>
          </cell>
          <cell r="AB626">
            <v>4.880865887963636</v>
          </cell>
          <cell r="AC626">
            <v>5.2876047119606051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_350"/>
      <sheetName val="L_580"/>
      <sheetName val="4111rd"/>
      <sheetName val="4111CB"/>
      <sheetName val="4111rc"/>
      <sheetName val="F2_100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 01"/>
      <sheetName val="TB 02"/>
      <sheetName val="BALAN06.03"/>
      <sheetName val="mat"/>
    </sheetNames>
    <sheetDataSet>
      <sheetData sheetId="0">
        <row r="6">
          <cell r="A6" t="str">
            <v>C0101</v>
          </cell>
          <cell r="B6" t="str">
            <v>C0102</v>
          </cell>
          <cell r="C6" t="str">
            <v>C0103</v>
          </cell>
          <cell r="D6" t="str">
            <v>C0104</v>
          </cell>
          <cell r="E6" t="str">
            <v>C0105</v>
          </cell>
          <cell r="F6" t="str">
            <v>C0106</v>
          </cell>
          <cell r="G6" t="str">
            <v>C0107</v>
          </cell>
          <cell r="H6" t="str">
            <v>C0108</v>
          </cell>
          <cell r="I6" t="str">
            <v>C0109</v>
          </cell>
          <cell r="J6" t="str">
            <v>C0110</v>
          </cell>
          <cell r="K6" t="str">
            <v>C0111</v>
          </cell>
          <cell r="L6" t="str">
            <v>C0112</v>
          </cell>
          <cell r="M6" t="str">
            <v>C0113</v>
          </cell>
          <cell r="N6" t="str">
            <v>C0114</v>
          </cell>
          <cell r="O6" t="str">
            <v>C0115</v>
          </cell>
        </row>
        <row r="7">
          <cell r="A7" t="str">
            <v>1012</v>
          </cell>
          <cell r="C7" t="str">
            <v>CAPITAL SUBSCRIS VARSAT</v>
          </cell>
          <cell r="D7" t="str">
            <v>D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>C</v>
          </cell>
          <cell r="K7">
            <v>696149985000</v>
          </cell>
          <cell r="L7">
            <v>0</v>
          </cell>
          <cell r="M7">
            <v>110886530000</v>
          </cell>
          <cell r="N7">
            <v>110886530000</v>
          </cell>
          <cell r="O7">
            <v>807036515000</v>
          </cell>
        </row>
        <row r="8">
          <cell r="A8" t="str">
            <v>1061</v>
          </cell>
          <cell r="C8" t="str">
            <v>REZERVE LEGALE</v>
          </cell>
          <cell r="D8" t="str">
            <v>D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C</v>
          </cell>
          <cell r="K8">
            <v>18500000000</v>
          </cell>
          <cell r="L8">
            <v>0</v>
          </cell>
          <cell r="M8">
            <v>12470888371.85</v>
          </cell>
          <cell r="N8">
            <v>12470888371.85</v>
          </cell>
          <cell r="O8">
            <v>30970888371.849998</v>
          </cell>
        </row>
        <row r="9">
          <cell r="A9" t="str">
            <v>1068</v>
          </cell>
          <cell r="C9" t="str">
            <v>ALTE REZERVE</v>
          </cell>
          <cell r="D9" t="str">
            <v>D</v>
          </cell>
          <cell r="E9">
            <v>0</v>
          </cell>
          <cell r="F9">
            <v>523758000</v>
          </cell>
          <cell r="G9">
            <v>1816071951</v>
          </cell>
          <cell r="H9">
            <v>2339829951</v>
          </cell>
          <cell r="I9">
            <v>0</v>
          </cell>
          <cell r="J9" t="str">
            <v>1</v>
          </cell>
          <cell r="K9">
            <v>652062921852.31006</v>
          </cell>
          <cell r="L9">
            <v>436440821026</v>
          </cell>
          <cell r="M9">
            <v>40122826319</v>
          </cell>
          <cell r="N9">
            <v>476563647345</v>
          </cell>
          <cell r="O9">
            <v>2126286739246.3101</v>
          </cell>
        </row>
        <row r="10">
          <cell r="A10" t="str">
            <v>1068</v>
          </cell>
          <cell r="B10" t="str">
            <v>01</v>
          </cell>
          <cell r="C10" t="str">
            <v>REZERVE CAPITAL</v>
          </cell>
          <cell r="D10" t="str">
            <v>D</v>
          </cell>
          <cell r="E10">
            <v>0</v>
          </cell>
          <cell r="F10">
            <v>523758000</v>
          </cell>
          <cell r="G10">
            <v>1816071951</v>
          </cell>
          <cell r="H10">
            <v>2339829951</v>
          </cell>
          <cell r="I10">
            <v>0</v>
          </cell>
          <cell r="J10" t="str">
            <v>1</v>
          </cell>
          <cell r="K10">
            <v>647503830441.31006</v>
          </cell>
          <cell r="L10">
            <v>436440821026</v>
          </cell>
          <cell r="M10">
            <v>39384497674</v>
          </cell>
          <cell r="N10">
            <v>475825318700</v>
          </cell>
          <cell r="O10">
            <v>2120989319190.3101</v>
          </cell>
        </row>
        <row r="11">
          <cell r="A11" t="str">
            <v>1068</v>
          </cell>
          <cell r="B11" t="str">
            <v>03</v>
          </cell>
          <cell r="C11" t="str">
            <v>REZERVE REEVALUARI ACTIVE</v>
          </cell>
          <cell r="D11" t="str">
            <v>D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C</v>
          </cell>
          <cell r="K11">
            <v>4559091411</v>
          </cell>
          <cell r="L11">
            <v>0</v>
          </cell>
          <cell r="M11">
            <v>0</v>
          </cell>
          <cell r="N11">
            <v>0</v>
          </cell>
          <cell r="O11">
            <v>4559091411</v>
          </cell>
        </row>
        <row r="12">
          <cell r="A12" t="str">
            <v>1068</v>
          </cell>
          <cell r="B12" t="str">
            <v>05</v>
          </cell>
          <cell r="C12" t="str">
            <v>REEVALUARE DISPONIBIL CT.VALUTA LG.189/2001</v>
          </cell>
          <cell r="D12" t="str">
            <v>D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 t="str">
            <v>C</v>
          </cell>
          <cell r="K12">
            <v>0</v>
          </cell>
          <cell r="L12">
            <v>0</v>
          </cell>
          <cell r="M12">
            <v>738328645</v>
          </cell>
          <cell r="N12">
            <v>738328645</v>
          </cell>
          <cell r="O12">
            <v>738328645</v>
          </cell>
        </row>
        <row r="13">
          <cell r="A13" t="str">
            <v>112</v>
          </cell>
          <cell r="C13" t="str">
            <v>FONDUL DE PARTICIPARE LA PROFIT</v>
          </cell>
          <cell r="D13" t="str">
            <v>D</v>
          </cell>
          <cell r="E13">
            <v>0</v>
          </cell>
          <cell r="F13">
            <v>2224357468</v>
          </cell>
          <cell r="G13">
            <v>0</v>
          </cell>
          <cell r="H13">
            <v>2224357468</v>
          </cell>
          <cell r="I13">
            <v>0</v>
          </cell>
          <cell r="J13" t="str">
            <v>C</v>
          </cell>
          <cell r="K13">
            <v>2224357468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118</v>
          </cell>
          <cell r="C14" t="str">
            <v>ALTE FONDURI</v>
          </cell>
          <cell r="D14" t="str">
            <v>D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</v>
          </cell>
          <cell r="K14">
            <v>53058154086.57</v>
          </cell>
          <cell r="L14">
            <v>0</v>
          </cell>
          <cell r="M14">
            <v>0</v>
          </cell>
          <cell r="N14">
            <v>0</v>
          </cell>
          <cell r="O14">
            <v>53058154086.57</v>
          </cell>
        </row>
        <row r="15">
          <cell r="A15" t="str">
            <v>121</v>
          </cell>
          <cell r="C15" t="str">
            <v>PROFIT SI PIERDERE</v>
          </cell>
          <cell r="D15" t="str">
            <v>D</v>
          </cell>
          <cell r="E15">
            <v>0</v>
          </cell>
          <cell r="F15">
            <v>303635253681.39001</v>
          </cell>
          <cell r="G15">
            <v>36924394997.330002</v>
          </cell>
          <cell r="H15">
            <v>340559648678.71997</v>
          </cell>
          <cell r="I15">
            <v>0</v>
          </cell>
          <cell r="J15" t="str">
            <v>C</v>
          </cell>
          <cell r="K15">
            <v>207208023342.34</v>
          </cell>
          <cell r="L15">
            <v>265479597983.89999</v>
          </cell>
          <cell r="M15">
            <v>110020906483.33</v>
          </cell>
          <cell r="N15">
            <v>375500504467.22998</v>
          </cell>
          <cell r="O15">
            <v>242148879130.85001</v>
          </cell>
        </row>
        <row r="16">
          <cell r="A16" t="str">
            <v>129</v>
          </cell>
          <cell r="C16" t="str">
            <v>REPARTIZAREA PROFITULUI</v>
          </cell>
          <cell r="D16" t="str">
            <v>D</v>
          </cell>
          <cell r="E16">
            <v>207208023342.34</v>
          </cell>
          <cell r="F16">
            <v>0</v>
          </cell>
          <cell r="G16">
            <v>242148879130.85001</v>
          </cell>
          <cell r="H16">
            <v>242148879130.85001</v>
          </cell>
          <cell r="I16">
            <v>242148879130.85001</v>
          </cell>
          <cell r="J16" t="str">
            <v>C</v>
          </cell>
          <cell r="K16">
            <v>0</v>
          </cell>
          <cell r="L16">
            <v>207208023342.34</v>
          </cell>
          <cell r="M16">
            <v>0</v>
          </cell>
          <cell r="N16">
            <v>207208023342.34</v>
          </cell>
          <cell r="O16">
            <v>0</v>
          </cell>
        </row>
        <row r="17">
          <cell r="A17" t="str">
            <v>1511</v>
          </cell>
          <cell r="C17" t="str">
            <v>PROVIZIOANE PENTRU LITIGII</v>
          </cell>
          <cell r="D17" t="str">
            <v>D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C</v>
          </cell>
          <cell r="K17">
            <v>18759474730</v>
          </cell>
          <cell r="L17">
            <v>0</v>
          </cell>
          <cell r="M17">
            <v>0</v>
          </cell>
          <cell r="N17">
            <v>0</v>
          </cell>
          <cell r="O17">
            <v>18759474730</v>
          </cell>
        </row>
        <row r="18">
          <cell r="A18" t="str">
            <v>211</v>
          </cell>
          <cell r="C18" t="str">
            <v>TERENURI</v>
          </cell>
          <cell r="D18" t="str">
            <v>D</v>
          </cell>
          <cell r="E18">
            <v>3788987393</v>
          </cell>
          <cell r="F18">
            <v>0</v>
          </cell>
          <cell r="G18">
            <v>0</v>
          </cell>
          <cell r="H18">
            <v>0</v>
          </cell>
          <cell r="I18">
            <v>3788987393</v>
          </cell>
          <cell r="J18" t="str">
            <v>C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 t="str">
            <v>212</v>
          </cell>
          <cell r="C19" t="str">
            <v>MIJLOACE FIXE</v>
          </cell>
          <cell r="D19" t="str">
            <v>D</v>
          </cell>
          <cell r="E19">
            <v>38284794586</v>
          </cell>
          <cell r="F19">
            <v>370875716</v>
          </cell>
          <cell r="G19">
            <v>40131649</v>
          </cell>
          <cell r="H19">
            <v>411007365</v>
          </cell>
          <cell r="I19">
            <v>38695801951</v>
          </cell>
          <cell r="J19" t="str">
            <v>C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212</v>
          </cell>
          <cell r="B20" t="str">
            <v>101</v>
          </cell>
          <cell r="C20" t="str">
            <v>SEDIU BUCURESTI BLOC B7</v>
          </cell>
          <cell r="D20" t="str">
            <v>D</v>
          </cell>
          <cell r="E20">
            <v>31320529947</v>
          </cell>
          <cell r="F20">
            <v>0</v>
          </cell>
          <cell r="G20">
            <v>0</v>
          </cell>
          <cell r="H20">
            <v>0</v>
          </cell>
          <cell r="I20">
            <v>31320529947</v>
          </cell>
          <cell r="J20" t="str">
            <v>C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212</v>
          </cell>
          <cell r="B21" t="str">
            <v>102</v>
          </cell>
          <cell r="C21" t="str">
            <v>SEDIU PRAHOVA</v>
          </cell>
          <cell r="D21" t="str">
            <v>D</v>
          </cell>
          <cell r="E21">
            <v>1014715653</v>
          </cell>
          <cell r="F21">
            <v>0</v>
          </cell>
          <cell r="G21">
            <v>0</v>
          </cell>
          <cell r="H21">
            <v>0</v>
          </cell>
          <cell r="I21">
            <v>1014715653</v>
          </cell>
          <cell r="J21" t="str">
            <v>C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212</v>
          </cell>
          <cell r="B22" t="str">
            <v>103</v>
          </cell>
          <cell r="C22" t="str">
            <v>SEDIU TARGOVISTE</v>
          </cell>
          <cell r="D22" t="str">
            <v>D</v>
          </cell>
          <cell r="E22">
            <v>698482428</v>
          </cell>
          <cell r="F22">
            <v>0</v>
          </cell>
          <cell r="G22">
            <v>0</v>
          </cell>
          <cell r="H22">
            <v>0</v>
          </cell>
          <cell r="I22">
            <v>698482428</v>
          </cell>
          <cell r="J22" t="str">
            <v>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212</v>
          </cell>
          <cell r="B23" t="str">
            <v>105</v>
          </cell>
          <cell r="C23" t="str">
            <v>SEDIU CALARASI</v>
          </cell>
          <cell r="D23" t="str">
            <v>D</v>
          </cell>
          <cell r="E23">
            <v>1662113104</v>
          </cell>
          <cell r="F23">
            <v>0</v>
          </cell>
          <cell r="G23">
            <v>0</v>
          </cell>
          <cell r="H23">
            <v>0</v>
          </cell>
          <cell r="I23">
            <v>1662113104</v>
          </cell>
          <cell r="J23" t="str">
            <v>C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212</v>
          </cell>
          <cell r="B24" t="str">
            <v>106</v>
          </cell>
          <cell r="C24" t="str">
            <v>SEDIU SIF PITESTI</v>
          </cell>
          <cell r="D24" t="str">
            <v>D</v>
          </cell>
          <cell r="E24">
            <v>846992883</v>
          </cell>
          <cell r="F24">
            <v>0</v>
          </cell>
          <cell r="G24">
            <v>0</v>
          </cell>
          <cell r="H24">
            <v>0</v>
          </cell>
          <cell r="I24">
            <v>846992883</v>
          </cell>
          <cell r="J24" t="str">
            <v>C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212</v>
          </cell>
          <cell r="B25" t="str">
            <v>2</v>
          </cell>
          <cell r="C25" t="str">
            <v>ECHIPAMENTE TEHNOLOGICE ( MASINI,UTILAJE,INSTALATII</v>
          </cell>
          <cell r="D25" t="str">
            <v>D</v>
          </cell>
          <cell r="E25">
            <v>0</v>
          </cell>
          <cell r="F25">
            <v>157112330</v>
          </cell>
          <cell r="G25">
            <v>0</v>
          </cell>
          <cell r="H25">
            <v>157112330</v>
          </cell>
          <cell r="I25">
            <v>157112330</v>
          </cell>
          <cell r="J25" t="str">
            <v>C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212</v>
          </cell>
          <cell r="B26" t="str">
            <v>3</v>
          </cell>
          <cell r="C26" t="str">
            <v>APARATE SI INSTALATII DE MASURARE, CONTROL SI REGLAR</v>
          </cell>
          <cell r="D26" t="str">
            <v>D</v>
          </cell>
          <cell r="E26">
            <v>194024858</v>
          </cell>
          <cell r="F26">
            <v>74260820</v>
          </cell>
          <cell r="G26">
            <v>0</v>
          </cell>
          <cell r="H26">
            <v>74260820</v>
          </cell>
          <cell r="I26">
            <v>268285678</v>
          </cell>
          <cell r="J26" t="str">
            <v>C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212</v>
          </cell>
          <cell r="B27" t="str">
            <v>4</v>
          </cell>
          <cell r="C27" t="str">
            <v>MIJLOACE DE TRANSPORT</v>
          </cell>
          <cell r="D27" t="str">
            <v>D</v>
          </cell>
          <cell r="E27">
            <v>169467900</v>
          </cell>
          <cell r="F27">
            <v>0</v>
          </cell>
          <cell r="G27">
            <v>0</v>
          </cell>
          <cell r="H27">
            <v>0</v>
          </cell>
          <cell r="I27">
            <v>169467900</v>
          </cell>
          <cell r="J27" t="str">
            <v>C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212</v>
          </cell>
          <cell r="B28" t="str">
            <v>61</v>
          </cell>
          <cell r="C28" t="str">
            <v>MOBILIER SI APARATURA BIROTICA ACT. MOBILIARA</v>
          </cell>
          <cell r="D28" t="str">
            <v>D</v>
          </cell>
          <cell r="E28">
            <v>1123021426</v>
          </cell>
          <cell r="F28">
            <v>139502566</v>
          </cell>
          <cell r="G28">
            <v>40131649</v>
          </cell>
          <cell r="H28">
            <v>179634215</v>
          </cell>
          <cell r="I28">
            <v>1302655641</v>
          </cell>
          <cell r="J28" t="str">
            <v>C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212</v>
          </cell>
          <cell r="B29" t="str">
            <v>610</v>
          </cell>
          <cell r="C29" t="str">
            <v>MOBILIER DE NAT.OB.INVENTAR</v>
          </cell>
          <cell r="D29" t="str">
            <v>D</v>
          </cell>
          <cell r="E29">
            <v>599675054</v>
          </cell>
          <cell r="F29">
            <v>0</v>
          </cell>
          <cell r="G29">
            <v>0</v>
          </cell>
          <cell r="H29">
            <v>0</v>
          </cell>
          <cell r="I29">
            <v>599675054</v>
          </cell>
          <cell r="J29" t="str">
            <v>C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212</v>
          </cell>
          <cell r="B30" t="str">
            <v>62</v>
          </cell>
          <cell r="C30" t="str">
            <v>APARATURA ACTIV. IMOBILIARA</v>
          </cell>
          <cell r="D30" t="str">
            <v>D</v>
          </cell>
          <cell r="E30">
            <v>133627900</v>
          </cell>
          <cell r="F30">
            <v>0</v>
          </cell>
          <cell r="G30">
            <v>0</v>
          </cell>
          <cell r="H30">
            <v>0</v>
          </cell>
          <cell r="I30">
            <v>133627900</v>
          </cell>
          <cell r="J30" t="str">
            <v>C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212</v>
          </cell>
          <cell r="B31" t="str">
            <v>620</v>
          </cell>
          <cell r="C31" t="str">
            <v>AP.BIROTICA DE NAT.OB.INVENTAR</v>
          </cell>
          <cell r="D31" t="str">
            <v>D</v>
          </cell>
          <cell r="E31">
            <v>223792624</v>
          </cell>
          <cell r="F31">
            <v>0</v>
          </cell>
          <cell r="G31">
            <v>0</v>
          </cell>
          <cell r="H31">
            <v>0</v>
          </cell>
          <cell r="I31">
            <v>223792624</v>
          </cell>
          <cell r="J31" t="str">
            <v>C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212</v>
          </cell>
          <cell r="B32" t="str">
            <v>63</v>
          </cell>
          <cell r="C32" t="str">
            <v>SISTEME DE PROTECTIE</v>
          </cell>
          <cell r="D32" t="str">
            <v>D</v>
          </cell>
          <cell r="E32">
            <v>101827059</v>
          </cell>
          <cell r="F32">
            <v>0</v>
          </cell>
          <cell r="G32">
            <v>0</v>
          </cell>
          <cell r="H32">
            <v>0</v>
          </cell>
          <cell r="I32">
            <v>101827059</v>
          </cell>
          <cell r="J32" t="str">
            <v>C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212</v>
          </cell>
          <cell r="B33" t="str">
            <v>630</v>
          </cell>
          <cell r="C33" t="str">
            <v>SIST.PROTECT.DE NAT.OB.INVENTAR</v>
          </cell>
          <cell r="D33" t="str">
            <v>D</v>
          </cell>
          <cell r="E33">
            <v>2323750</v>
          </cell>
          <cell r="F33">
            <v>0</v>
          </cell>
          <cell r="G33">
            <v>0</v>
          </cell>
          <cell r="H33">
            <v>0</v>
          </cell>
          <cell r="I33">
            <v>2323750</v>
          </cell>
          <cell r="J33" t="str">
            <v>C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212</v>
          </cell>
          <cell r="B34" t="str">
            <v>68</v>
          </cell>
          <cell r="C34" t="str">
            <v>IMOBILIZARI PRELUATE</v>
          </cell>
          <cell r="D34" t="str">
            <v>D</v>
          </cell>
          <cell r="E34">
            <v>194200000</v>
          </cell>
          <cell r="F34">
            <v>0</v>
          </cell>
          <cell r="G34">
            <v>0</v>
          </cell>
          <cell r="H34">
            <v>0</v>
          </cell>
          <cell r="I34">
            <v>194200000</v>
          </cell>
          <cell r="J34" t="str">
            <v>C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261</v>
          </cell>
          <cell r="C35" t="str">
            <v>TITLURI DE PARTICIPARE</v>
          </cell>
          <cell r="D35" t="str">
            <v>2</v>
          </cell>
          <cell r="E35">
            <v>321146893989</v>
          </cell>
          <cell r="F35">
            <v>657643229556</v>
          </cell>
          <cell r="G35">
            <v>103446797487</v>
          </cell>
          <cell r="H35">
            <v>761090027043</v>
          </cell>
          <cell r="I35">
            <v>3054036392046</v>
          </cell>
          <cell r="J35" t="str">
            <v>C</v>
          </cell>
          <cell r="K35">
            <v>0</v>
          </cell>
          <cell r="L35">
            <v>15956382577</v>
          </cell>
          <cell r="M35">
            <v>12244146409</v>
          </cell>
          <cell r="N35">
            <v>28200528986</v>
          </cell>
          <cell r="O35">
            <v>0</v>
          </cell>
        </row>
        <row r="36">
          <cell r="A36" t="str">
            <v>261</v>
          </cell>
          <cell r="B36" t="str">
            <v>10108620</v>
          </cell>
          <cell r="C36" t="str">
            <v>COMPLEX HOTELIER DAMBOVITA</v>
          </cell>
          <cell r="D36" t="str">
            <v>D</v>
          </cell>
          <cell r="E36">
            <v>9174425000</v>
          </cell>
          <cell r="F36">
            <v>0</v>
          </cell>
          <cell r="G36">
            <v>0</v>
          </cell>
          <cell r="H36">
            <v>0</v>
          </cell>
          <cell r="I36">
            <v>9174425000</v>
          </cell>
          <cell r="J36" t="str">
            <v>C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261</v>
          </cell>
          <cell r="B37" t="str">
            <v>10376496</v>
          </cell>
          <cell r="C37" t="str">
            <v>GATCORP ROMANIA SA</v>
          </cell>
          <cell r="D37" t="str">
            <v>D</v>
          </cell>
          <cell r="E37">
            <v>45000000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C</v>
          </cell>
          <cell r="K37">
            <v>0</v>
          </cell>
          <cell r="L37">
            <v>0</v>
          </cell>
          <cell r="M37">
            <v>45000000</v>
          </cell>
          <cell r="N37">
            <v>45000000</v>
          </cell>
          <cell r="O37">
            <v>0</v>
          </cell>
        </row>
        <row r="38">
          <cell r="A38" t="str">
            <v>261</v>
          </cell>
          <cell r="B38" t="str">
            <v>10376500</v>
          </cell>
          <cell r="C38" t="str">
            <v>CASA DE BUCOVINA CLUB DE MUNTE</v>
          </cell>
          <cell r="D38" t="str">
            <v>D</v>
          </cell>
          <cell r="E38">
            <v>34199257344</v>
          </cell>
          <cell r="F38">
            <v>7961389157</v>
          </cell>
          <cell r="G38">
            <v>38429399813</v>
          </cell>
          <cell r="H38">
            <v>46390788970</v>
          </cell>
          <cell r="I38">
            <v>80590046314</v>
          </cell>
          <cell r="J38" t="str">
            <v>C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261</v>
          </cell>
          <cell r="B39" t="str">
            <v>10508007</v>
          </cell>
          <cell r="C39" t="str">
            <v>SEMROM TRANSILVANIA SA CLUJ NAPOCA</v>
          </cell>
          <cell r="D39" t="str">
            <v>D</v>
          </cell>
          <cell r="E39">
            <v>27225000</v>
          </cell>
          <cell r="F39">
            <v>0</v>
          </cell>
          <cell r="G39">
            <v>0</v>
          </cell>
          <cell r="H39">
            <v>0</v>
          </cell>
          <cell r="I39">
            <v>27225000</v>
          </cell>
          <cell r="J39" t="str">
            <v>C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261</v>
          </cell>
          <cell r="B40" t="str">
            <v>10561027</v>
          </cell>
          <cell r="C40" t="str">
            <v>SEMROM MOLDOVA SA BACAU</v>
          </cell>
          <cell r="D40" t="str">
            <v>D</v>
          </cell>
          <cell r="E40">
            <v>30025000</v>
          </cell>
          <cell r="F40">
            <v>30925000</v>
          </cell>
          <cell r="G40">
            <v>0</v>
          </cell>
          <cell r="H40">
            <v>30925000</v>
          </cell>
          <cell r="I40">
            <v>0</v>
          </cell>
          <cell r="J40" t="str">
            <v>C</v>
          </cell>
          <cell r="K40">
            <v>0</v>
          </cell>
          <cell r="L40">
            <v>60950000</v>
          </cell>
          <cell r="M40">
            <v>0</v>
          </cell>
          <cell r="N40">
            <v>60950000</v>
          </cell>
          <cell r="O40">
            <v>0</v>
          </cell>
        </row>
        <row r="41">
          <cell r="A41" t="str">
            <v>261</v>
          </cell>
          <cell r="B41" t="str">
            <v>10610146</v>
          </cell>
          <cell r="C41" t="str">
            <v>SEMROM OLTENIA SA CRAIOVA</v>
          </cell>
          <cell r="D41" t="str">
            <v>D</v>
          </cell>
          <cell r="E41">
            <v>130596725000</v>
          </cell>
          <cell r="F41">
            <v>3427650000</v>
          </cell>
          <cell r="G41">
            <v>0</v>
          </cell>
          <cell r="H41">
            <v>3427650000</v>
          </cell>
          <cell r="I41">
            <v>134024375000</v>
          </cell>
          <cell r="J41" t="str">
            <v>C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261</v>
          </cell>
          <cell r="B42" t="str">
            <v>10662340</v>
          </cell>
          <cell r="C42" t="str">
            <v>AGROSEM SA TIMISOARA</v>
          </cell>
          <cell r="D42" t="str">
            <v>D</v>
          </cell>
          <cell r="E42">
            <v>20850000</v>
          </cell>
          <cell r="F42">
            <v>0</v>
          </cell>
          <cell r="G42">
            <v>0</v>
          </cell>
          <cell r="H42">
            <v>0</v>
          </cell>
          <cell r="I42">
            <v>20850000</v>
          </cell>
          <cell r="J42" t="str">
            <v>C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 t="str">
            <v>261</v>
          </cell>
          <cell r="B43" t="str">
            <v>108</v>
          </cell>
          <cell r="C43" t="str">
            <v>PRODPLAST SA BUCURESTI</v>
          </cell>
          <cell r="D43" t="str">
            <v>D</v>
          </cell>
          <cell r="E43">
            <v>1961375000</v>
          </cell>
          <cell r="F43">
            <v>0</v>
          </cell>
          <cell r="G43">
            <v>0</v>
          </cell>
          <cell r="H43">
            <v>0</v>
          </cell>
          <cell r="I43">
            <v>1961375000</v>
          </cell>
          <cell r="J43" t="str">
            <v>C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261</v>
          </cell>
          <cell r="B44" t="str">
            <v>1089147</v>
          </cell>
          <cell r="C44" t="str">
            <v>FAREB SA BRASOV</v>
          </cell>
          <cell r="D44" t="str">
            <v>D</v>
          </cell>
          <cell r="E44">
            <v>1212525000</v>
          </cell>
          <cell r="F44">
            <v>0</v>
          </cell>
          <cell r="G44">
            <v>0</v>
          </cell>
          <cell r="H44">
            <v>0</v>
          </cell>
          <cell r="I44">
            <v>1212525000</v>
          </cell>
          <cell r="J44" t="str">
            <v>C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261</v>
          </cell>
          <cell r="B45" t="str">
            <v>11304250</v>
          </cell>
          <cell r="C45" t="str">
            <v>DEMETRA SA</v>
          </cell>
          <cell r="D45" t="str">
            <v>D</v>
          </cell>
          <cell r="E45">
            <v>0</v>
          </cell>
          <cell r="F45">
            <v>5000000</v>
          </cell>
          <cell r="G45">
            <v>0</v>
          </cell>
          <cell r="H45">
            <v>5000000</v>
          </cell>
          <cell r="I45">
            <v>5000000</v>
          </cell>
          <cell r="J45" t="str">
            <v>C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 t="str">
            <v>261</v>
          </cell>
          <cell r="B46" t="str">
            <v>1145077</v>
          </cell>
          <cell r="C46" t="str">
            <v>SPICUL SA BUZAU</v>
          </cell>
          <cell r="D46" t="str">
            <v>D</v>
          </cell>
          <cell r="E46">
            <v>29171280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 t="str">
            <v>C</v>
          </cell>
          <cell r="K46">
            <v>0</v>
          </cell>
          <cell r="L46">
            <v>29171280</v>
          </cell>
          <cell r="M46">
            <v>0</v>
          </cell>
          <cell r="N46">
            <v>29171280</v>
          </cell>
          <cell r="O46">
            <v>0</v>
          </cell>
        </row>
        <row r="47">
          <cell r="A47" t="str">
            <v>261</v>
          </cell>
          <cell r="B47" t="str">
            <v>11455873</v>
          </cell>
          <cell r="C47" t="str">
            <v>NEW PANIPAT 26102043</v>
          </cell>
          <cell r="D47" t="str">
            <v>D</v>
          </cell>
          <cell r="E47">
            <v>2000000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C</v>
          </cell>
          <cell r="K47">
            <v>0</v>
          </cell>
          <cell r="L47">
            <v>2000000</v>
          </cell>
          <cell r="M47">
            <v>0</v>
          </cell>
          <cell r="N47">
            <v>2000000</v>
          </cell>
          <cell r="O47">
            <v>0</v>
          </cell>
        </row>
        <row r="48">
          <cell r="A48" t="str">
            <v>261</v>
          </cell>
          <cell r="B48" t="str">
            <v>11487964</v>
          </cell>
          <cell r="C48" t="str">
            <v>REMEX CONSTRUCT SA BUCURESTI</v>
          </cell>
          <cell r="D48" t="str">
            <v>D</v>
          </cell>
          <cell r="E48">
            <v>22200000</v>
          </cell>
          <cell r="F48">
            <v>0</v>
          </cell>
          <cell r="G48">
            <v>0</v>
          </cell>
          <cell r="H48">
            <v>0</v>
          </cell>
          <cell r="I48">
            <v>22200000</v>
          </cell>
          <cell r="J48" t="str">
            <v>C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A49" t="str">
            <v>261</v>
          </cell>
          <cell r="B49" t="str">
            <v>11487972</v>
          </cell>
          <cell r="C49" t="str">
            <v>SCUDIVER SA BUCURESTI</v>
          </cell>
          <cell r="D49" t="str">
            <v>D</v>
          </cell>
          <cell r="E49">
            <v>327775000</v>
          </cell>
          <cell r="F49">
            <v>0</v>
          </cell>
          <cell r="G49">
            <v>0</v>
          </cell>
          <cell r="H49">
            <v>0</v>
          </cell>
          <cell r="I49">
            <v>327775000</v>
          </cell>
          <cell r="J49" t="str">
            <v>C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A50" t="str">
            <v>261</v>
          </cell>
          <cell r="B50" t="str">
            <v>11487980</v>
          </cell>
          <cell r="C50" t="str">
            <v>HIDROTEH SA</v>
          </cell>
          <cell r="D50" t="str">
            <v>D</v>
          </cell>
          <cell r="E50">
            <v>11025000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>C</v>
          </cell>
          <cell r="K50">
            <v>0</v>
          </cell>
          <cell r="L50">
            <v>11025000</v>
          </cell>
          <cell r="M50">
            <v>0</v>
          </cell>
          <cell r="N50">
            <v>11025000</v>
          </cell>
          <cell r="O50">
            <v>0</v>
          </cell>
        </row>
        <row r="51">
          <cell r="A51" t="str">
            <v>261</v>
          </cell>
          <cell r="B51" t="str">
            <v>11497887</v>
          </cell>
          <cell r="C51" t="str">
            <v>GRIVITA LAKE PARC SA</v>
          </cell>
          <cell r="D51" t="str">
            <v>D</v>
          </cell>
          <cell r="E51">
            <v>73550000</v>
          </cell>
          <cell r="F51">
            <v>0</v>
          </cell>
          <cell r="G51">
            <v>0</v>
          </cell>
          <cell r="H51">
            <v>0</v>
          </cell>
          <cell r="I51">
            <v>73550000</v>
          </cell>
          <cell r="J51" t="str">
            <v>C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 t="str">
            <v>261</v>
          </cell>
          <cell r="B52" t="str">
            <v>1151753</v>
          </cell>
          <cell r="C52" t="str">
            <v>VAE APCAROM SA BUZAU</v>
          </cell>
          <cell r="D52" t="str">
            <v>D</v>
          </cell>
          <cell r="E52">
            <v>140730003</v>
          </cell>
          <cell r="F52">
            <v>0</v>
          </cell>
          <cell r="G52">
            <v>0</v>
          </cell>
          <cell r="H52">
            <v>0</v>
          </cell>
          <cell r="I52">
            <v>140730003</v>
          </cell>
          <cell r="J52" t="str">
            <v>C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A53" t="str">
            <v>261</v>
          </cell>
          <cell r="B53" t="str">
            <v>1154750</v>
          </cell>
          <cell r="C53" t="str">
            <v>METAPLAST SA BUZAU</v>
          </cell>
          <cell r="D53" t="str">
            <v>D</v>
          </cell>
          <cell r="E53">
            <v>2434237800</v>
          </cell>
          <cell r="F53">
            <v>0</v>
          </cell>
          <cell r="G53">
            <v>0</v>
          </cell>
          <cell r="H53">
            <v>0</v>
          </cell>
          <cell r="I53">
            <v>2434237800</v>
          </cell>
          <cell r="J53" t="str">
            <v>C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A54" t="str">
            <v>261</v>
          </cell>
          <cell r="B54" t="str">
            <v>1200490</v>
          </cell>
          <cell r="C54" t="str">
            <v>AZOMURES SA TG.MURES</v>
          </cell>
          <cell r="D54" t="str">
            <v>D</v>
          </cell>
          <cell r="E54">
            <v>337444153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>C</v>
          </cell>
          <cell r="K54">
            <v>0</v>
          </cell>
          <cell r="L54">
            <v>337444153</v>
          </cell>
          <cell r="M54">
            <v>0</v>
          </cell>
          <cell r="N54">
            <v>337444153</v>
          </cell>
          <cell r="O54">
            <v>0</v>
          </cell>
        </row>
        <row r="55">
          <cell r="A55" t="str">
            <v>261</v>
          </cell>
          <cell r="B55" t="str">
            <v>1219</v>
          </cell>
          <cell r="C55" t="str">
            <v>STELA SA BUCURESTI</v>
          </cell>
          <cell r="D55" t="str">
            <v>D</v>
          </cell>
          <cell r="E55">
            <v>459075000</v>
          </cell>
          <cell r="F55">
            <v>0</v>
          </cell>
          <cell r="G55">
            <v>0</v>
          </cell>
          <cell r="H55">
            <v>0</v>
          </cell>
          <cell r="I55">
            <v>459075000</v>
          </cell>
          <cell r="J55" t="str">
            <v>C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A56" t="str">
            <v>261</v>
          </cell>
          <cell r="B56" t="str">
            <v>12341176</v>
          </cell>
          <cell r="C56" t="str">
            <v>ITAU SA MOINESTI</v>
          </cell>
          <cell r="D56" t="str">
            <v>D</v>
          </cell>
          <cell r="E56">
            <v>569375000</v>
          </cell>
          <cell r="F56">
            <v>0</v>
          </cell>
          <cell r="G56">
            <v>0</v>
          </cell>
          <cell r="H56">
            <v>0</v>
          </cell>
          <cell r="I56">
            <v>569375000</v>
          </cell>
          <cell r="J56" t="str">
            <v>C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 t="str">
            <v>261</v>
          </cell>
          <cell r="B57" t="str">
            <v>1245394</v>
          </cell>
          <cell r="C57" t="str">
            <v>GECSAT SA TIRNAVENI</v>
          </cell>
          <cell r="D57" t="str">
            <v>D</v>
          </cell>
          <cell r="E57">
            <v>2804000000</v>
          </cell>
          <cell r="F57">
            <v>0</v>
          </cell>
          <cell r="G57">
            <v>0</v>
          </cell>
          <cell r="H57">
            <v>0</v>
          </cell>
          <cell r="I57">
            <v>2804000000</v>
          </cell>
          <cell r="J57" t="str">
            <v>C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 t="str">
            <v>261</v>
          </cell>
          <cell r="B58" t="str">
            <v>1251</v>
          </cell>
          <cell r="C58" t="str">
            <v>DECORATIVA SA BUCURESTI</v>
          </cell>
          <cell r="D58" t="str">
            <v>D</v>
          </cell>
          <cell r="E58">
            <v>177650000</v>
          </cell>
          <cell r="F58">
            <v>0</v>
          </cell>
          <cell r="G58">
            <v>0</v>
          </cell>
          <cell r="H58">
            <v>0</v>
          </cell>
          <cell r="I58">
            <v>177650000</v>
          </cell>
          <cell r="J58" t="str">
            <v>C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>261</v>
          </cell>
          <cell r="B59" t="str">
            <v>12592666</v>
          </cell>
          <cell r="C59" t="str">
            <v>BANCA DE INVESTITII SI DEZVOLATRE</v>
          </cell>
          <cell r="D59" t="str">
            <v>D</v>
          </cell>
          <cell r="E59">
            <v>0</v>
          </cell>
          <cell r="F59">
            <v>29785000000</v>
          </cell>
          <cell r="G59">
            <v>-29785000000</v>
          </cell>
          <cell r="H59">
            <v>0</v>
          </cell>
          <cell r="I59">
            <v>0</v>
          </cell>
          <cell r="J59" t="str">
            <v>C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 t="str">
            <v>261</v>
          </cell>
          <cell r="B60" t="str">
            <v>128310</v>
          </cell>
          <cell r="C60" t="str">
            <v>SETCAR SA PITESTI</v>
          </cell>
          <cell r="D60" t="str">
            <v>D</v>
          </cell>
          <cell r="E60">
            <v>2000075000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>C</v>
          </cell>
          <cell r="K60">
            <v>0</v>
          </cell>
          <cell r="L60">
            <v>2000075000</v>
          </cell>
          <cell r="M60">
            <v>0</v>
          </cell>
          <cell r="N60">
            <v>2000075000</v>
          </cell>
          <cell r="O60">
            <v>0</v>
          </cell>
        </row>
        <row r="61">
          <cell r="A61" t="str">
            <v>261</v>
          </cell>
          <cell r="B61" t="str">
            <v>128396</v>
          </cell>
          <cell r="C61" t="str">
            <v>ANA IMEP SA PITESTI</v>
          </cell>
          <cell r="D61" t="str">
            <v>D</v>
          </cell>
          <cell r="E61">
            <v>445726320</v>
          </cell>
          <cell r="F61">
            <v>0</v>
          </cell>
          <cell r="G61">
            <v>1387170000</v>
          </cell>
          <cell r="H61">
            <v>1387170000</v>
          </cell>
          <cell r="I61">
            <v>1832896320</v>
          </cell>
          <cell r="J61" t="str">
            <v>C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A62" t="str">
            <v>261</v>
          </cell>
          <cell r="B62" t="str">
            <v>12967782</v>
          </cell>
          <cell r="C62" t="str">
            <v>TIPOGRAFIA CICERO SA BUCURESTI</v>
          </cell>
          <cell r="D62" t="str">
            <v>D</v>
          </cell>
          <cell r="E62">
            <v>4771262689</v>
          </cell>
          <cell r="F62">
            <v>0</v>
          </cell>
          <cell r="G62">
            <v>0</v>
          </cell>
          <cell r="H62">
            <v>0</v>
          </cell>
          <cell r="I62">
            <v>4771262689</v>
          </cell>
          <cell r="J62" t="str">
            <v>C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A63" t="str">
            <v>261</v>
          </cell>
          <cell r="B63" t="str">
            <v>1300430</v>
          </cell>
          <cell r="C63" t="str">
            <v>AGROZOOTEHNICA SA PUCHENI</v>
          </cell>
          <cell r="D63" t="str">
            <v>D</v>
          </cell>
          <cell r="E63">
            <v>554400000</v>
          </cell>
          <cell r="F63">
            <v>0</v>
          </cell>
          <cell r="G63">
            <v>0</v>
          </cell>
          <cell r="H63">
            <v>0</v>
          </cell>
          <cell r="I63">
            <v>554400000</v>
          </cell>
          <cell r="J63" t="str">
            <v>C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 t="str">
            <v>261</v>
          </cell>
          <cell r="B64" t="str">
            <v>1300707</v>
          </cell>
          <cell r="C64" t="str">
            <v>AVICOLA SA PLOIESTI-BLEJOI</v>
          </cell>
          <cell r="D64" t="str">
            <v>D</v>
          </cell>
          <cell r="E64">
            <v>8806425000</v>
          </cell>
          <cell r="F64">
            <v>0</v>
          </cell>
          <cell r="G64">
            <v>0</v>
          </cell>
          <cell r="H64">
            <v>0</v>
          </cell>
          <cell r="I64">
            <v>8806425000</v>
          </cell>
          <cell r="J64" t="str">
            <v>C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A65" t="str">
            <v>261</v>
          </cell>
          <cell r="B65" t="str">
            <v>1301605</v>
          </cell>
          <cell r="C65" t="str">
            <v>PRODLEG SA CIORANI</v>
          </cell>
          <cell r="D65" t="str">
            <v>D</v>
          </cell>
          <cell r="E65">
            <v>104225000</v>
          </cell>
          <cell r="F65">
            <v>0</v>
          </cell>
          <cell r="G65">
            <v>0</v>
          </cell>
          <cell r="H65">
            <v>0</v>
          </cell>
          <cell r="I65">
            <v>104225000</v>
          </cell>
          <cell r="J65" t="str">
            <v>C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A66" t="str">
            <v>261</v>
          </cell>
          <cell r="B66" t="str">
            <v>1302104</v>
          </cell>
          <cell r="C66" t="str">
            <v>DIONYSOS SA CEPTURA</v>
          </cell>
          <cell r="D66" t="str">
            <v>D</v>
          </cell>
          <cell r="E66">
            <v>859725000</v>
          </cell>
          <cell r="F66">
            <v>-245950000</v>
          </cell>
          <cell r="G66">
            <v>0</v>
          </cell>
          <cell r="H66">
            <v>-245950000</v>
          </cell>
          <cell r="I66">
            <v>613775000</v>
          </cell>
          <cell r="J66" t="str">
            <v>C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A67" t="str">
            <v>261</v>
          </cell>
          <cell r="B67" t="str">
            <v>1302503</v>
          </cell>
          <cell r="C67" t="str">
            <v>SCOM SA BLEJOI</v>
          </cell>
          <cell r="D67" t="str">
            <v>D</v>
          </cell>
          <cell r="E67">
            <v>62750000</v>
          </cell>
          <cell r="F67">
            <v>0</v>
          </cell>
          <cell r="G67">
            <v>0</v>
          </cell>
          <cell r="H67">
            <v>0</v>
          </cell>
          <cell r="I67">
            <v>62750000</v>
          </cell>
          <cell r="J67" t="str">
            <v>C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A68" t="str">
            <v>261</v>
          </cell>
          <cell r="B68" t="str">
            <v>1303223</v>
          </cell>
          <cell r="C68" t="str">
            <v>MATIZOL SA PLOIESTI</v>
          </cell>
          <cell r="D68" t="str">
            <v>D</v>
          </cell>
          <cell r="E68">
            <v>212723540</v>
          </cell>
          <cell r="F68">
            <v>0</v>
          </cell>
          <cell r="G68">
            <v>0</v>
          </cell>
          <cell r="H68">
            <v>0</v>
          </cell>
          <cell r="I68">
            <v>212723540</v>
          </cell>
          <cell r="J68" t="str">
            <v>C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261</v>
          </cell>
          <cell r="B69" t="str">
            <v>1303398</v>
          </cell>
          <cell r="C69" t="str">
            <v>MUNTENIA SA FILIPESTII DE PADURE</v>
          </cell>
          <cell r="D69" t="str">
            <v>D</v>
          </cell>
          <cell r="E69">
            <v>9721000000</v>
          </cell>
          <cell r="F69">
            <v>0</v>
          </cell>
          <cell r="G69">
            <v>0</v>
          </cell>
          <cell r="H69">
            <v>0</v>
          </cell>
          <cell r="I69">
            <v>9721000000</v>
          </cell>
          <cell r="J69" t="str">
            <v>C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A70" t="str">
            <v>261</v>
          </cell>
          <cell r="B70" t="str">
            <v>1304199</v>
          </cell>
          <cell r="C70" t="str">
            <v>SERPLO SA BARCANESTI</v>
          </cell>
          <cell r="D70" t="str">
            <v>D</v>
          </cell>
          <cell r="E70">
            <v>92325000</v>
          </cell>
          <cell r="F70">
            <v>0</v>
          </cell>
          <cell r="G70">
            <v>0</v>
          </cell>
          <cell r="H70">
            <v>0</v>
          </cell>
          <cell r="I70">
            <v>92325000</v>
          </cell>
          <cell r="J70" t="str">
            <v>C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A71" t="str">
            <v>261</v>
          </cell>
          <cell r="B71" t="str">
            <v>1305607</v>
          </cell>
          <cell r="C71" t="str">
            <v>COMPLEX TURISTIC NICOLTANA ( MUNTELE ROSU SA CHEIA )</v>
          </cell>
          <cell r="D71" t="str">
            <v>D</v>
          </cell>
          <cell r="E71">
            <v>152975000</v>
          </cell>
          <cell r="F71">
            <v>0</v>
          </cell>
          <cell r="G71">
            <v>0</v>
          </cell>
          <cell r="H71">
            <v>0</v>
          </cell>
          <cell r="I71">
            <v>152975000</v>
          </cell>
          <cell r="J71" t="str">
            <v>C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A72" t="str">
            <v>261</v>
          </cell>
          <cell r="B72" t="str">
            <v>1307578</v>
          </cell>
          <cell r="C72" t="str">
            <v>TOHANI SA TOHANI</v>
          </cell>
          <cell r="D72" t="str">
            <v>D</v>
          </cell>
          <cell r="E72">
            <v>4439475000</v>
          </cell>
          <cell r="F72">
            <v>0</v>
          </cell>
          <cell r="G72">
            <v>0</v>
          </cell>
          <cell r="H72">
            <v>0</v>
          </cell>
          <cell r="I72">
            <v>4439475000</v>
          </cell>
          <cell r="J72" t="str">
            <v>C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A73" t="str">
            <v>261</v>
          </cell>
          <cell r="B73" t="str">
            <v>1314923</v>
          </cell>
          <cell r="C73" t="str">
            <v>SEMINA SA ALBESTI</v>
          </cell>
          <cell r="D73" t="str">
            <v>D</v>
          </cell>
          <cell r="E73">
            <v>1588625000</v>
          </cell>
          <cell r="F73">
            <v>0</v>
          </cell>
          <cell r="G73">
            <v>0</v>
          </cell>
          <cell r="H73">
            <v>0</v>
          </cell>
          <cell r="I73">
            <v>1588625000</v>
          </cell>
          <cell r="J73" t="str">
            <v>C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A74" t="str">
            <v>261</v>
          </cell>
          <cell r="B74" t="str">
            <v>1315252</v>
          </cell>
          <cell r="C74" t="str">
            <v>BERE SA AZUGA</v>
          </cell>
          <cell r="D74" t="str">
            <v>D</v>
          </cell>
          <cell r="E74">
            <v>733325000</v>
          </cell>
          <cell r="F74">
            <v>0</v>
          </cell>
          <cell r="G74">
            <v>0</v>
          </cell>
          <cell r="H74">
            <v>0</v>
          </cell>
          <cell r="I74">
            <v>733325000</v>
          </cell>
          <cell r="J74" t="str">
            <v>C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A75" t="str">
            <v>261</v>
          </cell>
          <cell r="B75" t="str">
            <v>1315333</v>
          </cell>
          <cell r="C75" t="str">
            <v>SINTEREF SA AZUGA</v>
          </cell>
          <cell r="D75" t="str">
            <v>D</v>
          </cell>
          <cell r="E75">
            <v>5828350000</v>
          </cell>
          <cell r="F75">
            <v>0</v>
          </cell>
          <cell r="G75">
            <v>0</v>
          </cell>
          <cell r="H75">
            <v>0</v>
          </cell>
          <cell r="I75">
            <v>5828350000</v>
          </cell>
          <cell r="J75" t="str">
            <v>C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A76" t="str">
            <v>261</v>
          </cell>
          <cell r="B76" t="str">
            <v>1315546</v>
          </cell>
          <cell r="C76" t="str">
            <v>STIAZ SA AZUGA</v>
          </cell>
          <cell r="D76" t="str">
            <v>D</v>
          </cell>
          <cell r="E76">
            <v>414175000</v>
          </cell>
          <cell r="F76">
            <v>0</v>
          </cell>
          <cell r="G76">
            <v>0</v>
          </cell>
          <cell r="H76">
            <v>0</v>
          </cell>
          <cell r="I76">
            <v>414175000</v>
          </cell>
          <cell r="J76" t="str">
            <v>C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A77" t="str">
            <v>261</v>
          </cell>
          <cell r="B77" t="str">
            <v>1316282</v>
          </cell>
          <cell r="C77" t="str">
            <v>POMICOLA SA BAICOI</v>
          </cell>
          <cell r="D77" t="str">
            <v>D</v>
          </cell>
          <cell r="E77">
            <v>216900000</v>
          </cell>
          <cell r="F77">
            <v>2516225000</v>
          </cell>
          <cell r="G77">
            <v>0</v>
          </cell>
          <cell r="H77">
            <v>2516225000</v>
          </cell>
          <cell r="I77">
            <v>2733125000</v>
          </cell>
          <cell r="J77" t="str">
            <v>C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 t="str">
            <v>261</v>
          </cell>
          <cell r="B78" t="str">
            <v>1316762</v>
          </cell>
          <cell r="C78" t="str">
            <v>CAMEXIP SA BAICOI</v>
          </cell>
          <cell r="D78" t="str">
            <v>D</v>
          </cell>
          <cell r="E78">
            <v>2078000000</v>
          </cell>
          <cell r="F78">
            <v>0</v>
          </cell>
          <cell r="G78">
            <v>0</v>
          </cell>
          <cell r="H78">
            <v>0</v>
          </cell>
          <cell r="I78">
            <v>2078000000</v>
          </cell>
          <cell r="J78" t="str">
            <v>C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A79" t="str">
            <v>261</v>
          </cell>
          <cell r="B79" t="str">
            <v>1317750</v>
          </cell>
          <cell r="C79" t="str">
            <v>GES SA BOLDESTI SCAIENI</v>
          </cell>
          <cell r="D79" t="str">
            <v>D</v>
          </cell>
          <cell r="E79">
            <v>3369775000</v>
          </cell>
          <cell r="F79">
            <v>0</v>
          </cell>
          <cell r="G79">
            <v>0</v>
          </cell>
          <cell r="H79">
            <v>0</v>
          </cell>
          <cell r="I79">
            <v>3369775000</v>
          </cell>
          <cell r="J79" t="str">
            <v>C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A80" t="str">
            <v>261</v>
          </cell>
          <cell r="B80" t="str">
            <v>1318062</v>
          </cell>
          <cell r="C80" t="str">
            <v>AGROS SA BOLDESTI SCAIENI</v>
          </cell>
          <cell r="D80" t="str">
            <v>D</v>
          </cell>
          <cell r="E80">
            <v>1675350000</v>
          </cell>
          <cell r="F80">
            <v>0</v>
          </cell>
          <cell r="G80">
            <v>0</v>
          </cell>
          <cell r="H80">
            <v>0</v>
          </cell>
          <cell r="I80">
            <v>1675350000</v>
          </cell>
          <cell r="J80" t="str">
            <v>C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A81" t="str">
            <v>261</v>
          </cell>
          <cell r="B81" t="str">
            <v>1318860</v>
          </cell>
          <cell r="C81" t="str">
            <v>HIDROJET SA BREAZA</v>
          </cell>
          <cell r="D81" t="str">
            <v>D</v>
          </cell>
          <cell r="E81">
            <v>7284675000</v>
          </cell>
          <cell r="F81">
            <v>0</v>
          </cell>
          <cell r="G81">
            <v>0</v>
          </cell>
          <cell r="H81">
            <v>0</v>
          </cell>
          <cell r="I81">
            <v>7284675000</v>
          </cell>
          <cell r="J81" t="str">
            <v>C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 t="str">
            <v>261</v>
          </cell>
          <cell r="B82" t="str">
            <v>1319564</v>
          </cell>
          <cell r="C82" t="str">
            <v>SEPRA SA BARCANESTI</v>
          </cell>
          <cell r="D82" t="str">
            <v>D</v>
          </cell>
          <cell r="E82">
            <v>6679375000</v>
          </cell>
          <cell r="F82">
            <v>0</v>
          </cell>
          <cell r="G82">
            <v>0</v>
          </cell>
          <cell r="H82">
            <v>0</v>
          </cell>
          <cell r="I82">
            <v>6679375000</v>
          </cell>
          <cell r="J82" t="str">
            <v>C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A83" t="str">
            <v>261</v>
          </cell>
          <cell r="B83" t="str">
            <v>132</v>
          </cell>
          <cell r="C83" t="str">
            <v>DIASFIN  SA  BUCURESTI</v>
          </cell>
          <cell r="D83" t="str">
            <v>D</v>
          </cell>
          <cell r="E83">
            <v>1057850000</v>
          </cell>
          <cell r="F83">
            <v>0</v>
          </cell>
          <cell r="G83">
            <v>0</v>
          </cell>
          <cell r="H83">
            <v>0</v>
          </cell>
          <cell r="I83">
            <v>1057850000</v>
          </cell>
          <cell r="J83" t="str">
            <v>C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A84" t="str">
            <v>261</v>
          </cell>
          <cell r="B84" t="str">
            <v>1322500</v>
          </cell>
          <cell r="C84" t="str">
            <v>ELECTROUTILAJ CAMPINA</v>
          </cell>
          <cell r="D84" t="str">
            <v>D</v>
          </cell>
          <cell r="E84">
            <v>2522150000</v>
          </cell>
          <cell r="F84">
            <v>0</v>
          </cell>
          <cell r="G84">
            <v>0</v>
          </cell>
          <cell r="H84">
            <v>0</v>
          </cell>
          <cell r="I84">
            <v>2522150000</v>
          </cell>
          <cell r="J84" t="str">
            <v>C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A85" t="str">
            <v>261</v>
          </cell>
          <cell r="B85" t="str">
            <v>1322535</v>
          </cell>
          <cell r="C85" t="str">
            <v>NEPTUN SA CIMPINA</v>
          </cell>
          <cell r="D85" t="str">
            <v>D</v>
          </cell>
          <cell r="E85">
            <v>402850000</v>
          </cell>
          <cell r="F85">
            <v>0</v>
          </cell>
          <cell r="G85">
            <v>0</v>
          </cell>
          <cell r="H85">
            <v>0</v>
          </cell>
          <cell r="I85">
            <v>402850000</v>
          </cell>
          <cell r="J85" t="str">
            <v>C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A86" t="str">
            <v>261</v>
          </cell>
          <cell r="B86" t="str">
            <v>1322632</v>
          </cell>
          <cell r="C86" t="str">
            <v>RAFINARIA STEAUA ROMANA SA CAMPINA</v>
          </cell>
          <cell r="D86" t="str">
            <v>D</v>
          </cell>
          <cell r="E86">
            <v>2357100000</v>
          </cell>
          <cell r="F86">
            <v>0</v>
          </cell>
          <cell r="G86">
            <v>0</v>
          </cell>
          <cell r="H86">
            <v>0</v>
          </cell>
          <cell r="I86">
            <v>2357100000</v>
          </cell>
          <cell r="J86" t="str">
            <v>C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261</v>
          </cell>
          <cell r="B87" t="str">
            <v>1323220</v>
          </cell>
          <cell r="C87" t="str">
            <v>TURISM BREAZA SA CIMPINA</v>
          </cell>
          <cell r="D87" t="str">
            <v>D</v>
          </cell>
          <cell r="E87">
            <v>2586750000</v>
          </cell>
          <cell r="F87">
            <v>-569085000</v>
          </cell>
          <cell r="G87">
            <v>0</v>
          </cell>
          <cell r="H87">
            <v>-569085000</v>
          </cell>
          <cell r="I87">
            <v>2017665000</v>
          </cell>
          <cell r="J87" t="str">
            <v>C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A88" t="str">
            <v>261</v>
          </cell>
          <cell r="B88" t="str">
            <v>1323484</v>
          </cell>
          <cell r="C88" t="str">
            <v>IRA SA CAMPINA</v>
          </cell>
          <cell r="D88" t="str">
            <v>D</v>
          </cell>
          <cell r="E88">
            <v>268250000</v>
          </cell>
          <cell r="F88">
            <v>0</v>
          </cell>
          <cell r="G88">
            <v>0</v>
          </cell>
          <cell r="H88">
            <v>0</v>
          </cell>
          <cell r="I88">
            <v>268250000</v>
          </cell>
          <cell r="J88" t="str">
            <v>C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A89" t="str">
            <v>261</v>
          </cell>
          <cell r="B89" t="str">
            <v>1323700</v>
          </cell>
          <cell r="C89" t="str">
            <v>COMPANIA ENERGOPETROL SA CIMPINA</v>
          </cell>
          <cell r="D89" t="str">
            <v>D</v>
          </cell>
          <cell r="E89">
            <v>758498800</v>
          </cell>
          <cell r="F89">
            <v>0</v>
          </cell>
          <cell r="G89">
            <v>0</v>
          </cell>
          <cell r="H89">
            <v>0</v>
          </cell>
          <cell r="I89">
            <v>758498800</v>
          </cell>
          <cell r="J89" t="str">
            <v>C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A90" t="str">
            <v>261</v>
          </cell>
          <cell r="B90" t="str">
            <v>1324331</v>
          </cell>
          <cell r="C90" t="str">
            <v>PALTINUL SA CIMPINA</v>
          </cell>
          <cell r="D90" t="str">
            <v>D</v>
          </cell>
          <cell r="E90">
            <v>362675000</v>
          </cell>
          <cell r="F90">
            <v>0</v>
          </cell>
          <cell r="G90">
            <v>0</v>
          </cell>
          <cell r="H90">
            <v>0</v>
          </cell>
          <cell r="I90">
            <v>362675000</v>
          </cell>
          <cell r="J90" t="str">
            <v>C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 t="str">
            <v>261</v>
          </cell>
          <cell r="B91" t="str">
            <v>1327303</v>
          </cell>
          <cell r="C91" t="str">
            <v>VULTURUL SA COMARNIC</v>
          </cell>
          <cell r="D91" t="str">
            <v>D</v>
          </cell>
          <cell r="E91">
            <v>8393925000</v>
          </cell>
          <cell r="F91">
            <v>0</v>
          </cell>
          <cell r="G91">
            <v>0</v>
          </cell>
          <cell r="H91">
            <v>0</v>
          </cell>
          <cell r="I91">
            <v>8393925000</v>
          </cell>
          <cell r="J91" t="str">
            <v>C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A92" t="str">
            <v>261</v>
          </cell>
          <cell r="B92" t="str">
            <v>1331991</v>
          </cell>
          <cell r="C92" t="str">
            <v>SALSI SA SINAIA</v>
          </cell>
          <cell r="D92" t="str">
            <v>D</v>
          </cell>
          <cell r="E92">
            <v>1893050000</v>
          </cell>
          <cell r="F92">
            <v>0</v>
          </cell>
          <cell r="G92">
            <v>0</v>
          </cell>
          <cell r="H92">
            <v>0</v>
          </cell>
          <cell r="I92">
            <v>1893050000</v>
          </cell>
          <cell r="J92" t="str">
            <v>C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261</v>
          </cell>
          <cell r="B93" t="str">
            <v>1332032</v>
          </cell>
          <cell r="C93" t="str">
            <v>MEFIN SA SINAIA</v>
          </cell>
          <cell r="D93" t="str">
            <v>D</v>
          </cell>
          <cell r="E93">
            <v>1233615350</v>
          </cell>
          <cell r="F93">
            <v>0</v>
          </cell>
          <cell r="G93">
            <v>0</v>
          </cell>
          <cell r="H93">
            <v>0</v>
          </cell>
          <cell r="I93">
            <v>1233615350</v>
          </cell>
          <cell r="J93" t="str">
            <v>C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261</v>
          </cell>
          <cell r="B94" t="str">
            <v>1336115</v>
          </cell>
          <cell r="C94" t="str">
            <v>STICLOVAL SA VALENI DE MUNTE</v>
          </cell>
          <cell r="D94" t="str">
            <v>D</v>
          </cell>
          <cell r="E94">
            <v>6732550000</v>
          </cell>
          <cell r="F94">
            <v>0</v>
          </cell>
          <cell r="G94">
            <v>0</v>
          </cell>
          <cell r="H94">
            <v>0</v>
          </cell>
          <cell r="I94">
            <v>6732550000</v>
          </cell>
          <cell r="J94" t="str">
            <v>C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261</v>
          </cell>
          <cell r="B95" t="str">
            <v>1343309</v>
          </cell>
          <cell r="C95" t="str">
            <v>CRAMELE PRAHOVA S.A. PLOIESTI</v>
          </cell>
          <cell r="D95" t="str">
            <v>D</v>
          </cell>
          <cell r="E95">
            <v>107789360</v>
          </cell>
          <cell r="F95">
            <v>0</v>
          </cell>
          <cell r="G95">
            <v>0</v>
          </cell>
          <cell r="H95">
            <v>0</v>
          </cell>
          <cell r="I95">
            <v>107789360</v>
          </cell>
          <cell r="J95" t="str">
            <v>C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A96" t="str">
            <v>261</v>
          </cell>
          <cell r="B96" t="str">
            <v>1343490</v>
          </cell>
          <cell r="C96" t="str">
            <v>24 IANUARIE SA PLOIESTI</v>
          </cell>
          <cell r="D96" t="str">
            <v>D</v>
          </cell>
          <cell r="E96">
            <v>1786975000</v>
          </cell>
          <cell r="F96">
            <v>0</v>
          </cell>
          <cell r="G96">
            <v>0</v>
          </cell>
          <cell r="H96">
            <v>0</v>
          </cell>
          <cell r="I96">
            <v>1786975000</v>
          </cell>
          <cell r="J96" t="str">
            <v>C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261</v>
          </cell>
          <cell r="B97" t="str">
            <v>1343856</v>
          </cell>
          <cell r="C97" t="str">
            <v>MUNTENIA COMAL SA PLOIESTI</v>
          </cell>
          <cell r="D97" t="str">
            <v>D</v>
          </cell>
          <cell r="E97">
            <v>672850000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 t="str">
            <v>C</v>
          </cell>
          <cell r="K97">
            <v>0</v>
          </cell>
          <cell r="L97">
            <v>672850000</v>
          </cell>
          <cell r="M97">
            <v>0</v>
          </cell>
          <cell r="N97">
            <v>672850000</v>
          </cell>
          <cell r="O97">
            <v>0</v>
          </cell>
        </row>
        <row r="98">
          <cell r="A98" t="str">
            <v>261</v>
          </cell>
          <cell r="B98" t="str">
            <v>1345008</v>
          </cell>
          <cell r="C98" t="str">
            <v>COMREP SA PLOIESTI</v>
          </cell>
          <cell r="D98" t="str">
            <v>D</v>
          </cell>
          <cell r="E98">
            <v>1242975000</v>
          </cell>
          <cell r="F98">
            <v>146425000</v>
          </cell>
          <cell r="G98">
            <v>0</v>
          </cell>
          <cell r="H98">
            <v>146425000</v>
          </cell>
          <cell r="I98">
            <v>1389400000</v>
          </cell>
          <cell r="J98" t="str">
            <v>C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A99" t="str">
            <v>261</v>
          </cell>
          <cell r="B99" t="str">
            <v>1346208</v>
          </cell>
          <cell r="C99" t="str">
            <v>IFCA SA PLOIESTI</v>
          </cell>
          <cell r="D99" t="str">
            <v>D</v>
          </cell>
          <cell r="E99">
            <v>140150000</v>
          </cell>
          <cell r="F99">
            <v>0</v>
          </cell>
          <cell r="G99">
            <v>0</v>
          </cell>
          <cell r="H99">
            <v>0</v>
          </cell>
          <cell r="I99">
            <v>140150000</v>
          </cell>
          <cell r="J99" t="str">
            <v>C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 t="str">
            <v>261</v>
          </cell>
          <cell r="B100" t="str">
            <v>1346410</v>
          </cell>
          <cell r="C100" t="str">
            <v>MERCUR SA PLOIESTI</v>
          </cell>
          <cell r="D100" t="str">
            <v>D</v>
          </cell>
          <cell r="E100">
            <v>2113724651</v>
          </cell>
          <cell r="F100">
            <v>0</v>
          </cell>
          <cell r="G100">
            <v>0</v>
          </cell>
          <cell r="H100">
            <v>0</v>
          </cell>
          <cell r="I100">
            <v>2113724651</v>
          </cell>
          <cell r="J100" t="str">
            <v>C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A101" t="str">
            <v>261</v>
          </cell>
          <cell r="B101" t="str">
            <v>1346607</v>
          </cell>
          <cell r="C101" t="str">
            <v>ROMPETROL WELL SEVICES PLOIESTI( PETROS SA PLOIESTI )</v>
          </cell>
          <cell r="D101" t="str">
            <v>D</v>
          </cell>
          <cell r="E101">
            <v>68603775</v>
          </cell>
          <cell r="F101">
            <v>582600000</v>
          </cell>
          <cell r="G101">
            <v>0</v>
          </cell>
          <cell r="H101">
            <v>582600000</v>
          </cell>
          <cell r="I101">
            <v>651203775</v>
          </cell>
          <cell r="J101" t="str">
            <v>C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A102" t="str">
            <v>261</v>
          </cell>
          <cell r="B102" t="str">
            <v>1346828</v>
          </cell>
          <cell r="C102" t="str">
            <v>RAFINARIA ASTRA ROMANA SA PLOIESTI</v>
          </cell>
          <cell r="D102" t="str">
            <v>D</v>
          </cell>
          <cell r="E102">
            <v>1110842689</v>
          </cell>
          <cell r="F102">
            <v>944521000</v>
          </cell>
          <cell r="G102">
            <v>-63270</v>
          </cell>
          <cell r="H102">
            <v>944457730</v>
          </cell>
          <cell r="I102">
            <v>2055300419</v>
          </cell>
          <cell r="J102" t="str">
            <v>C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A103" t="str">
            <v>261</v>
          </cell>
          <cell r="B103" t="str">
            <v>1346992</v>
          </cell>
          <cell r="C103" t="str">
            <v>CIPROM SA PLOIESTI</v>
          </cell>
          <cell r="D103" t="str">
            <v>D</v>
          </cell>
          <cell r="E103">
            <v>1932404798</v>
          </cell>
          <cell r="F103">
            <v>0</v>
          </cell>
          <cell r="G103">
            <v>0</v>
          </cell>
          <cell r="H103">
            <v>0</v>
          </cell>
          <cell r="I103">
            <v>1932404798</v>
          </cell>
          <cell r="J103" t="str">
            <v>C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261</v>
          </cell>
          <cell r="B104" t="str">
            <v>1350020</v>
          </cell>
          <cell r="C104" t="str">
            <v>CONPET SA PLOIESTI</v>
          </cell>
          <cell r="D104" t="str">
            <v>D</v>
          </cell>
          <cell r="E104">
            <v>22810002000</v>
          </cell>
          <cell r="F104">
            <v>0</v>
          </cell>
          <cell r="G104">
            <v>0</v>
          </cell>
          <cell r="H104">
            <v>0</v>
          </cell>
          <cell r="I104">
            <v>22810002000</v>
          </cell>
          <cell r="J104" t="str">
            <v>C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261</v>
          </cell>
          <cell r="B105" t="str">
            <v>1350365</v>
          </cell>
          <cell r="C105" t="str">
            <v>UPETROM IMAI SA PLOIESTI</v>
          </cell>
          <cell r="D105" t="str">
            <v>D</v>
          </cell>
          <cell r="E105">
            <v>31231525000</v>
          </cell>
          <cell r="F105">
            <v>0</v>
          </cell>
          <cell r="G105">
            <v>0</v>
          </cell>
          <cell r="H105">
            <v>0</v>
          </cell>
          <cell r="I105">
            <v>31231525000</v>
          </cell>
          <cell r="J105" t="str">
            <v>C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261</v>
          </cell>
          <cell r="B106" t="str">
            <v>1350659</v>
          </cell>
          <cell r="C106" t="str">
            <v>PETROTEL LUKOIL SA PLOIESTI</v>
          </cell>
          <cell r="D106" t="str">
            <v>D</v>
          </cell>
          <cell r="E106">
            <v>61750042700</v>
          </cell>
          <cell r="F106">
            <v>0</v>
          </cell>
          <cell r="G106">
            <v>0</v>
          </cell>
          <cell r="H106">
            <v>0</v>
          </cell>
          <cell r="I106">
            <v>61750042700</v>
          </cell>
          <cell r="J106" t="str">
            <v>C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261</v>
          </cell>
          <cell r="B107" t="str">
            <v>1350845</v>
          </cell>
          <cell r="C107" t="str">
            <v>CABLUL ROMANESC SA PLOIESTI</v>
          </cell>
          <cell r="D107" t="str">
            <v>D</v>
          </cell>
          <cell r="E107">
            <v>2902900000</v>
          </cell>
          <cell r="F107">
            <v>11137033908</v>
          </cell>
          <cell r="G107">
            <v>-2899997100</v>
          </cell>
          <cell r="H107">
            <v>8237036808</v>
          </cell>
          <cell r="I107">
            <v>11139936808</v>
          </cell>
          <cell r="J107" t="str">
            <v>C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261</v>
          </cell>
          <cell r="B108" t="str">
            <v>1352145</v>
          </cell>
          <cell r="C108" t="str">
            <v>EXTRAPAN S.A. PLOIESTI</v>
          </cell>
          <cell r="D108" t="str">
            <v>D</v>
          </cell>
          <cell r="E108">
            <v>876250000</v>
          </cell>
          <cell r="F108">
            <v>-876250000</v>
          </cell>
          <cell r="G108">
            <v>0</v>
          </cell>
          <cell r="H108">
            <v>-876250000</v>
          </cell>
          <cell r="I108">
            <v>0</v>
          </cell>
          <cell r="J108" t="str">
            <v>C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261</v>
          </cell>
          <cell r="B109" t="str">
            <v>1354758</v>
          </cell>
          <cell r="C109" t="str">
            <v>COMBIPRA SA PLOIESTI</v>
          </cell>
          <cell r="D109" t="str">
            <v>D</v>
          </cell>
          <cell r="E109">
            <v>1636450000</v>
          </cell>
          <cell r="F109">
            <v>0</v>
          </cell>
          <cell r="G109">
            <v>0</v>
          </cell>
          <cell r="H109">
            <v>0</v>
          </cell>
          <cell r="I109">
            <v>1636450000</v>
          </cell>
          <cell r="J109" t="str">
            <v>C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261</v>
          </cell>
          <cell r="B110" t="str">
            <v>1354804</v>
          </cell>
          <cell r="C110" t="str">
            <v>BUCEGI SA PLOIESTI</v>
          </cell>
          <cell r="D110" t="str">
            <v>D</v>
          </cell>
          <cell r="E110">
            <v>2327300000</v>
          </cell>
          <cell r="F110">
            <v>0</v>
          </cell>
          <cell r="G110">
            <v>0</v>
          </cell>
          <cell r="H110">
            <v>0</v>
          </cell>
          <cell r="I110">
            <v>2327300000</v>
          </cell>
          <cell r="J110" t="str">
            <v>C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261</v>
          </cell>
          <cell r="B111" t="str">
            <v>1356155</v>
          </cell>
          <cell r="C111" t="str">
            <v>GRAFICA PRAHOVEANA SA PLOIESTI</v>
          </cell>
          <cell r="D111" t="str">
            <v>D</v>
          </cell>
          <cell r="E111">
            <v>633700000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 t="str">
            <v>C</v>
          </cell>
          <cell r="K111">
            <v>0</v>
          </cell>
          <cell r="L111">
            <v>633700000</v>
          </cell>
          <cell r="M111">
            <v>0</v>
          </cell>
          <cell r="N111">
            <v>633700000</v>
          </cell>
          <cell r="O111">
            <v>0</v>
          </cell>
        </row>
        <row r="112">
          <cell r="A112" t="str">
            <v>261</v>
          </cell>
          <cell r="B112" t="str">
            <v>1356627</v>
          </cell>
          <cell r="C112" t="str">
            <v>UBEMAR SA PLOIESTI</v>
          </cell>
          <cell r="D112" t="str">
            <v>D</v>
          </cell>
          <cell r="E112">
            <v>4316900000</v>
          </cell>
          <cell r="F112">
            <v>0</v>
          </cell>
          <cell r="G112">
            <v>0</v>
          </cell>
          <cell r="H112">
            <v>0</v>
          </cell>
          <cell r="I112">
            <v>4316900000</v>
          </cell>
          <cell r="J112" t="str">
            <v>C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261</v>
          </cell>
          <cell r="B113" t="str">
            <v>1358024</v>
          </cell>
          <cell r="C113" t="str">
            <v>COMAT PRAHOVA SA PLOIESTI</v>
          </cell>
          <cell r="D113" t="str">
            <v>D</v>
          </cell>
          <cell r="E113">
            <v>637801600</v>
          </cell>
          <cell r="F113">
            <v>0</v>
          </cell>
          <cell r="G113">
            <v>0</v>
          </cell>
          <cell r="H113">
            <v>0</v>
          </cell>
          <cell r="I113">
            <v>637801600</v>
          </cell>
          <cell r="J113" t="str">
            <v>C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261</v>
          </cell>
          <cell r="B114" t="str">
            <v>1358555</v>
          </cell>
          <cell r="C114" t="str">
            <v>UMERVA SA PLOIESTI</v>
          </cell>
          <cell r="D114" t="str">
            <v>D</v>
          </cell>
          <cell r="E114">
            <v>4989800000</v>
          </cell>
          <cell r="F114">
            <v>50165275000</v>
          </cell>
          <cell r="G114">
            <v>0</v>
          </cell>
          <cell r="H114">
            <v>50165275000</v>
          </cell>
          <cell r="I114">
            <v>55155075000</v>
          </cell>
          <cell r="J114" t="str">
            <v>C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261</v>
          </cell>
          <cell r="B115" t="str">
            <v>1359038</v>
          </cell>
          <cell r="C115" t="str">
            <v>AMPLO SA PLOIESTI</v>
          </cell>
          <cell r="D115" t="str">
            <v>D</v>
          </cell>
          <cell r="E115">
            <v>303625000</v>
          </cell>
          <cell r="F115">
            <v>0</v>
          </cell>
          <cell r="G115">
            <v>0</v>
          </cell>
          <cell r="H115">
            <v>0</v>
          </cell>
          <cell r="I115">
            <v>303625000</v>
          </cell>
          <cell r="J115" t="str">
            <v>C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A116" t="str">
            <v>261</v>
          </cell>
          <cell r="B116" t="str">
            <v>1359259</v>
          </cell>
          <cell r="C116" t="str">
            <v>MEDIMFARM SA PLOIESTI</v>
          </cell>
          <cell r="D116" t="str">
            <v>D</v>
          </cell>
          <cell r="E116">
            <v>107599000</v>
          </cell>
          <cell r="F116">
            <v>0</v>
          </cell>
          <cell r="G116">
            <v>0</v>
          </cell>
          <cell r="H116">
            <v>0</v>
          </cell>
          <cell r="I116">
            <v>107599000</v>
          </cell>
          <cell r="J116" t="str">
            <v>C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261</v>
          </cell>
          <cell r="B117" t="str">
            <v>1360687</v>
          </cell>
          <cell r="C117" t="str">
            <v>ATLAS GIP SA PLOIESTI</v>
          </cell>
          <cell r="D117" t="str">
            <v>D</v>
          </cell>
          <cell r="E117">
            <v>3016098500</v>
          </cell>
          <cell r="F117">
            <v>0</v>
          </cell>
          <cell r="G117">
            <v>0</v>
          </cell>
          <cell r="H117">
            <v>0</v>
          </cell>
          <cell r="I117">
            <v>3016098500</v>
          </cell>
          <cell r="J117" t="str">
            <v>C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A118" t="str">
            <v>261</v>
          </cell>
          <cell r="B118" t="str">
            <v>1475261</v>
          </cell>
          <cell r="C118" t="str">
            <v>OLCHIM RAMNICU VALCEA</v>
          </cell>
          <cell r="D118" t="str">
            <v>D</v>
          </cell>
          <cell r="E118">
            <v>657304002</v>
          </cell>
          <cell r="F118">
            <v>0</v>
          </cell>
          <cell r="G118">
            <v>0</v>
          </cell>
          <cell r="H118">
            <v>0</v>
          </cell>
          <cell r="I118">
            <v>657304002</v>
          </cell>
          <cell r="J118" t="str">
            <v>C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261</v>
          </cell>
          <cell r="B119" t="str">
            <v>1510210</v>
          </cell>
          <cell r="C119" t="str">
            <v>ARTROM SLATINA</v>
          </cell>
          <cell r="D119" t="str">
            <v>D</v>
          </cell>
          <cell r="E119">
            <v>46867550</v>
          </cell>
          <cell r="F119">
            <v>0</v>
          </cell>
          <cell r="G119">
            <v>0</v>
          </cell>
          <cell r="H119">
            <v>0</v>
          </cell>
          <cell r="I119">
            <v>46867550</v>
          </cell>
          <cell r="J119" t="str">
            <v>C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A120" t="str">
            <v>261</v>
          </cell>
          <cell r="B120" t="str">
            <v>1551768</v>
          </cell>
          <cell r="C120" t="str">
            <v>AVICOLA SA BUCURESTI</v>
          </cell>
          <cell r="D120" t="str">
            <v>D</v>
          </cell>
          <cell r="E120">
            <v>52427750000</v>
          </cell>
          <cell r="F120">
            <v>0</v>
          </cell>
          <cell r="G120">
            <v>0</v>
          </cell>
          <cell r="H120">
            <v>0</v>
          </cell>
          <cell r="I120">
            <v>52427750000</v>
          </cell>
          <cell r="J120" t="str">
            <v>C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A121" t="str">
            <v>261</v>
          </cell>
          <cell r="B121" t="str">
            <v>1552631</v>
          </cell>
          <cell r="C121" t="str">
            <v>HORTICOLA SA BUCURESTI</v>
          </cell>
          <cell r="D121" t="str">
            <v>D</v>
          </cell>
          <cell r="E121">
            <v>961002000</v>
          </cell>
          <cell r="F121">
            <v>0</v>
          </cell>
          <cell r="G121">
            <v>331875000</v>
          </cell>
          <cell r="H121">
            <v>331875000</v>
          </cell>
          <cell r="I121">
            <v>1292877000</v>
          </cell>
          <cell r="J121" t="str">
            <v>C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A122" t="str">
            <v>261</v>
          </cell>
          <cell r="B122" t="str">
            <v>1552801</v>
          </cell>
          <cell r="C122" t="str">
            <v>PROSPECTIUNI SA BUCURESTI</v>
          </cell>
          <cell r="D122" t="str">
            <v>D</v>
          </cell>
          <cell r="E122">
            <v>5394650000</v>
          </cell>
          <cell r="F122">
            <v>0</v>
          </cell>
          <cell r="G122">
            <v>0</v>
          </cell>
          <cell r="H122">
            <v>0</v>
          </cell>
          <cell r="I122">
            <v>5394650000</v>
          </cell>
          <cell r="J122" t="str">
            <v>C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A123" t="str">
            <v>261</v>
          </cell>
          <cell r="B123" t="str">
            <v>1552984</v>
          </cell>
          <cell r="C123" t="str">
            <v>COMAUTOSPORT SA BUCURESTI</v>
          </cell>
          <cell r="D123" t="str">
            <v>D</v>
          </cell>
          <cell r="E123">
            <v>672875000</v>
          </cell>
          <cell r="F123">
            <v>796480000</v>
          </cell>
          <cell r="G123">
            <v>0</v>
          </cell>
          <cell r="H123">
            <v>796480000</v>
          </cell>
          <cell r="I123">
            <v>1469355000</v>
          </cell>
          <cell r="J123" t="str">
            <v>C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A124" t="str">
            <v>261</v>
          </cell>
          <cell r="B124" t="str">
            <v>1554446</v>
          </cell>
          <cell r="C124" t="str">
            <v>INDUSTRIALEXPORT SA BUCURESTI</v>
          </cell>
          <cell r="D124" t="str">
            <v>D</v>
          </cell>
          <cell r="E124">
            <v>400000000</v>
          </cell>
          <cell r="F124">
            <v>10800000000</v>
          </cell>
          <cell r="G124">
            <v>0</v>
          </cell>
          <cell r="H124">
            <v>10800000000</v>
          </cell>
          <cell r="I124">
            <v>11200000000</v>
          </cell>
          <cell r="J124" t="str">
            <v>C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</row>
        <row r="125">
          <cell r="A125" t="str">
            <v>261</v>
          </cell>
          <cell r="B125" t="str">
            <v>1554748</v>
          </cell>
          <cell r="C125" t="str">
            <v>ROMCARTEXIM SA BUCURESTI</v>
          </cell>
          <cell r="D125" t="str">
            <v>D</v>
          </cell>
          <cell r="E125">
            <v>2170355368</v>
          </cell>
          <cell r="F125">
            <v>1468400000</v>
          </cell>
          <cell r="G125">
            <v>0</v>
          </cell>
          <cell r="H125">
            <v>1468400000</v>
          </cell>
          <cell r="I125">
            <v>0</v>
          </cell>
          <cell r="J125" t="str">
            <v>C</v>
          </cell>
          <cell r="K125">
            <v>0</v>
          </cell>
          <cell r="L125">
            <v>0</v>
          </cell>
          <cell r="M125">
            <v>3638755368</v>
          </cell>
          <cell r="N125">
            <v>3638755368</v>
          </cell>
          <cell r="O125">
            <v>0</v>
          </cell>
        </row>
        <row r="126">
          <cell r="A126" t="str">
            <v>261</v>
          </cell>
          <cell r="B126" t="str">
            <v>1555026</v>
          </cell>
          <cell r="C126" t="str">
            <v>ATELIERELE CFR GRIVITA SA BUCURESTI</v>
          </cell>
          <cell r="D126" t="str">
            <v>D</v>
          </cell>
          <cell r="E126">
            <v>379825000</v>
          </cell>
          <cell r="F126">
            <v>0</v>
          </cell>
          <cell r="G126">
            <v>0</v>
          </cell>
          <cell r="H126">
            <v>0</v>
          </cell>
          <cell r="I126">
            <v>379825000</v>
          </cell>
          <cell r="J126" t="str">
            <v>C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A127" t="str">
            <v>261</v>
          </cell>
          <cell r="B127" t="str">
            <v>1555670</v>
          </cell>
          <cell r="C127" t="str">
            <v>COMINCO SA BUCURESTI</v>
          </cell>
          <cell r="D127" t="str">
            <v>D</v>
          </cell>
          <cell r="E127">
            <v>624625000</v>
          </cell>
          <cell r="F127">
            <v>0</v>
          </cell>
          <cell r="G127">
            <v>0</v>
          </cell>
          <cell r="H127">
            <v>0</v>
          </cell>
          <cell r="I127">
            <v>624625000</v>
          </cell>
          <cell r="J127" t="str">
            <v>C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A128" t="str">
            <v>261</v>
          </cell>
          <cell r="B128" t="str">
            <v>1556617</v>
          </cell>
          <cell r="C128" t="str">
            <v>FORAJ SONDE SA BUCURESTI</v>
          </cell>
          <cell r="D128" t="str">
            <v>D</v>
          </cell>
          <cell r="E128">
            <v>1209300000</v>
          </cell>
          <cell r="F128">
            <v>0</v>
          </cell>
          <cell r="G128">
            <v>0</v>
          </cell>
          <cell r="H128">
            <v>0</v>
          </cell>
          <cell r="I128">
            <v>1209300000</v>
          </cell>
          <cell r="J128" t="str">
            <v>C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A129" t="str">
            <v>261</v>
          </cell>
          <cell r="B129" t="str">
            <v>1558839</v>
          </cell>
          <cell r="C129" t="str">
            <v>PRODEXPORT SA BUCURESTI</v>
          </cell>
          <cell r="D129" t="str">
            <v>D</v>
          </cell>
          <cell r="E129">
            <v>3834900000</v>
          </cell>
          <cell r="F129">
            <v>0</v>
          </cell>
          <cell r="G129">
            <v>0</v>
          </cell>
          <cell r="H129">
            <v>0</v>
          </cell>
          <cell r="I129">
            <v>3834900000</v>
          </cell>
          <cell r="J129" t="str">
            <v>C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A130" t="str">
            <v>261</v>
          </cell>
          <cell r="B130" t="str">
            <v>1561311</v>
          </cell>
          <cell r="C130" t="str">
            <v>SIAT SA BUCURESTI</v>
          </cell>
          <cell r="D130" t="str">
            <v>D</v>
          </cell>
          <cell r="E130">
            <v>1184675000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>C</v>
          </cell>
          <cell r="K130">
            <v>0</v>
          </cell>
          <cell r="L130">
            <v>750000000</v>
          </cell>
          <cell r="M130">
            <v>434675000</v>
          </cell>
          <cell r="N130">
            <v>1184675000</v>
          </cell>
          <cell r="O130">
            <v>0</v>
          </cell>
        </row>
        <row r="131">
          <cell r="A131" t="str">
            <v>261</v>
          </cell>
          <cell r="B131" t="str">
            <v>1561400</v>
          </cell>
          <cell r="C131" t="str">
            <v>SERPROCOM SA BUCURESTI</v>
          </cell>
          <cell r="D131" t="str">
            <v>D</v>
          </cell>
          <cell r="E131">
            <v>4252700000</v>
          </cell>
          <cell r="F131">
            <v>0</v>
          </cell>
          <cell r="G131">
            <v>0</v>
          </cell>
          <cell r="H131">
            <v>0</v>
          </cell>
          <cell r="I131">
            <v>4252700000</v>
          </cell>
          <cell r="J131" t="str">
            <v>C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</row>
        <row r="132">
          <cell r="A132" t="str">
            <v>261</v>
          </cell>
          <cell r="B132" t="str">
            <v>1566866</v>
          </cell>
          <cell r="C132" t="str">
            <v>ISPCF SA BUCURESTI</v>
          </cell>
          <cell r="D132" t="str">
            <v>D</v>
          </cell>
          <cell r="E132">
            <v>151125000</v>
          </cell>
          <cell r="F132">
            <v>0</v>
          </cell>
          <cell r="G132">
            <v>0</v>
          </cell>
          <cell r="H132">
            <v>0</v>
          </cell>
          <cell r="I132">
            <v>151125000</v>
          </cell>
          <cell r="J132" t="str">
            <v>C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A133" t="str">
            <v>261</v>
          </cell>
          <cell r="B133" t="str">
            <v>1566882</v>
          </cell>
          <cell r="C133" t="str">
            <v>ROMVIAL SA BUCURESTI</v>
          </cell>
          <cell r="D133" t="str">
            <v>D</v>
          </cell>
          <cell r="E133">
            <v>120200000</v>
          </cell>
          <cell r="F133">
            <v>0</v>
          </cell>
          <cell r="G133">
            <v>0</v>
          </cell>
          <cell r="H133">
            <v>0</v>
          </cell>
          <cell r="I133">
            <v>28750000</v>
          </cell>
          <cell r="J133" t="str">
            <v>C</v>
          </cell>
          <cell r="K133">
            <v>0</v>
          </cell>
          <cell r="L133">
            <v>91450000</v>
          </cell>
          <cell r="M133">
            <v>0</v>
          </cell>
          <cell r="N133">
            <v>91450000</v>
          </cell>
          <cell r="O133">
            <v>0</v>
          </cell>
        </row>
        <row r="134">
          <cell r="A134" t="str">
            <v>261</v>
          </cell>
          <cell r="B134" t="str">
            <v>1567268</v>
          </cell>
          <cell r="C134" t="str">
            <v>FORADEX SA BUCURESTI</v>
          </cell>
          <cell r="D134" t="str">
            <v>D</v>
          </cell>
          <cell r="E134">
            <v>8403075000</v>
          </cell>
          <cell r="F134">
            <v>8722725000</v>
          </cell>
          <cell r="G134">
            <v>0</v>
          </cell>
          <cell r="H134">
            <v>8722725000</v>
          </cell>
          <cell r="I134">
            <v>17125800000</v>
          </cell>
          <cell r="J134" t="str">
            <v>C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A135" t="str">
            <v>261</v>
          </cell>
          <cell r="B135" t="str">
            <v>1568107</v>
          </cell>
          <cell r="C135" t="str">
            <v>CONTRANSIMEX SA BUCURESTI</v>
          </cell>
          <cell r="D135" t="str">
            <v>D</v>
          </cell>
          <cell r="E135">
            <v>1196461847</v>
          </cell>
          <cell r="F135">
            <v>0</v>
          </cell>
          <cell r="G135">
            <v>0</v>
          </cell>
          <cell r="H135">
            <v>0</v>
          </cell>
          <cell r="I135">
            <v>1196461847</v>
          </cell>
          <cell r="J135" t="str">
            <v>C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36">
          <cell r="A136" t="str">
            <v>261</v>
          </cell>
          <cell r="B136" t="str">
            <v>1568522</v>
          </cell>
          <cell r="C136" t="str">
            <v>CCCF SA BUCURESTI</v>
          </cell>
          <cell r="D136" t="str">
            <v>D</v>
          </cell>
          <cell r="E136">
            <v>1174133880</v>
          </cell>
          <cell r="F136">
            <v>0</v>
          </cell>
          <cell r="G136">
            <v>0</v>
          </cell>
          <cell r="H136">
            <v>0</v>
          </cell>
          <cell r="I136">
            <v>1174133880</v>
          </cell>
          <cell r="J136" t="str">
            <v>C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A137" t="str">
            <v>261</v>
          </cell>
          <cell r="B137" t="str">
            <v>1568549</v>
          </cell>
          <cell r="C137" t="str">
            <v>ICMAV SA BUCURESTI</v>
          </cell>
          <cell r="D137" t="str">
            <v>D</v>
          </cell>
          <cell r="E137">
            <v>501350000</v>
          </cell>
          <cell r="F137">
            <v>0</v>
          </cell>
          <cell r="G137">
            <v>0</v>
          </cell>
          <cell r="H137">
            <v>0</v>
          </cell>
          <cell r="I137">
            <v>501350000</v>
          </cell>
          <cell r="J137" t="str">
            <v>C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A138" t="str">
            <v>261</v>
          </cell>
          <cell r="B138" t="str">
            <v>1569234</v>
          </cell>
          <cell r="C138" t="str">
            <v>SIDEROM SA BUCURESTI</v>
          </cell>
          <cell r="D138" t="str">
            <v>D</v>
          </cell>
          <cell r="E138">
            <v>15900000</v>
          </cell>
          <cell r="F138">
            <v>0</v>
          </cell>
          <cell r="G138">
            <v>0</v>
          </cell>
          <cell r="H138">
            <v>0</v>
          </cell>
          <cell r="I138">
            <v>15900000</v>
          </cell>
          <cell r="J138" t="str">
            <v>C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A139" t="str">
            <v>261</v>
          </cell>
          <cell r="B139" t="str">
            <v>1570484</v>
          </cell>
          <cell r="C139" t="str">
            <v>ELECTRONUM SA BUCURESTI</v>
          </cell>
          <cell r="D139" t="str">
            <v>D</v>
          </cell>
          <cell r="E139">
            <v>7925000</v>
          </cell>
          <cell r="F139">
            <v>0</v>
          </cell>
          <cell r="G139">
            <v>0</v>
          </cell>
          <cell r="H139">
            <v>0</v>
          </cell>
          <cell r="I139">
            <v>7925000</v>
          </cell>
          <cell r="J139" t="str">
            <v>C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A140" t="str">
            <v>261</v>
          </cell>
          <cell r="B140" t="str">
            <v>1570778</v>
          </cell>
          <cell r="C140" t="str">
            <v>ROMATEL SA BUCURESTI</v>
          </cell>
          <cell r="D140" t="str">
            <v>D</v>
          </cell>
          <cell r="E140">
            <v>24075000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>C</v>
          </cell>
          <cell r="K140">
            <v>0</v>
          </cell>
          <cell r="L140">
            <v>24075000</v>
          </cell>
          <cell r="M140">
            <v>0</v>
          </cell>
          <cell r="N140">
            <v>24075000</v>
          </cell>
          <cell r="O140">
            <v>0</v>
          </cell>
        </row>
        <row r="141">
          <cell r="A141" t="str">
            <v>261</v>
          </cell>
          <cell r="B141" t="str">
            <v>1571536</v>
          </cell>
          <cell r="C141" t="str">
            <v>IMSAT BUCURESTI</v>
          </cell>
          <cell r="D141" t="str">
            <v>D</v>
          </cell>
          <cell r="E141">
            <v>595905000</v>
          </cell>
          <cell r="F141">
            <v>394908000</v>
          </cell>
          <cell r="G141">
            <v>0</v>
          </cell>
          <cell r="H141">
            <v>394908000</v>
          </cell>
          <cell r="I141">
            <v>990813000</v>
          </cell>
          <cell r="J141" t="str">
            <v>C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A142" t="str">
            <v>261</v>
          </cell>
          <cell r="B142" t="str">
            <v>1574303</v>
          </cell>
          <cell r="C142" t="str">
            <v>ROMPETROL SA BUCURESTI</v>
          </cell>
          <cell r="D142" t="str">
            <v>D</v>
          </cell>
          <cell r="E142">
            <v>658784000</v>
          </cell>
          <cell r="F142">
            <v>4611488000</v>
          </cell>
          <cell r="G142">
            <v>0</v>
          </cell>
          <cell r="H142">
            <v>4611488000</v>
          </cell>
          <cell r="I142">
            <v>5270272000</v>
          </cell>
          <cell r="J142" t="str">
            <v>C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A143" t="str">
            <v>261</v>
          </cell>
          <cell r="B143" t="str">
            <v>1574320</v>
          </cell>
          <cell r="C143" t="str">
            <v>GEOMIN SA BUCURESTI</v>
          </cell>
          <cell r="D143" t="str">
            <v>D</v>
          </cell>
          <cell r="E143">
            <v>12775000</v>
          </cell>
          <cell r="F143">
            <v>0</v>
          </cell>
          <cell r="G143">
            <v>0</v>
          </cell>
          <cell r="H143">
            <v>0</v>
          </cell>
          <cell r="I143">
            <v>12775000</v>
          </cell>
          <cell r="J143" t="str">
            <v>C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A144" t="str">
            <v>261</v>
          </cell>
          <cell r="B144" t="str">
            <v>1576401</v>
          </cell>
          <cell r="C144" t="str">
            <v>ROMAERO SA BUCURESTI</v>
          </cell>
          <cell r="D144" t="str">
            <v>D</v>
          </cell>
          <cell r="E144">
            <v>40367325000</v>
          </cell>
          <cell r="F144">
            <v>0</v>
          </cell>
          <cell r="G144">
            <v>0</v>
          </cell>
          <cell r="H144">
            <v>0</v>
          </cell>
          <cell r="I144">
            <v>40367325000</v>
          </cell>
          <cell r="J144" t="str">
            <v>C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A145" t="str">
            <v>261</v>
          </cell>
          <cell r="B145" t="str">
            <v>1576509</v>
          </cell>
          <cell r="C145" t="str">
            <v>GRIRO SA BUCURESTI</v>
          </cell>
          <cell r="D145" t="str">
            <v>D</v>
          </cell>
          <cell r="E145">
            <v>13918025000</v>
          </cell>
          <cell r="F145">
            <v>0</v>
          </cell>
          <cell r="G145">
            <v>0</v>
          </cell>
          <cell r="H145">
            <v>0</v>
          </cell>
          <cell r="I145">
            <v>13918025000</v>
          </cell>
          <cell r="J145" t="str">
            <v>C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A146" t="str">
            <v>261</v>
          </cell>
          <cell r="B146" t="str">
            <v>1576819</v>
          </cell>
          <cell r="C146" t="str">
            <v>PRECIZIA SA BUCURESTI</v>
          </cell>
          <cell r="D146" t="str">
            <v>D</v>
          </cell>
          <cell r="E146">
            <v>70325000</v>
          </cell>
          <cell r="F146">
            <v>0</v>
          </cell>
          <cell r="G146">
            <v>0</v>
          </cell>
          <cell r="H146">
            <v>0</v>
          </cell>
          <cell r="I146">
            <v>70325000</v>
          </cell>
          <cell r="J146" t="str">
            <v>C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</row>
        <row r="147">
          <cell r="A147" t="str">
            <v>261</v>
          </cell>
          <cell r="B147" t="str">
            <v>1578666</v>
          </cell>
          <cell r="C147" t="str">
            <v>INAV SA BUCURESTI</v>
          </cell>
          <cell r="D147" t="str">
            <v>D</v>
          </cell>
          <cell r="E147">
            <v>1633350000</v>
          </cell>
          <cell r="F147">
            <v>0</v>
          </cell>
          <cell r="G147">
            <v>0</v>
          </cell>
          <cell r="H147">
            <v>0</v>
          </cell>
          <cell r="I147">
            <v>1633350000</v>
          </cell>
          <cell r="J147" t="str">
            <v>C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A148" t="str">
            <v>261</v>
          </cell>
          <cell r="B148" t="str">
            <v>1579343</v>
          </cell>
          <cell r="C148" t="str">
            <v>AGREMENT SA BUCURESTI</v>
          </cell>
          <cell r="D148" t="str">
            <v>D</v>
          </cell>
          <cell r="E148">
            <v>123675000</v>
          </cell>
          <cell r="F148">
            <v>427950000</v>
          </cell>
          <cell r="G148">
            <v>0</v>
          </cell>
          <cell r="H148">
            <v>427950000</v>
          </cell>
          <cell r="I148">
            <v>551625000</v>
          </cell>
          <cell r="J148" t="str">
            <v>C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A149" t="str">
            <v>261</v>
          </cell>
          <cell r="B149" t="str">
            <v>1579530</v>
          </cell>
          <cell r="C149" t="str">
            <v>COMTURIST SA BUCURESTI</v>
          </cell>
          <cell r="D149" t="str">
            <v>D</v>
          </cell>
          <cell r="E149">
            <v>380778400</v>
          </cell>
          <cell r="F149">
            <v>0</v>
          </cell>
          <cell r="G149">
            <v>0</v>
          </cell>
          <cell r="H149">
            <v>0</v>
          </cell>
          <cell r="I149">
            <v>380778400</v>
          </cell>
          <cell r="J149" t="str">
            <v>C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A150" t="str">
            <v>261</v>
          </cell>
          <cell r="B150" t="str">
            <v>1581009</v>
          </cell>
          <cell r="C150" t="str">
            <v>RODIPET SA BUCURESTI</v>
          </cell>
          <cell r="D150" t="str">
            <v>D</v>
          </cell>
          <cell r="E150">
            <v>679300000</v>
          </cell>
          <cell r="F150">
            <v>0</v>
          </cell>
          <cell r="G150">
            <v>0</v>
          </cell>
          <cell r="H150">
            <v>0</v>
          </cell>
          <cell r="I150">
            <v>679300000</v>
          </cell>
          <cell r="J150" t="str">
            <v>C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1">
          <cell r="A151" t="str">
            <v>261</v>
          </cell>
          <cell r="B151" t="str">
            <v>1583379</v>
          </cell>
          <cell r="C151" t="str">
            <v>SOLAR BONEH SA BUCURESTI</v>
          </cell>
          <cell r="D151" t="str">
            <v>D</v>
          </cell>
          <cell r="E151">
            <v>507640430</v>
          </cell>
          <cell r="F151">
            <v>0</v>
          </cell>
          <cell r="G151">
            <v>0</v>
          </cell>
          <cell r="H151">
            <v>0</v>
          </cell>
          <cell r="I151">
            <v>507640430</v>
          </cell>
          <cell r="J151" t="str">
            <v>C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</row>
        <row r="152">
          <cell r="A152" t="str">
            <v>261</v>
          </cell>
          <cell r="B152" t="str">
            <v>1583514</v>
          </cell>
          <cell r="C152" t="str">
            <v>OVIDIU SA BUCURESTI</v>
          </cell>
          <cell r="D152" t="str">
            <v>D</v>
          </cell>
          <cell r="E152">
            <v>1583025000</v>
          </cell>
          <cell r="F152">
            <v>0</v>
          </cell>
          <cell r="G152">
            <v>0</v>
          </cell>
          <cell r="H152">
            <v>0</v>
          </cell>
          <cell r="I152">
            <v>1583025000</v>
          </cell>
          <cell r="J152" t="str">
            <v>C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A153" t="str">
            <v>261</v>
          </cell>
          <cell r="B153" t="str">
            <v>1583522</v>
          </cell>
          <cell r="C153" t="str">
            <v>METAV SA BUCURESTI</v>
          </cell>
          <cell r="D153" t="str">
            <v>D</v>
          </cell>
          <cell r="E153">
            <v>21103050000</v>
          </cell>
          <cell r="F153">
            <v>7001700000</v>
          </cell>
          <cell r="G153">
            <v>0</v>
          </cell>
          <cell r="H153">
            <v>7001700000</v>
          </cell>
          <cell r="I153">
            <v>28104750000</v>
          </cell>
          <cell r="J153" t="str">
            <v>C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A154" t="str">
            <v>261</v>
          </cell>
          <cell r="B154" t="str">
            <v>1584200</v>
          </cell>
          <cell r="C154" t="str">
            <v>PRIMCOM SA BUCURESTI</v>
          </cell>
          <cell r="D154" t="str">
            <v>D</v>
          </cell>
          <cell r="E154">
            <v>6768575000</v>
          </cell>
          <cell r="F154">
            <v>0</v>
          </cell>
          <cell r="G154">
            <v>0</v>
          </cell>
          <cell r="H154">
            <v>0</v>
          </cell>
          <cell r="I154">
            <v>6768575000</v>
          </cell>
          <cell r="J154" t="str">
            <v>C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A155" t="str">
            <v>261</v>
          </cell>
          <cell r="B155" t="str">
            <v>1584234</v>
          </cell>
          <cell r="C155" t="str">
            <v>BUCUR SA BUCURESTI</v>
          </cell>
          <cell r="D155" t="str">
            <v>D</v>
          </cell>
          <cell r="E155">
            <v>12521429200</v>
          </cell>
          <cell r="F155">
            <v>0</v>
          </cell>
          <cell r="G155">
            <v>0</v>
          </cell>
          <cell r="H155">
            <v>0</v>
          </cell>
          <cell r="I155">
            <v>12521429200</v>
          </cell>
          <cell r="J155" t="str">
            <v>C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A156" t="str">
            <v>261</v>
          </cell>
          <cell r="B156" t="str">
            <v>1584722</v>
          </cell>
          <cell r="C156" t="str">
            <v>ENERGOCONSTRUCTIA SA BUCURESTI</v>
          </cell>
          <cell r="D156" t="str">
            <v>D</v>
          </cell>
          <cell r="E156">
            <v>2310250000</v>
          </cell>
          <cell r="F156">
            <v>0</v>
          </cell>
          <cell r="G156">
            <v>-53050000</v>
          </cell>
          <cell r="H156">
            <v>-53050000</v>
          </cell>
          <cell r="I156">
            <v>2257200000</v>
          </cell>
          <cell r="J156" t="str">
            <v>C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</row>
        <row r="157">
          <cell r="A157" t="str">
            <v>261</v>
          </cell>
          <cell r="B157" t="str">
            <v>1586707</v>
          </cell>
          <cell r="C157" t="str">
            <v>EDITURA LITERA SA BUCURESTI</v>
          </cell>
          <cell r="D157" t="str">
            <v>D</v>
          </cell>
          <cell r="E157">
            <v>1875000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 t="str">
            <v>C</v>
          </cell>
          <cell r="K157">
            <v>0</v>
          </cell>
          <cell r="L157">
            <v>0</v>
          </cell>
          <cell r="M157">
            <v>1875000</v>
          </cell>
          <cell r="N157">
            <v>1875000</v>
          </cell>
          <cell r="O157">
            <v>0</v>
          </cell>
        </row>
        <row r="158">
          <cell r="A158" t="str">
            <v>261</v>
          </cell>
          <cell r="B158" t="str">
            <v>1589665</v>
          </cell>
          <cell r="C158" t="str">
            <v>CONDEM SA BUCURESTI</v>
          </cell>
          <cell r="D158" t="str">
            <v>D</v>
          </cell>
          <cell r="E158">
            <v>600000000</v>
          </cell>
          <cell r="F158">
            <v>0</v>
          </cell>
          <cell r="G158">
            <v>0</v>
          </cell>
          <cell r="H158">
            <v>0</v>
          </cell>
          <cell r="I158">
            <v>600000000</v>
          </cell>
          <cell r="J158" t="str">
            <v>C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A159" t="str">
            <v>261</v>
          </cell>
          <cell r="B159" t="str">
            <v>1589878</v>
          </cell>
          <cell r="C159" t="str">
            <v>ORIZONT SA BUCURESTI</v>
          </cell>
          <cell r="D159" t="str">
            <v>D</v>
          </cell>
          <cell r="E159">
            <v>109575000</v>
          </cell>
          <cell r="F159">
            <v>0</v>
          </cell>
          <cell r="G159">
            <v>0</v>
          </cell>
          <cell r="H159">
            <v>0</v>
          </cell>
          <cell r="I159">
            <v>109575000</v>
          </cell>
          <cell r="J159" t="str">
            <v>C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A160" t="str">
            <v>261</v>
          </cell>
          <cell r="B160" t="str">
            <v>1590082</v>
          </cell>
          <cell r="C160" t="str">
            <v>SNP PETROM SA BUC.</v>
          </cell>
          <cell r="D160" t="str">
            <v>D</v>
          </cell>
          <cell r="E160">
            <v>2467648000</v>
          </cell>
          <cell r="F160">
            <v>2087356000</v>
          </cell>
          <cell r="G160">
            <v>0</v>
          </cell>
          <cell r="H160">
            <v>2087356000</v>
          </cell>
          <cell r="I160">
            <v>4555004000</v>
          </cell>
          <cell r="J160" t="str">
            <v>C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</row>
        <row r="161">
          <cell r="A161" t="str">
            <v>261</v>
          </cell>
          <cell r="B161" t="str">
            <v>1591681</v>
          </cell>
          <cell r="C161" t="str">
            <v>MERCUR TRADING SA BUCURESTI</v>
          </cell>
          <cell r="D161" t="str">
            <v>D</v>
          </cell>
          <cell r="E161">
            <v>5316420000</v>
          </cell>
          <cell r="F161">
            <v>0</v>
          </cell>
          <cell r="G161">
            <v>0</v>
          </cell>
          <cell r="H161">
            <v>0</v>
          </cell>
          <cell r="I161">
            <v>5316420000</v>
          </cell>
          <cell r="J161" t="str">
            <v>C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A162" t="str">
            <v>261</v>
          </cell>
          <cell r="B162" t="str">
            <v>1592415</v>
          </cell>
          <cell r="C162" t="str">
            <v>AGROEXPORT SILOZ PORT CONSTANTA</v>
          </cell>
          <cell r="D162" t="str">
            <v>D</v>
          </cell>
          <cell r="E162">
            <v>2771030000</v>
          </cell>
          <cell r="F162">
            <v>112100000</v>
          </cell>
          <cell r="G162">
            <v>0</v>
          </cell>
          <cell r="H162">
            <v>112100000</v>
          </cell>
          <cell r="I162">
            <v>2883130000</v>
          </cell>
          <cell r="J162" t="str">
            <v>C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A163" t="str">
            <v>261</v>
          </cell>
          <cell r="B163" t="str">
            <v>1596646</v>
          </cell>
          <cell r="C163" t="str">
            <v>MIND BANK</v>
          </cell>
          <cell r="D163" t="str">
            <v>D</v>
          </cell>
          <cell r="E163">
            <v>3648633019</v>
          </cell>
          <cell r="F163">
            <v>490669760</v>
          </cell>
          <cell r="G163">
            <v>0</v>
          </cell>
          <cell r="H163">
            <v>490669760</v>
          </cell>
          <cell r="I163">
            <v>4139302779</v>
          </cell>
          <cell r="J163" t="str">
            <v>C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A164" t="str">
            <v>261</v>
          </cell>
          <cell r="B164" t="str">
            <v>1630683</v>
          </cell>
          <cell r="C164" t="str">
            <v>APOLLO SA GALATI</v>
          </cell>
          <cell r="D164" t="str">
            <v>D</v>
          </cell>
          <cell r="E164">
            <v>597375000</v>
          </cell>
          <cell r="F164">
            <v>0</v>
          </cell>
          <cell r="G164">
            <v>0</v>
          </cell>
          <cell r="H164">
            <v>0</v>
          </cell>
          <cell r="I164">
            <v>597375000</v>
          </cell>
          <cell r="J164" t="str">
            <v>C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A165" t="str">
            <v>261</v>
          </cell>
          <cell r="B165" t="str">
            <v>167</v>
          </cell>
          <cell r="C165" t="str">
            <v>CICO SA BUCURESTI</v>
          </cell>
          <cell r="D165" t="str">
            <v>D</v>
          </cell>
          <cell r="E165">
            <v>5986500000</v>
          </cell>
          <cell r="F165">
            <v>0</v>
          </cell>
          <cell r="G165">
            <v>0</v>
          </cell>
          <cell r="H165">
            <v>0</v>
          </cell>
          <cell r="I165">
            <v>5986500000</v>
          </cell>
          <cell r="J165" t="str">
            <v>C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A166" t="str">
            <v>261</v>
          </cell>
          <cell r="B166" t="str">
            <v>1686498</v>
          </cell>
          <cell r="C166" t="str">
            <v>CIMVEST SA ARAD</v>
          </cell>
          <cell r="D166" t="str">
            <v>D</v>
          </cell>
          <cell r="E166">
            <v>554338400</v>
          </cell>
          <cell r="F166">
            <v>0</v>
          </cell>
          <cell r="G166">
            <v>0</v>
          </cell>
          <cell r="H166">
            <v>0</v>
          </cell>
          <cell r="I166">
            <v>554338400</v>
          </cell>
          <cell r="J166" t="str">
            <v>C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A167" t="str">
            <v>261</v>
          </cell>
          <cell r="B167" t="str">
            <v>1710138</v>
          </cell>
          <cell r="C167" t="str">
            <v>SANEVIT ARAD</v>
          </cell>
          <cell r="D167" t="str">
            <v>D</v>
          </cell>
          <cell r="E167">
            <v>963889000</v>
          </cell>
          <cell r="F167">
            <v>1299020000</v>
          </cell>
          <cell r="G167">
            <v>0</v>
          </cell>
          <cell r="H167">
            <v>1299020000</v>
          </cell>
          <cell r="I167">
            <v>2262909000</v>
          </cell>
          <cell r="J167" t="str">
            <v>C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A168" t="str">
            <v>261</v>
          </cell>
          <cell r="B168" t="str">
            <v>1756330</v>
          </cell>
          <cell r="C168" t="str">
            <v>RESIAL SA ALBA IULIA</v>
          </cell>
          <cell r="D168" t="str">
            <v>D</v>
          </cell>
          <cell r="E168">
            <v>3216725000</v>
          </cell>
          <cell r="F168">
            <v>0</v>
          </cell>
          <cell r="G168">
            <v>0</v>
          </cell>
          <cell r="H168">
            <v>0</v>
          </cell>
          <cell r="I168">
            <v>3216725000</v>
          </cell>
          <cell r="J168" t="str">
            <v>C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A169" t="str">
            <v>261</v>
          </cell>
          <cell r="B169" t="str">
            <v>1860712</v>
          </cell>
          <cell r="C169" t="str">
            <v>ROMPETROL RAFINARE COMPLEXUL ( PETROMIDIA SA )</v>
          </cell>
          <cell r="D169" t="str">
            <v>D</v>
          </cell>
          <cell r="E169">
            <v>2205922450</v>
          </cell>
          <cell r="F169">
            <v>0</v>
          </cell>
          <cell r="G169">
            <v>0</v>
          </cell>
          <cell r="H169">
            <v>0</v>
          </cell>
          <cell r="I169">
            <v>2205922450</v>
          </cell>
          <cell r="J169" t="str">
            <v>C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A170" t="str">
            <v>261</v>
          </cell>
          <cell r="B170" t="str">
            <v>1876115</v>
          </cell>
          <cell r="C170" t="str">
            <v>SICIM SA CONSTANTA</v>
          </cell>
          <cell r="D170" t="str">
            <v>D</v>
          </cell>
          <cell r="E170">
            <v>8816195000</v>
          </cell>
          <cell r="F170">
            <v>2322375000</v>
          </cell>
          <cell r="G170">
            <v>0</v>
          </cell>
          <cell r="H170">
            <v>2322375000</v>
          </cell>
          <cell r="I170">
            <v>11138570000</v>
          </cell>
          <cell r="J170" t="str">
            <v>C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 t="str">
            <v>261</v>
          </cell>
          <cell r="B171" t="str">
            <v>1879871</v>
          </cell>
          <cell r="C171" t="str">
            <v>SANTIERUL NAVAL CONSTANTA</v>
          </cell>
          <cell r="D171" t="str">
            <v>D</v>
          </cell>
          <cell r="E171">
            <v>92993100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str">
            <v>C</v>
          </cell>
          <cell r="K171">
            <v>0</v>
          </cell>
          <cell r="L171">
            <v>92993100</v>
          </cell>
          <cell r="M171">
            <v>0</v>
          </cell>
          <cell r="N171">
            <v>92993100</v>
          </cell>
          <cell r="O171">
            <v>0</v>
          </cell>
        </row>
        <row r="172">
          <cell r="A172" t="str">
            <v>261</v>
          </cell>
          <cell r="B172" t="str">
            <v>1911026</v>
          </cell>
          <cell r="C172" t="str">
            <v>PERLA SA CALARASI</v>
          </cell>
          <cell r="D172" t="str">
            <v>D</v>
          </cell>
          <cell r="E172">
            <v>724575000</v>
          </cell>
          <cell r="F172">
            <v>0</v>
          </cell>
          <cell r="G172">
            <v>0</v>
          </cell>
          <cell r="H172">
            <v>0</v>
          </cell>
          <cell r="I172">
            <v>724575000</v>
          </cell>
          <cell r="J172" t="str">
            <v>C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A173" t="str">
            <v>261</v>
          </cell>
          <cell r="B173" t="str">
            <v>1916090</v>
          </cell>
          <cell r="C173" t="str">
            <v>SIDERCA SA CALARASI</v>
          </cell>
          <cell r="D173" t="str">
            <v>D</v>
          </cell>
          <cell r="E173">
            <v>94338000000</v>
          </cell>
          <cell r="F173">
            <v>-2434600000</v>
          </cell>
          <cell r="G173">
            <v>0</v>
          </cell>
          <cell r="H173">
            <v>-2434600000</v>
          </cell>
          <cell r="I173">
            <v>91903400000</v>
          </cell>
          <cell r="J173" t="str">
            <v>C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A174" t="str">
            <v>261</v>
          </cell>
          <cell r="B174" t="str">
            <v>1916198</v>
          </cell>
          <cell r="C174" t="str">
            <v>PREFAB SA CALARASI</v>
          </cell>
          <cell r="D174" t="str">
            <v>D</v>
          </cell>
          <cell r="E174">
            <v>7508225000</v>
          </cell>
          <cell r="F174">
            <v>412025000</v>
          </cell>
          <cell r="G174">
            <v>0</v>
          </cell>
          <cell r="H174">
            <v>412025000</v>
          </cell>
          <cell r="I174">
            <v>7920250000</v>
          </cell>
          <cell r="J174" t="str">
            <v>C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A175" t="str">
            <v>261</v>
          </cell>
          <cell r="B175" t="str">
            <v>1916520</v>
          </cell>
          <cell r="C175" t="str">
            <v>INTEGRATA CONSUIN SA MODELU</v>
          </cell>
          <cell r="D175" t="str">
            <v>D</v>
          </cell>
          <cell r="E175">
            <v>219350000</v>
          </cell>
          <cell r="F175">
            <v>0</v>
          </cell>
          <cell r="G175">
            <v>0</v>
          </cell>
          <cell r="H175">
            <v>0</v>
          </cell>
          <cell r="I175">
            <v>219350000</v>
          </cell>
          <cell r="J175" t="str">
            <v>C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A176" t="str">
            <v>261</v>
          </cell>
          <cell r="B176" t="str">
            <v>1917525</v>
          </cell>
          <cell r="C176" t="str">
            <v>AGROINDUSTRIALA IVANESTI SA DRAGOS V</v>
          </cell>
          <cell r="D176" t="str">
            <v>D</v>
          </cell>
          <cell r="E176">
            <v>2040000000</v>
          </cell>
          <cell r="F176">
            <v>0</v>
          </cell>
          <cell r="G176">
            <v>0</v>
          </cell>
          <cell r="H176">
            <v>0</v>
          </cell>
          <cell r="I176">
            <v>2040000000</v>
          </cell>
          <cell r="J176" t="str">
            <v>C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A177" t="str">
            <v>261</v>
          </cell>
          <cell r="B177" t="str">
            <v>1919739</v>
          </cell>
          <cell r="C177" t="str">
            <v>AGROZOOTEHNICA DRUMU SUBTIRE</v>
          </cell>
          <cell r="D177" t="str">
            <v>D</v>
          </cell>
          <cell r="E177">
            <v>2965025000</v>
          </cell>
          <cell r="F177">
            <v>0</v>
          </cell>
          <cell r="G177">
            <v>0</v>
          </cell>
          <cell r="H177">
            <v>0</v>
          </cell>
          <cell r="I177">
            <v>2965025000</v>
          </cell>
          <cell r="J177" t="str">
            <v>C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A178" t="str">
            <v>261</v>
          </cell>
          <cell r="B178" t="str">
            <v>1922947</v>
          </cell>
          <cell r="C178" t="str">
            <v>AGRO SA CHIRNOGI</v>
          </cell>
          <cell r="D178" t="str">
            <v>D</v>
          </cell>
          <cell r="E178">
            <v>8722525000</v>
          </cell>
          <cell r="F178">
            <v>0</v>
          </cell>
          <cell r="G178">
            <v>0</v>
          </cell>
          <cell r="H178">
            <v>0</v>
          </cell>
          <cell r="I178">
            <v>8722525000</v>
          </cell>
          <cell r="J178" t="str">
            <v>C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A179" t="str">
            <v>261</v>
          </cell>
          <cell r="B179" t="str">
            <v>1925188</v>
          </cell>
          <cell r="C179" t="str">
            <v>NAVOL SA OLTENITA</v>
          </cell>
          <cell r="D179" t="str">
            <v>D</v>
          </cell>
          <cell r="E179">
            <v>8306149941</v>
          </cell>
          <cell r="F179">
            <v>0</v>
          </cell>
          <cell r="G179">
            <v>35598262000</v>
          </cell>
          <cell r="H179">
            <v>35598262000</v>
          </cell>
          <cell r="I179">
            <v>43904411941</v>
          </cell>
          <cell r="J179" t="str">
            <v>C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A180" t="str">
            <v>261</v>
          </cell>
          <cell r="B180" t="str">
            <v>1925803</v>
          </cell>
          <cell r="C180" t="str">
            <v>AGROIND UNIREA SA MANASTIREA</v>
          </cell>
          <cell r="D180" t="str">
            <v>D</v>
          </cell>
          <cell r="E180">
            <v>4677450000</v>
          </cell>
          <cell r="F180">
            <v>0</v>
          </cell>
          <cell r="G180">
            <v>0</v>
          </cell>
          <cell r="H180">
            <v>0</v>
          </cell>
          <cell r="I180">
            <v>4677450000</v>
          </cell>
          <cell r="J180" t="str">
            <v>C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A181" t="str">
            <v>261</v>
          </cell>
          <cell r="B181" t="str">
            <v>1930702</v>
          </cell>
          <cell r="C181" t="str">
            <v>AGROZOOTEHNICA GRADISTEA SA BORCEA</v>
          </cell>
          <cell r="D181" t="str">
            <v>D</v>
          </cell>
          <cell r="E181">
            <v>1284325000</v>
          </cell>
          <cell r="F181">
            <v>0</v>
          </cell>
          <cell r="G181">
            <v>0</v>
          </cell>
          <cell r="H181">
            <v>0</v>
          </cell>
          <cell r="I181">
            <v>1284325000</v>
          </cell>
          <cell r="J181" t="str">
            <v>C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A182" t="str">
            <v>261</v>
          </cell>
          <cell r="B182" t="str">
            <v>1932363</v>
          </cell>
          <cell r="C182" t="str">
            <v>AGROMIXT SA ROSETI</v>
          </cell>
          <cell r="D182" t="str">
            <v>D</v>
          </cell>
          <cell r="E182">
            <v>2643800000</v>
          </cell>
          <cell r="F182">
            <v>0</v>
          </cell>
          <cell r="G182">
            <v>0</v>
          </cell>
          <cell r="H182">
            <v>0</v>
          </cell>
          <cell r="I182">
            <v>2643800000</v>
          </cell>
          <cell r="J182" t="str">
            <v>C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A183" t="str">
            <v>261</v>
          </cell>
          <cell r="B183" t="str">
            <v>1932487</v>
          </cell>
          <cell r="C183" t="str">
            <v>AGROINDUSTRIALA SA LEHLIU</v>
          </cell>
          <cell r="D183" t="str">
            <v>D</v>
          </cell>
          <cell r="E183">
            <v>4689400000</v>
          </cell>
          <cell r="F183">
            <v>0</v>
          </cell>
          <cell r="G183">
            <v>0</v>
          </cell>
          <cell r="H183">
            <v>0</v>
          </cell>
          <cell r="I183">
            <v>4689400000</v>
          </cell>
          <cell r="J183" t="str">
            <v>C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A184" t="str">
            <v>261</v>
          </cell>
          <cell r="B184" t="str">
            <v>1933075</v>
          </cell>
          <cell r="C184" t="str">
            <v>CERES SA CIOCANESTI</v>
          </cell>
          <cell r="D184" t="str">
            <v>D</v>
          </cell>
          <cell r="E184">
            <v>2962300000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 t="str">
            <v>C</v>
          </cell>
          <cell r="K184">
            <v>0</v>
          </cell>
          <cell r="L184">
            <v>0</v>
          </cell>
          <cell r="M184">
            <v>2962300000</v>
          </cell>
          <cell r="N184">
            <v>2962300000</v>
          </cell>
          <cell r="O184">
            <v>0</v>
          </cell>
        </row>
        <row r="185">
          <cell r="A185" t="str">
            <v>261</v>
          </cell>
          <cell r="B185" t="str">
            <v>1958622</v>
          </cell>
          <cell r="C185" t="str">
            <v>LAFARGE SUT SA IASI</v>
          </cell>
          <cell r="D185" t="str">
            <v>D</v>
          </cell>
          <cell r="E185">
            <v>110670300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 t="str">
            <v>C</v>
          </cell>
          <cell r="K185">
            <v>0</v>
          </cell>
          <cell r="L185">
            <v>110670300</v>
          </cell>
          <cell r="M185">
            <v>0</v>
          </cell>
          <cell r="N185">
            <v>110670300</v>
          </cell>
          <cell r="O185">
            <v>0</v>
          </cell>
        </row>
        <row r="186">
          <cell r="A186" t="str">
            <v>261</v>
          </cell>
          <cell r="B186" t="str">
            <v>1973096</v>
          </cell>
          <cell r="C186" t="str">
            <v>ANTIBIOTICE IASI</v>
          </cell>
          <cell r="D186" t="str">
            <v>D</v>
          </cell>
          <cell r="E186">
            <v>660699420</v>
          </cell>
          <cell r="F186">
            <v>724448000</v>
          </cell>
          <cell r="G186">
            <v>39336</v>
          </cell>
          <cell r="H186">
            <v>724487336</v>
          </cell>
          <cell r="I186">
            <v>970555856</v>
          </cell>
          <cell r="J186" t="str">
            <v>C</v>
          </cell>
          <cell r="K186">
            <v>0</v>
          </cell>
          <cell r="L186">
            <v>414630900</v>
          </cell>
          <cell r="M186">
            <v>0</v>
          </cell>
          <cell r="N186">
            <v>414630900</v>
          </cell>
          <cell r="O186">
            <v>0</v>
          </cell>
        </row>
        <row r="187">
          <cell r="A187" t="str">
            <v>261</v>
          </cell>
          <cell r="B187" t="str">
            <v>199001</v>
          </cell>
          <cell r="C187" t="str">
            <v>ARMATURA SA CLUJ NAPOCA</v>
          </cell>
          <cell r="D187" t="str">
            <v>D</v>
          </cell>
          <cell r="E187">
            <v>162120470</v>
          </cell>
          <cell r="F187">
            <v>884104000</v>
          </cell>
          <cell r="G187">
            <v>0</v>
          </cell>
          <cell r="H187">
            <v>884104000</v>
          </cell>
          <cell r="I187">
            <v>1022083668</v>
          </cell>
          <cell r="J187" t="str">
            <v>C</v>
          </cell>
          <cell r="K187">
            <v>0</v>
          </cell>
          <cell r="L187">
            <v>24246712</v>
          </cell>
          <cell r="M187">
            <v>-105910</v>
          </cell>
          <cell r="N187">
            <v>24140802</v>
          </cell>
          <cell r="O187">
            <v>0</v>
          </cell>
        </row>
        <row r="188">
          <cell r="A188" t="str">
            <v>261</v>
          </cell>
          <cell r="B188" t="str">
            <v>199028</v>
          </cell>
          <cell r="C188" t="str">
            <v>SANEX SA CLUJ NAPOCA</v>
          </cell>
          <cell r="D188" t="str">
            <v>D</v>
          </cell>
          <cell r="E188">
            <v>11806929150</v>
          </cell>
          <cell r="F188">
            <v>0</v>
          </cell>
          <cell r="G188">
            <v>0</v>
          </cell>
          <cell r="H188">
            <v>0</v>
          </cell>
          <cell r="I188">
            <v>11806929150</v>
          </cell>
          <cell r="J188" t="str">
            <v>C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A189" t="str">
            <v>261</v>
          </cell>
          <cell r="B189" t="str">
            <v>199036</v>
          </cell>
          <cell r="C189" t="str">
            <v>TERAPIA SA CLUJ NAPOCA</v>
          </cell>
          <cell r="D189" t="str">
            <v>D</v>
          </cell>
          <cell r="E189">
            <v>240244400</v>
          </cell>
          <cell r="F189">
            <v>0</v>
          </cell>
          <cell r="G189">
            <v>0</v>
          </cell>
          <cell r="H189">
            <v>0</v>
          </cell>
          <cell r="I189">
            <v>240244400</v>
          </cell>
          <cell r="J189" t="str">
            <v>C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A190" t="str">
            <v>261</v>
          </cell>
          <cell r="B190" t="str">
            <v>201381</v>
          </cell>
          <cell r="C190" t="str">
            <v>CASIROM TURDA</v>
          </cell>
          <cell r="D190" t="str">
            <v>D</v>
          </cell>
          <cell r="E190">
            <v>50799662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str">
            <v>C</v>
          </cell>
          <cell r="K190">
            <v>0</v>
          </cell>
          <cell r="L190">
            <v>50799662</v>
          </cell>
          <cell r="M190">
            <v>0</v>
          </cell>
          <cell r="N190">
            <v>50799662</v>
          </cell>
          <cell r="O190">
            <v>0</v>
          </cell>
        </row>
        <row r="191">
          <cell r="A191" t="str">
            <v>261</v>
          </cell>
          <cell r="B191" t="str">
            <v>201462</v>
          </cell>
          <cell r="C191" t="str">
            <v>CERCON ARIESUL SA CIMPIA TURZII</v>
          </cell>
          <cell r="D191" t="str">
            <v>D</v>
          </cell>
          <cell r="E191">
            <v>994357363</v>
          </cell>
          <cell r="F191">
            <v>0</v>
          </cell>
          <cell r="G191">
            <v>0</v>
          </cell>
          <cell r="H191">
            <v>0</v>
          </cell>
          <cell r="I191">
            <v>994357363</v>
          </cell>
          <cell r="J191" t="str">
            <v>C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A192" t="str">
            <v>261</v>
          </cell>
          <cell r="B192" t="str">
            <v>201535</v>
          </cell>
          <cell r="C192" t="str">
            <v>CARBOCHIM SA CLUJ NAPOCA</v>
          </cell>
          <cell r="D192" t="str">
            <v>D</v>
          </cell>
          <cell r="E192">
            <v>50320250</v>
          </cell>
          <cell r="F192">
            <v>158400000</v>
          </cell>
          <cell r="G192">
            <v>0</v>
          </cell>
          <cell r="H192">
            <v>158400000</v>
          </cell>
          <cell r="I192">
            <v>208720250</v>
          </cell>
          <cell r="J192" t="str">
            <v>C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A193" t="str">
            <v>261</v>
          </cell>
          <cell r="B193" t="str">
            <v>201837</v>
          </cell>
          <cell r="C193" t="str">
            <v>IZOMAC SA TURDA</v>
          </cell>
          <cell r="D193" t="str">
            <v>D</v>
          </cell>
          <cell r="E193">
            <v>4620050000</v>
          </cell>
          <cell r="F193">
            <v>0</v>
          </cell>
          <cell r="G193">
            <v>0</v>
          </cell>
          <cell r="H193">
            <v>0</v>
          </cell>
          <cell r="I193">
            <v>4620050000</v>
          </cell>
          <cell r="J193" t="str">
            <v>C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A194" t="str">
            <v>261</v>
          </cell>
          <cell r="B194" t="str">
            <v>202174</v>
          </cell>
          <cell r="C194" t="str">
            <v>SOMVERTA SA GHERLA</v>
          </cell>
          <cell r="D194" t="str">
            <v>D</v>
          </cell>
          <cell r="E194">
            <v>1084871500</v>
          </cell>
          <cell r="F194">
            <v>6349018269</v>
          </cell>
          <cell r="G194">
            <v>0</v>
          </cell>
          <cell r="H194">
            <v>6349018269</v>
          </cell>
          <cell r="I194">
            <v>7433889769</v>
          </cell>
          <cell r="J194" t="str">
            <v>C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A195" t="str">
            <v>261</v>
          </cell>
          <cell r="B195" t="str">
            <v>202190</v>
          </cell>
          <cell r="C195" t="str">
            <v>STICLA SA TURDA</v>
          </cell>
          <cell r="D195" t="str">
            <v>D</v>
          </cell>
          <cell r="E195">
            <v>1955225000</v>
          </cell>
          <cell r="F195">
            <v>0</v>
          </cell>
          <cell r="G195">
            <v>0</v>
          </cell>
          <cell r="H195">
            <v>0</v>
          </cell>
          <cell r="I195">
            <v>1955225000</v>
          </cell>
          <cell r="J195" t="str">
            <v>C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A196" t="str">
            <v>261</v>
          </cell>
          <cell r="B196" t="str">
            <v>2056601</v>
          </cell>
          <cell r="C196" t="str">
            <v>ROMANCERAM SA ROMAN</v>
          </cell>
          <cell r="D196" t="str">
            <v>D</v>
          </cell>
          <cell r="E196">
            <v>4251225000</v>
          </cell>
          <cell r="F196">
            <v>0</v>
          </cell>
          <cell r="G196">
            <v>0</v>
          </cell>
          <cell r="H196">
            <v>0</v>
          </cell>
          <cell r="I196">
            <v>4251225000</v>
          </cell>
          <cell r="J196" t="str">
            <v>C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A197" t="str">
            <v>261</v>
          </cell>
          <cell r="B197" t="str">
            <v>2064663</v>
          </cell>
          <cell r="C197" t="str">
            <v>MOLDOCIM SA BICAZ</v>
          </cell>
          <cell r="D197" t="str">
            <v>D</v>
          </cell>
          <cell r="E197">
            <v>3776541700</v>
          </cell>
          <cell r="F197">
            <v>0</v>
          </cell>
          <cell r="G197">
            <v>0</v>
          </cell>
          <cell r="H197">
            <v>0</v>
          </cell>
          <cell r="I197">
            <v>3776541700</v>
          </cell>
          <cell r="J197" t="str">
            <v>C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A198" t="str">
            <v>261</v>
          </cell>
          <cell r="B198" t="str">
            <v>2071105</v>
          </cell>
          <cell r="C198" t="str">
            <v>AMONIL SA SLOBOZIA</v>
          </cell>
          <cell r="D198" t="str">
            <v>D</v>
          </cell>
          <cell r="E198">
            <v>87092239</v>
          </cell>
          <cell r="F198">
            <v>769202000</v>
          </cell>
          <cell r="G198">
            <v>0</v>
          </cell>
          <cell r="H198">
            <v>769202000</v>
          </cell>
          <cell r="I198">
            <v>856294239</v>
          </cell>
          <cell r="J198" t="str">
            <v>C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A199" t="str">
            <v>261</v>
          </cell>
          <cell r="B199" t="str">
            <v>2092884</v>
          </cell>
          <cell r="C199" t="str">
            <v>REFRACTARA SA BARU MARE</v>
          </cell>
          <cell r="D199" t="str">
            <v>D</v>
          </cell>
          <cell r="E199">
            <v>3292425000</v>
          </cell>
          <cell r="F199">
            <v>0</v>
          </cell>
          <cell r="G199">
            <v>0</v>
          </cell>
          <cell r="H199">
            <v>0</v>
          </cell>
          <cell r="I199">
            <v>3292425000</v>
          </cell>
          <cell r="J199" t="str">
            <v>C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</row>
        <row r="200">
          <cell r="A200" t="str">
            <v>261</v>
          </cell>
          <cell r="B200" t="str">
            <v>2157789</v>
          </cell>
          <cell r="C200" t="str">
            <v>MACOFIL SA TIRGU JIU</v>
          </cell>
          <cell r="D200" t="str">
            <v>D</v>
          </cell>
          <cell r="E200">
            <v>758325000</v>
          </cell>
          <cell r="F200">
            <v>0</v>
          </cell>
          <cell r="G200">
            <v>0</v>
          </cell>
          <cell r="H200">
            <v>0</v>
          </cell>
          <cell r="I200">
            <v>758325000</v>
          </cell>
          <cell r="J200" t="str">
            <v>C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A201" t="str">
            <v>261</v>
          </cell>
          <cell r="B201" t="str">
            <v>2163187</v>
          </cell>
          <cell r="C201" t="str">
            <v>UNIREA SA TIRGU JIU</v>
          </cell>
          <cell r="D201" t="str">
            <v>D</v>
          </cell>
          <cell r="E201">
            <v>1301350000</v>
          </cell>
          <cell r="F201">
            <v>0</v>
          </cell>
          <cell r="G201">
            <v>0</v>
          </cell>
          <cell r="H201">
            <v>0</v>
          </cell>
          <cell r="I201">
            <v>1301350000</v>
          </cell>
          <cell r="J201" t="str">
            <v>C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</row>
        <row r="202">
          <cell r="A202" t="str">
            <v>261</v>
          </cell>
          <cell r="B202" t="str">
            <v>2254811</v>
          </cell>
          <cell r="C202" t="str">
            <v>FORAJ SONDE SA BRAILA</v>
          </cell>
          <cell r="D202" t="str">
            <v>D</v>
          </cell>
          <cell r="E202">
            <v>127050000</v>
          </cell>
          <cell r="F202">
            <v>0</v>
          </cell>
          <cell r="G202">
            <v>0</v>
          </cell>
          <cell r="H202">
            <v>0</v>
          </cell>
          <cell r="I202">
            <v>127050000</v>
          </cell>
          <cell r="J202" t="str">
            <v>C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</row>
        <row r="203">
          <cell r="A203" t="str">
            <v>261</v>
          </cell>
          <cell r="B203" t="str">
            <v>2351490</v>
          </cell>
          <cell r="C203" t="str">
            <v>SOCED SA BUCURESTI</v>
          </cell>
          <cell r="D203" t="str">
            <v>D</v>
          </cell>
          <cell r="E203">
            <v>567363900</v>
          </cell>
          <cell r="F203">
            <v>2000000</v>
          </cell>
          <cell r="G203">
            <v>0</v>
          </cell>
          <cell r="H203">
            <v>2000000</v>
          </cell>
          <cell r="I203">
            <v>569363900</v>
          </cell>
          <cell r="J203" t="str">
            <v>C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A204" t="str">
            <v>261</v>
          </cell>
          <cell r="B204" t="str">
            <v>2351539</v>
          </cell>
          <cell r="C204" t="str">
            <v>DELFINCOM SA BUCURESTI</v>
          </cell>
          <cell r="D204" t="str">
            <v>D</v>
          </cell>
          <cell r="E204">
            <v>2212650000</v>
          </cell>
          <cell r="F204">
            <v>0</v>
          </cell>
          <cell r="G204">
            <v>0</v>
          </cell>
          <cell r="H204">
            <v>0</v>
          </cell>
          <cell r="I204">
            <v>2212650000</v>
          </cell>
          <cell r="J204" t="str">
            <v>C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A205" t="str">
            <v>261</v>
          </cell>
          <cell r="B205" t="str">
            <v>2351628</v>
          </cell>
          <cell r="C205" t="str">
            <v>APOLODOR SA BUCURESTI</v>
          </cell>
          <cell r="D205" t="str">
            <v>D</v>
          </cell>
          <cell r="E205">
            <v>153925000</v>
          </cell>
          <cell r="F205">
            <v>0</v>
          </cell>
          <cell r="G205">
            <v>0</v>
          </cell>
          <cell r="H205">
            <v>0</v>
          </cell>
          <cell r="I205">
            <v>153925000</v>
          </cell>
          <cell r="J205" t="str">
            <v>C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A206" t="str">
            <v>261</v>
          </cell>
          <cell r="B206" t="str">
            <v>2369455</v>
          </cell>
          <cell r="C206" t="str">
            <v>PLASTEX SA TULCEA</v>
          </cell>
          <cell r="D206" t="str">
            <v>D</v>
          </cell>
          <cell r="E206">
            <v>9500000000</v>
          </cell>
          <cell r="F206">
            <v>41428138000</v>
          </cell>
          <cell r="G206">
            <v>0</v>
          </cell>
          <cell r="H206">
            <v>41428138000</v>
          </cell>
          <cell r="I206">
            <v>47955638000</v>
          </cell>
          <cell r="J206" t="str">
            <v>C</v>
          </cell>
          <cell r="K206">
            <v>0</v>
          </cell>
          <cell r="L206">
            <v>2972500000</v>
          </cell>
          <cell r="M206">
            <v>0</v>
          </cell>
          <cell r="N206">
            <v>2972500000</v>
          </cell>
          <cell r="O206">
            <v>0</v>
          </cell>
        </row>
        <row r="207">
          <cell r="A207" t="str">
            <v>261</v>
          </cell>
          <cell r="B207" t="str">
            <v>2410163</v>
          </cell>
          <cell r="C207" t="str">
            <v>OILTERMINAL S.A. CONSTANTA</v>
          </cell>
          <cell r="D207" t="str">
            <v>D</v>
          </cell>
          <cell r="E207">
            <v>772776870</v>
          </cell>
          <cell r="F207">
            <v>0</v>
          </cell>
          <cell r="G207">
            <v>0</v>
          </cell>
          <cell r="H207">
            <v>0</v>
          </cell>
          <cell r="I207">
            <v>772776870</v>
          </cell>
          <cell r="J207" t="str">
            <v>C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A208" t="str">
            <v>261</v>
          </cell>
          <cell r="B208" t="str">
            <v>2454739</v>
          </cell>
          <cell r="C208" t="str">
            <v>CEMA SA SIBIU</v>
          </cell>
          <cell r="D208" t="str">
            <v>D</v>
          </cell>
          <cell r="E208">
            <v>19575000</v>
          </cell>
          <cell r="F208">
            <v>0</v>
          </cell>
          <cell r="G208">
            <v>0</v>
          </cell>
          <cell r="H208">
            <v>0</v>
          </cell>
          <cell r="I208">
            <v>19575000</v>
          </cell>
          <cell r="J208" t="str">
            <v>C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A209" t="str">
            <v>261</v>
          </cell>
          <cell r="B209" t="str">
            <v>2603490</v>
          </cell>
          <cell r="C209" t="str">
            <v>GENERAL TURBO SA BUCURESTI</v>
          </cell>
          <cell r="D209" t="str">
            <v>D</v>
          </cell>
          <cell r="E209">
            <v>2445825000</v>
          </cell>
          <cell r="F209">
            <v>0</v>
          </cell>
          <cell r="G209">
            <v>0</v>
          </cell>
          <cell r="H209">
            <v>0</v>
          </cell>
          <cell r="I209">
            <v>2445825000</v>
          </cell>
          <cell r="J209" t="str">
            <v>C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A210" t="str">
            <v>261</v>
          </cell>
          <cell r="B210" t="str">
            <v>2622360</v>
          </cell>
          <cell r="C210" t="str">
            <v>COMET SA BUCURESTI</v>
          </cell>
          <cell r="D210" t="str">
            <v>D</v>
          </cell>
          <cell r="E210">
            <v>1004350000</v>
          </cell>
          <cell r="F210">
            <v>0</v>
          </cell>
          <cell r="G210">
            <v>0</v>
          </cell>
          <cell r="H210">
            <v>0</v>
          </cell>
          <cell r="I210">
            <v>1004350000</v>
          </cell>
          <cell r="J210" t="str">
            <v>C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A211" t="str">
            <v>261</v>
          </cell>
          <cell r="B211" t="str">
            <v>2695621</v>
          </cell>
          <cell r="C211" t="str">
            <v>KOYO ROMANIA SA ALEXANDRIA</v>
          </cell>
          <cell r="D211" t="str">
            <v>D</v>
          </cell>
          <cell r="E211">
            <v>561801900</v>
          </cell>
          <cell r="F211">
            <v>0</v>
          </cell>
          <cell r="G211">
            <v>0</v>
          </cell>
          <cell r="H211">
            <v>0</v>
          </cell>
          <cell r="I211">
            <v>561801900</v>
          </cell>
          <cell r="J211" t="str">
            <v>C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</row>
        <row r="212">
          <cell r="A212" t="str">
            <v>261</v>
          </cell>
          <cell r="B212" t="str">
            <v>2732169</v>
          </cell>
          <cell r="C212" t="str">
            <v>INDCOM SA CALARSI</v>
          </cell>
          <cell r="D212" t="str">
            <v>D</v>
          </cell>
          <cell r="E212">
            <v>268625000</v>
          </cell>
          <cell r="F212">
            <v>0</v>
          </cell>
          <cell r="G212">
            <v>0</v>
          </cell>
          <cell r="H212">
            <v>0</v>
          </cell>
          <cell r="I212">
            <v>268625000</v>
          </cell>
          <cell r="J212" t="str">
            <v>C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</row>
        <row r="213">
          <cell r="A213" t="str">
            <v>261</v>
          </cell>
          <cell r="B213" t="str">
            <v>2732975</v>
          </cell>
          <cell r="C213" t="str">
            <v>MARC TRUST CONSID A CALARASI</v>
          </cell>
          <cell r="D213" t="str">
            <v>D</v>
          </cell>
          <cell r="E213">
            <v>3700225000</v>
          </cell>
          <cell r="F213">
            <v>0</v>
          </cell>
          <cell r="G213">
            <v>0</v>
          </cell>
          <cell r="H213">
            <v>0</v>
          </cell>
          <cell r="I213">
            <v>3700225000</v>
          </cell>
          <cell r="J213" t="str">
            <v>C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A214" t="str">
            <v>261</v>
          </cell>
          <cell r="B214" t="str">
            <v>2738927</v>
          </cell>
          <cell r="C214" t="str">
            <v>RULMENTUL BRASOV</v>
          </cell>
          <cell r="D214" t="str">
            <v>D</v>
          </cell>
          <cell r="E214">
            <v>477627454</v>
          </cell>
          <cell r="F214">
            <v>2117142840</v>
          </cell>
          <cell r="G214">
            <v>0</v>
          </cell>
          <cell r="H214">
            <v>2117142840</v>
          </cell>
          <cell r="I214">
            <v>1551767643</v>
          </cell>
          <cell r="J214" t="str">
            <v>C</v>
          </cell>
          <cell r="K214">
            <v>0</v>
          </cell>
          <cell r="L214">
            <v>695330700</v>
          </cell>
          <cell r="M214">
            <v>347671951</v>
          </cell>
          <cell r="N214">
            <v>1043002651</v>
          </cell>
          <cell r="O214">
            <v>0</v>
          </cell>
        </row>
        <row r="215">
          <cell r="A215" t="str">
            <v>261</v>
          </cell>
          <cell r="B215" t="str">
            <v>2785279</v>
          </cell>
          <cell r="C215" t="str">
            <v>AGROINDUSTRIALA MOGOSOAIA SA BUCURESTI</v>
          </cell>
          <cell r="D215" t="str">
            <v>D</v>
          </cell>
          <cell r="E215">
            <v>2182850000</v>
          </cell>
          <cell r="F215">
            <v>0</v>
          </cell>
          <cell r="G215">
            <v>0</v>
          </cell>
          <cell r="H215">
            <v>0</v>
          </cell>
          <cell r="I215">
            <v>2182850000</v>
          </cell>
          <cell r="J215" t="str">
            <v>C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</row>
        <row r="216">
          <cell r="A216" t="str">
            <v>261</v>
          </cell>
          <cell r="B216" t="str">
            <v>2786371</v>
          </cell>
          <cell r="C216" t="str">
            <v>EDITURA ION CREANGA SA BUCURESTI</v>
          </cell>
          <cell r="D216" t="str">
            <v>D</v>
          </cell>
          <cell r="E216">
            <v>3322000</v>
          </cell>
          <cell r="F216">
            <v>0</v>
          </cell>
          <cell r="G216">
            <v>0</v>
          </cell>
          <cell r="H216">
            <v>0</v>
          </cell>
          <cell r="I216">
            <v>3322000</v>
          </cell>
          <cell r="J216" t="str">
            <v>C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17">
          <cell r="A217" t="str">
            <v>261</v>
          </cell>
          <cell r="B217" t="str">
            <v>2788488</v>
          </cell>
          <cell r="C217" t="str">
            <v>STUDIOURILE MEDIA PRO SA BUFTEA</v>
          </cell>
          <cell r="D217" t="str">
            <v>D</v>
          </cell>
          <cell r="E217">
            <v>20159300000</v>
          </cell>
          <cell r="F217">
            <v>0</v>
          </cell>
          <cell r="G217">
            <v>0</v>
          </cell>
          <cell r="H217">
            <v>0</v>
          </cell>
          <cell r="I217">
            <v>20159300000</v>
          </cell>
          <cell r="J217" t="str">
            <v>C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A218" t="str">
            <v>261</v>
          </cell>
          <cell r="B218" t="str">
            <v>2789955</v>
          </cell>
          <cell r="C218" t="str">
            <v>ROMSUINTEST PERIS SA BUCURESTI</v>
          </cell>
          <cell r="D218" t="str">
            <v>D</v>
          </cell>
          <cell r="E218">
            <v>28774250000</v>
          </cell>
          <cell r="F218">
            <v>1901375000</v>
          </cell>
          <cell r="G218">
            <v>40000000000</v>
          </cell>
          <cell r="H218">
            <v>41901375000</v>
          </cell>
          <cell r="I218">
            <v>70675625000</v>
          </cell>
          <cell r="J218" t="str">
            <v>C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</row>
        <row r="219">
          <cell r="A219" t="str">
            <v>261</v>
          </cell>
          <cell r="B219" t="str">
            <v>2795183</v>
          </cell>
          <cell r="C219" t="str">
            <v>ROMENERGO SA BUCURESTI</v>
          </cell>
          <cell r="D219" t="str">
            <v>D</v>
          </cell>
          <cell r="E219">
            <v>616000000</v>
          </cell>
          <cell r="F219">
            <v>0</v>
          </cell>
          <cell r="G219">
            <v>0</v>
          </cell>
          <cell r="H219">
            <v>0</v>
          </cell>
          <cell r="I219">
            <v>616000000</v>
          </cell>
          <cell r="J219" t="str">
            <v>C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A220" t="str">
            <v>261</v>
          </cell>
          <cell r="B220" t="str">
            <v>2808089</v>
          </cell>
          <cell r="C220" t="str">
            <v>RULMENTI BARLAD</v>
          </cell>
          <cell r="D220" t="str">
            <v>D</v>
          </cell>
          <cell r="E220">
            <v>646699700</v>
          </cell>
          <cell r="F220">
            <v>0</v>
          </cell>
          <cell r="G220">
            <v>0</v>
          </cell>
          <cell r="H220">
            <v>0</v>
          </cell>
          <cell r="I220">
            <v>646699700</v>
          </cell>
          <cell r="J220" t="str">
            <v>C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A221" t="str">
            <v>261</v>
          </cell>
          <cell r="B221" t="str">
            <v>2837882</v>
          </cell>
          <cell r="C221" t="str">
            <v>ICPPAM SA BALOTESTI</v>
          </cell>
          <cell r="D221" t="str">
            <v>D</v>
          </cell>
          <cell r="E221">
            <v>5698225000</v>
          </cell>
          <cell r="F221">
            <v>0</v>
          </cell>
          <cell r="G221">
            <v>0</v>
          </cell>
          <cell r="H221">
            <v>0</v>
          </cell>
          <cell r="I221">
            <v>5698225000</v>
          </cell>
          <cell r="J221" t="str">
            <v>C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</row>
        <row r="222">
          <cell r="A222" t="str">
            <v>261</v>
          </cell>
          <cell r="B222" t="str">
            <v>2838942</v>
          </cell>
          <cell r="C222" t="str">
            <v>CENTR.CERCET.MAT.MACROMOLEC.</v>
          </cell>
          <cell r="D222" t="str">
            <v>D</v>
          </cell>
          <cell r="E222">
            <v>15500000</v>
          </cell>
          <cell r="F222">
            <v>0</v>
          </cell>
          <cell r="G222">
            <v>0</v>
          </cell>
          <cell r="H222">
            <v>0</v>
          </cell>
          <cell r="I222">
            <v>15500000</v>
          </cell>
          <cell r="J222" t="str">
            <v>C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A223" t="str">
            <v>261</v>
          </cell>
          <cell r="B223" t="str">
            <v>2839476</v>
          </cell>
          <cell r="C223" t="str">
            <v>ROCAR SA BUCURESTI</v>
          </cell>
          <cell r="D223" t="str">
            <v>D</v>
          </cell>
          <cell r="E223">
            <v>175000</v>
          </cell>
          <cell r="F223">
            <v>0</v>
          </cell>
          <cell r="G223">
            <v>0</v>
          </cell>
          <cell r="H223">
            <v>0</v>
          </cell>
          <cell r="I223">
            <v>175000</v>
          </cell>
          <cell r="J223" t="str">
            <v>C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A224" t="str">
            <v>261</v>
          </cell>
          <cell r="B224" t="str">
            <v>2840349</v>
          </cell>
          <cell r="C224" t="str">
            <v>PAMID SA BUCURESTI</v>
          </cell>
          <cell r="D224" t="str">
            <v>D</v>
          </cell>
          <cell r="E224">
            <v>24000000</v>
          </cell>
          <cell r="F224">
            <v>0</v>
          </cell>
          <cell r="G224">
            <v>0</v>
          </cell>
          <cell r="H224">
            <v>0</v>
          </cell>
          <cell r="I224">
            <v>24000000</v>
          </cell>
          <cell r="J224" t="str">
            <v>C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A225" t="str">
            <v>261</v>
          </cell>
          <cell r="B225" t="str">
            <v>2886621</v>
          </cell>
          <cell r="C225" t="str">
            <v>ARDAF SA CLU NAPOCA</v>
          </cell>
          <cell r="D225" t="str">
            <v>D</v>
          </cell>
          <cell r="E225">
            <v>617314000</v>
          </cell>
          <cell r="F225">
            <v>578193000</v>
          </cell>
          <cell r="G225">
            <v>0</v>
          </cell>
          <cell r="H225">
            <v>578193000</v>
          </cell>
          <cell r="I225">
            <v>1195507000</v>
          </cell>
          <cell r="J225" t="str">
            <v>C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A226" t="str">
            <v>261</v>
          </cell>
          <cell r="B226" t="str">
            <v>2992541</v>
          </cell>
          <cell r="C226" t="str">
            <v>ROMFOR SA BOLDESTI SCAIENI</v>
          </cell>
          <cell r="D226" t="str">
            <v>D</v>
          </cell>
          <cell r="E226">
            <v>3956025000</v>
          </cell>
          <cell r="F226">
            <v>0</v>
          </cell>
          <cell r="G226">
            <v>0</v>
          </cell>
          <cell r="H226">
            <v>0</v>
          </cell>
          <cell r="I226">
            <v>3956025000</v>
          </cell>
          <cell r="J226" t="str">
            <v>C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A227" t="str">
            <v>261</v>
          </cell>
          <cell r="B227" t="str">
            <v>2993997</v>
          </cell>
          <cell r="C227" t="str">
            <v>ICERP SA PLOIESTI</v>
          </cell>
          <cell r="D227" t="str">
            <v>D</v>
          </cell>
          <cell r="E227">
            <v>1495350000</v>
          </cell>
          <cell r="F227">
            <v>0</v>
          </cell>
          <cell r="G227">
            <v>0</v>
          </cell>
          <cell r="H227">
            <v>0</v>
          </cell>
          <cell r="I227">
            <v>1495350000</v>
          </cell>
          <cell r="J227" t="str">
            <v>C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A228" t="str">
            <v>261</v>
          </cell>
          <cell r="B228" t="str">
            <v>3003265</v>
          </cell>
          <cell r="C228" t="str">
            <v>ICPE INSTITUTUL DE CERCETARI PT.MASINI ELECTRICE SA</v>
          </cell>
          <cell r="D228" t="str">
            <v>D</v>
          </cell>
          <cell r="E228">
            <v>196250000</v>
          </cell>
          <cell r="F228">
            <v>0</v>
          </cell>
          <cell r="G228">
            <v>0</v>
          </cell>
          <cell r="H228">
            <v>0</v>
          </cell>
          <cell r="I228">
            <v>196250000</v>
          </cell>
          <cell r="J228" t="str">
            <v>C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</row>
        <row r="229">
          <cell r="A229" t="str">
            <v>261</v>
          </cell>
          <cell r="B229" t="str">
            <v>3014280</v>
          </cell>
          <cell r="C229" t="str">
            <v>TITAN ECHIPAMENTE NUCLEARE SA BUCURESTI</v>
          </cell>
          <cell r="D229" t="str">
            <v>D</v>
          </cell>
          <cell r="E229">
            <v>431300000</v>
          </cell>
          <cell r="F229">
            <v>0</v>
          </cell>
          <cell r="G229">
            <v>0</v>
          </cell>
          <cell r="H229">
            <v>0</v>
          </cell>
          <cell r="I229">
            <v>431300000</v>
          </cell>
          <cell r="J229" t="str">
            <v>C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</row>
        <row r="230">
          <cell r="A230" t="str">
            <v>261</v>
          </cell>
          <cell r="B230" t="str">
            <v>302</v>
          </cell>
          <cell r="C230" t="str">
            <v>UNISEM SA BUCURESTI</v>
          </cell>
          <cell r="D230" t="str">
            <v>D</v>
          </cell>
          <cell r="E230">
            <v>76330698000</v>
          </cell>
          <cell r="F230">
            <v>3900000000</v>
          </cell>
          <cell r="G230">
            <v>0</v>
          </cell>
          <cell r="H230">
            <v>3900000000</v>
          </cell>
          <cell r="I230">
            <v>80230698000</v>
          </cell>
          <cell r="J230" t="str">
            <v>C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</row>
        <row r="231">
          <cell r="A231" t="str">
            <v>261</v>
          </cell>
          <cell r="B231" t="str">
            <v>3022046</v>
          </cell>
          <cell r="C231" t="str">
            <v>IPROMIN SA BUCURESTI</v>
          </cell>
          <cell r="D231" t="str">
            <v>D</v>
          </cell>
          <cell r="E231">
            <v>104050000</v>
          </cell>
          <cell r="F231">
            <v>0</v>
          </cell>
          <cell r="G231">
            <v>0</v>
          </cell>
          <cell r="H231">
            <v>0</v>
          </cell>
          <cell r="I231">
            <v>104050000</v>
          </cell>
          <cell r="J231" t="str">
            <v>C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A232" t="str">
            <v>261</v>
          </cell>
          <cell r="B232" t="str">
            <v>3025581</v>
          </cell>
          <cell r="C232" t="str">
            <v>TC CARPATI SA BUCURESTI</v>
          </cell>
          <cell r="D232" t="str">
            <v>D</v>
          </cell>
          <cell r="E232">
            <v>885625000</v>
          </cell>
          <cell r="F232">
            <v>0</v>
          </cell>
          <cell r="G232">
            <v>0</v>
          </cell>
          <cell r="H232">
            <v>0</v>
          </cell>
          <cell r="I232">
            <v>885625000</v>
          </cell>
          <cell r="J232" t="str">
            <v>C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</row>
        <row r="233">
          <cell r="A233" t="str">
            <v>261</v>
          </cell>
          <cell r="B233" t="str">
            <v>3025921</v>
          </cell>
          <cell r="C233" t="str">
            <v>ITC SA BUCURESTI</v>
          </cell>
          <cell r="D233" t="str">
            <v>D</v>
          </cell>
          <cell r="E233">
            <v>1908050000</v>
          </cell>
          <cell r="F233">
            <v>0</v>
          </cell>
          <cell r="G233">
            <v>0</v>
          </cell>
          <cell r="H233">
            <v>0</v>
          </cell>
          <cell r="I233">
            <v>1908050000</v>
          </cell>
          <cell r="J233" t="str">
            <v>C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</row>
        <row r="234">
          <cell r="A234" t="str">
            <v>261</v>
          </cell>
          <cell r="B234" t="str">
            <v>3109801</v>
          </cell>
          <cell r="C234" t="str">
            <v>GEROM SA BUZAU</v>
          </cell>
          <cell r="D234" t="str">
            <v>D</v>
          </cell>
          <cell r="E234">
            <v>17668467663</v>
          </cell>
          <cell r="F234">
            <v>0</v>
          </cell>
          <cell r="G234">
            <v>0</v>
          </cell>
          <cell r="H234">
            <v>0</v>
          </cell>
          <cell r="I234">
            <v>17668467663</v>
          </cell>
          <cell r="J234" t="str">
            <v>C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</row>
        <row r="235">
          <cell r="A235" t="str">
            <v>261</v>
          </cell>
          <cell r="B235" t="str">
            <v>3156315</v>
          </cell>
          <cell r="C235" t="str">
            <v>TURBOMECANICA SA BUCURESTI</v>
          </cell>
          <cell r="D235" t="str">
            <v>D</v>
          </cell>
          <cell r="E235">
            <v>313325000</v>
          </cell>
          <cell r="F235">
            <v>1891625000</v>
          </cell>
          <cell r="G235">
            <v>0</v>
          </cell>
          <cell r="H235">
            <v>1891625000</v>
          </cell>
          <cell r="I235">
            <v>2204950000</v>
          </cell>
          <cell r="J235" t="str">
            <v>C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</row>
        <row r="236">
          <cell r="A236" t="str">
            <v>261</v>
          </cell>
          <cell r="B236" t="str">
            <v>3161966</v>
          </cell>
          <cell r="C236" t="str">
            <v>INFA SA BUCURESTI</v>
          </cell>
          <cell r="D236" t="str">
            <v>D</v>
          </cell>
          <cell r="E236">
            <v>236125000</v>
          </cell>
          <cell r="F236">
            <v>0</v>
          </cell>
          <cell r="G236">
            <v>0</v>
          </cell>
          <cell r="H236">
            <v>0</v>
          </cell>
          <cell r="I236">
            <v>236125000</v>
          </cell>
          <cell r="J236" t="str">
            <v>C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</row>
        <row r="237">
          <cell r="A237" t="str">
            <v>261</v>
          </cell>
          <cell r="B237" t="str">
            <v>3168980</v>
          </cell>
          <cell r="C237" t="str">
            <v>SOMET SA BUCURESTI</v>
          </cell>
          <cell r="D237" t="str">
            <v>D</v>
          </cell>
          <cell r="E237">
            <v>41000000</v>
          </cell>
          <cell r="F237">
            <v>0</v>
          </cell>
          <cell r="G237">
            <v>0</v>
          </cell>
          <cell r="H237">
            <v>0</v>
          </cell>
          <cell r="I237">
            <v>41000000</v>
          </cell>
          <cell r="J237" t="str">
            <v>C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A238" t="str">
            <v>261</v>
          </cell>
          <cell r="B238" t="str">
            <v>3195284</v>
          </cell>
          <cell r="C238" t="str">
            <v>TURNATORIA CENTRALA ORION SA CIMPINA</v>
          </cell>
          <cell r="D238" t="str">
            <v>D</v>
          </cell>
          <cell r="E238">
            <v>8307500000</v>
          </cell>
          <cell r="F238">
            <v>0</v>
          </cell>
          <cell r="G238">
            <v>0</v>
          </cell>
          <cell r="H238">
            <v>0</v>
          </cell>
          <cell r="I238">
            <v>8307500000</v>
          </cell>
          <cell r="J238" t="str">
            <v>C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A239" t="str">
            <v>261</v>
          </cell>
          <cell r="B239" t="str">
            <v>3196778</v>
          </cell>
          <cell r="C239" t="str">
            <v>TIMKEN ROMANIA SA PLOIESTI</v>
          </cell>
          <cell r="D239" t="str">
            <v>D</v>
          </cell>
          <cell r="E239">
            <v>5319444930</v>
          </cell>
          <cell r="F239">
            <v>6295200000</v>
          </cell>
          <cell r="G239">
            <v>0</v>
          </cell>
          <cell r="H239">
            <v>6295200000</v>
          </cell>
          <cell r="I239">
            <v>11614644930</v>
          </cell>
          <cell r="J239" t="str">
            <v>C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A240" t="str">
            <v>261</v>
          </cell>
          <cell r="B240" t="str">
            <v>3196905</v>
          </cell>
          <cell r="C240" t="str">
            <v>DOROBANTUL PLOIESTI</v>
          </cell>
          <cell r="D240" t="str">
            <v>D</v>
          </cell>
          <cell r="E240">
            <v>158585770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>C</v>
          </cell>
          <cell r="K240">
            <v>0</v>
          </cell>
          <cell r="L240">
            <v>158585770</v>
          </cell>
          <cell r="M240">
            <v>0</v>
          </cell>
          <cell r="N240">
            <v>158585770</v>
          </cell>
          <cell r="O240">
            <v>0</v>
          </cell>
        </row>
        <row r="241">
          <cell r="A241" t="str">
            <v>261</v>
          </cell>
          <cell r="B241" t="str">
            <v>324716</v>
          </cell>
          <cell r="C241" t="str">
            <v>ROMATEX SA BUCURESTI</v>
          </cell>
          <cell r="D241" t="str">
            <v>D</v>
          </cell>
          <cell r="E241">
            <v>30000000</v>
          </cell>
          <cell r="F241">
            <v>0</v>
          </cell>
          <cell r="G241">
            <v>0</v>
          </cell>
          <cell r="H241">
            <v>0</v>
          </cell>
          <cell r="I241">
            <v>30000000</v>
          </cell>
          <cell r="J241" t="str">
            <v>C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</row>
        <row r="242">
          <cell r="A242" t="str">
            <v>261</v>
          </cell>
          <cell r="B242" t="str">
            <v>324929</v>
          </cell>
          <cell r="C242" t="str">
            <v>ICMA SA BUCURESTI</v>
          </cell>
          <cell r="D242" t="str">
            <v>D</v>
          </cell>
          <cell r="E242">
            <v>379925000</v>
          </cell>
          <cell r="F242">
            <v>0</v>
          </cell>
          <cell r="G242">
            <v>0</v>
          </cell>
          <cell r="H242">
            <v>0</v>
          </cell>
          <cell r="I242">
            <v>379925000</v>
          </cell>
          <cell r="J242" t="str">
            <v>C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</row>
        <row r="243">
          <cell r="A243" t="str">
            <v>261</v>
          </cell>
          <cell r="B243" t="str">
            <v>326717</v>
          </cell>
          <cell r="C243" t="str">
            <v>TIMPURI NOI SA BUCURESTI</v>
          </cell>
          <cell r="D243" t="str">
            <v>D</v>
          </cell>
          <cell r="E243">
            <v>5812525000</v>
          </cell>
          <cell r="F243">
            <v>0</v>
          </cell>
          <cell r="G243">
            <v>0</v>
          </cell>
          <cell r="H243">
            <v>0</v>
          </cell>
          <cell r="I243">
            <v>5812525000</v>
          </cell>
          <cell r="J243" t="str">
            <v>C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</row>
        <row r="244">
          <cell r="A244" t="str">
            <v>261</v>
          </cell>
          <cell r="B244" t="str">
            <v>326865</v>
          </cell>
          <cell r="C244" t="str">
            <v>ANTICOROZIV SA BUCURESTI</v>
          </cell>
          <cell r="D244" t="str">
            <v>D</v>
          </cell>
          <cell r="E244">
            <v>6688825000</v>
          </cell>
          <cell r="F244">
            <v>0</v>
          </cell>
          <cell r="G244">
            <v>0</v>
          </cell>
          <cell r="H244">
            <v>0</v>
          </cell>
          <cell r="I244">
            <v>6688825000</v>
          </cell>
          <cell r="J244" t="str">
            <v>C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</row>
        <row r="245">
          <cell r="A245" t="str">
            <v>261</v>
          </cell>
          <cell r="B245" t="str">
            <v>3271705</v>
          </cell>
          <cell r="C245" t="str">
            <v>INSTITUTUL NATIONAL DE STICLA BUCURESTI</v>
          </cell>
          <cell r="D245" t="str">
            <v>D</v>
          </cell>
          <cell r="E245">
            <v>3116350000</v>
          </cell>
          <cell r="F245">
            <v>0</v>
          </cell>
          <cell r="G245">
            <v>0</v>
          </cell>
          <cell r="H245">
            <v>0</v>
          </cell>
          <cell r="I245">
            <v>3116350000</v>
          </cell>
          <cell r="J245" t="str">
            <v>C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A246" t="str">
            <v>261</v>
          </cell>
          <cell r="B246" t="str">
            <v>327763</v>
          </cell>
          <cell r="C246" t="str">
            <v>COCOR SA BUCURESTI</v>
          </cell>
          <cell r="D246" t="str">
            <v>D</v>
          </cell>
          <cell r="E246">
            <v>5702445000</v>
          </cell>
          <cell r="F246">
            <v>0</v>
          </cell>
          <cell r="G246">
            <v>0</v>
          </cell>
          <cell r="H246">
            <v>0</v>
          </cell>
          <cell r="I246">
            <v>5702445000</v>
          </cell>
          <cell r="J246" t="str">
            <v>C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</row>
        <row r="247">
          <cell r="A247" t="str">
            <v>261</v>
          </cell>
          <cell r="B247" t="str">
            <v>328130</v>
          </cell>
          <cell r="C247" t="str">
            <v>GALERIILE VICTORIA SA BUCURESTI</v>
          </cell>
          <cell r="D247" t="str">
            <v>D</v>
          </cell>
          <cell r="E247">
            <v>1265950000</v>
          </cell>
          <cell r="F247">
            <v>0</v>
          </cell>
          <cell r="G247">
            <v>0</v>
          </cell>
          <cell r="H247">
            <v>0</v>
          </cell>
          <cell r="I247">
            <v>1265950000</v>
          </cell>
          <cell r="J247" t="str">
            <v>C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</row>
        <row r="248">
          <cell r="A248" t="str">
            <v>261</v>
          </cell>
          <cell r="B248" t="str">
            <v>328521</v>
          </cell>
          <cell r="C248" t="str">
            <v>DMAI UNIREA S.A. BUCURESTI</v>
          </cell>
          <cell r="D248" t="str">
            <v>D</v>
          </cell>
          <cell r="E248">
            <v>4678593500</v>
          </cell>
          <cell r="F248">
            <v>0</v>
          </cell>
          <cell r="G248">
            <v>0</v>
          </cell>
          <cell r="H248">
            <v>0</v>
          </cell>
          <cell r="I248">
            <v>4678593500</v>
          </cell>
          <cell r="J248" t="str">
            <v>C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</row>
        <row r="249">
          <cell r="A249" t="str">
            <v>261</v>
          </cell>
          <cell r="B249" t="str">
            <v>328700</v>
          </cell>
          <cell r="C249" t="str">
            <v>MATPUR SA BUCURESTI</v>
          </cell>
          <cell r="D249" t="str">
            <v>D</v>
          </cell>
          <cell r="E249">
            <v>4357825000</v>
          </cell>
          <cell r="F249">
            <v>0</v>
          </cell>
          <cell r="G249">
            <v>0</v>
          </cell>
          <cell r="H249">
            <v>0</v>
          </cell>
          <cell r="I249">
            <v>4357825000</v>
          </cell>
          <cell r="J249" t="str">
            <v>C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</row>
        <row r="250">
          <cell r="A250" t="str">
            <v>261</v>
          </cell>
          <cell r="B250" t="str">
            <v>328742</v>
          </cell>
          <cell r="C250" t="str">
            <v>TITAN MASINI UNELTE SA BUCURESTI</v>
          </cell>
          <cell r="D250" t="str">
            <v>D</v>
          </cell>
          <cell r="E250">
            <v>5590939120</v>
          </cell>
          <cell r="F250">
            <v>0</v>
          </cell>
          <cell r="G250">
            <v>0</v>
          </cell>
          <cell r="H250">
            <v>0</v>
          </cell>
          <cell r="I250">
            <v>5590939120</v>
          </cell>
          <cell r="J250" t="str">
            <v>C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</row>
        <row r="251">
          <cell r="A251" t="str">
            <v>261</v>
          </cell>
          <cell r="B251" t="str">
            <v>328750</v>
          </cell>
          <cell r="C251" t="str">
            <v>LAFARGE ROMCIM SA BUCURESTI</v>
          </cell>
          <cell r="D251" t="str">
            <v>D</v>
          </cell>
          <cell r="E251">
            <v>19898930984</v>
          </cell>
          <cell r="F251">
            <v>0</v>
          </cell>
          <cell r="G251">
            <v>0</v>
          </cell>
          <cell r="H251">
            <v>0</v>
          </cell>
          <cell r="I251">
            <v>19898930984</v>
          </cell>
          <cell r="J251" t="str">
            <v>C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A252" t="str">
            <v>261</v>
          </cell>
          <cell r="B252" t="str">
            <v>329942</v>
          </cell>
          <cell r="C252" t="str">
            <v>CHIMOPAR SA BUCURESTI</v>
          </cell>
          <cell r="D252" t="str">
            <v>D</v>
          </cell>
          <cell r="E252">
            <v>7148358400</v>
          </cell>
          <cell r="F252">
            <v>10111125000</v>
          </cell>
          <cell r="G252">
            <v>0</v>
          </cell>
          <cell r="H252">
            <v>10111125000</v>
          </cell>
          <cell r="I252">
            <v>17259483400</v>
          </cell>
          <cell r="J252" t="str">
            <v>C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A253" t="str">
            <v>261</v>
          </cell>
          <cell r="B253" t="str">
            <v>330580</v>
          </cell>
          <cell r="C253" t="str">
            <v>COMTEXIN SA BUCURESTI</v>
          </cell>
          <cell r="D253" t="str">
            <v>D</v>
          </cell>
          <cell r="E253">
            <v>1097851400</v>
          </cell>
          <cell r="F253">
            <v>0</v>
          </cell>
          <cell r="G253">
            <v>0</v>
          </cell>
          <cell r="H253">
            <v>0</v>
          </cell>
          <cell r="I253">
            <v>1097851400</v>
          </cell>
          <cell r="J253" t="str">
            <v>C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A254" t="str">
            <v>261</v>
          </cell>
          <cell r="B254" t="str">
            <v>330718</v>
          </cell>
          <cell r="C254" t="str">
            <v>INTEGRAL PROIECT SA BUCURESTI</v>
          </cell>
          <cell r="D254" t="str">
            <v>D</v>
          </cell>
          <cell r="E254">
            <v>420150000</v>
          </cell>
          <cell r="F254">
            <v>0</v>
          </cell>
          <cell r="G254">
            <v>0</v>
          </cell>
          <cell r="H254">
            <v>0</v>
          </cell>
          <cell r="I254">
            <v>420150000</v>
          </cell>
          <cell r="J254" t="str">
            <v>C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A255" t="str">
            <v>261</v>
          </cell>
          <cell r="B255" t="str">
            <v>330904</v>
          </cell>
          <cell r="C255" t="str">
            <v>ASTRA SA BUCURESTI</v>
          </cell>
          <cell r="D255" t="str">
            <v>D</v>
          </cell>
          <cell r="E255">
            <v>2860900000</v>
          </cell>
          <cell r="F255">
            <v>0</v>
          </cell>
          <cell r="G255">
            <v>0</v>
          </cell>
          <cell r="H255">
            <v>0</v>
          </cell>
          <cell r="I255">
            <v>2860900000</v>
          </cell>
          <cell r="J255" t="str">
            <v>C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A256" t="str">
            <v>261</v>
          </cell>
          <cell r="B256" t="str">
            <v>331985</v>
          </cell>
          <cell r="C256" t="str">
            <v>SIN SA BUCURESTI</v>
          </cell>
          <cell r="D256" t="str">
            <v>D</v>
          </cell>
          <cell r="E256">
            <v>5643950000</v>
          </cell>
          <cell r="F256">
            <v>0</v>
          </cell>
          <cell r="G256">
            <v>0</v>
          </cell>
          <cell r="H256">
            <v>0</v>
          </cell>
          <cell r="I256">
            <v>5643950000</v>
          </cell>
          <cell r="J256" t="str">
            <v>C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7">
          <cell r="A257" t="str">
            <v>261</v>
          </cell>
          <cell r="B257" t="str">
            <v>332077</v>
          </cell>
          <cell r="C257" t="str">
            <v>GENERAL SERVICE SA BUCURESTI</v>
          </cell>
          <cell r="D257" t="str">
            <v>D</v>
          </cell>
          <cell r="E257">
            <v>29525000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>C</v>
          </cell>
          <cell r="K257">
            <v>0</v>
          </cell>
          <cell r="L257">
            <v>29525000</v>
          </cell>
          <cell r="M257">
            <v>0</v>
          </cell>
          <cell r="N257">
            <v>29525000</v>
          </cell>
          <cell r="O257">
            <v>0</v>
          </cell>
        </row>
        <row r="258">
          <cell r="A258" t="str">
            <v>261</v>
          </cell>
          <cell r="B258" t="str">
            <v>3321501</v>
          </cell>
          <cell r="C258" t="str">
            <v>AGROINDAF AFUMATI SA BUCURESTI</v>
          </cell>
          <cell r="D258" t="str">
            <v>D</v>
          </cell>
          <cell r="E258">
            <v>2136450000</v>
          </cell>
          <cell r="F258">
            <v>160456098</v>
          </cell>
          <cell r="G258">
            <v>5821911708</v>
          </cell>
          <cell r="H258">
            <v>5982367806</v>
          </cell>
          <cell r="I258">
            <v>8118817806</v>
          </cell>
          <cell r="J258" t="str">
            <v>C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A259" t="str">
            <v>261</v>
          </cell>
          <cell r="B259" t="str">
            <v>333846</v>
          </cell>
          <cell r="C259" t="str">
            <v>DECOMAR SA BUCURESTI</v>
          </cell>
          <cell r="D259" t="str">
            <v>D</v>
          </cell>
          <cell r="E259">
            <v>2358350000</v>
          </cell>
          <cell r="F259">
            <v>0</v>
          </cell>
          <cell r="G259">
            <v>0</v>
          </cell>
          <cell r="H259">
            <v>0</v>
          </cell>
          <cell r="I259">
            <v>2358350000</v>
          </cell>
          <cell r="J259" t="str">
            <v>C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A260" t="str">
            <v>261</v>
          </cell>
          <cell r="B260" t="str">
            <v>3347498</v>
          </cell>
          <cell r="C260" t="str">
            <v>ROMPETROL RAFINARIA VEGA SA PLOIESTI</v>
          </cell>
          <cell r="D260" t="str">
            <v>D</v>
          </cell>
          <cell r="E260">
            <v>12692866400</v>
          </cell>
          <cell r="F260">
            <v>52090600000</v>
          </cell>
          <cell r="G260">
            <v>0</v>
          </cell>
          <cell r="H260">
            <v>52090600000</v>
          </cell>
          <cell r="I260">
            <v>64783466400</v>
          </cell>
          <cell r="J260" t="str">
            <v>C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</row>
        <row r="261">
          <cell r="A261" t="str">
            <v>261</v>
          </cell>
          <cell r="B261" t="str">
            <v>3349243</v>
          </cell>
          <cell r="C261" t="str">
            <v>PRODPOM SA MAGURELE</v>
          </cell>
          <cell r="D261" t="str">
            <v>D</v>
          </cell>
          <cell r="E261">
            <v>767050000</v>
          </cell>
          <cell r="F261">
            <v>0</v>
          </cell>
          <cell r="G261">
            <v>0</v>
          </cell>
          <cell r="H261">
            <v>0</v>
          </cell>
          <cell r="I261">
            <v>767050000</v>
          </cell>
          <cell r="J261" t="str">
            <v>C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</row>
        <row r="262">
          <cell r="A262" t="str">
            <v>261</v>
          </cell>
          <cell r="B262" t="str">
            <v>335286</v>
          </cell>
          <cell r="C262" t="str">
            <v>ANTREPRIZA CONSTRUCTII MONTAJ</v>
          </cell>
          <cell r="D262" t="str">
            <v>D</v>
          </cell>
          <cell r="E262">
            <v>772525000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>C</v>
          </cell>
          <cell r="K262">
            <v>0</v>
          </cell>
          <cell r="L262">
            <v>772525000</v>
          </cell>
          <cell r="M262">
            <v>0</v>
          </cell>
          <cell r="N262">
            <v>772525000</v>
          </cell>
          <cell r="O262">
            <v>0</v>
          </cell>
        </row>
        <row r="263">
          <cell r="A263" t="str">
            <v>261</v>
          </cell>
          <cell r="B263" t="str">
            <v>335588</v>
          </cell>
          <cell r="C263" t="str">
            <v>STIROM SA BUCURESTI</v>
          </cell>
          <cell r="D263" t="str">
            <v>D</v>
          </cell>
          <cell r="E263">
            <v>11192762500</v>
          </cell>
          <cell r="F263">
            <v>0</v>
          </cell>
          <cell r="G263">
            <v>0</v>
          </cell>
          <cell r="H263">
            <v>0</v>
          </cell>
          <cell r="I263">
            <v>11192762500</v>
          </cell>
          <cell r="J263" t="str">
            <v>C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</row>
        <row r="264">
          <cell r="A264" t="str">
            <v>261</v>
          </cell>
          <cell r="B264" t="str">
            <v>336206</v>
          </cell>
          <cell r="C264" t="str">
            <v>SICOMED SA BUCURESTI</v>
          </cell>
          <cell r="D264" t="str">
            <v>D</v>
          </cell>
          <cell r="E264">
            <v>28022389250</v>
          </cell>
          <cell r="F264">
            <v>0</v>
          </cell>
          <cell r="G264">
            <v>0</v>
          </cell>
          <cell r="H264">
            <v>0</v>
          </cell>
          <cell r="I264">
            <v>28022389250</v>
          </cell>
          <cell r="J264" t="str">
            <v>C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</row>
        <row r="265">
          <cell r="A265" t="str">
            <v>261</v>
          </cell>
          <cell r="B265" t="str">
            <v>3378567</v>
          </cell>
          <cell r="C265" t="str">
            <v>ROMHANDICAP SA BUCURESTI</v>
          </cell>
          <cell r="D265" t="str">
            <v>D</v>
          </cell>
          <cell r="E265">
            <v>43075000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>C</v>
          </cell>
          <cell r="K265">
            <v>0</v>
          </cell>
          <cell r="L265">
            <v>43075000</v>
          </cell>
          <cell r="M265">
            <v>0</v>
          </cell>
          <cell r="N265">
            <v>43075000</v>
          </cell>
          <cell r="O265">
            <v>0</v>
          </cell>
        </row>
        <row r="266">
          <cell r="A266" t="str">
            <v>261</v>
          </cell>
          <cell r="B266" t="str">
            <v>338908</v>
          </cell>
          <cell r="C266" t="str">
            <v>PENTACO SA BUCURESTI</v>
          </cell>
          <cell r="D266" t="str">
            <v>D</v>
          </cell>
          <cell r="E266">
            <v>142425000</v>
          </cell>
          <cell r="F266">
            <v>0</v>
          </cell>
          <cell r="G266">
            <v>0</v>
          </cell>
          <cell r="H266">
            <v>0</v>
          </cell>
          <cell r="I266">
            <v>142425000</v>
          </cell>
          <cell r="J266" t="str">
            <v>C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</row>
        <row r="267">
          <cell r="A267" t="str">
            <v>261</v>
          </cell>
          <cell r="B267" t="str">
            <v>339105</v>
          </cell>
          <cell r="C267" t="str">
            <v>COMAT MET SA BUCURESTI</v>
          </cell>
          <cell r="D267" t="str">
            <v>D</v>
          </cell>
          <cell r="E267">
            <v>1484450000</v>
          </cell>
          <cell r="F267">
            <v>0</v>
          </cell>
          <cell r="G267">
            <v>0</v>
          </cell>
          <cell r="H267">
            <v>0</v>
          </cell>
          <cell r="I267">
            <v>1484450000</v>
          </cell>
          <cell r="J267" t="str">
            <v>C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</row>
        <row r="268">
          <cell r="A268" t="str">
            <v>261</v>
          </cell>
          <cell r="B268" t="str">
            <v>339474</v>
          </cell>
          <cell r="C268" t="str">
            <v>FAUR SA BUCURESTI</v>
          </cell>
          <cell r="D268" t="str">
            <v>D</v>
          </cell>
          <cell r="E268">
            <v>13196550000</v>
          </cell>
          <cell r="F268">
            <v>0</v>
          </cell>
          <cell r="G268">
            <v>0</v>
          </cell>
          <cell r="H268">
            <v>0</v>
          </cell>
          <cell r="I268">
            <v>13196550000</v>
          </cell>
          <cell r="J268" t="str">
            <v>C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</row>
        <row r="269">
          <cell r="A269" t="str">
            <v>261</v>
          </cell>
          <cell r="B269" t="str">
            <v>3396490</v>
          </cell>
          <cell r="C269" t="str">
            <v>PRISMA SA CORBEANCA</v>
          </cell>
          <cell r="D269" t="str">
            <v>D</v>
          </cell>
          <cell r="E269">
            <v>327115000</v>
          </cell>
          <cell r="F269">
            <v>0</v>
          </cell>
          <cell r="G269">
            <v>3200000000</v>
          </cell>
          <cell r="H269">
            <v>3200000000</v>
          </cell>
          <cell r="I269">
            <v>3527115000</v>
          </cell>
          <cell r="J269" t="str">
            <v>C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A270" t="str">
            <v>261</v>
          </cell>
          <cell r="B270" t="str">
            <v>339806</v>
          </cell>
          <cell r="C270" t="str">
            <v>TROCADERO SA BUCURESTI</v>
          </cell>
          <cell r="D270" t="str">
            <v>D</v>
          </cell>
          <cell r="E270">
            <v>349250000</v>
          </cell>
          <cell r="F270">
            <v>0</v>
          </cell>
          <cell r="G270">
            <v>0</v>
          </cell>
          <cell r="H270">
            <v>0</v>
          </cell>
          <cell r="I270">
            <v>349250000</v>
          </cell>
          <cell r="J270" t="str">
            <v>C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71">
          <cell r="A271" t="str">
            <v>261</v>
          </cell>
          <cell r="B271" t="str">
            <v>340312</v>
          </cell>
          <cell r="C271" t="str">
            <v>IOR SA BUCURESTI</v>
          </cell>
          <cell r="D271" t="str">
            <v>D</v>
          </cell>
          <cell r="E271">
            <v>7327025000</v>
          </cell>
          <cell r="F271">
            <v>0</v>
          </cell>
          <cell r="G271">
            <v>0</v>
          </cell>
          <cell r="H271">
            <v>0</v>
          </cell>
          <cell r="I271">
            <v>7327025000</v>
          </cell>
          <cell r="J271" t="str">
            <v>C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A272" t="str">
            <v>261</v>
          </cell>
          <cell r="B272" t="str">
            <v>341490</v>
          </cell>
          <cell r="C272" t="str">
            <v>TITAN ACCESORII SCULE SA</v>
          </cell>
          <cell r="D272" t="str">
            <v>D</v>
          </cell>
          <cell r="E272">
            <v>143425000</v>
          </cell>
          <cell r="F272">
            <v>0</v>
          </cell>
          <cell r="G272">
            <v>0</v>
          </cell>
          <cell r="H272">
            <v>0</v>
          </cell>
          <cell r="I272">
            <v>143425000</v>
          </cell>
          <cell r="J272" t="str">
            <v>C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A273" t="str">
            <v>261</v>
          </cell>
          <cell r="B273" t="str">
            <v>342321</v>
          </cell>
          <cell r="C273" t="str">
            <v>SOCUM SA BUCURESTI</v>
          </cell>
          <cell r="D273" t="str">
            <v>D</v>
          </cell>
          <cell r="E273">
            <v>599575000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 t="str">
            <v>C</v>
          </cell>
          <cell r="K273">
            <v>0</v>
          </cell>
          <cell r="L273">
            <v>599575000</v>
          </cell>
          <cell r="M273">
            <v>0</v>
          </cell>
          <cell r="N273">
            <v>599575000</v>
          </cell>
          <cell r="O273">
            <v>0</v>
          </cell>
        </row>
        <row r="274">
          <cell r="A274" t="str">
            <v>261</v>
          </cell>
          <cell r="B274" t="str">
            <v>344160</v>
          </cell>
          <cell r="C274" t="str">
            <v>OMEGA SA BUCURESTI</v>
          </cell>
          <cell r="D274" t="str">
            <v>D</v>
          </cell>
          <cell r="E274">
            <v>506450000</v>
          </cell>
          <cell r="F274">
            <v>0</v>
          </cell>
          <cell r="G274">
            <v>0</v>
          </cell>
          <cell r="H274">
            <v>0</v>
          </cell>
          <cell r="I274">
            <v>506450000</v>
          </cell>
          <cell r="J274" t="str">
            <v>C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A275" t="str">
            <v>261</v>
          </cell>
          <cell r="B275" t="str">
            <v>346757</v>
          </cell>
          <cell r="C275" t="str">
            <v>SOCERAM SA BUCURESTI</v>
          </cell>
          <cell r="D275" t="str">
            <v>D</v>
          </cell>
          <cell r="E275">
            <v>14917325000</v>
          </cell>
          <cell r="F275">
            <v>0</v>
          </cell>
          <cell r="G275">
            <v>0</v>
          </cell>
          <cell r="H275">
            <v>0</v>
          </cell>
          <cell r="I275">
            <v>14917325000</v>
          </cell>
          <cell r="J275" t="str">
            <v>C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A276" t="str">
            <v>261</v>
          </cell>
          <cell r="B276" t="str">
            <v>347043</v>
          </cell>
          <cell r="C276" t="str">
            <v>ROMSIT SA BUCURESTI</v>
          </cell>
          <cell r="D276" t="str">
            <v>D</v>
          </cell>
          <cell r="E276">
            <v>75739000</v>
          </cell>
          <cell r="F276">
            <v>0</v>
          </cell>
          <cell r="G276">
            <v>0</v>
          </cell>
          <cell r="H276">
            <v>0</v>
          </cell>
          <cell r="I276">
            <v>75739000</v>
          </cell>
          <cell r="J276" t="str">
            <v>C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</row>
        <row r="277">
          <cell r="A277" t="str">
            <v>261</v>
          </cell>
          <cell r="B277" t="str">
            <v>349800</v>
          </cell>
          <cell r="C277" t="str">
            <v>SOMACO SA BUCURESTI</v>
          </cell>
          <cell r="D277" t="str">
            <v>D</v>
          </cell>
          <cell r="E277">
            <v>11801375000</v>
          </cell>
          <cell r="F277">
            <v>0</v>
          </cell>
          <cell r="G277">
            <v>0</v>
          </cell>
          <cell r="H277">
            <v>0</v>
          </cell>
          <cell r="I277">
            <v>11801375000</v>
          </cell>
          <cell r="J277" t="str">
            <v>C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A278" t="str">
            <v>261</v>
          </cell>
          <cell r="B278" t="str">
            <v>351290</v>
          </cell>
          <cell r="C278" t="str">
            <v>SEMROM MUNTENIA SA BUCURESTI</v>
          </cell>
          <cell r="D278" t="str">
            <v>D</v>
          </cell>
          <cell r="E278">
            <v>170097425000</v>
          </cell>
          <cell r="F278">
            <v>7627175000</v>
          </cell>
          <cell r="G278">
            <v>0</v>
          </cell>
          <cell r="H278">
            <v>7627175000</v>
          </cell>
          <cell r="I278">
            <v>177724600000</v>
          </cell>
          <cell r="J278" t="str">
            <v>C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A279" t="str">
            <v>261</v>
          </cell>
          <cell r="B279" t="str">
            <v>353</v>
          </cell>
          <cell r="C279" t="str">
            <v>ICSIM SA BUCURESTI</v>
          </cell>
          <cell r="D279" t="str">
            <v>D</v>
          </cell>
          <cell r="E279">
            <v>2977325000</v>
          </cell>
          <cell r="F279">
            <v>0</v>
          </cell>
          <cell r="G279">
            <v>0</v>
          </cell>
          <cell r="H279">
            <v>0</v>
          </cell>
          <cell r="I279">
            <v>2977325000</v>
          </cell>
          <cell r="J279" t="str">
            <v>C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A280" t="str">
            <v>261</v>
          </cell>
          <cell r="B280" t="str">
            <v>355011</v>
          </cell>
          <cell r="C280" t="str">
            <v>ASTRAL SA BUCURESTI</v>
          </cell>
          <cell r="D280" t="str">
            <v>D</v>
          </cell>
          <cell r="E280">
            <v>63863000</v>
          </cell>
          <cell r="F280">
            <v>0</v>
          </cell>
          <cell r="G280">
            <v>0</v>
          </cell>
          <cell r="H280">
            <v>0</v>
          </cell>
          <cell r="I280">
            <v>63863000</v>
          </cell>
          <cell r="J280" t="str">
            <v>C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A281" t="str">
            <v>261</v>
          </cell>
          <cell r="B281" t="str">
            <v>356572</v>
          </cell>
          <cell r="C281" t="str">
            <v>ICPE ELETROCOND TECHNOLOGIES SA</v>
          </cell>
          <cell r="D281" t="str">
            <v>D</v>
          </cell>
          <cell r="E281">
            <v>232850000</v>
          </cell>
          <cell r="F281">
            <v>0</v>
          </cell>
          <cell r="G281">
            <v>0</v>
          </cell>
          <cell r="H281">
            <v>0</v>
          </cell>
          <cell r="I281">
            <v>232850000</v>
          </cell>
          <cell r="J281" t="str">
            <v>C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A282" t="str">
            <v>261</v>
          </cell>
          <cell r="B282" t="str">
            <v>358069</v>
          </cell>
          <cell r="C282" t="str">
            <v>ICPE ELECTROSTATICA SA BUCURESTI</v>
          </cell>
          <cell r="D282" t="str">
            <v>D</v>
          </cell>
          <cell r="E282">
            <v>101700000</v>
          </cell>
          <cell r="F282">
            <v>0</v>
          </cell>
          <cell r="G282">
            <v>0</v>
          </cell>
          <cell r="H282">
            <v>0</v>
          </cell>
          <cell r="I282">
            <v>101700000</v>
          </cell>
          <cell r="J282" t="str">
            <v>C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A283" t="str">
            <v>261</v>
          </cell>
          <cell r="B283" t="str">
            <v>360557</v>
          </cell>
          <cell r="C283" t="str">
            <v>EUROTEST SA BUCURESTI</v>
          </cell>
          <cell r="D283" t="str">
            <v>D</v>
          </cell>
          <cell r="E283">
            <v>1872200000</v>
          </cell>
          <cell r="F283">
            <v>0</v>
          </cell>
          <cell r="G283">
            <v>0</v>
          </cell>
          <cell r="H283">
            <v>0</v>
          </cell>
          <cell r="I283">
            <v>1872200000</v>
          </cell>
          <cell r="J283" t="str">
            <v>C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A284" t="str">
            <v>261</v>
          </cell>
          <cell r="B284" t="str">
            <v>361161</v>
          </cell>
          <cell r="C284" t="str">
            <v>ABC SA BUCURESTI</v>
          </cell>
          <cell r="D284" t="str">
            <v>D</v>
          </cell>
          <cell r="E284">
            <v>696300000</v>
          </cell>
          <cell r="F284">
            <v>0</v>
          </cell>
          <cell r="G284">
            <v>0</v>
          </cell>
          <cell r="H284">
            <v>0</v>
          </cell>
          <cell r="I284">
            <v>696300000</v>
          </cell>
          <cell r="J284" t="str">
            <v>C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A285" t="str">
            <v>261</v>
          </cell>
          <cell r="B285" t="str">
            <v>361170</v>
          </cell>
          <cell r="C285" t="str">
            <v>CRISI COM SA BUCURESTI</v>
          </cell>
          <cell r="D285" t="str">
            <v>D</v>
          </cell>
          <cell r="E285">
            <v>433225000</v>
          </cell>
          <cell r="F285">
            <v>0</v>
          </cell>
          <cell r="G285">
            <v>0</v>
          </cell>
          <cell r="H285">
            <v>0</v>
          </cell>
          <cell r="I285">
            <v>433225000</v>
          </cell>
          <cell r="J285" t="str">
            <v>C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A286" t="str">
            <v>261</v>
          </cell>
          <cell r="B286" t="str">
            <v>361269</v>
          </cell>
          <cell r="C286" t="str">
            <v>LAFARGE AGREGATE BETOANE SA BUCURESTI</v>
          </cell>
          <cell r="D286" t="str">
            <v>D</v>
          </cell>
          <cell r="E286">
            <v>8971175000</v>
          </cell>
          <cell r="F286">
            <v>6507525000</v>
          </cell>
          <cell r="G286">
            <v>0</v>
          </cell>
          <cell r="H286">
            <v>6507525000</v>
          </cell>
          <cell r="I286">
            <v>15478700000</v>
          </cell>
          <cell r="J286" t="str">
            <v>C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A287" t="str">
            <v>261</v>
          </cell>
          <cell r="B287" t="str">
            <v>361277</v>
          </cell>
          <cell r="C287" t="str">
            <v>ROMBETON SA BUCURESTI</v>
          </cell>
          <cell r="D287" t="str">
            <v>D</v>
          </cell>
          <cell r="E287">
            <v>1482125000</v>
          </cell>
          <cell r="F287">
            <v>0</v>
          </cell>
          <cell r="G287">
            <v>0</v>
          </cell>
          <cell r="H287">
            <v>0</v>
          </cell>
          <cell r="I287">
            <v>1482125000</v>
          </cell>
          <cell r="J287" t="str">
            <v>C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A288" t="str">
            <v>261</v>
          </cell>
          <cell r="B288" t="str">
            <v>361307</v>
          </cell>
          <cell r="C288" t="str">
            <v>COMPANIA DE LIBRARII SA BUCURESTI</v>
          </cell>
          <cell r="D288" t="str">
            <v>D</v>
          </cell>
          <cell r="E288">
            <v>394175000</v>
          </cell>
          <cell r="F288">
            <v>0</v>
          </cell>
          <cell r="G288">
            <v>0</v>
          </cell>
          <cell r="H288">
            <v>0</v>
          </cell>
          <cell r="I288">
            <v>394175000</v>
          </cell>
          <cell r="J288" t="str">
            <v>C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A289" t="str">
            <v>261</v>
          </cell>
          <cell r="B289" t="str">
            <v>361315</v>
          </cell>
          <cell r="C289" t="str">
            <v>CONINTEX SA BUCURESTI</v>
          </cell>
          <cell r="D289" t="str">
            <v>D</v>
          </cell>
          <cell r="E289">
            <v>203625000</v>
          </cell>
          <cell r="F289">
            <v>0</v>
          </cell>
          <cell r="G289">
            <v>0</v>
          </cell>
          <cell r="H289">
            <v>0</v>
          </cell>
          <cell r="I289">
            <v>203625000</v>
          </cell>
          <cell r="J289" t="str">
            <v>C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A290" t="str">
            <v>261</v>
          </cell>
          <cell r="B290" t="str">
            <v>361382</v>
          </cell>
          <cell r="C290" t="str">
            <v>MINERVA SA BUCURESTI</v>
          </cell>
          <cell r="D290" t="str">
            <v>D</v>
          </cell>
          <cell r="E290">
            <v>9881839400</v>
          </cell>
          <cell r="F290">
            <v>7906025000</v>
          </cell>
          <cell r="G290">
            <v>0</v>
          </cell>
          <cell r="H290">
            <v>7906025000</v>
          </cell>
          <cell r="I290">
            <v>17787864400</v>
          </cell>
          <cell r="J290" t="str">
            <v>C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A291" t="str">
            <v>261</v>
          </cell>
          <cell r="B291" t="str">
            <v>361560</v>
          </cell>
          <cell r="C291" t="str">
            <v>BANCA DE EXPORT IMPORT A ROMANIEI(EXIMBANK)</v>
          </cell>
          <cell r="D291" t="str">
            <v>D</v>
          </cell>
          <cell r="E291">
            <v>9321190860</v>
          </cell>
          <cell r="F291">
            <v>3823204833</v>
          </cell>
          <cell r="G291">
            <v>0</v>
          </cell>
          <cell r="H291">
            <v>3823204833</v>
          </cell>
          <cell r="I291">
            <v>13144395693</v>
          </cell>
          <cell r="J291" t="str">
            <v>C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A292" t="str">
            <v>261</v>
          </cell>
          <cell r="B292" t="str">
            <v>361579</v>
          </cell>
          <cell r="C292" t="str">
            <v>BANCA ROMANA PENTRU DEZVOLTARE-GSG</v>
          </cell>
          <cell r="D292" t="str">
            <v>D</v>
          </cell>
          <cell r="E292">
            <v>91652325000</v>
          </cell>
          <cell r="F292">
            <v>297040000</v>
          </cell>
          <cell r="G292">
            <v>0</v>
          </cell>
          <cell r="H292">
            <v>297040000</v>
          </cell>
          <cell r="I292">
            <v>91949365000</v>
          </cell>
          <cell r="J292" t="str">
            <v>C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</row>
        <row r="293">
          <cell r="A293" t="str">
            <v>261</v>
          </cell>
          <cell r="B293" t="str">
            <v>361757</v>
          </cell>
          <cell r="C293" t="str">
            <v>BANCA COMERCIALA ROMANA SA BUCURESTI</v>
          </cell>
          <cell r="D293" t="str">
            <v>D</v>
          </cell>
          <cell r="E293">
            <v>258809250000</v>
          </cell>
          <cell r="F293">
            <v>216672000000</v>
          </cell>
          <cell r="G293">
            <v>0</v>
          </cell>
          <cell r="H293">
            <v>216672000000</v>
          </cell>
          <cell r="I293">
            <v>475481250000</v>
          </cell>
          <cell r="J293" t="str">
            <v>C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</row>
        <row r="294">
          <cell r="A294" t="str">
            <v>261</v>
          </cell>
          <cell r="B294" t="str">
            <v>361765</v>
          </cell>
          <cell r="C294" t="str">
            <v>BANKCOOP SA BUCURESTI</v>
          </cell>
          <cell r="D294" t="str">
            <v>D</v>
          </cell>
          <cell r="E294">
            <v>1473796400</v>
          </cell>
          <cell r="F294">
            <v>0</v>
          </cell>
          <cell r="G294">
            <v>0</v>
          </cell>
          <cell r="H294">
            <v>0</v>
          </cell>
          <cell r="I294">
            <v>1473796400</v>
          </cell>
          <cell r="J294" t="str">
            <v>C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A295" t="str">
            <v>261</v>
          </cell>
          <cell r="B295" t="str">
            <v>361820</v>
          </cell>
          <cell r="C295" t="str">
            <v>BANCA AGRICOLA SA BUCURESTI</v>
          </cell>
          <cell r="D295" t="str">
            <v>D</v>
          </cell>
          <cell r="E295">
            <v>5507067000</v>
          </cell>
          <cell r="F295">
            <v>0</v>
          </cell>
          <cell r="G295">
            <v>0</v>
          </cell>
          <cell r="H295">
            <v>0</v>
          </cell>
          <cell r="I295">
            <v>5507067000</v>
          </cell>
          <cell r="J295" t="str">
            <v>C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</row>
        <row r="296">
          <cell r="A296" t="str">
            <v>261</v>
          </cell>
          <cell r="B296" t="str">
            <v>363367</v>
          </cell>
          <cell r="C296" t="str">
            <v>HUMANITAS SA BUCURESTI</v>
          </cell>
          <cell r="D296" t="str">
            <v>D</v>
          </cell>
          <cell r="E296">
            <v>1820000</v>
          </cell>
          <cell r="F296">
            <v>0</v>
          </cell>
          <cell r="G296">
            <v>0</v>
          </cell>
          <cell r="H296">
            <v>0</v>
          </cell>
          <cell r="I296">
            <v>1820000</v>
          </cell>
          <cell r="J296" t="str">
            <v>C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</row>
        <row r="297">
          <cell r="A297" t="str">
            <v>261</v>
          </cell>
          <cell r="B297" t="str">
            <v>3639727</v>
          </cell>
          <cell r="C297" t="str">
            <v>PISCICOLA SA OLTENITA</v>
          </cell>
          <cell r="D297" t="str">
            <v>D</v>
          </cell>
          <cell r="E297">
            <v>773375000</v>
          </cell>
          <cell r="F297">
            <v>0</v>
          </cell>
          <cell r="G297">
            <v>0</v>
          </cell>
          <cell r="H297">
            <v>0</v>
          </cell>
          <cell r="I297">
            <v>773375000</v>
          </cell>
          <cell r="J297" t="str">
            <v>C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</row>
        <row r="298">
          <cell r="A298" t="str">
            <v>261</v>
          </cell>
          <cell r="B298" t="str">
            <v>364354</v>
          </cell>
          <cell r="C298" t="str">
            <v>WTCP CCIB SRL BUCURESTI</v>
          </cell>
          <cell r="D298" t="str">
            <v>D</v>
          </cell>
          <cell r="E298">
            <v>1087983000</v>
          </cell>
          <cell r="F298">
            <v>0</v>
          </cell>
          <cell r="G298">
            <v>0</v>
          </cell>
          <cell r="H298">
            <v>0</v>
          </cell>
          <cell r="I298">
            <v>1087983000</v>
          </cell>
          <cell r="J298" t="str">
            <v>C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</row>
        <row r="299">
          <cell r="A299" t="str">
            <v>261</v>
          </cell>
          <cell r="B299" t="str">
            <v>368003</v>
          </cell>
          <cell r="C299" t="str">
            <v>UPETROLAM SA BUCURESTI</v>
          </cell>
          <cell r="D299" t="str">
            <v>D</v>
          </cell>
          <cell r="E299">
            <v>965500000</v>
          </cell>
          <cell r="F299">
            <v>2510300000</v>
          </cell>
          <cell r="G299">
            <v>0</v>
          </cell>
          <cell r="H299">
            <v>2510300000</v>
          </cell>
          <cell r="I299">
            <v>3475800000</v>
          </cell>
          <cell r="J299" t="str">
            <v>C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</row>
        <row r="300">
          <cell r="A300" t="str">
            <v>261</v>
          </cell>
          <cell r="B300" t="str">
            <v>368356</v>
          </cell>
          <cell r="C300" t="str">
            <v>PROTAN SA BUCURESTI</v>
          </cell>
          <cell r="D300" t="str">
            <v>D</v>
          </cell>
          <cell r="E300">
            <v>1031675000</v>
          </cell>
          <cell r="F300">
            <v>0</v>
          </cell>
          <cell r="G300">
            <v>0</v>
          </cell>
          <cell r="H300">
            <v>0</v>
          </cell>
          <cell r="I300">
            <v>1031675000</v>
          </cell>
          <cell r="J300" t="str">
            <v>C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</row>
        <row r="301">
          <cell r="A301" t="str">
            <v>261</v>
          </cell>
          <cell r="B301" t="str">
            <v>369270</v>
          </cell>
          <cell r="C301" t="str">
            <v>INTEC SA BUCURESTI</v>
          </cell>
          <cell r="D301" t="str">
            <v>D</v>
          </cell>
          <cell r="E301">
            <v>2085150000</v>
          </cell>
          <cell r="F301">
            <v>0</v>
          </cell>
          <cell r="G301">
            <v>0</v>
          </cell>
          <cell r="H301">
            <v>0</v>
          </cell>
          <cell r="I301">
            <v>2085150000</v>
          </cell>
          <cell r="J301" t="str">
            <v>C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2">
          <cell r="A302" t="str">
            <v>261</v>
          </cell>
          <cell r="B302" t="str">
            <v>369432</v>
          </cell>
          <cell r="C302" t="str">
            <v>KVAERNER FECNE SA BUCURESTI</v>
          </cell>
          <cell r="D302" t="str">
            <v>D</v>
          </cell>
          <cell r="E302">
            <v>1424475000</v>
          </cell>
          <cell r="F302">
            <v>0</v>
          </cell>
          <cell r="G302">
            <v>0</v>
          </cell>
          <cell r="H302">
            <v>0</v>
          </cell>
          <cell r="I302">
            <v>1424475000</v>
          </cell>
          <cell r="J302" t="str">
            <v>C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</row>
        <row r="303">
          <cell r="A303" t="str">
            <v>261</v>
          </cell>
          <cell r="B303" t="str">
            <v>369572</v>
          </cell>
          <cell r="C303" t="str">
            <v>ICPET SA BUCURESTI</v>
          </cell>
          <cell r="D303" t="str">
            <v>D</v>
          </cell>
          <cell r="E303">
            <v>714100000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 t="str">
            <v>C</v>
          </cell>
          <cell r="K303">
            <v>0</v>
          </cell>
          <cell r="L303">
            <v>714100000</v>
          </cell>
          <cell r="M303">
            <v>0</v>
          </cell>
          <cell r="N303">
            <v>714100000</v>
          </cell>
          <cell r="O303">
            <v>0</v>
          </cell>
        </row>
        <row r="304">
          <cell r="A304" t="str">
            <v>261</v>
          </cell>
          <cell r="B304" t="str">
            <v>369645</v>
          </cell>
          <cell r="C304" t="str">
            <v>ALUNIS SA BUCURESTI</v>
          </cell>
          <cell r="D304" t="str">
            <v>D</v>
          </cell>
          <cell r="E304">
            <v>66325000</v>
          </cell>
          <cell r="F304">
            <v>0</v>
          </cell>
          <cell r="G304">
            <v>0</v>
          </cell>
          <cell r="H304">
            <v>0</v>
          </cell>
          <cell r="I304">
            <v>66325000</v>
          </cell>
          <cell r="J304" t="str">
            <v>C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</row>
        <row r="305">
          <cell r="A305" t="str">
            <v>261</v>
          </cell>
          <cell r="B305" t="str">
            <v>379010</v>
          </cell>
          <cell r="C305" t="str">
            <v>IPSC SA BUCURESTI</v>
          </cell>
          <cell r="D305" t="str">
            <v>D</v>
          </cell>
          <cell r="E305">
            <v>174550000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 t="str">
            <v>C</v>
          </cell>
          <cell r="K305">
            <v>0</v>
          </cell>
          <cell r="L305">
            <v>174550000</v>
          </cell>
          <cell r="M305">
            <v>0</v>
          </cell>
          <cell r="N305">
            <v>174550000</v>
          </cell>
          <cell r="O305">
            <v>0</v>
          </cell>
        </row>
        <row r="306">
          <cell r="A306" t="str">
            <v>261</v>
          </cell>
          <cell r="B306" t="str">
            <v>379266</v>
          </cell>
          <cell r="C306" t="str">
            <v>TRANSCHIM SA BUCURESTI</v>
          </cell>
          <cell r="D306" t="str">
            <v>D</v>
          </cell>
          <cell r="E306">
            <v>2214450000</v>
          </cell>
          <cell r="F306">
            <v>0</v>
          </cell>
          <cell r="G306">
            <v>0</v>
          </cell>
          <cell r="H306">
            <v>0</v>
          </cell>
          <cell r="I306">
            <v>2214450000</v>
          </cell>
          <cell r="J306" t="str">
            <v>C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</row>
        <row r="307">
          <cell r="A307" t="str">
            <v>261</v>
          </cell>
          <cell r="B307" t="str">
            <v>379657</v>
          </cell>
          <cell r="C307" t="str">
            <v>UMUC SA BUCURESTI</v>
          </cell>
          <cell r="D307" t="str">
            <v>D</v>
          </cell>
          <cell r="E307">
            <v>161550000</v>
          </cell>
          <cell r="F307">
            <v>514125000</v>
          </cell>
          <cell r="G307">
            <v>0</v>
          </cell>
          <cell r="H307">
            <v>514125000</v>
          </cell>
          <cell r="I307">
            <v>675675000</v>
          </cell>
          <cell r="J307" t="str">
            <v>C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</row>
        <row r="308">
          <cell r="A308" t="str">
            <v>261</v>
          </cell>
          <cell r="B308" t="str">
            <v>381673</v>
          </cell>
          <cell r="C308" t="str">
            <v>FORTUNA SA BUCURESTI</v>
          </cell>
          <cell r="D308" t="str">
            <v>D</v>
          </cell>
          <cell r="E308">
            <v>14620500000</v>
          </cell>
          <cell r="F308">
            <v>25000</v>
          </cell>
          <cell r="G308">
            <v>0</v>
          </cell>
          <cell r="H308">
            <v>25000</v>
          </cell>
          <cell r="I308">
            <v>14620525000</v>
          </cell>
          <cell r="J308" t="str">
            <v>C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</row>
        <row r="309">
          <cell r="A309" t="str">
            <v>261</v>
          </cell>
          <cell r="B309" t="str">
            <v>382458</v>
          </cell>
          <cell r="C309" t="str">
            <v>AMIRO SA BUCURESTI</v>
          </cell>
          <cell r="D309" t="str">
            <v>D</v>
          </cell>
          <cell r="E309">
            <v>25000</v>
          </cell>
          <cell r="F309">
            <v>0</v>
          </cell>
          <cell r="G309">
            <v>0</v>
          </cell>
          <cell r="H309">
            <v>0</v>
          </cell>
          <cell r="I309">
            <v>25000</v>
          </cell>
          <cell r="J309" t="str">
            <v>C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</row>
        <row r="310">
          <cell r="A310" t="str">
            <v>261</v>
          </cell>
          <cell r="B310" t="str">
            <v>382482</v>
          </cell>
          <cell r="C310" t="str">
            <v>CELPI SA BUCURESTI</v>
          </cell>
          <cell r="D310" t="str">
            <v>D</v>
          </cell>
          <cell r="E310">
            <v>2491800000</v>
          </cell>
          <cell r="F310">
            <v>0</v>
          </cell>
          <cell r="G310">
            <v>0</v>
          </cell>
          <cell r="H310">
            <v>0</v>
          </cell>
          <cell r="I310">
            <v>2491800000</v>
          </cell>
          <cell r="J310" t="str">
            <v>C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</row>
        <row r="311">
          <cell r="A311" t="str">
            <v>261</v>
          </cell>
          <cell r="B311" t="str">
            <v>385446</v>
          </cell>
          <cell r="C311" t="str">
            <v>ICTCM SA BUCURESTI</v>
          </cell>
          <cell r="D311" t="str">
            <v>D</v>
          </cell>
          <cell r="E311">
            <v>2993750000</v>
          </cell>
          <cell r="F311">
            <v>0</v>
          </cell>
          <cell r="G311">
            <v>0</v>
          </cell>
          <cell r="H311">
            <v>0</v>
          </cell>
          <cell r="I311">
            <v>2993750000</v>
          </cell>
          <cell r="J311" t="str">
            <v>C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</row>
        <row r="312">
          <cell r="A312" t="str">
            <v>261</v>
          </cell>
          <cell r="B312" t="str">
            <v>393082</v>
          </cell>
          <cell r="C312" t="str">
            <v>APSI SA BUCURESTI</v>
          </cell>
          <cell r="D312" t="str">
            <v>D</v>
          </cell>
          <cell r="E312">
            <v>5575000</v>
          </cell>
          <cell r="F312">
            <v>0</v>
          </cell>
          <cell r="G312">
            <v>0</v>
          </cell>
          <cell r="H312">
            <v>0</v>
          </cell>
          <cell r="I312">
            <v>5575000</v>
          </cell>
          <cell r="J312" t="str">
            <v>C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</row>
        <row r="313">
          <cell r="A313" t="str">
            <v>261</v>
          </cell>
          <cell r="B313" t="str">
            <v>397297</v>
          </cell>
          <cell r="C313" t="str">
            <v>PROCAS SA BUCURESTI</v>
          </cell>
          <cell r="D313" t="str">
            <v>D</v>
          </cell>
          <cell r="E313">
            <v>7500000</v>
          </cell>
          <cell r="F313">
            <v>0</v>
          </cell>
          <cell r="G313">
            <v>0</v>
          </cell>
          <cell r="H313">
            <v>0</v>
          </cell>
          <cell r="I313">
            <v>7500000</v>
          </cell>
          <cell r="J313" t="str">
            <v>C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</row>
        <row r="314">
          <cell r="A314" t="str">
            <v>261</v>
          </cell>
          <cell r="B314" t="str">
            <v>397300</v>
          </cell>
          <cell r="C314" t="str">
            <v>CONCORDIA ALIM4 SA BUCURESTI</v>
          </cell>
          <cell r="D314" t="str">
            <v>D</v>
          </cell>
          <cell r="E314">
            <v>7377979300</v>
          </cell>
          <cell r="F314">
            <v>0</v>
          </cell>
          <cell r="G314">
            <v>0</v>
          </cell>
          <cell r="H314">
            <v>0</v>
          </cell>
          <cell r="I314">
            <v>7377979300</v>
          </cell>
          <cell r="J314" t="str">
            <v>C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</row>
        <row r="315">
          <cell r="A315" t="str">
            <v>261</v>
          </cell>
          <cell r="B315" t="str">
            <v>397319</v>
          </cell>
          <cell r="C315" t="str">
            <v>SERE VITAN BIRZESTI SA BUCURESTI</v>
          </cell>
          <cell r="D315" t="str">
            <v>D</v>
          </cell>
          <cell r="E315">
            <v>2590975000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 t="str">
            <v>C</v>
          </cell>
          <cell r="K315">
            <v>0</v>
          </cell>
          <cell r="L315">
            <v>2590975000</v>
          </cell>
          <cell r="M315">
            <v>0</v>
          </cell>
          <cell r="N315">
            <v>2590975000</v>
          </cell>
          <cell r="O315">
            <v>0</v>
          </cell>
        </row>
        <row r="316">
          <cell r="A316" t="str">
            <v>261</v>
          </cell>
          <cell r="B316" t="str">
            <v>401290</v>
          </cell>
          <cell r="C316" t="str">
            <v>VULCAN SA BUCURESTI</v>
          </cell>
          <cell r="D316" t="str">
            <v>D</v>
          </cell>
          <cell r="E316">
            <v>13061675000</v>
          </cell>
          <cell r="F316">
            <v>39185025000</v>
          </cell>
          <cell r="G316">
            <v>0</v>
          </cell>
          <cell r="H316">
            <v>39185025000</v>
          </cell>
          <cell r="I316">
            <v>52246700000</v>
          </cell>
          <cell r="J316" t="str">
            <v>C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</row>
        <row r="317">
          <cell r="A317" t="str">
            <v>261</v>
          </cell>
          <cell r="B317" t="str">
            <v>4019375</v>
          </cell>
          <cell r="C317" t="str">
            <v>SUPORT LOGISTIC SA BUCURESTI</v>
          </cell>
          <cell r="D317" t="str">
            <v>D</v>
          </cell>
          <cell r="E317">
            <v>156275000</v>
          </cell>
          <cell r="F317">
            <v>0</v>
          </cell>
          <cell r="G317">
            <v>0</v>
          </cell>
          <cell r="H317">
            <v>0</v>
          </cell>
          <cell r="I317">
            <v>156275000</v>
          </cell>
          <cell r="J317" t="str">
            <v>C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A318" t="str">
            <v>261</v>
          </cell>
          <cell r="B318" t="str">
            <v>401983</v>
          </cell>
          <cell r="C318" t="str">
            <v>FAPIRO SA BUCURESTI</v>
          </cell>
          <cell r="D318" t="str">
            <v>D</v>
          </cell>
          <cell r="E318">
            <v>49250000</v>
          </cell>
          <cell r="F318">
            <v>0</v>
          </cell>
          <cell r="G318">
            <v>0</v>
          </cell>
          <cell r="H318">
            <v>0</v>
          </cell>
          <cell r="I318">
            <v>49250000</v>
          </cell>
          <cell r="J318" t="str">
            <v>C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A319" t="str">
            <v>261</v>
          </cell>
          <cell r="B319" t="str">
            <v>403810</v>
          </cell>
          <cell r="C319" t="str">
            <v>MUNTENIA SA BUCURESTI</v>
          </cell>
          <cell r="D319" t="str">
            <v>D</v>
          </cell>
          <cell r="E319">
            <v>787900000</v>
          </cell>
          <cell r="F319">
            <v>4565092600</v>
          </cell>
          <cell r="G319">
            <v>0</v>
          </cell>
          <cell r="H319">
            <v>4565092600</v>
          </cell>
          <cell r="I319">
            <v>5352992600</v>
          </cell>
          <cell r="J319" t="str">
            <v>C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A320" t="str">
            <v>261</v>
          </cell>
          <cell r="B320" t="str">
            <v>403879</v>
          </cell>
          <cell r="C320" t="str">
            <v>UCR SA BUCURESTI</v>
          </cell>
          <cell r="D320" t="str">
            <v>D</v>
          </cell>
          <cell r="E320">
            <v>263500000</v>
          </cell>
          <cell r="F320">
            <v>0</v>
          </cell>
          <cell r="G320">
            <v>0</v>
          </cell>
          <cell r="H320">
            <v>0</v>
          </cell>
          <cell r="I320">
            <v>263500000</v>
          </cell>
          <cell r="J320" t="str">
            <v>C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A321" t="str">
            <v>261</v>
          </cell>
          <cell r="B321" t="str">
            <v>404254</v>
          </cell>
          <cell r="C321" t="str">
            <v>ZMEURA SA BUCURESTI</v>
          </cell>
          <cell r="D321" t="str">
            <v>D</v>
          </cell>
          <cell r="E321">
            <v>22975000</v>
          </cell>
          <cell r="F321">
            <v>0</v>
          </cell>
          <cell r="G321">
            <v>0</v>
          </cell>
          <cell r="H321">
            <v>0</v>
          </cell>
          <cell r="I321">
            <v>22975000</v>
          </cell>
          <cell r="J321" t="str">
            <v>C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A322" t="str">
            <v>261</v>
          </cell>
          <cell r="B322" t="str">
            <v>404416</v>
          </cell>
          <cell r="C322" t="str">
            <v>BANC POST SA BUCURESTI</v>
          </cell>
          <cell r="D322" t="str">
            <v>D</v>
          </cell>
          <cell r="E322">
            <v>6393476000</v>
          </cell>
          <cell r="F322">
            <v>33494522000</v>
          </cell>
          <cell r="G322">
            <v>0</v>
          </cell>
          <cell r="H322">
            <v>33494522000</v>
          </cell>
          <cell r="I322">
            <v>39887998000</v>
          </cell>
          <cell r="J322" t="str">
            <v>C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A323" t="str">
            <v>261</v>
          </cell>
          <cell r="B323" t="str">
            <v>404602</v>
          </cell>
          <cell r="C323" t="str">
            <v>LIBERTATEA PANIFICATIE SA BUCURESTI</v>
          </cell>
          <cell r="D323" t="str">
            <v>D</v>
          </cell>
          <cell r="E323">
            <v>696650000</v>
          </cell>
          <cell r="F323">
            <v>0</v>
          </cell>
          <cell r="G323">
            <v>0</v>
          </cell>
          <cell r="H323">
            <v>0</v>
          </cell>
          <cell r="I323">
            <v>696650000</v>
          </cell>
          <cell r="J323" t="str">
            <v>C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A324" t="str">
            <v>261</v>
          </cell>
          <cell r="B324" t="str">
            <v>405195</v>
          </cell>
          <cell r="C324" t="str">
            <v>ARCOM SA BUCURESTI</v>
          </cell>
          <cell r="D324" t="str">
            <v>D</v>
          </cell>
          <cell r="E324">
            <v>2208783500</v>
          </cell>
          <cell r="F324">
            <v>0</v>
          </cell>
          <cell r="G324">
            <v>0</v>
          </cell>
          <cell r="H324">
            <v>0</v>
          </cell>
          <cell r="I324">
            <v>2208783500</v>
          </cell>
          <cell r="J324" t="str">
            <v>C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A325" t="str">
            <v>261</v>
          </cell>
          <cell r="B325" t="str">
            <v>405470</v>
          </cell>
          <cell r="C325" t="str">
            <v>PRINCIAR 90 SA BUCURESTI</v>
          </cell>
          <cell r="D325" t="str">
            <v>D</v>
          </cell>
          <cell r="E325">
            <v>384200000</v>
          </cell>
          <cell r="F325">
            <v>0</v>
          </cell>
          <cell r="G325">
            <v>0</v>
          </cell>
          <cell r="H325">
            <v>0</v>
          </cell>
          <cell r="I325">
            <v>384200000</v>
          </cell>
          <cell r="J325" t="str">
            <v>C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A326" t="str">
            <v>261</v>
          </cell>
          <cell r="B326" t="str">
            <v>405705</v>
          </cell>
          <cell r="C326" t="str">
            <v>VENTILATORUL SA BUCURESTI</v>
          </cell>
          <cell r="D326" t="str">
            <v>D</v>
          </cell>
          <cell r="E326">
            <v>742937200</v>
          </cell>
          <cell r="F326">
            <v>923649948</v>
          </cell>
          <cell r="G326">
            <v>0</v>
          </cell>
          <cell r="H326">
            <v>923649948</v>
          </cell>
          <cell r="I326">
            <v>1666587148</v>
          </cell>
          <cell r="J326" t="str">
            <v>C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7">
          <cell r="A327" t="str">
            <v>261</v>
          </cell>
          <cell r="B327" t="str">
            <v>406166</v>
          </cell>
          <cell r="C327" t="str">
            <v>TEHNOPAM SA BUCURESTI</v>
          </cell>
          <cell r="D327" t="str">
            <v>D</v>
          </cell>
          <cell r="E327">
            <v>564375300</v>
          </cell>
          <cell r="F327">
            <v>0</v>
          </cell>
          <cell r="G327">
            <v>0</v>
          </cell>
          <cell r="H327">
            <v>0</v>
          </cell>
          <cell r="I327">
            <v>564375300</v>
          </cell>
          <cell r="J327" t="str">
            <v>C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A328" t="str">
            <v>261</v>
          </cell>
          <cell r="B328" t="str">
            <v>406212</v>
          </cell>
          <cell r="C328" t="str">
            <v>PROCETEL SA BUCURESTI</v>
          </cell>
          <cell r="D328" t="str">
            <v>D</v>
          </cell>
          <cell r="E328">
            <v>109175000</v>
          </cell>
          <cell r="F328">
            <v>0</v>
          </cell>
          <cell r="G328">
            <v>0</v>
          </cell>
          <cell r="H328">
            <v>0</v>
          </cell>
          <cell r="I328">
            <v>109175000</v>
          </cell>
          <cell r="J328" t="str">
            <v>C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A329" t="str">
            <v>261</v>
          </cell>
          <cell r="B329" t="str">
            <v>407137</v>
          </cell>
          <cell r="C329" t="str">
            <v>UTAL SA BUCURESTI</v>
          </cell>
          <cell r="D329" t="str">
            <v>D</v>
          </cell>
          <cell r="E329">
            <v>426175000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 t="str">
            <v>C</v>
          </cell>
          <cell r="K329">
            <v>0</v>
          </cell>
          <cell r="L329">
            <v>202000000</v>
          </cell>
          <cell r="M329">
            <v>224175000</v>
          </cell>
          <cell r="N329">
            <v>426175000</v>
          </cell>
          <cell r="O329">
            <v>0</v>
          </cell>
        </row>
        <row r="330">
          <cell r="A330" t="str">
            <v>261</v>
          </cell>
          <cell r="B330" t="str">
            <v>4081342</v>
          </cell>
          <cell r="C330" t="str">
            <v>BURSA MARITIMA DE MARFURI CONSTANTA</v>
          </cell>
          <cell r="D330" t="str">
            <v>D</v>
          </cell>
          <cell r="E330">
            <v>500000000</v>
          </cell>
          <cell r="F330">
            <v>0</v>
          </cell>
          <cell r="G330">
            <v>0</v>
          </cell>
          <cell r="H330">
            <v>0</v>
          </cell>
          <cell r="I330">
            <v>500000000</v>
          </cell>
          <cell r="J330" t="str">
            <v>C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A331" t="str">
            <v>261</v>
          </cell>
          <cell r="B331" t="str">
            <v>408159</v>
          </cell>
          <cell r="C331" t="str">
            <v>TUBAL SA BUCURESTI</v>
          </cell>
          <cell r="D331" t="str">
            <v>D</v>
          </cell>
          <cell r="E331">
            <v>949475000</v>
          </cell>
          <cell r="F331">
            <v>0</v>
          </cell>
          <cell r="G331">
            <v>0</v>
          </cell>
          <cell r="H331">
            <v>0</v>
          </cell>
          <cell r="I331">
            <v>949475000</v>
          </cell>
          <cell r="J331" t="str">
            <v>C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A332" t="str">
            <v>261</v>
          </cell>
          <cell r="B332" t="str">
            <v>409430</v>
          </cell>
          <cell r="C332" t="str">
            <v>INOX SA BUCURESTI</v>
          </cell>
          <cell r="D332" t="str">
            <v>D</v>
          </cell>
          <cell r="E332">
            <v>1004900000</v>
          </cell>
          <cell r="F332">
            <v>1507350000</v>
          </cell>
          <cell r="G332">
            <v>0</v>
          </cell>
          <cell r="H332">
            <v>1507350000</v>
          </cell>
          <cell r="I332">
            <v>2512250000</v>
          </cell>
          <cell r="J332" t="str">
            <v>C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A333" t="str">
            <v>261</v>
          </cell>
          <cell r="B333" t="str">
            <v>410876</v>
          </cell>
          <cell r="C333" t="str">
            <v>BUENO PANDURI SA BUCURESTI</v>
          </cell>
          <cell r="D333" t="str">
            <v>D</v>
          </cell>
          <cell r="E333">
            <v>2697500000</v>
          </cell>
          <cell r="F333">
            <v>0</v>
          </cell>
          <cell r="G333">
            <v>0</v>
          </cell>
          <cell r="H333">
            <v>0</v>
          </cell>
          <cell r="I333">
            <v>2697500000</v>
          </cell>
          <cell r="J333" t="str">
            <v>C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A334" t="str">
            <v>261</v>
          </cell>
          <cell r="B334" t="str">
            <v>423140</v>
          </cell>
          <cell r="C334" t="str">
            <v>ICPE SA BUCURESTI</v>
          </cell>
          <cell r="D334" t="str">
            <v>D</v>
          </cell>
          <cell r="E334">
            <v>6354875000</v>
          </cell>
          <cell r="F334">
            <v>0</v>
          </cell>
          <cell r="G334">
            <v>0</v>
          </cell>
          <cell r="H334">
            <v>0</v>
          </cell>
          <cell r="I334">
            <v>6354875000</v>
          </cell>
          <cell r="J334" t="str">
            <v>C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A335" t="str">
            <v>261</v>
          </cell>
          <cell r="B335" t="str">
            <v>427258</v>
          </cell>
          <cell r="C335" t="str">
            <v>SOCOR SA BUCURESTI</v>
          </cell>
          <cell r="D335" t="str">
            <v>D</v>
          </cell>
          <cell r="E335">
            <v>21450000</v>
          </cell>
          <cell r="F335">
            <v>0</v>
          </cell>
          <cell r="G335">
            <v>0</v>
          </cell>
          <cell r="H335">
            <v>0</v>
          </cell>
          <cell r="I335">
            <v>21450000</v>
          </cell>
          <cell r="J335" t="str">
            <v>C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A336" t="str">
            <v>261</v>
          </cell>
          <cell r="B336" t="str">
            <v>4282451</v>
          </cell>
          <cell r="C336" t="str">
            <v>INCERTRANS SA BUCURESTI</v>
          </cell>
          <cell r="D336" t="str">
            <v>D</v>
          </cell>
          <cell r="E336">
            <v>313700000</v>
          </cell>
          <cell r="F336">
            <v>0</v>
          </cell>
          <cell r="G336">
            <v>0</v>
          </cell>
          <cell r="H336">
            <v>0</v>
          </cell>
          <cell r="I336">
            <v>313700000</v>
          </cell>
          <cell r="J336" t="str">
            <v>C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A337" t="str">
            <v>261</v>
          </cell>
          <cell r="B337" t="str">
            <v>430539</v>
          </cell>
          <cell r="C337" t="str">
            <v>SCIPPA SA BUCURESTI</v>
          </cell>
          <cell r="D337" t="str">
            <v>D</v>
          </cell>
          <cell r="E337">
            <v>313400000</v>
          </cell>
          <cell r="F337">
            <v>0</v>
          </cell>
          <cell r="G337">
            <v>0</v>
          </cell>
          <cell r="H337">
            <v>0</v>
          </cell>
          <cell r="I337">
            <v>89150000</v>
          </cell>
          <cell r="J337" t="str">
            <v>C</v>
          </cell>
          <cell r="K337">
            <v>0</v>
          </cell>
          <cell r="L337">
            <v>224250000</v>
          </cell>
          <cell r="M337">
            <v>0</v>
          </cell>
          <cell r="N337">
            <v>224250000</v>
          </cell>
          <cell r="O337">
            <v>0</v>
          </cell>
        </row>
        <row r="338">
          <cell r="A338" t="str">
            <v>261</v>
          </cell>
          <cell r="B338" t="str">
            <v>430830</v>
          </cell>
          <cell r="C338" t="str">
            <v>LUJERUL SA BUCURESTI</v>
          </cell>
          <cell r="D338" t="str">
            <v>D</v>
          </cell>
          <cell r="E338">
            <v>277875000</v>
          </cell>
          <cell r="F338">
            <v>0</v>
          </cell>
          <cell r="G338">
            <v>217900000</v>
          </cell>
          <cell r="H338">
            <v>217900000</v>
          </cell>
          <cell r="I338">
            <v>495775000</v>
          </cell>
          <cell r="J338" t="str">
            <v>C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A339" t="str">
            <v>261</v>
          </cell>
          <cell r="B339" t="str">
            <v>431089</v>
          </cell>
          <cell r="C339" t="str">
            <v>COMAT AUTO SA BUCURESTI</v>
          </cell>
          <cell r="D339" t="str">
            <v>D</v>
          </cell>
          <cell r="E339">
            <v>7153800000</v>
          </cell>
          <cell r="F339">
            <v>0</v>
          </cell>
          <cell r="G339">
            <v>0</v>
          </cell>
          <cell r="H339">
            <v>0</v>
          </cell>
          <cell r="I339">
            <v>7153800000</v>
          </cell>
          <cell r="J339" t="str">
            <v>C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A340" t="str">
            <v>261</v>
          </cell>
          <cell r="B340" t="str">
            <v>433497</v>
          </cell>
          <cell r="C340" t="str">
            <v>SIMAR SA BUCURESTI</v>
          </cell>
          <cell r="D340" t="str">
            <v>D</v>
          </cell>
          <cell r="E340">
            <v>470125000</v>
          </cell>
          <cell r="F340">
            <v>0</v>
          </cell>
          <cell r="G340">
            <v>0</v>
          </cell>
          <cell r="H340">
            <v>0</v>
          </cell>
          <cell r="I340">
            <v>470125000</v>
          </cell>
          <cell r="J340" t="str">
            <v>C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</row>
        <row r="341">
          <cell r="A341" t="str">
            <v>261</v>
          </cell>
          <cell r="B341" t="str">
            <v>4339710</v>
          </cell>
          <cell r="C341" t="str">
            <v>ROMANOEXPORT SA BUCURESTI</v>
          </cell>
          <cell r="D341" t="str">
            <v>D</v>
          </cell>
          <cell r="E341">
            <v>10900000</v>
          </cell>
          <cell r="F341">
            <v>0</v>
          </cell>
          <cell r="G341">
            <v>0</v>
          </cell>
          <cell r="H341">
            <v>0</v>
          </cell>
          <cell r="I341">
            <v>10900000</v>
          </cell>
          <cell r="J341" t="str">
            <v>C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</row>
        <row r="342">
          <cell r="A342" t="str">
            <v>261</v>
          </cell>
          <cell r="B342" t="str">
            <v>434190</v>
          </cell>
          <cell r="C342" t="str">
            <v>ZECASIN SA BUCURESTI</v>
          </cell>
          <cell r="D342" t="str">
            <v>D</v>
          </cell>
          <cell r="E342">
            <v>398025000</v>
          </cell>
          <cell r="F342">
            <v>0</v>
          </cell>
          <cell r="G342">
            <v>0</v>
          </cell>
          <cell r="H342">
            <v>0</v>
          </cell>
          <cell r="I342">
            <v>398025000</v>
          </cell>
          <cell r="J342" t="str">
            <v>C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</row>
        <row r="343">
          <cell r="A343" t="str">
            <v>261</v>
          </cell>
          <cell r="B343" t="str">
            <v>434492</v>
          </cell>
          <cell r="C343" t="str">
            <v>FIROS SA BUCURESTI</v>
          </cell>
          <cell r="D343" t="str">
            <v>D</v>
          </cell>
          <cell r="E343">
            <v>55996915618</v>
          </cell>
          <cell r="F343">
            <v>12861000000</v>
          </cell>
          <cell r="G343">
            <v>0</v>
          </cell>
          <cell r="H343">
            <v>12861000000</v>
          </cell>
          <cell r="I343">
            <v>68857915618</v>
          </cell>
          <cell r="J343" t="str">
            <v>C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A344" t="str">
            <v>261</v>
          </cell>
          <cell r="B344" t="str">
            <v>4419355</v>
          </cell>
          <cell r="C344" t="str">
            <v>TRICO PROMT BUCURESTI</v>
          </cell>
          <cell r="D344" t="str">
            <v>D</v>
          </cell>
          <cell r="E344">
            <v>3396362220</v>
          </cell>
          <cell r="F344">
            <v>0</v>
          </cell>
          <cell r="G344">
            <v>0</v>
          </cell>
          <cell r="H344">
            <v>0</v>
          </cell>
          <cell r="I344">
            <v>3396362220</v>
          </cell>
          <cell r="J344" t="str">
            <v>C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A345" t="str">
            <v>261</v>
          </cell>
          <cell r="B345" t="str">
            <v>446527</v>
          </cell>
          <cell r="C345" t="str">
            <v>TRICODAVA SA BUCURESTI</v>
          </cell>
          <cell r="D345" t="str">
            <v>D</v>
          </cell>
          <cell r="E345">
            <v>17143750000</v>
          </cell>
          <cell r="F345">
            <v>0</v>
          </cell>
          <cell r="G345">
            <v>0</v>
          </cell>
          <cell r="H345">
            <v>0</v>
          </cell>
          <cell r="I345">
            <v>17143750000</v>
          </cell>
          <cell r="J345" t="str">
            <v>C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A346" t="str">
            <v>261</v>
          </cell>
          <cell r="B346" t="str">
            <v>448269</v>
          </cell>
          <cell r="C346" t="str">
            <v>SOCIETATEA ROMANA DE ASCENSOARE(IFMA)</v>
          </cell>
          <cell r="D346" t="str">
            <v>D</v>
          </cell>
          <cell r="E346">
            <v>2154600000</v>
          </cell>
          <cell r="F346">
            <v>388825000</v>
          </cell>
          <cell r="G346">
            <v>0</v>
          </cell>
          <cell r="H346">
            <v>388825000</v>
          </cell>
          <cell r="I346">
            <v>2543425000</v>
          </cell>
          <cell r="J346" t="str">
            <v>C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A347" t="str">
            <v>261</v>
          </cell>
          <cell r="B347" t="str">
            <v>448412</v>
          </cell>
          <cell r="C347" t="str">
            <v>ELAROM SA BUCURESTI</v>
          </cell>
          <cell r="D347" t="str">
            <v>D</v>
          </cell>
          <cell r="E347">
            <v>58325000</v>
          </cell>
          <cell r="F347">
            <v>0</v>
          </cell>
          <cell r="G347">
            <v>0</v>
          </cell>
          <cell r="H347">
            <v>0</v>
          </cell>
          <cell r="I347">
            <v>58325000</v>
          </cell>
          <cell r="J347" t="str">
            <v>C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</row>
        <row r="348">
          <cell r="A348" t="str">
            <v>261</v>
          </cell>
          <cell r="B348" t="str">
            <v>448510</v>
          </cell>
          <cell r="C348" t="str">
            <v>AQUAPROIECT SA BUCURESTI</v>
          </cell>
          <cell r="D348" t="str">
            <v>D</v>
          </cell>
          <cell r="E348">
            <v>511600000</v>
          </cell>
          <cell r="F348">
            <v>0</v>
          </cell>
          <cell r="G348">
            <v>0</v>
          </cell>
          <cell r="H348">
            <v>0</v>
          </cell>
          <cell r="I348">
            <v>221600000</v>
          </cell>
          <cell r="J348" t="str">
            <v>C</v>
          </cell>
          <cell r="K348">
            <v>0</v>
          </cell>
          <cell r="L348">
            <v>0</v>
          </cell>
          <cell r="M348">
            <v>290000000</v>
          </cell>
          <cell r="N348">
            <v>290000000</v>
          </cell>
          <cell r="O348">
            <v>0</v>
          </cell>
        </row>
        <row r="349">
          <cell r="A349" t="str">
            <v>261</v>
          </cell>
          <cell r="B349" t="str">
            <v>448757</v>
          </cell>
          <cell r="C349" t="str">
            <v>MECO SERVICE SA BUCURESTI</v>
          </cell>
          <cell r="D349" t="str">
            <v>D</v>
          </cell>
          <cell r="E349">
            <v>767750000</v>
          </cell>
          <cell r="F349">
            <v>0</v>
          </cell>
          <cell r="G349">
            <v>0</v>
          </cell>
          <cell r="H349">
            <v>0</v>
          </cell>
          <cell r="I349">
            <v>767750000</v>
          </cell>
          <cell r="J349" t="str">
            <v>C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</row>
        <row r="350">
          <cell r="A350" t="str">
            <v>261</v>
          </cell>
          <cell r="B350" t="str">
            <v>449582</v>
          </cell>
          <cell r="C350" t="str">
            <v>INSCUT SA BUCURESTI</v>
          </cell>
          <cell r="D350" t="str">
            <v>D</v>
          </cell>
          <cell r="E350">
            <v>5605110000</v>
          </cell>
          <cell r="F350">
            <v>0</v>
          </cell>
          <cell r="G350">
            <v>0</v>
          </cell>
          <cell r="H350">
            <v>0</v>
          </cell>
          <cell r="I350">
            <v>5605110000</v>
          </cell>
          <cell r="J350" t="str">
            <v>C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A351" t="str">
            <v>261</v>
          </cell>
          <cell r="B351" t="str">
            <v>449620</v>
          </cell>
          <cell r="C351" t="str">
            <v>CEPROCIM SA BUCURESTI</v>
          </cell>
          <cell r="D351" t="str">
            <v>D</v>
          </cell>
          <cell r="E351">
            <v>54975000</v>
          </cell>
          <cell r="F351">
            <v>384825000</v>
          </cell>
          <cell r="G351">
            <v>0</v>
          </cell>
          <cell r="H351">
            <v>384825000</v>
          </cell>
          <cell r="I351">
            <v>439800000</v>
          </cell>
          <cell r="J351" t="str">
            <v>C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A352" t="str">
            <v>261</v>
          </cell>
          <cell r="B352" t="str">
            <v>451051</v>
          </cell>
          <cell r="C352" t="str">
            <v>STRAERO SA BUCURESTI</v>
          </cell>
          <cell r="D352" t="str">
            <v>D</v>
          </cell>
          <cell r="E352">
            <v>134975000</v>
          </cell>
          <cell r="F352">
            <v>0</v>
          </cell>
          <cell r="G352">
            <v>0</v>
          </cell>
          <cell r="H352">
            <v>0</v>
          </cell>
          <cell r="I352">
            <v>134975000</v>
          </cell>
          <cell r="J352" t="str">
            <v>C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A353" t="str">
            <v>261</v>
          </cell>
          <cell r="B353" t="str">
            <v>451787</v>
          </cell>
          <cell r="C353" t="str">
            <v>URBIS SA ARMATURI SANITARE</v>
          </cell>
          <cell r="D353" t="str">
            <v>D</v>
          </cell>
          <cell r="E353">
            <v>8118947300</v>
          </cell>
          <cell r="F353">
            <v>0</v>
          </cell>
          <cell r="G353">
            <v>0</v>
          </cell>
          <cell r="H353">
            <v>0</v>
          </cell>
          <cell r="I353">
            <v>8118947300</v>
          </cell>
          <cell r="J353" t="str">
            <v>C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A354" t="str">
            <v>261</v>
          </cell>
          <cell r="B354" t="str">
            <v>456466</v>
          </cell>
          <cell r="C354" t="str">
            <v>GRANTMETAL SA BUCURESTI</v>
          </cell>
          <cell r="D354" t="str">
            <v>D</v>
          </cell>
          <cell r="E354">
            <v>13582050000</v>
          </cell>
          <cell r="F354">
            <v>-1068950000</v>
          </cell>
          <cell r="G354">
            <v>0</v>
          </cell>
          <cell r="H354">
            <v>-1068950000</v>
          </cell>
          <cell r="I354">
            <v>12513100000</v>
          </cell>
          <cell r="J354" t="str">
            <v>C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A355" t="str">
            <v>261</v>
          </cell>
          <cell r="B355" t="str">
            <v>457704</v>
          </cell>
          <cell r="C355" t="str">
            <v>LEGUME FRUCTE MILITARI SA BUCURESTI</v>
          </cell>
          <cell r="D355" t="str">
            <v>D</v>
          </cell>
          <cell r="E355">
            <v>3989625000</v>
          </cell>
          <cell r="F355">
            <v>0</v>
          </cell>
          <cell r="G355">
            <v>0</v>
          </cell>
          <cell r="H355">
            <v>0</v>
          </cell>
          <cell r="I355">
            <v>3989625000</v>
          </cell>
          <cell r="J355" t="str">
            <v>C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</row>
        <row r="356">
          <cell r="A356" t="str">
            <v>261</v>
          </cell>
          <cell r="B356" t="str">
            <v>459853</v>
          </cell>
          <cell r="C356" t="str">
            <v>INSTITUTUL DE CERCETARI METALURGICE</v>
          </cell>
          <cell r="D356" t="str">
            <v>D</v>
          </cell>
          <cell r="E356">
            <v>2298300000</v>
          </cell>
          <cell r="F356">
            <v>0</v>
          </cell>
          <cell r="G356">
            <v>0</v>
          </cell>
          <cell r="H356">
            <v>0</v>
          </cell>
          <cell r="I356">
            <v>2298300000</v>
          </cell>
          <cell r="J356" t="str">
            <v>C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7">
          <cell r="A357" t="str">
            <v>261</v>
          </cell>
          <cell r="B357" t="str">
            <v>464825</v>
          </cell>
          <cell r="C357" t="str">
            <v>MASTER SA BUCURESTI</v>
          </cell>
          <cell r="D357" t="str">
            <v>D</v>
          </cell>
          <cell r="E357">
            <v>4301950000</v>
          </cell>
          <cell r="F357">
            <v>0</v>
          </cell>
          <cell r="G357">
            <v>0</v>
          </cell>
          <cell r="H357">
            <v>0</v>
          </cell>
          <cell r="I357">
            <v>4301950000</v>
          </cell>
          <cell r="J357" t="str">
            <v>C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</row>
        <row r="358">
          <cell r="A358" t="str">
            <v>261</v>
          </cell>
          <cell r="B358" t="str">
            <v>477639</v>
          </cell>
          <cell r="C358" t="str">
            <v>ROMCERAM SA CHITILA</v>
          </cell>
          <cell r="D358" t="str">
            <v>D</v>
          </cell>
          <cell r="E358">
            <v>8504875000</v>
          </cell>
          <cell r="F358">
            <v>0</v>
          </cell>
          <cell r="G358">
            <v>0</v>
          </cell>
          <cell r="H358">
            <v>0</v>
          </cell>
          <cell r="I358">
            <v>8504875000</v>
          </cell>
          <cell r="J358" t="str">
            <v>C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</row>
        <row r="359">
          <cell r="A359" t="str">
            <v>261</v>
          </cell>
          <cell r="B359" t="str">
            <v>477647</v>
          </cell>
          <cell r="C359" t="str">
            <v>TAROM SA BUCURESTI</v>
          </cell>
          <cell r="D359" t="str">
            <v>D</v>
          </cell>
          <cell r="E359">
            <v>18845950000</v>
          </cell>
          <cell r="F359">
            <v>0</v>
          </cell>
          <cell r="G359">
            <v>0</v>
          </cell>
          <cell r="H359">
            <v>0</v>
          </cell>
          <cell r="I359">
            <v>18845950000</v>
          </cell>
          <cell r="J359" t="str">
            <v>C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</row>
        <row r="360">
          <cell r="A360" t="str">
            <v>261</v>
          </cell>
          <cell r="B360" t="str">
            <v>477965</v>
          </cell>
          <cell r="C360" t="str">
            <v>IPIC SA BUCURESTI</v>
          </cell>
          <cell r="D360" t="str">
            <v>D</v>
          </cell>
          <cell r="E360">
            <v>346100000</v>
          </cell>
          <cell r="F360">
            <v>0</v>
          </cell>
          <cell r="G360">
            <v>0</v>
          </cell>
          <cell r="H360">
            <v>0</v>
          </cell>
          <cell r="I360">
            <v>346100000</v>
          </cell>
          <cell r="J360" t="str">
            <v>C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</row>
        <row r="361">
          <cell r="A361" t="str">
            <v>261</v>
          </cell>
          <cell r="B361" t="str">
            <v>478294</v>
          </cell>
          <cell r="C361" t="str">
            <v>SEMTEST SA BUCURESTI</v>
          </cell>
          <cell r="D361" t="str">
            <v>D</v>
          </cell>
          <cell r="E361">
            <v>175000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 t="str">
            <v>C</v>
          </cell>
          <cell r="K361">
            <v>0</v>
          </cell>
          <cell r="L361">
            <v>175000</v>
          </cell>
          <cell r="M361">
            <v>0</v>
          </cell>
          <cell r="N361">
            <v>175000</v>
          </cell>
          <cell r="O361">
            <v>0</v>
          </cell>
        </row>
        <row r="362">
          <cell r="A362" t="str">
            <v>261</v>
          </cell>
          <cell r="B362" t="str">
            <v>479206</v>
          </cell>
          <cell r="C362" t="str">
            <v>FULGER SA BUCURESTI-BRAGADIRU</v>
          </cell>
          <cell r="D362" t="str">
            <v>D</v>
          </cell>
          <cell r="E362">
            <v>12137000000</v>
          </cell>
          <cell r="F362">
            <v>0</v>
          </cell>
          <cell r="G362">
            <v>0</v>
          </cell>
          <cell r="H362">
            <v>0</v>
          </cell>
          <cell r="I362">
            <v>12137000000</v>
          </cell>
          <cell r="J362" t="str">
            <v>C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A363" t="str">
            <v>261</v>
          </cell>
          <cell r="B363" t="str">
            <v>479338</v>
          </cell>
          <cell r="C363" t="str">
            <v>ROMATEST SA BUCURESTI</v>
          </cell>
          <cell r="D363" t="str">
            <v>D</v>
          </cell>
          <cell r="E363">
            <v>86750000</v>
          </cell>
          <cell r="F363">
            <v>0</v>
          </cell>
          <cell r="G363">
            <v>0</v>
          </cell>
          <cell r="H363">
            <v>0</v>
          </cell>
          <cell r="I363">
            <v>86750000</v>
          </cell>
          <cell r="J363" t="str">
            <v>C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A364" t="str">
            <v>261</v>
          </cell>
          <cell r="B364" t="str">
            <v>479532</v>
          </cell>
          <cell r="C364" t="str">
            <v>EMAT SA BUCURESTI</v>
          </cell>
          <cell r="D364" t="str">
            <v>D</v>
          </cell>
          <cell r="E364">
            <v>156025000</v>
          </cell>
          <cell r="F364">
            <v>0</v>
          </cell>
          <cell r="G364">
            <v>0</v>
          </cell>
          <cell r="H364">
            <v>0</v>
          </cell>
          <cell r="I364">
            <v>156025000</v>
          </cell>
          <cell r="J364" t="str">
            <v>C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A365" t="str">
            <v>261</v>
          </cell>
          <cell r="B365" t="str">
            <v>479834</v>
          </cell>
          <cell r="C365" t="str">
            <v>CILEZO CIOROGARLA SA BUCURESTI</v>
          </cell>
          <cell r="D365" t="str">
            <v>D</v>
          </cell>
          <cell r="E365">
            <v>18472400000</v>
          </cell>
          <cell r="F365">
            <v>0</v>
          </cell>
          <cell r="G365">
            <v>0</v>
          </cell>
          <cell r="H365">
            <v>0</v>
          </cell>
          <cell r="I365">
            <v>18472400000</v>
          </cell>
          <cell r="J365" t="str">
            <v>C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A366" t="str">
            <v>261</v>
          </cell>
          <cell r="B366" t="str">
            <v>480855</v>
          </cell>
          <cell r="C366" t="str">
            <v>COMAICO SA BUCURESTI</v>
          </cell>
          <cell r="D366" t="str">
            <v>D</v>
          </cell>
          <cell r="E366">
            <v>127024275000</v>
          </cell>
          <cell r="F366">
            <v>0</v>
          </cell>
          <cell r="G366">
            <v>0</v>
          </cell>
          <cell r="H366">
            <v>0</v>
          </cell>
          <cell r="I366">
            <v>127024275000</v>
          </cell>
          <cell r="J366" t="str">
            <v>C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A367" t="str">
            <v>261</v>
          </cell>
          <cell r="B367" t="str">
            <v>480871</v>
          </cell>
          <cell r="C367" t="str">
            <v>ARTECA SA JILAVA</v>
          </cell>
          <cell r="D367" t="str">
            <v>D</v>
          </cell>
          <cell r="E367">
            <v>3250000</v>
          </cell>
          <cell r="F367">
            <v>0</v>
          </cell>
          <cell r="G367">
            <v>0</v>
          </cell>
          <cell r="H367">
            <v>0</v>
          </cell>
          <cell r="I367">
            <v>3250000</v>
          </cell>
          <cell r="J367" t="str">
            <v>C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A368" t="str">
            <v>261</v>
          </cell>
          <cell r="B368" t="str">
            <v>485</v>
          </cell>
          <cell r="C368" t="str">
            <v>METALURGICA SA BUCURESTI</v>
          </cell>
          <cell r="D368" t="str">
            <v>D</v>
          </cell>
          <cell r="E368">
            <v>853175000</v>
          </cell>
          <cell r="F368">
            <v>0</v>
          </cell>
          <cell r="G368">
            <v>0</v>
          </cell>
          <cell r="H368">
            <v>0</v>
          </cell>
          <cell r="I368">
            <v>853175000</v>
          </cell>
          <cell r="J368" t="str">
            <v>C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A369" t="str">
            <v>261</v>
          </cell>
          <cell r="B369" t="str">
            <v>4929117</v>
          </cell>
          <cell r="C369" t="str">
            <v>UTILAJTRANSPORT SA BUCURESTI</v>
          </cell>
          <cell r="D369" t="str">
            <v>D</v>
          </cell>
          <cell r="E369">
            <v>1033125000</v>
          </cell>
          <cell r="F369">
            <v>0</v>
          </cell>
          <cell r="G369">
            <v>0</v>
          </cell>
          <cell r="H369">
            <v>0</v>
          </cell>
          <cell r="I369">
            <v>1033125000</v>
          </cell>
          <cell r="J369" t="str">
            <v>C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A370" t="str">
            <v>261</v>
          </cell>
          <cell r="B370" t="str">
            <v>5330093</v>
          </cell>
          <cell r="C370" t="str">
            <v>BANCA INTERNATIONALA A RELIGIILOR</v>
          </cell>
          <cell r="D370" t="str">
            <v>D</v>
          </cell>
          <cell r="E370">
            <v>7908266805</v>
          </cell>
          <cell r="F370">
            <v>0</v>
          </cell>
          <cell r="G370">
            <v>0</v>
          </cell>
          <cell r="H370">
            <v>0</v>
          </cell>
          <cell r="I370">
            <v>7908266805</v>
          </cell>
          <cell r="J370" t="str">
            <v>C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A371" t="str">
            <v>261</v>
          </cell>
          <cell r="B371" t="str">
            <v>537668</v>
          </cell>
          <cell r="C371" t="str">
            <v>SUINPROD SA LET</v>
          </cell>
          <cell r="D371" t="str">
            <v>D</v>
          </cell>
          <cell r="E371">
            <v>2304550000</v>
          </cell>
          <cell r="F371">
            <v>0</v>
          </cell>
          <cell r="G371">
            <v>0</v>
          </cell>
          <cell r="H371">
            <v>0</v>
          </cell>
          <cell r="I371">
            <v>2304550000</v>
          </cell>
          <cell r="J371" t="str">
            <v>C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A372" t="str">
            <v>261</v>
          </cell>
          <cell r="B372" t="str">
            <v>54620</v>
          </cell>
          <cell r="C372" t="str">
            <v>UAMT SA ORADEA</v>
          </cell>
          <cell r="D372" t="str">
            <v>D</v>
          </cell>
          <cell r="E372">
            <v>149990050</v>
          </cell>
          <cell r="F372">
            <v>0</v>
          </cell>
          <cell r="G372">
            <v>0</v>
          </cell>
          <cell r="H372">
            <v>0</v>
          </cell>
          <cell r="I372">
            <v>149990050</v>
          </cell>
          <cell r="J372" t="str">
            <v>C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A373" t="str">
            <v>261</v>
          </cell>
          <cell r="B373" t="str">
            <v>5495318</v>
          </cell>
          <cell r="C373" t="str">
            <v>AGROINDUSTRIALA SA PANTELIMON</v>
          </cell>
          <cell r="D373" t="str">
            <v>D</v>
          </cell>
          <cell r="E373">
            <v>6699725000</v>
          </cell>
          <cell r="F373">
            <v>2000000000</v>
          </cell>
          <cell r="G373">
            <v>-78750000</v>
          </cell>
          <cell r="H373">
            <v>1921250000</v>
          </cell>
          <cell r="I373">
            <v>8620975000</v>
          </cell>
          <cell r="J373" t="str">
            <v>C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A374" t="str">
            <v>261</v>
          </cell>
          <cell r="B374" t="str">
            <v>5628082</v>
          </cell>
          <cell r="C374" t="str">
            <v>NUTRISOL COVASNA</v>
          </cell>
          <cell r="D374" t="str">
            <v>D</v>
          </cell>
          <cell r="E374">
            <v>100000000</v>
          </cell>
          <cell r="F374">
            <v>0</v>
          </cell>
          <cell r="G374">
            <v>0</v>
          </cell>
          <cell r="H374">
            <v>0</v>
          </cell>
          <cell r="I374">
            <v>100000000</v>
          </cell>
          <cell r="J374" t="str">
            <v>C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A375" t="str">
            <v>261</v>
          </cell>
          <cell r="B375" t="str">
            <v>562882</v>
          </cell>
          <cell r="C375" t="str">
            <v>NETEX SA BISTRITA</v>
          </cell>
          <cell r="D375" t="str">
            <v>D</v>
          </cell>
          <cell r="E375">
            <v>135732919</v>
          </cell>
          <cell r="F375">
            <v>0</v>
          </cell>
          <cell r="G375">
            <v>0</v>
          </cell>
          <cell r="H375">
            <v>0</v>
          </cell>
          <cell r="I375">
            <v>135732919</v>
          </cell>
          <cell r="J375" t="str">
            <v>C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A376" t="str">
            <v>261</v>
          </cell>
          <cell r="B376" t="str">
            <v>564662</v>
          </cell>
          <cell r="C376" t="str">
            <v>MATCON SA BISTRITA</v>
          </cell>
          <cell r="D376" t="str">
            <v>D</v>
          </cell>
          <cell r="E376">
            <v>215800000</v>
          </cell>
          <cell r="F376">
            <v>0</v>
          </cell>
          <cell r="G376">
            <v>0</v>
          </cell>
          <cell r="H376">
            <v>0</v>
          </cell>
          <cell r="I376">
            <v>215800000</v>
          </cell>
          <cell r="J376" t="str">
            <v>C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A377" t="str">
            <v>261</v>
          </cell>
          <cell r="B377" t="str">
            <v>567480</v>
          </cell>
          <cell r="C377" t="str">
            <v>CRISTIRO SA BISTRITA</v>
          </cell>
          <cell r="D377" t="str">
            <v>D</v>
          </cell>
          <cell r="E377">
            <v>540526360</v>
          </cell>
          <cell r="F377">
            <v>0</v>
          </cell>
          <cell r="G377">
            <v>0</v>
          </cell>
          <cell r="H377">
            <v>0</v>
          </cell>
          <cell r="I377">
            <v>540526360</v>
          </cell>
          <cell r="J377" t="str">
            <v>C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A378" t="str">
            <v>261</v>
          </cell>
          <cell r="B378" t="str">
            <v>5890</v>
          </cell>
          <cell r="C378" t="str">
            <v>TEHNOFORESTEXPORT SA BUCURESTI</v>
          </cell>
          <cell r="D378" t="str">
            <v>D</v>
          </cell>
          <cell r="E378">
            <v>368475000</v>
          </cell>
          <cell r="F378">
            <v>0</v>
          </cell>
          <cell r="G378">
            <v>0</v>
          </cell>
          <cell r="H378">
            <v>0</v>
          </cell>
          <cell r="I378">
            <v>368475000</v>
          </cell>
          <cell r="J378" t="str">
            <v>C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A379" t="str">
            <v>261</v>
          </cell>
          <cell r="B379" t="str">
            <v>6047444</v>
          </cell>
          <cell r="C379" t="str">
            <v>CCC PRISMA</v>
          </cell>
          <cell r="D379" t="str">
            <v>D</v>
          </cell>
          <cell r="E379">
            <v>3200000000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 t="str">
            <v>C</v>
          </cell>
          <cell r="K379">
            <v>0</v>
          </cell>
          <cell r="L379">
            <v>0</v>
          </cell>
          <cell r="M379">
            <v>3200000000</v>
          </cell>
          <cell r="N379">
            <v>3200000000</v>
          </cell>
          <cell r="O379">
            <v>0</v>
          </cell>
        </row>
        <row r="380">
          <cell r="A380" t="str">
            <v>261</v>
          </cell>
          <cell r="B380" t="str">
            <v>622003</v>
          </cell>
          <cell r="C380" t="str">
            <v>MINDO SA DOROHOI</v>
          </cell>
          <cell r="D380" t="str">
            <v>D</v>
          </cell>
          <cell r="E380">
            <v>1539944580</v>
          </cell>
          <cell r="F380">
            <v>8000000000</v>
          </cell>
          <cell r="G380">
            <v>12000000000</v>
          </cell>
          <cell r="H380">
            <v>20000000000</v>
          </cell>
          <cell r="I380">
            <v>21539944580</v>
          </cell>
          <cell r="J380" t="str">
            <v>C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A381" t="str">
            <v>261</v>
          </cell>
          <cell r="B381" t="str">
            <v>622127</v>
          </cell>
          <cell r="C381" t="str">
            <v>STIPO DOROHOI SA</v>
          </cell>
          <cell r="D381" t="str">
            <v>D</v>
          </cell>
          <cell r="E381">
            <v>6500000</v>
          </cell>
          <cell r="F381">
            <v>0</v>
          </cell>
          <cell r="G381">
            <v>0</v>
          </cell>
          <cell r="H381">
            <v>0</v>
          </cell>
          <cell r="I381">
            <v>6500000</v>
          </cell>
          <cell r="J381" t="str">
            <v>C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A382" t="str">
            <v>261</v>
          </cell>
          <cell r="B382" t="str">
            <v>6253304</v>
          </cell>
          <cell r="C382" t="str">
            <v>INTERNATIONAL SERVICE SA SLOBOZIA</v>
          </cell>
          <cell r="D382" t="str">
            <v>D</v>
          </cell>
          <cell r="E382">
            <v>25650000</v>
          </cell>
          <cell r="F382">
            <v>0</v>
          </cell>
          <cell r="G382">
            <v>0</v>
          </cell>
          <cell r="H382">
            <v>0</v>
          </cell>
          <cell r="I382">
            <v>25650000</v>
          </cell>
          <cell r="J382" t="str">
            <v>C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A383" t="str">
            <v>261</v>
          </cell>
          <cell r="B383" t="str">
            <v>6278996</v>
          </cell>
          <cell r="C383" t="str">
            <v>EUROCAR SEVICE SA GIURGIU</v>
          </cell>
          <cell r="D383" t="str">
            <v>D</v>
          </cell>
          <cell r="E383">
            <v>75050000</v>
          </cell>
          <cell r="F383">
            <v>0</v>
          </cell>
          <cell r="G383">
            <v>0</v>
          </cell>
          <cell r="H383">
            <v>0</v>
          </cell>
          <cell r="I383">
            <v>75050000</v>
          </cell>
          <cell r="J383" t="str">
            <v>C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A384" t="str">
            <v>261</v>
          </cell>
          <cell r="B384" t="str">
            <v>6286360</v>
          </cell>
          <cell r="C384" t="str">
            <v>ANTRICE SA</v>
          </cell>
          <cell r="D384" t="str">
            <v>D</v>
          </cell>
          <cell r="E384">
            <v>114835000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 t="str">
            <v>C</v>
          </cell>
          <cell r="K384">
            <v>0</v>
          </cell>
          <cell r="L384">
            <v>114835000</v>
          </cell>
          <cell r="M384">
            <v>0</v>
          </cell>
          <cell r="N384">
            <v>114835000</v>
          </cell>
          <cell r="O384">
            <v>0</v>
          </cell>
        </row>
        <row r="385">
          <cell r="A385" t="str">
            <v>261</v>
          </cell>
          <cell r="B385" t="str">
            <v>6301991</v>
          </cell>
          <cell r="C385" t="str">
            <v>DEMIR ROMLEASE SA</v>
          </cell>
          <cell r="D385" t="str">
            <v>D</v>
          </cell>
          <cell r="E385">
            <v>36990600000</v>
          </cell>
          <cell r="F385">
            <v>2825534173</v>
          </cell>
          <cell r="G385">
            <v>0</v>
          </cell>
          <cell r="H385">
            <v>2825534173</v>
          </cell>
          <cell r="I385">
            <v>39816134173</v>
          </cell>
          <cell r="J385" t="str">
            <v>C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A386" t="str">
            <v>261</v>
          </cell>
          <cell r="B386" t="str">
            <v>6362883</v>
          </cell>
          <cell r="C386" t="str">
            <v>SCUTOL SA OLTENITA</v>
          </cell>
          <cell r="D386" t="str">
            <v>D</v>
          </cell>
          <cell r="E386">
            <v>245900000</v>
          </cell>
          <cell r="F386">
            <v>0</v>
          </cell>
          <cell r="G386">
            <v>0</v>
          </cell>
          <cell r="H386">
            <v>0</v>
          </cell>
          <cell r="I386">
            <v>245900000</v>
          </cell>
          <cell r="J386" t="str">
            <v>C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A387" t="str">
            <v>261</v>
          </cell>
          <cell r="B387" t="str">
            <v>639</v>
          </cell>
          <cell r="C387" t="str">
            <v>PROED SA BUCURESTI</v>
          </cell>
          <cell r="D387" t="str">
            <v>D</v>
          </cell>
          <cell r="E387">
            <v>134450000</v>
          </cell>
          <cell r="F387">
            <v>0</v>
          </cell>
          <cell r="G387">
            <v>0</v>
          </cell>
          <cell r="H387">
            <v>0</v>
          </cell>
          <cell r="I387">
            <v>134450000</v>
          </cell>
          <cell r="J387" t="str">
            <v>C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A388" t="str">
            <v>261</v>
          </cell>
          <cell r="B388" t="str">
            <v>647</v>
          </cell>
          <cell r="C388" t="str">
            <v>SINTOFARM SA BUCURESTI</v>
          </cell>
          <cell r="D388" t="str">
            <v>D</v>
          </cell>
          <cell r="E388">
            <v>6277250000</v>
          </cell>
          <cell r="F388">
            <v>0</v>
          </cell>
          <cell r="G388">
            <v>0</v>
          </cell>
          <cell r="H388">
            <v>0</v>
          </cell>
          <cell r="I388">
            <v>6277250000</v>
          </cell>
          <cell r="J388" t="str">
            <v>C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A389" t="str">
            <v>261</v>
          </cell>
          <cell r="B389" t="str">
            <v>6543960</v>
          </cell>
          <cell r="C389" t="str">
            <v>EASTERN DUTY FREE ECHIPAMENTE SI SERVICII AEROPORTUARE</v>
          </cell>
          <cell r="D389" t="str">
            <v>D</v>
          </cell>
          <cell r="E389">
            <v>205375000</v>
          </cell>
          <cell r="F389">
            <v>0</v>
          </cell>
          <cell r="G389">
            <v>0</v>
          </cell>
          <cell r="H389">
            <v>0</v>
          </cell>
          <cell r="I389">
            <v>205375000</v>
          </cell>
          <cell r="J389" t="str">
            <v>C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A390" t="str">
            <v>261</v>
          </cell>
          <cell r="B390" t="str">
            <v>6640696</v>
          </cell>
          <cell r="C390" t="str">
            <v>ALSTHOM TRANSPORT SA BUCURESTI</v>
          </cell>
          <cell r="D390" t="str">
            <v>D</v>
          </cell>
          <cell r="E390">
            <v>1561435960</v>
          </cell>
          <cell r="F390">
            <v>0</v>
          </cell>
          <cell r="G390">
            <v>0</v>
          </cell>
          <cell r="H390">
            <v>0</v>
          </cell>
          <cell r="I390">
            <v>1561435960</v>
          </cell>
          <cell r="J390" t="str">
            <v>C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A391" t="str">
            <v>261</v>
          </cell>
          <cell r="B391" t="str">
            <v>6699553</v>
          </cell>
          <cell r="C391" t="str">
            <v>AGRIBAC INVESTRAND SA BACAU</v>
          </cell>
          <cell r="D391" t="str">
            <v>D</v>
          </cell>
          <cell r="E391">
            <v>6267600000</v>
          </cell>
          <cell r="F391">
            <v>0</v>
          </cell>
          <cell r="G391">
            <v>0</v>
          </cell>
          <cell r="H391">
            <v>0</v>
          </cell>
          <cell r="I391">
            <v>6267600000</v>
          </cell>
          <cell r="J391" t="str">
            <v>C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A392" t="str">
            <v>261</v>
          </cell>
          <cell r="B392" t="str">
            <v>6717102</v>
          </cell>
          <cell r="C392" t="str">
            <v>PRO DOMO SA BUCURESTI</v>
          </cell>
          <cell r="D392" t="str">
            <v>D</v>
          </cell>
          <cell r="E392">
            <v>29100000</v>
          </cell>
          <cell r="F392">
            <v>0</v>
          </cell>
          <cell r="G392">
            <v>0</v>
          </cell>
          <cell r="H392">
            <v>0</v>
          </cell>
          <cell r="I392">
            <v>29100000</v>
          </cell>
          <cell r="J392" t="str">
            <v>C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</row>
        <row r="393">
          <cell r="A393" t="str">
            <v>261</v>
          </cell>
          <cell r="B393" t="str">
            <v>67329</v>
          </cell>
          <cell r="C393" t="str">
            <v>SINTEZA SA ORADEA</v>
          </cell>
          <cell r="D393" t="str">
            <v>D</v>
          </cell>
          <cell r="E393">
            <v>127040795</v>
          </cell>
          <cell r="F393">
            <v>181056000</v>
          </cell>
          <cell r="G393">
            <v>0</v>
          </cell>
          <cell r="H393">
            <v>181056000</v>
          </cell>
          <cell r="I393">
            <v>308096795</v>
          </cell>
          <cell r="J393" t="str">
            <v>C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A394" t="str">
            <v>261</v>
          </cell>
          <cell r="B394" t="str">
            <v>6929016</v>
          </cell>
          <cell r="C394" t="str">
            <v>MICRON TURBOTEH SA BUCURESTI</v>
          </cell>
          <cell r="D394" t="str">
            <v>D</v>
          </cell>
          <cell r="E394">
            <v>1067550000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 t="str">
            <v>C</v>
          </cell>
          <cell r="K394">
            <v>0</v>
          </cell>
          <cell r="L394">
            <v>1067550000</v>
          </cell>
          <cell r="M394">
            <v>0</v>
          </cell>
          <cell r="N394">
            <v>1067550000</v>
          </cell>
          <cell r="O394">
            <v>0</v>
          </cell>
        </row>
        <row r="395">
          <cell r="A395" t="str">
            <v>261</v>
          </cell>
          <cell r="B395" t="str">
            <v>6929210</v>
          </cell>
          <cell r="C395" t="str">
            <v>FORTISIM SA BUCURESTI</v>
          </cell>
          <cell r="D395" t="str">
            <v>D</v>
          </cell>
          <cell r="E395">
            <v>290750000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 t="str">
            <v>C</v>
          </cell>
          <cell r="K395">
            <v>0</v>
          </cell>
          <cell r="L395">
            <v>290750000</v>
          </cell>
          <cell r="M395">
            <v>0</v>
          </cell>
          <cell r="N395">
            <v>290750000</v>
          </cell>
          <cell r="O395">
            <v>0</v>
          </cell>
        </row>
        <row r="396">
          <cell r="A396" t="str">
            <v>261</v>
          </cell>
          <cell r="B396" t="str">
            <v>701</v>
          </cell>
          <cell r="C396" t="str">
            <v>DAMBOVITA MORARIT PANIFICATIE SA BUCURESTI</v>
          </cell>
          <cell r="D396" t="str">
            <v>D</v>
          </cell>
          <cell r="E396">
            <v>596675000</v>
          </cell>
          <cell r="F396">
            <v>0</v>
          </cell>
          <cell r="G396">
            <v>0</v>
          </cell>
          <cell r="H396">
            <v>0</v>
          </cell>
          <cell r="I396">
            <v>596675000</v>
          </cell>
          <cell r="J396" t="str">
            <v>C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A397" t="str">
            <v>261</v>
          </cell>
          <cell r="B397" t="str">
            <v>717928</v>
          </cell>
          <cell r="C397" t="str">
            <v>STIMAS SA SUCEAVA</v>
          </cell>
          <cell r="D397" t="str">
            <v>D</v>
          </cell>
          <cell r="E397">
            <v>870164800</v>
          </cell>
          <cell r="F397">
            <v>856800</v>
          </cell>
          <cell r="G397">
            <v>0</v>
          </cell>
          <cell r="H397">
            <v>856800</v>
          </cell>
          <cell r="I397">
            <v>871021600</v>
          </cell>
          <cell r="J397" t="str">
            <v>C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A398" t="str">
            <v>261</v>
          </cell>
          <cell r="B398" t="str">
            <v>7213707</v>
          </cell>
          <cell r="C398" t="str">
            <v>EUROCAR SERVICE TELEORMAN SA ALEXANDRIA</v>
          </cell>
          <cell r="D398" t="str">
            <v>D</v>
          </cell>
          <cell r="E398">
            <v>765550000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str">
            <v>C</v>
          </cell>
          <cell r="K398">
            <v>0</v>
          </cell>
          <cell r="L398">
            <v>0</v>
          </cell>
          <cell r="M398">
            <v>765550000</v>
          </cell>
          <cell r="N398">
            <v>765550000</v>
          </cell>
          <cell r="O398">
            <v>0</v>
          </cell>
        </row>
        <row r="399">
          <cell r="A399" t="str">
            <v>261</v>
          </cell>
          <cell r="B399" t="str">
            <v>7226723</v>
          </cell>
          <cell r="C399" t="str">
            <v>MUNTENIA GLOBAL FINANCE</v>
          </cell>
          <cell r="D399" t="str">
            <v>D</v>
          </cell>
          <cell r="E399">
            <v>5276528182</v>
          </cell>
          <cell r="F399">
            <v>0</v>
          </cell>
          <cell r="G399">
            <v>0</v>
          </cell>
          <cell r="H399">
            <v>0</v>
          </cell>
          <cell r="I399">
            <v>5276528182</v>
          </cell>
          <cell r="J399" t="str">
            <v>C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A400" t="str">
            <v>261</v>
          </cell>
          <cell r="B400" t="str">
            <v>7252404</v>
          </cell>
          <cell r="C400" t="str">
            <v>COMPLEX SAVOY MAMAIA</v>
          </cell>
          <cell r="D400" t="str">
            <v>D</v>
          </cell>
          <cell r="E400">
            <v>2500010000</v>
          </cell>
          <cell r="F400">
            <v>2365940000</v>
          </cell>
          <cell r="G400">
            <v>0</v>
          </cell>
          <cell r="H400">
            <v>2365940000</v>
          </cell>
          <cell r="I400">
            <v>4865950000</v>
          </cell>
          <cell r="J400" t="str">
            <v>C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</row>
        <row r="401">
          <cell r="A401" t="str">
            <v>261</v>
          </cell>
          <cell r="B401" t="str">
            <v>7254219</v>
          </cell>
          <cell r="C401" t="str">
            <v>MOLDOVULCAN SA GALATI</v>
          </cell>
          <cell r="D401" t="str">
            <v>D</v>
          </cell>
          <cell r="E401">
            <v>23903000</v>
          </cell>
          <cell r="F401">
            <v>152740170</v>
          </cell>
          <cell r="G401">
            <v>0</v>
          </cell>
          <cell r="H401">
            <v>152740170</v>
          </cell>
          <cell r="I401">
            <v>176643170</v>
          </cell>
          <cell r="J401" t="str">
            <v>C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</row>
        <row r="402">
          <cell r="A402" t="str">
            <v>261</v>
          </cell>
          <cell r="B402" t="str">
            <v>728</v>
          </cell>
          <cell r="C402" t="str">
            <v>RECO SA BUCURESTI</v>
          </cell>
          <cell r="D402" t="str">
            <v>D</v>
          </cell>
          <cell r="E402">
            <v>1033600000</v>
          </cell>
          <cell r="F402">
            <v>807950000</v>
          </cell>
          <cell r="G402">
            <v>0</v>
          </cell>
          <cell r="H402">
            <v>807950000</v>
          </cell>
          <cell r="I402">
            <v>1841550000</v>
          </cell>
          <cell r="J402" t="str">
            <v>C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</row>
        <row r="403">
          <cell r="A403" t="str">
            <v>261</v>
          </cell>
          <cell r="B403" t="str">
            <v>7324764</v>
          </cell>
          <cell r="C403" t="str">
            <v>VESTENERGO SA BUCURESTI</v>
          </cell>
          <cell r="D403" t="str">
            <v>D</v>
          </cell>
          <cell r="E403">
            <v>110350000</v>
          </cell>
          <cell r="F403">
            <v>0</v>
          </cell>
          <cell r="G403">
            <v>0</v>
          </cell>
          <cell r="H403">
            <v>0</v>
          </cell>
          <cell r="I403">
            <v>110350000</v>
          </cell>
          <cell r="J403" t="str">
            <v>C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A404" t="str">
            <v>261</v>
          </cell>
          <cell r="B404" t="str">
            <v>736</v>
          </cell>
          <cell r="C404" t="str">
            <v>GRANITUL SA BUCURESTI</v>
          </cell>
          <cell r="D404" t="str">
            <v>D</v>
          </cell>
          <cell r="E404">
            <v>2185082460</v>
          </cell>
          <cell r="F404">
            <v>0</v>
          </cell>
          <cell r="G404">
            <v>0</v>
          </cell>
          <cell r="H404">
            <v>0</v>
          </cell>
          <cell r="I404">
            <v>2185082460</v>
          </cell>
          <cell r="J404" t="str">
            <v>C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</row>
        <row r="405">
          <cell r="A405" t="str">
            <v>261</v>
          </cell>
          <cell r="B405" t="str">
            <v>7428145</v>
          </cell>
          <cell r="C405" t="str">
            <v>REPSID SA CALARASI</v>
          </cell>
          <cell r="D405" t="str">
            <v>D</v>
          </cell>
          <cell r="E405">
            <v>5225550000</v>
          </cell>
          <cell r="F405">
            <v>0</v>
          </cell>
          <cell r="G405">
            <v>0</v>
          </cell>
          <cell r="H405">
            <v>0</v>
          </cell>
          <cell r="I405">
            <v>5225550000</v>
          </cell>
          <cell r="J405" t="str">
            <v>C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</row>
        <row r="406">
          <cell r="A406" t="str">
            <v>261</v>
          </cell>
          <cell r="B406" t="str">
            <v>7511134</v>
          </cell>
          <cell r="C406" t="str">
            <v>EDITIP SA TULCEA</v>
          </cell>
          <cell r="D406" t="str">
            <v>D</v>
          </cell>
          <cell r="E406">
            <v>500000000</v>
          </cell>
          <cell r="F406">
            <v>0</v>
          </cell>
          <cell r="G406">
            <v>0</v>
          </cell>
          <cell r="H406">
            <v>0</v>
          </cell>
          <cell r="I406">
            <v>500000000</v>
          </cell>
          <cell r="J406" t="str">
            <v>C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</row>
        <row r="407">
          <cell r="A407" t="str">
            <v>261</v>
          </cell>
          <cell r="B407" t="str">
            <v>7704577</v>
          </cell>
          <cell r="C407" t="str">
            <v>CARAIMAN SA BUCURESTI</v>
          </cell>
          <cell r="D407" t="str">
            <v>D</v>
          </cell>
          <cell r="E407">
            <v>8500000</v>
          </cell>
          <cell r="F407">
            <v>0</v>
          </cell>
          <cell r="G407">
            <v>0</v>
          </cell>
          <cell r="H407">
            <v>0</v>
          </cell>
          <cell r="I407">
            <v>8500000</v>
          </cell>
          <cell r="J407" t="str">
            <v>C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A408" t="str">
            <v>261</v>
          </cell>
          <cell r="B408" t="str">
            <v>7814790</v>
          </cell>
          <cell r="C408" t="str">
            <v>PREFATIM SA TIMISOARA</v>
          </cell>
          <cell r="D408" t="str">
            <v>D</v>
          </cell>
          <cell r="E408">
            <v>726325000</v>
          </cell>
          <cell r="F408">
            <v>0</v>
          </cell>
          <cell r="G408">
            <v>0</v>
          </cell>
          <cell r="H408">
            <v>0</v>
          </cell>
          <cell r="I408">
            <v>726325000</v>
          </cell>
          <cell r="J408" t="str">
            <v>C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A409" t="str">
            <v>261</v>
          </cell>
          <cell r="B409" t="str">
            <v>787</v>
          </cell>
          <cell r="C409" t="str">
            <v>CARMESIN SA BUCURESTI</v>
          </cell>
          <cell r="D409" t="str">
            <v>D</v>
          </cell>
          <cell r="E409">
            <v>325825000</v>
          </cell>
          <cell r="F409">
            <v>0</v>
          </cell>
          <cell r="G409">
            <v>0</v>
          </cell>
          <cell r="H409">
            <v>0</v>
          </cell>
          <cell r="I409">
            <v>325825000</v>
          </cell>
          <cell r="J409" t="str">
            <v>C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0">
          <cell r="A410" t="str">
            <v>261</v>
          </cell>
          <cell r="B410" t="str">
            <v>787672</v>
          </cell>
          <cell r="C410" t="str">
            <v>AMYLON SA SIBIU</v>
          </cell>
          <cell r="D410" t="str">
            <v>D</v>
          </cell>
          <cell r="E410">
            <v>29397270</v>
          </cell>
          <cell r="F410">
            <v>0</v>
          </cell>
          <cell r="G410">
            <v>0</v>
          </cell>
          <cell r="H410">
            <v>0</v>
          </cell>
          <cell r="I410">
            <v>29397270</v>
          </cell>
          <cell r="J410" t="str">
            <v>C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</row>
        <row r="411">
          <cell r="A411" t="str">
            <v>261</v>
          </cell>
          <cell r="B411" t="str">
            <v>788767</v>
          </cell>
          <cell r="C411" t="str">
            <v>COMPA SA SIBIU</v>
          </cell>
          <cell r="D411" t="str">
            <v>D</v>
          </cell>
          <cell r="E411">
            <v>102515370</v>
          </cell>
          <cell r="F411">
            <v>0</v>
          </cell>
          <cell r="G411">
            <v>0</v>
          </cell>
          <cell r="H411">
            <v>0</v>
          </cell>
          <cell r="I411">
            <v>102515370</v>
          </cell>
          <cell r="J411" t="str">
            <v>C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</row>
        <row r="412">
          <cell r="A412" t="str">
            <v>261</v>
          </cell>
          <cell r="B412" t="str">
            <v>7975274</v>
          </cell>
          <cell r="C412" t="str">
            <v>ASIGURAREA POPULARA ROMANA</v>
          </cell>
          <cell r="D412" t="str">
            <v>D</v>
          </cell>
          <cell r="E412">
            <v>3159000000</v>
          </cell>
          <cell r="F412">
            <v>251235000</v>
          </cell>
          <cell r="G412">
            <v>0</v>
          </cell>
          <cell r="H412">
            <v>251235000</v>
          </cell>
          <cell r="I412">
            <v>3410235000</v>
          </cell>
          <cell r="J412" t="str">
            <v>C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</row>
        <row r="413">
          <cell r="A413" t="str">
            <v>261</v>
          </cell>
          <cell r="B413" t="str">
            <v>803786</v>
          </cell>
          <cell r="C413" t="str">
            <v>VITROMETAN SA MEDIAS</v>
          </cell>
          <cell r="D413" t="str">
            <v>D</v>
          </cell>
          <cell r="E413">
            <v>543650000</v>
          </cell>
          <cell r="F413">
            <v>0</v>
          </cell>
          <cell r="G413">
            <v>0</v>
          </cell>
          <cell r="H413">
            <v>0</v>
          </cell>
          <cell r="I413">
            <v>543650000</v>
          </cell>
          <cell r="J413" t="str">
            <v>C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</row>
        <row r="414">
          <cell r="A414" t="str">
            <v>261</v>
          </cell>
          <cell r="B414" t="str">
            <v>817</v>
          </cell>
          <cell r="C414" t="str">
            <v>HELITUBE SA BUCURESTI</v>
          </cell>
          <cell r="D414" t="str">
            <v>D</v>
          </cell>
          <cell r="E414">
            <v>2518302750</v>
          </cell>
          <cell r="F414">
            <v>0</v>
          </cell>
          <cell r="G414">
            <v>0</v>
          </cell>
          <cell r="H414">
            <v>0</v>
          </cell>
          <cell r="I414">
            <v>2518302750</v>
          </cell>
          <cell r="J414" t="str">
            <v>C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</row>
        <row r="415">
          <cell r="A415" t="str">
            <v>261</v>
          </cell>
          <cell r="B415" t="str">
            <v>8188318</v>
          </cell>
          <cell r="C415" t="str">
            <v>COMCEREAL SA PRAHOVA</v>
          </cell>
          <cell r="D415" t="str">
            <v>D</v>
          </cell>
          <cell r="E415">
            <v>4430150000</v>
          </cell>
          <cell r="F415">
            <v>0</v>
          </cell>
          <cell r="G415">
            <v>0</v>
          </cell>
          <cell r="H415">
            <v>0</v>
          </cell>
          <cell r="I415">
            <v>4430150000</v>
          </cell>
          <cell r="J415" t="str">
            <v>C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</row>
        <row r="416">
          <cell r="A416" t="str">
            <v>261</v>
          </cell>
          <cell r="B416" t="str">
            <v>8208989</v>
          </cell>
          <cell r="C416" t="str">
            <v>COMCEREAL SA BUCURESTI</v>
          </cell>
          <cell r="D416" t="str">
            <v>D</v>
          </cell>
          <cell r="E416">
            <v>1826100000</v>
          </cell>
          <cell r="F416">
            <v>0</v>
          </cell>
          <cell r="G416">
            <v>0</v>
          </cell>
          <cell r="H416">
            <v>0</v>
          </cell>
          <cell r="I416">
            <v>1826100000</v>
          </cell>
          <cell r="J416" t="str">
            <v>C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</row>
        <row r="417">
          <cell r="A417" t="str">
            <v>261</v>
          </cell>
          <cell r="B417" t="str">
            <v>8296050</v>
          </cell>
          <cell r="C417" t="str">
            <v>COMAL STEFAN CEL MARE AP BUCURESTI</v>
          </cell>
          <cell r="D417" t="str">
            <v>D</v>
          </cell>
          <cell r="E417">
            <v>400000</v>
          </cell>
          <cell r="F417">
            <v>-400000</v>
          </cell>
          <cell r="G417">
            <v>0</v>
          </cell>
          <cell r="H417">
            <v>-400000</v>
          </cell>
          <cell r="I417">
            <v>0</v>
          </cell>
          <cell r="J417" t="str">
            <v>C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</row>
        <row r="418">
          <cell r="A418" t="str">
            <v>261</v>
          </cell>
          <cell r="B418" t="str">
            <v>8352665</v>
          </cell>
          <cell r="C418" t="str">
            <v>DAM IMPERIAL ZALAU</v>
          </cell>
          <cell r="D418" t="str">
            <v>D</v>
          </cell>
          <cell r="E418">
            <v>1807100000</v>
          </cell>
          <cell r="F418">
            <v>0</v>
          </cell>
          <cell r="G418">
            <v>0</v>
          </cell>
          <cell r="H418">
            <v>0</v>
          </cell>
          <cell r="I418">
            <v>1807100000</v>
          </cell>
          <cell r="J418" t="str">
            <v>C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</row>
        <row r="419">
          <cell r="A419" t="str">
            <v>261</v>
          </cell>
          <cell r="B419" t="str">
            <v>8415941</v>
          </cell>
          <cell r="C419" t="str">
            <v>COMCEREAL SA CALARASI</v>
          </cell>
          <cell r="D419" t="str">
            <v>D</v>
          </cell>
          <cell r="E419">
            <v>1972942600</v>
          </cell>
          <cell r="F419">
            <v>0</v>
          </cell>
          <cell r="G419">
            <v>0</v>
          </cell>
          <cell r="H419">
            <v>0</v>
          </cell>
          <cell r="I419">
            <v>1972942600</v>
          </cell>
          <cell r="J419" t="str">
            <v>C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</row>
        <row r="420">
          <cell r="A420" t="str">
            <v>261</v>
          </cell>
          <cell r="B420" t="str">
            <v>8488897</v>
          </cell>
          <cell r="C420" t="str">
            <v>MOZAIC AP SA BUCURESTI</v>
          </cell>
          <cell r="D420" t="str">
            <v>D</v>
          </cell>
          <cell r="E420">
            <v>37500000</v>
          </cell>
          <cell r="F420">
            <v>0</v>
          </cell>
          <cell r="G420">
            <v>0</v>
          </cell>
          <cell r="H420">
            <v>0</v>
          </cell>
          <cell r="I420">
            <v>37500000</v>
          </cell>
          <cell r="J420" t="str">
            <v>C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</row>
        <row r="421">
          <cell r="A421" t="str">
            <v>261</v>
          </cell>
          <cell r="B421" t="str">
            <v>8724017</v>
          </cell>
          <cell r="C421" t="str">
            <v>BANEASA POD A P SA BUCURESTI</v>
          </cell>
          <cell r="D421" t="str">
            <v>D</v>
          </cell>
          <cell r="E421">
            <v>334250000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str">
            <v>C</v>
          </cell>
          <cell r="K421">
            <v>0</v>
          </cell>
          <cell r="L421">
            <v>0</v>
          </cell>
          <cell r="M421">
            <v>334250000</v>
          </cell>
          <cell r="N421">
            <v>334250000</v>
          </cell>
          <cell r="O421">
            <v>0</v>
          </cell>
        </row>
        <row r="422">
          <cell r="A422" t="str">
            <v>261</v>
          </cell>
          <cell r="B422" t="str">
            <v>911796</v>
          </cell>
          <cell r="C422" t="str">
            <v>PAVCOM SA TARGOVISTE</v>
          </cell>
          <cell r="D422" t="str">
            <v>D</v>
          </cell>
          <cell r="E422">
            <v>8786965000</v>
          </cell>
          <cell r="F422">
            <v>0</v>
          </cell>
          <cell r="G422">
            <v>0</v>
          </cell>
          <cell r="H422">
            <v>0</v>
          </cell>
          <cell r="I422">
            <v>8786965000</v>
          </cell>
          <cell r="J422" t="str">
            <v>C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</row>
        <row r="423">
          <cell r="A423" t="str">
            <v>261</v>
          </cell>
          <cell r="B423" t="str">
            <v>911990</v>
          </cell>
          <cell r="C423" t="str">
            <v>STAD DAMBOVITA S.A.</v>
          </cell>
          <cell r="D423" t="str">
            <v>D</v>
          </cell>
          <cell r="E423">
            <v>2025750000</v>
          </cell>
          <cell r="F423">
            <v>0</v>
          </cell>
          <cell r="G423">
            <v>0</v>
          </cell>
          <cell r="H423">
            <v>0</v>
          </cell>
          <cell r="I423">
            <v>2025750000</v>
          </cell>
          <cell r="J423" t="str">
            <v>C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</row>
        <row r="424">
          <cell r="A424" t="str">
            <v>261</v>
          </cell>
          <cell r="B424" t="str">
            <v>917705</v>
          </cell>
          <cell r="C424" t="str">
            <v>COMPAN SA TARGOVISTE</v>
          </cell>
          <cell r="D424" t="str">
            <v>D</v>
          </cell>
          <cell r="E424">
            <v>8790450000</v>
          </cell>
          <cell r="F424">
            <v>723900000</v>
          </cell>
          <cell r="G424">
            <v>-723900000</v>
          </cell>
          <cell r="H424">
            <v>0</v>
          </cell>
          <cell r="I424">
            <v>8790450000</v>
          </cell>
          <cell r="J424" t="str">
            <v>C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</row>
        <row r="425">
          <cell r="A425" t="str">
            <v>261</v>
          </cell>
          <cell r="B425" t="str">
            <v>934319</v>
          </cell>
          <cell r="C425" t="str">
            <v>DEMIR BANK(ROMANIA) SA</v>
          </cell>
          <cell r="D425" t="str">
            <v>D</v>
          </cell>
          <cell r="E425">
            <v>13405895685</v>
          </cell>
          <cell r="F425">
            <v>26218000000</v>
          </cell>
          <cell r="G425">
            <v>1000000</v>
          </cell>
          <cell r="H425">
            <v>26219000000</v>
          </cell>
          <cell r="I425">
            <v>39624895685</v>
          </cell>
          <cell r="J425" t="str">
            <v>C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</row>
        <row r="426">
          <cell r="A426" t="str">
            <v>261</v>
          </cell>
          <cell r="B426" t="str">
            <v>9406208</v>
          </cell>
          <cell r="C426" t="str">
            <v>ROMANIAN DOORS</v>
          </cell>
          <cell r="D426" t="str">
            <v>D</v>
          </cell>
          <cell r="E426">
            <v>10000000</v>
          </cell>
          <cell r="F426">
            <v>0</v>
          </cell>
          <cell r="G426">
            <v>0</v>
          </cell>
          <cell r="H426">
            <v>0</v>
          </cell>
          <cell r="I426">
            <v>10000000</v>
          </cell>
          <cell r="J426" t="str">
            <v>C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</row>
        <row r="427">
          <cell r="A427" t="str">
            <v>261</v>
          </cell>
          <cell r="B427" t="str">
            <v>942369</v>
          </cell>
          <cell r="C427" t="str">
            <v>APARATAJ ELECTRIC SA TITU</v>
          </cell>
          <cell r="D427" t="str">
            <v>D</v>
          </cell>
          <cell r="E427">
            <v>524220300</v>
          </cell>
          <cell r="F427">
            <v>1633275000</v>
          </cell>
          <cell r="G427">
            <v>0</v>
          </cell>
          <cell r="H427">
            <v>1633275000</v>
          </cell>
          <cell r="I427">
            <v>2157495300</v>
          </cell>
          <cell r="J427" t="str">
            <v>C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</row>
        <row r="428">
          <cell r="A428" t="str">
            <v>261</v>
          </cell>
          <cell r="B428" t="str">
            <v>9457830</v>
          </cell>
          <cell r="C428" t="str">
            <v>COMPLEX CABANA CIUCAS SA CHEIA</v>
          </cell>
          <cell r="D428" t="str">
            <v>D</v>
          </cell>
          <cell r="E428">
            <v>34550000</v>
          </cell>
          <cell r="F428">
            <v>0</v>
          </cell>
          <cell r="G428">
            <v>0</v>
          </cell>
          <cell r="H428">
            <v>0</v>
          </cell>
          <cell r="I428">
            <v>34550000</v>
          </cell>
          <cell r="J428" t="str">
            <v>C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</row>
        <row r="429">
          <cell r="A429" t="str">
            <v>261</v>
          </cell>
          <cell r="B429" t="str">
            <v>9457848</v>
          </cell>
          <cell r="C429" t="str">
            <v>CABANA MUNTELE ROSU SA CHEIA</v>
          </cell>
          <cell r="D429" t="str">
            <v>D</v>
          </cell>
          <cell r="E429">
            <v>72100000</v>
          </cell>
          <cell r="F429">
            <v>0</v>
          </cell>
          <cell r="G429">
            <v>0</v>
          </cell>
          <cell r="H429">
            <v>0</v>
          </cell>
          <cell r="I429">
            <v>72100000</v>
          </cell>
          <cell r="J429" t="str">
            <v>C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</row>
        <row r="430">
          <cell r="A430" t="str">
            <v>261</v>
          </cell>
          <cell r="B430" t="str">
            <v>958772</v>
          </cell>
          <cell r="C430" t="str">
            <v>RAFO ONESTI SA</v>
          </cell>
          <cell r="D430" t="str">
            <v>D</v>
          </cell>
          <cell r="E430">
            <v>240372650</v>
          </cell>
          <cell r="F430">
            <v>0</v>
          </cell>
          <cell r="G430">
            <v>0</v>
          </cell>
          <cell r="H430">
            <v>0</v>
          </cell>
          <cell r="I430">
            <v>240372650</v>
          </cell>
          <cell r="J430" t="str">
            <v>C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</row>
        <row r="431">
          <cell r="A431" t="str">
            <v>261</v>
          </cell>
          <cell r="B431" t="str">
            <v>9638020</v>
          </cell>
          <cell r="C431" t="str">
            <v>REGISCO SA BUCURESTI</v>
          </cell>
          <cell r="D431" t="str">
            <v>D</v>
          </cell>
          <cell r="E431">
            <v>1184318021</v>
          </cell>
          <cell r="F431">
            <v>0</v>
          </cell>
          <cell r="G431">
            <v>0</v>
          </cell>
          <cell r="H431">
            <v>0</v>
          </cell>
          <cell r="I431">
            <v>1184318021</v>
          </cell>
          <cell r="J431" t="str">
            <v>C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</row>
        <row r="432">
          <cell r="A432" t="str">
            <v>261</v>
          </cell>
          <cell r="B432" t="str">
            <v>964138</v>
          </cell>
          <cell r="C432" t="str">
            <v>FORAJ SONDE SA COMANESTI</v>
          </cell>
          <cell r="D432" t="str">
            <v>D</v>
          </cell>
          <cell r="E432">
            <v>2362825000</v>
          </cell>
          <cell r="F432">
            <v>0</v>
          </cell>
          <cell r="G432">
            <v>0</v>
          </cell>
          <cell r="H432">
            <v>0</v>
          </cell>
          <cell r="I432">
            <v>2362825000</v>
          </cell>
          <cell r="J432" t="str">
            <v>C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</row>
        <row r="433">
          <cell r="A433" t="str">
            <v>261</v>
          </cell>
          <cell r="B433" t="str">
            <v>965796</v>
          </cell>
          <cell r="C433" t="str">
            <v>RAFINARIA DARMANESTI</v>
          </cell>
          <cell r="D433" t="str">
            <v>D</v>
          </cell>
          <cell r="E433">
            <v>601111200</v>
          </cell>
          <cell r="F433">
            <v>0</v>
          </cell>
          <cell r="G433">
            <v>0</v>
          </cell>
          <cell r="H433">
            <v>0</v>
          </cell>
          <cell r="I433">
            <v>601111200</v>
          </cell>
          <cell r="J433" t="str">
            <v>C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</row>
        <row r="434">
          <cell r="A434" t="str">
            <v>261</v>
          </cell>
          <cell r="B434" t="str">
            <v>981</v>
          </cell>
          <cell r="C434" t="str">
            <v>TRANSPORT COLENTINA SA BUCURESTI</v>
          </cell>
          <cell r="D434" t="str">
            <v>D</v>
          </cell>
          <cell r="E434">
            <v>63175000</v>
          </cell>
          <cell r="F434">
            <v>0</v>
          </cell>
          <cell r="G434">
            <v>0</v>
          </cell>
          <cell r="H434">
            <v>0</v>
          </cell>
          <cell r="I434">
            <v>63175000</v>
          </cell>
          <cell r="J434" t="str">
            <v>C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</row>
        <row r="435">
          <cell r="A435" t="str">
            <v>261</v>
          </cell>
          <cell r="B435" t="str">
            <v>9845734</v>
          </cell>
          <cell r="C435" t="str">
            <v>TRANSILVANIA LEASING</v>
          </cell>
          <cell r="D435" t="str">
            <v>D</v>
          </cell>
          <cell r="E435">
            <v>2200000000</v>
          </cell>
          <cell r="F435">
            <v>1500000000</v>
          </cell>
          <cell r="G435">
            <v>0</v>
          </cell>
          <cell r="H435">
            <v>1500000000</v>
          </cell>
          <cell r="I435">
            <v>3700000000</v>
          </cell>
          <cell r="J435" t="str">
            <v>C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A436" t="str">
            <v>261</v>
          </cell>
          <cell r="B436" t="str">
            <v>98716</v>
          </cell>
          <cell r="C436" t="str">
            <v>HELIOS SA ALESD</v>
          </cell>
          <cell r="D436" t="str">
            <v>D</v>
          </cell>
          <cell r="E436">
            <v>2661000000</v>
          </cell>
          <cell r="F436">
            <v>0</v>
          </cell>
          <cell r="G436">
            <v>0</v>
          </cell>
          <cell r="H436">
            <v>0</v>
          </cell>
          <cell r="I436">
            <v>2661000000</v>
          </cell>
          <cell r="J436" t="str">
            <v>C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A437" t="str">
            <v>261</v>
          </cell>
          <cell r="B437" t="str">
            <v>9999900001</v>
          </cell>
          <cell r="C437" t="str">
            <v>9999900001 EAST EUROPEAN INVESTMENT INSTITUTE SA</v>
          </cell>
          <cell r="D437" t="str">
            <v>D</v>
          </cell>
          <cell r="E437">
            <v>1628400000</v>
          </cell>
          <cell r="F437">
            <v>0</v>
          </cell>
          <cell r="G437">
            <v>0</v>
          </cell>
          <cell r="H437">
            <v>0</v>
          </cell>
          <cell r="I437">
            <v>1628400000</v>
          </cell>
          <cell r="J437" t="str">
            <v>C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</row>
        <row r="438">
          <cell r="A438" t="str">
            <v>262</v>
          </cell>
          <cell r="C438" t="str">
            <v>TITLURI IMOBILIZATE ALE ACTIVITATII DE PORTOFOLIU</v>
          </cell>
          <cell r="D438" t="str">
            <v>D</v>
          </cell>
          <cell r="E438">
            <v>4988546482</v>
          </cell>
          <cell r="F438">
            <v>0</v>
          </cell>
          <cell r="G438">
            <v>0</v>
          </cell>
          <cell r="H438">
            <v>0</v>
          </cell>
          <cell r="I438">
            <v>4988546482</v>
          </cell>
          <cell r="J438" t="str">
            <v>C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A439" t="str">
            <v>262</v>
          </cell>
          <cell r="B439" t="str">
            <v>002</v>
          </cell>
          <cell r="C439" t="str">
            <v>BEBY BEEF 3 CONTRACT 315/24.01.96</v>
          </cell>
          <cell r="D439" t="str">
            <v>D</v>
          </cell>
          <cell r="E439">
            <v>4988546482</v>
          </cell>
          <cell r="F439">
            <v>0</v>
          </cell>
          <cell r="G439">
            <v>0</v>
          </cell>
          <cell r="H439">
            <v>0</v>
          </cell>
          <cell r="I439">
            <v>4988546482</v>
          </cell>
          <cell r="J439" t="str">
            <v>C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</row>
        <row r="440">
          <cell r="A440" t="str">
            <v>267</v>
          </cell>
          <cell r="C440" t="str">
            <v>CREANTE IMOBILIZATE</v>
          </cell>
          <cell r="D440" t="str">
            <v>D</v>
          </cell>
          <cell r="E440">
            <v>159877962189</v>
          </cell>
          <cell r="F440">
            <v>2090745416339.3101</v>
          </cell>
          <cell r="G440">
            <v>20371729600</v>
          </cell>
          <cell r="H440">
            <v>2111117145939.3101</v>
          </cell>
          <cell r="I440">
            <v>80393499889</v>
          </cell>
          <cell r="J440" t="str">
            <v>C</v>
          </cell>
          <cell r="K440">
            <v>0</v>
          </cell>
          <cell r="L440">
            <v>2162666888239.3101</v>
          </cell>
          <cell r="M440">
            <v>27934720000</v>
          </cell>
          <cell r="N440">
            <v>2190601608239.3101</v>
          </cell>
          <cell r="O440">
            <v>0</v>
          </cell>
        </row>
        <row r="441">
          <cell r="A441" t="str">
            <v>267</v>
          </cell>
          <cell r="B441" t="str">
            <v>005</v>
          </cell>
          <cell r="C441" t="str">
            <v>DEPOZIT USD DEMIRBANK</v>
          </cell>
          <cell r="D441" t="str">
            <v>D</v>
          </cell>
          <cell r="E441">
            <v>102218440200</v>
          </cell>
          <cell r="F441">
            <v>429070397314.34998</v>
          </cell>
          <cell r="G441">
            <v>0</v>
          </cell>
          <cell r="H441">
            <v>429070397314.34998</v>
          </cell>
          <cell r="I441">
            <v>0</v>
          </cell>
          <cell r="J441" t="str">
            <v>C</v>
          </cell>
          <cell r="K441">
            <v>0</v>
          </cell>
          <cell r="L441">
            <v>531288837514.34998</v>
          </cell>
          <cell r="M441">
            <v>0</v>
          </cell>
          <cell r="N441">
            <v>531288837514.34998</v>
          </cell>
          <cell r="O441">
            <v>0</v>
          </cell>
        </row>
        <row r="442">
          <cell r="A442" t="str">
            <v>267</v>
          </cell>
          <cell r="B442" t="str">
            <v>012</v>
          </cell>
          <cell r="C442" t="str">
            <v>DEPOZIT LEI BANCA ROMANEASCA</v>
          </cell>
          <cell r="D442" t="str">
            <v>D</v>
          </cell>
          <cell r="E442">
            <v>17100000000</v>
          </cell>
          <cell r="F442">
            <v>90200000000</v>
          </cell>
          <cell r="G442">
            <v>0</v>
          </cell>
          <cell r="H442">
            <v>90200000000</v>
          </cell>
          <cell r="I442">
            <v>0</v>
          </cell>
          <cell r="J442" t="str">
            <v>C</v>
          </cell>
          <cell r="K442">
            <v>0</v>
          </cell>
          <cell r="L442">
            <v>107300000000</v>
          </cell>
          <cell r="M442">
            <v>0</v>
          </cell>
          <cell r="N442">
            <v>107300000000</v>
          </cell>
          <cell r="O442">
            <v>0</v>
          </cell>
        </row>
        <row r="443">
          <cell r="A443" t="str">
            <v>267</v>
          </cell>
          <cell r="B443" t="str">
            <v>013</v>
          </cell>
          <cell r="C443" t="str">
            <v>BANCA ROMANEASCA DEPOZITE USD</v>
          </cell>
          <cell r="D443" t="str">
            <v>D</v>
          </cell>
          <cell r="E443">
            <v>0</v>
          </cell>
          <cell r="F443">
            <v>137068460000</v>
          </cell>
          <cell r="G443">
            <v>568000000</v>
          </cell>
          <cell r="H443">
            <v>137636460000</v>
          </cell>
          <cell r="I443">
            <v>63194000000</v>
          </cell>
          <cell r="J443" t="str">
            <v>C</v>
          </cell>
          <cell r="K443">
            <v>0</v>
          </cell>
          <cell r="L443">
            <v>74442460000</v>
          </cell>
          <cell r="M443">
            <v>0</v>
          </cell>
          <cell r="N443">
            <v>74442460000</v>
          </cell>
          <cell r="O443">
            <v>0</v>
          </cell>
        </row>
        <row r="444">
          <cell r="A444" t="str">
            <v>267</v>
          </cell>
          <cell r="B444" t="str">
            <v>015</v>
          </cell>
          <cell r="C444" t="str">
            <v>DEPOZIT LEI DEMIRBANK</v>
          </cell>
          <cell r="D444" t="str">
            <v>D</v>
          </cell>
          <cell r="E444">
            <v>9500000000</v>
          </cell>
          <cell r="F444">
            <v>26537369863.009998</v>
          </cell>
          <cell r="G444">
            <v>0</v>
          </cell>
          <cell r="H444">
            <v>26537369863.009998</v>
          </cell>
          <cell r="I444">
            <v>0</v>
          </cell>
          <cell r="J444" t="str">
            <v>C</v>
          </cell>
          <cell r="K444">
            <v>0</v>
          </cell>
          <cell r="L444">
            <v>36037369863.010002</v>
          </cell>
          <cell r="M444">
            <v>0</v>
          </cell>
          <cell r="N444">
            <v>36037369863.010002</v>
          </cell>
          <cell r="O444">
            <v>0</v>
          </cell>
        </row>
        <row r="445">
          <cell r="A445" t="str">
            <v>267</v>
          </cell>
          <cell r="B445" t="str">
            <v>018</v>
          </cell>
          <cell r="C445" t="str">
            <v>DEPOZIT LEI BRD GSG SUC.CAMPINEANU</v>
          </cell>
          <cell r="D445" t="str">
            <v>D</v>
          </cell>
          <cell r="E445">
            <v>0</v>
          </cell>
          <cell r="F445">
            <v>217283929550.95001</v>
          </cell>
          <cell r="G445">
            <v>8155000000</v>
          </cell>
          <cell r="H445">
            <v>225438929550.95001</v>
          </cell>
          <cell r="I445">
            <v>5100000000</v>
          </cell>
          <cell r="J445" t="str">
            <v>C</v>
          </cell>
          <cell r="K445">
            <v>0</v>
          </cell>
          <cell r="L445">
            <v>217283929550.95001</v>
          </cell>
          <cell r="M445">
            <v>3055000000</v>
          </cell>
          <cell r="N445">
            <v>220338929550.95001</v>
          </cell>
          <cell r="O445">
            <v>0</v>
          </cell>
        </row>
        <row r="446">
          <cell r="A446" t="str">
            <v>267</v>
          </cell>
          <cell r="B446" t="str">
            <v>035</v>
          </cell>
          <cell r="C446" t="str">
            <v>ING BARING DEPOZITE LEI</v>
          </cell>
          <cell r="D446" t="str">
            <v>D</v>
          </cell>
          <cell r="E446">
            <v>0</v>
          </cell>
          <cell r="F446">
            <v>16000000000</v>
          </cell>
          <cell r="G446">
            <v>0</v>
          </cell>
          <cell r="H446">
            <v>16000000000</v>
          </cell>
          <cell r="I446">
            <v>0</v>
          </cell>
          <cell r="J446" t="str">
            <v>C</v>
          </cell>
          <cell r="K446">
            <v>0</v>
          </cell>
          <cell r="L446">
            <v>16000000000</v>
          </cell>
          <cell r="M446">
            <v>0</v>
          </cell>
          <cell r="N446">
            <v>16000000000</v>
          </cell>
          <cell r="O446">
            <v>0</v>
          </cell>
        </row>
        <row r="447">
          <cell r="A447" t="str">
            <v>267</v>
          </cell>
          <cell r="B447" t="str">
            <v>040</v>
          </cell>
          <cell r="C447" t="str">
            <v>PIRAEUS BANK DEPOZITE 25321001841331</v>
          </cell>
          <cell r="D447" t="str">
            <v>D</v>
          </cell>
          <cell r="E447">
            <v>9300000000</v>
          </cell>
          <cell r="F447">
            <v>32684050000</v>
          </cell>
          <cell r="G447">
            <v>0</v>
          </cell>
          <cell r="H447">
            <v>32684050000</v>
          </cell>
          <cell r="I447">
            <v>0</v>
          </cell>
          <cell r="J447" t="str">
            <v>C</v>
          </cell>
          <cell r="K447">
            <v>0</v>
          </cell>
          <cell r="L447">
            <v>41984050000</v>
          </cell>
          <cell r="M447">
            <v>0</v>
          </cell>
          <cell r="N447">
            <v>41984050000</v>
          </cell>
          <cell r="O447">
            <v>0</v>
          </cell>
        </row>
        <row r="448">
          <cell r="A448" t="str">
            <v>267</v>
          </cell>
          <cell r="B448" t="str">
            <v>041</v>
          </cell>
          <cell r="C448" t="str">
            <v>DEPOZIT USD PIREUS</v>
          </cell>
          <cell r="D448" t="str">
            <v>D</v>
          </cell>
          <cell r="E448">
            <v>0</v>
          </cell>
          <cell r="F448">
            <v>345782052500</v>
          </cell>
          <cell r="G448">
            <v>0</v>
          </cell>
          <cell r="H448">
            <v>345782052500</v>
          </cell>
          <cell r="I448">
            <v>0</v>
          </cell>
          <cell r="J448" t="str">
            <v>C</v>
          </cell>
          <cell r="K448">
            <v>0</v>
          </cell>
          <cell r="L448">
            <v>345781832500</v>
          </cell>
          <cell r="M448">
            <v>220000</v>
          </cell>
          <cell r="N448">
            <v>345782052500</v>
          </cell>
          <cell r="O448">
            <v>0</v>
          </cell>
        </row>
        <row r="449">
          <cell r="A449" t="str">
            <v>267</v>
          </cell>
          <cell r="B449" t="str">
            <v>043</v>
          </cell>
          <cell r="C449" t="str">
            <v>DEPOZITE VOLKSBANK</v>
          </cell>
          <cell r="D449" t="str">
            <v>D</v>
          </cell>
          <cell r="E449">
            <v>5800000000</v>
          </cell>
          <cell r="F449">
            <v>15103161644</v>
          </cell>
          <cell r="G449">
            <v>0</v>
          </cell>
          <cell r="H449">
            <v>15103161644</v>
          </cell>
          <cell r="I449">
            <v>0</v>
          </cell>
          <cell r="J449" t="str">
            <v>C</v>
          </cell>
          <cell r="K449">
            <v>0</v>
          </cell>
          <cell r="L449">
            <v>20903161644</v>
          </cell>
          <cell r="M449">
            <v>0</v>
          </cell>
          <cell r="N449">
            <v>20903161644</v>
          </cell>
          <cell r="O449">
            <v>0</v>
          </cell>
        </row>
        <row r="450">
          <cell r="A450" t="str">
            <v>267</v>
          </cell>
          <cell r="B450" t="str">
            <v>044</v>
          </cell>
          <cell r="C450" t="str">
            <v>DEPOZIT BANCA ROMANA DE SCONT</v>
          </cell>
          <cell r="D450" t="str">
            <v>D</v>
          </cell>
          <cell r="E450">
            <v>15889000000</v>
          </cell>
          <cell r="F450">
            <v>617680294167</v>
          </cell>
          <cell r="G450">
            <v>11600000000</v>
          </cell>
          <cell r="H450">
            <v>629280294167</v>
          </cell>
          <cell r="I450">
            <v>0</v>
          </cell>
          <cell r="J450" t="str">
            <v>C</v>
          </cell>
          <cell r="K450">
            <v>0</v>
          </cell>
          <cell r="L450">
            <v>629669294167</v>
          </cell>
          <cell r="M450">
            <v>15500000000</v>
          </cell>
          <cell r="N450">
            <v>645169294167</v>
          </cell>
          <cell r="O450">
            <v>0</v>
          </cell>
        </row>
        <row r="451">
          <cell r="A451" t="str">
            <v>267</v>
          </cell>
          <cell r="B451" t="str">
            <v>045</v>
          </cell>
          <cell r="C451" t="str">
            <v>DEPOZIT USD BANCA DE SCONT</v>
          </cell>
          <cell r="D451" t="str">
            <v>D</v>
          </cell>
          <cell r="E451">
            <v>0</v>
          </cell>
          <cell r="F451">
            <v>163335701300</v>
          </cell>
          <cell r="G451">
            <v>48729600</v>
          </cell>
          <cell r="H451">
            <v>163384430900</v>
          </cell>
          <cell r="I451">
            <v>12028977900</v>
          </cell>
          <cell r="J451" t="str">
            <v>C</v>
          </cell>
          <cell r="K451">
            <v>0</v>
          </cell>
          <cell r="L451">
            <v>141975953000</v>
          </cell>
          <cell r="M451">
            <v>9379500000</v>
          </cell>
          <cell r="N451">
            <v>151355453000</v>
          </cell>
          <cell r="O451">
            <v>0</v>
          </cell>
        </row>
        <row r="452">
          <cell r="A452" t="str">
            <v>267</v>
          </cell>
          <cell r="B452" t="str">
            <v>101</v>
          </cell>
          <cell r="C452" t="str">
            <v>GARANTIE CONEL</v>
          </cell>
          <cell r="D452" t="str">
            <v>D</v>
          </cell>
          <cell r="E452">
            <v>61896703</v>
          </cell>
          <cell r="F452">
            <v>0</v>
          </cell>
          <cell r="G452">
            <v>0</v>
          </cell>
          <cell r="H452">
            <v>0</v>
          </cell>
          <cell r="I452">
            <v>61896703</v>
          </cell>
          <cell r="J452" t="str">
            <v>C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A453" t="str">
            <v>267</v>
          </cell>
          <cell r="B453" t="str">
            <v>102</v>
          </cell>
          <cell r="C453" t="str">
            <v>GARANTIE RADET</v>
          </cell>
          <cell r="D453" t="str">
            <v>D</v>
          </cell>
          <cell r="E453">
            <v>7725286</v>
          </cell>
          <cell r="F453">
            <v>0</v>
          </cell>
          <cell r="G453">
            <v>0</v>
          </cell>
          <cell r="H453">
            <v>0</v>
          </cell>
          <cell r="I453">
            <v>7725286</v>
          </cell>
          <cell r="J453" t="str">
            <v>C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A454" t="str">
            <v>267</v>
          </cell>
          <cell r="B454" t="str">
            <v>105</v>
          </cell>
          <cell r="C454" t="str">
            <v>BUTAN GAZ</v>
          </cell>
          <cell r="D454" t="str">
            <v>D</v>
          </cell>
          <cell r="E454">
            <v>900000</v>
          </cell>
          <cell r="F454">
            <v>0</v>
          </cell>
          <cell r="G454">
            <v>0</v>
          </cell>
          <cell r="H454">
            <v>0</v>
          </cell>
          <cell r="I454">
            <v>900000</v>
          </cell>
          <cell r="J454" t="str">
            <v>C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A455" t="str">
            <v>269</v>
          </cell>
          <cell r="C455" t="str">
            <v>VARSAMINTE DE EFECTUAT PT.IMOB.FIN</v>
          </cell>
          <cell r="D455" t="str">
            <v>D</v>
          </cell>
          <cell r="E455">
            <v>0</v>
          </cell>
          <cell r="F455">
            <v>0</v>
          </cell>
          <cell r="G455">
            <v>9000000000</v>
          </cell>
          <cell r="H455">
            <v>9000000000</v>
          </cell>
          <cell r="I455">
            <v>0</v>
          </cell>
          <cell r="J455" t="str">
            <v>C</v>
          </cell>
          <cell r="K455">
            <v>0</v>
          </cell>
          <cell r="L455">
            <v>0</v>
          </cell>
          <cell r="M455">
            <v>12000000000</v>
          </cell>
          <cell r="N455">
            <v>12000000000</v>
          </cell>
          <cell r="O455">
            <v>3000000000</v>
          </cell>
        </row>
        <row r="456">
          <cell r="A456" t="str">
            <v>269</v>
          </cell>
          <cell r="B456" t="str">
            <v>622003</v>
          </cell>
          <cell r="C456" t="str">
            <v>MINDO DOROHOI</v>
          </cell>
          <cell r="D456" t="str">
            <v>D</v>
          </cell>
          <cell r="E456">
            <v>0</v>
          </cell>
          <cell r="F456">
            <v>0</v>
          </cell>
          <cell r="G456">
            <v>9000000000</v>
          </cell>
          <cell r="H456">
            <v>9000000000</v>
          </cell>
          <cell r="I456">
            <v>0</v>
          </cell>
          <cell r="J456" t="str">
            <v>C</v>
          </cell>
          <cell r="K456">
            <v>0</v>
          </cell>
          <cell r="L456">
            <v>0</v>
          </cell>
          <cell r="M456">
            <v>12000000000</v>
          </cell>
          <cell r="N456">
            <v>12000000000</v>
          </cell>
          <cell r="O456">
            <v>3000000000</v>
          </cell>
        </row>
        <row r="457">
          <cell r="A457" t="str">
            <v>281</v>
          </cell>
          <cell r="C457" t="str">
            <v>AMORTIZARI PRIVIND IMOBILIZARILE CORPORALE</v>
          </cell>
          <cell r="D457" t="str">
            <v>D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 t="str">
            <v>C</v>
          </cell>
          <cell r="K457">
            <v>2971393610</v>
          </cell>
          <cell r="L457">
            <v>1077994134</v>
          </cell>
          <cell r="M457">
            <v>100267374</v>
          </cell>
          <cell r="N457">
            <v>1178261508</v>
          </cell>
          <cell r="O457">
            <v>4149655118</v>
          </cell>
        </row>
        <row r="458">
          <cell r="A458" t="str">
            <v>281</v>
          </cell>
          <cell r="B458" t="str">
            <v>101</v>
          </cell>
          <cell r="C458" t="str">
            <v>AMORTIZARE SEDIU BUCURESTI BLOC B7</v>
          </cell>
          <cell r="D458" t="str">
            <v>D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str">
            <v>C</v>
          </cell>
          <cell r="K458">
            <v>1865920841</v>
          </cell>
          <cell r="L458">
            <v>590268118</v>
          </cell>
          <cell r="M458">
            <v>53660738</v>
          </cell>
          <cell r="N458">
            <v>643928856</v>
          </cell>
          <cell r="O458">
            <v>2509849697</v>
          </cell>
        </row>
        <row r="459">
          <cell r="A459" t="str">
            <v>281</v>
          </cell>
          <cell r="B459" t="str">
            <v>102</v>
          </cell>
          <cell r="C459" t="str">
            <v>AMORTIZARE SEDIU PRAHOVA</v>
          </cell>
          <cell r="D459" t="str">
            <v>D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 t="str">
            <v>C</v>
          </cell>
          <cell r="K459">
            <v>91324368</v>
          </cell>
          <cell r="L459">
            <v>18603112</v>
          </cell>
          <cell r="M459">
            <v>1691192</v>
          </cell>
          <cell r="N459">
            <v>20294304</v>
          </cell>
          <cell r="O459">
            <v>111618672</v>
          </cell>
        </row>
        <row r="460">
          <cell r="A460" t="str">
            <v>281</v>
          </cell>
          <cell r="B460" t="str">
            <v>103</v>
          </cell>
          <cell r="C460" t="str">
            <v>AMORTIZARE SEDIU TARGOVISTE</v>
          </cell>
          <cell r="D460" t="str">
            <v>D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 t="str">
            <v>C</v>
          </cell>
          <cell r="K460">
            <v>44237206</v>
          </cell>
          <cell r="L460">
            <v>12805507</v>
          </cell>
          <cell r="M460">
            <v>1164137</v>
          </cell>
          <cell r="N460">
            <v>13969644</v>
          </cell>
          <cell r="O460">
            <v>58206850</v>
          </cell>
        </row>
        <row r="461">
          <cell r="A461" t="str">
            <v>281</v>
          </cell>
          <cell r="B461" t="str">
            <v>105</v>
          </cell>
          <cell r="C461" t="str">
            <v>AMORTIZARE SEDIU CALARASI</v>
          </cell>
          <cell r="D461" t="str">
            <v>D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str">
            <v>C</v>
          </cell>
          <cell r="K461">
            <v>96956580</v>
          </cell>
          <cell r="L461">
            <v>30472068</v>
          </cell>
          <cell r="M461">
            <v>2770188</v>
          </cell>
          <cell r="N461">
            <v>33242256</v>
          </cell>
          <cell r="O461">
            <v>130198836</v>
          </cell>
        </row>
        <row r="462">
          <cell r="A462" t="str">
            <v>281</v>
          </cell>
          <cell r="B462" t="str">
            <v>106</v>
          </cell>
          <cell r="C462" t="str">
            <v>AMORTIZARE SEDIU PITESTI</v>
          </cell>
          <cell r="D462" t="str">
            <v>D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 t="str">
            <v>C</v>
          </cell>
          <cell r="K462">
            <v>50941240</v>
          </cell>
          <cell r="L462">
            <v>16825644</v>
          </cell>
          <cell r="M462">
            <v>1529604</v>
          </cell>
          <cell r="N462">
            <v>18355248</v>
          </cell>
          <cell r="O462">
            <v>69296488</v>
          </cell>
        </row>
        <row r="463">
          <cell r="A463" t="str">
            <v>281</v>
          </cell>
          <cell r="B463" t="str">
            <v>2</v>
          </cell>
          <cell r="C463" t="str">
            <v>AMORTIZARE ECHIPAMENTE TEHNOLOGICE</v>
          </cell>
          <cell r="D463" t="str">
            <v>D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str">
            <v>C</v>
          </cell>
          <cell r="K463">
            <v>0</v>
          </cell>
          <cell r="L463">
            <v>3273170</v>
          </cell>
          <cell r="M463">
            <v>327317</v>
          </cell>
          <cell r="N463">
            <v>3600487</v>
          </cell>
          <cell r="O463">
            <v>3600487</v>
          </cell>
        </row>
        <row r="464">
          <cell r="A464" t="str">
            <v>281</v>
          </cell>
          <cell r="B464" t="str">
            <v>3</v>
          </cell>
          <cell r="C464" t="str">
            <v>AMORTIZAREA APARATELOR SI INSTALATIILOR DE MASURA,CO</v>
          </cell>
          <cell r="D464" t="str">
            <v>D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str">
            <v>C</v>
          </cell>
          <cell r="K464">
            <v>40265453</v>
          </cell>
          <cell r="L464">
            <v>32711721</v>
          </cell>
          <cell r="M464">
            <v>3720478</v>
          </cell>
          <cell r="N464">
            <v>36432199</v>
          </cell>
          <cell r="O464">
            <v>76697652</v>
          </cell>
        </row>
        <row r="465">
          <cell r="A465" t="str">
            <v>281</v>
          </cell>
          <cell r="B465" t="str">
            <v>4</v>
          </cell>
          <cell r="C465" t="str">
            <v>AMORTIZARE MIJLOACE DE TRANSPORT</v>
          </cell>
          <cell r="D465" t="str">
            <v>D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 t="str">
            <v>C</v>
          </cell>
          <cell r="K465">
            <v>87558415</v>
          </cell>
          <cell r="L465">
            <v>31069115</v>
          </cell>
          <cell r="M465">
            <v>2824465</v>
          </cell>
          <cell r="N465">
            <v>33893580</v>
          </cell>
          <cell r="O465">
            <v>121451995</v>
          </cell>
        </row>
        <row r="466">
          <cell r="A466" t="str">
            <v>281</v>
          </cell>
          <cell r="B466" t="str">
            <v>61</v>
          </cell>
          <cell r="C466" t="str">
            <v>AMORTIZARE MOBILIER</v>
          </cell>
          <cell r="D466" t="str">
            <v>D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 t="str">
            <v>C</v>
          </cell>
          <cell r="K466">
            <v>205571063</v>
          </cell>
          <cell r="L466">
            <v>120308023</v>
          </cell>
          <cell r="M466">
            <v>12428559</v>
          </cell>
          <cell r="N466">
            <v>132736582</v>
          </cell>
          <cell r="O466">
            <v>338307645</v>
          </cell>
        </row>
        <row r="467">
          <cell r="A467" t="str">
            <v>281</v>
          </cell>
          <cell r="B467" t="str">
            <v>610</v>
          </cell>
          <cell r="C467" t="str">
            <v>AMORT.MOBILIER DE NAT.OB.INVENTAR</v>
          </cell>
          <cell r="D467" t="str">
            <v>D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str">
            <v>C</v>
          </cell>
          <cell r="K467">
            <v>259559415</v>
          </cell>
          <cell r="L467">
            <v>155884014</v>
          </cell>
          <cell r="M467">
            <v>14171274</v>
          </cell>
          <cell r="N467">
            <v>170055288</v>
          </cell>
          <cell r="O467">
            <v>429614703</v>
          </cell>
        </row>
        <row r="468">
          <cell r="A468" t="str">
            <v>281</v>
          </cell>
          <cell r="B468" t="str">
            <v>62</v>
          </cell>
          <cell r="C468" t="str">
            <v>AMORTIZAREA APARATURA ACTIVITATE IMOBILIARA</v>
          </cell>
          <cell r="D468" t="str">
            <v>D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 t="str">
            <v>C</v>
          </cell>
          <cell r="K468">
            <v>80270978</v>
          </cell>
          <cell r="L468">
            <v>21133475</v>
          </cell>
          <cell r="M468">
            <v>1921225</v>
          </cell>
          <cell r="N468">
            <v>23054700</v>
          </cell>
          <cell r="O468">
            <v>103325678</v>
          </cell>
        </row>
        <row r="469">
          <cell r="A469" t="str">
            <v>281</v>
          </cell>
          <cell r="B469" t="str">
            <v>620</v>
          </cell>
          <cell r="C469" t="str">
            <v>AMORT.AP.BIROTICA DE NAT.OB.INVENTAR</v>
          </cell>
          <cell r="D469" t="str">
            <v>D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str">
            <v>C</v>
          </cell>
          <cell r="K469">
            <v>140757021</v>
          </cell>
          <cell r="L469">
            <v>38057657</v>
          </cell>
          <cell r="M469">
            <v>3459787</v>
          </cell>
          <cell r="N469">
            <v>41517444</v>
          </cell>
          <cell r="O469">
            <v>182274465</v>
          </cell>
        </row>
        <row r="470">
          <cell r="A470" t="str">
            <v>281</v>
          </cell>
          <cell r="B470" t="str">
            <v>63</v>
          </cell>
          <cell r="C470" t="str">
            <v>AMORTIZARE SISTEME DE PROTECTIE</v>
          </cell>
          <cell r="D470" t="str">
            <v>D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 t="str">
            <v>C</v>
          </cell>
          <cell r="K470">
            <v>6890670</v>
          </cell>
          <cell r="L470">
            <v>6040133</v>
          </cell>
          <cell r="M470">
            <v>549103</v>
          </cell>
          <cell r="N470">
            <v>6589236</v>
          </cell>
          <cell r="O470">
            <v>13479906</v>
          </cell>
        </row>
        <row r="471">
          <cell r="A471" t="str">
            <v>281</v>
          </cell>
          <cell r="B471" t="str">
            <v>630</v>
          </cell>
          <cell r="C471" t="str">
            <v>AMORT.SIST.PROT.DE NAT.OB.INVENTAR</v>
          </cell>
          <cell r="D471" t="str">
            <v>D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str">
            <v>C</v>
          </cell>
          <cell r="K471">
            <v>1140360</v>
          </cell>
          <cell r="L471">
            <v>542377</v>
          </cell>
          <cell r="M471">
            <v>49307</v>
          </cell>
          <cell r="N471">
            <v>591684</v>
          </cell>
          <cell r="O471">
            <v>1732044</v>
          </cell>
        </row>
        <row r="472">
          <cell r="A472" t="str">
            <v>296</v>
          </cell>
          <cell r="C472" t="str">
            <v>PROVIZIOANE PENTRU DEPRECIEREA IMOBILIZARILOR FINANCI</v>
          </cell>
          <cell r="D472" t="str">
            <v>D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str">
            <v>C</v>
          </cell>
          <cell r="K472">
            <v>4485376812</v>
          </cell>
          <cell r="L472">
            <v>0</v>
          </cell>
          <cell r="M472">
            <v>9537341000</v>
          </cell>
          <cell r="N472">
            <v>9537341000</v>
          </cell>
          <cell r="O472">
            <v>14022717812</v>
          </cell>
        </row>
        <row r="473">
          <cell r="A473" t="str">
            <v>3018</v>
          </cell>
          <cell r="C473" t="str">
            <v>ALTE MATERIALE CONSUMABILE</v>
          </cell>
          <cell r="D473" t="str">
            <v>D</v>
          </cell>
          <cell r="E473">
            <v>100165782</v>
          </cell>
          <cell r="F473">
            <v>546805560</v>
          </cell>
          <cell r="G473">
            <v>349972790</v>
          </cell>
          <cell r="H473">
            <v>896778350</v>
          </cell>
          <cell r="I473">
            <v>192317028.15000001</v>
          </cell>
          <cell r="J473" t="str">
            <v>C</v>
          </cell>
          <cell r="K473">
            <v>0</v>
          </cell>
          <cell r="L473">
            <v>543049535.16999996</v>
          </cell>
          <cell r="M473">
            <v>261577568.68000001</v>
          </cell>
          <cell r="N473">
            <v>804627103.85000002</v>
          </cell>
          <cell r="O473">
            <v>0</v>
          </cell>
        </row>
        <row r="474">
          <cell r="A474" t="str">
            <v>3018</v>
          </cell>
          <cell r="B474" t="str">
            <v>01</v>
          </cell>
          <cell r="C474" t="str">
            <v>MATERIALE CONSUMABILE</v>
          </cell>
          <cell r="D474" t="str">
            <v>D</v>
          </cell>
          <cell r="E474">
            <v>97503869</v>
          </cell>
          <cell r="F474">
            <v>511588385</v>
          </cell>
          <cell r="G474">
            <v>254013187</v>
          </cell>
          <cell r="H474">
            <v>765601572</v>
          </cell>
          <cell r="I474">
            <v>96374214</v>
          </cell>
          <cell r="J474" t="str">
            <v>C</v>
          </cell>
          <cell r="K474">
            <v>0</v>
          </cell>
          <cell r="L474">
            <v>512675055.97000003</v>
          </cell>
          <cell r="M474">
            <v>254056171.03</v>
          </cell>
          <cell r="N474">
            <v>766731227</v>
          </cell>
          <cell r="O474">
            <v>0</v>
          </cell>
        </row>
        <row r="475">
          <cell r="A475" t="str">
            <v>3018</v>
          </cell>
          <cell r="B475" t="str">
            <v>03</v>
          </cell>
          <cell r="C475" t="str">
            <v>MATERIALE CONSUMABILE PROTOCOL</v>
          </cell>
          <cell r="D475" t="str">
            <v>D</v>
          </cell>
          <cell r="E475">
            <v>2661913</v>
          </cell>
          <cell r="F475">
            <v>35217175</v>
          </cell>
          <cell r="G475">
            <v>5188185</v>
          </cell>
          <cell r="H475">
            <v>40405360</v>
          </cell>
          <cell r="I475">
            <v>5171396.1500000004</v>
          </cell>
          <cell r="J475" t="str">
            <v>C</v>
          </cell>
          <cell r="K475">
            <v>0</v>
          </cell>
          <cell r="L475">
            <v>30374479.199999999</v>
          </cell>
          <cell r="M475">
            <v>7521397.6500000004</v>
          </cell>
          <cell r="N475">
            <v>37895876.850000001</v>
          </cell>
          <cell r="O475">
            <v>0</v>
          </cell>
        </row>
        <row r="476">
          <cell r="A476" t="str">
            <v>3018</v>
          </cell>
          <cell r="B476" t="str">
            <v>04</v>
          </cell>
          <cell r="C476" t="str">
            <v>MATERIALE CONSUMABILE DIVERSE</v>
          </cell>
          <cell r="D476" t="str">
            <v>D</v>
          </cell>
          <cell r="E476">
            <v>0</v>
          </cell>
          <cell r="F476">
            <v>0</v>
          </cell>
          <cell r="G476">
            <v>90771418</v>
          </cell>
          <cell r="H476">
            <v>90771418</v>
          </cell>
          <cell r="I476">
            <v>90771418</v>
          </cell>
          <cell r="J476" t="str">
            <v>C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</row>
        <row r="477">
          <cell r="A477" t="str">
            <v>321</v>
          </cell>
          <cell r="C477" t="str">
            <v>OBIECTE DE INVENTAR</v>
          </cell>
          <cell r="D477" t="str">
            <v>D</v>
          </cell>
          <cell r="E477">
            <v>754838374.89999998</v>
          </cell>
          <cell r="F477">
            <v>73824005</v>
          </cell>
          <cell r="G477">
            <v>3088002</v>
          </cell>
          <cell r="H477">
            <v>76912007</v>
          </cell>
          <cell r="I477">
            <v>827374407.89999998</v>
          </cell>
          <cell r="J477" t="str">
            <v>C</v>
          </cell>
          <cell r="K477">
            <v>0</v>
          </cell>
          <cell r="L477">
            <v>4296919</v>
          </cell>
          <cell r="M477">
            <v>79055</v>
          </cell>
          <cell r="N477">
            <v>4375974</v>
          </cell>
          <cell r="O477">
            <v>0</v>
          </cell>
        </row>
        <row r="478">
          <cell r="A478" t="str">
            <v>321</v>
          </cell>
          <cell r="B478" t="str">
            <v>00</v>
          </cell>
          <cell r="C478" t="str">
            <v>OBIECTE DE INVENTAR</v>
          </cell>
          <cell r="D478" t="str">
            <v>D</v>
          </cell>
          <cell r="E478">
            <v>486221289.38</v>
          </cell>
          <cell r="F478">
            <v>32464701</v>
          </cell>
          <cell r="G478">
            <v>3088002</v>
          </cell>
          <cell r="H478">
            <v>35552703</v>
          </cell>
          <cell r="I478">
            <v>517477073.38</v>
          </cell>
          <cell r="J478" t="str">
            <v>C</v>
          </cell>
          <cell r="K478">
            <v>0</v>
          </cell>
          <cell r="L478">
            <v>4296919</v>
          </cell>
          <cell r="M478">
            <v>0</v>
          </cell>
          <cell r="N478">
            <v>4296919</v>
          </cell>
          <cell r="O478">
            <v>0</v>
          </cell>
        </row>
        <row r="479">
          <cell r="A479" t="str">
            <v>321</v>
          </cell>
          <cell r="B479" t="str">
            <v>01</v>
          </cell>
          <cell r="C479" t="str">
            <v>CARTI -BIBLIOTECA</v>
          </cell>
          <cell r="D479" t="str">
            <v>D</v>
          </cell>
          <cell r="E479">
            <v>82480293</v>
          </cell>
          <cell r="F479">
            <v>7614430</v>
          </cell>
          <cell r="G479">
            <v>0</v>
          </cell>
          <cell r="H479">
            <v>7614430</v>
          </cell>
          <cell r="I479">
            <v>90094723</v>
          </cell>
          <cell r="J479" t="str">
            <v>C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</row>
        <row r="480">
          <cell r="A480" t="str">
            <v>321</v>
          </cell>
          <cell r="B480" t="str">
            <v>02</v>
          </cell>
          <cell r="C480" t="str">
            <v>OB.INVENTAT-PROTOCOL</v>
          </cell>
          <cell r="D480" t="str">
            <v>D</v>
          </cell>
          <cell r="E480">
            <v>5470435</v>
          </cell>
          <cell r="F480">
            <v>0</v>
          </cell>
          <cell r="G480">
            <v>0</v>
          </cell>
          <cell r="H480">
            <v>0</v>
          </cell>
          <cell r="I480">
            <v>5391380</v>
          </cell>
          <cell r="J480" t="str">
            <v>C</v>
          </cell>
          <cell r="K480">
            <v>0</v>
          </cell>
          <cell r="L480">
            <v>0</v>
          </cell>
          <cell r="M480">
            <v>79055</v>
          </cell>
          <cell r="N480">
            <v>79055</v>
          </cell>
          <cell r="O480">
            <v>0</v>
          </cell>
        </row>
        <row r="481">
          <cell r="A481" t="str">
            <v>321</v>
          </cell>
          <cell r="B481" t="str">
            <v>03</v>
          </cell>
          <cell r="C481" t="str">
            <v>OB.INVENTAR -PSI</v>
          </cell>
          <cell r="D481" t="str">
            <v>D</v>
          </cell>
          <cell r="E481">
            <v>40263864</v>
          </cell>
          <cell r="F481">
            <v>0</v>
          </cell>
          <cell r="G481">
            <v>0</v>
          </cell>
          <cell r="H481">
            <v>0</v>
          </cell>
          <cell r="I481">
            <v>40263864</v>
          </cell>
          <cell r="J481" t="str">
            <v>C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</row>
        <row r="482">
          <cell r="A482" t="str">
            <v>321</v>
          </cell>
          <cell r="B482" t="str">
            <v>04</v>
          </cell>
          <cell r="C482" t="str">
            <v>OB.INVENTAR-SCULE</v>
          </cell>
          <cell r="D482" t="str">
            <v>D</v>
          </cell>
          <cell r="E482">
            <v>5407575.2699999996</v>
          </cell>
          <cell r="F482">
            <v>0</v>
          </cell>
          <cell r="G482">
            <v>0</v>
          </cell>
          <cell r="H482">
            <v>0</v>
          </cell>
          <cell r="I482">
            <v>5407575.2699999996</v>
          </cell>
          <cell r="J482" t="str">
            <v>C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</row>
        <row r="483">
          <cell r="A483" t="str">
            <v>321</v>
          </cell>
          <cell r="B483" t="str">
            <v>05</v>
          </cell>
          <cell r="C483" t="str">
            <v>OBIECTE INVENTAR_HOTEL</v>
          </cell>
          <cell r="D483" t="str">
            <v>D</v>
          </cell>
          <cell r="E483">
            <v>134994918.25</v>
          </cell>
          <cell r="F483">
            <v>33744874</v>
          </cell>
          <cell r="G483">
            <v>0</v>
          </cell>
          <cell r="H483">
            <v>33744874</v>
          </cell>
          <cell r="I483">
            <v>168739792.25</v>
          </cell>
          <cell r="J483" t="str">
            <v>C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</row>
        <row r="484">
          <cell r="A484" t="str">
            <v>322</v>
          </cell>
          <cell r="C484" t="str">
            <v>UZURA OBIECTELOR DE INVENTAR</v>
          </cell>
          <cell r="D484" t="str">
            <v>D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 t="str">
            <v>C</v>
          </cell>
          <cell r="K484">
            <v>710289327.83000004</v>
          </cell>
          <cell r="L484">
            <v>58854310.5</v>
          </cell>
          <cell r="M484">
            <v>13681722</v>
          </cell>
          <cell r="N484">
            <v>72536032.5</v>
          </cell>
          <cell r="O484">
            <v>782825360.33000004</v>
          </cell>
        </row>
        <row r="485">
          <cell r="A485" t="str">
            <v>4011</v>
          </cell>
          <cell r="C485" t="str">
            <v>FURNIZORI INTERNI</v>
          </cell>
          <cell r="D485" t="str">
            <v>D</v>
          </cell>
          <cell r="E485">
            <v>0</v>
          </cell>
          <cell r="F485">
            <v>89287180946.429993</v>
          </cell>
          <cell r="G485">
            <v>9941868541</v>
          </cell>
          <cell r="H485">
            <v>99229049487.429993</v>
          </cell>
          <cell r="I485">
            <v>0</v>
          </cell>
          <cell r="J485" t="str">
            <v>C</v>
          </cell>
          <cell r="K485">
            <v>10441434528</v>
          </cell>
          <cell r="L485">
            <v>88890614709.190002</v>
          </cell>
          <cell r="M485">
            <v>17715980093</v>
          </cell>
          <cell r="N485">
            <v>106606594802.19</v>
          </cell>
          <cell r="O485">
            <v>17818979842.759998</v>
          </cell>
        </row>
        <row r="486">
          <cell r="A486" t="str">
            <v>4011</v>
          </cell>
          <cell r="B486" t="str">
            <v>04</v>
          </cell>
          <cell r="C486" t="str">
            <v>FURNIZORI SERVICII</v>
          </cell>
          <cell r="D486" t="str">
            <v>D</v>
          </cell>
          <cell r="E486">
            <v>0</v>
          </cell>
          <cell r="F486">
            <v>6816064402</v>
          </cell>
          <cell r="G486">
            <v>529820394</v>
          </cell>
          <cell r="H486">
            <v>7345884796</v>
          </cell>
          <cell r="I486">
            <v>0</v>
          </cell>
          <cell r="J486" t="str">
            <v>C</v>
          </cell>
          <cell r="K486">
            <v>0</v>
          </cell>
          <cell r="L486">
            <v>6816064402</v>
          </cell>
          <cell r="M486">
            <v>1040479189</v>
          </cell>
          <cell r="N486">
            <v>7856543591</v>
          </cell>
          <cell r="O486">
            <v>510658795</v>
          </cell>
        </row>
        <row r="487">
          <cell r="A487" t="str">
            <v>4011</v>
          </cell>
          <cell r="B487" t="str">
            <v>06</v>
          </cell>
          <cell r="C487" t="str">
            <v>FURNIZORI - COMISIOANE</v>
          </cell>
          <cell r="D487" t="str">
            <v>D</v>
          </cell>
          <cell r="E487">
            <v>0</v>
          </cell>
          <cell r="F487">
            <v>16004500</v>
          </cell>
          <cell r="G487">
            <v>0</v>
          </cell>
          <cell r="H487">
            <v>16004500</v>
          </cell>
          <cell r="I487">
            <v>0</v>
          </cell>
          <cell r="J487" t="str">
            <v>C</v>
          </cell>
          <cell r="K487">
            <v>0</v>
          </cell>
          <cell r="L487">
            <v>16004500</v>
          </cell>
          <cell r="M487">
            <v>0</v>
          </cell>
          <cell r="N487">
            <v>16004500</v>
          </cell>
          <cell r="O487">
            <v>0</v>
          </cell>
        </row>
        <row r="488">
          <cell r="A488" t="str">
            <v>4011</v>
          </cell>
          <cell r="B488" t="str">
            <v>11</v>
          </cell>
          <cell r="C488" t="str">
            <v>MUNTENIA INVEST</v>
          </cell>
          <cell r="D488" t="str">
            <v>D</v>
          </cell>
          <cell r="E488">
            <v>0</v>
          </cell>
          <cell r="F488">
            <v>54224968756</v>
          </cell>
          <cell r="G488">
            <v>7900000000</v>
          </cell>
          <cell r="H488">
            <v>62124968756</v>
          </cell>
          <cell r="I488">
            <v>0</v>
          </cell>
          <cell r="J488" t="str">
            <v>C</v>
          </cell>
          <cell r="K488">
            <v>9378053287</v>
          </cell>
          <cell r="L488">
            <v>53985306509</v>
          </cell>
          <cell r="M488">
            <v>12523219371</v>
          </cell>
          <cell r="N488">
            <v>66508525880</v>
          </cell>
          <cell r="O488">
            <v>13761610411</v>
          </cell>
        </row>
        <row r="489">
          <cell r="A489" t="str">
            <v>4011</v>
          </cell>
          <cell r="B489" t="str">
            <v>12</v>
          </cell>
          <cell r="C489" t="str">
            <v>BRD</v>
          </cell>
          <cell r="D489" t="str">
            <v>D</v>
          </cell>
          <cell r="E489">
            <v>0</v>
          </cell>
          <cell r="F489">
            <v>4682246040</v>
          </cell>
          <cell r="G489">
            <v>159475463</v>
          </cell>
          <cell r="H489">
            <v>4841721503</v>
          </cell>
          <cell r="I489">
            <v>0</v>
          </cell>
          <cell r="J489" t="str">
            <v>C</v>
          </cell>
          <cell r="K489">
            <v>129925224</v>
          </cell>
          <cell r="L489">
            <v>4711796279</v>
          </cell>
          <cell r="M489">
            <v>160935031</v>
          </cell>
          <cell r="N489">
            <v>4872731310</v>
          </cell>
          <cell r="O489">
            <v>160935031</v>
          </cell>
        </row>
        <row r="490">
          <cell r="A490" t="str">
            <v>4011</v>
          </cell>
          <cell r="B490" t="str">
            <v>13</v>
          </cell>
          <cell r="C490" t="str">
            <v>REGISCO</v>
          </cell>
          <cell r="D490" t="str">
            <v>D</v>
          </cell>
          <cell r="E490">
            <v>0</v>
          </cell>
          <cell r="F490">
            <v>1944878000</v>
          </cell>
          <cell r="G490">
            <v>0</v>
          </cell>
          <cell r="H490">
            <v>1944878000</v>
          </cell>
          <cell r="I490">
            <v>0</v>
          </cell>
          <cell r="J490" t="str">
            <v>C</v>
          </cell>
          <cell r="K490">
            <v>0</v>
          </cell>
          <cell r="L490">
            <v>1944878000</v>
          </cell>
          <cell r="M490">
            <v>0</v>
          </cell>
          <cell r="N490">
            <v>1944878000</v>
          </cell>
          <cell r="O490">
            <v>0</v>
          </cell>
        </row>
        <row r="491">
          <cell r="A491" t="str">
            <v>4011</v>
          </cell>
          <cell r="B491" t="str">
            <v>14</v>
          </cell>
          <cell r="C491" t="str">
            <v>CNVM</v>
          </cell>
          <cell r="D491" t="str">
            <v>D</v>
          </cell>
          <cell r="E491">
            <v>0</v>
          </cell>
          <cell r="F491">
            <v>1825128245</v>
          </cell>
          <cell r="G491">
            <v>0</v>
          </cell>
          <cell r="H491">
            <v>1825128245</v>
          </cell>
          <cell r="I491">
            <v>0</v>
          </cell>
          <cell r="J491" t="str">
            <v>C</v>
          </cell>
          <cell r="K491">
            <v>201222072</v>
          </cell>
          <cell r="L491">
            <v>1623906173</v>
          </cell>
          <cell r="M491">
            <v>1431514269</v>
          </cell>
          <cell r="N491">
            <v>3055420442</v>
          </cell>
          <cell r="O491">
            <v>1431514269</v>
          </cell>
        </row>
        <row r="492">
          <cell r="A492" t="str">
            <v>4011</v>
          </cell>
          <cell r="B492" t="str">
            <v>15</v>
          </cell>
          <cell r="C492" t="str">
            <v>BVB</v>
          </cell>
          <cell r="D492" t="str">
            <v>D</v>
          </cell>
          <cell r="E492">
            <v>0</v>
          </cell>
          <cell r="F492">
            <v>46656000</v>
          </cell>
          <cell r="G492">
            <v>0</v>
          </cell>
          <cell r="H492">
            <v>46656000</v>
          </cell>
          <cell r="I492">
            <v>0</v>
          </cell>
          <cell r="J492" t="str">
            <v>C</v>
          </cell>
          <cell r="K492">
            <v>0</v>
          </cell>
          <cell r="L492">
            <v>46656000</v>
          </cell>
          <cell r="M492">
            <v>0</v>
          </cell>
          <cell r="N492">
            <v>46656000</v>
          </cell>
          <cell r="O492">
            <v>0</v>
          </cell>
        </row>
        <row r="493">
          <cell r="A493" t="str">
            <v>4011</v>
          </cell>
          <cell r="B493" t="str">
            <v>16</v>
          </cell>
          <cell r="C493" t="str">
            <v>AVOCATI</v>
          </cell>
          <cell r="D493" t="str">
            <v>D</v>
          </cell>
          <cell r="E493">
            <v>0</v>
          </cell>
          <cell r="F493">
            <v>341838200</v>
          </cell>
          <cell r="G493">
            <v>0</v>
          </cell>
          <cell r="H493">
            <v>341838200</v>
          </cell>
          <cell r="I493">
            <v>0</v>
          </cell>
          <cell r="J493" t="str">
            <v>C</v>
          </cell>
          <cell r="K493">
            <v>0</v>
          </cell>
          <cell r="L493">
            <v>341838200</v>
          </cell>
          <cell r="M493">
            <v>0</v>
          </cell>
          <cell r="N493">
            <v>341838200</v>
          </cell>
          <cell r="O493">
            <v>0</v>
          </cell>
        </row>
        <row r="494">
          <cell r="A494" t="str">
            <v>4011</v>
          </cell>
          <cell r="B494" t="str">
            <v>18</v>
          </cell>
          <cell r="C494" t="str">
            <v>CAMERA DE COMERT</v>
          </cell>
          <cell r="D494" t="str">
            <v>D</v>
          </cell>
          <cell r="E494">
            <v>0</v>
          </cell>
          <cell r="F494">
            <v>5347118</v>
          </cell>
          <cell r="G494">
            <v>0</v>
          </cell>
          <cell r="H494">
            <v>5347118</v>
          </cell>
          <cell r="I494">
            <v>0</v>
          </cell>
          <cell r="J494" t="str">
            <v>C</v>
          </cell>
          <cell r="K494">
            <v>0</v>
          </cell>
          <cell r="L494">
            <v>5347118</v>
          </cell>
          <cell r="M494">
            <v>0</v>
          </cell>
          <cell r="N494">
            <v>5347118</v>
          </cell>
          <cell r="O494">
            <v>0</v>
          </cell>
        </row>
        <row r="495">
          <cell r="A495" t="str">
            <v>4011</v>
          </cell>
          <cell r="B495" t="str">
            <v>20</v>
          </cell>
          <cell r="C495" t="str">
            <v>T.S.TICKET SERVICE S.A.</v>
          </cell>
          <cell r="D495" t="str">
            <v>D</v>
          </cell>
          <cell r="E495">
            <v>0</v>
          </cell>
          <cell r="F495">
            <v>12483720</v>
          </cell>
          <cell r="G495">
            <v>8258220</v>
          </cell>
          <cell r="H495">
            <v>20741940</v>
          </cell>
          <cell r="I495">
            <v>0</v>
          </cell>
          <cell r="J495" t="str">
            <v>C</v>
          </cell>
          <cell r="K495">
            <v>0</v>
          </cell>
          <cell r="L495">
            <v>12483720</v>
          </cell>
          <cell r="M495">
            <v>8258220</v>
          </cell>
          <cell r="N495">
            <v>20741940</v>
          </cell>
          <cell r="O495">
            <v>0</v>
          </cell>
        </row>
        <row r="496">
          <cell r="A496" t="str">
            <v>4011</v>
          </cell>
          <cell r="B496" t="str">
            <v>22</v>
          </cell>
          <cell r="C496" t="str">
            <v>MUNTENIA ADMINISTRATOR</v>
          </cell>
          <cell r="D496" t="str">
            <v>D</v>
          </cell>
          <cell r="E496">
            <v>0</v>
          </cell>
          <cell r="F496">
            <v>6266243156</v>
          </cell>
          <cell r="G496">
            <v>629380000</v>
          </cell>
          <cell r="H496">
            <v>6895623156</v>
          </cell>
          <cell r="I496">
            <v>0</v>
          </cell>
          <cell r="J496" t="str">
            <v>C</v>
          </cell>
          <cell r="K496">
            <v>518519999</v>
          </cell>
          <cell r="L496">
            <v>6377103157</v>
          </cell>
          <cell r="M496">
            <v>631940000</v>
          </cell>
          <cell r="N496">
            <v>7009043157</v>
          </cell>
          <cell r="O496">
            <v>631940000</v>
          </cell>
        </row>
        <row r="497">
          <cell r="A497" t="str">
            <v>4011</v>
          </cell>
          <cell r="B497" t="str">
            <v>23</v>
          </cell>
          <cell r="C497" t="str">
            <v>PROMPT GUARD</v>
          </cell>
          <cell r="D497" t="str">
            <v>D</v>
          </cell>
          <cell r="E497">
            <v>0</v>
          </cell>
          <cell r="F497">
            <v>880799052</v>
          </cell>
          <cell r="G497">
            <v>0</v>
          </cell>
          <cell r="H497">
            <v>880799052</v>
          </cell>
          <cell r="I497">
            <v>0</v>
          </cell>
          <cell r="J497" t="str">
            <v>C</v>
          </cell>
          <cell r="K497">
            <v>65609974</v>
          </cell>
          <cell r="L497">
            <v>815189078</v>
          </cell>
          <cell r="M497">
            <v>80949760</v>
          </cell>
          <cell r="N497">
            <v>896138838</v>
          </cell>
          <cell r="O497">
            <v>80949760</v>
          </cell>
        </row>
        <row r="498">
          <cell r="A498" t="str">
            <v>4011</v>
          </cell>
          <cell r="B498" t="str">
            <v>24</v>
          </cell>
          <cell r="C498" t="str">
            <v>REBU</v>
          </cell>
          <cell r="D498" t="str">
            <v>D</v>
          </cell>
          <cell r="E498">
            <v>0</v>
          </cell>
          <cell r="F498">
            <v>52385092</v>
          </cell>
          <cell r="G498">
            <v>0</v>
          </cell>
          <cell r="H498">
            <v>52385092</v>
          </cell>
          <cell r="I498">
            <v>0</v>
          </cell>
          <cell r="J498" t="str">
            <v>C</v>
          </cell>
          <cell r="K498">
            <v>0</v>
          </cell>
          <cell r="L498">
            <v>52385091.759999998</v>
          </cell>
          <cell r="M498">
            <v>7856191</v>
          </cell>
          <cell r="N498">
            <v>60241282.759999998</v>
          </cell>
          <cell r="O498">
            <v>7856190.7599999998</v>
          </cell>
        </row>
        <row r="499">
          <cell r="A499" t="str">
            <v>4011</v>
          </cell>
          <cell r="B499" t="str">
            <v>25</v>
          </cell>
          <cell r="C499" t="str">
            <v>ASCENSORUL R123456</v>
          </cell>
          <cell r="D499" t="str">
            <v>D</v>
          </cell>
          <cell r="E499">
            <v>0</v>
          </cell>
          <cell r="F499">
            <v>213463033</v>
          </cell>
          <cell r="G499">
            <v>83245144</v>
          </cell>
          <cell r="H499">
            <v>296708177</v>
          </cell>
          <cell r="I499">
            <v>0</v>
          </cell>
          <cell r="J499" t="str">
            <v>C</v>
          </cell>
          <cell r="K499">
            <v>0</v>
          </cell>
          <cell r="L499">
            <v>296708177</v>
          </cell>
          <cell r="M499">
            <v>16459143</v>
          </cell>
          <cell r="N499">
            <v>313167320</v>
          </cell>
          <cell r="O499">
            <v>16459143</v>
          </cell>
        </row>
        <row r="500">
          <cell r="A500" t="str">
            <v>4011</v>
          </cell>
          <cell r="B500" t="str">
            <v>26</v>
          </cell>
          <cell r="C500" t="str">
            <v>COSMIC</v>
          </cell>
          <cell r="D500" t="str">
            <v>D</v>
          </cell>
          <cell r="E500">
            <v>0</v>
          </cell>
          <cell r="F500">
            <v>214013246</v>
          </cell>
          <cell r="G500">
            <v>0</v>
          </cell>
          <cell r="H500">
            <v>214013246</v>
          </cell>
          <cell r="I500">
            <v>0</v>
          </cell>
          <cell r="J500" t="str">
            <v>C</v>
          </cell>
          <cell r="K500">
            <v>0</v>
          </cell>
          <cell r="L500">
            <v>220537824</v>
          </cell>
          <cell r="M500">
            <v>0</v>
          </cell>
          <cell r="N500">
            <v>220537824</v>
          </cell>
          <cell r="O500">
            <v>6524578</v>
          </cell>
        </row>
        <row r="501">
          <cell r="A501" t="str">
            <v>4011</v>
          </cell>
          <cell r="B501" t="str">
            <v>27</v>
          </cell>
          <cell r="C501" t="str">
            <v>CLIMALUX</v>
          </cell>
          <cell r="D501" t="str">
            <v>D</v>
          </cell>
          <cell r="E501">
            <v>0</v>
          </cell>
          <cell r="F501">
            <v>928041487</v>
          </cell>
          <cell r="G501">
            <v>0</v>
          </cell>
          <cell r="H501">
            <v>928041487</v>
          </cell>
          <cell r="I501">
            <v>0</v>
          </cell>
          <cell r="J501" t="str">
            <v>C</v>
          </cell>
          <cell r="K501">
            <v>0</v>
          </cell>
          <cell r="L501">
            <v>928041487</v>
          </cell>
          <cell r="M501">
            <v>41965832</v>
          </cell>
          <cell r="N501">
            <v>970007319</v>
          </cell>
          <cell r="O501">
            <v>41965832</v>
          </cell>
        </row>
        <row r="502">
          <cell r="A502" t="str">
            <v>4011</v>
          </cell>
          <cell r="B502" t="str">
            <v>28</v>
          </cell>
          <cell r="C502" t="str">
            <v>CEDINA</v>
          </cell>
          <cell r="D502" t="str">
            <v>D</v>
          </cell>
          <cell r="E502">
            <v>0</v>
          </cell>
          <cell r="F502">
            <v>909416586</v>
          </cell>
          <cell r="G502">
            <v>0</v>
          </cell>
          <cell r="H502">
            <v>909416586</v>
          </cell>
          <cell r="I502">
            <v>0</v>
          </cell>
          <cell r="J502" t="str">
            <v>C</v>
          </cell>
          <cell r="K502">
            <v>0</v>
          </cell>
          <cell r="L502">
            <v>909416586</v>
          </cell>
          <cell r="M502">
            <v>0</v>
          </cell>
          <cell r="N502">
            <v>909416586</v>
          </cell>
          <cell r="O502">
            <v>0</v>
          </cell>
        </row>
        <row r="503">
          <cell r="A503" t="str">
            <v>4011</v>
          </cell>
          <cell r="B503" t="str">
            <v>29</v>
          </cell>
          <cell r="C503" t="str">
            <v>PAFLORA</v>
          </cell>
          <cell r="D503" t="str">
            <v>D</v>
          </cell>
          <cell r="E503">
            <v>0</v>
          </cell>
          <cell r="F503">
            <v>88399651</v>
          </cell>
          <cell r="G503">
            <v>6142206</v>
          </cell>
          <cell r="H503">
            <v>94541857</v>
          </cell>
          <cell r="I503">
            <v>0</v>
          </cell>
          <cell r="J503" t="str">
            <v>C</v>
          </cell>
          <cell r="K503">
            <v>0</v>
          </cell>
          <cell r="L503">
            <v>88399651</v>
          </cell>
          <cell r="M503">
            <v>14157616</v>
          </cell>
          <cell r="N503">
            <v>102557267</v>
          </cell>
          <cell r="O503">
            <v>8015410</v>
          </cell>
        </row>
        <row r="504">
          <cell r="A504" t="str">
            <v>4011</v>
          </cell>
          <cell r="B504" t="str">
            <v>31</v>
          </cell>
          <cell r="C504" t="str">
            <v>MOBIFON</v>
          </cell>
          <cell r="D504" t="str">
            <v>D</v>
          </cell>
          <cell r="E504">
            <v>0</v>
          </cell>
          <cell r="F504">
            <v>1403546610</v>
          </cell>
          <cell r="G504">
            <v>0</v>
          </cell>
          <cell r="H504">
            <v>1403546610</v>
          </cell>
          <cell r="I504">
            <v>0</v>
          </cell>
          <cell r="J504" t="str">
            <v>C</v>
          </cell>
          <cell r="K504">
            <v>0</v>
          </cell>
          <cell r="L504">
            <v>1403546610</v>
          </cell>
          <cell r="M504">
            <v>148538339</v>
          </cell>
          <cell r="N504">
            <v>1552084949</v>
          </cell>
          <cell r="O504">
            <v>148538339</v>
          </cell>
        </row>
        <row r="505">
          <cell r="A505" t="str">
            <v>4011</v>
          </cell>
          <cell r="B505" t="str">
            <v>32</v>
          </cell>
          <cell r="C505" t="str">
            <v>ROMTELECOM</v>
          </cell>
          <cell r="D505" t="str">
            <v>D</v>
          </cell>
          <cell r="E505">
            <v>0</v>
          </cell>
          <cell r="F505">
            <v>2658701205</v>
          </cell>
          <cell r="G505">
            <v>222038000</v>
          </cell>
          <cell r="H505">
            <v>2880739205</v>
          </cell>
          <cell r="I505">
            <v>0</v>
          </cell>
          <cell r="J505" t="str">
            <v>C</v>
          </cell>
          <cell r="K505">
            <v>0</v>
          </cell>
          <cell r="L505">
            <v>2658701205</v>
          </cell>
          <cell r="M505">
            <v>222038000</v>
          </cell>
          <cell r="N505">
            <v>2880739205</v>
          </cell>
          <cell r="O505">
            <v>0</v>
          </cell>
        </row>
        <row r="506">
          <cell r="A506" t="str">
            <v>4011</v>
          </cell>
          <cell r="B506" t="str">
            <v>33</v>
          </cell>
          <cell r="C506" t="str">
            <v>RAGB</v>
          </cell>
          <cell r="D506" t="str">
            <v>D</v>
          </cell>
          <cell r="E506">
            <v>0</v>
          </cell>
          <cell r="F506">
            <v>84273966</v>
          </cell>
          <cell r="G506">
            <v>17453623</v>
          </cell>
          <cell r="H506">
            <v>101727589</v>
          </cell>
          <cell r="I506">
            <v>0</v>
          </cell>
          <cell r="J506" t="str">
            <v>C</v>
          </cell>
          <cell r="K506">
            <v>0</v>
          </cell>
          <cell r="L506">
            <v>93828082</v>
          </cell>
          <cell r="M506">
            <v>15776462</v>
          </cell>
          <cell r="N506">
            <v>109604544</v>
          </cell>
          <cell r="O506">
            <v>7876955</v>
          </cell>
        </row>
        <row r="507">
          <cell r="A507" t="str">
            <v>4011</v>
          </cell>
          <cell r="B507" t="str">
            <v>34</v>
          </cell>
          <cell r="C507" t="str">
            <v>RADET</v>
          </cell>
          <cell r="D507" t="str">
            <v>D</v>
          </cell>
          <cell r="E507">
            <v>0</v>
          </cell>
          <cell r="F507">
            <v>384051683</v>
          </cell>
          <cell r="G507">
            <v>81027544</v>
          </cell>
          <cell r="H507">
            <v>465079227</v>
          </cell>
          <cell r="I507">
            <v>0</v>
          </cell>
          <cell r="J507" t="str">
            <v>C</v>
          </cell>
          <cell r="K507">
            <v>86474809</v>
          </cell>
          <cell r="L507">
            <v>297576874</v>
          </cell>
          <cell r="M507">
            <v>219616808</v>
          </cell>
          <cell r="N507">
            <v>517193682</v>
          </cell>
          <cell r="O507">
            <v>138589264</v>
          </cell>
        </row>
        <row r="508">
          <cell r="A508" t="str">
            <v>4011</v>
          </cell>
          <cell r="B508" t="str">
            <v>35</v>
          </cell>
          <cell r="C508" t="str">
            <v>ELECTRICA</v>
          </cell>
          <cell r="D508" t="str">
            <v>D</v>
          </cell>
          <cell r="E508">
            <v>0</v>
          </cell>
          <cell r="F508">
            <v>1461739154</v>
          </cell>
          <cell r="G508">
            <v>171505165</v>
          </cell>
          <cell r="H508">
            <v>1633244319</v>
          </cell>
          <cell r="I508">
            <v>0</v>
          </cell>
          <cell r="J508" t="str">
            <v>C</v>
          </cell>
          <cell r="K508">
            <v>3704776</v>
          </cell>
          <cell r="L508">
            <v>1458034378</v>
          </cell>
          <cell r="M508">
            <v>171505165</v>
          </cell>
          <cell r="N508">
            <v>1629539543</v>
          </cell>
          <cell r="O508">
            <v>0</v>
          </cell>
        </row>
        <row r="509">
          <cell r="A509" t="str">
            <v>4011</v>
          </cell>
          <cell r="B509" t="str">
            <v>36</v>
          </cell>
          <cell r="C509" t="str">
            <v>DALKIA</v>
          </cell>
          <cell r="D509" t="str">
            <v>D</v>
          </cell>
          <cell r="E509">
            <v>0</v>
          </cell>
          <cell r="F509">
            <v>32121293</v>
          </cell>
          <cell r="G509">
            <v>10216379</v>
          </cell>
          <cell r="H509">
            <v>42337672</v>
          </cell>
          <cell r="I509">
            <v>0</v>
          </cell>
          <cell r="J509" t="str">
            <v>C</v>
          </cell>
          <cell r="K509">
            <v>6528095</v>
          </cell>
          <cell r="L509">
            <v>29859529</v>
          </cell>
          <cell r="M509">
            <v>13514892</v>
          </cell>
          <cell r="N509">
            <v>43374421</v>
          </cell>
          <cell r="O509">
            <v>7564844</v>
          </cell>
        </row>
        <row r="510">
          <cell r="A510" t="str">
            <v>4011</v>
          </cell>
          <cell r="B510" t="str">
            <v>37</v>
          </cell>
          <cell r="C510" t="str">
            <v>PENTAGON BUSINESS COM</v>
          </cell>
          <cell r="D510" t="str">
            <v>D</v>
          </cell>
          <cell r="E510">
            <v>0</v>
          </cell>
          <cell r="F510">
            <v>132222757</v>
          </cell>
          <cell r="G510">
            <v>46903850</v>
          </cell>
          <cell r="H510">
            <v>179126607</v>
          </cell>
          <cell r="I510">
            <v>0</v>
          </cell>
          <cell r="J510" t="str">
            <v>C</v>
          </cell>
          <cell r="K510">
            <v>0</v>
          </cell>
          <cell r="L510">
            <v>132222757</v>
          </cell>
          <cell r="M510">
            <v>46903850</v>
          </cell>
          <cell r="N510">
            <v>179126607</v>
          </cell>
          <cell r="O510">
            <v>0</v>
          </cell>
        </row>
        <row r="511">
          <cell r="A511" t="str">
            <v>4011</v>
          </cell>
          <cell r="B511" t="str">
            <v>38</v>
          </cell>
          <cell r="C511" t="str">
            <v>CONTEXT CONSULTING</v>
          </cell>
          <cell r="D511" t="str">
            <v>D</v>
          </cell>
          <cell r="E511">
            <v>0</v>
          </cell>
          <cell r="F511">
            <v>399590649</v>
          </cell>
          <cell r="G511">
            <v>0</v>
          </cell>
          <cell r="H511">
            <v>399590649</v>
          </cell>
          <cell r="I511">
            <v>0</v>
          </cell>
          <cell r="J511" t="str">
            <v>C</v>
          </cell>
          <cell r="K511">
            <v>0</v>
          </cell>
          <cell r="L511">
            <v>399590649</v>
          </cell>
          <cell r="M511">
            <v>0</v>
          </cell>
          <cell r="N511">
            <v>399590649</v>
          </cell>
          <cell r="O511">
            <v>0</v>
          </cell>
        </row>
        <row r="512">
          <cell r="A512" t="str">
            <v>4011</v>
          </cell>
          <cell r="B512" t="str">
            <v>39</v>
          </cell>
          <cell r="C512" t="str">
            <v>ASIBAN</v>
          </cell>
          <cell r="D512" t="str">
            <v>D</v>
          </cell>
          <cell r="E512">
            <v>0</v>
          </cell>
          <cell r="F512">
            <v>264851994</v>
          </cell>
          <cell r="G512">
            <v>0</v>
          </cell>
          <cell r="H512">
            <v>264851994</v>
          </cell>
          <cell r="I512">
            <v>0</v>
          </cell>
          <cell r="J512" t="str">
            <v>C</v>
          </cell>
          <cell r="K512">
            <v>0</v>
          </cell>
          <cell r="L512">
            <v>264851994</v>
          </cell>
          <cell r="M512">
            <v>0</v>
          </cell>
          <cell r="N512">
            <v>264851994</v>
          </cell>
          <cell r="O512">
            <v>0</v>
          </cell>
        </row>
        <row r="513">
          <cell r="A513" t="str">
            <v>4011</v>
          </cell>
          <cell r="B513" t="str">
            <v>43</v>
          </cell>
          <cell r="C513" t="str">
            <v>SC FINMEDIA SRL</v>
          </cell>
          <cell r="D513" t="str">
            <v>D</v>
          </cell>
          <cell r="E513">
            <v>0</v>
          </cell>
          <cell r="F513">
            <v>23557590</v>
          </cell>
          <cell r="G513">
            <v>0</v>
          </cell>
          <cell r="H513">
            <v>23557590</v>
          </cell>
          <cell r="I513">
            <v>0</v>
          </cell>
          <cell r="J513" t="str">
            <v>C</v>
          </cell>
          <cell r="K513">
            <v>0</v>
          </cell>
          <cell r="L513">
            <v>23557590</v>
          </cell>
          <cell r="M513">
            <v>0</v>
          </cell>
          <cell r="N513">
            <v>23557590</v>
          </cell>
          <cell r="O513">
            <v>0</v>
          </cell>
        </row>
        <row r="514">
          <cell r="A514" t="str">
            <v>4011</v>
          </cell>
          <cell r="B514" t="str">
            <v>44</v>
          </cell>
          <cell r="C514" t="str">
            <v>PRICEWATERHOUSECOOPERS</v>
          </cell>
          <cell r="D514" t="str">
            <v>D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 t="str">
            <v>C</v>
          </cell>
          <cell r="K514">
            <v>0</v>
          </cell>
          <cell r="L514">
            <v>0</v>
          </cell>
          <cell r="M514">
            <v>783986280</v>
          </cell>
          <cell r="N514">
            <v>783986280</v>
          </cell>
          <cell r="O514">
            <v>783986280</v>
          </cell>
        </row>
        <row r="515">
          <cell r="A515" t="str">
            <v>4011</v>
          </cell>
          <cell r="B515" t="str">
            <v>45</v>
          </cell>
          <cell r="C515" t="str">
            <v>RAGC TIRGOVISTE</v>
          </cell>
          <cell r="D515" t="str">
            <v>D</v>
          </cell>
          <cell r="E515">
            <v>0</v>
          </cell>
          <cell r="F515">
            <v>1026908</v>
          </cell>
          <cell r="G515">
            <v>217917</v>
          </cell>
          <cell r="H515">
            <v>1244825</v>
          </cell>
          <cell r="I515">
            <v>0</v>
          </cell>
          <cell r="J515" t="str">
            <v>C</v>
          </cell>
          <cell r="K515">
            <v>63032</v>
          </cell>
          <cell r="L515">
            <v>1041083</v>
          </cell>
          <cell r="M515">
            <v>140710</v>
          </cell>
          <cell r="N515">
            <v>1181793</v>
          </cell>
          <cell r="O515">
            <v>0</v>
          </cell>
        </row>
        <row r="516">
          <cell r="A516" t="str">
            <v>4011</v>
          </cell>
          <cell r="B516" t="str">
            <v>46</v>
          </cell>
          <cell r="C516" t="str">
            <v>RAGC PITESTI</v>
          </cell>
          <cell r="D516" t="str">
            <v>D</v>
          </cell>
          <cell r="E516">
            <v>0</v>
          </cell>
          <cell r="F516">
            <v>40483</v>
          </cell>
          <cell r="G516">
            <v>0</v>
          </cell>
          <cell r="H516">
            <v>40483</v>
          </cell>
          <cell r="I516">
            <v>0</v>
          </cell>
          <cell r="J516" t="str">
            <v>C</v>
          </cell>
          <cell r="K516">
            <v>21335</v>
          </cell>
          <cell r="L516">
            <v>19148</v>
          </cell>
          <cell r="M516">
            <v>0</v>
          </cell>
          <cell r="N516">
            <v>19148</v>
          </cell>
          <cell r="O516">
            <v>0</v>
          </cell>
        </row>
        <row r="517">
          <cell r="A517" t="str">
            <v>4011</v>
          </cell>
          <cell r="B517" t="str">
            <v>47</v>
          </cell>
          <cell r="C517" t="str">
            <v>RAGC CALARASI</v>
          </cell>
          <cell r="D517" t="str">
            <v>D</v>
          </cell>
          <cell r="E517">
            <v>0</v>
          </cell>
          <cell r="F517">
            <v>2009180</v>
          </cell>
          <cell r="G517">
            <v>503466</v>
          </cell>
          <cell r="H517">
            <v>2512646</v>
          </cell>
          <cell r="I517">
            <v>0</v>
          </cell>
          <cell r="J517" t="str">
            <v>C</v>
          </cell>
          <cell r="K517">
            <v>573580</v>
          </cell>
          <cell r="L517">
            <v>1435600</v>
          </cell>
          <cell r="M517">
            <v>503466</v>
          </cell>
          <cell r="N517">
            <v>1939066</v>
          </cell>
          <cell r="O517">
            <v>0</v>
          </cell>
        </row>
        <row r="518">
          <cell r="A518" t="str">
            <v>4011</v>
          </cell>
          <cell r="B518" t="str">
            <v>48</v>
          </cell>
          <cell r="C518" t="str">
            <v>ROMTELECOM PITESTI</v>
          </cell>
          <cell r="D518" t="str">
            <v>D</v>
          </cell>
          <cell r="E518">
            <v>0</v>
          </cell>
          <cell r="F518">
            <v>58682000</v>
          </cell>
          <cell r="G518">
            <v>0</v>
          </cell>
          <cell r="H518">
            <v>58682000</v>
          </cell>
          <cell r="I518">
            <v>0</v>
          </cell>
          <cell r="J518" t="str">
            <v>C</v>
          </cell>
          <cell r="K518">
            <v>5877000</v>
          </cell>
          <cell r="L518">
            <v>53045000</v>
          </cell>
          <cell r="M518">
            <v>5476000</v>
          </cell>
          <cell r="N518">
            <v>58521000</v>
          </cell>
          <cell r="O518">
            <v>5716000</v>
          </cell>
        </row>
        <row r="519">
          <cell r="A519" t="str">
            <v>4011</v>
          </cell>
          <cell r="B519" t="str">
            <v>49</v>
          </cell>
          <cell r="C519" t="str">
            <v>ROMTELOCOM CALARASI</v>
          </cell>
          <cell r="D519" t="str">
            <v>D</v>
          </cell>
          <cell r="E519">
            <v>0</v>
          </cell>
          <cell r="F519">
            <v>80658000</v>
          </cell>
          <cell r="G519">
            <v>0</v>
          </cell>
          <cell r="H519">
            <v>80658000</v>
          </cell>
          <cell r="I519">
            <v>0</v>
          </cell>
          <cell r="J519" t="str">
            <v>C</v>
          </cell>
          <cell r="K519">
            <v>6760581</v>
          </cell>
          <cell r="L519">
            <v>82137419</v>
          </cell>
          <cell r="M519">
            <v>7385000</v>
          </cell>
          <cell r="N519">
            <v>89522419</v>
          </cell>
          <cell r="O519">
            <v>15625000</v>
          </cell>
        </row>
        <row r="520">
          <cell r="A520" t="str">
            <v>4011</v>
          </cell>
          <cell r="B520" t="str">
            <v>50</v>
          </cell>
          <cell r="C520" t="str">
            <v>ROMTELECOM PLOIESTI</v>
          </cell>
          <cell r="D520" t="str">
            <v>D</v>
          </cell>
          <cell r="E520">
            <v>0</v>
          </cell>
          <cell r="F520">
            <v>110761000</v>
          </cell>
          <cell r="G520">
            <v>25825000</v>
          </cell>
          <cell r="H520">
            <v>136586000</v>
          </cell>
          <cell r="I520">
            <v>0</v>
          </cell>
          <cell r="J520" t="str">
            <v>C</v>
          </cell>
          <cell r="K520">
            <v>0</v>
          </cell>
          <cell r="L520">
            <v>110761000</v>
          </cell>
          <cell r="M520">
            <v>25825000</v>
          </cell>
          <cell r="N520">
            <v>136586000</v>
          </cell>
          <cell r="O520">
            <v>0</v>
          </cell>
        </row>
        <row r="521">
          <cell r="A521" t="str">
            <v>4011</v>
          </cell>
          <cell r="B521" t="str">
            <v>51</v>
          </cell>
          <cell r="C521" t="str">
            <v>ROMTELECOM TIRGOVISTE</v>
          </cell>
          <cell r="D521" t="str">
            <v>D</v>
          </cell>
          <cell r="E521">
            <v>0</v>
          </cell>
          <cell r="F521">
            <v>19291116</v>
          </cell>
          <cell r="G521">
            <v>1468000</v>
          </cell>
          <cell r="H521">
            <v>20759116</v>
          </cell>
          <cell r="I521">
            <v>0</v>
          </cell>
          <cell r="J521" t="str">
            <v>C</v>
          </cell>
          <cell r="K521">
            <v>1071500</v>
          </cell>
          <cell r="L521">
            <v>19687616</v>
          </cell>
          <cell r="M521">
            <v>1817000</v>
          </cell>
          <cell r="N521">
            <v>21504616</v>
          </cell>
          <cell r="O521">
            <v>1817000</v>
          </cell>
        </row>
        <row r="522">
          <cell r="A522" t="str">
            <v>4011</v>
          </cell>
          <cell r="B522" t="str">
            <v>52</v>
          </cell>
          <cell r="C522" t="str">
            <v>ELECTRICA CALARASI</v>
          </cell>
          <cell r="D522" t="str">
            <v>D</v>
          </cell>
          <cell r="E522">
            <v>0</v>
          </cell>
          <cell r="F522">
            <v>18664713.43</v>
          </cell>
          <cell r="G522">
            <v>0</v>
          </cell>
          <cell r="H522">
            <v>18664713.43</v>
          </cell>
          <cell r="I522">
            <v>0</v>
          </cell>
          <cell r="J522" t="str">
            <v>C</v>
          </cell>
          <cell r="K522">
            <v>3970965</v>
          </cell>
          <cell r="L522">
            <v>14693748.43</v>
          </cell>
          <cell r="M522">
            <v>5703033</v>
          </cell>
          <cell r="N522">
            <v>20396781.43</v>
          </cell>
          <cell r="O522">
            <v>5703033</v>
          </cell>
        </row>
        <row r="523">
          <cell r="A523" t="str">
            <v>4011</v>
          </cell>
          <cell r="B523" t="str">
            <v>53</v>
          </cell>
          <cell r="C523" t="str">
            <v>ELECTRICA PITESTI</v>
          </cell>
          <cell r="D523" t="str">
            <v>D</v>
          </cell>
          <cell r="E523">
            <v>0</v>
          </cell>
          <cell r="F523">
            <v>1782091</v>
          </cell>
          <cell r="G523">
            <v>0</v>
          </cell>
          <cell r="H523">
            <v>1782091</v>
          </cell>
          <cell r="I523">
            <v>0</v>
          </cell>
          <cell r="J523" t="str">
            <v>C</v>
          </cell>
          <cell r="K523">
            <v>482494</v>
          </cell>
          <cell r="L523">
            <v>1299597</v>
          </cell>
          <cell r="M523">
            <v>0</v>
          </cell>
          <cell r="N523">
            <v>1299597</v>
          </cell>
          <cell r="O523">
            <v>0</v>
          </cell>
        </row>
        <row r="524">
          <cell r="A524" t="str">
            <v>4011</v>
          </cell>
          <cell r="B524" t="str">
            <v>54</v>
          </cell>
          <cell r="C524" t="str">
            <v>SILVAROM SA</v>
          </cell>
          <cell r="D524" t="str">
            <v>D</v>
          </cell>
          <cell r="E524">
            <v>0</v>
          </cell>
          <cell r="F524">
            <v>4994200</v>
          </cell>
          <cell r="G524">
            <v>0</v>
          </cell>
          <cell r="H524">
            <v>4994200</v>
          </cell>
          <cell r="I524">
            <v>0</v>
          </cell>
          <cell r="J524" t="str">
            <v>C</v>
          </cell>
          <cell r="K524">
            <v>0</v>
          </cell>
          <cell r="L524">
            <v>4994200</v>
          </cell>
          <cell r="M524">
            <v>0</v>
          </cell>
          <cell r="N524">
            <v>4994200</v>
          </cell>
          <cell r="O524">
            <v>0</v>
          </cell>
        </row>
        <row r="525">
          <cell r="A525" t="str">
            <v>4011</v>
          </cell>
          <cell r="B525" t="str">
            <v>55</v>
          </cell>
          <cell r="C525" t="str">
            <v>FUNDATIA ROMANIA 2000</v>
          </cell>
          <cell r="D525" t="str">
            <v>D</v>
          </cell>
          <cell r="E525">
            <v>0</v>
          </cell>
          <cell r="F525">
            <v>72854530</v>
          </cell>
          <cell r="G525">
            <v>0</v>
          </cell>
          <cell r="H525">
            <v>72854530</v>
          </cell>
          <cell r="I525">
            <v>0</v>
          </cell>
          <cell r="J525" t="str">
            <v>C</v>
          </cell>
          <cell r="K525">
            <v>25294780</v>
          </cell>
          <cell r="L525">
            <v>47559750</v>
          </cell>
          <cell r="M525">
            <v>25213600</v>
          </cell>
          <cell r="N525">
            <v>72773350</v>
          </cell>
          <cell r="O525">
            <v>25213600</v>
          </cell>
        </row>
        <row r="526">
          <cell r="A526" t="str">
            <v>4011</v>
          </cell>
          <cell r="B526" t="str">
            <v>56</v>
          </cell>
          <cell r="C526" t="str">
            <v>PRIOR BOOKS</v>
          </cell>
          <cell r="D526" t="str">
            <v>D</v>
          </cell>
          <cell r="E526">
            <v>0</v>
          </cell>
          <cell r="F526">
            <v>14895455</v>
          </cell>
          <cell r="G526">
            <v>0</v>
          </cell>
          <cell r="H526">
            <v>14895455</v>
          </cell>
          <cell r="I526">
            <v>0</v>
          </cell>
          <cell r="J526" t="str">
            <v>C</v>
          </cell>
          <cell r="K526">
            <v>7281025</v>
          </cell>
          <cell r="L526">
            <v>7614430</v>
          </cell>
          <cell r="M526">
            <v>0</v>
          </cell>
          <cell r="N526">
            <v>7614430</v>
          </cell>
          <cell r="O526">
            <v>0</v>
          </cell>
        </row>
        <row r="527">
          <cell r="A527" t="str">
            <v>4011</v>
          </cell>
          <cell r="B527" t="str">
            <v>57</v>
          </cell>
          <cell r="C527" t="str">
            <v>RING PRESS</v>
          </cell>
          <cell r="D527" t="str">
            <v>D</v>
          </cell>
          <cell r="E527">
            <v>0</v>
          </cell>
          <cell r="F527">
            <v>574923490</v>
          </cell>
          <cell r="G527">
            <v>0</v>
          </cell>
          <cell r="H527">
            <v>574923490</v>
          </cell>
          <cell r="I527">
            <v>0</v>
          </cell>
          <cell r="J527" t="str">
            <v>C</v>
          </cell>
          <cell r="K527">
            <v>0</v>
          </cell>
          <cell r="L527">
            <v>574923490</v>
          </cell>
          <cell r="M527">
            <v>0</v>
          </cell>
          <cell r="N527">
            <v>574923490</v>
          </cell>
          <cell r="O527">
            <v>0</v>
          </cell>
        </row>
        <row r="528">
          <cell r="A528" t="str">
            <v>4011</v>
          </cell>
          <cell r="B528" t="str">
            <v>58</v>
          </cell>
          <cell r="C528" t="str">
            <v>INTERPRESS SPORT</v>
          </cell>
          <cell r="D528" t="str">
            <v>D</v>
          </cell>
          <cell r="E528">
            <v>0</v>
          </cell>
          <cell r="F528">
            <v>7415500</v>
          </cell>
          <cell r="G528">
            <v>0</v>
          </cell>
          <cell r="H528">
            <v>7415500</v>
          </cell>
          <cell r="I528">
            <v>0</v>
          </cell>
          <cell r="J528" t="str">
            <v>C</v>
          </cell>
          <cell r="K528">
            <v>0</v>
          </cell>
          <cell r="L528">
            <v>7415500</v>
          </cell>
          <cell r="M528">
            <v>0</v>
          </cell>
          <cell r="N528">
            <v>7415500</v>
          </cell>
          <cell r="O528">
            <v>0</v>
          </cell>
        </row>
        <row r="529">
          <cell r="A529" t="str">
            <v>4011</v>
          </cell>
          <cell r="B529" t="str">
            <v>59</v>
          </cell>
          <cell r="C529" t="str">
            <v>GSMC IMP EXP</v>
          </cell>
          <cell r="D529" t="str">
            <v>D</v>
          </cell>
          <cell r="E529">
            <v>0</v>
          </cell>
          <cell r="F529">
            <v>20694547</v>
          </cell>
          <cell r="G529">
            <v>0</v>
          </cell>
          <cell r="H529">
            <v>20694547</v>
          </cell>
          <cell r="I529">
            <v>0</v>
          </cell>
          <cell r="J529" t="str">
            <v>C</v>
          </cell>
          <cell r="K529">
            <v>0</v>
          </cell>
          <cell r="L529">
            <v>20694547</v>
          </cell>
          <cell r="M529">
            <v>0</v>
          </cell>
          <cell r="N529">
            <v>20694547</v>
          </cell>
          <cell r="O529">
            <v>0</v>
          </cell>
        </row>
        <row r="530">
          <cell r="A530" t="str">
            <v>4011</v>
          </cell>
          <cell r="B530" t="str">
            <v>60</v>
          </cell>
          <cell r="C530" t="str">
            <v>PETROM</v>
          </cell>
          <cell r="D530" t="str">
            <v>D</v>
          </cell>
          <cell r="E530">
            <v>0</v>
          </cell>
          <cell r="F530">
            <v>40072661</v>
          </cell>
          <cell r="G530">
            <v>0</v>
          </cell>
          <cell r="H530">
            <v>40072661</v>
          </cell>
          <cell r="I530">
            <v>0</v>
          </cell>
          <cell r="J530" t="str">
            <v>C</v>
          </cell>
          <cell r="K530">
            <v>0</v>
          </cell>
          <cell r="L530">
            <v>40072661</v>
          </cell>
          <cell r="M530">
            <v>0</v>
          </cell>
          <cell r="N530">
            <v>40072661</v>
          </cell>
          <cell r="O530">
            <v>0</v>
          </cell>
        </row>
        <row r="531">
          <cell r="A531" t="str">
            <v>4011</v>
          </cell>
          <cell r="B531" t="str">
            <v>61</v>
          </cell>
          <cell r="C531" t="str">
            <v>TERMICA S.A.TARGOVITE</v>
          </cell>
          <cell r="D531" t="str">
            <v>D</v>
          </cell>
          <cell r="E531">
            <v>0</v>
          </cell>
          <cell r="F531">
            <v>7518514</v>
          </cell>
          <cell r="G531">
            <v>0</v>
          </cell>
          <cell r="H531">
            <v>7518514</v>
          </cell>
          <cell r="I531">
            <v>0</v>
          </cell>
          <cell r="J531" t="str">
            <v>C</v>
          </cell>
          <cell r="K531">
            <v>0</v>
          </cell>
          <cell r="L531">
            <v>7518514</v>
          </cell>
          <cell r="M531">
            <v>6688584</v>
          </cell>
          <cell r="N531">
            <v>14207098</v>
          </cell>
          <cell r="O531">
            <v>6688584</v>
          </cell>
        </row>
        <row r="532">
          <cell r="A532" t="str">
            <v>4011</v>
          </cell>
          <cell r="B532" t="str">
            <v>62</v>
          </cell>
          <cell r="C532" t="str">
            <v>TERMO S.A. CALARASI</v>
          </cell>
          <cell r="D532" t="str">
            <v>D</v>
          </cell>
          <cell r="E532">
            <v>0</v>
          </cell>
          <cell r="F532">
            <v>11831821</v>
          </cell>
          <cell r="G532">
            <v>0</v>
          </cell>
          <cell r="H532">
            <v>11831821</v>
          </cell>
          <cell r="I532">
            <v>0</v>
          </cell>
          <cell r="J532" t="str">
            <v>C</v>
          </cell>
          <cell r="K532">
            <v>0</v>
          </cell>
          <cell r="L532">
            <v>11831821</v>
          </cell>
          <cell r="M532">
            <v>7489438</v>
          </cell>
          <cell r="N532">
            <v>19321259</v>
          </cell>
          <cell r="O532">
            <v>7489438</v>
          </cell>
        </row>
        <row r="533">
          <cell r="A533" t="str">
            <v>4011</v>
          </cell>
          <cell r="B533" t="str">
            <v>63</v>
          </cell>
          <cell r="C533" t="str">
            <v>ELECTRICA PLOIESTI</v>
          </cell>
          <cell r="D533" t="str">
            <v>D</v>
          </cell>
          <cell r="E533">
            <v>0</v>
          </cell>
          <cell r="F533">
            <v>12689658</v>
          </cell>
          <cell r="G533">
            <v>4006412</v>
          </cell>
          <cell r="H533">
            <v>16696070</v>
          </cell>
          <cell r="I533">
            <v>0</v>
          </cell>
          <cell r="J533" t="str">
            <v>C</v>
          </cell>
          <cell r="K533">
            <v>0</v>
          </cell>
          <cell r="L533">
            <v>16696070</v>
          </cell>
          <cell r="M533">
            <v>4193965</v>
          </cell>
          <cell r="N533">
            <v>20890035</v>
          </cell>
          <cell r="O533">
            <v>4193965</v>
          </cell>
        </row>
        <row r="534">
          <cell r="A534" t="str">
            <v>4011</v>
          </cell>
          <cell r="B534" t="str">
            <v>64</v>
          </cell>
          <cell r="C534" t="str">
            <v>ELECTRICA TARGOVISTE</v>
          </cell>
          <cell r="D534" t="str">
            <v>D</v>
          </cell>
          <cell r="E534">
            <v>0</v>
          </cell>
          <cell r="F534">
            <v>7221882</v>
          </cell>
          <cell r="G534">
            <v>0</v>
          </cell>
          <cell r="H534">
            <v>7221882</v>
          </cell>
          <cell r="I534">
            <v>0</v>
          </cell>
          <cell r="J534" t="str">
            <v>C</v>
          </cell>
          <cell r="K534">
            <v>0</v>
          </cell>
          <cell r="L534">
            <v>7221882</v>
          </cell>
          <cell r="M534">
            <v>1548121</v>
          </cell>
          <cell r="N534">
            <v>8770003</v>
          </cell>
          <cell r="O534">
            <v>1548121</v>
          </cell>
        </row>
        <row r="535">
          <cell r="A535" t="str">
            <v>4011</v>
          </cell>
          <cell r="B535" t="str">
            <v>65</v>
          </cell>
          <cell r="C535" t="str">
            <v>MONITORUL OFICIAL</v>
          </cell>
          <cell r="D535" t="str">
            <v>D</v>
          </cell>
          <cell r="E535">
            <v>0</v>
          </cell>
          <cell r="F535">
            <v>1770000</v>
          </cell>
          <cell r="G535">
            <v>0</v>
          </cell>
          <cell r="H535">
            <v>1770000</v>
          </cell>
          <cell r="I535">
            <v>0</v>
          </cell>
          <cell r="J535" t="str">
            <v>C</v>
          </cell>
          <cell r="K535">
            <v>0</v>
          </cell>
          <cell r="L535">
            <v>1770000</v>
          </cell>
          <cell r="M535">
            <v>0</v>
          </cell>
          <cell r="N535">
            <v>1770000</v>
          </cell>
          <cell r="O535">
            <v>0</v>
          </cell>
        </row>
        <row r="536">
          <cell r="A536" t="str">
            <v>4011</v>
          </cell>
          <cell r="B536" t="str">
            <v>66</v>
          </cell>
          <cell r="C536" t="str">
            <v>MUNTENIA AUDIT</v>
          </cell>
          <cell r="D536" t="str">
            <v>D</v>
          </cell>
          <cell r="E536">
            <v>0</v>
          </cell>
          <cell r="F536">
            <v>218763900</v>
          </cell>
          <cell r="G536">
            <v>0</v>
          </cell>
          <cell r="H536">
            <v>218763900</v>
          </cell>
          <cell r="I536">
            <v>0</v>
          </cell>
          <cell r="J536" t="str">
            <v>C</v>
          </cell>
          <cell r="K536">
            <v>0</v>
          </cell>
          <cell r="L536">
            <v>218763900</v>
          </cell>
          <cell r="M536">
            <v>0</v>
          </cell>
          <cell r="N536">
            <v>218763900</v>
          </cell>
          <cell r="O536">
            <v>0</v>
          </cell>
        </row>
        <row r="537">
          <cell r="A537" t="str">
            <v>4011</v>
          </cell>
          <cell r="B537" t="str">
            <v>67</v>
          </cell>
          <cell r="C537" t="str">
            <v>COMPLEX HOTELIER DAMBOVITA</v>
          </cell>
          <cell r="D537" t="str">
            <v>D</v>
          </cell>
          <cell r="E537">
            <v>0</v>
          </cell>
          <cell r="F537">
            <v>2980000</v>
          </cell>
          <cell r="G537">
            <v>0</v>
          </cell>
          <cell r="H537">
            <v>2980000</v>
          </cell>
          <cell r="I537">
            <v>0</v>
          </cell>
          <cell r="J537" t="str">
            <v>C</v>
          </cell>
          <cell r="K537">
            <v>0</v>
          </cell>
          <cell r="L537">
            <v>2980000</v>
          </cell>
          <cell r="M537">
            <v>0</v>
          </cell>
          <cell r="N537">
            <v>2980000</v>
          </cell>
          <cell r="O537">
            <v>0</v>
          </cell>
        </row>
        <row r="538">
          <cell r="A538" t="str">
            <v>4011</v>
          </cell>
          <cell r="B538" t="str">
            <v>68</v>
          </cell>
          <cell r="C538" t="str">
            <v>MEDIA PRO INTERNATIONAL</v>
          </cell>
          <cell r="D538" t="str">
            <v>D</v>
          </cell>
          <cell r="E538">
            <v>0</v>
          </cell>
          <cell r="F538">
            <v>482737500</v>
          </cell>
          <cell r="G538">
            <v>0</v>
          </cell>
          <cell r="H538">
            <v>482737500</v>
          </cell>
          <cell r="I538">
            <v>0</v>
          </cell>
          <cell r="J538" t="str">
            <v>C</v>
          </cell>
          <cell r="K538">
            <v>0</v>
          </cell>
          <cell r="L538">
            <v>482737500</v>
          </cell>
          <cell r="M538">
            <v>0</v>
          </cell>
          <cell r="N538">
            <v>482737500</v>
          </cell>
          <cell r="O538">
            <v>0</v>
          </cell>
        </row>
        <row r="539">
          <cell r="A539" t="str">
            <v>4011</v>
          </cell>
          <cell r="B539" t="str">
            <v>69</v>
          </cell>
          <cell r="C539" t="str">
            <v>DISTRIGAZ SUD SA PITESTI</v>
          </cell>
          <cell r="D539" t="str">
            <v>D</v>
          </cell>
          <cell r="E539">
            <v>0</v>
          </cell>
          <cell r="F539">
            <v>1758867</v>
          </cell>
          <cell r="G539">
            <v>0</v>
          </cell>
          <cell r="H539">
            <v>1758867</v>
          </cell>
          <cell r="I539">
            <v>0</v>
          </cell>
          <cell r="J539" t="str">
            <v>C</v>
          </cell>
          <cell r="K539">
            <v>0</v>
          </cell>
          <cell r="L539">
            <v>1758867</v>
          </cell>
          <cell r="M539">
            <v>0</v>
          </cell>
          <cell r="N539">
            <v>1758867</v>
          </cell>
          <cell r="O539">
            <v>0</v>
          </cell>
        </row>
        <row r="540">
          <cell r="A540" t="str">
            <v>4011</v>
          </cell>
          <cell r="B540" t="str">
            <v>70</v>
          </cell>
          <cell r="C540" t="str">
            <v>SALUBRITATE 2000 SA PITESTI</v>
          </cell>
          <cell r="D540" t="str">
            <v>D</v>
          </cell>
          <cell r="E540">
            <v>0</v>
          </cell>
          <cell r="F540">
            <v>303004</v>
          </cell>
          <cell r="G540">
            <v>0</v>
          </cell>
          <cell r="H540">
            <v>303004</v>
          </cell>
          <cell r="I540">
            <v>0</v>
          </cell>
          <cell r="J540" t="str">
            <v>C</v>
          </cell>
          <cell r="K540">
            <v>0</v>
          </cell>
          <cell r="L540">
            <v>303004</v>
          </cell>
          <cell r="M540">
            <v>0</v>
          </cell>
          <cell r="N540">
            <v>303004</v>
          </cell>
          <cell r="O540">
            <v>0</v>
          </cell>
        </row>
        <row r="541">
          <cell r="A541" t="str">
            <v>4011</v>
          </cell>
          <cell r="B541" t="str">
            <v>71</v>
          </cell>
          <cell r="C541" t="str">
            <v>ASTRA SA</v>
          </cell>
          <cell r="D541" t="str">
            <v>D</v>
          </cell>
          <cell r="E541">
            <v>0</v>
          </cell>
          <cell r="F541">
            <v>12366412</v>
          </cell>
          <cell r="G541">
            <v>0</v>
          </cell>
          <cell r="H541">
            <v>12366412</v>
          </cell>
          <cell r="I541">
            <v>0</v>
          </cell>
          <cell r="J541" t="str">
            <v>C</v>
          </cell>
          <cell r="K541">
            <v>0</v>
          </cell>
          <cell r="L541">
            <v>12366412</v>
          </cell>
          <cell r="M541">
            <v>0</v>
          </cell>
          <cell r="N541">
            <v>12366412</v>
          </cell>
          <cell r="O541">
            <v>0</v>
          </cell>
        </row>
        <row r="542">
          <cell r="A542" t="str">
            <v>4011</v>
          </cell>
          <cell r="B542" t="str">
            <v>72</v>
          </cell>
          <cell r="C542" t="str">
            <v>INVEST ROMANIA FORUM SA</v>
          </cell>
          <cell r="D542" t="str">
            <v>D</v>
          </cell>
          <cell r="E542">
            <v>0</v>
          </cell>
          <cell r="F542">
            <v>934184426</v>
          </cell>
          <cell r="G542">
            <v>0</v>
          </cell>
          <cell r="H542">
            <v>934184426</v>
          </cell>
          <cell r="I542">
            <v>0</v>
          </cell>
          <cell r="J542" t="str">
            <v>C</v>
          </cell>
          <cell r="K542">
            <v>0</v>
          </cell>
          <cell r="L542">
            <v>934184426</v>
          </cell>
          <cell r="M542">
            <v>0</v>
          </cell>
          <cell r="N542">
            <v>934184426</v>
          </cell>
          <cell r="O542">
            <v>0</v>
          </cell>
        </row>
        <row r="543">
          <cell r="A543" t="str">
            <v>4011</v>
          </cell>
          <cell r="B543" t="str">
            <v>73</v>
          </cell>
          <cell r="C543" t="str">
            <v>SERVICIU PUBLIC APA-CANAL CALARASI</v>
          </cell>
          <cell r="D543" t="str">
            <v>D</v>
          </cell>
          <cell r="E543">
            <v>0</v>
          </cell>
          <cell r="F543">
            <v>214425060</v>
          </cell>
          <cell r="G543">
            <v>0</v>
          </cell>
          <cell r="H543">
            <v>214425060</v>
          </cell>
          <cell r="I543">
            <v>0</v>
          </cell>
          <cell r="J543" t="str">
            <v>C</v>
          </cell>
          <cell r="K543">
            <v>0</v>
          </cell>
          <cell r="L543">
            <v>214425060</v>
          </cell>
          <cell r="M543">
            <v>0</v>
          </cell>
          <cell r="N543">
            <v>214425060</v>
          </cell>
          <cell r="O543">
            <v>0</v>
          </cell>
        </row>
        <row r="544">
          <cell r="A544" t="str">
            <v>4011</v>
          </cell>
          <cell r="B544" t="str">
            <v>74</v>
          </cell>
          <cell r="C544" t="str">
            <v>VOLTA TRADIND SRL</v>
          </cell>
          <cell r="D544" t="str">
            <v>D</v>
          </cell>
          <cell r="E544">
            <v>0</v>
          </cell>
          <cell r="F544">
            <v>36830843</v>
          </cell>
          <cell r="G544">
            <v>44381758</v>
          </cell>
          <cell r="H544">
            <v>81212601</v>
          </cell>
          <cell r="I544">
            <v>0</v>
          </cell>
          <cell r="J544" t="str">
            <v>C</v>
          </cell>
          <cell r="K544">
            <v>0</v>
          </cell>
          <cell r="L544">
            <v>36830843</v>
          </cell>
          <cell r="M544">
            <v>44381758</v>
          </cell>
          <cell r="N544">
            <v>81212601</v>
          </cell>
          <cell r="O544">
            <v>0</v>
          </cell>
        </row>
        <row r="545">
          <cell r="A545" t="str">
            <v>4013</v>
          </cell>
          <cell r="C545" t="str">
            <v>CONTRACTE CIVILE</v>
          </cell>
          <cell r="D545" t="str">
            <v>D</v>
          </cell>
          <cell r="E545">
            <v>0</v>
          </cell>
          <cell r="F545">
            <v>5321687543</v>
          </cell>
          <cell r="G545">
            <v>791000917</v>
          </cell>
          <cell r="H545">
            <v>6112688460</v>
          </cell>
          <cell r="I545">
            <v>0</v>
          </cell>
          <cell r="J545" t="str">
            <v>C</v>
          </cell>
          <cell r="K545">
            <v>200000</v>
          </cell>
          <cell r="L545">
            <v>5406586543</v>
          </cell>
          <cell r="M545">
            <v>856299917</v>
          </cell>
          <cell r="N545">
            <v>6262886460</v>
          </cell>
          <cell r="O545">
            <v>150398000</v>
          </cell>
        </row>
        <row r="546">
          <cell r="A546" t="str">
            <v>404</v>
          </cell>
          <cell r="C546" t="str">
            <v>FURNIZORI DE IMOBILIZARI</v>
          </cell>
          <cell r="D546" t="str">
            <v>D</v>
          </cell>
          <cell r="E546">
            <v>0</v>
          </cell>
          <cell r="F546">
            <v>370875716</v>
          </cell>
          <cell r="G546">
            <v>0</v>
          </cell>
          <cell r="H546">
            <v>370875716</v>
          </cell>
          <cell r="I546">
            <v>0</v>
          </cell>
          <cell r="J546" t="str">
            <v>C</v>
          </cell>
          <cell r="K546">
            <v>0</v>
          </cell>
          <cell r="L546">
            <v>370875716</v>
          </cell>
          <cell r="M546">
            <v>0</v>
          </cell>
          <cell r="N546">
            <v>370875716</v>
          </cell>
          <cell r="O546">
            <v>0</v>
          </cell>
        </row>
        <row r="547">
          <cell r="A547" t="str">
            <v>408</v>
          </cell>
          <cell r="C547" t="str">
            <v>FURNIZORI - FACTURI NESOSITE</v>
          </cell>
          <cell r="D547" t="str">
            <v>D</v>
          </cell>
          <cell r="E547">
            <v>0</v>
          </cell>
          <cell r="F547">
            <v>19178236936</v>
          </cell>
          <cell r="G547">
            <v>0</v>
          </cell>
          <cell r="H547">
            <v>19178236936</v>
          </cell>
          <cell r="I547">
            <v>0</v>
          </cell>
          <cell r="J547" t="str">
            <v>C</v>
          </cell>
          <cell r="K547">
            <v>0</v>
          </cell>
          <cell r="L547">
            <v>19178236936</v>
          </cell>
          <cell r="M547">
            <v>0</v>
          </cell>
          <cell r="N547">
            <v>19178236936</v>
          </cell>
          <cell r="O547">
            <v>0</v>
          </cell>
        </row>
        <row r="548">
          <cell r="A548" t="str">
            <v>408</v>
          </cell>
          <cell r="B548" t="str">
            <v>01</v>
          </cell>
          <cell r="C548" t="str">
            <v>FACTURI NESOSITE</v>
          </cell>
          <cell r="D548" t="str">
            <v>D</v>
          </cell>
          <cell r="E548">
            <v>0</v>
          </cell>
          <cell r="F548">
            <v>19178236936</v>
          </cell>
          <cell r="G548">
            <v>0</v>
          </cell>
          <cell r="H548">
            <v>19178236936</v>
          </cell>
          <cell r="I548">
            <v>0</v>
          </cell>
          <cell r="J548" t="str">
            <v>C</v>
          </cell>
          <cell r="K548">
            <v>0</v>
          </cell>
          <cell r="L548">
            <v>19178236936</v>
          </cell>
          <cell r="M548">
            <v>0</v>
          </cell>
          <cell r="N548">
            <v>19178236936</v>
          </cell>
          <cell r="O548">
            <v>0</v>
          </cell>
        </row>
        <row r="549">
          <cell r="A549" t="str">
            <v>409</v>
          </cell>
          <cell r="C549" t="str">
            <v>FURNIZORI - DEBITORI</v>
          </cell>
          <cell r="D549" t="str">
            <v>D</v>
          </cell>
          <cell r="E549">
            <v>87505872</v>
          </cell>
          <cell r="F549">
            <v>723755330</v>
          </cell>
          <cell r="G549">
            <v>72412071</v>
          </cell>
          <cell r="H549">
            <v>796167401</v>
          </cell>
          <cell r="I549">
            <v>75837590</v>
          </cell>
          <cell r="J549" t="str">
            <v>C</v>
          </cell>
          <cell r="K549">
            <v>0</v>
          </cell>
          <cell r="L549">
            <v>676137971</v>
          </cell>
          <cell r="M549">
            <v>131697712</v>
          </cell>
          <cell r="N549">
            <v>807835683</v>
          </cell>
          <cell r="O549">
            <v>0</v>
          </cell>
        </row>
        <row r="550">
          <cell r="A550" t="str">
            <v>409</v>
          </cell>
          <cell r="B550" t="str">
            <v>003</v>
          </cell>
          <cell r="C550" t="str">
            <v>SILVAROM</v>
          </cell>
          <cell r="D550" t="str">
            <v>D</v>
          </cell>
          <cell r="E550">
            <v>3425519</v>
          </cell>
          <cell r="F550">
            <v>0</v>
          </cell>
          <cell r="G550">
            <v>0</v>
          </cell>
          <cell r="H550">
            <v>0</v>
          </cell>
          <cell r="I550">
            <v>3425519</v>
          </cell>
          <cell r="J550" t="str">
            <v>C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</row>
        <row r="551">
          <cell r="A551" t="str">
            <v>409</v>
          </cell>
          <cell r="B551" t="str">
            <v>015</v>
          </cell>
          <cell r="C551" t="str">
            <v>ELECTRICA SA</v>
          </cell>
          <cell r="D551" t="str">
            <v>D</v>
          </cell>
          <cell r="E551">
            <v>55952642</v>
          </cell>
          <cell r="F551">
            <v>499379847</v>
          </cell>
          <cell r="G551">
            <v>69917712</v>
          </cell>
          <cell r="H551">
            <v>569297559</v>
          </cell>
          <cell r="I551">
            <v>69917712</v>
          </cell>
          <cell r="J551" t="str">
            <v>C</v>
          </cell>
          <cell r="K551">
            <v>0</v>
          </cell>
          <cell r="L551">
            <v>485414777</v>
          </cell>
          <cell r="M551">
            <v>69917712</v>
          </cell>
          <cell r="N551">
            <v>555332489</v>
          </cell>
          <cell r="O551">
            <v>0</v>
          </cell>
        </row>
        <row r="552">
          <cell r="A552" t="str">
            <v>409</v>
          </cell>
          <cell r="B552" t="str">
            <v>016</v>
          </cell>
          <cell r="C552" t="str">
            <v>DANEX CONSULT SRL</v>
          </cell>
          <cell r="D552" t="str">
            <v>D</v>
          </cell>
          <cell r="E552">
            <v>28127711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 t="str">
            <v>C</v>
          </cell>
          <cell r="K552">
            <v>0</v>
          </cell>
          <cell r="L552">
            <v>28127711</v>
          </cell>
          <cell r="M552">
            <v>0</v>
          </cell>
          <cell r="N552">
            <v>28127711</v>
          </cell>
          <cell r="O552">
            <v>0</v>
          </cell>
        </row>
        <row r="553">
          <cell r="A553" t="str">
            <v>409</v>
          </cell>
          <cell r="B553" t="str">
            <v>017</v>
          </cell>
          <cell r="C553" t="str">
            <v>MONETARIA STATULUI</v>
          </cell>
          <cell r="D553" t="str">
            <v>D</v>
          </cell>
          <cell r="E553">
            <v>0</v>
          </cell>
          <cell r="F553">
            <v>33320000</v>
          </cell>
          <cell r="G553">
            <v>0</v>
          </cell>
          <cell r="H553">
            <v>33320000</v>
          </cell>
          <cell r="I553">
            <v>0</v>
          </cell>
          <cell r="J553" t="str">
            <v>C</v>
          </cell>
          <cell r="K553">
            <v>0</v>
          </cell>
          <cell r="L553">
            <v>33320000</v>
          </cell>
          <cell r="M553">
            <v>0</v>
          </cell>
          <cell r="N553">
            <v>33320000</v>
          </cell>
          <cell r="O553">
            <v>0</v>
          </cell>
        </row>
        <row r="554">
          <cell r="A554" t="str">
            <v>409</v>
          </cell>
          <cell r="B554" t="str">
            <v>020</v>
          </cell>
          <cell r="C554" t="str">
            <v>VOLTA TRADING</v>
          </cell>
          <cell r="D554" t="str">
            <v>D</v>
          </cell>
          <cell r="E554">
            <v>0</v>
          </cell>
          <cell r="F554">
            <v>21288267</v>
          </cell>
          <cell r="G554">
            <v>0</v>
          </cell>
          <cell r="H554">
            <v>21288267</v>
          </cell>
          <cell r="I554">
            <v>0</v>
          </cell>
          <cell r="J554" t="str">
            <v>C</v>
          </cell>
          <cell r="K554">
            <v>0</v>
          </cell>
          <cell r="L554">
            <v>21288267</v>
          </cell>
          <cell r="M554">
            <v>0</v>
          </cell>
          <cell r="N554">
            <v>21288267</v>
          </cell>
          <cell r="O554">
            <v>0</v>
          </cell>
        </row>
        <row r="555">
          <cell r="A555" t="str">
            <v>409</v>
          </cell>
          <cell r="B555" t="str">
            <v>021</v>
          </cell>
          <cell r="C555" t="str">
            <v>FINMEDIA SRL</v>
          </cell>
          <cell r="D555" t="str">
            <v>D</v>
          </cell>
          <cell r="E555">
            <v>0</v>
          </cell>
          <cell r="F555">
            <v>106451100</v>
          </cell>
          <cell r="G555">
            <v>0</v>
          </cell>
          <cell r="H555">
            <v>106451100</v>
          </cell>
          <cell r="I555">
            <v>0</v>
          </cell>
          <cell r="J555" t="str">
            <v>C</v>
          </cell>
          <cell r="K555">
            <v>0</v>
          </cell>
          <cell r="L555">
            <v>106451100</v>
          </cell>
          <cell r="M555">
            <v>0</v>
          </cell>
          <cell r="N555">
            <v>106451100</v>
          </cell>
          <cell r="O555">
            <v>0</v>
          </cell>
        </row>
        <row r="556">
          <cell r="A556" t="str">
            <v>409</v>
          </cell>
          <cell r="B556" t="str">
            <v>022</v>
          </cell>
          <cell r="C556" t="str">
            <v>SPOT PROMOTION</v>
          </cell>
          <cell r="D556" t="str">
            <v>D</v>
          </cell>
          <cell r="E556">
            <v>0</v>
          </cell>
          <cell r="F556">
            <v>61780000</v>
          </cell>
          <cell r="G556">
            <v>0</v>
          </cell>
          <cell r="H556">
            <v>61780000</v>
          </cell>
          <cell r="I556">
            <v>0</v>
          </cell>
          <cell r="J556" t="str">
            <v>C</v>
          </cell>
          <cell r="K556">
            <v>0</v>
          </cell>
          <cell r="L556">
            <v>0</v>
          </cell>
          <cell r="M556">
            <v>61780000</v>
          </cell>
          <cell r="N556">
            <v>61780000</v>
          </cell>
          <cell r="O556">
            <v>0</v>
          </cell>
        </row>
        <row r="557">
          <cell r="A557" t="str">
            <v>409</v>
          </cell>
          <cell r="B557" t="str">
            <v>023</v>
          </cell>
          <cell r="C557" t="str">
            <v>ROMTELECOM TARGOVISTE</v>
          </cell>
          <cell r="D557" t="str">
            <v>D</v>
          </cell>
          <cell r="E557">
            <v>0</v>
          </cell>
          <cell r="F557">
            <v>1536116</v>
          </cell>
          <cell r="G557">
            <v>0</v>
          </cell>
          <cell r="H557">
            <v>1536116</v>
          </cell>
          <cell r="I557">
            <v>0</v>
          </cell>
          <cell r="J557" t="str">
            <v>C</v>
          </cell>
          <cell r="K557">
            <v>0</v>
          </cell>
          <cell r="L557">
            <v>1536116</v>
          </cell>
          <cell r="M557">
            <v>0</v>
          </cell>
          <cell r="N557">
            <v>1536116</v>
          </cell>
          <cell r="O557">
            <v>0</v>
          </cell>
        </row>
        <row r="558">
          <cell r="A558" t="str">
            <v>409</v>
          </cell>
          <cell r="B558" t="str">
            <v>45</v>
          </cell>
          <cell r="C558" t="str">
            <v>RAGC TGV</v>
          </cell>
          <cell r="D558" t="str">
            <v>D</v>
          </cell>
          <cell r="E558">
            <v>0</v>
          </cell>
          <cell r="F558">
            <v>0</v>
          </cell>
          <cell r="G558">
            <v>2494359</v>
          </cell>
          <cell r="H558">
            <v>2494359</v>
          </cell>
          <cell r="I558">
            <v>2494359</v>
          </cell>
          <cell r="J558" t="str">
            <v>C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</row>
        <row r="559">
          <cell r="A559" t="str">
            <v>4111</v>
          </cell>
          <cell r="C559" t="str">
            <v>CLIENTI INTERNI</v>
          </cell>
          <cell r="D559" t="str">
            <v>D</v>
          </cell>
          <cell r="E559">
            <v>6716337908.9700003</v>
          </cell>
          <cell r="F559">
            <v>29143498253.029999</v>
          </cell>
          <cell r="G559">
            <v>7878410473</v>
          </cell>
          <cell r="H559">
            <v>37021908726.029999</v>
          </cell>
          <cell r="I559">
            <v>12929397780</v>
          </cell>
          <cell r="J559" t="str">
            <v>C</v>
          </cell>
          <cell r="K559">
            <v>0</v>
          </cell>
          <cell r="L559">
            <v>27774681096</v>
          </cell>
          <cell r="M559">
            <v>3034167759</v>
          </cell>
          <cell r="N559">
            <v>30808848855</v>
          </cell>
          <cell r="O559">
            <v>0</v>
          </cell>
        </row>
        <row r="560">
          <cell r="A560" t="str">
            <v>4111</v>
          </cell>
          <cell r="B560" t="str">
            <v>02</v>
          </cell>
          <cell r="C560" t="str">
            <v>MUNTENIA GLOBAL FINANCE</v>
          </cell>
          <cell r="D560" t="str">
            <v>D</v>
          </cell>
          <cell r="E560">
            <v>1048537785</v>
          </cell>
          <cell r="F560">
            <v>0</v>
          </cell>
          <cell r="G560">
            <v>1139334432</v>
          </cell>
          <cell r="H560">
            <v>1139334432</v>
          </cell>
          <cell r="I560">
            <v>1988801545</v>
          </cell>
          <cell r="J560" t="str">
            <v>C</v>
          </cell>
          <cell r="K560">
            <v>0</v>
          </cell>
          <cell r="L560">
            <v>199070672</v>
          </cell>
          <cell r="M560">
            <v>0</v>
          </cell>
          <cell r="N560">
            <v>199070672</v>
          </cell>
          <cell r="O560">
            <v>0</v>
          </cell>
        </row>
        <row r="561">
          <cell r="A561" t="str">
            <v>4111</v>
          </cell>
          <cell r="B561" t="str">
            <v>03</v>
          </cell>
          <cell r="C561" t="str">
            <v>INSTITUTUL ROMAN DE VALORI MOBILIARE</v>
          </cell>
          <cell r="D561" t="str">
            <v>D</v>
          </cell>
          <cell r="E561">
            <v>0</v>
          </cell>
          <cell r="F561">
            <v>0</v>
          </cell>
          <cell r="G561">
            <v>197251096</v>
          </cell>
          <cell r="H561">
            <v>197251096</v>
          </cell>
          <cell r="I561">
            <v>197251091</v>
          </cell>
          <cell r="J561" t="str">
            <v>C</v>
          </cell>
          <cell r="K561">
            <v>5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</row>
        <row r="562">
          <cell r="A562" t="str">
            <v>4111</v>
          </cell>
          <cell r="B562" t="str">
            <v>05</v>
          </cell>
          <cell r="C562" t="str">
            <v>DELOITTE &amp; TOUCHE</v>
          </cell>
          <cell r="D562" t="str">
            <v>D</v>
          </cell>
          <cell r="E562">
            <v>1828505987</v>
          </cell>
          <cell r="F562">
            <v>9154302528</v>
          </cell>
          <cell r="G562">
            <v>872898697</v>
          </cell>
          <cell r="H562">
            <v>10027201225</v>
          </cell>
          <cell r="I562">
            <v>899523033</v>
          </cell>
          <cell r="J562" t="str">
            <v>C</v>
          </cell>
          <cell r="K562">
            <v>0</v>
          </cell>
          <cell r="L562">
            <v>9190149536</v>
          </cell>
          <cell r="M562">
            <v>1766034643</v>
          </cell>
          <cell r="N562">
            <v>10956184179</v>
          </cell>
          <cell r="O562">
            <v>0</v>
          </cell>
        </row>
        <row r="563">
          <cell r="A563" t="str">
            <v>4111</v>
          </cell>
          <cell r="B563" t="str">
            <v>06</v>
          </cell>
          <cell r="C563" t="str">
            <v>MUNTENIA INVEST SA</v>
          </cell>
          <cell r="D563" t="str">
            <v>D</v>
          </cell>
          <cell r="E563">
            <v>2023307119.1800001</v>
          </cell>
          <cell r="F563">
            <v>9347757545.8199997</v>
          </cell>
          <cell r="G563">
            <v>2450635365</v>
          </cell>
          <cell r="H563">
            <v>11798392910.82</v>
          </cell>
          <cell r="I563">
            <v>3378550439</v>
          </cell>
          <cell r="J563" t="str">
            <v>C</v>
          </cell>
          <cell r="K563">
            <v>0</v>
          </cell>
          <cell r="L563">
            <v>10443149591</v>
          </cell>
          <cell r="M563">
            <v>0</v>
          </cell>
          <cell r="N563">
            <v>10443149591</v>
          </cell>
          <cell r="O563">
            <v>0</v>
          </cell>
        </row>
        <row r="564">
          <cell r="A564" t="str">
            <v>4111</v>
          </cell>
          <cell r="B564" t="str">
            <v>07</v>
          </cell>
          <cell r="C564" t="str">
            <v>CLIENTI DIVERSI</v>
          </cell>
          <cell r="D564" t="str">
            <v>D</v>
          </cell>
          <cell r="E564">
            <v>1</v>
          </cell>
          <cell r="F564">
            <v>0</v>
          </cell>
          <cell r="G564">
            <v>0</v>
          </cell>
          <cell r="H564">
            <v>0</v>
          </cell>
          <cell r="I564">
            <v>1</v>
          </cell>
          <cell r="J564" t="str">
            <v>C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</row>
        <row r="565">
          <cell r="A565" t="str">
            <v>4111</v>
          </cell>
          <cell r="B565" t="str">
            <v>08</v>
          </cell>
          <cell r="C565" t="str">
            <v>KHAN TARRUKH ZAFAR</v>
          </cell>
          <cell r="D565" t="str">
            <v>D</v>
          </cell>
          <cell r="E565">
            <v>0</v>
          </cell>
          <cell r="F565">
            <v>43518286</v>
          </cell>
          <cell r="G565">
            <v>15761672</v>
          </cell>
          <cell r="H565">
            <v>59279958</v>
          </cell>
          <cell r="I565">
            <v>59279958</v>
          </cell>
          <cell r="J565" t="str">
            <v>C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</row>
        <row r="566">
          <cell r="A566" t="str">
            <v>4111</v>
          </cell>
          <cell r="B566" t="str">
            <v>10</v>
          </cell>
          <cell r="C566" t="str">
            <v>SANTIER DEMIR BANK</v>
          </cell>
          <cell r="D566" t="str">
            <v>D</v>
          </cell>
          <cell r="E566">
            <v>41073664</v>
          </cell>
          <cell r="F566">
            <v>0</v>
          </cell>
          <cell r="G566">
            <v>0</v>
          </cell>
          <cell r="H566">
            <v>0</v>
          </cell>
          <cell r="I566">
            <v>41073664</v>
          </cell>
          <cell r="J566" t="str">
            <v>C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</row>
        <row r="567">
          <cell r="A567" t="str">
            <v>4111</v>
          </cell>
          <cell r="B567" t="str">
            <v>12</v>
          </cell>
          <cell r="C567" t="str">
            <v>ROMLEASE SA</v>
          </cell>
          <cell r="D567" t="str">
            <v>D</v>
          </cell>
          <cell r="E567">
            <v>84882520</v>
          </cell>
          <cell r="F567">
            <v>24342304</v>
          </cell>
          <cell r="G567">
            <v>0</v>
          </cell>
          <cell r="H567">
            <v>24342304</v>
          </cell>
          <cell r="I567">
            <v>24342304</v>
          </cell>
          <cell r="J567" t="str">
            <v>C</v>
          </cell>
          <cell r="K567">
            <v>0</v>
          </cell>
          <cell r="L567">
            <v>84882520</v>
          </cell>
          <cell r="M567">
            <v>0</v>
          </cell>
          <cell r="N567">
            <v>84882520</v>
          </cell>
          <cell r="O567">
            <v>0</v>
          </cell>
        </row>
        <row r="568">
          <cell r="A568" t="str">
            <v>4111</v>
          </cell>
          <cell r="B568" t="str">
            <v>13</v>
          </cell>
          <cell r="C568" t="str">
            <v>DEMIRBANK</v>
          </cell>
          <cell r="D568" t="str">
            <v>D</v>
          </cell>
          <cell r="E568">
            <v>0</v>
          </cell>
          <cell r="F568">
            <v>405445604</v>
          </cell>
          <cell r="G568">
            <v>68320525</v>
          </cell>
          <cell r="H568">
            <v>473766129</v>
          </cell>
          <cell r="I568">
            <v>68320525</v>
          </cell>
          <cell r="J568" t="str">
            <v>C</v>
          </cell>
          <cell r="K568">
            <v>0</v>
          </cell>
          <cell r="L568">
            <v>365612710</v>
          </cell>
          <cell r="M568">
            <v>39832894</v>
          </cell>
          <cell r="N568">
            <v>405445604</v>
          </cell>
          <cell r="O568">
            <v>0</v>
          </cell>
        </row>
        <row r="569">
          <cell r="A569" t="str">
            <v>4111</v>
          </cell>
          <cell r="B569" t="str">
            <v>16</v>
          </cell>
          <cell r="C569" t="str">
            <v>MUNTENIA AUDIT</v>
          </cell>
          <cell r="D569" t="str">
            <v>D</v>
          </cell>
          <cell r="E569">
            <v>918260351.63999999</v>
          </cell>
          <cell r="F569">
            <v>789903600.36000001</v>
          </cell>
          <cell r="G569">
            <v>324205619</v>
          </cell>
          <cell r="H569">
            <v>1114109219.3599999</v>
          </cell>
          <cell r="I569">
            <v>2029261065</v>
          </cell>
          <cell r="J569" t="str">
            <v>C</v>
          </cell>
          <cell r="K569">
            <v>0</v>
          </cell>
          <cell r="L569">
            <v>3108506</v>
          </cell>
          <cell r="M569">
            <v>0</v>
          </cell>
          <cell r="N569">
            <v>3108506</v>
          </cell>
          <cell r="O569">
            <v>0</v>
          </cell>
        </row>
        <row r="570">
          <cell r="A570" t="str">
            <v>4111</v>
          </cell>
          <cell r="B570" t="str">
            <v>17</v>
          </cell>
          <cell r="C570" t="str">
            <v>GFM</v>
          </cell>
          <cell r="D570" t="str">
            <v>D</v>
          </cell>
          <cell r="E570">
            <v>276116184.35000002</v>
          </cell>
          <cell r="F570">
            <v>3498420058.6500001</v>
          </cell>
          <cell r="G570">
            <v>783314647</v>
          </cell>
          <cell r="H570">
            <v>4281734705.6500001</v>
          </cell>
          <cell r="I570">
            <v>1148453853</v>
          </cell>
          <cell r="J570" t="str">
            <v>C</v>
          </cell>
          <cell r="K570">
            <v>0</v>
          </cell>
          <cell r="L570">
            <v>2786381209</v>
          </cell>
          <cell r="M570">
            <v>623015828</v>
          </cell>
          <cell r="N570">
            <v>3409397037</v>
          </cell>
          <cell r="O570">
            <v>0</v>
          </cell>
        </row>
        <row r="571">
          <cell r="A571" t="str">
            <v>4111</v>
          </cell>
          <cell r="B571" t="str">
            <v>18</v>
          </cell>
          <cell r="C571" t="str">
            <v>MUNTENIA ADMINISTRATOR</v>
          </cell>
          <cell r="D571" t="str">
            <v>D</v>
          </cell>
          <cell r="E571">
            <v>100381540.8</v>
          </cell>
          <cell r="F571">
            <v>1338423670.2</v>
          </cell>
          <cell r="G571">
            <v>375143791</v>
          </cell>
          <cell r="H571">
            <v>1713567461.2</v>
          </cell>
          <cell r="I571">
            <v>518761147</v>
          </cell>
          <cell r="J571" t="str">
            <v>C</v>
          </cell>
          <cell r="K571">
            <v>0</v>
          </cell>
          <cell r="L571">
            <v>981961891</v>
          </cell>
          <cell r="M571">
            <v>313225964</v>
          </cell>
          <cell r="N571">
            <v>1295187855</v>
          </cell>
          <cell r="O571">
            <v>0</v>
          </cell>
        </row>
        <row r="572">
          <cell r="A572" t="str">
            <v>4111</v>
          </cell>
          <cell r="B572" t="str">
            <v>19</v>
          </cell>
          <cell r="C572" t="str">
            <v>MUNTENIA CONSULT</v>
          </cell>
          <cell r="D572" t="str">
            <v>D</v>
          </cell>
          <cell r="E572">
            <v>98343415</v>
          </cell>
          <cell r="F572">
            <v>1257365883</v>
          </cell>
          <cell r="G572">
            <v>377463317</v>
          </cell>
          <cell r="H572">
            <v>1634829200</v>
          </cell>
          <cell r="I572">
            <v>506369862</v>
          </cell>
          <cell r="J572" t="str">
            <v>C</v>
          </cell>
          <cell r="K572">
            <v>0</v>
          </cell>
          <cell r="L572">
            <v>1096855798</v>
          </cell>
          <cell r="M572">
            <v>129946955</v>
          </cell>
          <cell r="N572">
            <v>1226802753</v>
          </cell>
          <cell r="O572">
            <v>0</v>
          </cell>
        </row>
        <row r="573">
          <cell r="A573" t="str">
            <v>4111</v>
          </cell>
          <cell r="B573" t="str">
            <v>20</v>
          </cell>
          <cell r="C573" t="str">
            <v>CLIENTI ETAJ IX</v>
          </cell>
          <cell r="D573" t="str">
            <v>D</v>
          </cell>
          <cell r="E573">
            <v>46310378</v>
          </cell>
          <cell r="F573">
            <v>-11865811</v>
          </cell>
          <cell r="G573">
            <v>0</v>
          </cell>
          <cell r="H573">
            <v>-11865811</v>
          </cell>
          <cell r="I573">
            <v>10588500</v>
          </cell>
          <cell r="J573" t="str">
            <v>C</v>
          </cell>
          <cell r="K573">
            <v>0</v>
          </cell>
          <cell r="L573">
            <v>23856067</v>
          </cell>
          <cell r="M573">
            <v>0</v>
          </cell>
          <cell r="N573">
            <v>23856067</v>
          </cell>
          <cell r="O573">
            <v>0</v>
          </cell>
        </row>
        <row r="574">
          <cell r="A574" t="str">
            <v>4111</v>
          </cell>
          <cell r="B574" t="str">
            <v>21</v>
          </cell>
          <cell r="C574" t="str">
            <v>MUNTENIA ADMINISTRATOR ETAJ X</v>
          </cell>
          <cell r="D574" t="str">
            <v>D</v>
          </cell>
          <cell r="E574">
            <v>15732178</v>
          </cell>
          <cell r="F574">
            <v>202174116</v>
          </cell>
          <cell r="G574">
            <v>22140965</v>
          </cell>
          <cell r="H574">
            <v>224315081</v>
          </cell>
          <cell r="I574">
            <v>44637220</v>
          </cell>
          <cell r="J574" t="str">
            <v>C</v>
          </cell>
          <cell r="K574">
            <v>0</v>
          </cell>
          <cell r="L574">
            <v>195410039</v>
          </cell>
          <cell r="M574">
            <v>0</v>
          </cell>
          <cell r="N574">
            <v>195410039</v>
          </cell>
          <cell r="O574">
            <v>0</v>
          </cell>
        </row>
        <row r="575">
          <cell r="A575" t="str">
            <v>4111</v>
          </cell>
          <cell r="B575" t="str">
            <v>22</v>
          </cell>
          <cell r="C575" t="str">
            <v>CITIBANK</v>
          </cell>
          <cell r="D575" t="str">
            <v>D</v>
          </cell>
          <cell r="E575">
            <v>3</v>
          </cell>
          <cell r="F575">
            <v>54569429</v>
          </cell>
          <cell r="G575">
            <v>0</v>
          </cell>
          <cell r="H575">
            <v>54569429</v>
          </cell>
          <cell r="I575">
            <v>2</v>
          </cell>
          <cell r="J575" t="str">
            <v>C</v>
          </cell>
          <cell r="K575">
            <v>0</v>
          </cell>
          <cell r="L575">
            <v>54569430</v>
          </cell>
          <cell r="M575">
            <v>0</v>
          </cell>
          <cell r="N575">
            <v>54569430</v>
          </cell>
          <cell r="O575">
            <v>0</v>
          </cell>
        </row>
        <row r="576">
          <cell r="A576" t="str">
            <v>4111</v>
          </cell>
          <cell r="B576" t="str">
            <v>23</v>
          </cell>
          <cell r="C576" t="str">
            <v>DEMIR SECURITIES</v>
          </cell>
          <cell r="D576" t="str">
            <v>D</v>
          </cell>
          <cell r="E576">
            <v>106212187</v>
          </cell>
          <cell r="F576">
            <v>665130213</v>
          </cell>
          <cell r="G576">
            <v>645745784</v>
          </cell>
          <cell r="H576">
            <v>1310875997</v>
          </cell>
          <cell r="I576">
            <v>805721014</v>
          </cell>
          <cell r="J576" t="str">
            <v>C</v>
          </cell>
          <cell r="K576">
            <v>0</v>
          </cell>
          <cell r="L576">
            <v>598042786</v>
          </cell>
          <cell r="M576">
            <v>13324384</v>
          </cell>
          <cell r="N576">
            <v>611367170</v>
          </cell>
          <cell r="O576">
            <v>0</v>
          </cell>
        </row>
        <row r="577">
          <cell r="A577" t="str">
            <v>4111</v>
          </cell>
          <cell r="B577" t="str">
            <v>25</v>
          </cell>
          <cell r="C577" t="str">
            <v>OVIDIU RUSU</v>
          </cell>
          <cell r="D577" t="str">
            <v>D</v>
          </cell>
          <cell r="E577">
            <v>17213974</v>
          </cell>
          <cell r="F577">
            <v>236556008</v>
          </cell>
          <cell r="G577">
            <v>23902173</v>
          </cell>
          <cell r="H577">
            <v>260458181</v>
          </cell>
          <cell r="I577">
            <v>24362173</v>
          </cell>
          <cell r="J577" t="str">
            <v>C</v>
          </cell>
          <cell r="K577">
            <v>0</v>
          </cell>
          <cell r="L577">
            <v>230670831</v>
          </cell>
          <cell r="M577">
            <v>22639151</v>
          </cell>
          <cell r="N577">
            <v>253309982</v>
          </cell>
          <cell r="O577">
            <v>0</v>
          </cell>
        </row>
        <row r="578">
          <cell r="A578" t="str">
            <v>4111</v>
          </cell>
          <cell r="B578" t="str">
            <v>26</v>
          </cell>
          <cell r="C578" t="str">
            <v>MUNTENIA MANAGEMENT</v>
          </cell>
          <cell r="D578" t="str">
            <v>D</v>
          </cell>
          <cell r="E578">
            <v>29471783</v>
          </cell>
          <cell r="F578">
            <v>396968111</v>
          </cell>
          <cell r="G578">
            <v>273766008</v>
          </cell>
          <cell r="H578">
            <v>670734119</v>
          </cell>
          <cell r="I578">
            <v>315578874</v>
          </cell>
          <cell r="J578" t="str">
            <v>C</v>
          </cell>
          <cell r="K578">
            <v>0</v>
          </cell>
          <cell r="L578">
            <v>343110987</v>
          </cell>
          <cell r="M578">
            <v>41516041</v>
          </cell>
          <cell r="N578">
            <v>384627028</v>
          </cell>
          <cell r="O578">
            <v>0</v>
          </cell>
        </row>
        <row r="579">
          <cell r="A579" t="str">
            <v>4111</v>
          </cell>
          <cell r="B579" t="str">
            <v>27</v>
          </cell>
          <cell r="C579" t="str">
            <v>MUNTENIA TRADING</v>
          </cell>
          <cell r="D579" t="str">
            <v>D</v>
          </cell>
          <cell r="E579">
            <v>0</v>
          </cell>
          <cell r="F579">
            <v>6467676</v>
          </cell>
          <cell r="G579">
            <v>27117741</v>
          </cell>
          <cell r="H579">
            <v>33585417</v>
          </cell>
          <cell r="I579">
            <v>29895591</v>
          </cell>
          <cell r="J579" t="str">
            <v>C</v>
          </cell>
          <cell r="K579">
            <v>0</v>
          </cell>
          <cell r="L579">
            <v>3689826</v>
          </cell>
          <cell r="M579">
            <v>0</v>
          </cell>
          <cell r="N579">
            <v>3689826</v>
          </cell>
          <cell r="O579">
            <v>0</v>
          </cell>
        </row>
        <row r="580">
          <cell r="A580" t="str">
            <v>4111</v>
          </cell>
          <cell r="B580" t="str">
            <v>28</v>
          </cell>
          <cell r="C580" t="str">
            <v>CYBERSPACE NETWORK SRL</v>
          </cell>
          <cell r="D580" t="str">
            <v>D</v>
          </cell>
          <cell r="E580">
            <v>14541011</v>
          </cell>
          <cell r="F580">
            <v>83694541</v>
          </cell>
          <cell r="G580">
            <v>0</v>
          </cell>
          <cell r="H580">
            <v>83694541</v>
          </cell>
          <cell r="I580">
            <v>18227337</v>
          </cell>
          <cell r="J580" t="str">
            <v>C</v>
          </cell>
          <cell r="K580">
            <v>0</v>
          </cell>
          <cell r="L580">
            <v>80008215</v>
          </cell>
          <cell r="M580">
            <v>0</v>
          </cell>
          <cell r="N580">
            <v>80008215</v>
          </cell>
          <cell r="O580">
            <v>0</v>
          </cell>
        </row>
        <row r="581">
          <cell r="A581" t="str">
            <v>4111</v>
          </cell>
          <cell r="B581" t="str">
            <v>29</v>
          </cell>
          <cell r="C581" t="str">
            <v>SC SILVER HAWKIMP-EXP</v>
          </cell>
          <cell r="D581" t="str">
            <v>D</v>
          </cell>
          <cell r="E581">
            <v>67447832</v>
          </cell>
          <cell r="F581">
            <v>631414851</v>
          </cell>
          <cell r="G581">
            <v>65410074</v>
          </cell>
          <cell r="H581">
            <v>696824925</v>
          </cell>
          <cell r="I581">
            <v>490869604</v>
          </cell>
          <cell r="J581" t="str">
            <v>C</v>
          </cell>
          <cell r="K581">
            <v>0</v>
          </cell>
          <cell r="L581">
            <v>273403153</v>
          </cell>
          <cell r="M581">
            <v>0</v>
          </cell>
          <cell r="N581">
            <v>273403153</v>
          </cell>
          <cell r="O581">
            <v>0</v>
          </cell>
        </row>
        <row r="582">
          <cell r="A582" t="str">
            <v>4111</v>
          </cell>
          <cell r="B582" t="str">
            <v>30</v>
          </cell>
          <cell r="C582" t="str">
            <v>AHMED HASSAN</v>
          </cell>
          <cell r="D582" t="str">
            <v>D</v>
          </cell>
          <cell r="E582">
            <v>0</v>
          </cell>
          <cell r="F582">
            <v>165079986</v>
          </cell>
          <cell r="G582">
            <v>15076981</v>
          </cell>
          <cell r="H582">
            <v>180156967</v>
          </cell>
          <cell r="I582">
            <v>15059635</v>
          </cell>
          <cell r="J582" t="str">
            <v>C</v>
          </cell>
          <cell r="K582">
            <v>0</v>
          </cell>
          <cell r="L582">
            <v>150291526</v>
          </cell>
          <cell r="M582">
            <v>14805806</v>
          </cell>
          <cell r="N582">
            <v>165097332</v>
          </cell>
          <cell r="O582">
            <v>0</v>
          </cell>
        </row>
        <row r="583">
          <cell r="A583" t="str">
            <v>4111</v>
          </cell>
          <cell r="B583" t="str">
            <v>31</v>
          </cell>
          <cell r="C583" t="str">
            <v>CRISTOPHER STEVENS</v>
          </cell>
          <cell r="D583" t="str">
            <v>D</v>
          </cell>
          <cell r="E583">
            <v>0</v>
          </cell>
          <cell r="F583">
            <v>37082728</v>
          </cell>
          <cell r="G583">
            <v>0</v>
          </cell>
          <cell r="H583">
            <v>37082728</v>
          </cell>
          <cell r="I583">
            <v>22256948</v>
          </cell>
          <cell r="J583" t="str">
            <v>C</v>
          </cell>
          <cell r="K583">
            <v>0</v>
          </cell>
          <cell r="L583">
            <v>14825780</v>
          </cell>
          <cell r="M583">
            <v>0</v>
          </cell>
          <cell r="N583">
            <v>14825780</v>
          </cell>
          <cell r="O583">
            <v>0</v>
          </cell>
        </row>
        <row r="584">
          <cell r="A584" t="str">
            <v>4111</v>
          </cell>
          <cell r="B584" t="str">
            <v>33</v>
          </cell>
          <cell r="C584" t="str">
            <v>VIRTUAL NETWORK SOLUTION</v>
          </cell>
          <cell r="D584" t="str">
            <v>D</v>
          </cell>
          <cell r="E584">
            <v>0</v>
          </cell>
          <cell r="F584">
            <v>35448657</v>
          </cell>
          <cell r="G584">
            <v>0</v>
          </cell>
          <cell r="H584">
            <v>35448657</v>
          </cell>
          <cell r="I584">
            <v>3648110</v>
          </cell>
          <cell r="J584" t="str">
            <v>C</v>
          </cell>
          <cell r="K584">
            <v>0</v>
          </cell>
          <cell r="L584">
            <v>31800547</v>
          </cell>
          <cell r="M584">
            <v>0</v>
          </cell>
          <cell r="N584">
            <v>31800547</v>
          </cell>
          <cell r="O584">
            <v>0</v>
          </cell>
        </row>
        <row r="585">
          <cell r="A585" t="str">
            <v>4111</v>
          </cell>
          <cell r="B585" t="str">
            <v>34</v>
          </cell>
          <cell r="C585" t="str">
            <v>WILLIAM RICHMOND MACPHEAT</v>
          </cell>
          <cell r="D585" t="str">
            <v>D</v>
          </cell>
          <cell r="E585">
            <v>0</v>
          </cell>
          <cell r="F585">
            <v>12785400</v>
          </cell>
          <cell r="G585">
            <v>0</v>
          </cell>
          <cell r="H585">
            <v>12785400</v>
          </cell>
          <cell r="I585">
            <v>0</v>
          </cell>
          <cell r="J585" t="str">
            <v>C</v>
          </cell>
          <cell r="K585">
            <v>0</v>
          </cell>
          <cell r="L585">
            <v>12785400</v>
          </cell>
          <cell r="M585">
            <v>0</v>
          </cell>
          <cell r="N585">
            <v>12785400</v>
          </cell>
          <cell r="O585">
            <v>0</v>
          </cell>
        </row>
        <row r="586">
          <cell r="A586" t="str">
            <v>4111</v>
          </cell>
          <cell r="B586" t="str">
            <v>35</v>
          </cell>
          <cell r="C586" t="str">
            <v>GLORIA TRADING CORPORATION</v>
          </cell>
          <cell r="D586" t="str">
            <v>D</v>
          </cell>
          <cell r="E586">
            <v>0</v>
          </cell>
          <cell r="F586">
            <v>243193366</v>
          </cell>
          <cell r="G586">
            <v>0</v>
          </cell>
          <cell r="H586">
            <v>243193366</v>
          </cell>
          <cell r="I586">
            <v>5910185</v>
          </cell>
          <cell r="J586" t="str">
            <v>C</v>
          </cell>
          <cell r="K586">
            <v>0</v>
          </cell>
          <cell r="L586">
            <v>237283181</v>
          </cell>
          <cell r="M586">
            <v>0</v>
          </cell>
          <cell r="N586">
            <v>237283181</v>
          </cell>
          <cell r="O586">
            <v>0</v>
          </cell>
        </row>
        <row r="587">
          <cell r="A587" t="str">
            <v>4111</v>
          </cell>
          <cell r="B587" t="str">
            <v>36</v>
          </cell>
          <cell r="C587" t="str">
            <v>BOROCIN LEON</v>
          </cell>
          <cell r="D587" t="str">
            <v>D</v>
          </cell>
          <cell r="E587">
            <v>0</v>
          </cell>
          <cell r="F587">
            <v>3557060</v>
          </cell>
          <cell r="G587">
            <v>0</v>
          </cell>
          <cell r="H587">
            <v>3557060</v>
          </cell>
          <cell r="I587">
            <v>3557060</v>
          </cell>
          <cell r="J587" t="str">
            <v>C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</row>
        <row r="588">
          <cell r="A588" t="str">
            <v>4111</v>
          </cell>
          <cell r="B588" t="str">
            <v>37</v>
          </cell>
          <cell r="C588" t="str">
            <v>SKY SOLUTII SRL</v>
          </cell>
          <cell r="D588" t="str">
            <v>D</v>
          </cell>
          <cell r="E588">
            <v>0</v>
          </cell>
          <cell r="F588">
            <v>170034078</v>
          </cell>
          <cell r="G588">
            <v>29997756</v>
          </cell>
          <cell r="H588">
            <v>200031834</v>
          </cell>
          <cell r="I588">
            <v>29994224</v>
          </cell>
          <cell r="J588" t="str">
            <v>C</v>
          </cell>
          <cell r="K588">
            <v>0</v>
          </cell>
          <cell r="L588">
            <v>140342260</v>
          </cell>
          <cell r="M588">
            <v>29695350</v>
          </cell>
          <cell r="N588">
            <v>170037610</v>
          </cell>
          <cell r="O588">
            <v>0</v>
          </cell>
        </row>
        <row r="589">
          <cell r="A589" t="str">
            <v>4111</v>
          </cell>
          <cell r="B589" t="str">
            <v>38</v>
          </cell>
          <cell r="C589" t="str">
            <v>GMT AUDIT SRL</v>
          </cell>
          <cell r="D589" t="str">
            <v>D</v>
          </cell>
          <cell r="E589">
            <v>0</v>
          </cell>
          <cell r="F589">
            <v>244318443</v>
          </cell>
          <cell r="G589">
            <v>72472861</v>
          </cell>
          <cell r="H589">
            <v>316791304</v>
          </cell>
          <cell r="I589">
            <v>143576386</v>
          </cell>
          <cell r="J589" t="str">
            <v>C</v>
          </cell>
          <cell r="K589">
            <v>0</v>
          </cell>
          <cell r="L589">
            <v>173214918</v>
          </cell>
          <cell r="M589">
            <v>0</v>
          </cell>
          <cell r="N589">
            <v>173214918</v>
          </cell>
          <cell r="O589">
            <v>0</v>
          </cell>
        </row>
        <row r="590">
          <cell r="A590" t="str">
            <v>4111</v>
          </cell>
          <cell r="B590" t="str">
            <v>39</v>
          </cell>
          <cell r="C590" t="str">
            <v>IBA ROMANIA SRL</v>
          </cell>
          <cell r="D590" t="str">
            <v>D</v>
          </cell>
          <cell r="E590">
            <v>0</v>
          </cell>
          <cell r="F590">
            <v>35512981</v>
          </cell>
          <cell r="G590">
            <v>14491619</v>
          </cell>
          <cell r="H590">
            <v>50004600</v>
          </cell>
          <cell r="I590">
            <v>14491619</v>
          </cell>
          <cell r="J590" t="str">
            <v>C</v>
          </cell>
          <cell r="K590">
            <v>0</v>
          </cell>
          <cell r="L590">
            <v>20839637</v>
          </cell>
          <cell r="M590">
            <v>14673344</v>
          </cell>
          <cell r="N590">
            <v>35512981</v>
          </cell>
          <cell r="O590">
            <v>0</v>
          </cell>
        </row>
        <row r="591">
          <cell r="A591" t="str">
            <v>4111</v>
          </cell>
          <cell r="B591" t="str">
            <v>40</v>
          </cell>
          <cell r="C591" t="str">
            <v>SC HORIZONT SRL</v>
          </cell>
          <cell r="D591" t="str">
            <v>D</v>
          </cell>
          <cell r="E591">
            <v>0</v>
          </cell>
          <cell r="F591">
            <v>39364080</v>
          </cell>
          <cell r="G591">
            <v>0</v>
          </cell>
          <cell r="H591">
            <v>39364080</v>
          </cell>
          <cell r="I591">
            <v>0</v>
          </cell>
          <cell r="J591" t="str">
            <v>C</v>
          </cell>
          <cell r="K591">
            <v>0</v>
          </cell>
          <cell r="L591">
            <v>39364080</v>
          </cell>
          <cell r="M591">
            <v>0</v>
          </cell>
          <cell r="N591">
            <v>39364080</v>
          </cell>
          <cell r="O591">
            <v>0</v>
          </cell>
        </row>
        <row r="592">
          <cell r="A592" t="str">
            <v>4111</v>
          </cell>
          <cell r="B592" t="str">
            <v>41</v>
          </cell>
          <cell r="C592" t="str">
            <v>MORRIS WALKER</v>
          </cell>
          <cell r="D592" t="str">
            <v>D</v>
          </cell>
          <cell r="E592">
            <v>0</v>
          </cell>
          <cell r="F592">
            <v>32532860</v>
          </cell>
          <cell r="G592">
            <v>16355417</v>
          </cell>
          <cell r="H592">
            <v>48888277</v>
          </cell>
          <cell r="I592">
            <v>48888277</v>
          </cell>
          <cell r="J592" t="str">
            <v>C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</row>
        <row r="593">
          <cell r="A593" t="str">
            <v>4111</v>
          </cell>
          <cell r="B593" t="str">
            <v>42</v>
          </cell>
          <cell r="C593" t="str">
            <v>INSTITUTUL FINANCIAR ROMAN</v>
          </cell>
          <cell r="D593" t="str">
            <v>D</v>
          </cell>
          <cell r="E593">
            <v>0</v>
          </cell>
          <cell r="F593">
            <v>0</v>
          </cell>
          <cell r="G593">
            <v>67603933</v>
          </cell>
          <cell r="H593">
            <v>67603933</v>
          </cell>
          <cell r="I593">
            <v>42146534</v>
          </cell>
          <cell r="J593" t="str">
            <v>C</v>
          </cell>
          <cell r="K593">
            <v>0</v>
          </cell>
          <cell r="L593">
            <v>0</v>
          </cell>
          <cell r="M593">
            <v>25457399</v>
          </cell>
          <cell r="N593">
            <v>25457399</v>
          </cell>
          <cell r="O593">
            <v>0</v>
          </cell>
        </row>
        <row r="594">
          <cell r="A594" t="str">
            <v>421</v>
          </cell>
          <cell r="C594" t="str">
            <v>PERSONAL - REMUNERATII DATORATE</v>
          </cell>
          <cell r="D594" t="str">
            <v>D</v>
          </cell>
          <cell r="E594">
            <v>0</v>
          </cell>
          <cell r="F594">
            <v>1436387086</v>
          </cell>
          <cell r="G594">
            <v>199980173</v>
          </cell>
          <cell r="H594">
            <v>1636367259</v>
          </cell>
          <cell r="I594">
            <v>0</v>
          </cell>
          <cell r="J594" t="str">
            <v>C</v>
          </cell>
          <cell r="K594">
            <v>34031281</v>
          </cell>
          <cell r="L594">
            <v>1431978775</v>
          </cell>
          <cell r="M594">
            <v>199980173</v>
          </cell>
          <cell r="N594">
            <v>1631958948</v>
          </cell>
          <cell r="O594">
            <v>29622970</v>
          </cell>
        </row>
        <row r="595">
          <cell r="A595" t="str">
            <v>424</v>
          </cell>
          <cell r="C595" t="str">
            <v>PARTICIPAREA PERSONALULUI LA PROFIT</v>
          </cell>
          <cell r="D595" t="str">
            <v>D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 t="str">
            <v>C</v>
          </cell>
          <cell r="K595">
            <v>0</v>
          </cell>
          <cell r="L595">
            <v>0</v>
          </cell>
          <cell r="M595">
            <v>420901552</v>
          </cell>
          <cell r="N595">
            <v>420901552</v>
          </cell>
          <cell r="O595">
            <v>420901552</v>
          </cell>
        </row>
        <row r="596">
          <cell r="A596" t="str">
            <v>425</v>
          </cell>
          <cell r="C596" t="str">
            <v>AVANSURI ACORDATE PERSONALULUI</v>
          </cell>
          <cell r="D596" t="str">
            <v>D</v>
          </cell>
          <cell r="E596">
            <v>0</v>
          </cell>
          <cell r="F596">
            <v>293682927</v>
          </cell>
          <cell r="G596">
            <v>491958170</v>
          </cell>
          <cell r="H596">
            <v>785641097</v>
          </cell>
          <cell r="I596">
            <v>0</v>
          </cell>
          <cell r="J596" t="str">
            <v>C</v>
          </cell>
          <cell r="K596">
            <v>0</v>
          </cell>
          <cell r="L596">
            <v>293682927</v>
          </cell>
          <cell r="M596">
            <v>491958170</v>
          </cell>
          <cell r="N596">
            <v>785641097</v>
          </cell>
          <cell r="O596">
            <v>0</v>
          </cell>
        </row>
        <row r="597">
          <cell r="A597" t="str">
            <v>426</v>
          </cell>
          <cell r="C597" t="str">
            <v>DREPTURI DE PERSONAL NERIDICATE</v>
          </cell>
          <cell r="D597" t="str">
            <v>D</v>
          </cell>
          <cell r="E597">
            <v>0</v>
          </cell>
          <cell r="F597">
            <v>43600</v>
          </cell>
          <cell r="G597">
            <v>0</v>
          </cell>
          <cell r="H597">
            <v>43600</v>
          </cell>
          <cell r="I597">
            <v>0</v>
          </cell>
          <cell r="J597" t="str">
            <v>C</v>
          </cell>
          <cell r="K597">
            <v>269396</v>
          </cell>
          <cell r="L597">
            <v>0</v>
          </cell>
          <cell r="M597">
            <v>0</v>
          </cell>
          <cell r="N597">
            <v>0</v>
          </cell>
          <cell r="O597">
            <v>225796</v>
          </cell>
        </row>
        <row r="598">
          <cell r="A598" t="str">
            <v>426</v>
          </cell>
          <cell r="B598" t="str">
            <v>001</v>
          </cell>
          <cell r="C598" t="str">
            <v>GRADEANU GH.</v>
          </cell>
          <cell r="D598" t="str">
            <v>D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 t="str">
            <v>C</v>
          </cell>
          <cell r="K598">
            <v>48658</v>
          </cell>
          <cell r="L598">
            <v>0</v>
          </cell>
          <cell r="M598">
            <v>0</v>
          </cell>
          <cell r="N598">
            <v>0</v>
          </cell>
          <cell r="O598">
            <v>48658</v>
          </cell>
        </row>
        <row r="599">
          <cell r="A599" t="str">
            <v>426</v>
          </cell>
          <cell r="B599" t="str">
            <v>002</v>
          </cell>
          <cell r="C599" t="str">
            <v>SURDULESCU MIRCEA</v>
          </cell>
          <cell r="D599" t="str">
            <v>D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 t="str">
            <v>C</v>
          </cell>
          <cell r="K599">
            <v>54738</v>
          </cell>
          <cell r="L599">
            <v>0</v>
          </cell>
          <cell r="M599">
            <v>0</v>
          </cell>
          <cell r="N599">
            <v>0</v>
          </cell>
          <cell r="O599">
            <v>54738</v>
          </cell>
        </row>
        <row r="600">
          <cell r="A600" t="str">
            <v>426</v>
          </cell>
          <cell r="B600" t="str">
            <v>003</v>
          </cell>
          <cell r="C600" t="str">
            <v>NAN AFRODITA</v>
          </cell>
          <cell r="D600" t="str">
            <v>D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 t="str">
            <v>C</v>
          </cell>
          <cell r="K600">
            <v>50800</v>
          </cell>
          <cell r="L600">
            <v>0</v>
          </cell>
          <cell r="M600">
            <v>0</v>
          </cell>
          <cell r="N600">
            <v>0</v>
          </cell>
          <cell r="O600">
            <v>50800</v>
          </cell>
        </row>
        <row r="601">
          <cell r="A601" t="str">
            <v>426</v>
          </cell>
          <cell r="B601" t="str">
            <v>006</v>
          </cell>
          <cell r="C601" t="str">
            <v>DINU MIRUNA</v>
          </cell>
          <cell r="D601" t="str">
            <v>D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 t="str">
            <v>C</v>
          </cell>
          <cell r="K601">
            <v>30800</v>
          </cell>
          <cell r="L601">
            <v>0</v>
          </cell>
          <cell r="M601">
            <v>0</v>
          </cell>
          <cell r="N601">
            <v>0</v>
          </cell>
          <cell r="O601">
            <v>30800</v>
          </cell>
        </row>
        <row r="602">
          <cell r="A602" t="str">
            <v>426</v>
          </cell>
          <cell r="B602" t="str">
            <v>007</v>
          </cell>
          <cell r="C602" t="str">
            <v>TANASESCU ANDREEA</v>
          </cell>
          <cell r="D602" t="str">
            <v>D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 t="str">
            <v>C</v>
          </cell>
          <cell r="K602">
            <v>28000</v>
          </cell>
          <cell r="L602">
            <v>0</v>
          </cell>
          <cell r="M602">
            <v>0</v>
          </cell>
          <cell r="N602">
            <v>0</v>
          </cell>
          <cell r="O602">
            <v>28000</v>
          </cell>
        </row>
        <row r="603">
          <cell r="A603" t="str">
            <v>426</v>
          </cell>
          <cell r="B603" t="str">
            <v>008</v>
          </cell>
          <cell r="C603" t="str">
            <v>RADUTA C-TIN</v>
          </cell>
          <cell r="D603" t="str">
            <v>D</v>
          </cell>
          <cell r="E603">
            <v>0</v>
          </cell>
          <cell r="F603">
            <v>43600</v>
          </cell>
          <cell r="G603">
            <v>0</v>
          </cell>
          <cell r="H603">
            <v>43600</v>
          </cell>
          <cell r="I603">
            <v>0</v>
          </cell>
          <cell r="J603" t="str">
            <v>C</v>
          </cell>
          <cell r="K603">
            <v>43600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</row>
        <row r="604">
          <cell r="A604" t="str">
            <v>426</v>
          </cell>
          <cell r="B604" t="str">
            <v>009</v>
          </cell>
          <cell r="C604" t="str">
            <v>EZEANU EMILIA</v>
          </cell>
          <cell r="D604" t="str">
            <v>D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 t="str">
            <v>C</v>
          </cell>
          <cell r="K604">
            <v>12800</v>
          </cell>
          <cell r="L604">
            <v>0</v>
          </cell>
          <cell r="M604">
            <v>0</v>
          </cell>
          <cell r="N604">
            <v>0</v>
          </cell>
          <cell r="O604">
            <v>12800</v>
          </cell>
        </row>
        <row r="605">
          <cell r="A605" t="str">
            <v>4311</v>
          </cell>
          <cell r="C605" t="str">
            <v>CONTRIBUTIA UNITATII LA ASIGURARI SOCIALE</v>
          </cell>
          <cell r="D605" t="str">
            <v>D</v>
          </cell>
          <cell r="E605">
            <v>0</v>
          </cell>
          <cell r="F605">
            <v>654868638</v>
          </cell>
          <cell r="G605">
            <v>40337358</v>
          </cell>
          <cell r="H605">
            <v>695205996</v>
          </cell>
          <cell r="I605">
            <v>0</v>
          </cell>
          <cell r="J605" t="str">
            <v>C</v>
          </cell>
          <cell r="K605">
            <v>47174822</v>
          </cell>
          <cell r="L605">
            <v>633501838</v>
          </cell>
          <cell r="M605">
            <v>93762558</v>
          </cell>
          <cell r="N605">
            <v>727264396</v>
          </cell>
          <cell r="O605">
            <v>79233222</v>
          </cell>
        </row>
        <row r="606">
          <cell r="A606" t="str">
            <v>4311</v>
          </cell>
          <cell r="B606" t="str">
            <v>1</v>
          </cell>
          <cell r="C606" t="str">
            <v>CONTRIBUTIA UNITATII LA ASIGURARI SOCIALE 30% LG.49/</v>
          </cell>
          <cell r="D606" t="str">
            <v>D</v>
          </cell>
          <cell r="E606">
            <v>0</v>
          </cell>
          <cell r="F606">
            <v>132593304</v>
          </cell>
          <cell r="G606">
            <v>0</v>
          </cell>
          <cell r="H606">
            <v>132593304</v>
          </cell>
          <cell r="I606">
            <v>0</v>
          </cell>
          <cell r="J606" t="str">
            <v>C</v>
          </cell>
          <cell r="K606">
            <v>45394340</v>
          </cell>
          <cell r="L606">
            <v>87198964</v>
          </cell>
          <cell r="M606">
            <v>0</v>
          </cell>
          <cell r="N606">
            <v>87198964</v>
          </cell>
          <cell r="O606">
            <v>0</v>
          </cell>
        </row>
        <row r="607">
          <cell r="A607" t="str">
            <v>4311</v>
          </cell>
          <cell r="B607" t="str">
            <v>2</v>
          </cell>
          <cell r="C607" t="str">
            <v>CONTRIBUTIA UNITATII LA ASIGURARI SOCIALE 7% LG.145/</v>
          </cell>
          <cell r="D607" t="str">
            <v>D</v>
          </cell>
          <cell r="E607">
            <v>0</v>
          </cell>
          <cell r="F607">
            <v>461426805</v>
          </cell>
          <cell r="G607">
            <v>31626431</v>
          </cell>
          <cell r="H607">
            <v>493053236</v>
          </cell>
          <cell r="I607">
            <v>0</v>
          </cell>
          <cell r="J607" t="str">
            <v>C</v>
          </cell>
          <cell r="K607">
            <v>1780482</v>
          </cell>
          <cell r="L607">
            <v>476743418</v>
          </cell>
          <cell r="M607">
            <v>73939607</v>
          </cell>
          <cell r="N607">
            <v>550683025</v>
          </cell>
          <cell r="O607">
            <v>59410271</v>
          </cell>
        </row>
        <row r="608">
          <cell r="A608" t="str">
            <v>4311</v>
          </cell>
          <cell r="B608" t="str">
            <v>3</v>
          </cell>
          <cell r="C608" t="str">
            <v>CONTRIB.DE ASIGUR.SOCIALE PT.UNITATE L19/2000</v>
          </cell>
          <cell r="D608" t="str">
            <v>D</v>
          </cell>
          <cell r="E608">
            <v>0</v>
          </cell>
          <cell r="F608">
            <v>60848529</v>
          </cell>
          <cell r="G608">
            <v>8710927</v>
          </cell>
          <cell r="H608">
            <v>69559456</v>
          </cell>
          <cell r="I608">
            <v>0</v>
          </cell>
          <cell r="J608" t="str">
            <v>C</v>
          </cell>
          <cell r="K608">
            <v>0</v>
          </cell>
          <cell r="L608">
            <v>69559456</v>
          </cell>
          <cell r="M608">
            <v>19822951</v>
          </cell>
          <cell r="N608">
            <v>89382407</v>
          </cell>
          <cell r="O608">
            <v>19822951</v>
          </cell>
        </row>
        <row r="609">
          <cell r="A609" t="str">
            <v>4312</v>
          </cell>
          <cell r="C609" t="str">
            <v>CONTRIBUTIA PERSONALULUI PENTRU PENSIA SUPLIMENTARA 5</v>
          </cell>
          <cell r="D609" t="str">
            <v>D</v>
          </cell>
          <cell r="E609">
            <v>0</v>
          </cell>
          <cell r="F609">
            <v>14559031</v>
          </cell>
          <cell r="G609">
            <v>0</v>
          </cell>
          <cell r="H609">
            <v>14559031</v>
          </cell>
          <cell r="I609">
            <v>0</v>
          </cell>
          <cell r="J609" t="str">
            <v>C</v>
          </cell>
          <cell r="K609">
            <v>4495660</v>
          </cell>
          <cell r="L609">
            <v>10063371</v>
          </cell>
          <cell r="M609">
            <v>0</v>
          </cell>
          <cell r="N609">
            <v>10063371</v>
          </cell>
          <cell r="O609">
            <v>0</v>
          </cell>
        </row>
        <row r="610">
          <cell r="A610" t="str">
            <v>4313</v>
          </cell>
          <cell r="C610" t="str">
            <v>CONTRIBUTIA PERSONALULUI LA ASIGURARI SOCIALE 7% LG.1</v>
          </cell>
          <cell r="D610" t="str">
            <v>D</v>
          </cell>
          <cell r="E610">
            <v>2152251</v>
          </cell>
          <cell r="F610">
            <v>485006563</v>
          </cell>
          <cell r="G610">
            <v>35983762</v>
          </cell>
          <cell r="H610">
            <v>520990325</v>
          </cell>
          <cell r="I610">
            <v>0</v>
          </cell>
          <cell r="J610" t="str">
            <v>C</v>
          </cell>
          <cell r="K610">
            <v>0</v>
          </cell>
          <cell r="L610">
            <v>508613238</v>
          </cell>
          <cell r="M610">
            <v>83855327</v>
          </cell>
          <cell r="N610">
            <v>592468565</v>
          </cell>
          <cell r="O610">
            <v>69325989</v>
          </cell>
        </row>
        <row r="611">
          <cell r="A611" t="str">
            <v>4313</v>
          </cell>
          <cell r="B611" t="str">
            <v>1</v>
          </cell>
          <cell r="C611" t="str">
            <v>CONTRIB.PERS.PERMANENT LA ASIGURARI SOCIALE 7% LG.14</v>
          </cell>
          <cell r="D611" t="str">
            <v>D</v>
          </cell>
          <cell r="E611">
            <v>0</v>
          </cell>
          <cell r="F611">
            <v>98251071</v>
          </cell>
          <cell r="G611">
            <v>6832647</v>
          </cell>
          <cell r="H611">
            <v>105083718</v>
          </cell>
          <cell r="I611">
            <v>0</v>
          </cell>
          <cell r="J611" t="str">
            <v>C</v>
          </cell>
          <cell r="K611">
            <v>4895289</v>
          </cell>
          <cell r="L611">
            <v>100188429</v>
          </cell>
          <cell r="M611">
            <v>13998612</v>
          </cell>
          <cell r="N611">
            <v>114187041</v>
          </cell>
          <cell r="O611">
            <v>13998612</v>
          </cell>
        </row>
        <row r="612">
          <cell r="A612" t="str">
            <v>4313</v>
          </cell>
          <cell r="B612" t="str">
            <v>2</v>
          </cell>
          <cell r="C612" t="str">
            <v>CONTRIB.PERS.COLABORATOR LA ASIGURARI SOCIALE 7% LG.</v>
          </cell>
          <cell r="D612" t="str">
            <v>D</v>
          </cell>
          <cell r="E612">
            <v>7047540</v>
          </cell>
          <cell r="F612">
            <v>359243023</v>
          </cell>
          <cell r="G612">
            <v>24793786</v>
          </cell>
          <cell r="H612">
            <v>384036809</v>
          </cell>
          <cell r="I612">
            <v>0</v>
          </cell>
          <cell r="J612" t="str">
            <v>C</v>
          </cell>
          <cell r="K612">
            <v>0</v>
          </cell>
          <cell r="L612">
            <v>376555011</v>
          </cell>
          <cell r="M612">
            <v>59940993</v>
          </cell>
          <cell r="N612">
            <v>436496004</v>
          </cell>
          <cell r="O612">
            <v>45411655</v>
          </cell>
        </row>
        <row r="613">
          <cell r="A613" t="str">
            <v>4313</v>
          </cell>
          <cell r="B613" t="str">
            <v>3</v>
          </cell>
          <cell r="C613" t="str">
            <v>CONTRIB.DE ASIGUR.SOCIALE PT.ASIGURAT L19/2000</v>
          </cell>
          <cell r="D613" t="str">
            <v>D</v>
          </cell>
          <cell r="E613">
            <v>0</v>
          </cell>
          <cell r="F613">
            <v>27512469</v>
          </cell>
          <cell r="G613">
            <v>4357329</v>
          </cell>
          <cell r="H613">
            <v>31869798</v>
          </cell>
          <cell r="I613">
            <v>0</v>
          </cell>
          <cell r="J613" t="str">
            <v>C</v>
          </cell>
          <cell r="K613">
            <v>0</v>
          </cell>
          <cell r="L613">
            <v>31869798</v>
          </cell>
          <cell r="M613">
            <v>9915722</v>
          </cell>
          <cell r="N613">
            <v>41785520</v>
          </cell>
          <cell r="O613">
            <v>9915722</v>
          </cell>
        </row>
        <row r="614">
          <cell r="A614" t="str">
            <v>437</v>
          </cell>
          <cell r="C614" t="str">
            <v>AJUTOR DE SOMAJ</v>
          </cell>
          <cell r="D614" t="str">
            <v>D</v>
          </cell>
          <cell r="E614">
            <v>0</v>
          </cell>
          <cell r="F614">
            <v>70633098</v>
          </cell>
          <cell r="G614">
            <v>2842986</v>
          </cell>
          <cell r="H614">
            <v>73476084</v>
          </cell>
          <cell r="I614">
            <v>0</v>
          </cell>
          <cell r="J614" t="str">
            <v>C</v>
          </cell>
          <cell r="K614">
            <v>9034318</v>
          </cell>
          <cell r="L614">
            <v>64441766</v>
          </cell>
          <cell r="M614">
            <v>2842986</v>
          </cell>
          <cell r="N614">
            <v>67284752</v>
          </cell>
          <cell r="O614">
            <v>2842986</v>
          </cell>
        </row>
        <row r="615">
          <cell r="A615" t="str">
            <v>437</v>
          </cell>
          <cell r="B615" t="str">
            <v>1</v>
          </cell>
          <cell r="C615" t="str">
            <v>CONTRIBUTIA UNITATII LA FONDUL DE SOMAJ 5% LG.57/94</v>
          </cell>
          <cell r="D615" t="str">
            <v>D</v>
          </cell>
          <cell r="E615">
            <v>0</v>
          </cell>
          <cell r="F615">
            <v>62686936</v>
          </cell>
          <cell r="G615">
            <v>1866894</v>
          </cell>
          <cell r="H615">
            <v>64553830</v>
          </cell>
          <cell r="I615">
            <v>0</v>
          </cell>
          <cell r="J615" t="str">
            <v>C</v>
          </cell>
          <cell r="K615">
            <v>8135226</v>
          </cell>
          <cell r="L615">
            <v>56418644</v>
          </cell>
          <cell r="M615">
            <v>1866894</v>
          </cell>
          <cell r="N615">
            <v>58285538</v>
          </cell>
          <cell r="O615">
            <v>1866934</v>
          </cell>
        </row>
        <row r="616">
          <cell r="A616" t="str">
            <v>437</v>
          </cell>
          <cell r="B616" t="str">
            <v>2</v>
          </cell>
          <cell r="C616" t="str">
            <v>CONTRIBUTIA PERSONALULUI LA FONDUL DE SOMAJ 1% LG.57</v>
          </cell>
          <cell r="D616" t="str">
            <v>D</v>
          </cell>
          <cell r="E616">
            <v>0</v>
          </cell>
          <cell r="F616">
            <v>7946162</v>
          </cell>
          <cell r="G616">
            <v>976092</v>
          </cell>
          <cell r="H616">
            <v>8922254</v>
          </cell>
          <cell r="I616">
            <v>0</v>
          </cell>
          <cell r="J616" t="str">
            <v>C</v>
          </cell>
          <cell r="K616">
            <v>899092</v>
          </cell>
          <cell r="L616">
            <v>8023122</v>
          </cell>
          <cell r="M616">
            <v>976092</v>
          </cell>
          <cell r="N616">
            <v>8999214</v>
          </cell>
          <cell r="O616">
            <v>976052</v>
          </cell>
        </row>
        <row r="617">
          <cell r="A617" t="str">
            <v>441</v>
          </cell>
          <cell r="C617" t="str">
            <v>IMPOZITUL PE PROFIT</v>
          </cell>
          <cell r="D617" t="str">
            <v>D</v>
          </cell>
          <cell r="E617">
            <v>0</v>
          </cell>
          <cell r="F617">
            <v>25513032829</v>
          </cell>
          <cell r="G617">
            <v>0</v>
          </cell>
          <cell r="H617">
            <v>25513032829</v>
          </cell>
          <cell r="I617">
            <v>0</v>
          </cell>
          <cell r="J617" t="str">
            <v>C</v>
          </cell>
          <cell r="K617">
            <v>24500154298</v>
          </cell>
          <cell r="L617">
            <v>0</v>
          </cell>
          <cell r="M617">
            <v>7268888310</v>
          </cell>
          <cell r="N617">
            <v>7268888310</v>
          </cell>
          <cell r="O617">
            <v>6256009779</v>
          </cell>
        </row>
        <row r="618">
          <cell r="A618" t="str">
            <v>4423</v>
          </cell>
          <cell r="C618" t="str">
            <v>TVA DE PLATA</v>
          </cell>
          <cell r="D618" t="str">
            <v>D</v>
          </cell>
          <cell r="E618">
            <v>0</v>
          </cell>
          <cell r="F618">
            <v>2369211495</v>
          </cell>
          <cell r="G618">
            <v>213407693</v>
          </cell>
          <cell r="H618">
            <v>2582619188</v>
          </cell>
          <cell r="I618">
            <v>0</v>
          </cell>
          <cell r="J618" t="str">
            <v>C</v>
          </cell>
          <cell r="K618">
            <v>291460497</v>
          </cell>
          <cell r="L618">
            <v>2291158691</v>
          </cell>
          <cell r="M618">
            <v>1027793612</v>
          </cell>
          <cell r="N618">
            <v>3318952303</v>
          </cell>
          <cell r="O618">
            <v>1027793612</v>
          </cell>
        </row>
        <row r="619">
          <cell r="A619" t="str">
            <v>4426</v>
          </cell>
          <cell r="C619" t="str">
            <v>TVA DEDUCTIBILA</v>
          </cell>
          <cell r="D619" t="str">
            <v>D</v>
          </cell>
          <cell r="E619">
            <v>0</v>
          </cell>
          <cell r="F619">
            <v>2353636419</v>
          </cell>
          <cell r="G619">
            <v>230103861</v>
          </cell>
          <cell r="H619">
            <v>2583740280</v>
          </cell>
          <cell r="I619">
            <v>0</v>
          </cell>
          <cell r="J619" t="str">
            <v>C</v>
          </cell>
          <cell r="K619">
            <v>0</v>
          </cell>
          <cell r="L619">
            <v>2353636419</v>
          </cell>
          <cell r="M619">
            <v>230103861</v>
          </cell>
          <cell r="N619">
            <v>2583740280</v>
          </cell>
          <cell r="O619">
            <v>0</v>
          </cell>
        </row>
        <row r="620">
          <cell r="A620" t="str">
            <v>4426</v>
          </cell>
          <cell r="B620" t="str">
            <v>19</v>
          </cell>
          <cell r="C620" t="str">
            <v>TVA DEDUCTIBILA 19%</v>
          </cell>
          <cell r="D620" t="str">
            <v>D</v>
          </cell>
          <cell r="E620">
            <v>0</v>
          </cell>
          <cell r="F620">
            <v>2353636419</v>
          </cell>
          <cell r="G620">
            <v>230103861</v>
          </cell>
          <cell r="H620">
            <v>2583740280</v>
          </cell>
          <cell r="I620">
            <v>0</v>
          </cell>
          <cell r="J620" t="str">
            <v>C</v>
          </cell>
          <cell r="K620">
            <v>0</v>
          </cell>
          <cell r="L620">
            <v>2353636419</v>
          </cell>
          <cell r="M620">
            <v>230103861</v>
          </cell>
          <cell r="N620">
            <v>2583740280</v>
          </cell>
          <cell r="O620">
            <v>0</v>
          </cell>
        </row>
        <row r="621">
          <cell r="A621" t="str">
            <v>4427</v>
          </cell>
          <cell r="C621" t="str">
            <v>TVA COLECTATA</v>
          </cell>
          <cell r="D621" t="str">
            <v>D</v>
          </cell>
          <cell r="E621">
            <v>0</v>
          </cell>
          <cell r="F621">
            <v>4644795110</v>
          </cell>
          <cell r="G621">
            <v>1257897473</v>
          </cell>
          <cell r="H621">
            <v>5902692583</v>
          </cell>
          <cell r="I621">
            <v>0</v>
          </cell>
          <cell r="J621" t="str">
            <v>C</v>
          </cell>
          <cell r="K621">
            <v>0</v>
          </cell>
          <cell r="L621">
            <v>4644795110</v>
          </cell>
          <cell r="M621">
            <v>1257897473</v>
          </cell>
          <cell r="N621">
            <v>5902692583</v>
          </cell>
          <cell r="O621">
            <v>0</v>
          </cell>
        </row>
        <row r="622">
          <cell r="A622" t="str">
            <v>4427</v>
          </cell>
          <cell r="B622" t="str">
            <v>19</v>
          </cell>
          <cell r="C622" t="str">
            <v>TVA COLECTATA 19%</v>
          </cell>
          <cell r="D622" t="str">
            <v>D</v>
          </cell>
          <cell r="E622">
            <v>0</v>
          </cell>
          <cell r="F622">
            <v>4644795110</v>
          </cell>
          <cell r="G622">
            <v>1257897473</v>
          </cell>
          <cell r="H622">
            <v>5902692583</v>
          </cell>
          <cell r="I622">
            <v>0</v>
          </cell>
          <cell r="J622" t="str">
            <v>C</v>
          </cell>
          <cell r="K622">
            <v>0</v>
          </cell>
          <cell r="L622">
            <v>4644795110</v>
          </cell>
          <cell r="M622">
            <v>1257897473</v>
          </cell>
          <cell r="N622">
            <v>5902692583</v>
          </cell>
          <cell r="O622">
            <v>0</v>
          </cell>
        </row>
        <row r="623">
          <cell r="A623" t="str">
            <v>444</v>
          </cell>
          <cell r="C623" t="str">
            <v>IMPOZITUL PE SALARII</v>
          </cell>
          <cell r="D623" t="str">
            <v>D</v>
          </cell>
          <cell r="E623">
            <v>0</v>
          </cell>
          <cell r="F623">
            <v>2178186732</v>
          </cell>
          <cell r="G623">
            <v>143255720</v>
          </cell>
          <cell r="H623">
            <v>2321442452</v>
          </cell>
          <cell r="I623">
            <v>0</v>
          </cell>
          <cell r="J623" t="str">
            <v>C</v>
          </cell>
          <cell r="K623">
            <v>2689252</v>
          </cell>
          <cell r="L623">
            <v>2255089200</v>
          </cell>
          <cell r="M623">
            <v>364768531</v>
          </cell>
          <cell r="N623">
            <v>2619857731</v>
          </cell>
          <cell r="O623">
            <v>301104531</v>
          </cell>
        </row>
        <row r="624">
          <cell r="A624" t="str">
            <v>444</v>
          </cell>
          <cell r="B624" t="str">
            <v>1</v>
          </cell>
          <cell r="C624" t="str">
            <v>IMPOZIT PE SALARII PERMANENTI</v>
          </cell>
          <cell r="D624" t="str">
            <v>D</v>
          </cell>
          <cell r="E624">
            <v>0</v>
          </cell>
          <cell r="F624">
            <v>461773475</v>
          </cell>
          <cell r="G624">
            <v>28320200</v>
          </cell>
          <cell r="H624">
            <v>490093675</v>
          </cell>
          <cell r="I624">
            <v>0</v>
          </cell>
          <cell r="J624" t="str">
            <v>C</v>
          </cell>
          <cell r="K624">
            <v>35020855</v>
          </cell>
          <cell r="L624">
            <v>455072820</v>
          </cell>
          <cell r="M624">
            <v>66402200</v>
          </cell>
          <cell r="N624">
            <v>521475020</v>
          </cell>
          <cell r="O624">
            <v>66402200</v>
          </cell>
        </row>
        <row r="625">
          <cell r="A625" t="str">
            <v>444</v>
          </cell>
          <cell r="B625" t="str">
            <v>2</v>
          </cell>
          <cell r="C625" t="str">
            <v>IMPOZIT PE SALARII COLABORATORI</v>
          </cell>
          <cell r="D625" t="str">
            <v>D</v>
          </cell>
          <cell r="E625">
            <v>32331603</v>
          </cell>
          <cell r="F625">
            <v>1716413257</v>
          </cell>
          <cell r="G625">
            <v>114935520</v>
          </cell>
          <cell r="H625">
            <v>1831348777</v>
          </cell>
          <cell r="I625">
            <v>0</v>
          </cell>
          <cell r="J625" t="str">
            <v>C</v>
          </cell>
          <cell r="K625">
            <v>0</v>
          </cell>
          <cell r="L625">
            <v>1800016380</v>
          </cell>
          <cell r="M625">
            <v>298366331</v>
          </cell>
          <cell r="N625">
            <v>2098382711</v>
          </cell>
          <cell r="O625">
            <v>234702331</v>
          </cell>
        </row>
        <row r="626">
          <cell r="A626" t="str">
            <v>446</v>
          </cell>
          <cell r="C626" t="str">
            <v>ALTE IMPOZITE, TAXE SI VARSAMINTE ASIMILATE</v>
          </cell>
          <cell r="D626" t="str">
            <v>D</v>
          </cell>
          <cell r="E626">
            <v>0</v>
          </cell>
          <cell r="F626">
            <v>3191700003.52</v>
          </cell>
          <cell r="G626">
            <v>0</v>
          </cell>
          <cell r="H626">
            <v>3191700003.52</v>
          </cell>
          <cell r="I626">
            <v>0</v>
          </cell>
          <cell r="J626" t="str">
            <v>C</v>
          </cell>
          <cell r="K626">
            <v>0</v>
          </cell>
          <cell r="L626">
            <v>3191700003.52</v>
          </cell>
          <cell r="M626">
            <v>5780879418</v>
          </cell>
          <cell r="N626">
            <v>8972579421.5200005</v>
          </cell>
          <cell r="O626">
            <v>5780879418</v>
          </cell>
        </row>
        <row r="627">
          <cell r="A627" t="str">
            <v>446</v>
          </cell>
          <cell r="B627" t="str">
            <v>1</v>
          </cell>
          <cell r="C627" t="str">
            <v>IMPOZIT PE DIVIDENDE</v>
          </cell>
          <cell r="D627" t="str">
            <v>D</v>
          </cell>
          <cell r="E627">
            <v>0</v>
          </cell>
          <cell r="F627">
            <v>2671179801.52</v>
          </cell>
          <cell r="G627">
            <v>0</v>
          </cell>
          <cell r="H627">
            <v>2671179801.52</v>
          </cell>
          <cell r="I627">
            <v>0</v>
          </cell>
          <cell r="J627" t="str">
            <v>C</v>
          </cell>
          <cell r="K627">
            <v>0</v>
          </cell>
          <cell r="L627">
            <v>2671179801.52</v>
          </cell>
          <cell r="M627">
            <v>5780879418</v>
          </cell>
          <cell r="N627">
            <v>8452059219.5200005</v>
          </cell>
          <cell r="O627">
            <v>5780879418</v>
          </cell>
        </row>
        <row r="628">
          <cell r="A628" t="str">
            <v>446</v>
          </cell>
          <cell r="B628" t="str">
            <v>4</v>
          </cell>
          <cell r="C628" t="str">
            <v>TAXA MIJLOC DE TRANSPORT</v>
          </cell>
          <cell r="D628" t="str">
            <v>D</v>
          </cell>
          <cell r="E628">
            <v>0</v>
          </cell>
          <cell r="F628">
            <v>56062</v>
          </cell>
          <cell r="G628">
            <v>0</v>
          </cell>
          <cell r="H628">
            <v>56062</v>
          </cell>
          <cell r="I628">
            <v>0</v>
          </cell>
          <cell r="J628" t="str">
            <v>C</v>
          </cell>
          <cell r="K628">
            <v>0</v>
          </cell>
          <cell r="L628">
            <v>56062</v>
          </cell>
          <cell r="M628">
            <v>0</v>
          </cell>
          <cell r="N628">
            <v>56062</v>
          </cell>
          <cell r="O628">
            <v>0</v>
          </cell>
        </row>
        <row r="629">
          <cell r="A629" t="str">
            <v>446</v>
          </cell>
          <cell r="B629" t="str">
            <v>7</v>
          </cell>
          <cell r="C629" t="str">
            <v>IMPOZIT PE CLADIRI SI PE TEREN</v>
          </cell>
          <cell r="D629" t="str">
            <v>D</v>
          </cell>
          <cell r="E629">
            <v>0</v>
          </cell>
          <cell r="F629">
            <v>520464140</v>
          </cell>
          <cell r="G629">
            <v>0</v>
          </cell>
          <cell r="H629">
            <v>520464140</v>
          </cell>
          <cell r="I629">
            <v>0</v>
          </cell>
          <cell r="J629" t="str">
            <v>C</v>
          </cell>
          <cell r="K629">
            <v>0</v>
          </cell>
          <cell r="L629">
            <v>520464140</v>
          </cell>
          <cell r="M629">
            <v>0</v>
          </cell>
          <cell r="N629">
            <v>520464140</v>
          </cell>
          <cell r="O629">
            <v>0</v>
          </cell>
        </row>
        <row r="630">
          <cell r="A630" t="str">
            <v>447</v>
          </cell>
          <cell r="C630" t="str">
            <v>FONDURI SPECIALE - TAXE SI VARSAMINTE ASIMILATE</v>
          </cell>
          <cell r="D630" t="str">
            <v>D</v>
          </cell>
          <cell r="E630">
            <v>0</v>
          </cell>
          <cell r="F630">
            <v>339707692</v>
          </cell>
          <cell r="G630">
            <v>22834331</v>
          </cell>
          <cell r="H630">
            <v>362542023</v>
          </cell>
          <cell r="I630">
            <v>0</v>
          </cell>
          <cell r="J630" t="str">
            <v>C</v>
          </cell>
          <cell r="K630">
            <v>5032989</v>
          </cell>
          <cell r="L630">
            <v>347130938</v>
          </cell>
          <cell r="M630">
            <v>53313955</v>
          </cell>
          <cell r="N630">
            <v>400444893</v>
          </cell>
          <cell r="O630">
            <v>42935859</v>
          </cell>
        </row>
        <row r="631">
          <cell r="A631" t="str">
            <v>447</v>
          </cell>
          <cell r="B631" t="str">
            <v>1</v>
          </cell>
          <cell r="C631" t="str">
            <v>FOND DE SOLIDARITATE CU PERS.CU HANDICAP 3%</v>
          </cell>
          <cell r="D631" t="str">
            <v>D</v>
          </cell>
          <cell r="E631">
            <v>0</v>
          </cell>
          <cell r="F631">
            <v>199767022</v>
          </cell>
          <cell r="G631">
            <v>13554185</v>
          </cell>
          <cell r="H631">
            <v>213321207</v>
          </cell>
          <cell r="I631">
            <v>0</v>
          </cell>
          <cell r="J631" t="str">
            <v>C</v>
          </cell>
          <cell r="K631">
            <v>2775738</v>
          </cell>
          <cell r="L631">
            <v>204318612</v>
          </cell>
          <cell r="M631">
            <v>31688404</v>
          </cell>
          <cell r="N631">
            <v>236007016</v>
          </cell>
          <cell r="O631">
            <v>25461547</v>
          </cell>
        </row>
        <row r="632">
          <cell r="A632" t="str">
            <v>447</v>
          </cell>
          <cell r="B632" t="str">
            <v>4</v>
          </cell>
          <cell r="C632" t="str">
            <v>FOND SPEC.DE SUSTINERE A INVATAMINTULUI DE STAT OG 7</v>
          </cell>
          <cell r="D632" t="str">
            <v>D</v>
          </cell>
          <cell r="E632">
            <v>0</v>
          </cell>
          <cell r="F632">
            <v>133178015</v>
          </cell>
          <cell r="G632">
            <v>9036123</v>
          </cell>
          <cell r="H632">
            <v>142214138</v>
          </cell>
          <cell r="I632">
            <v>0</v>
          </cell>
          <cell r="J632" t="str">
            <v>C</v>
          </cell>
          <cell r="K632">
            <v>1850492</v>
          </cell>
          <cell r="L632">
            <v>136212407</v>
          </cell>
          <cell r="M632">
            <v>21125601</v>
          </cell>
          <cell r="N632">
            <v>157338008</v>
          </cell>
          <cell r="O632">
            <v>16974362</v>
          </cell>
        </row>
        <row r="633">
          <cell r="A633" t="str">
            <v>447</v>
          </cell>
          <cell r="B633" t="str">
            <v>7</v>
          </cell>
          <cell r="C633" t="str">
            <v>CAMERA DE MUNCA LG.83/85 0.75%</v>
          </cell>
          <cell r="D633" t="str">
            <v>D</v>
          </cell>
          <cell r="E633">
            <v>0</v>
          </cell>
          <cell r="F633">
            <v>6762655</v>
          </cell>
          <cell r="G633">
            <v>244023</v>
          </cell>
          <cell r="H633">
            <v>7006678</v>
          </cell>
          <cell r="I633">
            <v>0</v>
          </cell>
          <cell r="J633" t="str">
            <v>C</v>
          </cell>
          <cell r="K633">
            <v>406759</v>
          </cell>
          <cell r="L633">
            <v>6599919</v>
          </cell>
          <cell r="M633">
            <v>499950</v>
          </cell>
          <cell r="N633">
            <v>7099869</v>
          </cell>
          <cell r="O633">
            <v>499950</v>
          </cell>
        </row>
        <row r="634">
          <cell r="A634" t="str">
            <v>457</v>
          </cell>
          <cell r="C634" t="str">
            <v>DIVIDENDE DE PLATA</v>
          </cell>
          <cell r="D634" t="str">
            <v>D</v>
          </cell>
          <cell r="E634">
            <v>0</v>
          </cell>
          <cell r="F634">
            <v>46270192123.389999</v>
          </cell>
          <cell r="G634">
            <v>118391112963</v>
          </cell>
          <cell r="H634">
            <v>164661305086.39001</v>
          </cell>
          <cell r="I634">
            <v>0</v>
          </cell>
          <cell r="J634" t="str">
            <v>C</v>
          </cell>
          <cell r="K634">
            <v>168312300974</v>
          </cell>
          <cell r="L634">
            <v>0</v>
          </cell>
          <cell r="M634">
            <v>230242464107</v>
          </cell>
          <cell r="N634">
            <v>230242464107</v>
          </cell>
          <cell r="O634">
            <v>233893459994.60999</v>
          </cell>
        </row>
        <row r="635">
          <cell r="A635" t="str">
            <v>457</v>
          </cell>
          <cell r="B635" t="str">
            <v>00</v>
          </cell>
          <cell r="C635" t="str">
            <v>DIVIDENDE 2000</v>
          </cell>
          <cell r="D635" t="str">
            <v>D</v>
          </cell>
          <cell r="E635">
            <v>0</v>
          </cell>
          <cell r="F635">
            <v>46269974863.389999</v>
          </cell>
          <cell r="G635">
            <v>116667409418</v>
          </cell>
          <cell r="H635">
            <v>162937384281.39001</v>
          </cell>
          <cell r="I635">
            <v>0</v>
          </cell>
          <cell r="J635" t="str">
            <v>C</v>
          </cell>
          <cell r="K635">
            <v>161213680737</v>
          </cell>
          <cell r="L635">
            <v>0</v>
          </cell>
          <cell r="M635">
            <v>1723703545</v>
          </cell>
          <cell r="N635">
            <v>1723703545</v>
          </cell>
          <cell r="O635">
            <v>0.61</v>
          </cell>
        </row>
        <row r="636">
          <cell r="A636" t="str">
            <v>457</v>
          </cell>
          <cell r="B636" t="str">
            <v>01</v>
          </cell>
          <cell r="C636" t="str">
            <v>DIVIDENDE BRUTE 2001</v>
          </cell>
          <cell r="D636" t="str">
            <v>D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 t="str">
            <v>C</v>
          </cell>
          <cell r="K636">
            <v>0</v>
          </cell>
          <cell r="L636">
            <v>0</v>
          </cell>
          <cell r="M636">
            <v>228518760562</v>
          </cell>
          <cell r="N636">
            <v>228518760562</v>
          </cell>
          <cell r="O636">
            <v>228518760562</v>
          </cell>
        </row>
        <row r="637">
          <cell r="A637" t="str">
            <v>457</v>
          </cell>
          <cell r="B637" t="str">
            <v>99</v>
          </cell>
          <cell r="C637" t="str">
            <v>DIVIDENDE NETE 1999</v>
          </cell>
          <cell r="D637" t="str">
            <v>D</v>
          </cell>
          <cell r="E637">
            <v>0</v>
          </cell>
          <cell r="F637">
            <v>217260</v>
          </cell>
          <cell r="G637">
            <v>1723703545</v>
          </cell>
          <cell r="H637">
            <v>1723920805</v>
          </cell>
          <cell r="I637">
            <v>0</v>
          </cell>
          <cell r="J637" t="str">
            <v>C</v>
          </cell>
          <cell r="K637">
            <v>7098620237</v>
          </cell>
          <cell r="L637">
            <v>0</v>
          </cell>
          <cell r="M637">
            <v>0</v>
          </cell>
          <cell r="N637">
            <v>0</v>
          </cell>
          <cell r="O637">
            <v>5374699432</v>
          </cell>
        </row>
        <row r="638">
          <cell r="A638" t="str">
            <v>461</v>
          </cell>
          <cell r="C638" t="str">
            <v>DEBITORI DIVERSI</v>
          </cell>
          <cell r="D638" t="str">
            <v>D</v>
          </cell>
          <cell r="E638">
            <v>111943052781</v>
          </cell>
          <cell r="F638">
            <v>131515068577</v>
          </cell>
          <cell r="G638">
            <v>22853277892</v>
          </cell>
          <cell r="H638">
            <v>154368346469</v>
          </cell>
          <cell r="I638">
            <v>91688195669</v>
          </cell>
          <cell r="J638" t="str">
            <v>C</v>
          </cell>
          <cell r="K638">
            <v>0</v>
          </cell>
          <cell r="L638">
            <v>134026248301</v>
          </cell>
          <cell r="M638">
            <v>40596955280</v>
          </cell>
          <cell r="N638">
            <v>174623203581</v>
          </cell>
          <cell r="O638">
            <v>0</v>
          </cell>
        </row>
        <row r="639">
          <cell r="A639" t="str">
            <v>461</v>
          </cell>
          <cell r="B639" t="str">
            <v>0</v>
          </cell>
          <cell r="C639" t="str">
            <v>DIVERSI</v>
          </cell>
          <cell r="D639" t="str">
            <v>D</v>
          </cell>
          <cell r="E639">
            <v>0</v>
          </cell>
          <cell r="F639">
            <v>26244024</v>
          </cell>
          <cell r="G639">
            <v>0</v>
          </cell>
          <cell r="H639">
            <v>26244024</v>
          </cell>
          <cell r="I639">
            <v>0</v>
          </cell>
          <cell r="J639" t="str">
            <v>C</v>
          </cell>
          <cell r="K639">
            <v>0</v>
          </cell>
          <cell r="L639">
            <v>26244024</v>
          </cell>
          <cell r="M639">
            <v>0</v>
          </cell>
          <cell r="N639">
            <v>26244024</v>
          </cell>
          <cell r="O639">
            <v>0</v>
          </cell>
        </row>
        <row r="640">
          <cell r="A640" t="str">
            <v>461</v>
          </cell>
          <cell r="B640" t="str">
            <v>005</v>
          </cell>
          <cell r="C640" t="str">
            <v>SHELL</v>
          </cell>
          <cell r="D640" t="str">
            <v>D</v>
          </cell>
          <cell r="E640">
            <v>400000</v>
          </cell>
          <cell r="F640">
            <v>0</v>
          </cell>
          <cell r="G640">
            <v>0</v>
          </cell>
          <cell r="H640">
            <v>0</v>
          </cell>
          <cell r="I640">
            <v>400000</v>
          </cell>
          <cell r="J640" t="str">
            <v>C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</row>
        <row r="641">
          <cell r="A641" t="str">
            <v>461</v>
          </cell>
          <cell r="B641" t="str">
            <v>01</v>
          </cell>
          <cell r="C641" t="str">
            <v>MIHAILESCU DORINA</v>
          </cell>
          <cell r="D641" t="str">
            <v>D</v>
          </cell>
          <cell r="E641">
            <v>0</v>
          </cell>
          <cell r="F641">
            <v>12102000</v>
          </cell>
          <cell r="G641">
            <v>0</v>
          </cell>
          <cell r="H641">
            <v>12102000</v>
          </cell>
          <cell r="I641">
            <v>0</v>
          </cell>
          <cell r="J641" t="str">
            <v>C</v>
          </cell>
          <cell r="K641">
            <v>0</v>
          </cell>
          <cell r="L641">
            <v>12102000</v>
          </cell>
          <cell r="M641">
            <v>0</v>
          </cell>
          <cell r="N641">
            <v>12102000</v>
          </cell>
          <cell r="O641">
            <v>0</v>
          </cell>
        </row>
        <row r="642">
          <cell r="A642" t="str">
            <v>461</v>
          </cell>
          <cell r="B642" t="str">
            <v>02</v>
          </cell>
          <cell r="C642" t="str">
            <v>BARB DANA MARINA</v>
          </cell>
          <cell r="D642" t="str">
            <v>D</v>
          </cell>
          <cell r="E642">
            <v>0</v>
          </cell>
          <cell r="F642">
            <v>15127500</v>
          </cell>
          <cell r="G642">
            <v>0</v>
          </cell>
          <cell r="H642">
            <v>15127500</v>
          </cell>
          <cell r="I642">
            <v>0</v>
          </cell>
          <cell r="J642" t="str">
            <v>C</v>
          </cell>
          <cell r="K642">
            <v>0</v>
          </cell>
          <cell r="L642">
            <v>15127500</v>
          </cell>
          <cell r="M642">
            <v>0</v>
          </cell>
          <cell r="N642">
            <v>15127500</v>
          </cell>
          <cell r="O642">
            <v>0</v>
          </cell>
        </row>
        <row r="643">
          <cell r="A643" t="str">
            <v>461</v>
          </cell>
          <cell r="B643" t="str">
            <v>03</v>
          </cell>
          <cell r="C643" t="str">
            <v>ANTON CASAGRANDA STANA</v>
          </cell>
          <cell r="D643" t="str">
            <v>D</v>
          </cell>
          <cell r="E643">
            <v>0</v>
          </cell>
          <cell r="F643">
            <v>0</v>
          </cell>
          <cell r="G643">
            <v>9127000</v>
          </cell>
          <cell r="H643">
            <v>9127000</v>
          </cell>
          <cell r="I643">
            <v>0</v>
          </cell>
          <cell r="J643" t="str">
            <v>C</v>
          </cell>
          <cell r="K643">
            <v>0</v>
          </cell>
          <cell r="L643">
            <v>0</v>
          </cell>
          <cell r="M643">
            <v>9127000</v>
          </cell>
          <cell r="N643">
            <v>9127000</v>
          </cell>
          <cell r="O643">
            <v>0</v>
          </cell>
        </row>
        <row r="644">
          <cell r="A644" t="str">
            <v>461</v>
          </cell>
          <cell r="B644" t="str">
            <v>1</v>
          </cell>
          <cell r="C644" t="str">
            <v>PERSOANE FIZICE GSM</v>
          </cell>
          <cell r="D644" t="str">
            <v>D</v>
          </cell>
          <cell r="E644">
            <v>3624043</v>
          </cell>
          <cell r="F644">
            <v>43701560</v>
          </cell>
          <cell r="G644">
            <v>2952166</v>
          </cell>
          <cell r="H644">
            <v>46653726</v>
          </cell>
          <cell r="I644">
            <v>38517651</v>
          </cell>
          <cell r="J644" t="str">
            <v>C</v>
          </cell>
          <cell r="K644">
            <v>0</v>
          </cell>
          <cell r="L644">
            <v>11760118</v>
          </cell>
          <cell r="M644">
            <v>0</v>
          </cell>
          <cell r="N644">
            <v>11760118</v>
          </cell>
          <cell r="O644">
            <v>0</v>
          </cell>
        </row>
        <row r="645">
          <cell r="A645" t="str">
            <v>461</v>
          </cell>
          <cell r="B645" t="str">
            <v>10376496</v>
          </cell>
          <cell r="C645" t="str">
            <v>GATCORP</v>
          </cell>
          <cell r="D645" t="str">
            <v>D</v>
          </cell>
          <cell r="E645">
            <v>0</v>
          </cell>
          <cell r="F645">
            <v>169905780</v>
          </cell>
          <cell r="G645">
            <v>-169905780</v>
          </cell>
          <cell r="H645">
            <v>0</v>
          </cell>
          <cell r="I645">
            <v>0</v>
          </cell>
          <cell r="J645" t="str">
            <v>C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</row>
        <row r="646">
          <cell r="A646" t="str">
            <v>461</v>
          </cell>
          <cell r="B646" t="str">
            <v>110</v>
          </cell>
          <cell r="C646" t="str">
            <v>TRANSILVANIA LEASING</v>
          </cell>
          <cell r="D646" t="str">
            <v>D</v>
          </cell>
          <cell r="E646">
            <v>1500000000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 t="str">
            <v>C</v>
          </cell>
          <cell r="K646">
            <v>0</v>
          </cell>
          <cell r="L646">
            <v>1500000000</v>
          </cell>
          <cell r="M646">
            <v>0</v>
          </cell>
          <cell r="N646">
            <v>1500000000</v>
          </cell>
          <cell r="O646">
            <v>0</v>
          </cell>
        </row>
        <row r="647">
          <cell r="A647" t="str">
            <v>461</v>
          </cell>
          <cell r="B647" t="str">
            <v>113</v>
          </cell>
          <cell r="C647" t="str">
            <v>COMAUTOSPORT BUCURESTI</v>
          </cell>
          <cell r="D647" t="str">
            <v>D</v>
          </cell>
          <cell r="E647">
            <v>793800000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 t="str">
            <v>C</v>
          </cell>
          <cell r="K647">
            <v>0</v>
          </cell>
          <cell r="L647">
            <v>793800000</v>
          </cell>
          <cell r="M647">
            <v>0</v>
          </cell>
          <cell r="N647">
            <v>793800000</v>
          </cell>
          <cell r="O647">
            <v>0</v>
          </cell>
        </row>
        <row r="648">
          <cell r="A648" t="str">
            <v>461</v>
          </cell>
          <cell r="B648" t="str">
            <v>11455873</v>
          </cell>
          <cell r="C648" t="str">
            <v>PANIPAT NEW</v>
          </cell>
          <cell r="D648" t="str">
            <v>D</v>
          </cell>
          <cell r="E648">
            <v>0</v>
          </cell>
          <cell r="F648">
            <v>2948900</v>
          </cell>
          <cell r="G648">
            <v>0</v>
          </cell>
          <cell r="H648">
            <v>2948900</v>
          </cell>
          <cell r="I648">
            <v>0</v>
          </cell>
          <cell r="J648" t="str">
            <v>C</v>
          </cell>
          <cell r="K648">
            <v>0</v>
          </cell>
          <cell r="L648">
            <v>2948900</v>
          </cell>
          <cell r="M648">
            <v>0</v>
          </cell>
          <cell r="N648">
            <v>2948900</v>
          </cell>
          <cell r="O648">
            <v>0</v>
          </cell>
        </row>
        <row r="649">
          <cell r="A649" t="str">
            <v>461</v>
          </cell>
          <cell r="B649" t="str">
            <v>11487980</v>
          </cell>
          <cell r="C649" t="str">
            <v>HIDROTEH SA BUCURESTI</v>
          </cell>
          <cell r="D649" t="str">
            <v>D</v>
          </cell>
          <cell r="E649">
            <v>0</v>
          </cell>
          <cell r="F649">
            <v>29106000</v>
          </cell>
          <cell r="G649">
            <v>0</v>
          </cell>
          <cell r="H649">
            <v>29106000</v>
          </cell>
          <cell r="I649">
            <v>0</v>
          </cell>
          <cell r="J649" t="str">
            <v>C</v>
          </cell>
          <cell r="K649">
            <v>0</v>
          </cell>
          <cell r="L649">
            <v>29106000</v>
          </cell>
          <cell r="M649">
            <v>0</v>
          </cell>
          <cell r="N649">
            <v>29106000</v>
          </cell>
          <cell r="O649">
            <v>0</v>
          </cell>
        </row>
        <row r="650">
          <cell r="A650" t="str">
            <v>461</v>
          </cell>
          <cell r="B650" t="str">
            <v>12592666</v>
          </cell>
          <cell r="C650" t="str">
            <v>SORIN OVIDIU VANTU CRT. ACT. BID</v>
          </cell>
          <cell r="D650" t="str">
            <v>D</v>
          </cell>
          <cell r="E650">
            <v>0</v>
          </cell>
          <cell r="F650">
            <v>0</v>
          </cell>
          <cell r="G650">
            <v>29785000000</v>
          </cell>
          <cell r="H650">
            <v>29785000000</v>
          </cell>
          <cell r="I650">
            <v>29785000000</v>
          </cell>
          <cell r="J650" t="str">
            <v>C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</row>
        <row r="651">
          <cell r="A651" t="str">
            <v>461</v>
          </cell>
          <cell r="B651" t="str">
            <v>128310</v>
          </cell>
          <cell r="C651" t="str">
            <v>SETCAR</v>
          </cell>
          <cell r="D651" t="str">
            <v>D</v>
          </cell>
          <cell r="E651">
            <v>0</v>
          </cell>
          <cell r="F651">
            <v>2000075000</v>
          </cell>
          <cell r="G651">
            <v>0</v>
          </cell>
          <cell r="H651">
            <v>2000075000</v>
          </cell>
          <cell r="I651">
            <v>0</v>
          </cell>
          <cell r="J651" t="str">
            <v>C</v>
          </cell>
          <cell r="K651">
            <v>0</v>
          </cell>
          <cell r="L651">
            <v>2000075000</v>
          </cell>
          <cell r="M651">
            <v>0</v>
          </cell>
          <cell r="N651">
            <v>2000075000</v>
          </cell>
          <cell r="O651">
            <v>0</v>
          </cell>
        </row>
        <row r="652">
          <cell r="A652" t="str">
            <v>461</v>
          </cell>
          <cell r="B652" t="str">
            <v>1302104</v>
          </cell>
          <cell r="C652" t="str">
            <v>DIONYSOS S.A. CEPTURA</v>
          </cell>
          <cell r="D652" t="str">
            <v>D</v>
          </cell>
          <cell r="E652">
            <v>0</v>
          </cell>
          <cell r="F652">
            <v>982547715</v>
          </cell>
          <cell r="G652">
            <v>0</v>
          </cell>
          <cell r="H652">
            <v>982547715</v>
          </cell>
          <cell r="I652">
            <v>165700759</v>
          </cell>
          <cell r="J652" t="str">
            <v>C</v>
          </cell>
          <cell r="K652">
            <v>0</v>
          </cell>
          <cell r="L652">
            <v>816846956</v>
          </cell>
          <cell r="M652">
            <v>0</v>
          </cell>
          <cell r="N652">
            <v>816846956</v>
          </cell>
          <cell r="O652">
            <v>0</v>
          </cell>
        </row>
        <row r="653">
          <cell r="A653" t="str">
            <v>461</v>
          </cell>
          <cell r="B653" t="str">
            <v>141</v>
          </cell>
          <cell r="C653" t="str">
            <v>SOCUM CONTRACT 270</v>
          </cell>
          <cell r="D653" t="str">
            <v>D</v>
          </cell>
          <cell r="E653">
            <v>1241829000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 t="str">
            <v>C</v>
          </cell>
          <cell r="K653">
            <v>0</v>
          </cell>
          <cell r="L653">
            <v>1241829000</v>
          </cell>
          <cell r="M653">
            <v>0</v>
          </cell>
          <cell r="N653">
            <v>1241829000</v>
          </cell>
          <cell r="O653">
            <v>0</v>
          </cell>
        </row>
        <row r="654">
          <cell r="A654" t="str">
            <v>461</v>
          </cell>
          <cell r="B654" t="str">
            <v>1554748</v>
          </cell>
          <cell r="C654" t="str">
            <v>ROMCARTEXIM</v>
          </cell>
          <cell r="D654" t="str">
            <v>D</v>
          </cell>
          <cell r="E654">
            <v>0</v>
          </cell>
          <cell r="F654">
            <v>21964749436</v>
          </cell>
          <cell r="G654">
            <v>-21964749436</v>
          </cell>
          <cell r="H654">
            <v>0</v>
          </cell>
          <cell r="I654">
            <v>0</v>
          </cell>
          <cell r="J654" t="str">
            <v>C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</row>
        <row r="655">
          <cell r="A655" t="str">
            <v>461</v>
          </cell>
          <cell r="B655" t="str">
            <v>1570778</v>
          </cell>
          <cell r="C655" t="str">
            <v>ROMATEL SA</v>
          </cell>
          <cell r="D655" t="str">
            <v>D</v>
          </cell>
          <cell r="E655">
            <v>0</v>
          </cell>
          <cell r="F655">
            <v>50000000</v>
          </cell>
          <cell r="G655">
            <v>0</v>
          </cell>
          <cell r="H655">
            <v>50000000</v>
          </cell>
          <cell r="I655">
            <v>0</v>
          </cell>
          <cell r="J655" t="str">
            <v>C</v>
          </cell>
          <cell r="K655">
            <v>0</v>
          </cell>
          <cell r="L655">
            <v>50000000</v>
          </cell>
          <cell r="M655">
            <v>0</v>
          </cell>
          <cell r="N655">
            <v>50000000</v>
          </cell>
          <cell r="O655">
            <v>0</v>
          </cell>
        </row>
        <row r="656">
          <cell r="A656" t="str">
            <v>461</v>
          </cell>
          <cell r="B656" t="str">
            <v>1583522</v>
          </cell>
          <cell r="C656" t="str">
            <v>METAV S.A.</v>
          </cell>
          <cell r="D656" t="str">
            <v>D</v>
          </cell>
          <cell r="E656">
            <v>0</v>
          </cell>
          <cell r="F656">
            <v>7001700000</v>
          </cell>
          <cell r="G656">
            <v>0</v>
          </cell>
          <cell r="H656">
            <v>7001700000</v>
          </cell>
          <cell r="I656">
            <v>0</v>
          </cell>
          <cell r="J656" t="str">
            <v>C</v>
          </cell>
          <cell r="K656">
            <v>0</v>
          </cell>
          <cell r="L656">
            <v>7001700000</v>
          </cell>
          <cell r="M656">
            <v>0</v>
          </cell>
          <cell r="N656">
            <v>7001700000</v>
          </cell>
          <cell r="O656">
            <v>0</v>
          </cell>
        </row>
        <row r="657">
          <cell r="A657" t="str">
            <v>461</v>
          </cell>
          <cell r="B657" t="str">
            <v>193</v>
          </cell>
          <cell r="C657" t="str">
            <v>MOZAIC IM SRL</v>
          </cell>
          <cell r="D657" t="str">
            <v>D</v>
          </cell>
          <cell r="E657">
            <v>522371700</v>
          </cell>
          <cell r="F657">
            <v>0</v>
          </cell>
          <cell r="G657">
            <v>-154070000</v>
          </cell>
          <cell r="H657">
            <v>-154070000</v>
          </cell>
          <cell r="I657">
            <v>82005000</v>
          </cell>
          <cell r="J657" t="str">
            <v>C</v>
          </cell>
          <cell r="K657">
            <v>0</v>
          </cell>
          <cell r="L657">
            <v>286296700</v>
          </cell>
          <cell r="M657">
            <v>0</v>
          </cell>
          <cell r="N657">
            <v>286296700</v>
          </cell>
          <cell r="O657">
            <v>0</v>
          </cell>
        </row>
        <row r="658">
          <cell r="A658" t="str">
            <v>461</v>
          </cell>
          <cell r="B658" t="str">
            <v>1933075</v>
          </cell>
          <cell r="C658" t="str">
            <v>CERES CIOCANESTI</v>
          </cell>
          <cell r="D658" t="str">
            <v>D</v>
          </cell>
          <cell r="E658">
            <v>0</v>
          </cell>
          <cell r="F658">
            <v>3197625112</v>
          </cell>
          <cell r="G658">
            <v>0</v>
          </cell>
          <cell r="H658">
            <v>3197625112</v>
          </cell>
          <cell r="I658">
            <v>0</v>
          </cell>
          <cell r="J658" t="str">
            <v>C</v>
          </cell>
          <cell r="K658">
            <v>0</v>
          </cell>
          <cell r="L658">
            <v>2488107477</v>
          </cell>
          <cell r="M658">
            <v>709517635</v>
          </cell>
          <cell r="N658">
            <v>3197625112</v>
          </cell>
          <cell r="O658">
            <v>0</v>
          </cell>
        </row>
        <row r="659">
          <cell r="A659" t="str">
            <v>461</v>
          </cell>
          <cell r="B659" t="str">
            <v>2369455</v>
          </cell>
          <cell r="C659" t="str">
            <v>PLASTEX-DOBANDA OBLIGATIUNI</v>
          </cell>
          <cell r="D659" t="str">
            <v>D</v>
          </cell>
          <cell r="E659">
            <v>5500000000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 t="str">
            <v>C</v>
          </cell>
          <cell r="K659">
            <v>0</v>
          </cell>
          <cell r="L659">
            <v>5500000000</v>
          </cell>
          <cell r="M659">
            <v>0</v>
          </cell>
          <cell r="N659">
            <v>5500000000</v>
          </cell>
          <cell r="O659">
            <v>0</v>
          </cell>
        </row>
        <row r="660">
          <cell r="A660" t="str">
            <v>461</v>
          </cell>
          <cell r="B660" t="str">
            <v>240</v>
          </cell>
          <cell r="C660" t="str">
            <v>FIROS SA BUCURESTI</v>
          </cell>
          <cell r="D660" t="str">
            <v>D</v>
          </cell>
          <cell r="E660">
            <v>12861000000</v>
          </cell>
          <cell r="F660">
            <v>23973983400</v>
          </cell>
          <cell r="G660">
            <v>0</v>
          </cell>
          <cell r="H660">
            <v>23973983400</v>
          </cell>
          <cell r="I660">
            <v>23973983400</v>
          </cell>
          <cell r="J660" t="str">
            <v>C</v>
          </cell>
          <cell r="K660">
            <v>0</v>
          </cell>
          <cell r="L660">
            <v>12861000000</v>
          </cell>
          <cell r="M660">
            <v>0</v>
          </cell>
          <cell r="N660">
            <v>12861000000</v>
          </cell>
          <cell r="O660">
            <v>0</v>
          </cell>
        </row>
        <row r="661">
          <cell r="A661" t="str">
            <v>461</v>
          </cell>
          <cell r="B661" t="str">
            <v>253</v>
          </cell>
          <cell r="C661" t="str">
            <v>CASA DE BUCOVINA CLUB DE MUNTE</v>
          </cell>
          <cell r="D661" t="str">
            <v>D</v>
          </cell>
          <cell r="E661">
            <v>2311735545</v>
          </cell>
          <cell r="F661">
            <v>21531990876</v>
          </cell>
          <cell r="G661">
            <v>-1165000000</v>
          </cell>
          <cell r="H661">
            <v>20366990876</v>
          </cell>
          <cell r="I661">
            <v>0</v>
          </cell>
          <cell r="J661" t="str">
            <v>C</v>
          </cell>
          <cell r="K661">
            <v>0</v>
          </cell>
          <cell r="L661">
            <v>8486389157</v>
          </cell>
          <cell r="M661">
            <v>14192337264</v>
          </cell>
          <cell r="N661">
            <v>22678726421</v>
          </cell>
          <cell r="O661">
            <v>0</v>
          </cell>
        </row>
        <row r="662">
          <cell r="A662" t="str">
            <v>461</v>
          </cell>
          <cell r="B662" t="str">
            <v>263</v>
          </cell>
          <cell r="C662" t="str">
            <v>COMREP PLOIESTI</v>
          </cell>
          <cell r="D662" t="str">
            <v>D</v>
          </cell>
          <cell r="E662">
            <v>146425000</v>
          </cell>
          <cell r="F662">
            <v>692550000</v>
          </cell>
          <cell r="G662">
            <v>0</v>
          </cell>
          <cell r="H662">
            <v>692550000</v>
          </cell>
          <cell r="I662">
            <v>692550000</v>
          </cell>
          <cell r="J662" t="str">
            <v>C</v>
          </cell>
          <cell r="K662">
            <v>0</v>
          </cell>
          <cell r="L662">
            <v>146425000</v>
          </cell>
          <cell r="M662">
            <v>0</v>
          </cell>
          <cell r="N662">
            <v>146425000</v>
          </cell>
          <cell r="O662">
            <v>0</v>
          </cell>
        </row>
        <row r="663">
          <cell r="A663" t="str">
            <v>461</v>
          </cell>
          <cell r="B663" t="str">
            <v>278995</v>
          </cell>
          <cell r="C663" t="str">
            <v>ROMSUINTEST PERIS</v>
          </cell>
          <cell r="D663" t="str">
            <v>D</v>
          </cell>
          <cell r="E663">
            <v>0</v>
          </cell>
          <cell r="F663">
            <v>2527777778</v>
          </cell>
          <cell r="G663">
            <v>0</v>
          </cell>
          <cell r="H663">
            <v>2527777778</v>
          </cell>
          <cell r="I663">
            <v>2527777778</v>
          </cell>
          <cell r="J663" t="str">
            <v>C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</row>
        <row r="664">
          <cell r="A664" t="str">
            <v>461</v>
          </cell>
          <cell r="B664" t="str">
            <v>289</v>
          </cell>
          <cell r="C664" t="str">
            <v>SCAI PANTELIMON</v>
          </cell>
          <cell r="D664" t="str">
            <v>D</v>
          </cell>
          <cell r="E664">
            <v>2000000000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 t="str">
            <v>C</v>
          </cell>
          <cell r="K664">
            <v>0</v>
          </cell>
          <cell r="L664">
            <v>2000000000</v>
          </cell>
          <cell r="M664">
            <v>0</v>
          </cell>
          <cell r="N664">
            <v>2000000000</v>
          </cell>
          <cell r="O664">
            <v>0</v>
          </cell>
        </row>
        <row r="665">
          <cell r="A665" t="str">
            <v>461</v>
          </cell>
          <cell r="B665" t="str">
            <v>295</v>
          </cell>
          <cell r="C665" t="str">
            <v>MINERVA S.A. BUCURESTI</v>
          </cell>
          <cell r="D665" t="str">
            <v>D</v>
          </cell>
          <cell r="E665">
            <v>7906025000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 t="str">
            <v>C</v>
          </cell>
          <cell r="K665">
            <v>0</v>
          </cell>
          <cell r="L665">
            <v>7906025000</v>
          </cell>
          <cell r="M665">
            <v>0</v>
          </cell>
          <cell r="N665">
            <v>7906025000</v>
          </cell>
          <cell r="O665">
            <v>0</v>
          </cell>
        </row>
        <row r="666">
          <cell r="A666" t="str">
            <v>461</v>
          </cell>
          <cell r="B666" t="str">
            <v>298</v>
          </cell>
          <cell r="C666" t="str">
            <v>FONDUL PROPRITATII DE STAT</v>
          </cell>
          <cell r="D666" t="str">
            <v>D</v>
          </cell>
          <cell r="E666">
            <v>484912000</v>
          </cell>
          <cell r="F666">
            <v>175000</v>
          </cell>
          <cell r="G666">
            <v>0</v>
          </cell>
          <cell r="H666">
            <v>175000</v>
          </cell>
          <cell r="I666">
            <v>485087000</v>
          </cell>
          <cell r="J666" t="str">
            <v>C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</row>
        <row r="667">
          <cell r="A667" t="str">
            <v>461</v>
          </cell>
          <cell r="B667" t="str">
            <v>301</v>
          </cell>
          <cell r="C667" t="str">
            <v>LAFARGE AGREGATE BETOANE SA</v>
          </cell>
          <cell r="D667" t="str">
            <v>D</v>
          </cell>
          <cell r="E667">
            <v>6322325000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 t="str">
            <v>C</v>
          </cell>
          <cell r="K667">
            <v>0</v>
          </cell>
          <cell r="L667">
            <v>6322325000</v>
          </cell>
          <cell r="M667">
            <v>0</v>
          </cell>
          <cell r="N667">
            <v>6322325000</v>
          </cell>
          <cell r="O667">
            <v>0</v>
          </cell>
        </row>
        <row r="668">
          <cell r="A668" t="str">
            <v>461</v>
          </cell>
          <cell r="B668" t="str">
            <v>302</v>
          </cell>
          <cell r="C668" t="str">
            <v>UNISEM</v>
          </cell>
          <cell r="D668" t="str">
            <v>D</v>
          </cell>
          <cell r="E668">
            <v>3900000000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 t="str">
            <v>C</v>
          </cell>
          <cell r="K668">
            <v>0</v>
          </cell>
          <cell r="L668">
            <v>3900000000</v>
          </cell>
          <cell r="M668">
            <v>0</v>
          </cell>
          <cell r="N668">
            <v>3900000000</v>
          </cell>
          <cell r="O668">
            <v>0</v>
          </cell>
        </row>
        <row r="669">
          <cell r="A669" t="str">
            <v>461</v>
          </cell>
          <cell r="B669" t="str">
            <v>303</v>
          </cell>
          <cell r="C669" t="str">
            <v>DEMIR ROMLEASE</v>
          </cell>
          <cell r="D669" t="str">
            <v>D</v>
          </cell>
          <cell r="E669">
            <v>39205748360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 t="str">
            <v>C</v>
          </cell>
          <cell r="K669">
            <v>0</v>
          </cell>
          <cell r="L669">
            <v>39205748360</v>
          </cell>
          <cell r="M669">
            <v>0</v>
          </cell>
          <cell r="N669">
            <v>39205748360</v>
          </cell>
          <cell r="O669">
            <v>0</v>
          </cell>
        </row>
        <row r="670">
          <cell r="A670" t="str">
            <v>461</v>
          </cell>
          <cell r="B670" t="str">
            <v>3156315</v>
          </cell>
          <cell r="C670" t="str">
            <v>TURBOMECANICA</v>
          </cell>
          <cell r="D670" t="str">
            <v>D</v>
          </cell>
          <cell r="E670">
            <v>0</v>
          </cell>
          <cell r="F670">
            <v>94000000</v>
          </cell>
          <cell r="G670">
            <v>173300000</v>
          </cell>
          <cell r="H670">
            <v>267300000</v>
          </cell>
          <cell r="I670">
            <v>173300000</v>
          </cell>
          <cell r="J670" t="str">
            <v>C</v>
          </cell>
          <cell r="K670">
            <v>0</v>
          </cell>
          <cell r="L670">
            <v>94000000</v>
          </cell>
          <cell r="M670">
            <v>0</v>
          </cell>
          <cell r="N670">
            <v>94000000</v>
          </cell>
          <cell r="O670">
            <v>0</v>
          </cell>
        </row>
        <row r="671">
          <cell r="A671" t="str">
            <v>461</v>
          </cell>
          <cell r="B671" t="str">
            <v>350</v>
          </cell>
          <cell r="C671" t="str">
            <v>SICIM SA</v>
          </cell>
          <cell r="D671" t="str">
            <v>D</v>
          </cell>
          <cell r="E671">
            <v>2322375000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 t="str">
            <v>C</v>
          </cell>
          <cell r="K671">
            <v>0</v>
          </cell>
          <cell r="L671">
            <v>2322375000</v>
          </cell>
          <cell r="M671">
            <v>0</v>
          </cell>
          <cell r="N671">
            <v>2322375000</v>
          </cell>
          <cell r="O671">
            <v>0</v>
          </cell>
        </row>
        <row r="672">
          <cell r="A672" t="str">
            <v>461</v>
          </cell>
          <cell r="B672" t="str">
            <v>3541272</v>
          </cell>
          <cell r="C672" t="str">
            <v>WTCMR</v>
          </cell>
          <cell r="D672" t="str">
            <v>D</v>
          </cell>
          <cell r="E672">
            <v>0</v>
          </cell>
          <cell r="F672">
            <v>0</v>
          </cell>
          <cell r="G672">
            <v>24239723942</v>
          </cell>
          <cell r="H672">
            <v>24239723942</v>
          </cell>
          <cell r="I672">
            <v>2661393</v>
          </cell>
          <cell r="J672" t="str">
            <v>C</v>
          </cell>
          <cell r="K672">
            <v>0</v>
          </cell>
          <cell r="L672">
            <v>0</v>
          </cell>
          <cell r="M672">
            <v>24237062549</v>
          </cell>
          <cell r="N672">
            <v>24237062549</v>
          </cell>
          <cell r="O672">
            <v>0</v>
          </cell>
        </row>
        <row r="673">
          <cell r="A673" t="str">
            <v>461</v>
          </cell>
          <cell r="B673" t="str">
            <v>369572</v>
          </cell>
          <cell r="C673" t="str">
            <v>ICPET</v>
          </cell>
          <cell r="D673" t="str">
            <v>D</v>
          </cell>
          <cell r="E673">
            <v>0</v>
          </cell>
          <cell r="F673">
            <v>1715698088</v>
          </cell>
          <cell r="G673">
            <v>0</v>
          </cell>
          <cell r="H673">
            <v>1715698088</v>
          </cell>
          <cell r="I673">
            <v>0</v>
          </cell>
          <cell r="J673" t="str">
            <v>C</v>
          </cell>
          <cell r="K673">
            <v>0</v>
          </cell>
          <cell r="L673">
            <v>1715698088</v>
          </cell>
          <cell r="M673">
            <v>0</v>
          </cell>
          <cell r="N673">
            <v>1715698088</v>
          </cell>
          <cell r="O673">
            <v>0</v>
          </cell>
        </row>
        <row r="674">
          <cell r="A674" t="str">
            <v>461</v>
          </cell>
          <cell r="B674" t="str">
            <v>406</v>
          </cell>
          <cell r="C674" t="str">
            <v>ONT-MONTANA-PARTICIPATIE</v>
          </cell>
          <cell r="D674" t="str">
            <v>D</v>
          </cell>
          <cell r="E674">
            <v>7508856000</v>
          </cell>
          <cell r="F674">
            <v>0</v>
          </cell>
          <cell r="G674">
            <v>0</v>
          </cell>
          <cell r="H674">
            <v>0</v>
          </cell>
          <cell r="I674">
            <v>7508856000</v>
          </cell>
          <cell r="J674" t="str">
            <v>C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</row>
        <row r="675">
          <cell r="A675" t="str">
            <v>461</v>
          </cell>
          <cell r="B675" t="str">
            <v>407</v>
          </cell>
          <cell r="C675" t="str">
            <v>PERIS-DOB.OBLIGATIUNI</v>
          </cell>
          <cell r="D675" t="str">
            <v>D</v>
          </cell>
          <cell r="E675">
            <v>1694444445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 t="str">
            <v>C</v>
          </cell>
          <cell r="K675">
            <v>0</v>
          </cell>
          <cell r="L675">
            <v>1694444445</v>
          </cell>
          <cell r="M675">
            <v>0</v>
          </cell>
          <cell r="N675">
            <v>1694444445</v>
          </cell>
          <cell r="O675">
            <v>0</v>
          </cell>
        </row>
        <row r="676">
          <cell r="A676" t="str">
            <v>461</v>
          </cell>
          <cell r="B676" t="str">
            <v>425</v>
          </cell>
          <cell r="C676" t="str">
            <v>SOCIETETEA ROMANA DE ASCENSOARE IFMA SA BUCURESTI</v>
          </cell>
          <cell r="D676" t="str">
            <v>D</v>
          </cell>
          <cell r="E676">
            <v>0</v>
          </cell>
          <cell r="F676">
            <v>388825000</v>
          </cell>
          <cell r="G676">
            <v>0</v>
          </cell>
          <cell r="H676">
            <v>388825000</v>
          </cell>
          <cell r="I676">
            <v>0</v>
          </cell>
          <cell r="J676" t="str">
            <v>C</v>
          </cell>
          <cell r="K676">
            <v>0</v>
          </cell>
          <cell r="L676">
            <v>388825000</v>
          </cell>
          <cell r="M676">
            <v>0</v>
          </cell>
          <cell r="N676">
            <v>388825000</v>
          </cell>
          <cell r="O676">
            <v>0</v>
          </cell>
        </row>
        <row r="677">
          <cell r="A677" t="str">
            <v>461</v>
          </cell>
          <cell r="B677" t="str">
            <v>430830</v>
          </cell>
          <cell r="C677" t="str">
            <v>LUJERUL SA BUCURESTI</v>
          </cell>
          <cell r="D677" t="str">
            <v>D</v>
          </cell>
          <cell r="E677">
            <v>0</v>
          </cell>
          <cell r="F677">
            <v>217900000</v>
          </cell>
          <cell r="G677">
            <v>0</v>
          </cell>
          <cell r="H677">
            <v>217900000</v>
          </cell>
          <cell r="I677">
            <v>0</v>
          </cell>
          <cell r="J677" t="str">
            <v>C</v>
          </cell>
          <cell r="K677">
            <v>0</v>
          </cell>
          <cell r="L677">
            <v>0</v>
          </cell>
          <cell r="M677">
            <v>217900000</v>
          </cell>
          <cell r="N677">
            <v>217900000</v>
          </cell>
          <cell r="O677">
            <v>0</v>
          </cell>
        </row>
        <row r="678">
          <cell r="A678" t="str">
            <v>461</v>
          </cell>
          <cell r="B678" t="str">
            <v>480855</v>
          </cell>
          <cell r="C678" t="str">
            <v>COMAICO</v>
          </cell>
          <cell r="D678" t="str">
            <v>D</v>
          </cell>
          <cell r="E678">
            <v>0</v>
          </cell>
          <cell r="F678">
            <v>9103500000</v>
          </cell>
          <cell r="G678">
            <v>0</v>
          </cell>
          <cell r="H678">
            <v>9103500000</v>
          </cell>
          <cell r="I678">
            <v>9103500000</v>
          </cell>
          <cell r="J678" t="str">
            <v>C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</row>
        <row r="679">
          <cell r="A679" t="str">
            <v>461</v>
          </cell>
          <cell r="B679" t="str">
            <v>501</v>
          </cell>
          <cell r="C679" t="str">
            <v>PLASTEX</v>
          </cell>
          <cell r="D679" t="str">
            <v>D</v>
          </cell>
          <cell r="E679">
            <v>0</v>
          </cell>
          <cell r="F679">
            <v>11513383000</v>
          </cell>
          <cell r="G679">
            <v>0</v>
          </cell>
          <cell r="H679">
            <v>11513383000</v>
          </cell>
          <cell r="I679">
            <v>0</v>
          </cell>
          <cell r="J679" t="str">
            <v>C</v>
          </cell>
          <cell r="K679">
            <v>0</v>
          </cell>
          <cell r="L679">
            <v>11513383000</v>
          </cell>
          <cell r="M679">
            <v>0</v>
          </cell>
          <cell r="N679">
            <v>11513383000</v>
          </cell>
          <cell r="O679">
            <v>0</v>
          </cell>
        </row>
        <row r="680">
          <cell r="A680" t="str">
            <v>461</v>
          </cell>
          <cell r="B680" t="str">
            <v>622003</v>
          </cell>
          <cell r="C680" t="str">
            <v>MINDO DOROHOI</v>
          </cell>
          <cell r="D680" t="str">
            <v>D</v>
          </cell>
          <cell r="E680">
            <v>0</v>
          </cell>
          <cell r="F680">
            <v>17000000000</v>
          </cell>
          <cell r="G680">
            <v>-9000000000</v>
          </cell>
          <cell r="H680">
            <v>8000000000</v>
          </cell>
          <cell r="I680">
            <v>0</v>
          </cell>
          <cell r="J680" t="str">
            <v>C</v>
          </cell>
          <cell r="K680">
            <v>0</v>
          </cell>
          <cell r="L680">
            <v>8000000000</v>
          </cell>
          <cell r="M680">
            <v>0</v>
          </cell>
          <cell r="N680">
            <v>8000000000</v>
          </cell>
          <cell r="O680">
            <v>0</v>
          </cell>
        </row>
        <row r="681">
          <cell r="A681" t="str">
            <v>461</v>
          </cell>
          <cell r="B681" t="str">
            <v>6286360</v>
          </cell>
          <cell r="C681" t="str">
            <v>SC ANTRICE SA</v>
          </cell>
          <cell r="D681" t="str">
            <v>D</v>
          </cell>
          <cell r="E681">
            <v>0</v>
          </cell>
          <cell r="F681">
            <v>2065490000</v>
          </cell>
          <cell r="G681">
            <v>0</v>
          </cell>
          <cell r="H681">
            <v>2065490000</v>
          </cell>
          <cell r="I681">
            <v>0</v>
          </cell>
          <cell r="J681" t="str">
            <v>C</v>
          </cell>
          <cell r="K681">
            <v>0</v>
          </cell>
          <cell r="L681">
            <v>2065490000</v>
          </cell>
          <cell r="M681">
            <v>0</v>
          </cell>
          <cell r="N681">
            <v>2065490000</v>
          </cell>
          <cell r="O681">
            <v>0</v>
          </cell>
        </row>
        <row r="682">
          <cell r="A682" t="str">
            <v>461</v>
          </cell>
          <cell r="B682" t="str">
            <v>6929210</v>
          </cell>
          <cell r="C682" t="str">
            <v>FORTISIM S.A.</v>
          </cell>
          <cell r="D682" t="str">
            <v>D</v>
          </cell>
          <cell r="E682">
            <v>0</v>
          </cell>
          <cell r="F682">
            <v>314010000</v>
          </cell>
          <cell r="G682">
            <v>0</v>
          </cell>
          <cell r="H682">
            <v>314010000</v>
          </cell>
          <cell r="I682">
            <v>0</v>
          </cell>
          <cell r="J682" t="str">
            <v>C</v>
          </cell>
          <cell r="K682">
            <v>0</v>
          </cell>
          <cell r="L682">
            <v>314010000</v>
          </cell>
          <cell r="M682">
            <v>0</v>
          </cell>
          <cell r="N682">
            <v>314010000</v>
          </cell>
          <cell r="O682">
            <v>0</v>
          </cell>
        </row>
        <row r="683">
          <cell r="A683" t="str">
            <v>461</v>
          </cell>
          <cell r="B683" t="str">
            <v>7213707</v>
          </cell>
          <cell r="C683" t="str">
            <v>EUROCAR SERVICE TELEORMAN</v>
          </cell>
          <cell r="D683" t="str">
            <v>D</v>
          </cell>
          <cell r="E683">
            <v>0</v>
          </cell>
          <cell r="F683">
            <v>856902408</v>
          </cell>
          <cell r="G683">
            <v>0</v>
          </cell>
          <cell r="H683">
            <v>856902408</v>
          </cell>
          <cell r="I683">
            <v>0</v>
          </cell>
          <cell r="J683" t="str">
            <v>C</v>
          </cell>
          <cell r="K683">
            <v>0</v>
          </cell>
          <cell r="L683">
            <v>722791576</v>
          </cell>
          <cell r="M683">
            <v>134110832</v>
          </cell>
          <cell r="N683">
            <v>856902408</v>
          </cell>
          <cell r="O683">
            <v>0</v>
          </cell>
        </row>
        <row r="684">
          <cell r="A684" t="str">
            <v>461</v>
          </cell>
          <cell r="B684" t="str">
            <v>728</v>
          </cell>
          <cell r="C684" t="str">
            <v>RECO S.A.</v>
          </cell>
          <cell r="D684" t="str">
            <v>D</v>
          </cell>
          <cell r="E684">
            <v>0</v>
          </cell>
          <cell r="F684">
            <v>807950000</v>
          </cell>
          <cell r="G684">
            <v>0</v>
          </cell>
          <cell r="H684">
            <v>807950000</v>
          </cell>
          <cell r="I684">
            <v>0</v>
          </cell>
          <cell r="J684" t="str">
            <v>C</v>
          </cell>
          <cell r="K684">
            <v>0</v>
          </cell>
          <cell r="L684">
            <v>807950000</v>
          </cell>
          <cell r="M684">
            <v>0</v>
          </cell>
          <cell r="N684">
            <v>807950000</v>
          </cell>
          <cell r="O684">
            <v>0</v>
          </cell>
        </row>
        <row r="685">
          <cell r="A685" t="str">
            <v>461</v>
          </cell>
          <cell r="B685" t="str">
            <v>8208989</v>
          </cell>
          <cell r="C685" t="str">
            <v>COMCEREAL BUCURESTI</v>
          </cell>
          <cell r="D685" t="str">
            <v>D</v>
          </cell>
          <cell r="E685">
            <v>0</v>
          </cell>
          <cell r="F685">
            <v>1000000000</v>
          </cell>
          <cell r="G685">
            <v>0</v>
          </cell>
          <cell r="H685">
            <v>1000000000</v>
          </cell>
          <cell r="I685">
            <v>1000000000</v>
          </cell>
          <cell r="J685" t="str">
            <v>C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</row>
        <row r="686">
          <cell r="A686" t="str">
            <v>461</v>
          </cell>
          <cell r="B686" t="str">
            <v>8724017</v>
          </cell>
          <cell r="C686" t="str">
            <v>BANEASA POD A.P.BUCURESTI</v>
          </cell>
          <cell r="D686" t="str">
            <v>D</v>
          </cell>
          <cell r="E686">
            <v>0</v>
          </cell>
          <cell r="F686">
            <v>0</v>
          </cell>
          <cell r="G686">
            <v>1096900000</v>
          </cell>
          <cell r="H686">
            <v>1096900000</v>
          </cell>
          <cell r="I686">
            <v>0</v>
          </cell>
          <cell r="J686" t="str">
            <v>C</v>
          </cell>
          <cell r="K686">
            <v>0</v>
          </cell>
          <cell r="L686">
            <v>0</v>
          </cell>
          <cell r="M686">
            <v>1096900000</v>
          </cell>
          <cell r="N686">
            <v>1096900000</v>
          </cell>
          <cell r="O686">
            <v>0</v>
          </cell>
        </row>
        <row r="687">
          <cell r="A687" t="str">
            <v>461</v>
          </cell>
          <cell r="B687" t="str">
            <v>905</v>
          </cell>
          <cell r="C687" t="str">
            <v>PRODIND</v>
          </cell>
          <cell r="D687" t="str">
            <v>D</v>
          </cell>
          <cell r="E687">
            <v>787500000</v>
          </cell>
          <cell r="F687">
            <v>0</v>
          </cell>
          <cell r="G687">
            <v>0</v>
          </cell>
          <cell r="H687">
            <v>0</v>
          </cell>
          <cell r="I687">
            <v>787500000</v>
          </cell>
          <cell r="J687" t="str">
            <v>C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</row>
        <row r="688">
          <cell r="A688" t="str">
            <v>461</v>
          </cell>
          <cell r="B688" t="str">
            <v>906</v>
          </cell>
          <cell r="C688" t="str">
            <v>CONDEM FPP IV CONTRACT 575/96</v>
          </cell>
          <cell r="D688" t="str">
            <v>D</v>
          </cell>
          <cell r="E688">
            <v>377438248</v>
          </cell>
          <cell r="F688">
            <v>0</v>
          </cell>
          <cell r="G688">
            <v>0</v>
          </cell>
          <cell r="H688">
            <v>0</v>
          </cell>
          <cell r="I688">
            <v>377438248</v>
          </cell>
          <cell r="J688" t="str">
            <v>C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</row>
        <row r="689">
          <cell r="A689" t="str">
            <v>461</v>
          </cell>
          <cell r="B689" t="str">
            <v>907</v>
          </cell>
          <cell r="C689" t="str">
            <v>MINES DIFERSFIND CONTRACT 9680/95- CASE PAN ISOX</v>
          </cell>
          <cell r="D689" t="str">
            <v>D</v>
          </cell>
          <cell r="E689">
            <v>1944450000</v>
          </cell>
          <cell r="F689">
            <v>0</v>
          </cell>
          <cell r="G689">
            <v>0</v>
          </cell>
          <cell r="H689">
            <v>0</v>
          </cell>
          <cell r="I689">
            <v>161025000</v>
          </cell>
          <cell r="J689" t="str">
            <v>C</v>
          </cell>
          <cell r="K689">
            <v>0</v>
          </cell>
          <cell r="L689">
            <v>1783425000</v>
          </cell>
          <cell r="M689">
            <v>0</v>
          </cell>
          <cell r="N689">
            <v>1783425000</v>
          </cell>
          <cell r="O689">
            <v>0</v>
          </cell>
        </row>
        <row r="690">
          <cell r="A690" t="str">
            <v>461</v>
          </cell>
          <cell r="B690" t="str">
            <v>909</v>
          </cell>
          <cell r="C690" t="str">
            <v>AGEMAR TULCEA</v>
          </cell>
          <cell r="D690" t="str">
            <v>D</v>
          </cell>
          <cell r="E690">
            <v>1058700000</v>
          </cell>
          <cell r="F690">
            <v>0</v>
          </cell>
          <cell r="G690">
            <v>0</v>
          </cell>
          <cell r="H690">
            <v>0</v>
          </cell>
          <cell r="I690">
            <v>1058700000</v>
          </cell>
          <cell r="J690" t="str">
            <v>C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</row>
        <row r="691">
          <cell r="A691" t="str">
            <v>461</v>
          </cell>
          <cell r="B691" t="str">
            <v>914</v>
          </cell>
          <cell r="C691" t="str">
            <v>GRUP FINANCIAR PROMPT</v>
          </cell>
          <cell r="D691" t="str">
            <v>D</v>
          </cell>
          <cell r="E691">
            <v>2866000000</v>
          </cell>
          <cell r="F691">
            <v>0</v>
          </cell>
          <cell r="G691">
            <v>0</v>
          </cell>
          <cell r="H691">
            <v>0</v>
          </cell>
          <cell r="I691">
            <v>2866000000</v>
          </cell>
          <cell r="J691" t="str">
            <v>C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</row>
        <row r="692">
          <cell r="A692" t="str">
            <v>461</v>
          </cell>
          <cell r="B692" t="str">
            <v>915</v>
          </cell>
          <cell r="C692" t="str">
            <v>PROMPT 5</v>
          </cell>
          <cell r="D692" t="str">
            <v>D</v>
          </cell>
          <cell r="E692">
            <v>1349250000</v>
          </cell>
          <cell r="F692">
            <v>0</v>
          </cell>
          <cell r="G692">
            <v>0</v>
          </cell>
          <cell r="H692">
            <v>0</v>
          </cell>
          <cell r="I692">
            <v>1349250000</v>
          </cell>
          <cell r="J692" t="str">
            <v>C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</row>
        <row r="693">
          <cell r="A693" t="str">
            <v>461</v>
          </cell>
          <cell r="B693" t="str">
            <v>916</v>
          </cell>
          <cell r="C693" t="str">
            <v>PROMPT 4</v>
          </cell>
          <cell r="D693" t="str">
            <v>D</v>
          </cell>
          <cell r="E693">
            <v>1864915000</v>
          </cell>
          <cell r="F693">
            <v>0</v>
          </cell>
          <cell r="G693">
            <v>0</v>
          </cell>
          <cell r="H693">
            <v>0</v>
          </cell>
          <cell r="I693">
            <v>1864915000</v>
          </cell>
          <cell r="J693" t="str">
            <v>C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</row>
        <row r="694">
          <cell r="A694" t="str">
            <v>461</v>
          </cell>
          <cell r="B694" t="str">
            <v>917</v>
          </cell>
          <cell r="C694" t="str">
            <v>DAM IMPERIAL ZALAU</v>
          </cell>
          <cell r="D694" t="str">
            <v>D</v>
          </cell>
          <cell r="E694">
            <v>1000000000</v>
          </cell>
          <cell r="F694">
            <v>0</v>
          </cell>
          <cell r="G694">
            <v>0</v>
          </cell>
          <cell r="H694">
            <v>0</v>
          </cell>
          <cell r="I694">
            <v>1000000000</v>
          </cell>
          <cell r="J694" t="str">
            <v>C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</row>
        <row r="695">
          <cell r="A695" t="str">
            <v>461</v>
          </cell>
          <cell r="B695" t="str">
            <v>918</v>
          </cell>
          <cell r="C695" t="str">
            <v>FERMA COBADIN-BEBY BEEF 5</v>
          </cell>
          <cell r="D695" t="str">
            <v>D</v>
          </cell>
          <cell r="E695">
            <v>3073500000</v>
          </cell>
          <cell r="F695">
            <v>0</v>
          </cell>
          <cell r="G695">
            <v>0</v>
          </cell>
          <cell r="H695">
            <v>0</v>
          </cell>
          <cell r="I695">
            <v>3073500000</v>
          </cell>
          <cell r="J695" t="str">
            <v>C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</row>
        <row r="696">
          <cell r="A696" t="str">
            <v>461</v>
          </cell>
          <cell r="B696" t="str">
            <v>919</v>
          </cell>
          <cell r="C696" t="str">
            <v>CALARASI</v>
          </cell>
          <cell r="D696" t="str">
            <v>D</v>
          </cell>
          <cell r="E696">
            <v>162828440</v>
          </cell>
          <cell r="F696">
            <v>0</v>
          </cell>
          <cell r="G696">
            <v>0</v>
          </cell>
          <cell r="H696">
            <v>0</v>
          </cell>
          <cell r="I696">
            <v>162828440</v>
          </cell>
          <cell r="J696" t="str">
            <v>C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</row>
        <row r="697">
          <cell r="A697" t="str">
            <v>461</v>
          </cell>
          <cell r="B697" t="str">
            <v>922</v>
          </cell>
          <cell r="C697" t="str">
            <v>NEPIN CONTRACT 10223/07.13.94</v>
          </cell>
          <cell r="D697" t="str">
            <v>D</v>
          </cell>
          <cell r="E697">
            <v>648400000</v>
          </cell>
          <cell r="F697">
            <v>0</v>
          </cell>
          <cell r="G697">
            <v>0</v>
          </cell>
          <cell r="H697">
            <v>0</v>
          </cell>
          <cell r="I697">
            <v>648400000</v>
          </cell>
          <cell r="J697" t="str">
            <v>C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</row>
        <row r="698">
          <cell r="A698" t="str">
            <v>461</v>
          </cell>
          <cell r="B698" t="str">
            <v>923</v>
          </cell>
          <cell r="C698" t="str">
            <v>ARMUS 2</v>
          </cell>
          <cell r="D698" t="str">
            <v>D</v>
          </cell>
          <cell r="E698">
            <v>584200000</v>
          </cell>
          <cell r="F698">
            <v>0</v>
          </cell>
          <cell r="G698">
            <v>0</v>
          </cell>
          <cell r="H698">
            <v>0</v>
          </cell>
          <cell r="I698">
            <v>584200000</v>
          </cell>
          <cell r="J698" t="str">
            <v>C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</row>
        <row r="699">
          <cell r="A699" t="str">
            <v>461</v>
          </cell>
          <cell r="B699" t="str">
            <v>926</v>
          </cell>
          <cell r="C699" t="str">
            <v>AGROEXPORT SILOZ PORT SA CONSTANTA</v>
          </cell>
          <cell r="D699" t="str">
            <v>D</v>
          </cell>
          <cell r="E699">
            <v>0</v>
          </cell>
          <cell r="F699">
            <v>2215100000</v>
          </cell>
          <cell r="G699">
            <v>0</v>
          </cell>
          <cell r="H699">
            <v>2215100000</v>
          </cell>
          <cell r="I699">
            <v>2215100000</v>
          </cell>
          <cell r="J699" t="str">
            <v>C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</row>
        <row r="700">
          <cell r="A700" t="str">
            <v>4611</v>
          </cell>
          <cell r="C700" t="str">
            <v>VARSAMINTE DE EFECTUAT PENTRU IMOBILIZARI FINANCIARE</v>
          </cell>
          <cell r="D700" t="str">
            <v>D</v>
          </cell>
          <cell r="E700">
            <v>178754</v>
          </cell>
          <cell r="F700">
            <v>22275767188</v>
          </cell>
          <cell r="G700">
            <v>3456440994</v>
          </cell>
          <cell r="H700">
            <v>25732208182</v>
          </cell>
          <cell r="I700">
            <v>231916</v>
          </cell>
          <cell r="J700" t="str">
            <v>C</v>
          </cell>
          <cell r="K700">
            <v>0</v>
          </cell>
          <cell r="L700">
            <v>21971360610</v>
          </cell>
          <cell r="M700">
            <v>3760794410</v>
          </cell>
          <cell r="N700">
            <v>25732155020</v>
          </cell>
          <cell r="O700">
            <v>0</v>
          </cell>
        </row>
        <row r="701">
          <cell r="A701" t="str">
            <v>4611</v>
          </cell>
          <cell r="B701" t="str">
            <v>002</v>
          </cell>
          <cell r="C701" t="str">
            <v>VANGUARD SA</v>
          </cell>
          <cell r="D701" t="str">
            <v>D</v>
          </cell>
          <cell r="E701">
            <v>10000</v>
          </cell>
          <cell r="F701">
            <v>1749410000</v>
          </cell>
          <cell r="G701">
            <v>0</v>
          </cell>
          <cell r="H701">
            <v>1749410000</v>
          </cell>
          <cell r="I701">
            <v>10000</v>
          </cell>
          <cell r="J701" t="str">
            <v>C</v>
          </cell>
          <cell r="K701">
            <v>0</v>
          </cell>
          <cell r="L701">
            <v>1749410000</v>
          </cell>
          <cell r="M701">
            <v>0</v>
          </cell>
          <cell r="N701">
            <v>1749410000</v>
          </cell>
          <cell r="O701">
            <v>0</v>
          </cell>
        </row>
        <row r="702">
          <cell r="A702" t="str">
            <v>4611</v>
          </cell>
          <cell r="B702" t="str">
            <v>004</v>
          </cell>
          <cell r="C702" t="str">
            <v>CAPITAL INVEST</v>
          </cell>
          <cell r="D702" t="str">
            <v>D</v>
          </cell>
          <cell r="E702">
            <v>100424</v>
          </cell>
          <cell r="F702">
            <v>0</v>
          </cell>
          <cell r="G702">
            <v>0</v>
          </cell>
          <cell r="H702">
            <v>0</v>
          </cell>
          <cell r="I702">
            <v>100424</v>
          </cell>
          <cell r="J702" t="str">
            <v>C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</row>
        <row r="703">
          <cell r="A703" t="str">
            <v>4611</v>
          </cell>
          <cell r="B703" t="str">
            <v>005</v>
          </cell>
          <cell r="C703" t="str">
            <v>DANUBIUS</v>
          </cell>
          <cell r="D703" t="str">
            <v>D</v>
          </cell>
          <cell r="E703">
            <v>26000</v>
          </cell>
          <cell r="F703">
            <v>0</v>
          </cell>
          <cell r="G703">
            <v>0</v>
          </cell>
          <cell r="H703">
            <v>0</v>
          </cell>
          <cell r="I703">
            <v>26000</v>
          </cell>
          <cell r="J703" t="str">
            <v>C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</row>
        <row r="704">
          <cell r="A704" t="str">
            <v>4611</v>
          </cell>
          <cell r="B704" t="str">
            <v>008</v>
          </cell>
          <cell r="C704" t="str">
            <v>MUNTENIA GLOBAL FINANCE</v>
          </cell>
          <cell r="D704" t="str">
            <v>D</v>
          </cell>
          <cell r="E704">
            <v>0</v>
          </cell>
          <cell r="F704">
            <v>16111300081</v>
          </cell>
          <cell r="G704">
            <v>0</v>
          </cell>
          <cell r="H704">
            <v>16111300081</v>
          </cell>
          <cell r="I704">
            <v>0</v>
          </cell>
          <cell r="J704" t="str">
            <v>C</v>
          </cell>
          <cell r="K704">
            <v>0</v>
          </cell>
          <cell r="L704">
            <v>16111300081</v>
          </cell>
          <cell r="M704">
            <v>0</v>
          </cell>
          <cell r="N704">
            <v>16111300081</v>
          </cell>
          <cell r="O704">
            <v>0</v>
          </cell>
        </row>
        <row r="705">
          <cell r="A705" t="str">
            <v>4611</v>
          </cell>
          <cell r="B705" t="str">
            <v>011</v>
          </cell>
          <cell r="C705" t="str">
            <v>HB INVEST SA BRASOV</v>
          </cell>
          <cell r="D705" t="str">
            <v>D</v>
          </cell>
          <cell r="E705">
            <v>42330</v>
          </cell>
          <cell r="F705">
            <v>0</v>
          </cell>
          <cell r="G705">
            <v>0</v>
          </cell>
          <cell r="H705">
            <v>0</v>
          </cell>
          <cell r="I705">
            <v>42330</v>
          </cell>
          <cell r="J705" t="str">
            <v>C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</row>
        <row r="706">
          <cell r="A706" t="str">
            <v>4611</v>
          </cell>
          <cell r="B706" t="str">
            <v>017</v>
          </cell>
          <cell r="C706" t="str">
            <v>DEMIR SECURITIES</v>
          </cell>
          <cell r="D706" t="str">
            <v>D</v>
          </cell>
          <cell r="E706">
            <v>0</v>
          </cell>
          <cell r="F706">
            <v>4415057107</v>
          </cell>
          <cell r="G706">
            <v>3456440994</v>
          </cell>
          <cell r="H706">
            <v>7871498101</v>
          </cell>
          <cell r="I706">
            <v>53162</v>
          </cell>
          <cell r="J706" t="str">
            <v>C</v>
          </cell>
          <cell r="K706">
            <v>0</v>
          </cell>
          <cell r="L706">
            <v>4110650529</v>
          </cell>
          <cell r="M706">
            <v>3760794410</v>
          </cell>
          <cell r="N706">
            <v>7871444939</v>
          </cell>
          <cell r="O706">
            <v>0</v>
          </cell>
        </row>
        <row r="707">
          <cell r="A707" t="str">
            <v>4612</v>
          </cell>
          <cell r="C707" t="str">
            <v>DEBITORI DIVERSI DIN DIVIDENDE</v>
          </cell>
          <cell r="D707" t="str">
            <v>D</v>
          </cell>
          <cell r="E707">
            <v>0</v>
          </cell>
          <cell r="F707">
            <v>0</v>
          </cell>
          <cell r="G707">
            <v>17462599650</v>
          </cell>
          <cell r="H707">
            <v>17462599650</v>
          </cell>
          <cell r="I707">
            <v>17462599650</v>
          </cell>
          <cell r="J707" t="str">
            <v>C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</row>
        <row r="708">
          <cell r="A708" t="str">
            <v>4612</v>
          </cell>
          <cell r="B708" t="str">
            <v>1316762</v>
          </cell>
          <cell r="C708" t="str">
            <v>CAMEXIM SA BAICOI</v>
          </cell>
          <cell r="D708" t="str">
            <v>D</v>
          </cell>
          <cell r="E708">
            <v>0</v>
          </cell>
          <cell r="F708">
            <v>0</v>
          </cell>
          <cell r="G708">
            <v>1486178170</v>
          </cell>
          <cell r="H708">
            <v>1486178170</v>
          </cell>
          <cell r="I708">
            <v>1486178170</v>
          </cell>
          <cell r="J708" t="str">
            <v>C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</row>
        <row r="709">
          <cell r="A709" t="str">
            <v>4612</v>
          </cell>
          <cell r="B709" t="str">
            <v>1350020</v>
          </cell>
          <cell r="C709" t="str">
            <v>CONPET PLOIESTI-DIVIDENDE</v>
          </cell>
          <cell r="D709" t="str">
            <v>D</v>
          </cell>
          <cell r="E709">
            <v>0</v>
          </cell>
          <cell r="F709">
            <v>0</v>
          </cell>
          <cell r="G709">
            <v>971949000</v>
          </cell>
          <cell r="H709">
            <v>971949000</v>
          </cell>
          <cell r="I709">
            <v>971949000</v>
          </cell>
          <cell r="J709" t="str">
            <v>C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</row>
        <row r="710">
          <cell r="A710" t="str">
            <v>4612</v>
          </cell>
          <cell r="B710" t="str">
            <v>1350845</v>
          </cell>
          <cell r="C710" t="str">
            <v>CABLUL ROMANESC-DIVIDENDE</v>
          </cell>
          <cell r="D710" t="str">
            <v>D</v>
          </cell>
          <cell r="E710">
            <v>0</v>
          </cell>
          <cell r="F710">
            <v>0</v>
          </cell>
          <cell r="G710">
            <v>700000599</v>
          </cell>
          <cell r="H710">
            <v>700000599</v>
          </cell>
          <cell r="I710">
            <v>700000599</v>
          </cell>
          <cell r="J710" t="str">
            <v>C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</row>
        <row r="711">
          <cell r="A711" t="str">
            <v>4612</v>
          </cell>
          <cell r="B711" t="str">
            <v>1356503</v>
          </cell>
          <cell r="C711" t="str">
            <v>SC FEROEMAIL SA</v>
          </cell>
          <cell r="D711" t="str">
            <v>D</v>
          </cell>
          <cell r="E711">
            <v>0</v>
          </cell>
          <cell r="F711">
            <v>0</v>
          </cell>
          <cell r="G711">
            <v>93015364</v>
          </cell>
          <cell r="H711">
            <v>93015364</v>
          </cell>
          <cell r="I711">
            <v>93015364</v>
          </cell>
          <cell r="J711" t="str">
            <v>C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</row>
        <row r="712">
          <cell r="A712" t="str">
            <v>4612</v>
          </cell>
          <cell r="B712" t="str">
            <v>1356627</v>
          </cell>
          <cell r="C712" t="str">
            <v>SC UBEMAR SA</v>
          </cell>
          <cell r="D712" t="str">
            <v>D</v>
          </cell>
          <cell r="E712">
            <v>0</v>
          </cell>
          <cell r="F712">
            <v>0</v>
          </cell>
          <cell r="G712">
            <v>420315710</v>
          </cell>
          <cell r="H712">
            <v>420315710</v>
          </cell>
          <cell r="I712">
            <v>420315710</v>
          </cell>
          <cell r="J712" t="str">
            <v>C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</row>
        <row r="713">
          <cell r="A713" t="str">
            <v>4612</v>
          </cell>
          <cell r="B713" t="str">
            <v>1558430</v>
          </cell>
          <cell r="C713" t="str">
            <v>SC VARORED SA</v>
          </cell>
          <cell r="D713" t="str">
            <v>D</v>
          </cell>
          <cell r="E713">
            <v>0</v>
          </cell>
          <cell r="F713">
            <v>0</v>
          </cell>
          <cell r="G713">
            <v>78509413</v>
          </cell>
          <cell r="H713">
            <v>78509413</v>
          </cell>
          <cell r="I713">
            <v>78509413</v>
          </cell>
          <cell r="J713" t="str">
            <v>C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</row>
        <row r="714">
          <cell r="A714" t="str">
            <v>4612</v>
          </cell>
          <cell r="B714" t="str">
            <v>1558839</v>
          </cell>
          <cell r="C714" t="str">
            <v>PRODEXPORT SA BUCURESTI-DIVIDENDE</v>
          </cell>
          <cell r="D714" t="str">
            <v>D</v>
          </cell>
          <cell r="E714">
            <v>0</v>
          </cell>
          <cell r="F714">
            <v>0</v>
          </cell>
          <cell r="G714">
            <v>460956600</v>
          </cell>
          <cell r="H714">
            <v>460956600</v>
          </cell>
          <cell r="I714">
            <v>460956600</v>
          </cell>
          <cell r="J714" t="str">
            <v>C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</row>
        <row r="715">
          <cell r="A715" t="str">
            <v>4612</v>
          </cell>
          <cell r="B715" t="str">
            <v>1576401</v>
          </cell>
          <cell r="C715" t="str">
            <v>ROMAERO-DIVIDENDE</v>
          </cell>
          <cell r="D715" t="str">
            <v>D</v>
          </cell>
          <cell r="E715">
            <v>0</v>
          </cell>
          <cell r="F715">
            <v>0</v>
          </cell>
          <cell r="G715">
            <v>582022800</v>
          </cell>
          <cell r="H715">
            <v>582022800</v>
          </cell>
          <cell r="I715">
            <v>582022800</v>
          </cell>
          <cell r="J715" t="str">
            <v>C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</row>
        <row r="716">
          <cell r="A716" t="str">
            <v>4612</v>
          </cell>
          <cell r="B716" t="str">
            <v>1589665</v>
          </cell>
          <cell r="C716" t="str">
            <v>SC CONDEM SA</v>
          </cell>
          <cell r="D716" t="str">
            <v>D</v>
          </cell>
          <cell r="E716">
            <v>0</v>
          </cell>
          <cell r="F716">
            <v>0</v>
          </cell>
          <cell r="G716">
            <v>48522681</v>
          </cell>
          <cell r="H716">
            <v>48522681</v>
          </cell>
          <cell r="I716">
            <v>48522681</v>
          </cell>
          <cell r="J716" t="str">
            <v>C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</row>
        <row r="717">
          <cell r="A717" t="str">
            <v>4612</v>
          </cell>
          <cell r="B717" t="str">
            <v>1686496</v>
          </cell>
          <cell r="C717" t="str">
            <v>SC CIMVEST SA</v>
          </cell>
          <cell r="D717" t="str">
            <v>D</v>
          </cell>
          <cell r="E717">
            <v>0</v>
          </cell>
          <cell r="F717">
            <v>0</v>
          </cell>
          <cell r="G717">
            <v>448112919</v>
          </cell>
          <cell r="H717">
            <v>448112919</v>
          </cell>
          <cell r="I717">
            <v>448112919</v>
          </cell>
          <cell r="J717" t="str">
            <v>C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</row>
        <row r="718">
          <cell r="A718" t="str">
            <v>4612</v>
          </cell>
          <cell r="B718" t="str">
            <v>1756330</v>
          </cell>
          <cell r="C718" t="str">
            <v>SC RESIAL SA</v>
          </cell>
          <cell r="D718" t="str">
            <v>D</v>
          </cell>
          <cell r="E718">
            <v>0</v>
          </cell>
          <cell r="F718">
            <v>0</v>
          </cell>
          <cell r="G718">
            <v>509703300</v>
          </cell>
          <cell r="H718">
            <v>509703300</v>
          </cell>
          <cell r="I718">
            <v>509703300</v>
          </cell>
          <cell r="J718" t="str">
            <v>C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</row>
        <row r="719">
          <cell r="A719" t="str">
            <v>4612</v>
          </cell>
          <cell r="B719" t="str">
            <v>1925188</v>
          </cell>
          <cell r="C719" t="str">
            <v>SC NAVOL SA</v>
          </cell>
          <cell r="D719" t="str">
            <v>D</v>
          </cell>
          <cell r="E719">
            <v>0</v>
          </cell>
          <cell r="F719">
            <v>0</v>
          </cell>
          <cell r="G719">
            <v>351110360</v>
          </cell>
          <cell r="H719">
            <v>351110360</v>
          </cell>
          <cell r="I719">
            <v>351110360</v>
          </cell>
          <cell r="J719" t="str">
            <v>C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</row>
        <row r="720">
          <cell r="A720" t="str">
            <v>4612</v>
          </cell>
          <cell r="B720" t="str">
            <v>1932363</v>
          </cell>
          <cell r="C720" t="str">
            <v>SC AGROMIXT ROSETI SA</v>
          </cell>
          <cell r="D720" t="str">
            <v>D</v>
          </cell>
          <cell r="E720">
            <v>0</v>
          </cell>
          <cell r="F720">
            <v>0</v>
          </cell>
          <cell r="G720">
            <v>357366461</v>
          </cell>
          <cell r="H720">
            <v>357366461</v>
          </cell>
          <cell r="I720">
            <v>357366461</v>
          </cell>
          <cell r="J720" t="str">
            <v>C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</row>
        <row r="721">
          <cell r="A721" t="str">
            <v>4612</v>
          </cell>
          <cell r="B721" t="str">
            <v>1932487</v>
          </cell>
          <cell r="C721" t="str">
            <v>SC AGROINDUSTRIALA LEHLIU SA</v>
          </cell>
          <cell r="D721" t="str">
            <v>D</v>
          </cell>
          <cell r="E721">
            <v>0</v>
          </cell>
          <cell r="F721">
            <v>0</v>
          </cell>
          <cell r="G721">
            <v>123531116</v>
          </cell>
          <cell r="H721">
            <v>123531116</v>
          </cell>
          <cell r="I721">
            <v>123531116</v>
          </cell>
          <cell r="J721" t="str">
            <v>C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</row>
        <row r="722">
          <cell r="A722" t="str">
            <v>4612</v>
          </cell>
          <cell r="B722" t="str">
            <v>212174</v>
          </cell>
          <cell r="C722" t="str">
            <v>SOMVETRA GHERLA-DIVIDENDE</v>
          </cell>
          <cell r="D722" t="str">
            <v>D</v>
          </cell>
          <cell r="E722">
            <v>0</v>
          </cell>
          <cell r="F722">
            <v>0</v>
          </cell>
          <cell r="G722">
            <v>911427000</v>
          </cell>
          <cell r="H722">
            <v>911427000</v>
          </cell>
          <cell r="I722">
            <v>911427000</v>
          </cell>
          <cell r="J722" t="str">
            <v>C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</row>
        <row r="723">
          <cell r="A723" t="str">
            <v>4612</v>
          </cell>
          <cell r="B723" t="str">
            <v>302</v>
          </cell>
          <cell r="C723" t="str">
            <v>UNISEM-DIVIDENDE</v>
          </cell>
          <cell r="D723" t="str">
            <v>D</v>
          </cell>
          <cell r="E723">
            <v>0</v>
          </cell>
          <cell r="F723">
            <v>0</v>
          </cell>
          <cell r="G723">
            <v>900000000</v>
          </cell>
          <cell r="H723">
            <v>900000000</v>
          </cell>
          <cell r="I723">
            <v>900000000</v>
          </cell>
          <cell r="J723" t="str">
            <v>C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</row>
        <row r="724">
          <cell r="A724" t="str">
            <v>4612</v>
          </cell>
          <cell r="B724" t="str">
            <v>3168980</v>
          </cell>
          <cell r="C724" t="str">
            <v>SOMET-DIVIDENDE</v>
          </cell>
          <cell r="D724" t="str">
            <v>D</v>
          </cell>
          <cell r="E724">
            <v>0</v>
          </cell>
          <cell r="F724">
            <v>0</v>
          </cell>
          <cell r="G724">
            <v>1053221484</v>
          </cell>
          <cell r="H724">
            <v>1053221484</v>
          </cell>
          <cell r="I724">
            <v>1053221484</v>
          </cell>
          <cell r="J724" t="str">
            <v>C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</row>
        <row r="725">
          <cell r="A725" t="str">
            <v>4612</v>
          </cell>
          <cell r="B725" t="str">
            <v>326717</v>
          </cell>
          <cell r="C725" t="str">
            <v>TIMPURI NOI-DIVIDENDE</v>
          </cell>
          <cell r="D725" t="str">
            <v>D</v>
          </cell>
          <cell r="E725">
            <v>0</v>
          </cell>
          <cell r="F725">
            <v>0</v>
          </cell>
          <cell r="G725">
            <v>765071122</v>
          </cell>
          <cell r="H725">
            <v>765071122</v>
          </cell>
          <cell r="I725">
            <v>765071122</v>
          </cell>
          <cell r="J725" t="str">
            <v>C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</row>
        <row r="726">
          <cell r="A726" t="str">
            <v>4612</v>
          </cell>
          <cell r="B726" t="str">
            <v>353</v>
          </cell>
          <cell r="C726" t="str">
            <v>SC ICSIM SA</v>
          </cell>
          <cell r="D726" t="str">
            <v>D</v>
          </cell>
          <cell r="E726">
            <v>0</v>
          </cell>
          <cell r="F726">
            <v>0</v>
          </cell>
          <cell r="G726">
            <v>113805883</v>
          </cell>
          <cell r="H726">
            <v>113805883</v>
          </cell>
          <cell r="I726">
            <v>113805883</v>
          </cell>
          <cell r="J726" t="str">
            <v>C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</row>
        <row r="727">
          <cell r="A727" t="str">
            <v>4612</v>
          </cell>
          <cell r="B727" t="str">
            <v>3640039</v>
          </cell>
          <cell r="C727" t="str">
            <v>SC OLRIZ SA</v>
          </cell>
          <cell r="D727" t="str">
            <v>D</v>
          </cell>
          <cell r="E727">
            <v>0</v>
          </cell>
          <cell r="F727">
            <v>0</v>
          </cell>
          <cell r="G727">
            <v>20173672</v>
          </cell>
          <cell r="H727">
            <v>20173672</v>
          </cell>
          <cell r="I727">
            <v>20173672</v>
          </cell>
          <cell r="J727" t="str">
            <v>C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</row>
        <row r="728">
          <cell r="A728" t="str">
            <v>4612</v>
          </cell>
          <cell r="B728" t="str">
            <v>368356</v>
          </cell>
          <cell r="C728" t="str">
            <v>SC PROTAN SA</v>
          </cell>
          <cell r="D728" t="str">
            <v>D</v>
          </cell>
          <cell r="E728">
            <v>0</v>
          </cell>
          <cell r="F728">
            <v>0</v>
          </cell>
          <cell r="G728">
            <v>114795320</v>
          </cell>
          <cell r="H728">
            <v>114795320</v>
          </cell>
          <cell r="I728">
            <v>114795320</v>
          </cell>
          <cell r="J728" t="str">
            <v>C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</row>
        <row r="729">
          <cell r="A729" t="str">
            <v>4612</v>
          </cell>
          <cell r="B729" t="str">
            <v>379266</v>
          </cell>
          <cell r="C729" t="str">
            <v>TRANSCHIM SA BUCURESTI-DIVIDENDE</v>
          </cell>
          <cell r="D729" t="str">
            <v>D</v>
          </cell>
          <cell r="E729">
            <v>0</v>
          </cell>
          <cell r="F729">
            <v>0</v>
          </cell>
          <cell r="G729">
            <v>759359400</v>
          </cell>
          <cell r="H729">
            <v>759359400</v>
          </cell>
          <cell r="I729">
            <v>759359400</v>
          </cell>
          <cell r="J729" t="str">
            <v>C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</row>
        <row r="730">
          <cell r="A730" t="str">
            <v>4612</v>
          </cell>
          <cell r="B730" t="str">
            <v>403879</v>
          </cell>
          <cell r="C730" t="str">
            <v>SC UCR SA</v>
          </cell>
          <cell r="D730" t="str">
            <v>D</v>
          </cell>
          <cell r="E730">
            <v>0</v>
          </cell>
          <cell r="F730">
            <v>0</v>
          </cell>
          <cell r="G730">
            <v>197967080</v>
          </cell>
          <cell r="H730">
            <v>197967080</v>
          </cell>
          <cell r="I730">
            <v>197967080</v>
          </cell>
          <cell r="J730" t="str">
            <v>C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</row>
        <row r="731">
          <cell r="A731" t="str">
            <v>4612</v>
          </cell>
          <cell r="B731" t="str">
            <v>537668</v>
          </cell>
          <cell r="C731" t="str">
            <v>SUINPROD LET-DIVIDENDE</v>
          </cell>
          <cell r="D731" t="str">
            <v>D</v>
          </cell>
          <cell r="E731">
            <v>0</v>
          </cell>
          <cell r="F731">
            <v>0</v>
          </cell>
          <cell r="G731">
            <v>3157512000</v>
          </cell>
          <cell r="H731">
            <v>3157512000</v>
          </cell>
          <cell r="I731">
            <v>3157512000</v>
          </cell>
          <cell r="J731" t="str">
            <v>C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</row>
        <row r="732">
          <cell r="A732" t="str">
            <v>4612</v>
          </cell>
          <cell r="B732" t="str">
            <v>6362883</v>
          </cell>
          <cell r="C732" t="str">
            <v>SA SCUTOL SA</v>
          </cell>
          <cell r="D732" t="str">
            <v>D</v>
          </cell>
          <cell r="E732">
            <v>0</v>
          </cell>
          <cell r="F732">
            <v>0</v>
          </cell>
          <cell r="G732">
            <v>274545443</v>
          </cell>
          <cell r="H732">
            <v>274545443</v>
          </cell>
          <cell r="I732">
            <v>274545443</v>
          </cell>
          <cell r="J732" t="str">
            <v>C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</row>
        <row r="733">
          <cell r="A733" t="str">
            <v>4612</v>
          </cell>
          <cell r="B733" t="str">
            <v>7428145</v>
          </cell>
          <cell r="C733" t="str">
            <v>SC REPSID SA</v>
          </cell>
          <cell r="D733" t="str">
            <v>D</v>
          </cell>
          <cell r="E733">
            <v>0</v>
          </cell>
          <cell r="F733">
            <v>0</v>
          </cell>
          <cell r="G733">
            <v>96283212</v>
          </cell>
          <cell r="H733">
            <v>96283212</v>
          </cell>
          <cell r="I733">
            <v>96283212</v>
          </cell>
          <cell r="J733" t="str">
            <v>C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</row>
        <row r="734">
          <cell r="A734" t="str">
            <v>4612</v>
          </cell>
          <cell r="B734" t="str">
            <v>8415941</v>
          </cell>
          <cell r="C734" t="str">
            <v>SC CPMCEREAL SA</v>
          </cell>
          <cell r="D734" t="str">
            <v>D</v>
          </cell>
          <cell r="E734">
            <v>0</v>
          </cell>
          <cell r="F734">
            <v>0</v>
          </cell>
          <cell r="G734">
            <v>88710772</v>
          </cell>
          <cell r="H734">
            <v>88710772</v>
          </cell>
          <cell r="I734">
            <v>88710772</v>
          </cell>
          <cell r="J734" t="str">
            <v>C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</row>
        <row r="735">
          <cell r="A735" t="str">
            <v>4612</v>
          </cell>
          <cell r="B735" t="str">
            <v>850</v>
          </cell>
          <cell r="C735" t="str">
            <v>SC AVERSA SA</v>
          </cell>
          <cell r="D735" t="str">
            <v>D</v>
          </cell>
          <cell r="E735">
            <v>0</v>
          </cell>
          <cell r="F735">
            <v>0</v>
          </cell>
          <cell r="G735">
            <v>2083758199</v>
          </cell>
          <cell r="H735">
            <v>2083758199</v>
          </cell>
          <cell r="I735">
            <v>2083758199</v>
          </cell>
          <cell r="J735" t="str">
            <v>C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</row>
        <row r="736">
          <cell r="A736" t="str">
            <v>4612</v>
          </cell>
          <cell r="B736" t="str">
            <v>8802611</v>
          </cell>
          <cell r="C736" t="str">
            <v>BANCA ROMANEASCA DOBANDA DEPOZIT</v>
          </cell>
          <cell r="D736" t="str">
            <v>D</v>
          </cell>
          <cell r="E736">
            <v>0</v>
          </cell>
          <cell r="F736">
            <v>0</v>
          </cell>
          <cell r="G736">
            <v>294674570</v>
          </cell>
          <cell r="H736">
            <v>294674570</v>
          </cell>
          <cell r="I736">
            <v>294674570</v>
          </cell>
          <cell r="J736" t="str">
            <v>C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</row>
        <row r="737">
          <cell r="A737" t="str">
            <v>462</v>
          </cell>
          <cell r="C737" t="str">
            <v>CREDITORI DIVERSI</v>
          </cell>
          <cell r="D737" t="str">
            <v>D</v>
          </cell>
          <cell r="E737">
            <v>0</v>
          </cell>
          <cell r="F737">
            <v>225239917</v>
          </cell>
          <cell r="G737">
            <v>4006412</v>
          </cell>
          <cell r="H737">
            <v>229246329</v>
          </cell>
          <cell r="I737">
            <v>0</v>
          </cell>
          <cell r="J737" t="str">
            <v>C</v>
          </cell>
          <cell r="K737">
            <v>7152650</v>
          </cell>
          <cell r="L737">
            <v>219249966</v>
          </cell>
          <cell r="M737">
            <v>4006412</v>
          </cell>
          <cell r="N737">
            <v>223256378</v>
          </cell>
          <cell r="O737">
            <v>1162699</v>
          </cell>
        </row>
        <row r="738">
          <cell r="A738" t="str">
            <v>462</v>
          </cell>
          <cell r="B738" t="str">
            <v>003</v>
          </cell>
          <cell r="C738" t="str">
            <v>GARANTIE PUBLICITATE SIF MUNTENIA</v>
          </cell>
          <cell r="D738" t="str">
            <v>D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 t="str">
            <v>C</v>
          </cell>
          <cell r="K738">
            <v>1000000</v>
          </cell>
          <cell r="L738">
            <v>0</v>
          </cell>
          <cell r="M738">
            <v>0</v>
          </cell>
          <cell r="N738">
            <v>0</v>
          </cell>
          <cell r="O738">
            <v>1000000</v>
          </cell>
        </row>
        <row r="739">
          <cell r="A739" t="str">
            <v>462</v>
          </cell>
          <cell r="B739" t="str">
            <v>005</v>
          </cell>
          <cell r="C739" t="str">
            <v>GARANTII CA+ CENZ.</v>
          </cell>
          <cell r="D739" t="str">
            <v>D</v>
          </cell>
          <cell r="E739">
            <v>0</v>
          </cell>
          <cell r="F739">
            <v>176215000</v>
          </cell>
          <cell r="G739">
            <v>0</v>
          </cell>
          <cell r="H739">
            <v>176215000</v>
          </cell>
          <cell r="I739">
            <v>0</v>
          </cell>
          <cell r="J739" t="str">
            <v>C</v>
          </cell>
          <cell r="K739">
            <v>0</v>
          </cell>
          <cell r="L739">
            <v>176215000</v>
          </cell>
          <cell r="M739">
            <v>0</v>
          </cell>
          <cell r="N739">
            <v>176215000</v>
          </cell>
          <cell r="O739">
            <v>0</v>
          </cell>
        </row>
        <row r="740">
          <cell r="A740" t="str">
            <v>462</v>
          </cell>
          <cell r="B740" t="str">
            <v>008</v>
          </cell>
          <cell r="C740" t="str">
            <v>MUNTENIA GLOBAL FINANCE</v>
          </cell>
          <cell r="D740" t="str">
            <v>D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 t="str">
            <v>C</v>
          </cell>
          <cell r="K740">
            <v>5902650</v>
          </cell>
          <cell r="L740">
            <v>-5902650</v>
          </cell>
          <cell r="M740">
            <v>0</v>
          </cell>
          <cell r="N740">
            <v>-5902650</v>
          </cell>
          <cell r="O740">
            <v>0</v>
          </cell>
        </row>
        <row r="741">
          <cell r="A741" t="str">
            <v>462</v>
          </cell>
          <cell r="B741" t="str">
            <v>017</v>
          </cell>
          <cell r="C741" t="str">
            <v>SVM DEMIR SECURITIES</v>
          </cell>
          <cell r="D741" t="str">
            <v>D</v>
          </cell>
          <cell r="E741">
            <v>0</v>
          </cell>
          <cell r="F741">
            <v>48659616</v>
          </cell>
          <cell r="G741">
            <v>0</v>
          </cell>
          <cell r="H741">
            <v>48659616</v>
          </cell>
          <cell r="I741">
            <v>0</v>
          </cell>
          <cell r="J741" t="str">
            <v>C</v>
          </cell>
          <cell r="K741">
            <v>0</v>
          </cell>
          <cell r="L741">
            <v>48659616</v>
          </cell>
          <cell r="M741">
            <v>0</v>
          </cell>
          <cell r="N741">
            <v>48659616</v>
          </cell>
          <cell r="O741">
            <v>0</v>
          </cell>
        </row>
        <row r="742">
          <cell r="A742" t="str">
            <v>462</v>
          </cell>
          <cell r="B742" t="str">
            <v>04</v>
          </cell>
          <cell r="C742" t="str">
            <v>SC ELECTRICA PLOIESTI</v>
          </cell>
          <cell r="D742" t="str">
            <v>D</v>
          </cell>
          <cell r="E742">
            <v>0</v>
          </cell>
          <cell r="F742">
            <v>0</v>
          </cell>
          <cell r="G742">
            <v>4006412</v>
          </cell>
          <cell r="H742">
            <v>4006412</v>
          </cell>
          <cell r="I742">
            <v>0</v>
          </cell>
          <cell r="J742" t="str">
            <v>C</v>
          </cell>
          <cell r="K742">
            <v>0</v>
          </cell>
          <cell r="L742">
            <v>0</v>
          </cell>
          <cell r="M742">
            <v>4006412</v>
          </cell>
          <cell r="N742">
            <v>4006412</v>
          </cell>
          <cell r="O742">
            <v>0</v>
          </cell>
        </row>
        <row r="743">
          <cell r="A743" t="str">
            <v>462</v>
          </cell>
          <cell r="B743" t="str">
            <v>103</v>
          </cell>
          <cell r="C743" t="str">
            <v>SUMA NECUVENITA M.MANAGEMENT</v>
          </cell>
          <cell r="D743" t="str">
            <v>D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 t="str">
            <v>C</v>
          </cell>
          <cell r="K743">
            <v>250000</v>
          </cell>
          <cell r="L743">
            <v>0</v>
          </cell>
          <cell r="M743">
            <v>0</v>
          </cell>
          <cell r="N743">
            <v>0</v>
          </cell>
          <cell r="O743">
            <v>250000</v>
          </cell>
        </row>
        <row r="744">
          <cell r="A744" t="str">
            <v>462</v>
          </cell>
          <cell r="B744" t="str">
            <v>104</v>
          </cell>
          <cell r="C744" t="str">
            <v>VESPAN RUXANDRA</v>
          </cell>
          <cell r="D744" t="str">
            <v>D</v>
          </cell>
          <cell r="E744">
            <v>0</v>
          </cell>
          <cell r="F744">
            <v>200000</v>
          </cell>
          <cell r="G744">
            <v>0</v>
          </cell>
          <cell r="H744">
            <v>200000</v>
          </cell>
          <cell r="I744">
            <v>0</v>
          </cell>
          <cell r="J744" t="str">
            <v>C</v>
          </cell>
          <cell r="K744">
            <v>0</v>
          </cell>
          <cell r="L744">
            <v>200000</v>
          </cell>
          <cell r="M744">
            <v>0</v>
          </cell>
          <cell r="N744">
            <v>200000</v>
          </cell>
          <cell r="O744">
            <v>0</v>
          </cell>
        </row>
        <row r="745">
          <cell r="A745" t="str">
            <v>462</v>
          </cell>
          <cell r="B745" t="str">
            <v>105</v>
          </cell>
          <cell r="C745" t="str">
            <v>ANCA BONCOTA</v>
          </cell>
          <cell r="D745" t="str">
            <v>D</v>
          </cell>
          <cell r="E745">
            <v>0</v>
          </cell>
          <cell r="F745">
            <v>165301</v>
          </cell>
          <cell r="G745">
            <v>0</v>
          </cell>
          <cell r="H745">
            <v>165301</v>
          </cell>
          <cell r="I745">
            <v>165301</v>
          </cell>
          <cell r="J745" t="str">
            <v>C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</row>
        <row r="746">
          <cell r="A746" t="str">
            <v>462</v>
          </cell>
          <cell r="B746" t="str">
            <v>106</v>
          </cell>
          <cell r="C746" t="str">
            <v>S.C. ORION</v>
          </cell>
          <cell r="D746" t="str">
            <v>D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 t="str">
            <v>C</v>
          </cell>
          <cell r="K746">
            <v>0</v>
          </cell>
          <cell r="L746">
            <v>78000</v>
          </cell>
          <cell r="M746">
            <v>0</v>
          </cell>
          <cell r="N746">
            <v>78000</v>
          </cell>
          <cell r="O746">
            <v>78000</v>
          </cell>
        </row>
        <row r="747">
          <cell r="A747" t="str">
            <v>471</v>
          </cell>
          <cell r="C747" t="str">
            <v>CHELTUIELI INREGISTRATE IN AVANS</v>
          </cell>
          <cell r="D747" t="str">
            <v>D</v>
          </cell>
          <cell r="E747">
            <v>3901625</v>
          </cell>
          <cell r="F747">
            <v>777868723</v>
          </cell>
          <cell r="G747">
            <v>35265405</v>
          </cell>
          <cell r="H747">
            <v>813134128</v>
          </cell>
          <cell r="I747">
            <v>66479890</v>
          </cell>
          <cell r="J747" t="str">
            <v>C</v>
          </cell>
          <cell r="K747">
            <v>0</v>
          </cell>
          <cell r="L747">
            <v>620135851</v>
          </cell>
          <cell r="M747">
            <v>130420012</v>
          </cell>
          <cell r="N747">
            <v>750555863</v>
          </cell>
          <cell r="O747">
            <v>0</v>
          </cell>
        </row>
        <row r="748">
          <cell r="A748" t="str">
            <v>471</v>
          </cell>
          <cell r="B748" t="str">
            <v>604</v>
          </cell>
          <cell r="C748" t="str">
            <v>ABONAMENTE</v>
          </cell>
          <cell r="D748" t="str">
            <v>D</v>
          </cell>
          <cell r="E748">
            <v>0</v>
          </cell>
          <cell r="F748">
            <v>13204500</v>
          </cell>
          <cell r="G748">
            <v>0</v>
          </cell>
          <cell r="H748">
            <v>13204500</v>
          </cell>
          <cell r="I748">
            <v>575000</v>
          </cell>
          <cell r="J748" t="str">
            <v>C</v>
          </cell>
          <cell r="K748">
            <v>0</v>
          </cell>
          <cell r="L748">
            <v>11017720</v>
          </cell>
          <cell r="M748">
            <v>1611780</v>
          </cell>
          <cell r="N748">
            <v>12629500</v>
          </cell>
          <cell r="O748">
            <v>0</v>
          </cell>
        </row>
        <row r="749">
          <cell r="A749" t="str">
            <v>471</v>
          </cell>
          <cell r="B749" t="str">
            <v>613</v>
          </cell>
          <cell r="C749" t="str">
            <v>ASIGURARI</v>
          </cell>
          <cell r="D749" t="str">
            <v>D</v>
          </cell>
          <cell r="E749">
            <v>3901625</v>
          </cell>
          <cell r="F749">
            <v>396929282</v>
          </cell>
          <cell r="G749">
            <v>0</v>
          </cell>
          <cell r="H749">
            <v>396929282</v>
          </cell>
          <cell r="I749">
            <v>5152674</v>
          </cell>
          <cell r="J749" t="str">
            <v>C</v>
          </cell>
          <cell r="K749">
            <v>0</v>
          </cell>
          <cell r="L749">
            <v>349638041</v>
          </cell>
          <cell r="M749">
            <v>46040192</v>
          </cell>
          <cell r="N749">
            <v>395678233</v>
          </cell>
          <cell r="O749">
            <v>0</v>
          </cell>
        </row>
        <row r="750">
          <cell r="A750" t="str">
            <v>471</v>
          </cell>
          <cell r="B750" t="str">
            <v>628</v>
          </cell>
          <cell r="C750" t="str">
            <v>CHELTUIELI INREG. IN AVANS CONTRACT SERVICE</v>
          </cell>
          <cell r="D750" t="str">
            <v>D</v>
          </cell>
          <cell r="E750">
            <v>0</v>
          </cell>
          <cell r="F750">
            <v>367734941</v>
          </cell>
          <cell r="G750">
            <v>35265405</v>
          </cell>
          <cell r="H750">
            <v>403000346</v>
          </cell>
          <cell r="I750">
            <v>60752216</v>
          </cell>
          <cell r="J750" t="str">
            <v>C</v>
          </cell>
          <cell r="K750">
            <v>0</v>
          </cell>
          <cell r="L750">
            <v>259480090</v>
          </cell>
          <cell r="M750">
            <v>82768040</v>
          </cell>
          <cell r="N750">
            <v>342248130</v>
          </cell>
          <cell r="O750">
            <v>0</v>
          </cell>
        </row>
        <row r="751">
          <cell r="A751" t="str">
            <v>472</v>
          </cell>
          <cell r="C751" t="str">
            <v>VENITURI INREGISTRATE IN AVANS</v>
          </cell>
          <cell r="D751" t="str">
            <v>D</v>
          </cell>
          <cell r="E751">
            <v>0</v>
          </cell>
          <cell r="F751">
            <v>3130388969</v>
          </cell>
          <cell r="G751">
            <v>5497502406</v>
          </cell>
          <cell r="H751">
            <v>8627891375</v>
          </cell>
          <cell r="I751">
            <v>0</v>
          </cell>
          <cell r="J751" t="str">
            <v>C</v>
          </cell>
          <cell r="K751">
            <v>1870271700</v>
          </cell>
          <cell r="L751">
            <v>29648292509</v>
          </cell>
          <cell r="M751">
            <v>-21052526553</v>
          </cell>
          <cell r="N751">
            <v>8595765956</v>
          </cell>
          <cell r="O751">
            <v>1838146281</v>
          </cell>
        </row>
        <row r="752">
          <cell r="A752" t="str">
            <v>472</v>
          </cell>
          <cell r="B752" t="str">
            <v>01</v>
          </cell>
          <cell r="C752" t="str">
            <v>VENITURI IN AVANS DIN DEBITE PLASAMENTE</v>
          </cell>
          <cell r="D752" t="str">
            <v>D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 t="str">
            <v>C</v>
          </cell>
          <cell r="K752">
            <v>337500000</v>
          </cell>
          <cell r="L752">
            <v>0</v>
          </cell>
          <cell r="M752">
            <v>0</v>
          </cell>
          <cell r="N752">
            <v>0</v>
          </cell>
          <cell r="O752">
            <v>337500000</v>
          </cell>
        </row>
        <row r="753">
          <cell r="A753" t="str">
            <v>472</v>
          </cell>
          <cell r="B753" t="str">
            <v>02</v>
          </cell>
          <cell r="C753" t="str">
            <v>VENITURI IN AVANS DIN PRIVATIZARE</v>
          </cell>
          <cell r="D753" t="str">
            <v>D</v>
          </cell>
          <cell r="E753">
            <v>0</v>
          </cell>
          <cell r="F753">
            <v>1005617700</v>
          </cell>
          <cell r="G753">
            <v>0</v>
          </cell>
          <cell r="H753">
            <v>1005617700</v>
          </cell>
          <cell r="I753">
            <v>0</v>
          </cell>
          <cell r="J753" t="str">
            <v>C</v>
          </cell>
          <cell r="K753">
            <v>1532771700</v>
          </cell>
          <cell r="L753">
            <v>65543000</v>
          </cell>
          <cell r="M753">
            <v>-154070000</v>
          </cell>
          <cell r="N753">
            <v>-88527000</v>
          </cell>
          <cell r="O753">
            <v>438627000</v>
          </cell>
        </row>
        <row r="754">
          <cell r="A754" t="str">
            <v>472</v>
          </cell>
          <cell r="B754" t="str">
            <v>040</v>
          </cell>
          <cell r="C754" t="str">
            <v>S.C. HORIZONT SRL</v>
          </cell>
          <cell r="D754" t="str">
            <v>D</v>
          </cell>
          <cell r="E754">
            <v>0</v>
          </cell>
          <cell r="F754">
            <v>11025488</v>
          </cell>
          <cell r="G754">
            <v>22053571</v>
          </cell>
          <cell r="H754">
            <v>33079059</v>
          </cell>
          <cell r="I754">
            <v>0</v>
          </cell>
          <cell r="J754" t="str">
            <v>C</v>
          </cell>
          <cell r="K754">
            <v>0</v>
          </cell>
          <cell r="L754">
            <v>33079059</v>
          </cell>
          <cell r="M754">
            <v>0</v>
          </cell>
          <cell r="N754">
            <v>33079059</v>
          </cell>
          <cell r="O754">
            <v>0</v>
          </cell>
        </row>
        <row r="755">
          <cell r="A755" t="str">
            <v>472</v>
          </cell>
          <cell r="B755" t="str">
            <v>041</v>
          </cell>
          <cell r="C755" t="str">
            <v>MORRIS WALKER</v>
          </cell>
          <cell r="D755" t="str">
            <v>D</v>
          </cell>
          <cell r="E755">
            <v>0</v>
          </cell>
          <cell r="F755">
            <v>11675420</v>
          </cell>
          <cell r="G755">
            <v>11900042</v>
          </cell>
          <cell r="H755">
            <v>23575462</v>
          </cell>
          <cell r="I755">
            <v>0</v>
          </cell>
          <cell r="J755" t="str">
            <v>C</v>
          </cell>
          <cell r="K755">
            <v>0</v>
          </cell>
          <cell r="L755">
            <v>23575462</v>
          </cell>
          <cell r="M755">
            <v>11918193</v>
          </cell>
          <cell r="N755">
            <v>35493655</v>
          </cell>
          <cell r="O755">
            <v>11918193</v>
          </cell>
        </row>
        <row r="756">
          <cell r="A756" t="str">
            <v>472</v>
          </cell>
          <cell r="B756" t="str">
            <v>10376496</v>
          </cell>
          <cell r="C756" t="str">
            <v>GATCORP</v>
          </cell>
          <cell r="D756" t="str">
            <v>D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 t="str">
            <v>C</v>
          </cell>
          <cell r="K756">
            <v>0</v>
          </cell>
          <cell r="L756">
            <v>169905780</v>
          </cell>
          <cell r="M756">
            <v>-169905780</v>
          </cell>
          <cell r="N756">
            <v>0</v>
          </cell>
          <cell r="O756">
            <v>0</v>
          </cell>
        </row>
        <row r="757">
          <cell r="A757" t="str">
            <v>472</v>
          </cell>
          <cell r="B757" t="str">
            <v>11455873</v>
          </cell>
          <cell r="C757" t="str">
            <v>PANIPAT NEW</v>
          </cell>
          <cell r="D757" t="str">
            <v>D</v>
          </cell>
          <cell r="E757">
            <v>0</v>
          </cell>
          <cell r="F757">
            <v>2948900</v>
          </cell>
          <cell r="G757">
            <v>0</v>
          </cell>
          <cell r="H757">
            <v>2948900</v>
          </cell>
          <cell r="I757">
            <v>0</v>
          </cell>
          <cell r="J757" t="str">
            <v>C</v>
          </cell>
          <cell r="K757">
            <v>0</v>
          </cell>
          <cell r="L757">
            <v>2948900</v>
          </cell>
          <cell r="M757">
            <v>0</v>
          </cell>
          <cell r="N757">
            <v>2948900</v>
          </cell>
          <cell r="O757">
            <v>0</v>
          </cell>
        </row>
        <row r="758">
          <cell r="A758" t="str">
            <v>472</v>
          </cell>
          <cell r="B758" t="str">
            <v>11487980</v>
          </cell>
          <cell r="C758" t="str">
            <v>HIDROTEH SA BUCURESTI</v>
          </cell>
          <cell r="D758" t="str">
            <v>D</v>
          </cell>
          <cell r="E758">
            <v>0</v>
          </cell>
          <cell r="F758">
            <v>29106000</v>
          </cell>
          <cell r="G758">
            <v>0</v>
          </cell>
          <cell r="H758">
            <v>29106000</v>
          </cell>
          <cell r="I758">
            <v>0</v>
          </cell>
          <cell r="J758" t="str">
            <v>C</v>
          </cell>
          <cell r="K758">
            <v>0</v>
          </cell>
          <cell r="L758">
            <v>29106000</v>
          </cell>
          <cell r="M758">
            <v>0</v>
          </cell>
          <cell r="N758">
            <v>29106000</v>
          </cell>
          <cell r="O758">
            <v>0</v>
          </cell>
        </row>
        <row r="759">
          <cell r="A759" t="str">
            <v>472</v>
          </cell>
          <cell r="B759" t="str">
            <v>1302104</v>
          </cell>
          <cell r="C759" t="str">
            <v>DIONYSOS S.A. CEPTURA</v>
          </cell>
          <cell r="D759" t="str">
            <v>D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 t="str">
            <v>C</v>
          </cell>
          <cell r="K759">
            <v>0</v>
          </cell>
          <cell r="L759">
            <v>1050101088</v>
          </cell>
          <cell r="M759">
            <v>0</v>
          </cell>
          <cell r="N759">
            <v>1050101088</v>
          </cell>
          <cell r="O759">
            <v>1050101088</v>
          </cell>
        </row>
        <row r="760">
          <cell r="A760" t="str">
            <v>472</v>
          </cell>
          <cell r="B760" t="str">
            <v>1554748</v>
          </cell>
          <cell r="C760" t="str">
            <v>ROMCARTEXIM</v>
          </cell>
          <cell r="D760" t="str">
            <v>D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 t="str">
            <v>C</v>
          </cell>
          <cell r="K760">
            <v>0</v>
          </cell>
          <cell r="L760">
            <v>21964749436</v>
          </cell>
          <cell r="M760">
            <v>-21964749436</v>
          </cell>
          <cell r="N760">
            <v>0</v>
          </cell>
          <cell r="O760">
            <v>0</v>
          </cell>
        </row>
        <row r="761">
          <cell r="A761" t="str">
            <v>472</v>
          </cell>
          <cell r="B761" t="str">
            <v>1933075</v>
          </cell>
          <cell r="C761" t="str">
            <v>CERES CIOCANESTI</v>
          </cell>
          <cell r="D761" t="str">
            <v>D</v>
          </cell>
          <cell r="E761">
            <v>0</v>
          </cell>
          <cell r="F761">
            <v>0</v>
          </cell>
          <cell r="G761">
            <v>3473756314</v>
          </cell>
          <cell r="H761">
            <v>3473756314</v>
          </cell>
          <cell r="I761">
            <v>0</v>
          </cell>
          <cell r="J761" t="str">
            <v>C</v>
          </cell>
          <cell r="K761">
            <v>0</v>
          </cell>
          <cell r="L761">
            <v>3358283227</v>
          </cell>
          <cell r="M761">
            <v>115473087</v>
          </cell>
          <cell r="N761">
            <v>3473756314</v>
          </cell>
          <cell r="O761">
            <v>0</v>
          </cell>
        </row>
        <row r="762">
          <cell r="A762" t="str">
            <v>472</v>
          </cell>
          <cell r="B762" t="str">
            <v>369572</v>
          </cell>
          <cell r="C762" t="str">
            <v>ICPET</v>
          </cell>
          <cell r="D762" t="str">
            <v>D</v>
          </cell>
          <cell r="E762">
            <v>0</v>
          </cell>
          <cell r="F762">
            <v>1756005461</v>
          </cell>
          <cell r="G762">
            <v>0</v>
          </cell>
          <cell r="H762">
            <v>1756005461</v>
          </cell>
          <cell r="I762">
            <v>0</v>
          </cell>
          <cell r="J762" t="str">
            <v>C</v>
          </cell>
          <cell r="K762">
            <v>0</v>
          </cell>
          <cell r="L762">
            <v>1756005461</v>
          </cell>
          <cell r="M762">
            <v>0</v>
          </cell>
          <cell r="N762">
            <v>1756005461</v>
          </cell>
          <cell r="O762">
            <v>0</v>
          </cell>
        </row>
        <row r="763">
          <cell r="A763" t="str">
            <v>472</v>
          </cell>
          <cell r="B763" t="str">
            <v>6929210</v>
          </cell>
          <cell r="C763" t="str">
            <v>FORTISIM S.A.</v>
          </cell>
          <cell r="D763" t="str">
            <v>D</v>
          </cell>
          <cell r="E763">
            <v>0</v>
          </cell>
          <cell r="F763">
            <v>314010000</v>
          </cell>
          <cell r="G763">
            <v>0</v>
          </cell>
          <cell r="H763">
            <v>314010000</v>
          </cell>
          <cell r="I763">
            <v>0</v>
          </cell>
          <cell r="J763" t="str">
            <v>C</v>
          </cell>
          <cell r="K763">
            <v>0</v>
          </cell>
          <cell r="L763">
            <v>314010000</v>
          </cell>
          <cell r="M763">
            <v>0</v>
          </cell>
          <cell r="N763">
            <v>314010000</v>
          </cell>
          <cell r="O763">
            <v>0</v>
          </cell>
        </row>
        <row r="764">
          <cell r="A764" t="str">
            <v>472</v>
          </cell>
          <cell r="B764" t="str">
            <v>7213707</v>
          </cell>
          <cell r="C764" t="str">
            <v>EUROCAR SERVICE TELEORMAN</v>
          </cell>
          <cell r="D764" t="str">
            <v>D</v>
          </cell>
          <cell r="E764">
            <v>0</v>
          </cell>
          <cell r="F764">
            <v>0</v>
          </cell>
          <cell r="G764">
            <v>892892479</v>
          </cell>
          <cell r="H764">
            <v>892892479</v>
          </cell>
          <cell r="I764">
            <v>0</v>
          </cell>
          <cell r="J764" t="str">
            <v>C</v>
          </cell>
          <cell r="K764">
            <v>0</v>
          </cell>
          <cell r="L764">
            <v>880985096</v>
          </cell>
          <cell r="M764">
            <v>11907383</v>
          </cell>
          <cell r="N764">
            <v>892892479</v>
          </cell>
          <cell r="O764">
            <v>0</v>
          </cell>
        </row>
        <row r="765">
          <cell r="A765" t="str">
            <v>472</v>
          </cell>
          <cell r="B765" t="str">
            <v>8724017</v>
          </cell>
          <cell r="C765" t="str">
            <v>BANEAASA POD A.P.BUCURESTI</v>
          </cell>
          <cell r="D765" t="str">
            <v>D</v>
          </cell>
          <cell r="E765">
            <v>0</v>
          </cell>
          <cell r="F765">
            <v>0</v>
          </cell>
          <cell r="G765">
            <v>1096900000</v>
          </cell>
          <cell r="H765">
            <v>1096900000</v>
          </cell>
          <cell r="I765">
            <v>0</v>
          </cell>
          <cell r="J765" t="str">
            <v>C</v>
          </cell>
          <cell r="K765">
            <v>0</v>
          </cell>
          <cell r="L765">
            <v>0</v>
          </cell>
          <cell r="M765">
            <v>1096900000</v>
          </cell>
          <cell r="N765">
            <v>1096900000</v>
          </cell>
          <cell r="O765">
            <v>0</v>
          </cell>
        </row>
        <row r="766">
          <cell r="A766" t="str">
            <v>477</v>
          </cell>
          <cell r="C766" t="str">
            <v>DIFERENTE DE CONVERSIE - PASIV</v>
          </cell>
          <cell r="D766" t="str">
            <v>D</v>
          </cell>
          <cell r="E766">
            <v>0</v>
          </cell>
          <cell r="F766">
            <v>18066976500.349998</v>
          </cell>
          <cell r="G766">
            <v>0</v>
          </cell>
          <cell r="H766">
            <v>18066976500.349998</v>
          </cell>
          <cell r="I766">
            <v>0</v>
          </cell>
          <cell r="J766" t="str">
            <v>C</v>
          </cell>
          <cell r="K766">
            <v>18066976500.349998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</row>
        <row r="767">
          <cell r="A767" t="str">
            <v>491</v>
          </cell>
          <cell r="C767" t="str">
            <v>PROVIZIOANE PENTRU DEPRECIEREA CREANTELOR - CLIENTI</v>
          </cell>
          <cell r="D767" t="str">
            <v>D</v>
          </cell>
          <cell r="E767">
            <v>0</v>
          </cell>
          <cell r="F767">
            <v>0</v>
          </cell>
          <cell r="G767">
            <v>199070672</v>
          </cell>
          <cell r="H767">
            <v>199070672</v>
          </cell>
          <cell r="I767">
            <v>0</v>
          </cell>
          <cell r="J767" t="str">
            <v>C</v>
          </cell>
          <cell r="K767">
            <v>2007871800.6400001</v>
          </cell>
          <cell r="L767">
            <v>0</v>
          </cell>
          <cell r="M767">
            <v>1111000713</v>
          </cell>
          <cell r="N767">
            <v>1111000713</v>
          </cell>
          <cell r="O767">
            <v>2919801841.6399999</v>
          </cell>
        </row>
        <row r="768">
          <cell r="A768" t="str">
            <v>506</v>
          </cell>
          <cell r="C768" t="str">
            <v>OBLIGATIUNI</v>
          </cell>
          <cell r="D768" t="str">
            <v>D</v>
          </cell>
          <cell r="E768">
            <v>35807090000</v>
          </cell>
          <cell r="F768">
            <v>7500000000</v>
          </cell>
          <cell r="G768">
            <v>0</v>
          </cell>
          <cell r="H768">
            <v>7500000000</v>
          </cell>
          <cell r="I768">
            <v>12981175000</v>
          </cell>
          <cell r="J768" t="str">
            <v>C</v>
          </cell>
          <cell r="K768">
            <v>0</v>
          </cell>
          <cell r="L768">
            <v>20325915000</v>
          </cell>
          <cell r="M768">
            <v>10000000000</v>
          </cell>
          <cell r="N768">
            <v>30325915000</v>
          </cell>
          <cell r="O768">
            <v>0</v>
          </cell>
        </row>
        <row r="769">
          <cell r="A769" t="str">
            <v>506</v>
          </cell>
          <cell r="B769" t="str">
            <v>01</v>
          </cell>
          <cell r="C769" t="str">
            <v>SIDERCA SA</v>
          </cell>
          <cell r="D769" t="str">
            <v>D</v>
          </cell>
          <cell r="E769">
            <v>4103340000</v>
          </cell>
          <cell r="F769">
            <v>0</v>
          </cell>
          <cell r="G769">
            <v>0</v>
          </cell>
          <cell r="H769">
            <v>0</v>
          </cell>
          <cell r="I769">
            <v>4103340000</v>
          </cell>
          <cell r="J769" t="str">
            <v>C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</row>
        <row r="770">
          <cell r="A770" t="str">
            <v>506</v>
          </cell>
          <cell r="B770" t="str">
            <v>04</v>
          </cell>
          <cell r="C770" t="str">
            <v>PROMPT 4</v>
          </cell>
          <cell r="D770" t="str">
            <v>D</v>
          </cell>
          <cell r="E770">
            <v>10500030000</v>
          </cell>
          <cell r="F770">
            <v>0</v>
          </cell>
          <cell r="G770">
            <v>0</v>
          </cell>
          <cell r="H770">
            <v>0</v>
          </cell>
          <cell r="I770">
            <v>893835000</v>
          </cell>
          <cell r="J770" t="str">
            <v>C</v>
          </cell>
          <cell r="K770">
            <v>0</v>
          </cell>
          <cell r="L770">
            <v>9606195000</v>
          </cell>
          <cell r="M770">
            <v>0</v>
          </cell>
          <cell r="N770">
            <v>9606195000</v>
          </cell>
          <cell r="O770">
            <v>0</v>
          </cell>
        </row>
        <row r="771">
          <cell r="A771" t="str">
            <v>506</v>
          </cell>
          <cell r="B771" t="str">
            <v>05</v>
          </cell>
          <cell r="C771" t="str">
            <v>GFFR PROMPT</v>
          </cell>
          <cell r="D771" t="str">
            <v>D</v>
          </cell>
          <cell r="E771">
            <v>5703720000</v>
          </cell>
          <cell r="F771">
            <v>0</v>
          </cell>
          <cell r="G771">
            <v>0</v>
          </cell>
          <cell r="H771">
            <v>0</v>
          </cell>
          <cell r="I771">
            <v>484000000</v>
          </cell>
          <cell r="J771" t="str">
            <v>C</v>
          </cell>
          <cell r="K771">
            <v>0</v>
          </cell>
          <cell r="L771">
            <v>5219720000</v>
          </cell>
          <cell r="M771">
            <v>0</v>
          </cell>
          <cell r="N771">
            <v>5219720000</v>
          </cell>
          <cell r="O771">
            <v>0</v>
          </cell>
        </row>
        <row r="772">
          <cell r="A772" t="str">
            <v>506</v>
          </cell>
          <cell r="B772" t="str">
            <v>07</v>
          </cell>
          <cell r="C772" t="str">
            <v>PLASTEX</v>
          </cell>
          <cell r="D772" t="str">
            <v>D</v>
          </cell>
          <cell r="E772">
            <v>5500000000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 t="str">
            <v>C</v>
          </cell>
          <cell r="K772">
            <v>0</v>
          </cell>
          <cell r="L772">
            <v>5500000000</v>
          </cell>
          <cell r="M772">
            <v>0</v>
          </cell>
          <cell r="N772">
            <v>5500000000</v>
          </cell>
          <cell r="O772">
            <v>0</v>
          </cell>
        </row>
        <row r="773">
          <cell r="A773" t="str">
            <v>506</v>
          </cell>
          <cell r="B773" t="str">
            <v>08</v>
          </cell>
          <cell r="C773" t="str">
            <v>ROMSUINTEST PERIS</v>
          </cell>
          <cell r="D773" t="str">
            <v>D</v>
          </cell>
          <cell r="E773">
            <v>10000000000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 t="str">
            <v>C</v>
          </cell>
          <cell r="K773">
            <v>0</v>
          </cell>
          <cell r="L773">
            <v>0</v>
          </cell>
          <cell r="M773">
            <v>10000000000</v>
          </cell>
          <cell r="N773">
            <v>10000000000</v>
          </cell>
          <cell r="O773">
            <v>0</v>
          </cell>
        </row>
        <row r="774">
          <cell r="A774" t="str">
            <v>506</v>
          </cell>
          <cell r="B774" t="str">
            <v>09</v>
          </cell>
          <cell r="C774" t="str">
            <v>TRANSILVANIA LEASING</v>
          </cell>
          <cell r="D774" t="str">
            <v>D</v>
          </cell>
          <cell r="E774">
            <v>0</v>
          </cell>
          <cell r="F774">
            <v>7500000000</v>
          </cell>
          <cell r="G774">
            <v>0</v>
          </cell>
          <cell r="H774">
            <v>7500000000</v>
          </cell>
          <cell r="I774">
            <v>7500000000</v>
          </cell>
          <cell r="J774" t="str">
            <v>C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</row>
        <row r="775">
          <cell r="A775" t="str">
            <v>508</v>
          </cell>
          <cell r="C775" t="str">
            <v>ALTE TITLURI DE PLASAMENT SI CREANTE ASIMILATE</v>
          </cell>
          <cell r="D775" t="str">
            <v>D</v>
          </cell>
          <cell r="E775">
            <v>4805906739.6899996</v>
          </cell>
          <cell r="F775">
            <v>307654929950</v>
          </cell>
          <cell r="G775">
            <v>0</v>
          </cell>
          <cell r="H775">
            <v>307654929950</v>
          </cell>
          <cell r="I775">
            <v>0.69</v>
          </cell>
          <cell r="J775" t="str">
            <v>C</v>
          </cell>
          <cell r="K775">
            <v>0</v>
          </cell>
          <cell r="L775">
            <v>312460836689</v>
          </cell>
          <cell r="M775">
            <v>0</v>
          </cell>
          <cell r="N775">
            <v>312460836689</v>
          </cell>
          <cell r="O775">
            <v>0</v>
          </cell>
        </row>
        <row r="776">
          <cell r="A776" t="str">
            <v>508</v>
          </cell>
          <cell r="B776" t="str">
            <v>01</v>
          </cell>
          <cell r="C776" t="str">
            <v>PLASAMENTE BANCI ( REPO-DEPO )</v>
          </cell>
          <cell r="D776" t="str">
            <v>D</v>
          </cell>
          <cell r="E776">
            <v>4805906739.6899996</v>
          </cell>
          <cell r="F776">
            <v>307654929950</v>
          </cell>
          <cell r="G776">
            <v>0</v>
          </cell>
          <cell r="H776">
            <v>307654929950</v>
          </cell>
          <cell r="I776">
            <v>0.69</v>
          </cell>
          <cell r="J776" t="str">
            <v>C</v>
          </cell>
          <cell r="K776">
            <v>0</v>
          </cell>
          <cell r="L776">
            <v>312460836689</v>
          </cell>
          <cell r="M776">
            <v>0</v>
          </cell>
          <cell r="N776">
            <v>312460836689</v>
          </cell>
          <cell r="O776">
            <v>0</v>
          </cell>
        </row>
        <row r="777">
          <cell r="A777" t="str">
            <v>5121</v>
          </cell>
          <cell r="C777" t="str">
            <v>CONTURI LA BANCI IN LEI</v>
          </cell>
          <cell r="D777" t="str">
            <v>D</v>
          </cell>
          <cell r="E777">
            <v>6268828265.1400003</v>
          </cell>
          <cell r="F777">
            <v>1734814182706.49</v>
          </cell>
          <cell r="G777">
            <v>38220459794.330002</v>
          </cell>
          <cell r="H777">
            <v>1773034642500.8201</v>
          </cell>
          <cell r="I777">
            <v>5903188095.3299999</v>
          </cell>
          <cell r="J777" t="str">
            <v>C</v>
          </cell>
          <cell r="K777">
            <v>0</v>
          </cell>
          <cell r="L777">
            <v>1740294356096.76</v>
          </cell>
          <cell r="M777">
            <v>33105926573.869999</v>
          </cell>
          <cell r="N777">
            <v>1773400282670.6299</v>
          </cell>
          <cell r="O777">
            <v>0</v>
          </cell>
        </row>
        <row r="778">
          <cell r="A778" t="str">
            <v>5121</v>
          </cell>
          <cell r="B778" t="str">
            <v>001</v>
          </cell>
          <cell r="C778" t="str">
            <v>B.C.R. SMB CT.CURENT</v>
          </cell>
          <cell r="D778" t="str">
            <v>D</v>
          </cell>
          <cell r="E778">
            <v>376088836.45999998</v>
          </cell>
          <cell r="F778">
            <v>45698050526.239998</v>
          </cell>
          <cell r="G778">
            <v>394136235</v>
          </cell>
          <cell r="H778">
            <v>46092186761.239998</v>
          </cell>
          <cell r="I778">
            <v>13414461.699999999</v>
          </cell>
          <cell r="J778" t="str">
            <v>C</v>
          </cell>
          <cell r="K778">
            <v>0</v>
          </cell>
          <cell r="L778">
            <v>46036695513</v>
          </cell>
          <cell r="M778">
            <v>418165623</v>
          </cell>
          <cell r="N778">
            <v>46454861136</v>
          </cell>
          <cell r="O778">
            <v>0</v>
          </cell>
        </row>
        <row r="779">
          <cell r="A779" t="str">
            <v>5121</v>
          </cell>
          <cell r="B779" t="str">
            <v>002</v>
          </cell>
          <cell r="C779" t="str">
            <v>RAIFFEISENBANK</v>
          </cell>
          <cell r="D779" t="str">
            <v>D</v>
          </cell>
          <cell r="E779">
            <v>43556498.460000001</v>
          </cell>
          <cell r="F779">
            <v>1822736.52</v>
          </cell>
          <cell r="G779">
            <v>0</v>
          </cell>
          <cell r="H779">
            <v>1822736.52</v>
          </cell>
          <cell r="I779">
            <v>19.54</v>
          </cell>
          <cell r="J779" t="str">
            <v>C</v>
          </cell>
          <cell r="K779">
            <v>0</v>
          </cell>
          <cell r="L779">
            <v>45379215.439999998</v>
          </cell>
          <cell r="M779">
            <v>0</v>
          </cell>
          <cell r="N779">
            <v>45379215.439999998</v>
          </cell>
          <cell r="O779">
            <v>0</v>
          </cell>
        </row>
        <row r="780">
          <cell r="A780" t="str">
            <v>5121</v>
          </cell>
          <cell r="B780" t="str">
            <v>003</v>
          </cell>
          <cell r="C780" t="str">
            <v>B.C.R. SMB DIVIDENDE 408760191</v>
          </cell>
          <cell r="D780" t="str">
            <v>D</v>
          </cell>
          <cell r="E780">
            <v>893630578.76999998</v>
          </cell>
          <cell r="F780">
            <v>1927328702.47</v>
          </cell>
          <cell r="G780">
            <v>0</v>
          </cell>
          <cell r="H780">
            <v>1927328702.47</v>
          </cell>
          <cell r="I780">
            <v>0</v>
          </cell>
          <cell r="J780" t="str">
            <v>C</v>
          </cell>
          <cell r="K780">
            <v>0</v>
          </cell>
          <cell r="L780">
            <v>2820959281.2399998</v>
          </cell>
          <cell r="M780">
            <v>0</v>
          </cell>
          <cell r="N780">
            <v>2820959281.2399998</v>
          </cell>
          <cell r="O780">
            <v>0</v>
          </cell>
        </row>
        <row r="781">
          <cell r="A781" t="str">
            <v>5121</v>
          </cell>
          <cell r="B781" t="str">
            <v>004</v>
          </cell>
          <cell r="C781" t="str">
            <v>B.C.R. SMB PRIVATIZ. 408710190</v>
          </cell>
          <cell r="D781" t="str">
            <v>D</v>
          </cell>
          <cell r="E781">
            <v>86334047.5</v>
          </cell>
          <cell r="F781">
            <v>12473534869</v>
          </cell>
          <cell r="G781">
            <v>2104164629</v>
          </cell>
          <cell r="H781">
            <v>14577699498</v>
          </cell>
          <cell r="I781">
            <v>1949373545.5</v>
          </cell>
          <cell r="J781" t="str">
            <v>C</v>
          </cell>
          <cell r="K781">
            <v>0</v>
          </cell>
          <cell r="L781">
            <v>12324660000</v>
          </cell>
          <cell r="M781">
            <v>390000000</v>
          </cell>
          <cell r="N781">
            <v>12714660000</v>
          </cell>
          <cell r="O781">
            <v>0</v>
          </cell>
        </row>
        <row r="782">
          <cell r="A782" t="str">
            <v>5121</v>
          </cell>
          <cell r="B782" t="str">
            <v>005</v>
          </cell>
          <cell r="C782" t="str">
            <v>B.C.R. SMB INVEST. 408720192</v>
          </cell>
          <cell r="D782" t="str">
            <v>D</v>
          </cell>
          <cell r="E782">
            <v>2689098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 t="str">
            <v>C</v>
          </cell>
          <cell r="K782">
            <v>0</v>
          </cell>
          <cell r="L782">
            <v>2689098</v>
          </cell>
          <cell r="M782">
            <v>0</v>
          </cell>
          <cell r="N782">
            <v>2689098</v>
          </cell>
          <cell r="O782">
            <v>0</v>
          </cell>
        </row>
        <row r="783">
          <cell r="A783" t="str">
            <v>5121</v>
          </cell>
          <cell r="B783" t="str">
            <v>008</v>
          </cell>
          <cell r="C783" t="str">
            <v>B.R.D. DIVIDENDE SIF</v>
          </cell>
          <cell r="D783" t="str">
            <v>D</v>
          </cell>
          <cell r="E783">
            <v>0</v>
          </cell>
          <cell r="F783">
            <v>31513416440</v>
          </cell>
          <cell r="G783">
            <v>0</v>
          </cell>
          <cell r="H783">
            <v>31513416440</v>
          </cell>
          <cell r="I783">
            <v>0</v>
          </cell>
          <cell r="J783" t="str">
            <v>C</v>
          </cell>
          <cell r="K783">
            <v>0</v>
          </cell>
          <cell r="L783">
            <v>31513416440</v>
          </cell>
          <cell r="M783">
            <v>0</v>
          </cell>
          <cell r="N783">
            <v>31513416440</v>
          </cell>
          <cell r="O783">
            <v>0</v>
          </cell>
        </row>
        <row r="784">
          <cell r="A784" t="str">
            <v>5121</v>
          </cell>
          <cell r="B784" t="str">
            <v>009</v>
          </cell>
          <cell r="C784" t="str">
            <v>WESTBANK</v>
          </cell>
          <cell r="D784" t="str">
            <v>D</v>
          </cell>
          <cell r="E784">
            <v>1959246697.3900001</v>
          </cell>
          <cell r="F784">
            <v>8114544383.1700001</v>
          </cell>
          <cell r="G784">
            <v>34190</v>
          </cell>
          <cell r="H784">
            <v>8114578573.1700001</v>
          </cell>
          <cell r="I784">
            <v>8085326.54</v>
          </cell>
          <cell r="J784" t="str">
            <v>C</v>
          </cell>
          <cell r="K784">
            <v>0</v>
          </cell>
          <cell r="L784">
            <v>10065739944.01</v>
          </cell>
          <cell r="M784">
            <v>0.01</v>
          </cell>
          <cell r="N784">
            <v>10065739944.02</v>
          </cell>
          <cell r="O784">
            <v>0</v>
          </cell>
        </row>
        <row r="785">
          <cell r="A785" t="str">
            <v>5121</v>
          </cell>
          <cell r="B785" t="str">
            <v>011</v>
          </cell>
          <cell r="C785" t="str">
            <v>WESTBANK SUBCONT</v>
          </cell>
          <cell r="D785" t="str">
            <v>D</v>
          </cell>
          <cell r="E785">
            <v>162815748</v>
          </cell>
          <cell r="F785">
            <v>1780200000</v>
          </cell>
          <cell r="G785">
            <v>0</v>
          </cell>
          <cell r="H785">
            <v>1780200000</v>
          </cell>
          <cell r="I785">
            <v>0</v>
          </cell>
          <cell r="J785" t="str">
            <v>C</v>
          </cell>
          <cell r="K785">
            <v>0</v>
          </cell>
          <cell r="L785">
            <v>1943015748</v>
          </cell>
          <cell r="M785">
            <v>0</v>
          </cell>
          <cell r="N785">
            <v>1943015748</v>
          </cell>
          <cell r="O785">
            <v>0</v>
          </cell>
        </row>
        <row r="786">
          <cell r="A786" t="str">
            <v>5121</v>
          </cell>
          <cell r="B786" t="str">
            <v>013</v>
          </cell>
          <cell r="C786" t="str">
            <v>CREDIT-BANK 521081</v>
          </cell>
          <cell r="D786" t="str">
            <v>D</v>
          </cell>
          <cell r="E786">
            <v>15227358</v>
          </cell>
          <cell r="F786">
            <v>0</v>
          </cell>
          <cell r="G786">
            <v>0</v>
          </cell>
          <cell r="H786">
            <v>0</v>
          </cell>
          <cell r="I786">
            <v>15227358</v>
          </cell>
          <cell r="J786" t="str">
            <v>C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</row>
        <row r="787">
          <cell r="A787" t="str">
            <v>5121</v>
          </cell>
          <cell r="B787" t="str">
            <v>014</v>
          </cell>
          <cell r="C787" t="str">
            <v>DACIA FELIX</v>
          </cell>
          <cell r="D787" t="str">
            <v>D</v>
          </cell>
          <cell r="E787">
            <v>108.1</v>
          </cell>
          <cell r="F787">
            <v>0</v>
          </cell>
          <cell r="G787">
            <v>0</v>
          </cell>
          <cell r="H787">
            <v>0</v>
          </cell>
          <cell r="I787">
            <v>108.1</v>
          </cell>
          <cell r="J787" t="str">
            <v>C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</row>
        <row r="788">
          <cell r="A788" t="str">
            <v>5121</v>
          </cell>
          <cell r="B788" t="str">
            <v>017</v>
          </cell>
          <cell r="C788" t="str">
            <v>B.F.R. SMB 22106609230</v>
          </cell>
          <cell r="D788" t="str">
            <v>D</v>
          </cell>
          <cell r="E788">
            <v>30768.11</v>
          </cell>
          <cell r="F788">
            <v>2193.39</v>
          </cell>
          <cell r="G788">
            <v>0</v>
          </cell>
          <cell r="H788">
            <v>2193.39</v>
          </cell>
          <cell r="I788">
            <v>0</v>
          </cell>
          <cell r="J788" t="str">
            <v>C</v>
          </cell>
          <cell r="K788">
            <v>0</v>
          </cell>
          <cell r="L788">
            <v>32961.5</v>
          </cell>
          <cell r="M788">
            <v>0</v>
          </cell>
          <cell r="N788">
            <v>32961.5</v>
          </cell>
          <cell r="O788">
            <v>0</v>
          </cell>
        </row>
        <row r="789">
          <cell r="A789" t="str">
            <v>5121</v>
          </cell>
          <cell r="B789" t="str">
            <v>018</v>
          </cell>
          <cell r="C789" t="str">
            <v>SOCIETE GENERALE 22303330081014</v>
          </cell>
          <cell r="D789" t="str">
            <v>D</v>
          </cell>
          <cell r="E789">
            <v>143107912.41999999</v>
          </cell>
          <cell r="F789">
            <v>336529098205.21997</v>
          </cell>
          <cell r="G789">
            <v>12338707366.59</v>
          </cell>
          <cell r="H789">
            <v>348867805571.81</v>
          </cell>
          <cell r="I789">
            <v>631250581.87</v>
          </cell>
          <cell r="J789" t="str">
            <v>C</v>
          </cell>
          <cell r="K789">
            <v>0</v>
          </cell>
          <cell r="L789">
            <v>336669048405.5</v>
          </cell>
          <cell r="M789">
            <v>11710614496.860001</v>
          </cell>
          <cell r="N789">
            <v>348379662902.35999</v>
          </cell>
          <cell r="O789">
            <v>0</v>
          </cell>
        </row>
        <row r="790">
          <cell r="A790" t="str">
            <v>5121</v>
          </cell>
          <cell r="B790" t="str">
            <v>019</v>
          </cell>
          <cell r="C790" t="str">
            <v>ROMANEASCA CONT CURENT</v>
          </cell>
          <cell r="D790" t="str">
            <v>D</v>
          </cell>
          <cell r="E790">
            <v>245183938</v>
          </cell>
          <cell r="F790">
            <v>108412741291</v>
          </cell>
          <cell r="G790">
            <v>37889</v>
          </cell>
          <cell r="H790">
            <v>108412779180</v>
          </cell>
          <cell r="I790">
            <v>21324768</v>
          </cell>
          <cell r="J790" t="str">
            <v>C</v>
          </cell>
          <cell r="K790">
            <v>0</v>
          </cell>
          <cell r="L790">
            <v>108636638350</v>
          </cell>
          <cell r="M790">
            <v>0</v>
          </cell>
          <cell r="N790">
            <v>108636638350</v>
          </cell>
          <cell r="O790">
            <v>0</v>
          </cell>
        </row>
        <row r="791">
          <cell r="A791" t="str">
            <v>5121</v>
          </cell>
          <cell r="B791" t="str">
            <v>021</v>
          </cell>
          <cell r="C791" t="str">
            <v>TRANSILVANIA CONT CURENT</v>
          </cell>
          <cell r="D791" t="str">
            <v>D</v>
          </cell>
          <cell r="E791">
            <v>984204</v>
          </cell>
          <cell r="F791">
            <v>71340</v>
          </cell>
          <cell r="G791">
            <v>4698</v>
          </cell>
          <cell r="H791">
            <v>76038</v>
          </cell>
          <cell r="I791">
            <v>1050242</v>
          </cell>
          <cell r="J791" t="str">
            <v>C</v>
          </cell>
          <cell r="K791">
            <v>0</v>
          </cell>
          <cell r="L791">
            <v>10000</v>
          </cell>
          <cell r="M791">
            <v>0</v>
          </cell>
          <cell r="N791">
            <v>10000</v>
          </cell>
          <cell r="O791">
            <v>0</v>
          </cell>
        </row>
        <row r="792">
          <cell r="A792" t="str">
            <v>5121</v>
          </cell>
          <cell r="B792" t="str">
            <v>022</v>
          </cell>
          <cell r="C792" t="str">
            <v>ION TIRIAC CONT CURENT</v>
          </cell>
          <cell r="D792" t="str">
            <v>D</v>
          </cell>
          <cell r="E792">
            <v>247297.06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 t="str">
            <v>C</v>
          </cell>
          <cell r="K792">
            <v>0</v>
          </cell>
          <cell r="L792">
            <v>247297.06</v>
          </cell>
          <cell r="M792">
            <v>0</v>
          </cell>
          <cell r="N792">
            <v>247297.06</v>
          </cell>
          <cell r="O792">
            <v>0</v>
          </cell>
        </row>
        <row r="793">
          <cell r="A793" t="str">
            <v>5121</v>
          </cell>
          <cell r="B793" t="str">
            <v>023</v>
          </cell>
          <cell r="C793" t="str">
            <v>RELIGIILOR 4010640003</v>
          </cell>
          <cell r="D793" t="str">
            <v>D</v>
          </cell>
          <cell r="E793">
            <v>6129910</v>
          </cell>
          <cell r="F793">
            <v>0</v>
          </cell>
          <cell r="G793">
            <v>0</v>
          </cell>
          <cell r="H793">
            <v>0</v>
          </cell>
          <cell r="I793">
            <v>6129910</v>
          </cell>
          <cell r="J793" t="str">
            <v>C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</row>
        <row r="794">
          <cell r="A794" t="str">
            <v>5121</v>
          </cell>
          <cell r="B794" t="str">
            <v>024</v>
          </cell>
          <cell r="C794" t="str">
            <v>ABN AMRO 264100001070</v>
          </cell>
          <cell r="D794" t="str">
            <v>D</v>
          </cell>
          <cell r="E794">
            <v>6350412.4100000001</v>
          </cell>
          <cell r="F794">
            <v>296668.76</v>
          </cell>
          <cell r="G794">
            <v>28227.33</v>
          </cell>
          <cell r="H794">
            <v>324896.09000000003</v>
          </cell>
          <cell r="I794">
            <v>6675308.5</v>
          </cell>
          <cell r="J794" t="str">
            <v>C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</row>
        <row r="795">
          <cell r="A795" t="str">
            <v>5121</v>
          </cell>
          <cell r="B795" t="str">
            <v>027</v>
          </cell>
          <cell r="C795" t="str">
            <v>BUCURESTI</v>
          </cell>
          <cell r="D795" t="str">
            <v>D</v>
          </cell>
          <cell r="E795">
            <v>1104799.07</v>
          </cell>
          <cell r="F795">
            <v>0</v>
          </cell>
          <cell r="G795">
            <v>0</v>
          </cell>
          <cell r="H795">
            <v>0</v>
          </cell>
          <cell r="I795">
            <v>1104799.07</v>
          </cell>
          <cell r="J795" t="str">
            <v>C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</row>
        <row r="796">
          <cell r="A796" t="str">
            <v>5121</v>
          </cell>
          <cell r="B796" t="str">
            <v>029</v>
          </cell>
          <cell r="C796" t="str">
            <v>EXIM BANK</v>
          </cell>
          <cell r="D796" t="str">
            <v>D</v>
          </cell>
          <cell r="E796">
            <v>5972923.1699999999</v>
          </cell>
          <cell r="F796">
            <v>395143</v>
          </cell>
          <cell r="G796">
            <v>36638</v>
          </cell>
          <cell r="H796">
            <v>431781</v>
          </cell>
          <cell r="I796">
            <v>6404704.1699999999</v>
          </cell>
          <cell r="J796" t="str">
            <v>C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</row>
        <row r="797">
          <cell r="A797" t="str">
            <v>5121</v>
          </cell>
          <cell r="B797" t="str">
            <v>030</v>
          </cell>
          <cell r="C797" t="str">
            <v>AGRICOLA CAUZASI 4072193000</v>
          </cell>
          <cell r="D797" t="str">
            <v>D</v>
          </cell>
          <cell r="E797">
            <v>1746529.14</v>
          </cell>
          <cell r="F797">
            <v>106833.62</v>
          </cell>
          <cell r="G797">
            <v>0</v>
          </cell>
          <cell r="H797">
            <v>106833.62</v>
          </cell>
          <cell r="I797">
            <v>0</v>
          </cell>
          <cell r="J797" t="str">
            <v>C</v>
          </cell>
          <cell r="K797">
            <v>0</v>
          </cell>
          <cell r="L797">
            <v>1853362.76</v>
          </cell>
          <cell r="M797">
            <v>0</v>
          </cell>
          <cell r="N797">
            <v>1853362.76</v>
          </cell>
          <cell r="O797">
            <v>0</v>
          </cell>
        </row>
        <row r="798">
          <cell r="A798" t="str">
            <v>5121</v>
          </cell>
          <cell r="B798" t="str">
            <v>031</v>
          </cell>
          <cell r="C798" t="str">
            <v>DEMIRBANK 0000010002770</v>
          </cell>
          <cell r="D798" t="str">
            <v>D</v>
          </cell>
          <cell r="E798">
            <v>1755280490.8399999</v>
          </cell>
          <cell r="F798">
            <v>56548148377.879997</v>
          </cell>
          <cell r="G798">
            <v>0</v>
          </cell>
          <cell r="H798">
            <v>56548148377.879997</v>
          </cell>
          <cell r="I798">
            <v>9053.7199999999993</v>
          </cell>
          <cell r="J798" t="str">
            <v>C</v>
          </cell>
          <cell r="K798">
            <v>0</v>
          </cell>
          <cell r="L798">
            <v>58303419815</v>
          </cell>
          <cell r="M798">
            <v>0</v>
          </cell>
          <cell r="N798">
            <v>58303419815</v>
          </cell>
          <cell r="O798">
            <v>0</v>
          </cell>
        </row>
        <row r="799">
          <cell r="A799" t="str">
            <v>5121</v>
          </cell>
          <cell r="B799" t="str">
            <v>034</v>
          </cell>
          <cell r="C799" t="str">
            <v>DEMIRBANK GARANTII</v>
          </cell>
          <cell r="D799" t="str">
            <v>D</v>
          </cell>
          <cell r="E799">
            <v>57223316.450000003</v>
          </cell>
          <cell r="F799">
            <v>12129853401.08</v>
          </cell>
          <cell r="G799">
            <v>852454.24</v>
          </cell>
          <cell r="H799">
            <v>12130705855.32</v>
          </cell>
          <cell r="I799">
            <v>201591678.77000001</v>
          </cell>
          <cell r="J799" t="str">
            <v>C</v>
          </cell>
          <cell r="K799">
            <v>0</v>
          </cell>
          <cell r="L799">
            <v>11986337493</v>
          </cell>
          <cell r="M799">
            <v>0</v>
          </cell>
          <cell r="N799">
            <v>11986337493</v>
          </cell>
          <cell r="O799">
            <v>0</v>
          </cell>
        </row>
        <row r="800">
          <cell r="A800" t="str">
            <v>5121</v>
          </cell>
          <cell r="B800" t="str">
            <v>035</v>
          </cell>
          <cell r="C800" t="str">
            <v>ING BANK</v>
          </cell>
          <cell r="D800" t="str">
            <v>D</v>
          </cell>
          <cell r="E800">
            <v>104901251.37</v>
          </cell>
          <cell r="F800">
            <v>97473786367.940002</v>
          </cell>
          <cell r="G800">
            <v>166378.20000000001</v>
          </cell>
          <cell r="H800">
            <v>97473952746.139999</v>
          </cell>
          <cell r="I800">
            <v>66717598.509999998</v>
          </cell>
          <cell r="J800" t="str">
            <v>C</v>
          </cell>
          <cell r="K800">
            <v>0</v>
          </cell>
          <cell r="L800">
            <v>97512136399</v>
          </cell>
          <cell r="M800">
            <v>0</v>
          </cell>
          <cell r="N800">
            <v>97512136399</v>
          </cell>
          <cell r="O800">
            <v>0</v>
          </cell>
        </row>
        <row r="801">
          <cell r="A801" t="str">
            <v>5121</v>
          </cell>
          <cell r="B801" t="str">
            <v>037</v>
          </cell>
          <cell r="C801" t="str">
            <v>BRD UNIREA 70000127</v>
          </cell>
          <cell r="D801" t="str">
            <v>D</v>
          </cell>
          <cell r="E801">
            <v>135620659</v>
          </cell>
          <cell r="F801">
            <v>12624374083</v>
          </cell>
          <cell r="G801">
            <v>4563705850</v>
          </cell>
          <cell r="H801">
            <v>17188079933</v>
          </cell>
          <cell r="I801">
            <v>2077434214.75</v>
          </cell>
          <cell r="J801" t="str">
            <v>C</v>
          </cell>
          <cell r="K801">
            <v>0</v>
          </cell>
          <cell r="L801">
            <v>12757264931.25</v>
          </cell>
          <cell r="M801">
            <v>2489001446</v>
          </cell>
          <cell r="N801">
            <v>15246266377.25</v>
          </cell>
          <cell r="O801">
            <v>0</v>
          </cell>
        </row>
        <row r="802">
          <cell r="A802" t="str">
            <v>5121</v>
          </cell>
          <cell r="B802" t="str">
            <v>038</v>
          </cell>
          <cell r="C802" t="str">
            <v>CITIBANK</v>
          </cell>
          <cell r="D802" t="str">
            <v>D</v>
          </cell>
          <cell r="E802">
            <v>40398291</v>
          </cell>
          <cell r="F802">
            <v>318784</v>
          </cell>
          <cell r="G802">
            <v>636</v>
          </cell>
          <cell r="H802">
            <v>319420</v>
          </cell>
          <cell r="I802">
            <v>246711</v>
          </cell>
          <cell r="J802" t="str">
            <v>C</v>
          </cell>
          <cell r="K802">
            <v>0</v>
          </cell>
          <cell r="L802">
            <v>40471000</v>
          </cell>
          <cell r="M802">
            <v>0</v>
          </cell>
          <cell r="N802">
            <v>40471000</v>
          </cell>
          <cell r="O802">
            <v>0</v>
          </cell>
        </row>
        <row r="803">
          <cell r="A803" t="str">
            <v>5121</v>
          </cell>
          <cell r="B803" t="str">
            <v>040</v>
          </cell>
          <cell r="C803" t="str">
            <v>PATER CONT CURENT LEI</v>
          </cell>
          <cell r="D803" t="str">
            <v>D</v>
          </cell>
          <cell r="E803">
            <v>143392395.15000001</v>
          </cell>
          <cell r="F803">
            <v>177649775887.42001</v>
          </cell>
          <cell r="G803">
            <v>267683.96999999997</v>
          </cell>
          <cell r="H803">
            <v>177650043571.39001</v>
          </cell>
          <cell r="I803">
            <v>63254050.539999999</v>
          </cell>
          <cell r="J803" t="str">
            <v>C</v>
          </cell>
          <cell r="K803">
            <v>0</v>
          </cell>
          <cell r="L803">
            <v>177730131916</v>
          </cell>
          <cell r="M803">
            <v>50000</v>
          </cell>
          <cell r="N803">
            <v>177730181916</v>
          </cell>
          <cell r="O803">
            <v>0</v>
          </cell>
        </row>
        <row r="804">
          <cell r="A804" t="str">
            <v>5121</v>
          </cell>
          <cell r="B804" t="str">
            <v>043</v>
          </cell>
          <cell r="C804" t="str">
            <v>VOLKSBANK 0110012701</v>
          </cell>
          <cell r="D804" t="str">
            <v>D</v>
          </cell>
          <cell r="E804">
            <v>74519055</v>
          </cell>
          <cell r="F804">
            <v>91566413737</v>
          </cell>
          <cell r="G804">
            <v>91538</v>
          </cell>
          <cell r="H804">
            <v>91566505275</v>
          </cell>
          <cell r="I804">
            <v>53859425</v>
          </cell>
          <cell r="J804" t="str">
            <v>C</v>
          </cell>
          <cell r="K804">
            <v>0</v>
          </cell>
          <cell r="L804">
            <v>91587039193</v>
          </cell>
          <cell r="M804">
            <v>125712</v>
          </cell>
          <cell r="N804">
            <v>91587164905</v>
          </cell>
          <cell r="O804">
            <v>0</v>
          </cell>
        </row>
        <row r="805">
          <cell r="A805" t="str">
            <v>5121</v>
          </cell>
          <cell r="B805" t="str">
            <v>044</v>
          </cell>
          <cell r="C805" t="str">
            <v>BANCA ROMANA DE SCONT</v>
          </cell>
          <cell r="D805" t="str">
            <v>D</v>
          </cell>
          <cell r="E805">
            <v>7045142.2699999996</v>
          </cell>
          <cell r="F805">
            <v>740369902735.78003</v>
          </cell>
          <cell r="G805">
            <v>18790907416</v>
          </cell>
          <cell r="H805">
            <v>759160810151.78003</v>
          </cell>
          <cell r="I805">
            <v>752716265.04999995</v>
          </cell>
          <cell r="J805" t="str">
            <v>C</v>
          </cell>
          <cell r="K805">
            <v>0</v>
          </cell>
          <cell r="L805">
            <v>740317169733</v>
          </cell>
          <cell r="M805">
            <v>18097969296</v>
          </cell>
          <cell r="N805">
            <v>758415139029</v>
          </cell>
          <cell r="O805">
            <v>0</v>
          </cell>
        </row>
        <row r="806">
          <cell r="A806" t="str">
            <v>5121</v>
          </cell>
          <cell r="B806" t="str">
            <v>999</v>
          </cell>
          <cell r="C806" t="str">
            <v>CONT INTERN BRS/LEI</v>
          </cell>
          <cell r="D806" t="str">
            <v>D</v>
          </cell>
          <cell r="E806">
            <v>0</v>
          </cell>
          <cell r="F806">
            <v>0</v>
          </cell>
          <cell r="G806">
            <v>27317965</v>
          </cell>
          <cell r="H806">
            <v>27317965</v>
          </cell>
          <cell r="I806">
            <v>27317965</v>
          </cell>
          <cell r="J806" t="str">
            <v>C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</row>
        <row r="807">
          <cell r="A807" t="str">
            <v>5124</v>
          </cell>
          <cell r="C807" t="str">
            <v>CONTURI LA BANCI IN DEVIZE</v>
          </cell>
          <cell r="D807" t="str">
            <v>D</v>
          </cell>
          <cell r="E807">
            <v>214673883</v>
          </cell>
          <cell r="F807">
            <v>1334193223498</v>
          </cell>
          <cell r="G807">
            <v>40659040668</v>
          </cell>
          <cell r="H807">
            <v>1374852264166</v>
          </cell>
          <cell r="I807">
            <v>10080538883</v>
          </cell>
          <cell r="J807" t="str">
            <v>C</v>
          </cell>
          <cell r="K807">
            <v>0</v>
          </cell>
          <cell r="L807">
            <v>1355347588678.22</v>
          </cell>
          <cell r="M807">
            <v>9638810487.7800007</v>
          </cell>
          <cell r="N807">
            <v>1364986399166</v>
          </cell>
          <cell r="O807">
            <v>0</v>
          </cell>
        </row>
        <row r="808">
          <cell r="A808" t="str">
            <v>5124</v>
          </cell>
          <cell r="B808" t="str">
            <v>001</v>
          </cell>
          <cell r="C808" t="str">
            <v>B.C.R. SMB 472161603100  $</v>
          </cell>
          <cell r="D808" t="str">
            <v>D</v>
          </cell>
          <cell r="E808">
            <v>11253699</v>
          </cell>
          <cell r="F808">
            <v>0</v>
          </cell>
          <cell r="G808">
            <v>2461611</v>
          </cell>
          <cell r="H808">
            <v>2461611</v>
          </cell>
          <cell r="I808">
            <v>13715310</v>
          </cell>
          <cell r="J808" t="str">
            <v>C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</row>
        <row r="809">
          <cell r="A809" t="str">
            <v>5124</v>
          </cell>
          <cell r="B809" t="str">
            <v>002</v>
          </cell>
          <cell r="C809" t="str">
            <v>B.C.R. SMB BLOCAJ 479151603100  $</v>
          </cell>
          <cell r="D809" t="str">
            <v>D</v>
          </cell>
          <cell r="E809">
            <v>2527785</v>
          </cell>
          <cell r="F809">
            <v>0</v>
          </cell>
          <cell r="G809">
            <v>552923</v>
          </cell>
          <cell r="H809">
            <v>552923</v>
          </cell>
          <cell r="I809">
            <v>3080708</v>
          </cell>
          <cell r="J809" t="str">
            <v>C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</row>
        <row r="810">
          <cell r="A810" t="str">
            <v>5124</v>
          </cell>
          <cell r="B810" t="str">
            <v>003</v>
          </cell>
          <cell r="C810" t="str">
            <v>B.C.R. SMB CARD   $</v>
          </cell>
          <cell r="D810" t="str">
            <v>D</v>
          </cell>
          <cell r="E810">
            <v>70567202</v>
          </cell>
          <cell r="F810">
            <v>4855277</v>
          </cell>
          <cell r="G810">
            <v>16048659</v>
          </cell>
          <cell r="H810">
            <v>20903936</v>
          </cell>
          <cell r="I810">
            <v>90260938</v>
          </cell>
          <cell r="J810" t="str">
            <v>C</v>
          </cell>
          <cell r="K810">
            <v>0</v>
          </cell>
          <cell r="L810">
            <v>1210200</v>
          </cell>
          <cell r="M810">
            <v>0</v>
          </cell>
          <cell r="N810">
            <v>1210200</v>
          </cell>
          <cell r="O810">
            <v>0</v>
          </cell>
        </row>
        <row r="811">
          <cell r="A811" t="str">
            <v>5124</v>
          </cell>
          <cell r="B811" t="str">
            <v>004</v>
          </cell>
          <cell r="C811" t="str">
            <v>B.C.R. SMB 472131003100 DM</v>
          </cell>
          <cell r="D811" t="str">
            <v>D</v>
          </cell>
          <cell r="E811">
            <v>18843001</v>
          </cell>
          <cell r="F811">
            <v>0</v>
          </cell>
          <cell r="G811">
            <v>3409191</v>
          </cell>
          <cell r="H811">
            <v>3409191</v>
          </cell>
          <cell r="I811">
            <v>0</v>
          </cell>
          <cell r="J811" t="str">
            <v>C</v>
          </cell>
          <cell r="K811">
            <v>0</v>
          </cell>
          <cell r="L811">
            <v>0</v>
          </cell>
          <cell r="M811">
            <v>22252192</v>
          </cell>
          <cell r="N811">
            <v>22252192</v>
          </cell>
          <cell r="O811">
            <v>0</v>
          </cell>
        </row>
        <row r="812">
          <cell r="A812" t="str">
            <v>5124</v>
          </cell>
          <cell r="B812" t="str">
            <v>007</v>
          </cell>
          <cell r="C812" t="str">
            <v>B.C.R. SMB 472150303100 SA</v>
          </cell>
          <cell r="D812" t="str">
            <v>D</v>
          </cell>
          <cell r="E812">
            <v>7462521</v>
          </cell>
          <cell r="F812">
            <v>0</v>
          </cell>
          <cell r="G812">
            <v>1349469</v>
          </cell>
          <cell r="H812">
            <v>1349469</v>
          </cell>
          <cell r="I812">
            <v>0</v>
          </cell>
          <cell r="J812" t="str">
            <v>C</v>
          </cell>
          <cell r="K812">
            <v>0</v>
          </cell>
          <cell r="L812">
            <v>0</v>
          </cell>
          <cell r="M812">
            <v>8811990</v>
          </cell>
          <cell r="N812">
            <v>8811990</v>
          </cell>
          <cell r="O812">
            <v>0</v>
          </cell>
        </row>
        <row r="813">
          <cell r="A813" t="str">
            <v>5124</v>
          </cell>
          <cell r="B813" t="str">
            <v>009</v>
          </cell>
          <cell r="C813" t="str">
            <v>B.C.R. SMB 478181103100 LI</v>
          </cell>
          <cell r="D813" t="str">
            <v>D</v>
          </cell>
          <cell r="E813">
            <v>6759562</v>
          </cell>
          <cell r="F813">
            <v>0</v>
          </cell>
          <cell r="G813">
            <v>-6686975</v>
          </cell>
          <cell r="H813">
            <v>-6686975</v>
          </cell>
          <cell r="I813">
            <v>0</v>
          </cell>
          <cell r="J813" t="str">
            <v>C</v>
          </cell>
          <cell r="K813">
            <v>0</v>
          </cell>
          <cell r="L813">
            <v>0</v>
          </cell>
          <cell r="M813">
            <v>72587</v>
          </cell>
          <cell r="N813">
            <v>72587</v>
          </cell>
          <cell r="O813">
            <v>0</v>
          </cell>
        </row>
        <row r="814">
          <cell r="A814" t="str">
            <v>5124</v>
          </cell>
          <cell r="B814" t="str">
            <v>015</v>
          </cell>
          <cell r="C814" t="str">
            <v>ABN AMRO 264100001070  $</v>
          </cell>
          <cell r="D814" t="str">
            <v>D</v>
          </cell>
          <cell r="E814">
            <v>2941564</v>
          </cell>
          <cell r="F814">
            <v>71572933694</v>
          </cell>
          <cell r="G814">
            <v>500500886</v>
          </cell>
          <cell r="H814">
            <v>72073434580</v>
          </cell>
          <cell r="I814">
            <v>10536336</v>
          </cell>
          <cell r="J814" t="str">
            <v>C</v>
          </cell>
          <cell r="K814">
            <v>0</v>
          </cell>
          <cell r="L814">
            <v>72065839808</v>
          </cell>
          <cell r="M814">
            <v>0</v>
          </cell>
          <cell r="N814">
            <v>72065839808</v>
          </cell>
          <cell r="O814">
            <v>0</v>
          </cell>
        </row>
        <row r="815">
          <cell r="A815" t="str">
            <v>5124</v>
          </cell>
          <cell r="B815" t="str">
            <v>016</v>
          </cell>
          <cell r="C815" t="str">
            <v>ABN AMRO 2641000017 DM</v>
          </cell>
          <cell r="D815" t="str">
            <v>D</v>
          </cell>
          <cell r="E815">
            <v>28238</v>
          </cell>
          <cell r="F815">
            <v>0</v>
          </cell>
          <cell r="G815">
            <v>4273</v>
          </cell>
          <cell r="H815">
            <v>4273</v>
          </cell>
          <cell r="I815">
            <v>0</v>
          </cell>
          <cell r="J815" t="str">
            <v>C</v>
          </cell>
          <cell r="K815">
            <v>0</v>
          </cell>
          <cell r="L815">
            <v>32511</v>
          </cell>
          <cell r="M815">
            <v>0</v>
          </cell>
          <cell r="N815">
            <v>32511</v>
          </cell>
          <cell r="O815">
            <v>0</v>
          </cell>
        </row>
        <row r="816">
          <cell r="A816" t="str">
            <v>5124</v>
          </cell>
          <cell r="B816" t="str">
            <v>017</v>
          </cell>
          <cell r="C816" t="str">
            <v>ION TIRIAC DM 4020047431 DM</v>
          </cell>
          <cell r="D816" t="str">
            <v>D</v>
          </cell>
          <cell r="E816">
            <v>765262</v>
          </cell>
          <cell r="F816">
            <v>0</v>
          </cell>
          <cell r="G816">
            <v>18245</v>
          </cell>
          <cell r="H816">
            <v>18245</v>
          </cell>
          <cell r="I816">
            <v>0</v>
          </cell>
          <cell r="J816" t="str">
            <v>C</v>
          </cell>
          <cell r="K816">
            <v>0</v>
          </cell>
          <cell r="L816">
            <v>783507.22</v>
          </cell>
          <cell r="M816">
            <v>-0.22</v>
          </cell>
          <cell r="N816">
            <v>783507</v>
          </cell>
          <cell r="O816">
            <v>0</v>
          </cell>
        </row>
        <row r="817">
          <cell r="A817" t="str">
            <v>5124</v>
          </cell>
          <cell r="B817" t="str">
            <v>018</v>
          </cell>
          <cell r="C817" t="str">
            <v>DEMIRBANK USD 0000010002894  $</v>
          </cell>
          <cell r="D817" t="str">
            <v>D</v>
          </cell>
          <cell r="E817">
            <v>2106747</v>
          </cell>
          <cell r="F817">
            <v>531130178753</v>
          </cell>
          <cell r="G817">
            <v>9518452728</v>
          </cell>
          <cell r="H817">
            <v>540648631481</v>
          </cell>
          <cell r="I817">
            <v>16662362</v>
          </cell>
          <cell r="J817" t="str">
            <v>C</v>
          </cell>
          <cell r="K817">
            <v>0</v>
          </cell>
          <cell r="L817">
            <v>540634075866</v>
          </cell>
          <cell r="M817">
            <v>0</v>
          </cell>
          <cell r="N817">
            <v>540634075866</v>
          </cell>
          <cell r="O817">
            <v>0</v>
          </cell>
        </row>
        <row r="818">
          <cell r="A818" t="str">
            <v>5124</v>
          </cell>
          <cell r="B818" t="str">
            <v>020</v>
          </cell>
          <cell r="C818" t="str">
            <v>DEMIRBANK DEM  DM</v>
          </cell>
          <cell r="D818" t="str">
            <v>D</v>
          </cell>
          <cell r="E818">
            <v>190021</v>
          </cell>
          <cell r="F818">
            <v>0</v>
          </cell>
          <cell r="G818">
            <v>12353</v>
          </cell>
          <cell r="H818">
            <v>12353</v>
          </cell>
          <cell r="I818">
            <v>60299</v>
          </cell>
          <cell r="J818" t="str">
            <v>C</v>
          </cell>
          <cell r="K818">
            <v>0</v>
          </cell>
          <cell r="L818">
            <v>142075</v>
          </cell>
          <cell r="M818">
            <v>0</v>
          </cell>
          <cell r="N818">
            <v>142075</v>
          </cell>
          <cell r="O818">
            <v>0</v>
          </cell>
        </row>
        <row r="819">
          <cell r="A819" t="str">
            <v>5124</v>
          </cell>
          <cell r="B819" t="str">
            <v>021</v>
          </cell>
          <cell r="C819" t="str">
            <v>DEMIRBANK GBP   L</v>
          </cell>
          <cell r="D819" t="str">
            <v>D</v>
          </cell>
          <cell r="E819">
            <v>77254</v>
          </cell>
          <cell r="F819">
            <v>0</v>
          </cell>
          <cell r="G819">
            <v>14298</v>
          </cell>
          <cell r="H819">
            <v>14298</v>
          </cell>
          <cell r="I819">
            <v>91552</v>
          </cell>
          <cell r="J819" t="str">
            <v>C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</row>
        <row r="820">
          <cell r="A820" t="str">
            <v>5124</v>
          </cell>
          <cell r="B820" t="str">
            <v>022</v>
          </cell>
          <cell r="C820" t="str">
            <v>WESTBANK DEM  DM</v>
          </cell>
          <cell r="D820" t="str">
            <v>D</v>
          </cell>
          <cell r="E820">
            <v>12257014</v>
          </cell>
          <cell r="F820">
            <v>326960</v>
          </cell>
          <cell r="G820">
            <v>1948416</v>
          </cell>
          <cell r="H820">
            <v>2275376</v>
          </cell>
          <cell r="I820">
            <v>0</v>
          </cell>
          <cell r="J820" t="str">
            <v>C</v>
          </cell>
          <cell r="K820">
            <v>0</v>
          </cell>
          <cell r="L820">
            <v>0</v>
          </cell>
          <cell r="M820">
            <v>14532390</v>
          </cell>
          <cell r="N820">
            <v>14532390</v>
          </cell>
          <cell r="O820">
            <v>0</v>
          </cell>
        </row>
        <row r="821">
          <cell r="A821" t="str">
            <v>5124</v>
          </cell>
          <cell r="B821" t="str">
            <v>023</v>
          </cell>
          <cell r="C821" t="str">
            <v>WESTBANK USD</v>
          </cell>
          <cell r="D821" t="str">
            <v>D</v>
          </cell>
          <cell r="E821">
            <v>1222670</v>
          </cell>
          <cell r="F821">
            <v>0</v>
          </cell>
          <cell r="G821">
            <v>267445</v>
          </cell>
          <cell r="H821">
            <v>267445</v>
          </cell>
          <cell r="I821">
            <v>1490115</v>
          </cell>
          <cell r="J821" t="str">
            <v>C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</row>
        <row r="822">
          <cell r="A822" t="str">
            <v>5124</v>
          </cell>
          <cell r="B822" t="str">
            <v>024</v>
          </cell>
          <cell r="C822" t="str">
            <v>WESTBANK EURO  EU</v>
          </cell>
          <cell r="D822" t="str">
            <v>D</v>
          </cell>
          <cell r="E822">
            <v>17292606</v>
          </cell>
          <cell r="F822">
            <v>440367</v>
          </cell>
          <cell r="G822">
            <v>17274132</v>
          </cell>
          <cell r="H822">
            <v>17714499</v>
          </cell>
          <cell r="I822">
            <v>35007105</v>
          </cell>
          <cell r="J822" t="str">
            <v>C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</row>
        <row r="823">
          <cell r="A823" t="str">
            <v>5124</v>
          </cell>
          <cell r="B823" t="str">
            <v>025</v>
          </cell>
          <cell r="C823" t="str">
            <v>DEMIRBANK EURO  EU</v>
          </cell>
          <cell r="D823" t="str">
            <v>D</v>
          </cell>
          <cell r="E823">
            <v>391676</v>
          </cell>
          <cell r="F823">
            <v>0</v>
          </cell>
          <cell r="G823">
            <v>61111</v>
          </cell>
          <cell r="H823">
            <v>61111</v>
          </cell>
          <cell r="I823">
            <v>452787</v>
          </cell>
          <cell r="J823" t="str">
            <v>C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</row>
        <row r="824">
          <cell r="A824" t="str">
            <v>5124</v>
          </cell>
          <cell r="B824" t="str">
            <v>026</v>
          </cell>
          <cell r="C824" t="str">
            <v>CITIBANK   $</v>
          </cell>
          <cell r="D824" t="str">
            <v>D</v>
          </cell>
          <cell r="E824">
            <v>852188</v>
          </cell>
          <cell r="F824">
            <v>9735</v>
          </cell>
          <cell r="G824">
            <v>188045</v>
          </cell>
          <cell r="H824">
            <v>197780</v>
          </cell>
          <cell r="I824">
            <v>1049968</v>
          </cell>
          <cell r="J824" t="str">
            <v>C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</row>
        <row r="825">
          <cell r="A825" t="str">
            <v>5124</v>
          </cell>
          <cell r="B825" t="str">
            <v>029</v>
          </cell>
          <cell r="C825" t="str">
            <v>BRD UNIREA EUR</v>
          </cell>
          <cell r="D825" t="str">
            <v>D</v>
          </cell>
          <cell r="E825">
            <v>0</v>
          </cell>
          <cell r="F825">
            <v>89331189</v>
          </cell>
          <cell r="G825">
            <v>-135688</v>
          </cell>
          <cell r="H825">
            <v>89195501</v>
          </cell>
          <cell r="I825">
            <v>89195501</v>
          </cell>
          <cell r="J825" t="str">
            <v>C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</row>
        <row r="826">
          <cell r="A826" t="str">
            <v>5124</v>
          </cell>
          <cell r="B826" t="str">
            <v>030</v>
          </cell>
          <cell r="C826" t="str">
            <v>BRD UNIREA DEM</v>
          </cell>
          <cell r="D826" t="str">
            <v>D</v>
          </cell>
          <cell r="E826">
            <v>0</v>
          </cell>
          <cell r="F826">
            <v>128181915</v>
          </cell>
          <cell r="G826">
            <v>8959398</v>
          </cell>
          <cell r="H826">
            <v>137141313</v>
          </cell>
          <cell r="I826">
            <v>0</v>
          </cell>
          <cell r="J826" t="str">
            <v>C</v>
          </cell>
          <cell r="K826">
            <v>0</v>
          </cell>
          <cell r="L826">
            <v>137141313</v>
          </cell>
          <cell r="M826">
            <v>0</v>
          </cell>
          <cell r="N826">
            <v>137141313</v>
          </cell>
          <cell r="O826">
            <v>0</v>
          </cell>
        </row>
        <row r="827">
          <cell r="A827" t="str">
            <v>5124</v>
          </cell>
          <cell r="B827" t="str">
            <v>032</v>
          </cell>
          <cell r="C827" t="str">
            <v>BRD UNIREA CARD USD 1957670019</v>
          </cell>
          <cell r="D827" t="str">
            <v>D</v>
          </cell>
          <cell r="E827">
            <v>59134873</v>
          </cell>
          <cell r="F827">
            <v>741518</v>
          </cell>
          <cell r="G827">
            <v>12919842</v>
          </cell>
          <cell r="H827">
            <v>13661360</v>
          </cell>
          <cell r="I827">
            <v>2056017</v>
          </cell>
          <cell r="J827" t="str">
            <v>C</v>
          </cell>
          <cell r="K827">
            <v>0</v>
          </cell>
          <cell r="L827">
            <v>40373</v>
          </cell>
          <cell r="M827">
            <v>70699843</v>
          </cell>
          <cell r="N827">
            <v>70740216</v>
          </cell>
          <cell r="O827">
            <v>0</v>
          </cell>
        </row>
        <row r="828">
          <cell r="A828" t="str">
            <v>5124</v>
          </cell>
          <cell r="B828" t="str">
            <v>033</v>
          </cell>
          <cell r="C828" t="str">
            <v>PIREUS BANK</v>
          </cell>
          <cell r="D828" t="str">
            <v>D</v>
          </cell>
          <cell r="E828">
            <v>0</v>
          </cell>
          <cell r="F828">
            <v>403003401288</v>
          </cell>
          <cell r="G828">
            <v>5781625165</v>
          </cell>
          <cell r="H828">
            <v>408785026453</v>
          </cell>
          <cell r="I828">
            <v>256185948</v>
          </cell>
          <cell r="J828" t="str">
            <v>C</v>
          </cell>
          <cell r="K828">
            <v>0</v>
          </cell>
          <cell r="L828">
            <v>408528840505</v>
          </cell>
          <cell r="M828">
            <v>0</v>
          </cell>
          <cell r="N828">
            <v>408528840505</v>
          </cell>
          <cell r="O828">
            <v>0</v>
          </cell>
        </row>
        <row r="829">
          <cell r="A829" t="str">
            <v>5124</v>
          </cell>
          <cell r="B829" t="str">
            <v>034</v>
          </cell>
          <cell r="C829" t="str">
            <v>ABN AMRO EUR</v>
          </cell>
          <cell r="D829" t="str">
            <v>D</v>
          </cell>
          <cell r="E829">
            <v>0</v>
          </cell>
          <cell r="F829">
            <v>32511</v>
          </cell>
          <cell r="G829">
            <v>110</v>
          </cell>
          <cell r="H829">
            <v>32621</v>
          </cell>
          <cell r="I829">
            <v>32621</v>
          </cell>
          <cell r="J829" t="str">
            <v>C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</row>
        <row r="830">
          <cell r="A830" t="str">
            <v>5124</v>
          </cell>
          <cell r="B830" t="str">
            <v>035</v>
          </cell>
          <cell r="C830" t="str">
            <v>BANCA ROMANEASCA CONT USD</v>
          </cell>
          <cell r="D830" t="str">
            <v>D</v>
          </cell>
          <cell r="E830">
            <v>0</v>
          </cell>
          <cell r="F830">
            <v>142849125961</v>
          </cell>
          <cell r="G830">
            <v>3618677133</v>
          </cell>
          <cell r="H830">
            <v>146467803094</v>
          </cell>
          <cell r="I830">
            <v>28106479</v>
          </cell>
          <cell r="J830" t="str">
            <v>C</v>
          </cell>
          <cell r="K830">
            <v>0</v>
          </cell>
          <cell r="L830">
            <v>146439696615</v>
          </cell>
          <cell r="M830">
            <v>0</v>
          </cell>
          <cell r="N830">
            <v>146439696615</v>
          </cell>
          <cell r="O830">
            <v>0</v>
          </cell>
        </row>
        <row r="831">
          <cell r="A831" t="str">
            <v>5124</v>
          </cell>
          <cell r="B831" t="str">
            <v>036</v>
          </cell>
          <cell r="C831" t="str">
            <v>B.C.R.2511.1-90.22/EUR</v>
          </cell>
          <cell r="D831" t="str">
            <v>D</v>
          </cell>
          <cell r="E831">
            <v>0</v>
          </cell>
          <cell r="F831">
            <v>0</v>
          </cell>
          <cell r="G831">
            <v>30409249</v>
          </cell>
          <cell r="H831">
            <v>30409249</v>
          </cell>
          <cell r="I831">
            <v>30409249</v>
          </cell>
          <cell r="J831" t="str">
            <v>C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</row>
        <row r="832">
          <cell r="A832" t="str">
            <v>5124</v>
          </cell>
          <cell r="B832" t="str">
            <v>044</v>
          </cell>
          <cell r="C832" t="str">
            <v>BANCA DE SCONT USD</v>
          </cell>
          <cell r="D832" t="str">
            <v>D</v>
          </cell>
          <cell r="E832">
            <v>0</v>
          </cell>
          <cell r="F832">
            <v>185413664330</v>
          </cell>
          <cell r="G832">
            <v>11671608649</v>
          </cell>
          <cell r="H832">
            <v>197085272979</v>
          </cell>
          <cell r="I832">
            <v>23045588</v>
          </cell>
          <cell r="J832" t="str">
            <v>C</v>
          </cell>
          <cell r="K832">
            <v>0</v>
          </cell>
          <cell r="L832">
            <v>187539785905</v>
          </cell>
          <cell r="M832">
            <v>9522441486</v>
          </cell>
          <cell r="N832">
            <v>197062227391</v>
          </cell>
          <cell r="O832">
            <v>0</v>
          </cell>
        </row>
        <row r="833">
          <cell r="A833" t="str">
            <v>5124</v>
          </cell>
          <cell r="B833" t="str">
            <v>999</v>
          </cell>
          <cell r="C833" t="str">
            <v>CONT INTERN BRS</v>
          </cell>
          <cell r="D833" t="str">
            <v>D</v>
          </cell>
          <cell r="E833">
            <v>0</v>
          </cell>
          <cell r="F833">
            <v>0</v>
          </cell>
          <cell r="G833">
            <v>9479100000</v>
          </cell>
          <cell r="H833">
            <v>9479100000</v>
          </cell>
          <cell r="I833">
            <v>9479100000</v>
          </cell>
          <cell r="J833" t="str">
            <v>C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</row>
        <row r="834">
          <cell r="A834" t="str">
            <v>5311</v>
          </cell>
          <cell r="C834" t="str">
            <v>CASA IN LEI</v>
          </cell>
          <cell r="D834" t="str">
            <v>D</v>
          </cell>
          <cell r="E834">
            <v>28385</v>
          </cell>
          <cell r="F834">
            <v>8861923254</v>
          </cell>
          <cell r="G834">
            <v>582987029</v>
          </cell>
          <cell r="H834">
            <v>9444910283</v>
          </cell>
          <cell r="I834">
            <v>20357469</v>
          </cell>
          <cell r="J834" t="str">
            <v>C</v>
          </cell>
          <cell r="K834">
            <v>0</v>
          </cell>
          <cell r="L834">
            <v>8848318135</v>
          </cell>
          <cell r="M834">
            <v>576263064</v>
          </cell>
          <cell r="N834">
            <v>9424581199</v>
          </cell>
          <cell r="O834">
            <v>0</v>
          </cell>
        </row>
        <row r="835">
          <cell r="A835" t="str">
            <v>5314</v>
          </cell>
          <cell r="C835" t="str">
            <v>CASA IN DEVIZE</v>
          </cell>
          <cell r="D835" t="str">
            <v>D</v>
          </cell>
          <cell r="E835">
            <v>0</v>
          </cell>
          <cell r="F835">
            <v>177557387</v>
          </cell>
          <cell r="G835">
            <v>8112916</v>
          </cell>
          <cell r="H835">
            <v>185670303</v>
          </cell>
          <cell r="I835">
            <v>0</v>
          </cell>
          <cell r="J835" t="str">
            <v>C</v>
          </cell>
          <cell r="K835">
            <v>0</v>
          </cell>
          <cell r="L835">
            <v>177557387</v>
          </cell>
          <cell r="M835">
            <v>8112916</v>
          </cell>
          <cell r="N835">
            <v>185670303</v>
          </cell>
          <cell r="O835">
            <v>0</v>
          </cell>
        </row>
        <row r="836">
          <cell r="A836" t="str">
            <v>5314</v>
          </cell>
          <cell r="B836" t="str">
            <v>02</v>
          </cell>
          <cell r="C836" t="str">
            <v>CASA IN VALUTA $</v>
          </cell>
          <cell r="D836" t="str">
            <v>D</v>
          </cell>
          <cell r="E836">
            <v>0</v>
          </cell>
          <cell r="F836">
            <v>115258181</v>
          </cell>
          <cell r="G836">
            <v>8112916</v>
          </cell>
          <cell r="H836">
            <v>123371097</v>
          </cell>
          <cell r="I836">
            <v>0</v>
          </cell>
          <cell r="J836" t="str">
            <v>C</v>
          </cell>
          <cell r="K836">
            <v>0</v>
          </cell>
          <cell r="L836">
            <v>115258181</v>
          </cell>
          <cell r="M836">
            <v>8112916</v>
          </cell>
          <cell r="N836">
            <v>123371097</v>
          </cell>
          <cell r="O836">
            <v>0</v>
          </cell>
        </row>
        <row r="837">
          <cell r="A837" t="str">
            <v>5314</v>
          </cell>
          <cell r="B837" t="str">
            <v>03</v>
          </cell>
          <cell r="C837" t="str">
            <v>CASA DEM</v>
          </cell>
          <cell r="D837" t="str">
            <v>D</v>
          </cell>
          <cell r="E837">
            <v>0</v>
          </cell>
          <cell r="F837">
            <v>62299206</v>
          </cell>
          <cell r="G837">
            <v>0</v>
          </cell>
          <cell r="H837">
            <v>62299206</v>
          </cell>
          <cell r="I837">
            <v>0</v>
          </cell>
          <cell r="J837" t="str">
            <v>C</v>
          </cell>
          <cell r="K837">
            <v>0</v>
          </cell>
          <cell r="L837">
            <v>62299206</v>
          </cell>
          <cell r="M837">
            <v>0</v>
          </cell>
          <cell r="N837">
            <v>62299206</v>
          </cell>
          <cell r="O837">
            <v>0</v>
          </cell>
        </row>
        <row r="838">
          <cell r="A838" t="str">
            <v>532</v>
          </cell>
          <cell r="C838" t="str">
            <v>ALTE VALORI</v>
          </cell>
          <cell r="D838" t="str">
            <v>D</v>
          </cell>
          <cell r="E838">
            <v>7500000</v>
          </cell>
          <cell r="F838">
            <v>62960155</v>
          </cell>
          <cell r="G838">
            <v>8258220</v>
          </cell>
          <cell r="H838">
            <v>71218375</v>
          </cell>
          <cell r="I838">
            <v>18966720</v>
          </cell>
          <cell r="J838" t="str">
            <v>C</v>
          </cell>
          <cell r="K838">
            <v>0</v>
          </cell>
          <cell r="L838">
            <v>52062470</v>
          </cell>
          <cell r="M838">
            <v>7689185</v>
          </cell>
          <cell r="N838">
            <v>59751655</v>
          </cell>
          <cell r="O838">
            <v>0</v>
          </cell>
        </row>
        <row r="839">
          <cell r="A839" t="str">
            <v>542</v>
          </cell>
          <cell r="C839" t="str">
            <v>AVANSURI DE TREZORERIE</v>
          </cell>
          <cell r="D839" t="str">
            <v>D</v>
          </cell>
          <cell r="E839">
            <v>30248292</v>
          </cell>
          <cell r="F839">
            <v>638126184</v>
          </cell>
          <cell r="G839">
            <v>15375512</v>
          </cell>
          <cell r="H839">
            <v>653501696</v>
          </cell>
          <cell r="I839">
            <v>31081238</v>
          </cell>
          <cell r="J839" t="str">
            <v>C</v>
          </cell>
          <cell r="K839">
            <v>0</v>
          </cell>
          <cell r="L839">
            <v>573771398</v>
          </cell>
          <cell r="M839">
            <v>78897352</v>
          </cell>
          <cell r="N839">
            <v>652668750</v>
          </cell>
          <cell r="O839">
            <v>0</v>
          </cell>
        </row>
        <row r="840">
          <cell r="A840" t="str">
            <v>542</v>
          </cell>
          <cell r="B840" t="str">
            <v>01</v>
          </cell>
          <cell r="C840" t="str">
            <v>POPA GHEORGHE</v>
          </cell>
          <cell r="D840" t="str">
            <v>D</v>
          </cell>
          <cell r="E840">
            <v>25005236</v>
          </cell>
          <cell r="F840">
            <v>280153859</v>
          </cell>
          <cell r="G840">
            <v>5000000</v>
          </cell>
          <cell r="H840">
            <v>285153859</v>
          </cell>
          <cell r="I840">
            <v>5000000</v>
          </cell>
          <cell r="J840" t="str">
            <v>C</v>
          </cell>
          <cell r="K840">
            <v>0</v>
          </cell>
          <cell r="L840">
            <v>290468139</v>
          </cell>
          <cell r="M840">
            <v>14690956</v>
          </cell>
          <cell r="N840">
            <v>305159095</v>
          </cell>
          <cell r="O840">
            <v>0</v>
          </cell>
        </row>
        <row r="841">
          <cell r="A841" t="str">
            <v>542</v>
          </cell>
          <cell r="B841" t="str">
            <v>02</v>
          </cell>
          <cell r="C841" t="str">
            <v>MUTULETE AURELIA</v>
          </cell>
          <cell r="D841" t="str">
            <v>D</v>
          </cell>
          <cell r="E841">
            <v>5000000</v>
          </cell>
          <cell r="F841">
            <v>14178748</v>
          </cell>
          <cell r="G841">
            <v>0</v>
          </cell>
          <cell r="H841">
            <v>14178748</v>
          </cell>
          <cell r="I841">
            <v>0</v>
          </cell>
          <cell r="J841" t="str">
            <v>C</v>
          </cell>
          <cell r="K841">
            <v>0</v>
          </cell>
          <cell r="L841">
            <v>19178748</v>
          </cell>
          <cell r="M841">
            <v>0</v>
          </cell>
          <cell r="N841">
            <v>19178748</v>
          </cell>
          <cell r="O841">
            <v>0</v>
          </cell>
        </row>
        <row r="842">
          <cell r="A842" t="str">
            <v>542</v>
          </cell>
          <cell r="B842" t="str">
            <v>03</v>
          </cell>
          <cell r="C842" t="str">
            <v>DOROJAN ELENA</v>
          </cell>
          <cell r="D842" t="str">
            <v>D</v>
          </cell>
          <cell r="E842">
            <v>0</v>
          </cell>
          <cell r="F842">
            <v>41746820</v>
          </cell>
          <cell r="G842">
            <v>0</v>
          </cell>
          <cell r="H842">
            <v>41746820</v>
          </cell>
          <cell r="I842">
            <v>0</v>
          </cell>
          <cell r="J842" t="str">
            <v>C</v>
          </cell>
          <cell r="K842">
            <v>0</v>
          </cell>
          <cell r="L842">
            <v>41746820</v>
          </cell>
          <cell r="M842">
            <v>0</v>
          </cell>
          <cell r="N842">
            <v>41746820</v>
          </cell>
          <cell r="O842">
            <v>0</v>
          </cell>
        </row>
        <row r="843">
          <cell r="A843" t="str">
            <v>542</v>
          </cell>
          <cell r="B843" t="str">
            <v>04</v>
          </cell>
          <cell r="C843" t="str">
            <v>PAVEL GHEORGHE</v>
          </cell>
          <cell r="D843" t="str">
            <v>D</v>
          </cell>
          <cell r="E843">
            <v>0</v>
          </cell>
          <cell r="F843">
            <v>25423200</v>
          </cell>
          <cell r="G843">
            <v>1130000</v>
          </cell>
          <cell r="H843">
            <v>26553200</v>
          </cell>
          <cell r="I843">
            <v>0</v>
          </cell>
          <cell r="J843" t="str">
            <v>C</v>
          </cell>
          <cell r="K843">
            <v>0</v>
          </cell>
          <cell r="L843">
            <v>24273200</v>
          </cell>
          <cell r="M843">
            <v>2280000</v>
          </cell>
          <cell r="N843">
            <v>26553200</v>
          </cell>
          <cell r="O843">
            <v>0</v>
          </cell>
        </row>
        <row r="844">
          <cell r="A844" t="str">
            <v>542</v>
          </cell>
          <cell r="B844" t="str">
            <v>05</v>
          </cell>
          <cell r="C844" t="str">
            <v>SERBANESCU RUXANDRA</v>
          </cell>
          <cell r="D844" t="str">
            <v>D</v>
          </cell>
          <cell r="E844">
            <v>0</v>
          </cell>
          <cell r="F844">
            <v>240000</v>
          </cell>
          <cell r="G844">
            <v>0</v>
          </cell>
          <cell r="H844">
            <v>240000</v>
          </cell>
          <cell r="I844">
            <v>0</v>
          </cell>
          <cell r="J844" t="str">
            <v>C</v>
          </cell>
          <cell r="K844">
            <v>0</v>
          </cell>
          <cell r="L844">
            <v>240000</v>
          </cell>
          <cell r="M844">
            <v>0</v>
          </cell>
          <cell r="N844">
            <v>240000</v>
          </cell>
          <cell r="O844">
            <v>0</v>
          </cell>
        </row>
        <row r="845">
          <cell r="A845" t="str">
            <v>542</v>
          </cell>
          <cell r="B845" t="str">
            <v>07</v>
          </cell>
          <cell r="C845" t="str">
            <v>TARALA CONSTANTIN</v>
          </cell>
          <cell r="D845" t="str">
            <v>D</v>
          </cell>
          <cell r="E845">
            <v>0</v>
          </cell>
          <cell r="F845">
            <v>2800000</v>
          </cell>
          <cell r="G845">
            <v>0</v>
          </cell>
          <cell r="H845">
            <v>2800000</v>
          </cell>
          <cell r="I845">
            <v>0</v>
          </cell>
          <cell r="J845" t="str">
            <v>C</v>
          </cell>
          <cell r="K845">
            <v>0</v>
          </cell>
          <cell r="L845">
            <v>2800000</v>
          </cell>
          <cell r="M845">
            <v>0</v>
          </cell>
          <cell r="N845">
            <v>2800000</v>
          </cell>
          <cell r="O845">
            <v>0</v>
          </cell>
        </row>
        <row r="846">
          <cell r="A846" t="str">
            <v>542</v>
          </cell>
          <cell r="B846" t="str">
            <v>09</v>
          </cell>
          <cell r="C846" t="str">
            <v>PESCARU MARIA</v>
          </cell>
          <cell r="D846" t="str">
            <v>D</v>
          </cell>
          <cell r="E846">
            <v>43056</v>
          </cell>
          <cell r="F846">
            <v>1112640</v>
          </cell>
          <cell r="G846">
            <v>0</v>
          </cell>
          <cell r="H846">
            <v>1112640</v>
          </cell>
          <cell r="I846">
            <v>0</v>
          </cell>
          <cell r="J846" t="str">
            <v>C</v>
          </cell>
          <cell r="K846">
            <v>0</v>
          </cell>
          <cell r="L846">
            <v>1155696</v>
          </cell>
          <cell r="M846">
            <v>0</v>
          </cell>
          <cell r="N846">
            <v>1155696</v>
          </cell>
          <cell r="O846">
            <v>0</v>
          </cell>
        </row>
        <row r="847">
          <cell r="A847" t="str">
            <v>542</v>
          </cell>
          <cell r="B847" t="str">
            <v>10</v>
          </cell>
          <cell r="C847" t="str">
            <v>CHIRIAC STEFAN</v>
          </cell>
          <cell r="D847" t="str">
            <v>D</v>
          </cell>
          <cell r="E847">
            <v>0</v>
          </cell>
          <cell r="F847">
            <v>47061078</v>
          </cell>
          <cell r="G847">
            <v>0</v>
          </cell>
          <cell r="H847">
            <v>47061078</v>
          </cell>
          <cell r="I847">
            <v>0</v>
          </cell>
          <cell r="J847" t="str">
            <v>C</v>
          </cell>
          <cell r="K847">
            <v>0</v>
          </cell>
          <cell r="L847">
            <v>47061078</v>
          </cell>
          <cell r="M847">
            <v>0</v>
          </cell>
          <cell r="N847">
            <v>47061078</v>
          </cell>
          <cell r="O847">
            <v>0</v>
          </cell>
        </row>
        <row r="848">
          <cell r="A848" t="str">
            <v>542</v>
          </cell>
          <cell r="B848" t="str">
            <v>12</v>
          </cell>
          <cell r="C848" t="str">
            <v>STANESCU VALENTIN</v>
          </cell>
          <cell r="D848" t="str">
            <v>D</v>
          </cell>
          <cell r="E848">
            <v>0</v>
          </cell>
          <cell r="F848">
            <v>6498000</v>
          </cell>
          <cell r="G848">
            <v>0</v>
          </cell>
          <cell r="H848">
            <v>6498000</v>
          </cell>
          <cell r="I848">
            <v>0</v>
          </cell>
          <cell r="J848" t="str">
            <v>C</v>
          </cell>
          <cell r="K848">
            <v>0</v>
          </cell>
          <cell r="L848">
            <v>6498000</v>
          </cell>
          <cell r="M848">
            <v>0</v>
          </cell>
          <cell r="N848">
            <v>6498000</v>
          </cell>
          <cell r="O848">
            <v>0</v>
          </cell>
        </row>
        <row r="849">
          <cell r="A849" t="str">
            <v>542</v>
          </cell>
          <cell r="B849" t="str">
            <v>14</v>
          </cell>
          <cell r="C849" t="str">
            <v>GRIGORE MADALINA</v>
          </cell>
          <cell r="D849" t="str">
            <v>D</v>
          </cell>
          <cell r="E849">
            <v>0</v>
          </cell>
          <cell r="F849">
            <v>3000000</v>
          </cell>
          <cell r="G849">
            <v>0</v>
          </cell>
          <cell r="H849">
            <v>3000000</v>
          </cell>
          <cell r="I849">
            <v>0</v>
          </cell>
          <cell r="J849" t="str">
            <v>C</v>
          </cell>
          <cell r="K849">
            <v>0</v>
          </cell>
          <cell r="L849">
            <v>3000000</v>
          </cell>
          <cell r="M849">
            <v>0</v>
          </cell>
          <cell r="N849">
            <v>3000000</v>
          </cell>
          <cell r="O849">
            <v>0</v>
          </cell>
        </row>
        <row r="850">
          <cell r="A850" t="str">
            <v>542</v>
          </cell>
          <cell r="B850" t="str">
            <v>15</v>
          </cell>
          <cell r="C850" t="str">
            <v>PANA MARIAN VIOREL</v>
          </cell>
          <cell r="D850" t="str">
            <v>D</v>
          </cell>
          <cell r="E850">
            <v>0</v>
          </cell>
          <cell r="F850">
            <v>50326713</v>
          </cell>
          <cell r="G850">
            <v>0</v>
          </cell>
          <cell r="H850">
            <v>50326713</v>
          </cell>
          <cell r="I850">
            <v>0</v>
          </cell>
          <cell r="J850" t="str">
            <v>C</v>
          </cell>
          <cell r="K850">
            <v>0</v>
          </cell>
          <cell r="L850">
            <v>23092387</v>
          </cell>
          <cell r="M850">
            <v>27234326</v>
          </cell>
          <cell r="N850">
            <v>50326713</v>
          </cell>
          <cell r="O850">
            <v>0</v>
          </cell>
        </row>
        <row r="851">
          <cell r="A851" t="str">
            <v>542</v>
          </cell>
          <cell r="B851" t="str">
            <v>18</v>
          </cell>
          <cell r="C851" t="str">
            <v>PETU GHE.</v>
          </cell>
          <cell r="D851" t="str">
            <v>D</v>
          </cell>
          <cell r="E851">
            <v>0</v>
          </cell>
          <cell r="F851">
            <v>14300000</v>
          </cell>
          <cell r="G851">
            <v>0</v>
          </cell>
          <cell r="H851">
            <v>14300000</v>
          </cell>
          <cell r="I851">
            <v>0</v>
          </cell>
          <cell r="J851" t="str">
            <v>C</v>
          </cell>
          <cell r="K851">
            <v>0</v>
          </cell>
          <cell r="L851">
            <v>14300000</v>
          </cell>
          <cell r="M851">
            <v>0</v>
          </cell>
          <cell r="N851">
            <v>14300000</v>
          </cell>
          <cell r="O851">
            <v>0</v>
          </cell>
        </row>
        <row r="852">
          <cell r="A852" t="str">
            <v>542</v>
          </cell>
          <cell r="B852" t="str">
            <v>22</v>
          </cell>
          <cell r="C852" t="str">
            <v>DUMITRACHE ADINA</v>
          </cell>
          <cell r="D852" t="str">
            <v>D</v>
          </cell>
          <cell r="E852">
            <v>0</v>
          </cell>
          <cell r="F852">
            <v>44120928</v>
          </cell>
          <cell r="G852">
            <v>1845512</v>
          </cell>
          <cell r="H852">
            <v>45966440</v>
          </cell>
          <cell r="I852">
            <v>0</v>
          </cell>
          <cell r="J852" t="str">
            <v>C</v>
          </cell>
          <cell r="K852">
            <v>0</v>
          </cell>
          <cell r="L852">
            <v>44120928</v>
          </cell>
          <cell r="M852">
            <v>1845512</v>
          </cell>
          <cell r="N852">
            <v>45966440</v>
          </cell>
          <cell r="O852">
            <v>0</v>
          </cell>
        </row>
        <row r="853">
          <cell r="A853" t="str">
            <v>542</v>
          </cell>
          <cell r="B853" t="str">
            <v>23</v>
          </cell>
          <cell r="C853" t="str">
            <v>VIRGIL GHERMAN</v>
          </cell>
          <cell r="D853" t="str">
            <v>D</v>
          </cell>
          <cell r="E853">
            <v>200000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 t="str">
            <v>C</v>
          </cell>
          <cell r="K853">
            <v>0</v>
          </cell>
          <cell r="L853">
            <v>200000</v>
          </cell>
          <cell r="M853">
            <v>0</v>
          </cell>
          <cell r="N853">
            <v>200000</v>
          </cell>
          <cell r="O853">
            <v>0</v>
          </cell>
        </row>
        <row r="854">
          <cell r="A854" t="str">
            <v>542</v>
          </cell>
          <cell r="B854" t="str">
            <v>24</v>
          </cell>
          <cell r="C854" t="str">
            <v>CARBUNARU DAN</v>
          </cell>
          <cell r="D854" t="str">
            <v>D</v>
          </cell>
          <cell r="E854">
            <v>0</v>
          </cell>
          <cell r="F854">
            <v>8973000</v>
          </cell>
          <cell r="G854">
            <v>0</v>
          </cell>
          <cell r="H854">
            <v>8973000</v>
          </cell>
          <cell r="I854">
            <v>0</v>
          </cell>
          <cell r="J854" t="str">
            <v>C</v>
          </cell>
          <cell r="K854">
            <v>0</v>
          </cell>
          <cell r="L854">
            <v>8973000</v>
          </cell>
          <cell r="M854">
            <v>0</v>
          </cell>
          <cell r="N854">
            <v>8973000</v>
          </cell>
          <cell r="O854">
            <v>0</v>
          </cell>
        </row>
        <row r="855">
          <cell r="A855" t="str">
            <v>542</v>
          </cell>
          <cell r="B855" t="str">
            <v>27</v>
          </cell>
          <cell r="C855" t="str">
            <v>VRABIE IOLANDA</v>
          </cell>
          <cell r="D855" t="str">
            <v>D</v>
          </cell>
          <cell r="E855">
            <v>0</v>
          </cell>
          <cell r="F855">
            <v>2051581</v>
          </cell>
          <cell r="G855">
            <v>0</v>
          </cell>
          <cell r="H855">
            <v>2051581</v>
          </cell>
          <cell r="I855">
            <v>0</v>
          </cell>
          <cell r="J855" t="str">
            <v>C</v>
          </cell>
          <cell r="K855">
            <v>0</v>
          </cell>
          <cell r="L855">
            <v>2051581</v>
          </cell>
          <cell r="M855">
            <v>0</v>
          </cell>
          <cell r="N855">
            <v>2051581</v>
          </cell>
          <cell r="O855">
            <v>0</v>
          </cell>
        </row>
        <row r="856">
          <cell r="A856" t="str">
            <v>542</v>
          </cell>
          <cell r="B856" t="str">
            <v>28</v>
          </cell>
          <cell r="C856" t="str">
            <v>VRABIE IOLANDA</v>
          </cell>
          <cell r="D856" t="str">
            <v>D</v>
          </cell>
          <cell r="E856">
            <v>0</v>
          </cell>
          <cell r="F856">
            <v>3410500</v>
          </cell>
          <cell r="G856">
            <v>0</v>
          </cell>
          <cell r="H856">
            <v>3410500</v>
          </cell>
          <cell r="I856">
            <v>0</v>
          </cell>
          <cell r="J856" t="str">
            <v>C</v>
          </cell>
          <cell r="K856">
            <v>0</v>
          </cell>
          <cell r="L856">
            <v>3410500</v>
          </cell>
          <cell r="M856">
            <v>0</v>
          </cell>
          <cell r="N856">
            <v>3410500</v>
          </cell>
          <cell r="O856">
            <v>0</v>
          </cell>
        </row>
        <row r="857">
          <cell r="A857" t="str">
            <v>542</v>
          </cell>
          <cell r="B857" t="str">
            <v>29</v>
          </cell>
          <cell r="C857" t="str">
            <v>DEJANU MARCEL</v>
          </cell>
          <cell r="D857" t="str">
            <v>D</v>
          </cell>
          <cell r="E857">
            <v>0</v>
          </cell>
          <cell r="F857">
            <v>1718090</v>
          </cell>
          <cell r="G857">
            <v>0</v>
          </cell>
          <cell r="H857">
            <v>1718090</v>
          </cell>
          <cell r="I857">
            <v>10000</v>
          </cell>
          <cell r="J857" t="str">
            <v>C</v>
          </cell>
          <cell r="K857">
            <v>0</v>
          </cell>
          <cell r="L857">
            <v>1708090</v>
          </cell>
          <cell r="M857">
            <v>0</v>
          </cell>
          <cell r="N857">
            <v>1708090</v>
          </cell>
          <cell r="O857">
            <v>0</v>
          </cell>
        </row>
        <row r="858">
          <cell r="A858" t="str">
            <v>542</v>
          </cell>
          <cell r="B858" t="str">
            <v>30</v>
          </cell>
          <cell r="C858" t="str">
            <v>PALADE GHEORGHE</v>
          </cell>
          <cell r="D858" t="str">
            <v>D</v>
          </cell>
          <cell r="E858">
            <v>0</v>
          </cell>
          <cell r="F858">
            <v>17222267</v>
          </cell>
          <cell r="G858">
            <v>5400000</v>
          </cell>
          <cell r="H858">
            <v>22622267</v>
          </cell>
          <cell r="I858">
            <v>5400000</v>
          </cell>
          <cell r="J858" t="str">
            <v>C</v>
          </cell>
          <cell r="K858">
            <v>0</v>
          </cell>
          <cell r="L858">
            <v>17222267</v>
          </cell>
          <cell r="M858">
            <v>0</v>
          </cell>
          <cell r="N858">
            <v>17222267</v>
          </cell>
          <cell r="O858">
            <v>0</v>
          </cell>
        </row>
        <row r="859">
          <cell r="A859" t="str">
            <v>542</v>
          </cell>
          <cell r="B859" t="str">
            <v>31</v>
          </cell>
          <cell r="C859" t="str">
            <v>DAFINA PARVU</v>
          </cell>
          <cell r="D859" t="str">
            <v>D</v>
          </cell>
          <cell r="E859">
            <v>0</v>
          </cell>
          <cell r="F859">
            <v>995000</v>
          </cell>
          <cell r="G859">
            <v>0</v>
          </cell>
          <cell r="H859">
            <v>995000</v>
          </cell>
          <cell r="I859">
            <v>0</v>
          </cell>
          <cell r="J859" t="str">
            <v>C</v>
          </cell>
          <cell r="K859">
            <v>0</v>
          </cell>
          <cell r="L859">
            <v>995000</v>
          </cell>
          <cell r="M859">
            <v>0</v>
          </cell>
          <cell r="N859">
            <v>995000</v>
          </cell>
          <cell r="O859">
            <v>0</v>
          </cell>
        </row>
        <row r="860">
          <cell r="A860" t="str">
            <v>542</v>
          </cell>
          <cell r="B860" t="str">
            <v>32</v>
          </cell>
          <cell r="C860" t="str">
            <v>VESPAN RUXANDA</v>
          </cell>
          <cell r="D860" t="str">
            <v>D</v>
          </cell>
          <cell r="E860">
            <v>0</v>
          </cell>
          <cell r="F860">
            <v>2145775</v>
          </cell>
          <cell r="G860">
            <v>0</v>
          </cell>
          <cell r="H860">
            <v>2145775</v>
          </cell>
          <cell r="I860">
            <v>0</v>
          </cell>
          <cell r="J860" t="str">
            <v>C</v>
          </cell>
          <cell r="K860">
            <v>0</v>
          </cell>
          <cell r="L860">
            <v>2145775</v>
          </cell>
          <cell r="M860">
            <v>0</v>
          </cell>
          <cell r="N860">
            <v>2145775</v>
          </cell>
          <cell r="O860">
            <v>0</v>
          </cell>
        </row>
        <row r="861">
          <cell r="A861" t="str">
            <v>542</v>
          </cell>
          <cell r="B861" t="str">
            <v>33</v>
          </cell>
          <cell r="C861" t="str">
            <v>TECULESCU C-TIN</v>
          </cell>
          <cell r="D861" t="str">
            <v>D</v>
          </cell>
          <cell r="E861">
            <v>0</v>
          </cell>
          <cell r="F861">
            <v>35635757</v>
          </cell>
          <cell r="G861">
            <v>0</v>
          </cell>
          <cell r="H861">
            <v>35635757</v>
          </cell>
          <cell r="I861">
            <v>11307570</v>
          </cell>
          <cell r="J861" t="str">
            <v>C</v>
          </cell>
          <cell r="K861">
            <v>0</v>
          </cell>
          <cell r="L861">
            <v>17222337</v>
          </cell>
          <cell r="M861">
            <v>7105850</v>
          </cell>
          <cell r="N861">
            <v>24328187</v>
          </cell>
          <cell r="O861">
            <v>0</v>
          </cell>
        </row>
        <row r="862">
          <cell r="A862" t="str">
            <v>542</v>
          </cell>
          <cell r="B862" t="str">
            <v>36</v>
          </cell>
          <cell r="C862" t="str">
            <v>DANIELA VASILE</v>
          </cell>
          <cell r="D862" t="str">
            <v>D</v>
          </cell>
          <cell r="E862">
            <v>0</v>
          </cell>
          <cell r="F862">
            <v>118800</v>
          </cell>
          <cell r="G862">
            <v>0</v>
          </cell>
          <cell r="H862">
            <v>118800</v>
          </cell>
          <cell r="I862">
            <v>0</v>
          </cell>
          <cell r="J862" t="str">
            <v>C</v>
          </cell>
          <cell r="K862">
            <v>0</v>
          </cell>
          <cell r="L862">
            <v>118800</v>
          </cell>
          <cell r="M862">
            <v>0</v>
          </cell>
          <cell r="N862">
            <v>118800</v>
          </cell>
          <cell r="O862">
            <v>0</v>
          </cell>
        </row>
        <row r="863">
          <cell r="A863" t="str">
            <v>542</v>
          </cell>
          <cell r="B863" t="str">
            <v>37</v>
          </cell>
          <cell r="C863" t="str">
            <v>BUSTAN VLADIMIR</v>
          </cell>
          <cell r="D863" t="str">
            <v>D</v>
          </cell>
          <cell r="E863">
            <v>0</v>
          </cell>
          <cell r="F863">
            <v>1091052</v>
          </cell>
          <cell r="G863">
            <v>0</v>
          </cell>
          <cell r="H863">
            <v>1091052</v>
          </cell>
          <cell r="I863">
            <v>0</v>
          </cell>
          <cell r="J863" t="str">
            <v>C</v>
          </cell>
          <cell r="K863">
            <v>0</v>
          </cell>
          <cell r="L863">
            <v>1091052</v>
          </cell>
          <cell r="M863">
            <v>0</v>
          </cell>
          <cell r="N863">
            <v>1091052</v>
          </cell>
          <cell r="O863">
            <v>0</v>
          </cell>
        </row>
        <row r="864">
          <cell r="A864" t="str">
            <v>542</v>
          </cell>
          <cell r="B864" t="str">
            <v>38</v>
          </cell>
          <cell r="C864" t="str">
            <v>CULEA VALENTINA</v>
          </cell>
          <cell r="D864" t="str">
            <v>D</v>
          </cell>
          <cell r="E864">
            <v>0</v>
          </cell>
          <cell r="F864">
            <v>500000</v>
          </cell>
          <cell r="G864">
            <v>0</v>
          </cell>
          <cell r="H864">
            <v>500000</v>
          </cell>
          <cell r="I864">
            <v>0</v>
          </cell>
          <cell r="J864" t="str">
            <v>C</v>
          </cell>
          <cell r="K864">
            <v>0</v>
          </cell>
          <cell r="L864">
            <v>500000</v>
          </cell>
          <cell r="M864">
            <v>0</v>
          </cell>
          <cell r="N864">
            <v>500000</v>
          </cell>
          <cell r="O864">
            <v>0</v>
          </cell>
        </row>
        <row r="865">
          <cell r="A865" t="str">
            <v>542</v>
          </cell>
          <cell r="B865" t="str">
            <v>39</v>
          </cell>
          <cell r="C865" t="str">
            <v>MOLDOVEANU GABRIELA</v>
          </cell>
          <cell r="D865" t="str">
            <v>D</v>
          </cell>
          <cell r="E865">
            <v>0</v>
          </cell>
          <cell r="F865">
            <v>198000</v>
          </cell>
          <cell r="G865">
            <v>0</v>
          </cell>
          <cell r="H865">
            <v>198000</v>
          </cell>
          <cell r="I865">
            <v>0</v>
          </cell>
          <cell r="J865" t="str">
            <v>C</v>
          </cell>
          <cell r="K865">
            <v>0</v>
          </cell>
          <cell r="L865">
            <v>198000</v>
          </cell>
          <cell r="M865">
            <v>0</v>
          </cell>
          <cell r="N865">
            <v>198000</v>
          </cell>
          <cell r="O865">
            <v>0</v>
          </cell>
        </row>
        <row r="866">
          <cell r="A866" t="str">
            <v>542</v>
          </cell>
          <cell r="B866" t="str">
            <v>40</v>
          </cell>
          <cell r="C866" t="str">
            <v>POPA VIRGIL</v>
          </cell>
          <cell r="D866" t="str">
            <v>D</v>
          </cell>
          <cell r="E866">
            <v>0</v>
          </cell>
          <cell r="F866">
            <v>18413420</v>
          </cell>
          <cell r="G866">
            <v>0</v>
          </cell>
          <cell r="H866">
            <v>18413420</v>
          </cell>
          <cell r="I866">
            <v>6920480</v>
          </cell>
          <cell r="J866" t="str">
            <v>C</v>
          </cell>
          <cell r="K866">
            <v>0</v>
          </cell>
          <cell r="L866">
            <v>0</v>
          </cell>
          <cell r="M866">
            <v>11492940</v>
          </cell>
          <cell r="N866">
            <v>11492940</v>
          </cell>
          <cell r="O866">
            <v>0</v>
          </cell>
        </row>
        <row r="867">
          <cell r="A867" t="str">
            <v>542</v>
          </cell>
          <cell r="B867" t="str">
            <v>41</v>
          </cell>
          <cell r="C867" t="str">
            <v>DAN CONSTANTINESCU</v>
          </cell>
          <cell r="D867" t="str">
            <v>D</v>
          </cell>
          <cell r="E867">
            <v>0</v>
          </cell>
          <cell r="F867">
            <v>14690956</v>
          </cell>
          <cell r="G867">
            <v>0</v>
          </cell>
          <cell r="H867">
            <v>14690956</v>
          </cell>
          <cell r="I867">
            <v>2443188</v>
          </cell>
          <cell r="J867" t="str">
            <v>C</v>
          </cell>
          <cell r="K867">
            <v>0</v>
          </cell>
          <cell r="L867">
            <v>0</v>
          </cell>
          <cell r="M867">
            <v>12247768</v>
          </cell>
          <cell r="N867">
            <v>12247768</v>
          </cell>
          <cell r="O867">
            <v>0</v>
          </cell>
        </row>
        <row r="868">
          <cell r="A868" t="str">
            <v>542</v>
          </cell>
          <cell r="B868" t="str">
            <v>42</v>
          </cell>
          <cell r="C868" t="str">
            <v>CULEA VALENTINA</v>
          </cell>
          <cell r="D868" t="str">
            <v>D</v>
          </cell>
          <cell r="E868">
            <v>0</v>
          </cell>
          <cell r="F868">
            <v>0</v>
          </cell>
          <cell r="G868">
            <v>2000000</v>
          </cell>
          <cell r="H868">
            <v>2000000</v>
          </cell>
          <cell r="I868">
            <v>0</v>
          </cell>
          <cell r="J868" t="str">
            <v>C</v>
          </cell>
          <cell r="K868">
            <v>0</v>
          </cell>
          <cell r="L868">
            <v>0</v>
          </cell>
          <cell r="M868">
            <v>2000000</v>
          </cell>
          <cell r="N868">
            <v>2000000</v>
          </cell>
          <cell r="O868">
            <v>0</v>
          </cell>
        </row>
        <row r="869">
          <cell r="A869" t="str">
            <v>581</v>
          </cell>
          <cell r="C869" t="str">
            <v>VIRAMENTE INTERNE</v>
          </cell>
          <cell r="D869" t="str">
            <v>D</v>
          </cell>
          <cell r="E869">
            <v>0</v>
          </cell>
          <cell r="F869">
            <v>4652927255665.9297</v>
          </cell>
          <cell r="G869">
            <v>61108822416</v>
          </cell>
          <cell r="H869">
            <v>4714036078081.9297</v>
          </cell>
          <cell r="I869">
            <v>0</v>
          </cell>
          <cell r="J869" t="str">
            <v>C</v>
          </cell>
          <cell r="K869">
            <v>0</v>
          </cell>
          <cell r="L869">
            <v>4652927255665.9297</v>
          </cell>
          <cell r="M869">
            <v>61108822416</v>
          </cell>
          <cell r="N869">
            <v>4714036078081.9297</v>
          </cell>
          <cell r="O869">
            <v>0</v>
          </cell>
        </row>
        <row r="870">
          <cell r="A870" t="str">
            <v>590</v>
          </cell>
          <cell r="C870" t="str">
            <v>PROVIZIOANE PENTRU DEPRECIEREA TITLURILOR DE PLASAMEN</v>
          </cell>
          <cell r="D870" t="str">
            <v>D</v>
          </cell>
          <cell r="E870">
            <v>0</v>
          </cell>
          <cell r="F870">
            <v>14825915000</v>
          </cell>
          <cell r="G870">
            <v>0</v>
          </cell>
          <cell r="H870">
            <v>14825915000</v>
          </cell>
          <cell r="I870">
            <v>0</v>
          </cell>
          <cell r="J870" t="str">
            <v>C</v>
          </cell>
          <cell r="K870">
            <v>20307090000</v>
          </cell>
          <cell r="L870">
            <v>0</v>
          </cell>
          <cell r="M870">
            <v>0</v>
          </cell>
          <cell r="N870">
            <v>0</v>
          </cell>
          <cell r="O870">
            <v>5481175000</v>
          </cell>
        </row>
        <row r="871">
          <cell r="A871" t="str">
            <v>6012</v>
          </cell>
          <cell r="C871" t="str">
            <v>CHELTUIELI PRIVIND COMBUSTIBILII</v>
          </cell>
          <cell r="D871" t="str">
            <v>D</v>
          </cell>
          <cell r="E871">
            <v>0</v>
          </cell>
          <cell r="F871">
            <v>45700075</v>
          </cell>
          <cell r="G871">
            <v>5576435</v>
          </cell>
          <cell r="H871">
            <v>51276510</v>
          </cell>
          <cell r="I871">
            <v>0</v>
          </cell>
          <cell r="J871" t="str">
            <v>C</v>
          </cell>
          <cell r="K871">
            <v>0</v>
          </cell>
          <cell r="L871">
            <v>45700075</v>
          </cell>
          <cell r="M871">
            <v>5576435</v>
          </cell>
          <cell r="N871">
            <v>51276510</v>
          </cell>
          <cell r="O871">
            <v>0</v>
          </cell>
        </row>
        <row r="872">
          <cell r="A872" t="str">
            <v>6012</v>
          </cell>
          <cell r="B872" t="str">
            <v>1</v>
          </cell>
          <cell r="C872" t="str">
            <v>BENZINA - CHELTUIELI PROPRII DE FUNCTIONARE SIF</v>
          </cell>
          <cell r="D872" t="str">
            <v>D</v>
          </cell>
          <cell r="E872">
            <v>0</v>
          </cell>
          <cell r="F872">
            <v>45700075</v>
          </cell>
          <cell r="G872">
            <v>5576435</v>
          </cell>
          <cell r="H872">
            <v>51276510</v>
          </cell>
          <cell r="I872">
            <v>0</v>
          </cell>
          <cell r="J872" t="str">
            <v>C</v>
          </cell>
          <cell r="K872">
            <v>0</v>
          </cell>
          <cell r="L872">
            <v>45700075</v>
          </cell>
          <cell r="M872">
            <v>5576435</v>
          </cell>
          <cell r="N872">
            <v>51276510</v>
          </cell>
          <cell r="O872">
            <v>0</v>
          </cell>
        </row>
        <row r="873">
          <cell r="A873" t="str">
            <v>6014</v>
          </cell>
          <cell r="C873" t="str">
            <v>CHELTUIELI PRIVIND PIESELE DE SCHIMB</v>
          </cell>
          <cell r="D873" t="str">
            <v>D</v>
          </cell>
          <cell r="E873">
            <v>0</v>
          </cell>
          <cell r="F873">
            <v>116045984</v>
          </cell>
          <cell r="G873">
            <v>0</v>
          </cell>
          <cell r="H873">
            <v>116045984</v>
          </cell>
          <cell r="I873">
            <v>0</v>
          </cell>
          <cell r="J873" t="str">
            <v>C</v>
          </cell>
          <cell r="K873">
            <v>0</v>
          </cell>
          <cell r="L873">
            <v>116045984</v>
          </cell>
          <cell r="M873">
            <v>0</v>
          </cell>
          <cell r="N873">
            <v>116045984</v>
          </cell>
          <cell r="O873">
            <v>0</v>
          </cell>
        </row>
        <row r="874">
          <cell r="A874" t="str">
            <v>6014</v>
          </cell>
          <cell r="B874" t="str">
            <v>1</v>
          </cell>
          <cell r="C874" t="str">
            <v>PT.MASINA SI UTILAJE PROPRII SIF</v>
          </cell>
          <cell r="D874" t="str">
            <v>D</v>
          </cell>
          <cell r="E874">
            <v>0</v>
          </cell>
          <cell r="F874">
            <v>30636956</v>
          </cell>
          <cell r="G874">
            <v>0</v>
          </cell>
          <cell r="H874">
            <v>30636956</v>
          </cell>
          <cell r="I874">
            <v>0</v>
          </cell>
          <cell r="J874" t="str">
            <v>C</v>
          </cell>
          <cell r="K874">
            <v>0</v>
          </cell>
          <cell r="L874">
            <v>30636956</v>
          </cell>
          <cell r="M874">
            <v>0</v>
          </cell>
          <cell r="N874">
            <v>30636956</v>
          </cell>
          <cell r="O874">
            <v>0</v>
          </cell>
        </row>
        <row r="875">
          <cell r="A875" t="str">
            <v>6014</v>
          </cell>
          <cell r="B875" t="str">
            <v>2</v>
          </cell>
          <cell r="C875" t="str">
            <v>UTILAJE AFERENTE ACTIVITATII IMOBILIARE</v>
          </cell>
          <cell r="D875" t="str">
            <v>D</v>
          </cell>
          <cell r="E875">
            <v>0</v>
          </cell>
          <cell r="F875">
            <v>85409028</v>
          </cell>
          <cell r="G875">
            <v>0</v>
          </cell>
          <cell r="H875">
            <v>85409028</v>
          </cell>
          <cell r="I875">
            <v>0</v>
          </cell>
          <cell r="J875" t="str">
            <v>C</v>
          </cell>
          <cell r="K875">
            <v>0</v>
          </cell>
          <cell r="L875">
            <v>85409028</v>
          </cell>
          <cell r="M875">
            <v>0</v>
          </cell>
          <cell r="N875">
            <v>85409028</v>
          </cell>
          <cell r="O875">
            <v>0</v>
          </cell>
        </row>
        <row r="876">
          <cell r="A876" t="str">
            <v>6018</v>
          </cell>
          <cell r="C876" t="str">
            <v>CHELTUIELI PRIVIND ALTE MATERIALE CONSUMABILE</v>
          </cell>
          <cell r="D876" t="str">
            <v>D</v>
          </cell>
          <cell r="E876">
            <v>0</v>
          </cell>
          <cell r="F876">
            <v>543534712.76999998</v>
          </cell>
          <cell r="G876">
            <v>-98287012.920000002</v>
          </cell>
          <cell r="H876">
            <v>445247699.85000002</v>
          </cell>
          <cell r="I876">
            <v>0</v>
          </cell>
          <cell r="J876" t="str">
            <v>C</v>
          </cell>
          <cell r="K876">
            <v>0</v>
          </cell>
          <cell r="L876">
            <v>543534712.76999998</v>
          </cell>
          <cell r="M876">
            <v>-98287012.920000002</v>
          </cell>
          <cell r="N876">
            <v>445247699.85000002</v>
          </cell>
          <cell r="O876">
            <v>0</v>
          </cell>
        </row>
        <row r="877">
          <cell r="A877" t="str">
            <v>6018</v>
          </cell>
          <cell r="B877" t="str">
            <v>1</v>
          </cell>
          <cell r="C877" t="str">
            <v>MATERIALE PT.REPREZENTARE SIF</v>
          </cell>
          <cell r="D877" t="str">
            <v>D</v>
          </cell>
          <cell r="E877">
            <v>0</v>
          </cell>
          <cell r="F877">
            <v>336065241.05000001</v>
          </cell>
          <cell r="G877">
            <v>-3707148</v>
          </cell>
          <cell r="H877">
            <v>332358093.05000001</v>
          </cell>
          <cell r="I877">
            <v>0</v>
          </cell>
          <cell r="J877" t="str">
            <v>C</v>
          </cell>
          <cell r="K877">
            <v>0</v>
          </cell>
          <cell r="L877">
            <v>336065241.05000001</v>
          </cell>
          <cell r="M877">
            <v>-3707148</v>
          </cell>
          <cell r="N877">
            <v>332358093.05000001</v>
          </cell>
          <cell r="O877">
            <v>0</v>
          </cell>
        </row>
        <row r="878">
          <cell r="A878" t="str">
            <v>6018</v>
          </cell>
          <cell r="B878" t="str">
            <v>2</v>
          </cell>
          <cell r="C878" t="str">
            <v>CHELTUIELI MATERIALE GOSPODARESTI</v>
          </cell>
          <cell r="D878" t="str">
            <v>D</v>
          </cell>
          <cell r="E878">
            <v>0</v>
          </cell>
          <cell r="F878">
            <v>207469471.72</v>
          </cell>
          <cell r="G878">
            <v>-94579864.920000002</v>
          </cell>
          <cell r="H878">
            <v>112889606.8</v>
          </cell>
          <cell r="I878">
            <v>0</v>
          </cell>
          <cell r="J878" t="str">
            <v>C</v>
          </cell>
          <cell r="K878">
            <v>0</v>
          </cell>
          <cell r="L878">
            <v>207469471.72</v>
          </cell>
          <cell r="M878">
            <v>-94579864.920000002</v>
          </cell>
          <cell r="N878">
            <v>112889606.8</v>
          </cell>
          <cell r="O878">
            <v>0</v>
          </cell>
        </row>
        <row r="879">
          <cell r="A879" t="str">
            <v>602</v>
          </cell>
          <cell r="C879" t="str">
            <v>CHELTUIELI PRIVIND OBIECTELE DE INVENTAR</v>
          </cell>
          <cell r="D879" t="str">
            <v>D</v>
          </cell>
          <cell r="E879">
            <v>0</v>
          </cell>
          <cell r="F879">
            <v>58854310.5</v>
          </cell>
          <cell r="G879">
            <v>13681722</v>
          </cell>
          <cell r="H879">
            <v>72536032.5</v>
          </cell>
          <cell r="I879">
            <v>0</v>
          </cell>
          <cell r="J879" t="str">
            <v>C</v>
          </cell>
          <cell r="K879">
            <v>0</v>
          </cell>
          <cell r="L879">
            <v>58854310.5</v>
          </cell>
          <cell r="M879">
            <v>13681722</v>
          </cell>
          <cell r="N879">
            <v>72536032.5</v>
          </cell>
          <cell r="O879">
            <v>0</v>
          </cell>
        </row>
        <row r="880">
          <cell r="A880" t="str">
            <v>602</v>
          </cell>
          <cell r="B880" t="str">
            <v>1</v>
          </cell>
          <cell r="C880" t="str">
            <v>UZURA OB.DE INVENTAR IN FOLOSINTA POPRIE</v>
          </cell>
          <cell r="D880" t="str">
            <v>D</v>
          </cell>
          <cell r="E880">
            <v>0</v>
          </cell>
          <cell r="F880">
            <v>15123747.5</v>
          </cell>
          <cell r="G880">
            <v>13507520</v>
          </cell>
          <cell r="H880">
            <v>28631267.5</v>
          </cell>
          <cell r="I880">
            <v>0</v>
          </cell>
          <cell r="J880" t="str">
            <v>C</v>
          </cell>
          <cell r="K880">
            <v>0</v>
          </cell>
          <cell r="L880">
            <v>15123747.5</v>
          </cell>
          <cell r="M880">
            <v>13507520</v>
          </cell>
          <cell r="N880">
            <v>28631267.5</v>
          </cell>
          <cell r="O880">
            <v>0</v>
          </cell>
        </row>
        <row r="881">
          <cell r="A881" t="str">
            <v>602</v>
          </cell>
          <cell r="B881" t="str">
            <v>2</v>
          </cell>
          <cell r="C881" t="str">
            <v>UZURA OB.DE INVENTAR PT. ACTIVITATEA IMOBILIARA</v>
          </cell>
          <cell r="D881" t="str">
            <v>D</v>
          </cell>
          <cell r="E881">
            <v>0</v>
          </cell>
          <cell r="F881">
            <v>43730563</v>
          </cell>
          <cell r="G881">
            <v>174202</v>
          </cell>
          <cell r="H881">
            <v>43904765</v>
          </cell>
          <cell r="I881">
            <v>0</v>
          </cell>
          <cell r="J881" t="str">
            <v>C</v>
          </cell>
          <cell r="K881">
            <v>0</v>
          </cell>
          <cell r="L881">
            <v>43730563</v>
          </cell>
          <cell r="M881">
            <v>174202</v>
          </cell>
          <cell r="N881">
            <v>43904765</v>
          </cell>
          <cell r="O881">
            <v>0</v>
          </cell>
        </row>
        <row r="882">
          <cell r="A882" t="str">
            <v>604</v>
          </cell>
          <cell r="C882" t="str">
            <v>CHELTUIELI PRIVIND MATERIALELE NESTOCATE</v>
          </cell>
          <cell r="D882" t="str">
            <v>D</v>
          </cell>
          <cell r="E882">
            <v>0</v>
          </cell>
          <cell r="F882">
            <v>82008844</v>
          </cell>
          <cell r="G882">
            <v>1611780</v>
          </cell>
          <cell r="H882">
            <v>83620624</v>
          </cell>
          <cell r="I882">
            <v>0</v>
          </cell>
          <cell r="J882" t="str">
            <v>C</v>
          </cell>
          <cell r="K882">
            <v>0</v>
          </cell>
          <cell r="L882">
            <v>82008844</v>
          </cell>
          <cell r="M882">
            <v>1611780</v>
          </cell>
          <cell r="N882">
            <v>83620624</v>
          </cell>
          <cell r="O882">
            <v>0</v>
          </cell>
        </row>
        <row r="883">
          <cell r="A883" t="str">
            <v>605</v>
          </cell>
          <cell r="C883" t="str">
            <v>CHELTUIELI PRIVIND ENERGIA SI APA</v>
          </cell>
          <cell r="D883" t="str">
            <v>D</v>
          </cell>
          <cell r="E883">
            <v>0</v>
          </cell>
          <cell r="F883">
            <v>1909652110.4300001</v>
          </cell>
          <cell r="G883">
            <v>399866158</v>
          </cell>
          <cell r="H883">
            <v>2309518268.4299998</v>
          </cell>
          <cell r="I883">
            <v>0</v>
          </cell>
          <cell r="J883" t="str">
            <v>C</v>
          </cell>
          <cell r="K883">
            <v>0</v>
          </cell>
          <cell r="L883">
            <v>1909652110.4300001</v>
          </cell>
          <cell r="M883">
            <v>399866158</v>
          </cell>
          <cell r="N883">
            <v>2309518268.4299998</v>
          </cell>
          <cell r="O883">
            <v>0</v>
          </cell>
        </row>
        <row r="884">
          <cell r="A884" t="str">
            <v>605</v>
          </cell>
          <cell r="B884" t="str">
            <v>1</v>
          </cell>
          <cell r="C884" t="str">
            <v>CHELT SPECIFICE ACTIVITATII PROPRII SIF</v>
          </cell>
          <cell r="D884" t="str">
            <v>D</v>
          </cell>
          <cell r="E884">
            <v>0</v>
          </cell>
          <cell r="F884">
            <v>570022987.42999995</v>
          </cell>
          <cell r="G884">
            <v>145574619</v>
          </cell>
          <cell r="H884">
            <v>715597606.42999995</v>
          </cell>
          <cell r="I884">
            <v>0</v>
          </cell>
          <cell r="J884" t="str">
            <v>C</v>
          </cell>
          <cell r="K884">
            <v>0</v>
          </cell>
          <cell r="L884">
            <v>570022987.42999995</v>
          </cell>
          <cell r="M884">
            <v>145574619</v>
          </cell>
          <cell r="N884">
            <v>715597606.42999995</v>
          </cell>
          <cell r="O884">
            <v>0</v>
          </cell>
        </row>
        <row r="885">
          <cell r="A885" t="str">
            <v>605</v>
          </cell>
          <cell r="B885" t="str">
            <v>2</v>
          </cell>
          <cell r="C885" t="str">
            <v>CHELT. SPECIFICE ACTIV. IMOBILIARE</v>
          </cell>
          <cell r="D885" t="str">
            <v>D</v>
          </cell>
          <cell r="E885">
            <v>0</v>
          </cell>
          <cell r="F885">
            <v>1339629123</v>
          </cell>
          <cell r="G885">
            <v>254291539</v>
          </cell>
          <cell r="H885">
            <v>1593920662</v>
          </cell>
          <cell r="I885">
            <v>0</v>
          </cell>
          <cell r="J885" t="str">
            <v>C</v>
          </cell>
          <cell r="K885">
            <v>0</v>
          </cell>
          <cell r="L885">
            <v>1339629123</v>
          </cell>
          <cell r="M885">
            <v>254291539</v>
          </cell>
          <cell r="N885">
            <v>1593920662</v>
          </cell>
          <cell r="O885">
            <v>0</v>
          </cell>
        </row>
        <row r="886">
          <cell r="A886" t="str">
            <v>611</v>
          </cell>
          <cell r="C886" t="str">
            <v>CHELTUIELI DE INTRETINERE SI REPARATII</v>
          </cell>
          <cell r="D886" t="str">
            <v>D</v>
          </cell>
          <cell r="E886">
            <v>0</v>
          </cell>
          <cell r="F886">
            <v>360447411</v>
          </cell>
          <cell r="G886">
            <v>47694434</v>
          </cell>
          <cell r="H886">
            <v>408141845</v>
          </cell>
          <cell r="I886">
            <v>0</v>
          </cell>
          <cell r="J886" t="str">
            <v>C</v>
          </cell>
          <cell r="K886">
            <v>0</v>
          </cell>
          <cell r="L886">
            <v>360447411</v>
          </cell>
          <cell r="M886">
            <v>47694434</v>
          </cell>
          <cell r="N886">
            <v>408141845</v>
          </cell>
          <cell r="O886">
            <v>0</v>
          </cell>
        </row>
        <row r="887">
          <cell r="A887" t="str">
            <v>611</v>
          </cell>
          <cell r="B887" t="str">
            <v>1</v>
          </cell>
          <cell r="C887" t="str">
            <v>CHELT. SPECIF. ACTIV. PROPRII</v>
          </cell>
          <cell r="D887" t="str">
            <v>D</v>
          </cell>
          <cell r="E887">
            <v>0</v>
          </cell>
          <cell r="F887">
            <v>98408132</v>
          </cell>
          <cell r="G887">
            <v>47694434</v>
          </cell>
          <cell r="H887">
            <v>146102566</v>
          </cell>
          <cell r="I887">
            <v>0</v>
          </cell>
          <cell r="J887" t="str">
            <v>C</v>
          </cell>
          <cell r="K887">
            <v>0</v>
          </cell>
          <cell r="L887">
            <v>98408132</v>
          </cell>
          <cell r="M887">
            <v>47694434</v>
          </cell>
          <cell r="N887">
            <v>146102566</v>
          </cell>
          <cell r="O887">
            <v>0</v>
          </cell>
        </row>
        <row r="888">
          <cell r="A888" t="str">
            <v>611</v>
          </cell>
          <cell r="B888" t="str">
            <v>2</v>
          </cell>
          <cell r="C888" t="str">
            <v>CHELT. SPECIFICE ACTIV. IMOBILIARE</v>
          </cell>
          <cell r="D888" t="str">
            <v>D</v>
          </cell>
          <cell r="E888">
            <v>0</v>
          </cell>
          <cell r="F888">
            <v>262039279</v>
          </cell>
          <cell r="G888">
            <v>0</v>
          </cell>
          <cell r="H888">
            <v>262039279</v>
          </cell>
          <cell r="I888">
            <v>0</v>
          </cell>
          <cell r="J888" t="str">
            <v>C</v>
          </cell>
          <cell r="K888">
            <v>0</v>
          </cell>
          <cell r="L888">
            <v>262039279</v>
          </cell>
          <cell r="M888">
            <v>0</v>
          </cell>
          <cell r="N888">
            <v>262039279</v>
          </cell>
          <cell r="O888">
            <v>0</v>
          </cell>
        </row>
        <row r="889">
          <cell r="A889" t="str">
            <v>612</v>
          </cell>
          <cell r="C889" t="str">
            <v>CHELTUIELI CU REDEVENTELE,LOCATIILE DE GESTIUNE SI CH</v>
          </cell>
          <cell r="D889" t="str">
            <v>D</v>
          </cell>
          <cell r="E889">
            <v>0</v>
          </cell>
          <cell r="F889">
            <v>37968800</v>
          </cell>
          <cell r="G889">
            <v>0</v>
          </cell>
          <cell r="H889">
            <v>37968800</v>
          </cell>
          <cell r="I889">
            <v>0</v>
          </cell>
          <cell r="J889" t="str">
            <v>C</v>
          </cell>
          <cell r="K889">
            <v>0</v>
          </cell>
          <cell r="L889">
            <v>37968800</v>
          </cell>
          <cell r="M889">
            <v>0</v>
          </cell>
          <cell r="N889">
            <v>37968800</v>
          </cell>
          <cell r="O889">
            <v>0</v>
          </cell>
        </row>
        <row r="890">
          <cell r="A890" t="str">
            <v>613</v>
          </cell>
          <cell r="C890" t="str">
            <v>CHELTUIELI CU PRIMELE DE ASIGURARE</v>
          </cell>
          <cell r="D890" t="str">
            <v>D</v>
          </cell>
          <cell r="E890">
            <v>0</v>
          </cell>
          <cell r="F890">
            <v>351882401</v>
          </cell>
          <cell r="G890">
            <v>46040192</v>
          </cell>
          <cell r="H890">
            <v>397922593</v>
          </cell>
          <cell r="I890">
            <v>0</v>
          </cell>
          <cell r="J890" t="str">
            <v>C</v>
          </cell>
          <cell r="K890">
            <v>0</v>
          </cell>
          <cell r="L890">
            <v>351882401</v>
          </cell>
          <cell r="M890">
            <v>46040192</v>
          </cell>
          <cell r="N890">
            <v>397922593</v>
          </cell>
          <cell r="O890">
            <v>0</v>
          </cell>
        </row>
        <row r="891">
          <cell r="A891" t="str">
            <v>613</v>
          </cell>
          <cell r="B891" t="str">
            <v>1</v>
          </cell>
          <cell r="C891" t="str">
            <v>ASIGURARE MASINA</v>
          </cell>
          <cell r="D891" t="str">
            <v>D</v>
          </cell>
          <cell r="E891">
            <v>0</v>
          </cell>
          <cell r="F891">
            <v>10829189</v>
          </cell>
          <cell r="G891">
            <v>1030534</v>
          </cell>
          <cell r="H891">
            <v>11859723</v>
          </cell>
          <cell r="I891">
            <v>0</v>
          </cell>
          <cell r="J891" t="str">
            <v>C</v>
          </cell>
          <cell r="K891">
            <v>0</v>
          </cell>
          <cell r="L891">
            <v>10829189</v>
          </cell>
          <cell r="M891">
            <v>1030534</v>
          </cell>
          <cell r="N891">
            <v>11859723</v>
          </cell>
          <cell r="O891">
            <v>0</v>
          </cell>
        </row>
        <row r="892">
          <cell r="A892" t="str">
            <v>613</v>
          </cell>
          <cell r="B892" t="str">
            <v>2</v>
          </cell>
          <cell r="C892" t="str">
            <v>ASIGURARE CLADIRI SI ALTE BUNURI IMOBILIARE</v>
          </cell>
          <cell r="D892" t="str">
            <v>D</v>
          </cell>
          <cell r="E892">
            <v>0</v>
          </cell>
          <cell r="F892">
            <v>341053212</v>
          </cell>
          <cell r="G892">
            <v>45009658</v>
          </cell>
          <cell r="H892">
            <v>386062870</v>
          </cell>
          <cell r="I892">
            <v>0</v>
          </cell>
          <cell r="J892" t="str">
            <v>C</v>
          </cell>
          <cell r="K892">
            <v>0</v>
          </cell>
          <cell r="L892">
            <v>341053212</v>
          </cell>
          <cell r="M892">
            <v>45009658</v>
          </cell>
          <cell r="N892">
            <v>386062870</v>
          </cell>
          <cell r="O892">
            <v>0</v>
          </cell>
        </row>
        <row r="893">
          <cell r="A893" t="str">
            <v>621</v>
          </cell>
          <cell r="C893" t="str">
            <v>CHELTUIELI CU COLABORATORII</v>
          </cell>
          <cell r="D893" t="str">
            <v>D</v>
          </cell>
          <cell r="E893">
            <v>0</v>
          </cell>
          <cell r="F893">
            <v>3960566387</v>
          </cell>
          <cell r="G893">
            <v>0</v>
          </cell>
          <cell r="H893">
            <v>3960566387</v>
          </cell>
          <cell r="I893">
            <v>0</v>
          </cell>
          <cell r="J893" t="str">
            <v>C</v>
          </cell>
          <cell r="K893">
            <v>0</v>
          </cell>
          <cell r="L893">
            <v>3960566387</v>
          </cell>
          <cell r="M893">
            <v>0</v>
          </cell>
          <cell r="N893">
            <v>3960566387</v>
          </cell>
          <cell r="O893">
            <v>0</v>
          </cell>
        </row>
        <row r="894">
          <cell r="A894" t="str">
            <v>622</v>
          </cell>
          <cell r="C894" t="str">
            <v>CHELTUIELI PRIVIND COMISIOANELE SI ONORARIILE</v>
          </cell>
          <cell r="D894" t="str">
            <v>D</v>
          </cell>
          <cell r="E894">
            <v>0</v>
          </cell>
          <cell r="F894">
            <v>63279146320</v>
          </cell>
          <cell r="G894">
            <v>14936219361</v>
          </cell>
          <cell r="H894">
            <v>78215365681</v>
          </cell>
          <cell r="I894">
            <v>0</v>
          </cell>
          <cell r="J894" t="str">
            <v>C</v>
          </cell>
          <cell r="K894">
            <v>0</v>
          </cell>
          <cell r="L894">
            <v>63279146320</v>
          </cell>
          <cell r="M894">
            <v>14936219361</v>
          </cell>
          <cell r="N894">
            <v>78215365681</v>
          </cell>
          <cell r="O894">
            <v>0</v>
          </cell>
        </row>
        <row r="895">
          <cell r="A895" t="str">
            <v>622</v>
          </cell>
          <cell r="B895" t="str">
            <v>01</v>
          </cell>
          <cell r="C895" t="str">
            <v>MUNTENIA INVEST</v>
          </cell>
          <cell r="D895" t="str">
            <v>D</v>
          </cell>
          <cell r="E895">
            <v>0</v>
          </cell>
          <cell r="F895">
            <v>53985306509</v>
          </cell>
          <cell r="G895">
            <v>12523219371</v>
          </cell>
          <cell r="H895">
            <v>66508525880</v>
          </cell>
          <cell r="I895">
            <v>0</v>
          </cell>
          <cell r="J895" t="str">
            <v>C</v>
          </cell>
          <cell r="K895">
            <v>0</v>
          </cell>
          <cell r="L895">
            <v>53985306509</v>
          </cell>
          <cell r="M895">
            <v>12523219371</v>
          </cell>
          <cell r="N895">
            <v>66508525880</v>
          </cell>
          <cell r="O895">
            <v>0</v>
          </cell>
        </row>
        <row r="896">
          <cell r="A896" t="str">
            <v>622</v>
          </cell>
          <cell r="B896" t="str">
            <v>02</v>
          </cell>
          <cell r="C896" t="str">
            <v>BRD</v>
          </cell>
          <cell r="D896" t="str">
            <v>D</v>
          </cell>
          <cell r="E896">
            <v>0</v>
          </cell>
          <cell r="F896">
            <v>4711796279</v>
          </cell>
          <cell r="G896">
            <v>160935031</v>
          </cell>
          <cell r="H896">
            <v>4872731310</v>
          </cell>
          <cell r="I896">
            <v>0</v>
          </cell>
          <cell r="J896" t="str">
            <v>C</v>
          </cell>
          <cell r="K896">
            <v>0</v>
          </cell>
          <cell r="L896">
            <v>4711796279</v>
          </cell>
          <cell r="M896">
            <v>160935031</v>
          </cell>
          <cell r="N896">
            <v>4872731310</v>
          </cell>
          <cell r="O896">
            <v>0</v>
          </cell>
        </row>
        <row r="897">
          <cell r="A897" t="str">
            <v>622</v>
          </cell>
          <cell r="B897" t="str">
            <v>03</v>
          </cell>
          <cell r="C897" t="str">
            <v>REGISCO</v>
          </cell>
          <cell r="D897" t="str">
            <v>D</v>
          </cell>
          <cell r="E897">
            <v>0</v>
          </cell>
          <cell r="F897">
            <v>1945848000</v>
          </cell>
          <cell r="G897">
            <v>0</v>
          </cell>
          <cell r="H897">
            <v>1945848000</v>
          </cell>
          <cell r="I897">
            <v>0</v>
          </cell>
          <cell r="J897" t="str">
            <v>C</v>
          </cell>
          <cell r="K897">
            <v>0</v>
          </cell>
          <cell r="L897">
            <v>1945848000</v>
          </cell>
          <cell r="M897">
            <v>0</v>
          </cell>
          <cell r="N897">
            <v>1945848000</v>
          </cell>
          <cell r="O897">
            <v>0</v>
          </cell>
        </row>
        <row r="898">
          <cell r="A898" t="str">
            <v>622</v>
          </cell>
          <cell r="B898" t="str">
            <v>04</v>
          </cell>
          <cell r="C898" t="str">
            <v>CNVM</v>
          </cell>
          <cell r="D898" t="str">
            <v>D</v>
          </cell>
          <cell r="E898">
            <v>0</v>
          </cell>
          <cell r="F898">
            <v>1623906173</v>
          </cell>
          <cell r="G898">
            <v>1431514269</v>
          </cell>
          <cell r="H898">
            <v>3055420442</v>
          </cell>
          <cell r="I898">
            <v>0</v>
          </cell>
          <cell r="J898" t="str">
            <v>C</v>
          </cell>
          <cell r="K898">
            <v>0</v>
          </cell>
          <cell r="L898">
            <v>1623906173</v>
          </cell>
          <cell r="M898">
            <v>1431514269</v>
          </cell>
          <cell r="N898">
            <v>3055420442</v>
          </cell>
          <cell r="O898">
            <v>0</v>
          </cell>
        </row>
        <row r="899">
          <cell r="A899" t="str">
            <v>622</v>
          </cell>
          <cell r="B899" t="str">
            <v>05</v>
          </cell>
          <cell r="C899" t="str">
            <v>BVB</v>
          </cell>
          <cell r="D899" t="str">
            <v>D</v>
          </cell>
          <cell r="E899">
            <v>0</v>
          </cell>
          <cell r="F899">
            <v>46656000</v>
          </cell>
          <cell r="G899">
            <v>0</v>
          </cell>
          <cell r="H899">
            <v>46656000</v>
          </cell>
          <cell r="I899">
            <v>0</v>
          </cell>
          <cell r="J899" t="str">
            <v>C</v>
          </cell>
          <cell r="K899">
            <v>0</v>
          </cell>
          <cell r="L899">
            <v>46656000</v>
          </cell>
          <cell r="M899">
            <v>0</v>
          </cell>
          <cell r="N899">
            <v>46656000</v>
          </cell>
          <cell r="O899">
            <v>0</v>
          </cell>
        </row>
        <row r="900">
          <cell r="A900" t="str">
            <v>622</v>
          </cell>
          <cell r="B900" t="str">
            <v>06</v>
          </cell>
          <cell r="C900" t="str">
            <v>AVOCATI</v>
          </cell>
          <cell r="D900" t="str">
            <v>D</v>
          </cell>
          <cell r="E900">
            <v>0</v>
          </cell>
          <cell r="F900">
            <v>400781280</v>
          </cell>
          <cell r="G900">
            <v>2000000</v>
          </cell>
          <cell r="H900">
            <v>402781280</v>
          </cell>
          <cell r="I900">
            <v>0</v>
          </cell>
          <cell r="J900" t="str">
            <v>C</v>
          </cell>
          <cell r="K900">
            <v>0</v>
          </cell>
          <cell r="L900">
            <v>400781280</v>
          </cell>
          <cell r="M900">
            <v>2000000</v>
          </cell>
          <cell r="N900">
            <v>402781280</v>
          </cell>
          <cell r="O900">
            <v>0</v>
          </cell>
        </row>
        <row r="901">
          <cell r="A901" t="str">
            <v>622</v>
          </cell>
          <cell r="B901" t="str">
            <v>07</v>
          </cell>
          <cell r="C901" t="str">
            <v>COMISION SVM</v>
          </cell>
          <cell r="D901" t="str">
            <v>D</v>
          </cell>
          <cell r="E901">
            <v>0</v>
          </cell>
          <cell r="F901">
            <v>226035055</v>
          </cell>
          <cell r="G901">
            <v>34564410</v>
          </cell>
          <cell r="H901">
            <v>260599465</v>
          </cell>
          <cell r="I901">
            <v>0</v>
          </cell>
          <cell r="J901" t="str">
            <v>C</v>
          </cell>
          <cell r="K901">
            <v>0</v>
          </cell>
          <cell r="L901">
            <v>226035055</v>
          </cell>
          <cell r="M901">
            <v>34564410</v>
          </cell>
          <cell r="N901">
            <v>260599465</v>
          </cell>
          <cell r="O901">
            <v>0</v>
          </cell>
        </row>
        <row r="902">
          <cell r="A902" t="str">
            <v>622</v>
          </cell>
          <cell r="B902" t="str">
            <v>08</v>
          </cell>
          <cell r="C902" t="str">
            <v>CAMERA DE COMERT</v>
          </cell>
          <cell r="D902" t="str">
            <v>D</v>
          </cell>
          <cell r="E902">
            <v>0</v>
          </cell>
          <cell r="F902">
            <v>59609847</v>
          </cell>
          <cell r="G902">
            <v>783986280</v>
          </cell>
          <cell r="H902">
            <v>843596127</v>
          </cell>
          <cell r="I902">
            <v>0</v>
          </cell>
          <cell r="J902" t="str">
            <v>C</v>
          </cell>
          <cell r="K902">
            <v>0</v>
          </cell>
          <cell r="L902">
            <v>59609847</v>
          </cell>
          <cell r="M902">
            <v>783986280</v>
          </cell>
          <cell r="N902">
            <v>843596127</v>
          </cell>
          <cell r="O902">
            <v>0</v>
          </cell>
        </row>
        <row r="903">
          <cell r="A903" t="str">
            <v>622</v>
          </cell>
          <cell r="B903" t="str">
            <v>99</v>
          </cell>
          <cell r="C903" t="str">
            <v>DIVERSE</v>
          </cell>
          <cell r="D903" t="str">
            <v>D</v>
          </cell>
          <cell r="E903">
            <v>0</v>
          </cell>
          <cell r="F903">
            <v>279207177</v>
          </cell>
          <cell r="G903">
            <v>0</v>
          </cell>
          <cell r="H903">
            <v>279207177</v>
          </cell>
          <cell r="I903">
            <v>0</v>
          </cell>
          <cell r="J903" t="str">
            <v>C</v>
          </cell>
          <cell r="K903">
            <v>0</v>
          </cell>
          <cell r="L903">
            <v>279207177</v>
          </cell>
          <cell r="M903">
            <v>0</v>
          </cell>
          <cell r="N903">
            <v>279207177</v>
          </cell>
          <cell r="O903">
            <v>0</v>
          </cell>
        </row>
        <row r="904">
          <cell r="A904" t="str">
            <v>623</v>
          </cell>
          <cell r="C904" t="str">
            <v>CHELTUIELI DE PROTOCOL</v>
          </cell>
          <cell r="D904" t="str">
            <v>D</v>
          </cell>
          <cell r="E904">
            <v>0</v>
          </cell>
          <cell r="F904">
            <v>426389199.39999998</v>
          </cell>
          <cell r="G904">
            <v>1013320813.6</v>
          </cell>
          <cell r="H904">
            <v>1439710013</v>
          </cell>
          <cell r="I904">
            <v>0</v>
          </cell>
          <cell r="J904" t="str">
            <v>C</v>
          </cell>
          <cell r="K904">
            <v>0</v>
          </cell>
          <cell r="L904">
            <v>426389199.39999998</v>
          </cell>
          <cell r="M904">
            <v>1013320813.6</v>
          </cell>
          <cell r="N904">
            <v>1439710013</v>
          </cell>
          <cell r="O904">
            <v>0</v>
          </cell>
        </row>
        <row r="905">
          <cell r="A905" t="str">
            <v>6230</v>
          </cell>
          <cell r="C905" t="str">
            <v>CHELTUIELI DE RECLAMA SI PUBLICITATE DEDUCTIBILE INTE</v>
          </cell>
          <cell r="D905" t="str">
            <v>D</v>
          </cell>
          <cell r="E905">
            <v>0</v>
          </cell>
          <cell r="F905">
            <v>8586319742</v>
          </cell>
          <cell r="G905">
            <v>25213600</v>
          </cell>
          <cell r="H905">
            <v>8611533342</v>
          </cell>
          <cell r="I905">
            <v>0</v>
          </cell>
          <cell r="J905" t="str">
            <v>C</v>
          </cell>
          <cell r="K905">
            <v>0</v>
          </cell>
          <cell r="L905">
            <v>8586319742</v>
          </cell>
          <cell r="M905">
            <v>25213600</v>
          </cell>
          <cell r="N905">
            <v>8611533342</v>
          </cell>
          <cell r="O905">
            <v>0</v>
          </cell>
        </row>
        <row r="906">
          <cell r="A906" t="str">
            <v>625</v>
          </cell>
          <cell r="C906" t="str">
            <v>CHELTUIELI CU DEPLASARI, DETASARI SI TRANSFERARI</v>
          </cell>
          <cell r="D906" t="str">
            <v>D</v>
          </cell>
          <cell r="E906">
            <v>0</v>
          </cell>
          <cell r="F906">
            <v>261657227</v>
          </cell>
          <cell r="G906">
            <v>26269731</v>
          </cell>
          <cell r="H906">
            <v>287926958</v>
          </cell>
          <cell r="I906">
            <v>0</v>
          </cell>
          <cell r="J906" t="str">
            <v>C</v>
          </cell>
          <cell r="K906">
            <v>0</v>
          </cell>
          <cell r="L906">
            <v>261657227</v>
          </cell>
          <cell r="M906">
            <v>26269731</v>
          </cell>
          <cell r="N906">
            <v>287926958</v>
          </cell>
          <cell r="O906">
            <v>0</v>
          </cell>
        </row>
        <row r="907">
          <cell r="A907" t="str">
            <v>626</v>
          </cell>
          <cell r="C907" t="str">
            <v>CHELTUIELI POSTALE SI TAXE DE TELECOMUNICATII</v>
          </cell>
          <cell r="D907" t="str">
            <v>D</v>
          </cell>
          <cell r="E907">
            <v>0</v>
          </cell>
          <cell r="F907">
            <v>3481939824</v>
          </cell>
          <cell r="G907">
            <v>364616167</v>
          </cell>
          <cell r="H907">
            <v>3846555991</v>
          </cell>
          <cell r="I907">
            <v>0</v>
          </cell>
          <cell r="J907" t="str">
            <v>C</v>
          </cell>
          <cell r="K907">
            <v>0</v>
          </cell>
          <cell r="L907">
            <v>3481939824</v>
          </cell>
          <cell r="M907">
            <v>364616167</v>
          </cell>
          <cell r="N907">
            <v>3846555991</v>
          </cell>
          <cell r="O907">
            <v>0</v>
          </cell>
        </row>
        <row r="908">
          <cell r="A908" t="str">
            <v>626</v>
          </cell>
          <cell r="B908" t="str">
            <v>1</v>
          </cell>
          <cell r="C908" t="str">
            <v>CHELTUIELI CU TELEFOANE PROPRII</v>
          </cell>
          <cell r="D908" t="str">
            <v>D</v>
          </cell>
          <cell r="E908">
            <v>0</v>
          </cell>
          <cell r="F908">
            <v>1005966755</v>
          </cell>
          <cell r="G908">
            <v>178394113</v>
          </cell>
          <cell r="H908">
            <v>1184360868</v>
          </cell>
          <cell r="I908">
            <v>0</v>
          </cell>
          <cell r="J908" t="str">
            <v>C</v>
          </cell>
          <cell r="K908">
            <v>0</v>
          </cell>
          <cell r="L908">
            <v>1005966755</v>
          </cell>
          <cell r="M908">
            <v>178394113</v>
          </cell>
          <cell r="N908">
            <v>1184360868</v>
          </cell>
          <cell r="O908">
            <v>0</v>
          </cell>
        </row>
        <row r="909">
          <cell r="A909" t="str">
            <v>626</v>
          </cell>
          <cell r="B909" t="str">
            <v>2</v>
          </cell>
          <cell r="C909" t="str">
            <v>CHELTUIELI CU TELEFOANE SPECIFICE ACT.IMOBILIARE</v>
          </cell>
          <cell r="D909" t="str">
            <v>D</v>
          </cell>
          <cell r="E909">
            <v>0</v>
          </cell>
          <cell r="F909">
            <v>2475918069</v>
          </cell>
          <cell r="G909">
            <v>184376542</v>
          </cell>
          <cell r="H909">
            <v>2660294611</v>
          </cell>
          <cell r="I909">
            <v>0</v>
          </cell>
          <cell r="J909" t="str">
            <v>C</v>
          </cell>
          <cell r="K909">
            <v>0</v>
          </cell>
          <cell r="L909">
            <v>2475918069</v>
          </cell>
          <cell r="M909">
            <v>184376542</v>
          </cell>
          <cell r="N909">
            <v>2660294611</v>
          </cell>
          <cell r="O909">
            <v>0</v>
          </cell>
        </row>
        <row r="910">
          <cell r="A910" t="str">
            <v>626</v>
          </cell>
          <cell r="B910" t="str">
            <v>3</v>
          </cell>
          <cell r="C910" t="str">
            <v>CHELTUIELI POSTALE</v>
          </cell>
          <cell r="D910" t="str">
            <v>D</v>
          </cell>
          <cell r="E910">
            <v>0</v>
          </cell>
          <cell r="F910">
            <v>55000</v>
          </cell>
          <cell r="G910">
            <v>1845512</v>
          </cell>
          <cell r="H910">
            <v>1900512</v>
          </cell>
          <cell r="I910">
            <v>0</v>
          </cell>
          <cell r="J910" t="str">
            <v>C</v>
          </cell>
          <cell r="K910">
            <v>0</v>
          </cell>
          <cell r="L910">
            <v>55000</v>
          </cell>
          <cell r="M910">
            <v>1845512</v>
          </cell>
          <cell r="N910">
            <v>1900512</v>
          </cell>
          <cell r="O910">
            <v>0</v>
          </cell>
        </row>
        <row r="911">
          <cell r="A911" t="str">
            <v>627</v>
          </cell>
          <cell r="C911" t="str">
            <v>CHELTUIELI CU SERVICIILE BANCARE SI ASIMILATE</v>
          </cell>
          <cell r="D911" t="str">
            <v>D</v>
          </cell>
          <cell r="E911">
            <v>0</v>
          </cell>
          <cell r="F911">
            <v>406515836.19</v>
          </cell>
          <cell r="G911">
            <v>33491102.649999999</v>
          </cell>
          <cell r="H911">
            <v>440006938.83999997</v>
          </cell>
          <cell r="I911">
            <v>0</v>
          </cell>
          <cell r="J911" t="str">
            <v>C</v>
          </cell>
          <cell r="K911">
            <v>0</v>
          </cell>
          <cell r="L911">
            <v>406515836.19</v>
          </cell>
          <cell r="M911">
            <v>33491102.649999999</v>
          </cell>
          <cell r="N911">
            <v>440006938.83999997</v>
          </cell>
          <cell r="O911">
            <v>0</v>
          </cell>
        </row>
        <row r="912">
          <cell r="A912" t="str">
            <v>628</v>
          </cell>
          <cell r="C912" t="str">
            <v>ALTE CHELTUIELI CU SERVICIILE EXECUTATE DE TERTI</v>
          </cell>
          <cell r="D912" t="str">
            <v>D</v>
          </cell>
          <cell r="E912">
            <v>0</v>
          </cell>
          <cell r="F912">
            <v>8070302107.7600002</v>
          </cell>
          <cell r="G912">
            <v>765647562</v>
          </cell>
          <cell r="H912">
            <v>8835949669.7600002</v>
          </cell>
          <cell r="I912">
            <v>0</v>
          </cell>
          <cell r="J912" t="str">
            <v>C</v>
          </cell>
          <cell r="K912">
            <v>0</v>
          </cell>
          <cell r="L912">
            <v>8070302107.7600002</v>
          </cell>
          <cell r="M912">
            <v>765647562</v>
          </cell>
          <cell r="N912">
            <v>8835949669.7600002</v>
          </cell>
          <cell r="O912">
            <v>0</v>
          </cell>
        </row>
        <row r="913">
          <cell r="A913" t="str">
            <v>628</v>
          </cell>
          <cell r="B913" t="str">
            <v>02</v>
          </cell>
          <cell r="C913" t="str">
            <v>CHELT.COMISION ADMINISTRARE MUNTENIA ADMINISTRATOR</v>
          </cell>
          <cell r="D913" t="str">
            <v>D</v>
          </cell>
          <cell r="E913">
            <v>0</v>
          </cell>
          <cell r="F913">
            <v>5431984334</v>
          </cell>
          <cell r="G913">
            <v>531042017</v>
          </cell>
          <cell r="H913">
            <v>5963026351</v>
          </cell>
          <cell r="I913">
            <v>0</v>
          </cell>
          <cell r="J913" t="str">
            <v>C</v>
          </cell>
          <cell r="K913">
            <v>0</v>
          </cell>
          <cell r="L913">
            <v>5431984334</v>
          </cell>
          <cell r="M913">
            <v>531042017</v>
          </cell>
          <cell r="N913">
            <v>5963026351</v>
          </cell>
          <cell r="O913">
            <v>0</v>
          </cell>
        </row>
        <row r="914">
          <cell r="A914" t="str">
            <v>628</v>
          </cell>
          <cell r="B914" t="str">
            <v>03</v>
          </cell>
          <cell r="C914" t="str">
            <v>CHELT.CU PAZA PROMPT GUARD</v>
          </cell>
          <cell r="D914" t="str">
            <v>D</v>
          </cell>
          <cell r="E914">
            <v>0</v>
          </cell>
          <cell r="F914">
            <v>619804469</v>
          </cell>
          <cell r="G914">
            <v>68025008</v>
          </cell>
          <cell r="H914">
            <v>687829477</v>
          </cell>
          <cell r="I914">
            <v>0</v>
          </cell>
          <cell r="J914" t="str">
            <v>C</v>
          </cell>
          <cell r="K914">
            <v>0</v>
          </cell>
          <cell r="L914">
            <v>619804469</v>
          </cell>
          <cell r="M914">
            <v>68025008</v>
          </cell>
          <cell r="N914">
            <v>687829477</v>
          </cell>
          <cell r="O914">
            <v>0</v>
          </cell>
        </row>
        <row r="915">
          <cell r="A915" t="str">
            <v>628</v>
          </cell>
          <cell r="B915" t="str">
            <v>04</v>
          </cell>
          <cell r="C915" t="str">
            <v>REBU</v>
          </cell>
          <cell r="D915" t="str">
            <v>D</v>
          </cell>
          <cell r="E915">
            <v>0</v>
          </cell>
          <cell r="F915">
            <v>44817282.759999998</v>
          </cell>
          <cell r="G915">
            <v>6601841</v>
          </cell>
          <cell r="H915">
            <v>51419123.759999998</v>
          </cell>
          <cell r="I915">
            <v>0</v>
          </cell>
          <cell r="J915" t="str">
            <v>C</v>
          </cell>
          <cell r="K915">
            <v>0</v>
          </cell>
          <cell r="L915">
            <v>44817282.759999998</v>
          </cell>
          <cell r="M915">
            <v>6601841</v>
          </cell>
          <cell r="N915">
            <v>51419123.759999998</v>
          </cell>
          <cell r="O915">
            <v>0</v>
          </cell>
        </row>
        <row r="916">
          <cell r="A916" t="str">
            <v>628</v>
          </cell>
          <cell r="B916" t="str">
            <v>05</v>
          </cell>
          <cell r="C916" t="str">
            <v>CHELT. LUNARE CU ASCENSORUL</v>
          </cell>
          <cell r="D916" t="str">
            <v>D</v>
          </cell>
          <cell r="E916">
            <v>0</v>
          </cell>
          <cell r="F916">
            <v>188986147</v>
          </cell>
          <cell r="G916">
            <v>13831213</v>
          </cell>
          <cell r="H916">
            <v>202817360</v>
          </cell>
          <cell r="I916">
            <v>0</v>
          </cell>
          <cell r="J916" t="str">
            <v>C</v>
          </cell>
          <cell r="K916">
            <v>0</v>
          </cell>
          <cell r="L916">
            <v>188986147</v>
          </cell>
          <cell r="M916">
            <v>13831213</v>
          </cell>
          <cell r="N916">
            <v>202817360</v>
          </cell>
          <cell r="O916">
            <v>0</v>
          </cell>
        </row>
        <row r="917">
          <cell r="A917" t="str">
            <v>628</v>
          </cell>
          <cell r="B917" t="str">
            <v>06</v>
          </cell>
          <cell r="C917" t="str">
            <v>COSMIC</v>
          </cell>
          <cell r="D917" t="str">
            <v>D</v>
          </cell>
          <cell r="E917">
            <v>0</v>
          </cell>
          <cell r="F917">
            <v>155202737</v>
          </cell>
          <cell r="G917">
            <v>16974021</v>
          </cell>
          <cell r="H917">
            <v>172176758</v>
          </cell>
          <cell r="I917">
            <v>0</v>
          </cell>
          <cell r="J917" t="str">
            <v>C</v>
          </cell>
          <cell r="K917">
            <v>0</v>
          </cell>
          <cell r="L917">
            <v>155202737</v>
          </cell>
          <cell r="M917">
            <v>16974021</v>
          </cell>
          <cell r="N917">
            <v>172176758</v>
          </cell>
          <cell r="O917">
            <v>0</v>
          </cell>
        </row>
        <row r="918">
          <cell r="A918" t="str">
            <v>628</v>
          </cell>
          <cell r="B918" t="str">
            <v>07</v>
          </cell>
          <cell r="C918" t="str">
            <v>CLIMALUX</v>
          </cell>
          <cell r="D918" t="str">
            <v>D</v>
          </cell>
          <cell r="E918">
            <v>0</v>
          </cell>
          <cell r="F918">
            <v>644390050</v>
          </cell>
          <cell r="G918">
            <v>65794019</v>
          </cell>
          <cell r="H918">
            <v>710184069</v>
          </cell>
          <cell r="I918">
            <v>0</v>
          </cell>
          <cell r="J918" t="str">
            <v>C</v>
          </cell>
          <cell r="K918">
            <v>0</v>
          </cell>
          <cell r="L918">
            <v>644390050</v>
          </cell>
          <cell r="M918">
            <v>65794019</v>
          </cell>
          <cell r="N918">
            <v>710184069</v>
          </cell>
          <cell r="O918">
            <v>0</v>
          </cell>
        </row>
        <row r="919">
          <cell r="A919" t="str">
            <v>628</v>
          </cell>
          <cell r="B919" t="str">
            <v>08</v>
          </cell>
          <cell r="C919" t="str">
            <v>CEDINA</v>
          </cell>
          <cell r="D919" t="str">
            <v>D</v>
          </cell>
          <cell r="E919">
            <v>0</v>
          </cell>
          <cell r="F919">
            <v>795560501</v>
          </cell>
          <cell r="G919">
            <v>0</v>
          </cell>
          <cell r="H919">
            <v>795560501</v>
          </cell>
          <cell r="I919">
            <v>0</v>
          </cell>
          <cell r="J919" t="str">
            <v>C</v>
          </cell>
          <cell r="K919">
            <v>0</v>
          </cell>
          <cell r="L919">
            <v>795560501</v>
          </cell>
          <cell r="M919">
            <v>0</v>
          </cell>
          <cell r="N919">
            <v>795560501</v>
          </cell>
          <cell r="O919">
            <v>0</v>
          </cell>
        </row>
        <row r="920">
          <cell r="A920" t="str">
            <v>628</v>
          </cell>
          <cell r="B920" t="str">
            <v>09</v>
          </cell>
          <cell r="C920" t="str">
            <v>PAFLORA- DEZINSENCTIE</v>
          </cell>
          <cell r="D920" t="str">
            <v>D</v>
          </cell>
          <cell r="E920">
            <v>0</v>
          </cell>
          <cell r="F920">
            <v>48725422</v>
          </cell>
          <cell r="G920">
            <v>11897157</v>
          </cell>
          <cell r="H920">
            <v>60622579</v>
          </cell>
          <cell r="I920">
            <v>0</v>
          </cell>
          <cell r="J920" t="str">
            <v>C</v>
          </cell>
          <cell r="K920">
            <v>0</v>
          </cell>
          <cell r="L920">
            <v>48725422</v>
          </cell>
          <cell r="M920">
            <v>11897157</v>
          </cell>
          <cell r="N920">
            <v>60622579</v>
          </cell>
          <cell r="O920">
            <v>0</v>
          </cell>
        </row>
        <row r="921">
          <cell r="A921" t="str">
            <v>628</v>
          </cell>
          <cell r="B921" t="str">
            <v>10</v>
          </cell>
          <cell r="C921" t="str">
            <v>CURATATORIE</v>
          </cell>
          <cell r="D921" t="str">
            <v>D</v>
          </cell>
          <cell r="E921">
            <v>0</v>
          </cell>
          <cell r="F921">
            <v>14190443</v>
          </cell>
          <cell r="G921">
            <v>1915967</v>
          </cell>
          <cell r="H921">
            <v>16106410</v>
          </cell>
          <cell r="I921">
            <v>0</v>
          </cell>
          <cell r="J921" t="str">
            <v>C</v>
          </cell>
          <cell r="K921">
            <v>0</v>
          </cell>
          <cell r="L921">
            <v>14190443</v>
          </cell>
          <cell r="M921">
            <v>1915967</v>
          </cell>
          <cell r="N921">
            <v>16106410</v>
          </cell>
          <cell r="O921">
            <v>0</v>
          </cell>
        </row>
        <row r="922">
          <cell r="A922" t="str">
            <v>628</v>
          </cell>
          <cell r="B922" t="str">
            <v>99</v>
          </cell>
          <cell r="C922" t="str">
            <v>CHLT.DIVERSE VOVA</v>
          </cell>
          <cell r="D922" t="str">
            <v>D</v>
          </cell>
          <cell r="E922">
            <v>0</v>
          </cell>
          <cell r="F922">
            <v>126640722</v>
          </cell>
          <cell r="G922">
            <v>49566319</v>
          </cell>
          <cell r="H922">
            <v>176207041</v>
          </cell>
          <cell r="I922">
            <v>0</v>
          </cell>
          <cell r="J922" t="str">
            <v>C</v>
          </cell>
          <cell r="K922">
            <v>0</v>
          </cell>
          <cell r="L922">
            <v>126640722</v>
          </cell>
          <cell r="M922">
            <v>49566319</v>
          </cell>
          <cell r="N922">
            <v>176207041</v>
          </cell>
          <cell r="O922">
            <v>0</v>
          </cell>
        </row>
        <row r="923">
          <cell r="A923" t="str">
            <v>635</v>
          </cell>
          <cell r="C923" t="str">
            <v>CHELTUIELI CU ALTE IMPOZITE, TAXE SI VARSAMINTE ASIMI</v>
          </cell>
          <cell r="D923" t="str">
            <v>D</v>
          </cell>
          <cell r="E923">
            <v>0</v>
          </cell>
          <cell r="F923">
            <v>1403571493</v>
          </cell>
          <cell r="G923">
            <v>63516782</v>
          </cell>
          <cell r="H923">
            <v>1467088275</v>
          </cell>
          <cell r="I923">
            <v>0</v>
          </cell>
          <cell r="J923" t="str">
            <v>C</v>
          </cell>
          <cell r="K923">
            <v>0</v>
          </cell>
          <cell r="L923">
            <v>1403571493</v>
          </cell>
          <cell r="M923">
            <v>63516782</v>
          </cell>
          <cell r="N923">
            <v>1467088275</v>
          </cell>
          <cell r="O923">
            <v>0</v>
          </cell>
        </row>
        <row r="924">
          <cell r="A924" t="str">
            <v>635</v>
          </cell>
          <cell r="B924" t="str">
            <v>1</v>
          </cell>
          <cell r="C924" t="str">
            <v>TAXE DE TIMBRU JUDICIAR</v>
          </cell>
          <cell r="D924" t="str">
            <v>D</v>
          </cell>
          <cell r="E924">
            <v>0</v>
          </cell>
          <cell r="F924">
            <v>638017268</v>
          </cell>
          <cell r="G924">
            <v>10202827</v>
          </cell>
          <cell r="H924">
            <v>648220095</v>
          </cell>
          <cell r="I924">
            <v>0</v>
          </cell>
          <cell r="J924" t="str">
            <v>C</v>
          </cell>
          <cell r="K924">
            <v>0</v>
          </cell>
          <cell r="L924">
            <v>638017268</v>
          </cell>
          <cell r="M924">
            <v>10202827</v>
          </cell>
          <cell r="N924">
            <v>648220095</v>
          </cell>
          <cell r="O924">
            <v>0</v>
          </cell>
        </row>
        <row r="925">
          <cell r="A925" t="str">
            <v>635</v>
          </cell>
          <cell r="B925" t="str">
            <v>2</v>
          </cell>
          <cell r="C925" t="str">
            <v>FONDURI</v>
          </cell>
          <cell r="D925" t="str">
            <v>D</v>
          </cell>
          <cell r="E925">
            <v>0</v>
          </cell>
          <cell r="F925">
            <v>245181188</v>
          </cell>
          <cell r="G925">
            <v>53313955</v>
          </cell>
          <cell r="H925">
            <v>298495143</v>
          </cell>
          <cell r="I925">
            <v>0</v>
          </cell>
          <cell r="J925" t="str">
            <v>C</v>
          </cell>
          <cell r="K925">
            <v>0</v>
          </cell>
          <cell r="L925">
            <v>245181188</v>
          </cell>
          <cell r="M925">
            <v>53313955</v>
          </cell>
          <cell r="N925">
            <v>298495143</v>
          </cell>
          <cell r="O925">
            <v>0</v>
          </cell>
        </row>
        <row r="926">
          <cell r="A926" t="str">
            <v>635</v>
          </cell>
          <cell r="B926" t="str">
            <v>3</v>
          </cell>
          <cell r="C926" t="str">
            <v>IMPOZITE SI TAXE LOCALE</v>
          </cell>
          <cell r="D926" t="str">
            <v>D</v>
          </cell>
          <cell r="E926">
            <v>0</v>
          </cell>
          <cell r="F926">
            <v>520373037</v>
          </cell>
          <cell r="G926">
            <v>0</v>
          </cell>
          <cell r="H926">
            <v>520373037</v>
          </cell>
          <cell r="I926">
            <v>0</v>
          </cell>
          <cell r="J926" t="str">
            <v>C</v>
          </cell>
          <cell r="K926">
            <v>0</v>
          </cell>
          <cell r="L926">
            <v>520373037</v>
          </cell>
          <cell r="M926">
            <v>0</v>
          </cell>
          <cell r="N926">
            <v>520373037</v>
          </cell>
          <cell r="O926">
            <v>0</v>
          </cell>
        </row>
        <row r="927">
          <cell r="A927" t="str">
            <v>641</v>
          </cell>
          <cell r="C927" t="str">
            <v>CHELTUIELI CU REMUNERATIILE PERSONALULUI</v>
          </cell>
          <cell r="D927" t="str">
            <v>D</v>
          </cell>
          <cell r="E927">
            <v>0</v>
          </cell>
          <cell r="F927">
            <v>891708162</v>
          </cell>
          <cell r="G927">
            <v>1056280090</v>
          </cell>
          <cell r="H927">
            <v>1947988252</v>
          </cell>
          <cell r="I927">
            <v>0</v>
          </cell>
          <cell r="J927" t="str">
            <v>C</v>
          </cell>
          <cell r="K927">
            <v>0</v>
          </cell>
          <cell r="L927">
            <v>891708162</v>
          </cell>
          <cell r="M927">
            <v>1056280090</v>
          </cell>
          <cell r="N927">
            <v>1947988252</v>
          </cell>
          <cell r="O927">
            <v>0</v>
          </cell>
        </row>
        <row r="928">
          <cell r="A928" t="str">
            <v>6451</v>
          </cell>
          <cell r="C928" t="str">
            <v>CHELTUIELI PRIVIND CONTRIBUTIA UNITATII LA ASIGURARIL</v>
          </cell>
          <cell r="D928" t="str">
            <v>D</v>
          </cell>
          <cell r="E928">
            <v>0</v>
          </cell>
          <cell r="F928">
            <v>496417635</v>
          </cell>
          <cell r="G928">
            <v>93762558</v>
          </cell>
          <cell r="H928">
            <v>590180193</v>
          </cell>
          <cell r="I928">
            <v>0</v>
          </cell>
          <cell r="J928" t="str">
            <v>C</v>
          </cell>
          <cell r="K928">
            <v>0</v>
          </cell>
          <cell r="L928">
            <v>496417635</v>
          </cell>
          <cell r="M928">
            <v>93762558</v>
          </cell>
          <cell r="N928">
            <v>590180193</v>
          </cell>
          <cell r="O928">
            <v>0</v>
          </cell>
        </row>
        <row r="929">
          <cell r="A929" t="str">
            <v>6452</v>
          </cell>
          <cell r="C929" t="str">
            <v>CHELTUIELI PRIVIND CONTRIBUTIA UNITATII PENTRU AJUTOR</v>
          </cell>
          <cell r="D929" t="str">
            <v>D</v>
          </cell>
          <cell r="E929">
            <v>0</v>
          </cell>
          <cell r="F929">
            <v>29440889</v>
          </cell>
          <cell r="G929">
            <v>1866894</v>
          </cell>
          <cell r="H929">
            <v>31307783</v>
          </cell>
          <cell r="I929">
            <v>0</v>
          </cell>
          <cell r="J929" t="str">
            <v>C</v>
          </cell>
          <cell r="K929">
            <v>0</v>
          </cell>
          <cell r="L929">
            <v>29440889</v>
          </cell>
          <cell r="M929">
            <v>1866894</v>
          </cell>
          <cell r="N929">
            <v>31307783</v>
          </cell>
          <cell r="O929">
            <v>0</v>
          </cell>
        </row>
        <row r="930">
          <cell r="A930" t="str">
            <v>664</v>
          </cell>
          <cell r="C930" t="str">
            <v>CHELTUIELI PRIVIND TITLURILE DE PLASAMENT CEDATE</v>
          </cell>
          <cell r="D930" t="str">
            <v>D</v>
          </cell>
          <cell r="E930">
            <v>0</v>
          </cell>
          <cell r="F930">
            <v>108412</v>
          </cell>
          <cell r="G930">
            <v>-105910</v>
          </cell>
          <cell r="H930">
            <v>2502</v>
          </cell>
          <cell r="I930">
            <v>0</v>
          </cell>
          <cell r="J930" t="str">
            <v>C</v>
          </cell>
          <cell r="K930">
            <v>0</v>
          </cell>
          <cell r="L930">
            <v>108412</v>
          </cell>
          <cell r="M930">
            <v>-105910</v>
          </cell>
          <cell r="N930">
            <v>2502</v>
          </cell>
          <cell r="O930">
            <v>0</v>
          </cell>
        </row>
        <row r="931">
          <cell r="A931" t="str">
            <v>664</v>
          </cell>
          <cell r="B931" t="str">
            <v>1</v>
          </cell>
          <cell r="C931" t="str">
            <v>TRANZACTII ACTIUNI SOCIETATI</v>
          </cell>
          <cell r="D931" t="str">
            <v>D</v>
          </cell>
          <cell r="E931">
            <v>0</v>
          </cell>
          <cell r="F931">
            <v>108412</v>
          </cell>
          <cell r="G931">
            <v>-105910</v>
          </cell>
          <cell r="H931">
            <v>2502</v>
          </cell>
          <cell r="I931">
            <v>0</v>
          </cell>
          <cell r="J931" t="str">
            <v>C</v>
          </cell>
          <cell r="K931">
            <v>0</v>
          </cell>
          <cell r="L931">
            <v>108412</v>
          </cell>
          <cell r="M931">
            <v>-105910</v>
          </cell>
          <cell r="N931">
            <v>2502</v>
          </cell>
          <cell r="O931">
            <v>0</v>
          </cell>
        </row>
        <row r="932">
          <cell r="A932" t="str">
            <v>6711</v>
          </cell>
          <cell r="C932" t="str">
            <v>DESPAGUBIRI, AMENZI SI PENALITATI</v>
          </cell>
          <cell r="D932" t="str">
            <v>D</v>
          </cell>
          <cell r="E932">
            <v>0</v>
          </cell>
          <cell r="F932">
            <v>62299403</v>
          </cell>
          <cell r="G932">
            <v>74315341</v>
          </cell>
          <cell r="H932">
            <v>136614744</v>
          </cell>
          <cell r="I932">
            <v>0</v>
          </cell>
          <cell r="J932" t="str">
            <v>C</v>
          </cell>
          <cell r="K932">
            <v>0</v>
          </cell>
          <cell r="L932">
            <v>62299403</v>
          </cell>
          <cell r="M932">
            <v>74315341</v>
          </cell>
          <cell r="N932">
            <v>136614744</v>
          </cell>
          <cell r="O932">
            <v>0</v>
          </cell>
        </row>
        <row r="933">
          <cell r="A933" t="str">
            <v>6711</v>
          </cell>
          <cell r="B933" t="str">
            <v>0</v>
          </cell>
          <cell r="C933" t="str">
            <v>AMENZI, PENALITATI</v>
          </cell>
          <cell r="D933" t="str">
            <v>D</v>
          </cell>
          <cell r="E933">
            <v>0</v>
          </cell>
          <cell r="F933">
            <v>60262763</v>
          </cell>
          <cell r="G933">
            <v>0</v>
          </cell>
          <cell r="H933">
            <v>60262763</v>
          </cell>
          <cell r="I933">
            <v>0</v>
          </cell>
          <cell r="J933" t="str">
            <v>C</v>
          </cell>
          <cell r="K933">
            <v>0</v>
          </cell>
          <cell r="L933">
            <v>60262763</v>
          </cell>
          <cell r="M933">
            <v>0</v>
          </cell>
          <cell r="N933">
            <v>60262763</v>
          </cell>
          <cell r="O933">
            <v>0</v>
          </cell>
        </row>
        <row r="934">
          <cell r="A934" t="str">
            <v>6711</v>
          </cell>
          <cell r="B934" t="str">
            <v>1</v>
          </cell>
          <cell r="C934" t="str">
            <v>DIURNA PESTE LIMITA LEGALA OG 217/99 ART.4(6)D</v>
          </cell>
          <cell r="D934" t="str">
            <v>D</v>
          </cell>
          <cell r="E934">
            <v>0</v>
          </cell>
          <cell r="F934">
            <v>2036640</v>
          </cell>
          <cell r="G934">
            <v>72440341</v>
          </cell>
          <cell r="H934">
            <v>74476981</v>
          </cell>
          <cell r="I934">
            <v>0</v>
          </cell>
          <cell r="J934" t="str">
            <v>C</v>
          </cell>
          <cell r="K934">
            <v>0</v>
          </cell>
          <cell r="L934">
            <v>2036640</v>
          </cell>
          <cell r="M934">
            <v>72440341</v>
          </cell>
          <cell r="N934">
            <v>74476981</v>
          </cell>
          <cell r="O934">
            <v>0</v>
          </cell>
        </row>
        <row r="935">
          <cell r="A935" t="str">
            <v>6711</v>
          </cell>
          <cell r="B935" t="str">
            <v>3</v>
          </cell>
          <cell r="C935" t="str">
            <v>CHELT.SOC.DIZOLVATA EDITUTA LITERA SA</v>
          </cell>
          <cell r="D935" t="str">
            <v>D</v>
          </cell>
          <cell r="E935">
            <v>0</v>
          </cell>
          <cell r="F935">
            <v>0</v>
          </cell>
          <cell r="G935">
            <v>1875000</v>
          </cell>
          <cell r="H935">
            <v>1875000</v>
          </cell>
          <cell r="I935">
            <v>0</v>
          </cell>
          <cell r="J935" t="str">
            <v>C</v>
          </cell>
          <cell r="K935">
            <v>0</v>
          </cell>
          <cell r="L935">
            <v>0</v>
          </cell>
          <cell r="M935">
            <v>1875000</v>
          </cell>
          <cell r="N935">
            <v>1875000</v>
          </cell>
          <cell r="O935">
            <v>0</v>
          </cell>
        </row>
        <row r="936">
          <cell r="A936" t="str">
            <v>6712</v>
          </cell>
          <cell r="C936" t="str">
            <v>DONATII SI SUBVENTII ACORDATE</v>
          </cell>
          <cell r="D936" t="str">
            <v>D</v>
          </cell>
          <cell r="E936">
            <v>0</v>
          </cell>
          <cell r="F936">
            <v>482462000</v>
          </cell>
          <cell r="G936">
            <v>36299800</v>
          </cell>
          <cell r="H936">
            <v>518761800</v>
          </cell>
          <cell r="I936">
            <v>0</v>
          </cell>
          <cell r="J936" t="str">
            <v>C</v>
          </cell>
          <cell r="K936">
            <v>0</v>
          </cell>
          <cell r="L936">
            <v>482462000</v>
          </cell>
          <cell r="M936">
            <v>36299800</v>
          </cell>
          <cell r="N936">
            <v>518761800</v>
          </cell>
          <cell r="O936">
            <v>0</v>
          </cell>
        </row>
        <row r="937">
          <cell r="A937" t="str">
            <v>6712</v>
          </cell>
          <cell r="B937" t="str">
            <v>10</v>
          </cell>
          <cell r="C937" t="str">
            <v>SPONSORIZ.:CULTURA,ARTA,INV.SANATATE,SERV.SOC,UMAN,PR</v>
          </cell>
          <cell r="D937" t="str">
            <v>D</v>
          </cell>
          <cell r="E937">
            <v>0</v>
          </cell>
          <cell r="F937">
            <v>79500000</v>
          </cell>
          <cell r="G937">
            <v>0</v>
          </cell>
          <cell r="H937">
            <v>79500000</v>
          </cell>
          <cell r="I937">
            <v>0</v>
          </cell>
          <cell r="J937" t="str">
            <v>C</v>
          </cell>
          <cell r="K937">
            <v>0</v>
          </cell>
          <cell r="L937">
            <v>79500000</v>
          </cell>
          <cell r="M937">
            <v>0</v>
          </cell>
          <cell r="N937">
            <v>79500000</v>
          </cell>
          <cell r="O937">
            <v>0</v>
          </cell>
        </row>
        <row r="938">
          <cell r="A938" t="str">
            <v>6712</v>
          </cell>
          <cell r="B938" t="str">
            <v>5</v>
          </cell>
          <cell r="C938" t="str">
            <v>SPONSORIZARI:RELIGIE,SOCIAL,COMUNITAR,FOTBAL &lt;=5%</v>
          </cell>
          <cell r="D938" t="str">
            <v>D</v>
          </cell>
          <cell r="E938">
            <v>0</v>
          </cell>
          <cell r="F938">
            <v>10000000</v>
          </cell>
          <cell r="G938">
            <v>0</v>
          </cell>
          <cell r="H938">
            <v>10000000</v>
          </cell>
          <cell r="I938">
            <v>0</v>
          </cell>
          <cell r="J938" t="str">
            <v>C</v>
          </cell>
          <cell r="K938">
            <v>0</v>
          </cell>
          <cell r="L938">
            <v>10000000</v>
          </cell>
          <cell r="M938">
            <v>0</v>
          </cell>
          <cell r="N938">
            <v>10000000</v>
          </cell>
          <cell r="O938">
            <v>0</v>
          </cell>
        </row>
        <row r="939">
          <cell r="A939" t="str">
            <v>6712</v>
          </cell>
          <cell r="B939" t="str">
            <v>523</v>
          </cell>
          <cell r="C939" t="str">
            <v>SCOALA GENERALA NR.2 URICANI</v>
          </cell>
          <cell r="D939" t="str">
            <v>D</v>
          </cell>
          <cell r="E939">
            <v>0</v>
          </cell>
          <cell r="F939">
            <v>18000000</v>
          </cell>
          <cell r="G939">
            <v>10000000</v>
          </cell>
          <cell r="H939">
            <v>28000000</v>
          </cell>
          <cell r="I939">
            <v>0</v>
          </cell>
          <cell r="J939" t="str">
            <v>C</v>
          </cell>
          <cell r="K939">
            <v>0</v>
          </cell>
          <cell r="L939">
            <v>18000000</v>
          </cell>
          <cell r="M939">
            <v>10000000</v>
          </cell>
          <cell r="N939">
            <v>28000000</v>
          </cell>
          <cell r="O939">
            <v>0</v>
          </cell>
        </row>
        <row r="940">
          <cell r="A940" t="str">
            <v>6712</v>
          </cell>
          <cell r="B940" t="str">
            <v>530</v>
          </cell>
          <cell r="C940" t="str">
            <v>S.O.S SATELE COPIILOR ROMANIA</v>
          </cell>
          <cell r="D940" t="str">
            <v>D</v>
          </cell>
          <cell r="E940">
            <v>0</v>
          </cell>
          <cell r="F940">
            <v>12000000</v>
          </cell>
          <cell r="G940">
            <v>0</v>
          </cell>
          <cell r="H940">
            <v>12000000</v>
          </cell>
          <cell r="I940">
            <v>0</v>
          </cell>
          <cell r="J940" t="str">
            <v>C</v>
          </cell>
          <cell r="K940">
            <v>0</v>
          </cell>
          <cell r="L940">
            <v>12000000</v>
          </cell>
          <cell r="M940">
            <v>0</v>
          </cell>
          <cell r="N940">
            <v>12000000</v>
          </cell>
          <cell r="O940">
            <v>0</v>
          </cell>
        </row>
        <row r="941">
          <cell r="A941" t="str">
            <v>6712</v>
          </cell>
          <cell r="B941" t="str">
            <v>533</v>
          </cell>
          <cell r="C941" t="str">
            <v>BURSA DE VALORI BUCURESTI</v>
          </cell>
          <cell r="D941" t="str">
            <v>D</v>
          </cell>
          <cell r="E941">
            <v>0</v>
          </cell>
          <cell r="F941">
            <v>60362000</v>
          </cell>
          <cell r="G941">
            <v>0</v>
          </cell>
          <cell r="H941">
            <v>60362000</v>
          </cell>
          <cell r="I941">
            <v>0</v>
          </cell>
          <cell r="J941" t="str">
            <v>C</v>
          </cell>
          <cell r="K941">
            <v>0</v>
          </cell>
          <cell r="L941">
            <v>60362000</v>
          </cell>
          <cell r="M941">
            <v>0</v>
          </cell>
          <cell r="N941">
            <v>60362000</v>
          </cell>
          <cell r="O941">
            <v>0</v>
          </cell>
        </row>
        <row r="942">
          <cell r="A942" t="str">
            <v>6712</v>
          </cell>
          <cell r="B942" t="str">
            <v>535</v>
          </cell>
          <cell r="C942" t="str">
            <v>I.O.M.C. "ALFRED RUSESIU"</v>
          </cell>
          <cell r="D942" t="str">
            <v>D</v>
          </cell>
          <cell r="E942">
            <v>0</v>
          </cell>
          <cell r="F942">
            <v>9000000</v>
          </cell>
          <cell r="G942">
            <v>0</v>
          </cell>
          <cell r="H942">
            <v>9000000</v>
          </cell>
          <cell r="I942">
            <v>0</v>
          </cell>
          <cell r="J942" t="str">
            <v>C</v>
          </cell>
          <cell r="K942">
            <v>0</v>
          </cell>
          <cell r="L942">
            <v>9000000</v>
          </cell>
          <cell r="M942">
            <v>0</v>
          </cell>
          <cell r="N942">
            <v>9000000</v>
          </cell>
          <cell r="O942">
            <v>0</v>
          </cell>
        </row>
        <row r="943">
          <cell r="A943" t="str">
            <v>6712</v>
          </cell>
          <cell r="B943" t="str">
            <v>536</v>
          </cell>
          <cell r="C943" t="str">
            <v>FUNDATIA NUTRITIEI UMANA</v>
          </cell>
          <cell r="D943" t="str">
            <v>D</v>
          </cell>
          <cell r="E943">
            <v>0</v>
          </cell>
          <cell r="F943">
            <v>6000000</v>
          </cell>
          <cell r="G943">
            <v>0</v>
          </cell>
          <cell r="H943">
            <v>6000000</v>
          </cell>
          <cell r="I943">
            <v>0</v>
          </cell>
          <cell r="J943" t="str">
            <v>C</v>
          </cell>
          <cell r="K943">
            <v>0</v>
          </cell>
          <cell r="L943">
            <v>6000000</v>
          </cell>
          <cell r="M943">
            <v>0</v>
          </cell>
          <cell r="N943">
            <v>6000000</v>
          </cell>
          <cell r="O943">
            <v>0</v>
          </cell>
        </row>
        <row r="944">
          <cell r="A944" t="str">
            <v>6712</v>
          </cell>
          <cell r="B944" t="str">
            <v>537</v>
          </cell>
          <cell r="C944" t="str">
            <v>FUNDATIA PRF.DR.DIMITRIE GERATA</v>
          </cell>
          <cell r="D944" t="str">
            <v>D</v>
          </cell>
          <cell r="E944">
            <v>0</v>
          </cell>
          <cell r="F944">
            <v>10000000</v>
          </cell>
          <cell r="G944">
            <v>0</v>
          </cell>
          <cell r="H944">
            <v>10000000</v>
          </cell>
          <cell r="I944">
            <v>0</v>
          </cell>
          <cell r="J944" t="str">
            <v>C</v>
          </cell>
          <cell r="K944">
            <v>0</v>
          </cell>
          <cell r="L944">
            <v>10000000</v>
          </cell>
          <cell r="M944">
            <v>0</v>
          </cell>
          <cell r="N944">
            <v>10000000</v>
          </cell>
          <cell r="O944">
            <v>0</v>
          </cell>
        </row>
        <row r="945">
          <cell r="A945" t="str">
            <v>6712</v>
          </cell>
          <cell r="B945" t="str">
            <v>538</v>
          </cell>
          <cell r="C945" t="str">
            <v>OPERE NETIONALA ROMANA</v>
          </cell>
          <cell r="D945" t="str">
            <v>D</v>
          </cell>
          <cell r="E945">
            <v>0</v>
          </cell>
          <cell r="F945">
            <v>5000000</v>
          </cell>
          <cell r="G945">
            <v>0</v>
          </cell>
          <cell r="H945">
            <v>5000000</v>
          </cell>
          <cell r="I945">
            <v>0</v>
          </cell>
          <cell r="J945" t="str">
            <v>C</v>
          </cell>
          <cell r="K945">
            <v>0</v>
          </cell>
          <cell r="L945">
            <v>5000000</v>
          </cell>
          <cell r="M945">
            <v>0</v>
          </cell>
          <cell r="N945">
            <v>5000000</v>
          </cell>
          <cell r="O945">
            <v>0</v>
          </cell>
        </row>
        <row r="946">
          <cell r="A946" t="str">
            <v>6712</v>
          </cell>
          <cell r="B946" t="str">
            <v>539</v>
          </cell>
          <cell r="C946" t="str">
            <v>ASE COMERT</v>
          </cell>
          <cell r="D946" t="str">
            <v>D</v>
          </cell>
          <cell r="E946">
            <v>0</v>
          </cell>
          <cell r="F946">
            <v>10000000</v>
          </cell>
          <cell r="G946">
            <v>0</v>
          </cell>
          <cell r="H946">
            <v>10000000</v>
          </cell>
          <cell r="I946">
            <v>0</v>
          </cell>
          <cell r="J946" t="str">
            <v>C</v>
          </cell>
          <cell r="K946">
            <v>0</v>
          </cell>
          <cell r="L946">
            <v>10000000</v>
          </cell>
          <cell r="M946">
            <v>0</v>
          </cell>
          <cell r="N946">
            <v>10000000</v>
          </cell>
          <cell r="O946">
            <v>0</v>
          </cell>
        </row>
        <row r="947">
          <cell r="A947" t="str">
            <v>6712</v>
          </cell>
          <cell r="B947" t="str">
            <v>540</v>
          </cell>
          <cell r="C947" t="str">
            <v>ELIPS EVENTS</v>
          </cell>
          <cell r="D947" t="str">
            <v>D</v>
          </cell>
          <cell r="E947">
            <v>0</v>
          </cell>
          <cell r="F947">
            <v>20000000</v>
          </cell>
          <cell r="G947">
            <v>0</v>
          </cell>
          <cell r="H947">
            <v>20000000</v>
          </cell>
          <cell r="I947">
            <v>0</v>
          </cell>
          <cell r="J947" t="str">
            <v>C</v>
          </cell>
          <cell r="K947">
            <v>0</v>
          </cell>
          <cell r="L947">
            <v>20000000</v>
          </cell>
          <cell r="M947">
            <v>0</v>
          </cell>
          <cell r="N947">
            <v>20000000</v>
          </cell>
          <cell r="O947">
            <v>0</v>
          </cell>
        </row>
        <row r="948">
          <cell r="A948" t="str">
            <v>6712</v>
          </cell>
          <cell r="B948" t="str">
            <v>542</v>
          </cell>
          <cell r="C948" t="str">
            <v>AXA ROCOM SRL EDITURA AXA</v>
          </cell>
          <cell r="D948" t="str">
            <v>D</v>
          </cell>
          <cell r="E948">
            <v>0</v>
          </cell>
          <cell r="F948">
            <v>8000000</v>
          </cell>
          <cell r="G948">
            <v>0</v>
          </cell>
          <cell r="H948">
            <v>8000000</v>
          </cell>
          <cell r="I948">
            <v>0</v>
          </cell>
          <cell r="J948" t="str">
            <v>C</v>
          </cell>
          <cell r="K948">
            <v>0</v>
          </cell>
          <cell r="L948">
            <v>8000000</v>
          </cell>
          <cell r="M948">
            <v>0</v>
          </cell>
          <cell r="N948">
            <v>8000000</v>
          </cell>
          <cell r="O948">
            <v>0</v>
          </cell>
        </row>
        <row r="949">
          <cell r="A949" t="str">
            <v>6712</v>
          </cell>
          <cell r="B949" t="str">
            <v>543</v>
          </cell>
          <cell r="C949" t="str">
            <v>SPITALUL CLINIC COLENTINA</v>
          </cell>
          <cell r="D949" t="str">
            <v>D</v>
          </cell>
          <cell r="E949">
            <v>0</v>
          </cell>
          <cell r="F949">
            <v>17000000</v>
          </cell>
          <cell r="G949">
            <v>0</v>
          </cell>
          <cell r="H949">
            <v>17000000</v>
          </cell>
          <cell r="I949">
            <v>0</v>
          </cell>
          <cell r="J949" t="str">
            <v>C</v>
          </cell>
          <cell r="K949">
            <v>0</v>
          </cell>
          <cell r="L949">
            <v>17000000</v>
          </cell>
          <cell r="M949">
            <v>0</v>
          </cell>
          <cell r="N949">
            <v>17000000</v>
          </cell>
          <cell r="O949">
            <v>0</v>
          </cell>
        </row>
        <row r="950">
          <cell r="A950" t="str">
            <v>6712</v>
          </cell>
          <cell r="B950" t="str">
            <v>544</v>
          </cell>
          <cell r="C950" t="str">
            <v>TEATRUL ODEON</v>
          </cell>
          <cell r="D950" t="str">
            <v>D</v>
          </cell>
          <cell r="E950">
            <v>0</v>
          </cell>
          <cell r="F950">
            <v>10000000</v>
          </cell>
          <cell r="G950">
            <v>0</v>
          </cell>
          <cell r="H950">
            <v>10000000</v>
          </cell>
          <cell r="I950">
            <v>0</v>
          </cell>
          <cell r="J950" t="str">
            <v>C</v>
          </cell>
          <cell r="K950">
            <v>0</v>
          </cell>
          <cell r="L950">
            <v>10000000</v>
          </cell>
          <cell r="M950">
            <v>0</v>
          </cell>
          <cell r="N950">
            <v>10000000</v>
          </cell>
          <cell r="O950">
            <v>0</v>
          </cell>
        </row>
        <row r="951">
          <cell r="A951" t="str">
            <v>6712</v>
          </cell>
          <cell r="B951" t="str">
            <v>545</v>
          </cell>
          <cell r="C951" t="str">
            <v>MANASTIREA BRANCOVEANU ARHIEPISCOPIA ORTODOXA ROMANA S</v>
          </cell>
          <cell r="D951" t="str">
            <v>D</v>
          </cell>
          <cell r="E951">
            <v>0</v>
          </cell>
          <cell r="F951">
            <v>50000000</v>
          </cell>
          <cell r="G951">
            <v>0</v>
          </cell>
          <cell r="H951">
            <v>50000000</v>
          </cell>
          <cell r="I951">
            <v>0</v>
          </cell>
          <cell r="J951" t="str">
            <v>C</v>
          </cell>
          <cell r="K951">
            <v>0</v>
          </cell>
          <cell r="L951">
            <v>50000000</v>
          </cell>
          <cell r="M951">
            <v>0</v>
          </cell>
          <cell r="N951">
            <v>50000000</v>
          </cell>
          <cell r="O951">
            <v>0</v>
          </cell>
        </row>
        <row r="952">
          <cell r="A952" t="str">
            <v>6712</v>
          </cell>
          <cell r="B952" t="str">
            <v>546</v>
          </cell>
          <cell r="C952" t="str">
            <v>ASOCIATIA SCRIITORILOR BUCURESTI</v>
          </cell>
          <cell r="D952" t="str">
            <v>D</v>
          </cell>
          <cell r="E952">
            <v>0</v>
          </cell>
          <cell r="F952">
            <v>50000000</v>
          </cell>
          <cell r="G952">
            <v>0</v>
          </cell>
          <cell r="H952">
            <v>50000000</v>
          </cell>
          <cell r="I952">
            <v>0</v>
          </cell>
          <cell r="J952" t="str">
            <v>C</v>
          </cell>
          <cell r="K952">
            <v>0</v>
          </cell>
          <cell r="L952">
            <v>50000000</v>
          </cell>
          <cell r="M952">
            <v>0</v>
          </cell>
          <cell r="N952">
            <v>50000000</v>
          </cell>
          <cell r="O952">
            <v>0</v>
          </cell>
        </row>
        <row r="953">
          <cell r="A953" t="str">
            <v>6712</v>
          </cell>
          <cell r="B953" t="str">
            <v>547</v>
          </cell>
          <cell r="C953" t="str">
            <v>PAROHIA BRADEANU</v>
          </cell>
          <cell r="D953" t="str">
            <v>D</v>
          </cell>
          <cell r="E953">
            <v>0</v>
          </cell>
          <cell r="F953">
            <v>5000000</v>
          </cell>
          <cell r="G953">
            <v>0</v>
          </cell>
          <cell r="H953">
            <v>5000000</v>
          </cell>
          <cell r="I953">
            <v>0</v>
          </cell>
          <cell r="J953" t="str">
            <v>C</v>
          </cell>
          <cell r="K953">
            <v>0</v>
          </cell>
          <cell r="L953">
            <v>5000000</v>
          </cell>
          <cell r="M953">
            <v>0</v>
          </cell>
          <cell r="N953">
            <v>5000000</v>
          </cell>
          <cell r="O953">
            <v>0</v>
          </cell>
        </row>
        <row r="954">
          <cell r="A954" t="str">
            <v>6712</v>
          </cell>
          <cell r="B954" t="str">
            <v>548</v>
          </cell>
          <cell r="C954" t="str">
            <v>PAROHIA PARC GHENCEA II</v>
          </cell>
          <cell r="D954" t="str">
            <v>D</v>
          </cell>
          <cell r="E954">
            <v>0</v>
          </cell>
          <cell r="F954">
            <v>5000000</v>
          </cell>
          <cell r="G954">
            <v>0</v>
          </cell>
          <cell r="H954">
            <v>5000000</v>
          </cell>
          <cell r="I954">
            <v>0</v>
          </cell>
          <cell r="J954" t="str">
            <v>C</v>
          </cell>
          <cell r="K954">
            <v>0</v>
          </cell>
          <cell r="L954">
            <v>5000000</v>
          </cell>
          <cell r="M954">
            <v>0</v>
          </cell>
          <cell r="N954">
            <v>5000000</v>
          </cell>
          <cell r="O954">
            <v>0</v>
          </cell>
        </row>
        <row r="955">
          <cell r="A955" t="str">
            <v>6712</v>
          </cell>
          <cell r="B955" t="str">
            <v>549</v>
          </cell>
          <cell r="C955" t="str">
            <v>STRATULAT MIRCEA NELU</v>
          </cell>
          <cell r="D955" t="str">
            <v>D</v>
          </cell>
          <cell r="E955">
            <v>0</v>
          </cell>
          <cell r="F955">
            <v>0</v>
          </cell>
          <cell r="G955">
            <v>7500000</v>
          </cell>
          <cell r="H955">
            <v>7500000</v>
          </cell>
          <cell r="I955">
            <v>0</v>
          </cell>
          <cell r="J955" t="str">
            <v>C</v>
          </cell>
          <cell r="K955">
            <v>0</v>
          </cell>
          <cell r="L955">
            <v>0</v>
          </cell>
          <cell r="M955">
            <v>7500000</v>
          </cell>
          <cell r="N955">
            <v>7500000</v>
          </cell>
          <cell r="O955">
            <v>0</v>
          </cell>
        </row>
        <row r="956">
          <cell r="A956" t="str">
            <v>6712</v>
          </cell>
          <cell r="B956" t="str">
            <v>550</v>
          </cell>
          <cell r="C956" t="str">
            <v>GRADINITA I.G. DUCA</v>
          </cell>
          <cell r="D956" t="str">
            <v>D</v>
          </cell>
          <cell r="E956">
            <v>0</v>
          </cell>
          <cell r="F956">
            <v>0</v>
          </cell>
          <cell r="G956">
            <v>10000000</v>
          </cell>
          <cell r="H956">
            <v>10000000</v>
          </cell>
          <cell r="I956">
            <v>0</v>
          </cell>
          <cell r="J956" t="str">
            <v>C</v>
          </cell>
          <cell r="K956">
            <v>0</v>
          </cell>
          <cell r="L956">
            <v>0</v>
          </cell>
          <cell r="M956">
            <v>10000000</v>
          </cell>
          <cell r="N956">
            <v>10000000</v>
          </cell>
          <cell r="O956">
            <v>0</v>
          </cell>
        </row>
        <row r="957">
          <cell r="A957" t="str">
            <v>6712</v>
          </cell>
          <cell r="B957" t="str">
            <v>585</v>
          </cell>
          <cell r="C957" t="str">
            <v>FEDERATIA NATIONALA A PENSIONARILOR</v>
          </cell>
          <cell r="D957" t="str">
            <v>D</v>
          </cell>
          <cell r="E957">
            <v>0</v>
          </cell>
          <cell r="F957">
            <v>67600000</v>
          </cell>
          <cell r="G957">
            <v>0</v>
          </cell>
          <cell r="H957">
            <v>67600000</v>
          </cell>
          <cell r="I957">
            <v>0</v>
          </cell>
          <cell r="J957" t="str">
            <v>C</v>
          </cell>
          <cell r="K957">
            <v>0</v>
          </cell>
          <cell r="L957">
            <v>67600000</v>
          </cell>
          <cell r="M957">
            <v>0</v>
          </cell>
          <cell r="N957">
            <v>67600000</v>
          </cell>
          <cell r="O957">
            <v>0</v>
          </cell>
        </row>
        <row r="958">
          <cell r="A958" t="str">
            <v>6712</v>
          </cell>
          <cell r="B958" t="str">
            <v>588</v>
          </cell>
          <cell r="C958" t="str">
            <v>FUNDATIA OEDIP</v>
          </cell>
          <cell r="D958" t="str">
            <v>D</v>
          </cell>
          <cell r="E958">
            <v>0</v>
          </cell>
          <cell r="F958">
            <v>20000000</v>
          </cell>
          <cell r="G958">
            <v>0</v>
          </cell>
          <cell r="H958">
            <v>20000000</v>
          </cell>
          <cell r="I958">
            <v>0</v>
          </cell>
          <cell r="J958" t="str">
            <v>C</v>
          </cell>
          <cell r="K958">
            <v>0</v>
          </cell>
          <cell r="L958">
            <v>20000000</v>
          </cell>
          <cell r="M958">
            <v>0</v>
          </cell>
          <cell r="N958">
            <v>20000000</v>
          </cell>
          <cell r="O958">
            <v>0</v>
          </cell>
        </row>
        <row r="959">
          <cell r="A959" t="str">
            <v>6712</v>
          </cell>
          <cell r="B959" t="str">
            <v>589</v>
          </cell>
          <cell r="C959" t="str">
            <v>SPITALUL MILITAR</v>
          </cell>
          <cell r="D959" t="str">
            <v>D</v>
          </cell>
          <cell r="E959">
            <v>0</v>
          </cell>
          <cell r="F959">
            <v>0</v>
          </cell>
          <cell r="G959">
            <v>8799800</v>
          </cell>
          <cell r="H959">
            <v>8799800</v>
          </cell>
          <cell r="I959">
            <v>0</v>
          </cell>
          <cell r="J959" t="str">
            <v>C</v>
          </cell>
          <cell r="K959">
            <v>0</v>
          </cell>
          <cell r="L959">
            <v>0</v>
          </cell>
          <cell r="M959">
            <v>8799800</v>
          </cell>
          <cell r="N959">
            <v>8799800</v>
          </cell>
          <cell r="O959">
            <v>0</v>
          </cell>
        </row>
        <row r="960">
          <cell r="A960" t="str">
            <v>6712</v>
          </cell>
          <cell r="B960" t="str">
            <v>8</v>
          </cell>
          <cell r="C960" t="str">
            <v>SPONSORIZARI:EDUCATIE,DR.OM,STIINTA-CERC.FILANTR.MON</v>
          </cell>
          <cell r="D960" t="str">
            <v>D</v>
          </cell>
          <cell r="E960">
            <v>0</v>
          </cell>
          <cell r="F960">
            <v>10000000</v>
          </cell>
          <cell r="G960">
            <v>0</v>
          </cell>
          <cell r="H960">
            <v>10000000</v>
          </cell>
          <cell r="I960">
            <v>0</v>
          </cell>
          <cell r="J960" t="str">
            <v>C</v>
          </cell>
          <cell r="K960">
            <v>0</v>
          </cell>
          <cell r="L960">
            <v>10000000</v>
          </cell>
          <cell r="M960">
            <v>0</v>
          </cell>
          <cell r="N960">
            <v>10000000</v>
          </cell>
          <cell r="O960">
            <v>0</v>
          </cell>
        </row>
        <row r="961">
          <cell r="A961" t="str">
            <v>672</v>
          </cell>
          <cell r="C961" t="str">
            <v>CHELTUIELI PRIVIND OPERATIILE DE CAPITAL</v>
          </cell>
          <cell r="D961" t="str">
            <v>D</v>
          </cell>
          <cell r="E961">
            <v>0</v>
          </cell>
          <cell r="F961">
            <v>4296919</v>
          </cell>
          <cell r="G961">
            <v>0</v>
          </cell>
          <cell r="H961">
            <v>4296919</v>
          </cell>
          <cell r="I961">
            <v>0</v>
          </cell>
          <cell r="J961" t="str">
            <v>C</v>
          </cell>
          <cell r="K961">
            <v>0</v>
          </cell>
          <cell r="L961">
            <v>4296919</v>
          </cell>
          <cell r="M961">
            <v>0</v>
          </cell>
          <cell r="N961">
            <v>4296919</v>
          </cell>
          <cell r="O961">
            <v>0</v>
          </cell>
        </row>
        <row r="962">
          <cell r="A962" t="str">
            <v>681</v>
          </cell>
          <cell r="C962" t="str">
            <v>CHELTUIELI DE EXPLOATARE PRIVIND AMORTIZARILE SI PROV</v>
          </cell>
          <cell r="D962" t="str">
            <v>D</v>
          </cell>
          <cell r="E962">
            <v>0</v>
          </cell>
          <cell r="F962">
            <v>1077994134</v>
          </cell>
          <cell r="G962">
            <v>100267374</v>
          </cell>
          <cell r="H962">
            <v>1178261508</v>
          </cell>
          <cell r="I962">
            <v>0</v>
          </cell>
          <cell r="J962" t="str">
            <v>C</v>
          </cell>
          <cell r="K962">
            <v>0</v>
          </cell>
          <cell r="L962">
            <v>1077994134</v>
          </cell>
          <cell r="M962">
            <v>100267374</v>
          </cell>
          <cell r="N962">
            <v>1178261508</v>
          </cell>
          <cell r="O962">
            <v>0</v>
          </cell>
        </row>
        <row r="963">
          <cell r="A963" t="str">
            <v>681</v>
          </cell>
          <cell r="B963" t="str">
            <v>1</v>
          </cell>
          <cell r="C963" t="str">
            <v>GRUPELE 2 - 6</v>
          </cell>
          <cell r="D963" t="str">
            <v>D</v>
          </cell>
          <cell r="E963">
            <v>0</v>
          </cell>
          <cell r="F963">
            <v>409338519</v>
          </cell>
          <cell r="G963">
            <v>36579419</v>
          </cell>
          <cell r="H963">
            <v>445917938</v>
          </cell>
          <cell r="I963">
            <v>0</v>
          </cell>
          <cell r="J963" t="str">
            <v>C</v>
          </cell>
          <cell r="K963">
            <v>0</v>
          </cell>
          <cell r="L963">
            <v>409338519</v>
          </cell>
          <cell r="M963">
            <v>36579419</v>
          </cell>
          <cell r="N963">
            <v>445917938</v>
          </cell>
          <cell r="O963">
            <v>0</v>
          </cell>
        </row>
        <row r="964">
          <cell r="A964" t="str">
            <v>681</v>
          </cell>
          <cell r="B964" t="str">
            <v>2</v>
          </cell>
          <cell r="C964" t="str">
            <v>GRUPELE 1 CLADIRI 101</v>
          </cell>
          <cell r="D964" t="str">
            <v>D</v>
          </cell>
          <cell r="E964">
            <v>0</v>
          </cell>
          <cell r="F964">
            <v>668655615</v>
          </cell>
          <cell r="G964">
            <v>63687955</v>
          </cell>
          <cell r="H964">
            <v>732343570</v>
          </cell>
          <cell r="I964">
            <v>0</v>
          </cell>
          <cell r="J964" t="str">
            <v>C</v>
          </cell>
          <cell r="K964">
            <v>0</v>
          </cell>
          <cell r="L964">
            <v>668655615</v>
          </cell>
          <cell r="M964">
            <v>63687955</v>
          </cell>
          <cell r="N964">
            <v>732343570</v>
          </cell>
          <cell r="O964">
            <v>0</v>
          </cell>
        </row>
        <row r="965">
          <cell r="A965" t="str">
            <v>6814</v>
          </cell>
          <cell r="C965" t="str">
            <v>CHELTUIELI DE EXPLOATARE PRIVIND PROVIZIOANE PT.DEPRE</v>
          </cell>
          <cell r="D965" t="str">
            <v>D</v>
          </cell>
          <cell r="E965">
            <v>0</v>
          </cell>
          <cell r="F965">
            <v>0</v>
          </cell>
          <cell r="G965">
            <v>1111000713</v>
          </cell>
          <cell r="H965">
            <v>1111000713</v>
          </cell>
          <cell r="I965">
            <v>0</v>
          </cell>
          <cell r="J965" t="str">
            <v>C</v>
          </cell>
          <cell r="K965">
            <v>0</v>
          </cell>
          <cell r="L965">
            <v>0</v>
          </cell>
          <cell r="M965">
            <v>1111000713</v>
          </cell>
          <cell r="N965">
            <v>1111000713</v>
          </cell>
          <cell r="O965">
            <v>0</v>
          </cell>
        </row>
        <row r="966">
          <cell r="A966" t="str">
            <v>6863</v>
          </cell>
          <cell r="C966" t="str">
            <v>CHELTUIELI FINANCIARE PRIVIND PROVIZIOANE PT.DEPRECIE</v>
          </cell>
          <cell r="D966" t="str">
            <v>D</v>
          </cell>
          <cell r="E966">
            <v>0</v>
          </cell>
          <cell r="F966">
            <v>0</v>
          </cell>
          <cell r="G966">
            <v>9537341000</v>
          </cell>
          <cell r="H966">
            <v>9537341000</v>
          </cell>
          <cell r="I966">
            <v>0</v>
          </cell>
          <cell r="J966" t="str">
            <v>C</v>
          </cell>
          <cell r="K966">
            <v>0</v>
          </cell>
          <cell r="L966">
            <v>0</v>
          </cell>
          <cell r="M966">
            <v>9537341000</v>
          </cell>
          <cell r="N966">
            <v>9537341000</v>
          </cell>
          <cell r="O966">
            <v>0</v>
          </cell>
        </row>
        <row r="967">
          <cell r="A967" t="str">
            <v>6863</v>
          </cell>
          <cell r="B967" t="str">
            <v>1</v>
          </cell>
          <cell r="C967" t="str">
            <v>CHELTUIELI FINANCIARE PRIVIND PROVIZIOANE PENTRU DEP</v>
          </cell>
          <cell r="D967" t="str">
            <v>D</v>
          </cell>
          <cell r="E967">
            <v>0</v>
          </cell>
          <cell r="F967">
            <v>0</v>
          </cell>
          <cell r="G967">
            <v>9479100000</v>
          </cell>
          <cell r="H967">
            <v>9479100000</v>
          </cell>
          <cell r="I967">
            <v>0</v>
          </cell>
          <cell r="J967" t="str">
            <v>C</v>
          </cell>
          <cell r="K967">
            <v>0</v>
          </cell>
          <cell r="L967">
            <v>0</v>
          </cell>
          <cell r="M967">
            <v>9479100000</v>
          </cell>
          <cell r="N967">
            <v>9479100000</v>
          </cell>
          <cell r="O967">
            <v>0</v>
          </cell>
        </row>
        <row r="968">
          <cell r="A968" t="str">
            <v>6863</v>
          </cell>
          <cell r="B968" t="str">
            <v>2</v>
          </cell>
          <cell r="C968" t="str">
            <v>CHELT. FINANCIARE PRIV.PROVIZIOANELE PENTRU DEPRECIE</v>
          </cell>
          <cell r="D968" t="str">
            <v>D</v>
          </cell>
          <cell r="E968">
            <v>0</v>
          </cell>
          <cell r="F968">
            <v>0</v>
          </cell>
          <cell r="G968">
            <v>58241000</v>
          </cell>
          <cell r="H968">
            <v>58241000</v>
          </cell>
          <cell r="I968">
            <v>0</v>
          </cell>
          <cell r="J968" t="str">
            <v>C</v>
          </cell>
          <cell r="K968">
            <v>0</v>
          </cell>
          <cell r="L968">
            <v>0</v>
          </cell>
          <cell r="M968">
            <v>58241000</v>
          </cell>
          <cell r="N968">
            <v>58241000</v>
          </cell>
          <cell r="O968">
            <v>0</v>
          </cell>
        </row>
        <row r="969">
          <cell r="A969" t="str">
            <v>691</v>
          </cell>
          <cell r="C969" t="str">
            <v>CHELTUIELI CU IMPOZITUL PE PROFIT</v>
          </cell>
          <cell r="D969" t="str">
            <v>D</v>
          </cell>
          <cell r="E969">
            <v>0</v>
          </cell>
          <cell r="F969">
            <v>0</v>
          </cell>
          <cell r="G969">
            <v>7268888310</v>
          </cell>
          <cell r="H969">
            <v>7268888310</v>
          </cell>
          <cell r="I969">
            <v>0</v>
          </cell>
          <cell r="J969" t="str">
            <v>C</v>
          </cell>
          <cell r="K969">
            <v>0</v>
          </cell>
          <cell r="L969">
            <v>0</v>
          </cell>
          <cell r="M969">
            <v>7268888310</v>
          </cell>
          <cell r="N969">
            <v>7268888310</v>
          </cell>
          <cell r="O969">
            <v>0</v>
          </cell>
        </row>
        <row r="970">
          <cell r="A970" t="str">
            <v>706</v>
          </cell>
          <cell r="C970" t="str">
            <v>VENITURI DIN REDEVENTE, LOCATII DE GESTIUNE SI CHIRII</v>
          </cell>
          <cell r="D970" t="str">
            <v>D</v>
          </cell>
          <cell r="E970">
            <v>0</v>
          </cell>
          <cell r="F970">
            <v>19548627370</v>
          </cell>
          <cell r="G970">
            <v>1913677105</v>
          </cell>
          <cell r="H970">
            <v>21462304475</v>
          </cell>
          <cell r="I970">
            <v>0</v>
          </cell>
          <cell r="J970" t="str">
            <v>C</v>
          </cell>
          <cell r="K970">
            <v>0</v>
          </cell>
          <cell r="L970">
            <v>19548627370</v>
          </cell>
          <cell r="M970">
            <v>1913677105</v>
          </cell>
          <cell r="N970">
            <v>21462304475</v>
          </cell>
          <cell r="O970">
            <v>0</v>
          </cell>
        </row>
        <row r="971">
          <cell r="A971" t="str">
            <v>706</v>
          </cell>
          <cell r="B971" t="str">
            <v>005</v>
          </cell>
          <cell r="C971" t="str">
            <v>DELOITTE &amp; TOUCHE CHIRIE</v>
          </cell>
          <cell r="D971" t="str">
            <v>D</v>
          </cell>
          <cell r="E971">
            <v>0</v>
          </cell>
          <cell r="F971">
            <v>6518914597</v>
          </cell>
          <cell r="G971">
            <v>618315867</v>
          </cell>
          <cell r="H971">
            <v>7137230464</v>
          </cell>
          <cell r="I971">
            <v>0</v>
          </cell>
          <cell r="J971" t="str">
            <v>C</v>
          </cell>
          <cell r="K971">
            <v>0</v>
          </cell>
          <cell r="L971">
            <v>6518914597</v>
          </cell>
          <cell r="M971">
            <v>618315867</v>
          </cell>
          <cell r="N971">
            <v>7137230464</v>
          </cell>
          <cell r="O971">
            <v>0</v>
          </cell>
        </row>
        <row r="972">
          <cell r="A972" t="str">
            <v>706</v>
          </cell>
          <cell r="B972" t="str">
            <v>006</v>
          </cell>
          <cell r="C972" t="str">
            <v>MUNTENIA INVEST SA CHIRIE</v>
          </cell>
          <cell r="D972" t="str">
            <v>D</v>
          </cell>
          <cell r="E972">
            <v>0</v>
          </cell>
          <cell r="F972">
            <v>6443733266</v>
          </cell>
          <cell r="G972">
            <v>618860169</v>
          </cell>
          <cell r="H972">
            <v>7062593435</v>
          </cell>
          <cell r="I972">
            <v>0</v>
          </cell>
          <cell r="J972" t="str">
            <v>C</v>
          </cell>
          <cell r="K972">
            <v>0</v>
          </cell>
          <cell r="L972">
            <v>6443733266</v>
          </cell>
          <cell r="M972">
            <v>618860169</v>
          </cell>
          <cell r="N972">
            <v>7062593435</v>
          </cell>
          <cell r="O972">
            <v>0</v>
          </cell>
        </row>
        <row r="973">
          <cell r="A973" t="str">
            <v>706</v>
          </cell>
          <cell r="B973" t="str">
            <v>007</v>
          </cell>
          <cell r="C973" t="str">
            <v>CHIRIE KHAN TARRUKH ZAFAR</v>
          </cell>
          <cell r="D973" t="str">
            <v>D</v>
          </cell>
          <cell r="E973">
            <v>0</v>
          </cell>
          <cell r="F973">
            <v>35255420</v>
          </cell>
          <cell r="G973">
            <v>11918193</v>
          </cell>
          <cell r="H973">
            <v>47173613</v>
          </cell>
          <cell r="I973">
            <v>0</v>
          </cell>
          <cell r="J973" t="str">
            <v>C</v>
          </cell>
          <cell r="K973">
            <v>0</v>
          </cell>
          <cell r="L973">
            <v>35255420</v>
          </cell>
          <cell r="M973">
            <v>11918193</v>
          </cell>
          <cell r="N973">
            <v>47173613</v>
          </cell>
          <cell r="O973">
            <v>0</v>
          </cell>
        </row>
        <row r="974">
          <cell r="A974" t="str">
            <v>706</v>
          </cell>
          <cell r="B974" t="str">
            <v>015</v>
          </cell>
          <cell r="C974" t="str">
            <v>MUNTENIA CONSULT CHIRIE</v>
          </cell>
          <cell r="D974" t="str">
            <v>D</v>
          </cell>
          <cell r="E974">
            <v>0</v>
          </cell>
          <cell r="F974">
            <v>847946962</v>
          </cell>
          <cell r="G974">
            <v>83618407</v>
          </cell>
          <cell r="H974">
            <v>931565369</v>
          </cell>
          <cell r="I974">
            <v>0</v>
          </cell>
          <cell r="J974" t="str">
            <v>C</v>
          </cell>
          <cell r="K974">
            <v>0</v>
          </cell>
          <cell r="L974">
            <v>847946962</v>
          </cell>
          <cell r="M974">
            <v>83618407</v>
          </cell>
          <cell r="N974">
            <v>931565369</v>
          </cell>
          <cell r="O974">
            <v>0</v>
          </cell>
        </row>
        <row r="975">
          <cell r="A975" t="str">
            <v>706</v>
          </cell>
          <cell r="B975" t="str">
            <v>016</v>
          </cell>
          <cell r="C975" t="str">
            <v>MUNTENIA AUDIT CHIRIE</v>
          </cell>
          <cell r="D975" t="str">
            <v>D</v>
          </cell>
          <cell r="E975">
            <v>0</v>
          </cell>
          <cell r="F975">
            <v>482554143</v>
          </cell>
          <cell r="G975">
            <v>0</v>
          </cell>
          <cell r="H975">
            <v>482554143</v>
          </cell>
          <cell r="I975">
            <v>0</v>
          </cell>
          <cell r="J975" t="str">
            <v>C</v>
          </cell>
          <cell r="K975">
            <v>0</v>
          </cell>
          <cell r="L975">
            <v>482554143</v>
          </cell>
          <cell r="M975">
            <v>0</v>
          </cell>
          <cell r="N975">
            <v>482554143</v>
          </cell>
          <cell r="O975">
            <v>0</v>
          </cell>
        </row>
        <row r="976">
          <cell r="A976" t="str">
            <v>706</v>
          </cell>
          <cell r="B976" t="str">
            <v>017</v>
          </cell>
          <cell r="C976" t="str">
            <v>GFM  CHIRIE</v>
          </cell>
          <cell r="D976" t="str">
            <v>D</v>
          </cell>
          <cell r="E976">
            <v>0</v>
          </cell>
          <cell r="F976">
            <v>2380812100</v>
          </cell>
          <cell r="G976">
            <v>234778455</v>
          </cell>
          <cell r="H976">
            <v>2615590555</v>
          </cell>
          <cell r="I976">
            <v>0</v>
          </cell>
          <cell r="J976" t="str">
            <v>C</v>
          </cell>
          <cell r="K976">
            <v>0</v>
          </cell>
          <cell r="L976">
            <v>2380812100</v>
          </cell>
          <cell r="M976">
            <v>234778455</v>
          </cell>
          <cell r="N976">
            <v>2615590555</v>
          </cell>
          <cell r="O976">
            <v>0</v>
          </cell>
        </row>
        <row r="977">
          <cell r="A977" t="str">
            <v>706</v>
          </cell>
          <cell r="B977" t="str">
            <v>018</v>
          </cell>
          <cell r="C977" t="str">
            <v>MUNTENIA ADMINISTRATOR CHIRIE</v>
          </cell>
          <cell r="D977" t="str">
            <v>D</v>
          </cell>
          <cell r="E977">
            <v>0</v>
          </cell>
          <cell r="F977">
            <v>851737167</v>
          </cell>
          <cell r="G977">
            <v>91247091</v>
          </cell>
          <cell r="H977">
            <v>942984258</v>
          </cell>
          <cell r="I977">
            <v>0</v>
          </cell>
          <cell r="J977" t="str">
            <v>C</v>
          </cell>
          <cell r="K977">
            <v>0</v>
          </cell>
          <cell r="L977">
            <v>851737167</v>
          </cell>
          <cell r="M977">
            <v>91247091</v>
          </cell>
          <cell r="N977">
            <v>942984258</v>
          </cell>
          <cell r="O977">
            <v>0</v>
          </cell>
        </row>
        <row r="978">
          <cell r="A978" t="str">
            <v>706</v>
          </cell>
          <cell r="B978" t="str">
            <v>020</v>
          </cell>
          <cell r="C978" t="str">
            <v>HOTEL ETAJ IX  CHIRIE</v>
          </cell>
          <cell r="D978" t="str">
            <v>D</v>
          </cell>
          <cell r="E978">
            <v>0</v>
          </cell>
          <cell r="F978">
            <v>789513</v>
          </cell>
          <cell r="G978">
            <v>0</v>
          </cell>
          <cell r="H978">
            <v>789513</v>
          </cell>
          <cell r="I978">
            <v>0</v>
          </cell>
          <cell r="J978" t="str">
            <v>C</v>
          </cell>
          <cell r="K978">
            <v>0</v>
          </cell>
          <cell r="L978">
            <v>789513</v>
          </cell>
          <cell r="M978">
            <v>0</v>
          </cell>
          <cell r="N978">
            <v>789513</v>
          </cell>
          <cell r="O978">
            <v>0</v>
          </cell>
        </row>
        <row r="979">
          <cell r="A979" t="str">
            <v>706</v>
          </cell>
          <cell r="B979" t="str">
            <v>021</v>
          </cell>
          <cell r="C979" t="str">
            <v>ETAJ X CHIRIE</v>
          </cell>
          <cell r="D979" t="str">
            <v>D</v>
          </cell>
          <cell r="E979">
            <v>0</v>
          </cell>
          <cell r="F979">
            <v>61230041</v>
          </cell>
          <cell r="G979">
            <v>6638025</v>
          </cell>
          <cell r="H979">
            <v>67868066</v>
          </cell>
          <cell r="I979">
            <v>0</v>
          </cell>
          <cell r="J979" t="str">
            <v>C</v>
          </cell>
          <cell r="K979">
            <v>0</v>
          </cell>
          <cell r="L979">
            <v>61230041</v>
          </cell>
          <cell r="M979">
            <v>6638025</v>
          </cell>
          <cell r="N979">
            <v>67868066</v>
          </cell>
          <cell r="O979">
            <v>0</v>
          </cell>
        </row>
        <row r="980">
          <cell r="A980" t="str">
            <v>706</v>
          </cell>
          <cell r="B980" t="str">
            <v>022</v>
          </cell>
          <cell r="C980" t="str">
            <v>CITIBANK CHIRIE</v>
          </cell>
          <cell r="D980" t="str">
            <v>D</v>
          </cell>
          <cell r="E980">
            <v>0</v>
          </cell>
          <cell r="F980">
            <v>43644434</v>
          </cell>
          <cell r="G980">
            <v>0</v>
          </cell>
          <cell r="H980">
            <v>43644434</v>
          </cell>
          <cell r="I980">
            <v>0</v>
          </cell>
          <cell r="J980" t="str">
            <v>C</v>
          </cell>
          <cell r="K980">
            <v>0</v>
          </cell>
          <cell r="L980">
            <v>43644434</v>
          </cell>
          <cell r="M980">
            <v>0</v>
          </cell>
          <cell r="N980">
            <v>43644434</v>
          </cell>
          <cell r="O980">
            <v>0</v>
          </cell>
        </row>
        <row r="981">
          <cell r="A981" t="str">
            <v>706</v>
          </cell>
          <cell r="B981" t="str">
            <v>023</v>
          </cell>
          <cell r="C981" t="str">
            <v>DEMIR SECURITIES CHIRIE</v>
          </cell>
          <cell r="D981" t="str">
            <v>D</v>
          </cell>
          <cell r="E981">
            <v>0</v>
          </cell>
          <cell r="F981">
            <v>417745823</v>
          </cell>
          <cell r="G981">
            <v>36854316</v>
          </cell>
          <cell r="H981">
            <v>454600139</v>
          </cell>
          <cell r="I981">
            <v>0</v>
          </cell>
          <cell r="J981" t="str">
            <v>C</v>
          </cell>
          <cell r="K981">
            <v>0</v>
          </cell>
          <cell r="L981">
            <v>417745823</v>
          </cell>
          <cell r="M981">
            <v>36854316</v>
          </cell>
          <cell r="N981">
            <v>454600139</v>
          </cell>
          <cell r="O981">
            <v>0</v>
          </cell>
        </row>
        <row r="982">
          <cell r="A982" t="str">
            <v>706</v>
          </cell>
          <cell r="B982" t="str">
            <v>025</v>
          </cell>
          <cell r="C982" t="str">
            <v>OVIDIU RUSU  CHIRIE</v>
          </cell>
          <cell r="D982" t="str">
            <v>D</v>
          </cell>
          <cell r="E982">
            <v>0</v>
          </cell>
          <cell r="F982">
            <v>184041429</v>
          </cell>
          <cell r="G982">
            <v>17215168</v>
          </cell>
          <cell r="H982">
            <v>201256597</v>
          </cell>
          <cell r="I982">
            <v>0</v>
          </cell>
          <cell r="J982" t="str">
            <v>C</v>
          </cell>
          <cell r="K982">
            <v>0</v>
          </cell>
          <cell r="L982">
            <v>184041429</v>
          </cell>
          <cell r="M982">
            <v>17215168</v>
          </cell>
          <cell r="N982">
            <v>201256597</v>
          </cell>
          <cell r="O982">
            <v>0</v>
          </cell>
        </row>
        <row r="983">
          <cell r="A983" t="str">
            <v>706</v>
          </cell>
          <cell r="B983" t="str">
            <v>026</v>
          </cell>
          <cell r="C983" t="str">
            <v>MUNTENIA MANAGEMENT  CHIRIE</v>
          </cell>
          <cell r="D983" t="str">
            <v>D</v>
          </cell>
          <cell r="E983">
            <v>0</v>
          </cell>
          <cell r="F983">
            <v>254075637</v>
          </cell>
          <cell r="G983">
            <v>25055093</v>
          </cell>
          <cell r="H983">
            <v>279130730</v>
          </cell>
          <cell r="I983">
            <v>0</v>
          </cell>
          <cell r="J983" t="str">
            <v>C</v>
          </cell>
          <cell r="K983">
            <v>0</v>
          </cell>
          <cell r="L983">
            <v>254075637</v>
          </cell>
          <cell r="M983">
            <v>25055093</v>
          </cell>
          <cell r="N983">
            <v>279130730</v>
          </cell>
          <cell r="O983">
            <v>0</v>
          </cell>
        </row>
        <row r="984">
          <cell r="A984" t="str">
            <v>706</v>
          </cell>
          <cell r="B984" t="str">
            <v>028</v>
          </cell>
          <cell r="C984" t="str">
            <v>CYBERSPACE NETWORK SRL</v>
          </cell>
          <cell r="D984" t="str">
            <v>D</v>
          </cell>
          <cell r="E984">
            <v>0</v>
          </cell>
          <cell r="F984">
            <v>58351304</v>
          </cell>
          <cell r="G984">
            <v>0</v>
          </cell>
          <cell r="H984">
            <v>58351304</v>
          </cell>
          <cell r="I984">
            <v>0</v>
          </cell>
          <cell r="J984" t="str">
            <v>C</v>
          </cell>
          <cell r="K984">
            <v>0</v>
          </cell>
          <cell r="L984">
            <v>58351304</v>
          </cell>
          <cell r="M984">
            <v>0</v>
          </cell>
          <cell r="N984">
            <v>58351304</v>
          </cell>
          <cell r="O984">
            <v>0</v>
          </cell>
        </row>
        <row r="985">
          <cell r="A985" t="str">
            <v>706</v>
          </cell>
          <cell r="B985" t="str">
            <v>029</v>
          </cell>
          <cell r="C985" t="str">
            <v>CHIRIE SILVER HAWK IMP-EXP</v>
          </cell>
          <cell r="D985" t="str">
            <v>D</v>
          </cell>
          <cell r="E985">
            <v>0</v>
          </cell>
          <cell r="F985">
            <v>316103140</v>
          </cell>
          <cell r="G985">
            <v>31319000</v>
          </cell>
          <cell r="H985">
            <v>347422140</v>
          </cell>
          <cell r="I985">
            <v>0</v>
          </cell>
          <cell r="J985" t="str">
            <v>C</v>
          </cell>
          <cell r="K985">
            <v>0</v>
          </cell>
          <cell r="L985">
            <v>316103140</v>
          </cell>
          <cell r="M985">
            <v>31319000</v>
          </cell>
          <cell r="N985">
            <v>347422140</v>
          </cell>
          <cell r="O985">
            <v>0</v>
          </cell>
        </row>
        <row r="986">
          <cell r="A986" t="str">
            <v>706</v>
          </cell>
          <cell r="B986" t="str">
            <v>030</v>
          </cell>
          <cell r="C986" t="str">
            <v>AHMED HASSAN</v>
          </cell>
          <cell r="D986" t="str">
            <v>D</v>
          </cell>
          <cell r="E986">
            <v>0</v>
          </cell>
          <cell r="F986">
            <v>120595839</v>
          </cell>
          <cell r="G986">
            <v>11918193</v>
          </cell>
          <cell r="H986">
            <v>132514032</v>
          </cell>
          <cell r="I986">
            <v>0</v>
          </cell>
          <cell r="J986" t="str">
            <v>C</v>
          </cell>
          <cell r="K986">
            <v>0</v>
          </cell>
          <cell r="L986">
            <v>120595839</v>
          </cell>
          <cell r="M986">
            <v>11918193</v>
          </cell>
          <cell r="N986">
            <v>132514032</v>
          </cell>
          <cell r="O986">
            <v>0</v>
          </cell>
        </row>
        <row r="987">
          <cell r="A987" t="str">
            <v>706</v>
          </cell>
          <cell r="B987" t="str">
            <v>031</v>
          </cell>
          <cell r="C987" t="str">
            <v>CRISTOPHER STEVENS-CHIRIE</v>
          </cell>
          <cell r="D987" t="str">
            <v>D</v>
          </cell>
          <cell r="E987">
            <v>0</v>
          </cell>
          <cell r="F987">
            <v>20138099</v>
          </cell>
          <cell r="G987">
            <v>0</v>
          </cell>
          <cell r="H987">
            <v>20138099</v>
          </cell>
          <cell r="I987">
            <v>0</v>
          </cell>
          <cell r="J987" t="str">
            <v>C</v>
          </cell>
          <cell r="K987">
            <v>0</v>
          </cell>
          <cell r="L987">
            <v>20138099</v>
          </cell>
          <cell r="M987">
            <v>0</v>
          </cell>
          <cell r="N987">
            <v>20138099</v>
          </cell>
          <cell r="O987">
            <v>0</v>
          </cell>
        </row>
        <row r="988">
          <cell r="A988" t="str">
            <v>706</v>
          </cell>
          <cell r="B988" t="str">
            <v>034</v>
          </cell>
          <cell r="C988" t="str">
            <v>CHIRIE  WILLIAM RICHMOND MACPHEAT</v>
          </cell>
          <cell r="D988" t="str">
            <v>D</v>
          </cell>
          <cell r="E988">
            <v>0</v>
          </cell>
          <cell r="F988">
            <v>10744034</v>
          </cell>
          <cell r="G988">
            <v>0</v>
          </cell>
          <cell r="H988">
            <v>10744034</v>
          </cell>
          <cell r="I988">
            <v>0</v>
          </cell>
          <cell r="J988" t="str">
            <v>C</v>
          </cell>
          <cell r="K988">
            <v>0</v>
          </cell>
          <cell r="L988">
            <v>10744034</v>
          </cell>
          <cell r="M988">
            <v>0</v>
          </cell>
          <cell r="N988">
            <v>10744034</v>
          </cell>
          <cell r="O988">
            <v>0</v>
          </cell>
        </row>
        <row r="989">
          <cell r="A989" t="str">
            <v>706</v>
          </cell>
          <cell r="B989" t="str">
            <v>035</v>
          </cell>
          <cell r="C989" t="str">
            <v>CHIRIE GLORIA TRAD.CORP.</v>
          </cell>
          <cell r="D989" t="str">
            <v>D</v>
          </cell>
          <cell r="E989">
            <v>0</v>
          </cell>
          <cell r="F989">
            <v>161334239</v>
          </cell>
          <cell r="G989">
            <v>0</v>
          </cell>
          <cell r="H989">
            <v>161334239</v>
          </cell>
          <cell r="I989">
            <v>0</v>
          </cell>
          <cell r="J989" t="str">
            <v>C</v>
          </cell>
          <cell r="K989">
            <v>0</v>
          </cell>
          <cell r="L989">
            <v>161334239</v>
          </cell>
          <cell r="M989">
            <v>0</v>
          </cell>
          <cell r="N989">
            <v>161334239</v>
          </cell>
          <cell r="O989">
            <v>0</v>
          </cell>
        </row>
        <row r="990">
          <cell r="A990" t="str">
            <v>706</v>
          </cell>
          <cell r="B990" t="str">
            <v>036</v>
          </cell>
          <cell r="C990" t="str">
            <v>BOROCIN LEON</v>
          </cell>
          <cell r="D990" t="str">
            <v>D</v>
          </cell>
          <cell r="E990">
            <v>0</v>
          </cell>
          <cell r="F990">
            <v>2778748</v>
          </cell>
          <cell r="G990">
            <v>0</v>
          </cell>
          <cell r="H990">
            <v>2778748</v>
          </cell>
          <cell r="I990">
            <v>0</v>
          </cell>
          <cell r="J990" t="str">
            <v>C</v>
          </cell>
          <cell r="K990">
            <v>0</v>
          </cell>
          <cell r="L990">
            <v>2778748</v>
          </cell>
          <cell r="M990">
            <v>0</v>
          </cell>
          <cell r="N990">
            <v>2778748</v>
          </cell>
          <cell r="O990">
            <v>0</v>
          </cell>
        </row>
        <row r="991">
          <cell r="A991" t="str">
            <v>706</v>
          </cell>
          <cell r="B991" t="str">
            <v>037</v>
          </cell>
          <cell r="C991" t="str">
            <v>CHIRIE SKY SOLUTII SRL</v>
          </cell>
          <cell r="D991" t="str">
            <v>D</v>
          </cell>
          <cell r="E991">
            <v>0</v>
          </cell>
          <cell r="F991">
            <v>119867930</v>
          </cell>
          <cell r="G991">
            <v>20891990</v>
          </cell>
          <cell r="H991">
            <v>140759920</v>
          </cell>
          <cell r="I991">
            <v>0</v>
          </cell>
          <cell r="J991" t="str">
            <v>C</v>
          </cell>
          <cell r="K991">
            <v>0</v>
          </cell>
          <cell r="L991">
            <v>119867930</v>
          </cell>
          <cell r="M991">
            <v>20891990</v>
          </cell>
          <cell r="N991">
            <v>140759920</v>
          </cell>
          <cell r="O991">
            <v>0</v>
          </cell>
        </row>
        <row r="992">
          <cell r="A992" t="str">
            <v>706</v>
          </cell>
          <cell r="B992" t="str">
            <v>038</v>
          </cell>
          <cell r="C992" t="str">
            <v>CHIRIE GMT AUDIT SRL</v>
          </cell>
          <cell r="D992" t="str">
            <v>D</v>
          </cell>
          <cell r="E992">
            <v>0</v>
          </cell>
          <cell r="F992">
            <v>140747113</v>
          </cell>
          <cell r="G992">
            <v>37693893</v>
          </cell>
          <cell r="H992">
            <v>178441006</v>
          </cell>
          <cell r="I992">
            <v>0</v>
          </cell>
          <cell r="J992" t="str">
            <v>C</v>
          </cell>
          <cell r="K992">
            <v>0</v>
          </cell>
          <cell r="L992">
            <v>140747113</v>
          </cell>
          <cell r="M992">
            <v>37693893</v>
          </cell>
          <cell r="N992">
            <v>178441006</v>
          </cell>
          <cell r="O992">
            <v>0</v>
          </cell>
        </row>
        <row r="993">
          <cell r="A993" t="str">
            <v>706</v>
          </cell>
          <cell r="B993" t="str">
            <v>039</v>
          </cell>
          <cell r="C993" t="str">
            <v>CHIRIE IBA ROMANIA SRL</v>
          </cell>
          <cell r="D993" t="str">
            <v>D</v>
          </cell>
          <cell r="E993">
            <v>0</v>
          </cell>
          <cell r="F993">
            <v>29488380</v>
          </cell>
          <cell r="G993">
            <v>12006860</v>
          </cell>
          <cell r="H993">
            <v>41495240</v>
          </cell>
          <cell r="I993">
            <v>0</v>
          </cell>
          <cell r="J993" t="str">
            <v>C</v>
          </cell>
          <cell r="K993">
            <v>0</v>
          </cell>
          <cell r="L993">
            <v>29488380</v>
          </cell>
          <cell r="M993">
            <v>12006860</v>
          </cell>
          <cell r="N993">
            <v>41495240</v>
          </cell>
          <cell r="O993">
            <v>0</v>
          </cell>
        </row>
        <row r="994">
          <cell r="A994" t="str">
            <v>706</v>
          </cell>
          <cell r="B994" t="str">
            <v>040</v>
          </cell>
          <cell r="C994" t="str">
            <v>HORIZONT CHIRIE</v>
          </cell>
          <cell r="D994" t="str">
            <v>D</v>
          </cell>
          <cell r="E994">
            <v>0</v>
          </cell>
          <cell r="F994">
            <v>11025488</v>
          </cell>
          <cell r="G994">
            <v>22053571</v>
          </cell>
          <cell r="H994">
            <v>33079059</v>
          </cell>
          <cell r="I994">
            <v>0</v>
          </cell>
          <cell r="J994" t="str">
            <v>C</v>
          </cell>
          <cell r="K994">
            <v>0</v>
          </cell>
          <cell r="L994">
            <v>11025488</v>
          </cell>
          <cell r="M994">
            <v>22053571</v>
          </cell>
          <cell r="N994">
            <v>33079059</v>
          </cell>
          <cell r="O994">
            <v>0</v>
          </cell>
        </row>
        <row r="995">
          <cell r="A995" t="str">
            <v>706</v>
          </cell>
          <cell r="B995" t="str">
            <v>041</v>
          </cell>
          <cell r="C995" t="str">
            <v>MORRIS WALKER CHIRIE</v>
          </cell>
          <cell r="D995" t="str">
            <v>D</v>
          </cell>
          <cell r="E995">
            <v>0</v>
          </cell>
          <cell r="F995">
            <v>11675420</v>
          </cell>
          <cell r="G995">
            <v>11900042</v>
          </cell>
          <cell r="H995">
            <v>23575462</v>
          </cell>
          <cell r="I995">
            <v>0</v>
          </cell>
          <cell r="J995" t="str">
            <v>C</v>
          </cell>
          <cell r="K995">
            <v>0</v>
          </cell>
          <cell r="L995">
            <v>11675420</v>
          </cell>
          <cell r="M995">
            <v>11900042</v>
          </cell>
          <cell r="N995">
            <v>23575462</v>
          </cell>
          <cell r="O995">
            <v>0</v>
          </cell>
        </row>
        <row r="996">
          <cell r="A996" t="str">
            <v>706</v>
          </cell>
          <cell r="B996" t="str">
            <v>042</v>
          </cell>
          <cell r="C996" t="str">
            <v>INSTITUTUL FINANCIAR ROMAN</v>
          </cell>
          <cell r="D996" t="str">
            <v>D</v>
          </cell>
          <cell r="E996">
            <v>0</v>
          </cell>
          <cell r="F996">
            <v>0</v>
          </cell>
          <cell r="G996">
            <v>21392772</v>
          </cell>
          <cell r="H996">
            <v>21392772</v>
          </cell>
          <cell r="I996">
            <v>0</v>
          </cell>
          <cell r="J996" t="str">
            <v>C</v>
          </cell>
          <cell r="K996">
            <v>0</v>
          </cell>
          <cell r="L996">
            <v>0</v>
          </cell>
          <cell r="M996">
            <v>21392772</v>
          </cell>
          <cell r="N996">
            <v>21392772</v>
          </cell>
          <cell r="O996">
            <v>0</v>
          </cell>
        </row>
        <row r="997">
          <cell r="A997" t="str">
            <v>706</v>
          </cell>
          <cell r="B997" t="str">
            <v>33</v>
          </cell>
          <cell r="C997" t="str">
            <v>VIRTUAL NETWORK SOLUTION</v>
          </cell>
          <cell r="D997" t="str">
            <v>D</v>
          </cell>
          <cell r="E997">
            <v>0</v>
          </cell>
          <cell r="F997">
            <v>23297104</v>
          </cell>
          <cell r="G997">
            <v>0</v>
          </cell>
          <cell r="H997">
            <v>23297104</v>
          </cell>
          <cell r="I997">
            <v>0</v>
          </cell>
          <cell r="J997" t="str">
            <v>C</v>
          </cell>
          <cell r="K997">
            <v>0</v>
          </cell>
          <cell r="L997">
            <v>23297104</v>
          </cell>
          <cell r="M997">
            <v>0</v>
          </cell>
          <cell r="N997">
            <v>23297104</v>
          </cell>
          <cell r="O997">
            <v>0</v>
          </cell>
        </row>
        <row r="998">
          <cell r="A998" t="str">
            <v>708</v>
          </cell>
          <cell r="C998" t="str">
            <v>VENITURI DIN ACTIVITATI DIVERSE</v>
          </cell>
          <cell r="D998" t="str">
            <v>D</v>
          </cell>
          <cell r="E998">
            <v>0</v>
          </cell>
          <cell r="F998">
            <v>4859915669.0299997</v>
          </cell>
          <cell r="G998">
            <v>4728871315</v>
          </cell>
          <cell r="H998">
            <v>9588786984.0300007</v>
          </cell>
          <cell r="I998">
            <v>0</v>
          </cell>
          <cell r="J998" t="str">
            <v>C</v>
          </cell>
          <cell r="K998">
            <v>0</v>
          </cell>
          <cell r="L998">
            <v>4859915669.0299997</v>
          </cell>
          <cell r="M998">
            <v>4728871315</v>
          </cell>
          <cell r="N998">
            <v>9588786984.0300007</v>
          </cell>
          <cell r="O998">
            <v>0</v>
          </cell>
        </row>
        <row r="999">
          <cell r="A999" t="str">
            <v>708</v>
          </cell>
          <cell r="B999" t="str">
            <v>1</v>
          </cell>
          <cell r="C999" t="str">
            <v>UTILITATI SPECIFICE ACTIVITATII IMOBILIARE</v>
          </cell>
          <cell r="D999" t="str">
            <v>D</v>
          </cell>
          <cell r="E999">
            <v>0</v>
          </cell>
          <cell r="F999">
            <v>4859015669.0299997</v>
          </cell>
          <cell r="G999">
            <v>4728871315</v>
          </cell>
          <cell r="H999">
            <v>9587886984.0300007</v>
          </cell>
          <cell r="I999">
            <v>0</v>
          </cell>
          <cell r="J999" t="str">
            <v>C</v>
          </cell>
          <cell r="K999">
            <v>0</v>
          </cell>
          <cell r="L999">
            <v>4859015669.0299997</v>
          </cell>
          <cell r="M999">
            <v>4728871315</v>
          </cell>
          <cell r="N999">
            <v>9587886984.0300007</v>
          </cell>
          <cell r="O999">
            <v>0</v>
          </cell>
        </row>
        <row r="1000">
          <cell r="A1000" t="str">
            <v>708</v>
          </cell>
          <cell r="B1000" t="str">
            <v>2</v>
          </cell>
          <cell r="C1000" t="str">
            <v>VANZARE MATERIALE</v>
          </cell>
          <cell r="D1000" t="str">
            <v>D</v>
          </cell>
          <cell r="E1000">
            <v>0</v>
          </cell>
          <cell r="F1000">
            <v>900000</v>
          </cell>
          <cell r="G1000">
            <v>0</v>
          </cell>
          <cell r="H1000">
            <v>900000</v>
          </cell>
          <cell r="I1000">
            <v>0</v>
          </cell>
          <cell r="J1000" t="str">
            <v>C</v>
          </cell>
          <cell r="K1000">
            <v>0</v>
          </cell>
          <cell r="L1000">
            <v>900000</v>
          </cell>
          <cell r="M1000">
            <v>0</v>
          </cell>
          <cell r="N1000">
            <v>900000</v>
          </cell>
          <cell r="O1000">
            <v>0</v>
          </cell>
        </row>
        <row r="1001">
          <cell r="A1001" t="str">
            <v>758</v>
          </cell>
          <cell r="C1001" t="str">
            <v>ALTE VENITURI DIN EXPLOATARE</v>
          </cell>
          <cell r="D1001" t="str">
            <v>D</v>
          </cell>
          <cell r="E1001">
            <v>0</v>
          </cell>
          <cell r="F1001">
            <v>6322428</v>
          </cell>
          <cell r="G1001">
            <v>0</v>
          </cell>
          <cell r="H1001">
            <v>6322428</v>
          </cell>
          <cell r="I1001">
            <v>0</v>
          </cell>
          <cell r="J1001" t="str">
            <v>C</v>
          </cell>
          <cell r="K1001">
            <v>0</v>
          </cell>
          <cell r="L1001">
            <v>6322428</v>
          </cell>
          <cell r="M1001">
            <v>0</v>
          </cell>
          <cell r="N1001">
            <v>6322428</v>
          </cell>
          <cell r="O1001">
            <v>0</v>
          </cell>
        </row>
        <row r="1002">
          <cell r="A1002" t="str">
            <v>758</v>
          </cell>
          <cell r="B1002" t="str">
            <v>02</v>
          </cell>
          <cell r="C1002" t="str">
            <v>ALTE VEN. DIN EXPL.</v>
          </cell>
          <cell r="D1002" t="str">
            <v>D</v>
          </cell>
          <cell r="E1002">
            <v>0</v>
          </cell>
          <cell r="F1002">
            <v>218500</v>
          </cell>
          <cell r="G1002">
            <v>0</v>
          </cell>
          <cell r="H1002">
            <v>218500</v>
          </cell>
          <cell r="I1002">
            <v>0</v>
          </cell>
          <cell r="J1002" t="str">
            <v>C</v>
          </cell>
          <cell r="K1002">
            <v>0</v>
          </cell>
          <cell r="L1002">
            <v>218500</v>
          </cell>
          <cell r="M1002">
            <v>0</v>
          </cell>
          <cell r="N1002">
            <v>218500</v>
          </cell>
          <cell r="O1002">
            <v>0</v>
          </cell>
        </row>
        <row r="1003">
          <cell r="A1003" t="str">
            <v>761</v>
          </cell>
          <cell r="C1003" t="str">
            <v>VENITURI DIN PARTICIPATII</v>
          </cell>
          <cell r="D1003" t="str">
            <v>D</v>
          </cell>
          <cell r="E1003">
            <v>0</v>
          </cell>
          <cell r="F1003">
            <v>137429655999.47</v>
          </cell>
          <cell r="G1003">
            <v>22783972783</v>
          </cell>
          <cell r="H1003">
            <v>160213628782.47</v>
          </cell>
          <cell r="I1003">
            <v>0</v>
          </cell>
          <cell r="J1003" t="str">
            <v>C</v>
          </cell>
          <cell r="K1003">
            <v>0</v>
          </cell>
          <cell r="L1003">
            <v>137429655999.47</v>
          </cell>
          <cell r="M1003">
            <v>22783972783</v>
          </cell>
          <cell r="N1003">
            <v>160213628782.47</v>
          </cell>
          <cell r="O1003">
            <v>0</v>
          </cell>
        </row>
        <row r="1004">
          <cell r="A1004" t="str">
            <v>761</v>
          </cell>
          <cell r="B1004" t="str">
            <v>00</v>
          </cell>
          <cell r="C1004" t="str">
            <v>DIVIDENDE 2000</v>
          </cell>
          <cell r="D1004" t="str">
            <v>D</v>
          </cell>
          <cell r="E1004">
            <v>0</v>
          </cell>
          <cell r="F1004">
            <v>125223717591</v>
          </cell>
          <cell r="G1004">
            <v>16804437919</v>
          </cell>
          <cell r="H1004">
            <v>142028155510</v>
          </cell>
          <cell r="I1004">
            <v>0</v>
          </cell>
          <cell r="J1004" t="str">
            <v>C</v>
          </cell>
          <cell r="K1004">
            <v>0</v>
          </cell>
          <cell r="L1004">
            <v>125223717591</v>
          </cell>
          <cell r="M1004">
            <v>16804437919</v>
          </cell>
          <cell r="N1004">
            <v>142028155510</v>
          </cell>
          <cell r="O1004">
            <v>0</v>
          </cell>
        </row>
        <row r="1005">
          <cell r="A1005" t="str">
            <v>761</v>
          </cell>
          <cell r="B1005" t="str">
            <v>95</v>
          </cell>
          <cell r="C1005" t="str">
            <v>DIVIDENDE RESTANTE, 1995</v>
          </cell>
          <cell r="D1005" t="str">
            <v>D</v>
          </cell>
          <cell r="E1005">
            <v>0</v>
          </cell>
          <cell r="F1005">
            <v>352127903</v>
          </cell>
          <cell r="G1005">
            <v>713553420</v>
          </cell>
          <cell r="H1005">
            <v>1065681323</v>
          </cell>
          <cell r="I1005">
            <v>0</v>
          </cell>
          <cell r="J1005" t="str">
            <v>C</v>
          </cell>
          <cell r="K1005">
            <v>0</v>
          </cell>
          <cell r="L1005">
            <v>352127903</v>
          </cell>
          <cell r="M1005">
            <v>713553420</v>
          </cell>
          <cell r="N1005">
            <v>1065681323</v>
          </cell>
          <cell r="O1005">
            <v>0</v>
          </cell>
        </row>
        <row r="1006">
          <cell r="A1006" t="str">
            <v>761</v>
          </cell>
          <cell r="B1006" t="str">
            <v>96</v>
          </cell>
          <cell r="C1006" t="str">
            <v>DIVIDENDE 1996</v>
          </cell>
          <cell r="D1006" t="str">
            <v>D</v>
          </cell>
          <cell r="E1006">
            <v>0</v>
          </cell>
          <cell r="F1006">
            <v>445965658</v>
          </cell>
          <cell r="G1006">
            <v>1075347728</v>
          </cell>
          <cell r="H1006">
            <v>1521313386</v>
          </cell>
          <cell r="I1006">
            <v>0</v>
          </cell>
          <cell r="J1006" t="str">
            <v>C</v>
          </cell>
          <cell r="K1006">
            <v>0</v>
          </cell>
          <cell r="L1006">
            <v>445965658</v>
          </cell>
          <cell r="M1006">
            <v>1075347728</v>
          </cell>
          <cell r="N1006">
            <v>1521313386</v>
          </cell>
          <cell r="O1006">
            <v>0</v>
          </cell>
        </row>
        <row r="1007">
          <cell r="A1007" t="str">
            <v>761</v>
          </cell>
          <cell r="B1007" t="str">
            <v>97</v>
          </cell>
          <cell r="C1007" t="str">
            <v>DIVIDENDE 1997</v>
          </cell>
          <cell r="D1007" t="str">
            <v>D</v>
          </cell>
          <cell r="E1007">
            <v>0</v>
          </cell>
          <cell r="F1007">
            <v>1703397062</v>
          </cell>
          <cell r="G1007">
            <v>950530067</v>
          </cell>
          <cell r="H1007">
            <v>2653927129</v>
          </cell>
          <cell r="I1007">
            <v>0</v>
          </cell>
          <cell r="J1007" t="str">
            <v>C</v>
          </cell>
          <cell r="K1007">
            <v>0</v>
          </cell>
          <cell r="L1007">
            <v>1703397062</v>
          </cell>
          <cell r="M1007">
            <v>950530067</v>
          </cell>
          <cell r="N1007">
            <v>2653927129</v>
          </cell>
          <cell r="O1007">
            <v>0</v>
          </cell>
        </row>
        <row r="1008">
          <cell r="A1008" t="str">
            <v>761</v>
          </cell>
          <cell r="B1008" t="str">
            <v>98</v>
          </cell>
          <cell r="C1008" t="str">
            <v>DIVIDENDE 1998</v>
          </cell>
          <cell r="D1008" t="str">
            <v>D</v>
          </cell>
          <cell r="E1008">
            <v>0</v>
          </cell>
          <cell r="F1008">
            <v>4577440291.4700003</v>
          </cell>
          <cell r="G1008">
            <v>860134863</v>
          </cell>
          <cell r="H1008">
            <v>5437575154.4700003</v>
          </cell>
          <cell r="I1008">
            <v>0</v>
          </cell>
          <cell r="J1008" t="str">
            <v>C</v>
          </cell>
          <cell r="K1008">
            <v>0</v>
          </cell>
          <cell r="L1008">
            <v>4577440291.4700003</v>
          </cell>
          <cell r="M1008">
            <v>860134863</v>
          </cell>
          <cell r="N1008">
            <v>5437575154.4700003</v>
          </cell>
          <cell r="O1008">
            <v>0</v>
          </cell>
        </row>
        <row r="1009">
          <cell r="A1009" t="str">
            <v>761</v>
          </cell>
          <cell r="B1009" t="str">
            <v>99</v>
          </cell>
          <cell r="C1009" t="str">
            <v>DIVIDENDE 1999</v>
          </cell>
          <cell r="D1009" t="str">
            <v>D</v>
          </cell>
          <cell r="E1009">
            <v>0</v>
          </cell>
          <cell r="F1009">
            <v>5127007494</v>
          </cell>
          <cell r="G1009">
            <v>2379968786</v>
          </cell>
          <cell r="H1009">
            <v>7506976280</v>
          </cell>
          <cell r="I1009">
            <v>0</v>
          </cell>
          <cell r="J1009" t="str">
            <v>C</v>
          </cell>
          <cell r="K1009">
            <v>0</v>
          </cell>
          <cell r="L1009">
            <v>5127007494</v>
          </cell>
          <cell r="M1009">
            <v>2379968786</v>
          </cell>
          <cell r="N1009">
            <v>7506976280</v>
          </cell>
          <cell r="O1009">
            <v>0</v>
          </cell>
        </row>
        <row r="1010">
          <cell r="A1010" t="str">
            <v>763</v>
          </cell>
          <cell r="C1010" t="str">
            <v>VENITURI DIN CREANTE IMOBILIZATE</v>
          </cell>
          <cell r="D1010" t="str">
            <v>D</v>
          </cell>
          <cell r="E1010">
            <v>0</v>
          </cell>
          <cell r="F1010">
            <v>1289136000</v>
          </cell>
          <cell r="G1010">
            <v>0</v>
          </cell>
          <cell r="H1010">
            <v>1289136000</v>
          </cell>
          <cell r="I1010">
            <v>0</v>
          </cell>
          <cell r="J1010" t="str">
            <v>C</v>
          </cell>
          <cell r="K1010">
            <v>0</v>
          </cell>
          <cell r="L1010">
            <v>1289136000</v>
          </cell>
          <cell r="M1010">
            <v>0</v>
          </cell>
          <cell r="N1010">
            <v>1289136000</v>
          </cell>
          <cell r="O1010">
            <v>0</v>
          </cell>
        </row>
        <row r="1011">
          <cell r="A1011" t="str">
            <v>763</v>
          </cell>
          <cell r="B1011" t="str">
            <v>004</v>
          </cell>
          <cell r="C1011" t="str">
            <v>VENITURI BRASOV 2</v>
          </cell>
          <cell r="D1011" t="str">
            <v>D</v>
          </cell>
          <cell r="E1011">
            <v>0</v>
          </cell>
          <cell r="F1011">
            <v>1289136000</v>
          </cell>
          <cell r="G1011">
            <v>0</v>
          </cell>
          <cell r="H1011">
            <v>1289136000</v>
          </cell>
          <cell r="I1011">
            <v>0</v>
          </cell>
          <cell r="J1011" t="str">
            <v>C</v>
          </cell>
          <cell r="K1011">
            <v>0</v>
          </cell>
          <cell r="L1011">
            <v>1289136000</v>
          </cell>
          <cell r="M1011">
            <v>0</v>
          </cell>
          <cell r="N1011">
            <v>1289136000</v>
          </cell>
          <cell r="O1011">
            <v>0</v>
          </cell>
        </row>
        <row r="1012">
          <cell r="A1012" t="str">
            <v>764</v>
          </cell>
          <cell r="C1012" t="str">
            <v>VENITURI DIN TITLURI DE PLASAMENT</v>
          </cell>
          <cell r="D1012" t="str">
            <v>D</v>
          </cell>
          <cell r="E1012">
            <v>0</v>
          </cell>
          <cell r="F1012">
            <v>30863515569.700001</v>
          </cell>
          <cell r="G1012">
            <v>54050507491</v>
          </cell>
          <cell r="H1012">
            <v>84914023060.699997</v>
          </cell>
          <cell r="I1012">
            <v>0</v>
          </cell>
          <cell r="J1012" t="str">
            <v>C</v>
          </cell>
          <cell r="K1012">
            <v>0</v>
          </cell>
          <cell r="L1012">
            <v>30863515569.700001</v>
          </cell>
          <cell r="M1012">
            <v>54050507491</v>
          </cell>
          <cell r="N1012">
            <v>84914023060.699997</v>
          </cell>
          <cell r="O1012">
            <v>0</v>
          </cell>
        </row>
        <row r="1013">
          <cell r="A1013" t="str">
            <v>764</v>
          </cell>
          <cell r="B1013" t="str">
            <v>1</v>
          </cell>
          <cell r="C1013" t="str">
            <v>TRANZACTII ACTIUNI SOCIETATI DESCHISE</v>
          </cell>
          <cell r="D1013" t="str">
            <v>D</v>
          </cell>
          <cell r="E1013">
            <v>0</v>
          </cell>
          <cell r="F1013">
            <v>10677304057</v>
          </cell>
          <cell r="G1013">
            <v>22612803006</v>
          </cell>
          <cell r="H1013">
            <v>33290107063</v>
          </cell>
          <cell r="I1013">
            <v>0</v>
          </cell>
          <cell r="J1013" t="str">
            <v>C</v>
          </cell>
          <cell r="K1013">
            <v>0</v>
          </cell>
          <cell r="L1013">
            <v>10677304057</v>
          </cell>
          <cell r="M1013">
            <v>22612803006</v>
          </cell>
          <cell r="N1013">
            <v>33290107063</v>
          </cell>
          <cell r="O1013">
            <v>0</v>
          </cell>
        </row>
        <row r="1014">
          <cell r="A1014" t="str">
            <v>764</v>
          </cell>
          <cell r="B1014" t="str">
            <v>2</v>
          </cell>
          <cell r="C1014" t="str">
            <v>TRANZACTII ACTIUNI SOCIETATI INCHISE</v>
          </cell>
          <cell r="D1014" t="str">
            <v>D</v>
          </cell>
          <cell r="E1014">
            <v>0</v>
          </cell>
          <cell r="F1014">
            <v>3599640717</v>
          </cell>
          <cell r="G1014">
            <v>1437704485</v>
          </cell>
          <cell r="H1014">
            <v>5037345202</v>
          </cell>
          <cell r="I1014">
            <v>0</v>
          </cell>
          <cell r="J1014" t="str">
            <v>C</v>
          </cell>
          <cell r="K1014">
            <v>0</v>
          </cell>
          <cell r="L1014">
            <v>3599640717</v>
          </cell>
          <cell r="M1014">
            <v>1437704485</v>
          </cell>
          <cell r="N1014">
            <v>5037345202</v>
          </cell>
          <cell r="O1014">
            <v>0</v>
          </cell>
        </row>
        <row r="1015">
          <cell r="A1015" t="str">
            <v>764</v>
          </cell>
          <cell r="B1015" t="str">
            <v>3</v>
          </cell>
          <cell r="C1015" t="str">
            <v>OBLIGATIUNI</v>
          </cell>
          <cell r="D1015" t="str">
            <v>D</v>
          </cell>
          <cell r="E1015">
            <v>0</v>
          </cell>
          <cell r="F1015">
            <v>11000000000</v>
          </cell>
          <cell r="G1015">
            <v>0</v>
          </cell>
          <cell r="H1015">
            <v>11000000000</v>
          </cell>
          <cell r="I1015">
            <v>0</v>
          </cell>
          <cell r="J1015" t="str">
            <v>C</v>
          </cell>
          <cell r="K1015">
            <v>0</v>
          </cell>
          <cell r="L1015">
            <v>11000000000</v>
          </cell>
          <cell r="M1015">
            <v>0</v>
          </cell>
          <cell r="N1015">
            <v>11000000000</v>
          </cell>
          <cell r="O1015">
            <v>0</v>
          </cell>
        </row>
        <row r="1016">
          <cell r="A1016" t="str">
            <v>764</v>
          </cell>
          <cell r="B1016" t="str">
            <v>4</v>
          </cell>
          <cell r="C1016" t="str">
            <v>OBLIGATIUNI DOBANDA</v>
          </cell>
          <cell r="D1016" t="str">
            <v>D</v>
          </cell>
          <cell r="E1016">
            <v>0</v>
          </cell>
          <cell r="F1016">
            <v>2333333333</v>
          </cell>
          <cell r="G1016">
            <v>30000000000</v>
          </cell>
          <cell r="H1016">
            <v>32333333333</v>
          </cell>
          <cell r="I1016">
            <v>0</v>
          </cell>
          <cell r="J1016" t="str">
            <v>C</v>
          </cell>
          <cell r="K1016">
            <v>0</v>
          </cell>
          <cell r="L1016">
            <v>2333333333</v>
          </cell>
          <cell r="M1016">
            <v>30000000000</v>
          </cell>
          <cell r="N1016">
            <v>32333333333</v>
          </cell>
          <cell r="O1016">
            <v>0</v>
          </cell>
        </row>
        <row r="1017">
          <cell r="A1017" t="str">
            <v>764</v>
          </cell>
          <cell r="B1017" t="str">
            <v>6</v>
          </cell>
          <cell r="C1017" t="str">
            <v>VENITURI DIN PLASAMENTE BANCI ( REPO-DEPO )</v>
          </cell>
          <cell r="D1017" t="str">
            <v>D</v>
          </cell>
          <cell r="E1017">
            <v>0</v>
          </cell>
          <cell r="F1017">
            <v>3253237462.6999998</v>
          </cell>
          <cell r="G1017">
            <v>0</v>
          </cell>
          <cell r="H1017">
            <v>3253237462.6999998</v>
          </cell>
          <cell r="I1017">
            <v>0</v>
          </cell>
          <cell r="J1017" t="str">
            <v>C</v>
          </cell>
          <cell r="K1017">
            <v>0</v>
          </cell>
          <cell r="L1017">
            <v>3253237462.6999998</v>
          </cell>
          <cell r="M1017">
            <v>0</v>
          </cell>
          <cell r="N1017">
            <v>3253237462.6999998</v>
          </cell>
          <cell r="O1017">
            <v>0</v>
          </cell>
        </row>
        <row r="1018">
          <cell r="A1018" t="str">
            <v>765</v>
          </cell>
          <cell r="C1018" t="str">
            <v>VEN.FIN. DIN REEV.DISPONIBIL IN DEVIZE - VENITURI IMP</v>
          </cell>
          <cell r="D1018" t="str">
            <v>D</v>
          </cell>
          <cell r="E1018">
            <v>0</v>
          </cell>
          <cell r="F1018">
            <v>0</v>
          </cell>
          <cell r="G1018">
            <v>21710436568</v>
          </cell>
          <cell r="H1018">
            <v>21710436568</v>
          </cell>
          <cell r="I1018">
            <v>0</v>
          </cell>
          <cell r="J1018" t="str">
            <v>C</v>
          </cell>
          <cell r="K1018">
            <v>0</v>
          </cell>
          <cell r="L1018">
            <v>0</v>
          </cell>
          <cell r="M1018">
            <v>21710436568</v>
          </cell>
          <cell r="N1018">
            <v>21710436568</v>
          </cell>
          <cell r="O1018">
            <v>0</v>
          </cell>
        </row>
        <row r="1019">
          <cell r="A1019" t="str">
            <v>7651</v>
          </cell>
          <cell r="C1019" t="str">
            <v>VEN.FIN.DIN REEV. DISPONIBIL IN DEVIZE - VENITURI NEI</v>
          </cell>
          <cell r="D1019" t="str">
            <v>D</v>
          </cell>
          <cell r="E1019">
            <v>0</v>
          </cell>
          <cell r="F1019">
            <v>0</v>
          </cell>
          <cell r="G1019">
            <v>596231518</v>
          </cell>
          <cell r="H1019">
            <v>596231518</v>
          </cell>
          <cell r="I1019">
            <v>0</v>
          </cell>
          <cell r="J1019" t="str">
            <v>C</v>
          </cell>
          <cell r="K1019">
            <v>0</v>
          </cell>
          <cell r="L1019">
            <v>0</v>
          </cell>
          <cell r="M1019">
            <v>596231518</v>
          </cell>
          <cell r="N1019">
            <v>596231518</v>
          </cell>
          <cell r="O1019">
            <v>0</v>
          </cell>
        </row>
        <row r="1020">
          <cell r="A1020" t="str">
            <v>766</v>
          </cell>
          <cell r="C1020" t="str">
            <v>VENITURI DIN DOBINZI</v>
          </cell>
          <cell r="D1020" t="str">
            <v>D</v>
          </cell>
          <cell r="E1020">
            <v>0</v>
          </cell>
          <cell r="F1020">
            <v>13639189888.700001</v>
          </cell>
          <cell r="G1020">
            <v>392478707.32999998</v>
          </cell>
          <cell r="H1020">
            <v>14031668596.030001</v>
          </cell>
          <cell r="I1020">
            <v>0</v>
          </cell>
          <cell r="J1020" t="str">
            <v>C</v>
          </cell>
          <cell r="K1020">
            <v>0</v>
          </cell>
          <cell r="L1020">
            <v>13639189888.700001</v>
          </cell>
          <cell r="M1020">
            <v>392478707.32999998</v>
          </cell>
          <cell r="N1020">
            <v>14031668596.030001</v>
          </cell>
          <cell r="O1020">
            <v>0</v>
          </cell>
        </row>
        <row r="1021">
          <cell r="A1021" t="str">
            <v>766</v>
          </cell>
          <cell r="B1021" t="str">
            <v>1</v>
          </cell>
          <cell r="C1021" t="str">
            <v>CONTURI CURENTE LEI</v>
          </cell>
          <cell r="D1021" t="str">
            <v>D</v>
          </cell>
          <cell r="E1021">
            <v>0</v>
          </cell>
          <cell r="F1021">
            <v>224725804.06999999</v>
          </cell>
          <cell r="G1021">
            <v>13903388.33</v>
          </cell>
          <cell r="H1021">
            <v>238629192.40000001</v>
          </cell>
          <cell r="I1021">
            <v>0</v>
          </cell>
          <cell r="J1021" t="str">
            <v>C</v>
          </cell>
          <cell r="K1021">
            <v>0</v>
          </cell>
          <cell r="L1021">
            <v>224725804.06999999</v>
          </cell>
          <cell r="M1021">
            <v>13903388.33</v>
          </cell>
          <cell r="N1021">
            <v>238629192.40000001</v>
          </cell>
          <cell r="O1021">
            <v>0</v>
          </cell>
        </row>
        <row r="1022">
          <cell r="A1022" t="str">
            <v>766</v>
          </cell>
          <cell r="B1022" t="str">
            <v>2</v>
          </cell>
          <cell r="C1022" t="str">
            <v>CONTURI CURENTE VALUTA</v>
          </cell>
          <cell r="D1022" t="str">
            <v>D</v>
          </cell>
          <cell r="E1022">
            <v>0</v>
          </cell>
          <cell r="F1022">
            <v>48007066.890000001</v>
          </cell>
          <cell r="G1022">
            <v>1452944</v>
          </cell>
          <cell r="H1022">
            <v>49460010.890000001</v>
          </cell>
          <cell r="I1022">
            <v>0</v>
          </cell>
          <cell r="J1022" t="str">
            <v>C</v>
          </cell>
          <cell r="K1022">
            <v>0</v>
          </cell>
          <cell r="L1022">
            <v>48007066.890000001</v>
          </cell>
          <cell r="M1022">
            <v>1452944</v>
          </cell>
          <cell r="N1022">
            <v>49460010.890000001</v>
          </cell>
          <cell r="O1022">
            <v>0</v>
          </cell>
        </row>
        <row r="1023">
          <cell r="A1023" t="str">
            <v>766</v>
          </cell>
          <cell r="B1023" t="str">
            <v>3</v>
          </cell>
          <cell r="C1023" t="str">
            <v>DEPOZITE LEI</v>
          </cell>
          <cell r="D1023" t="str">
            <v>D</v>
          </cell>
          <cell r="E1023">
            <v>0</v>
          </cell>
          <cell r="F1023">
            <v>7933938858.5299997</v>
          </cell>
          <cell r="G1023">
            <v>46828055</v>
          </cell>
          <cell r="H1023">
            <v>7980766913.5299997</v>
          </cell>
          <cell r="I1023">
            <v>0</v>
          </cell>
          <cell r="J1023" t="str">
            <v>C</v>
          </cell>
          <cell r="K1023">
            <v>0</v>
          </cell>
          <cell r="L1023">
            <v>7933938858.5299997</v>
          </cell>
          <cell r="M1023">
            <v>46828055</v>
          </cell>
          <cell r="N1023">
            <v>7980766913.5299997</v>
          </cell>
          <cell r="O1023">
            <v>0</v>
          </cell>
        </row>
        <row r="1024">
          <cell r="A1024" t="str">
            <v>766</v>
          </cell>
          <cell r="B1024" t="str">
            <v>4</v>
          </cell>
          <cell r="C1024" t="str">
            <v>DEPOZITE VALUTA</v>
          </cell>
          <cell r="D1024" t="str">
            <v>D</v>
          </cell>
          <cell r="E1024">
            <v>0</v>
          </cell>
          <cell r="F1024">
            <v>5432518159.21</v>
          </cell>
          <cell r="G1024">
            <v>330294320</v>
          </cell>
          <cell r="H1024">
            <v>5762812479.21</v>
          </cell>
          <cell r="I1024">
            <v>0</v>
          </cell>
          <cell r="J1024" t="str">
            <v>C</v>
          </cell>
          <cell r="K1024">
            <v>0</v>
          </cell>
          <cell r="L1024">
            <v>5432518159.21</v>
          </cell>
          <cell r="M1024">
            <v>330294320</v>
          </cell>
          <cell r="N1024">
            <v>5762812479.21</v>
          </cell>
          <cell r="O1024">
            <v>0</v>
          </cell>
        </row>
        <row r="1025">
          <cell r="A1025" t="str">
            <v>768</v>
          </cell>
          <cell r="C1025" t="str">
            <v>ALTE VENITURI FINANCIARE</v>
          </cell>
          <cell r="D1025" t="str">
            <v>D</v>
          </cell>
          <cell r="E1025">
            <v>0</v>
          </cell>
          <cell r="F1025">
            <v>43012612544</v>
          </cell>
          <cell r="G1025">
            <v>3645660324</v>
          </cell>
          <cell r="H1025">
            <v>46658272868</v>
          </cell>
          <cell r="I1025">
            <v>0</v>
          </cell>
          <cell r="J1025" t="str">
            <v>C</v>
          </cell>
          <cell r="K1025">
            <v>0</v>
          </cell>
          <cell r="L1025">
            <v>43012612544</v>
          </cell>
          <cell r="M1025">
            <v>3645660324</v>
          </cell>
          <cell r="N1025">
            <v>46658272868</v>
          </cell>
          <cell r="O1025">
            <v>0</v>
          </cell>
        </row>
        <row r="1026">
          <cell r="A1026" t="str">
            <v>768</v>
          </cell>
          <cell r="B1026" t="str">
            <v>01</v>
          </cell>
          <cell r="C1026" t="str">
            <v>VENITURI DIN CONTRACTE PRIVATIZARE</v>
          </cell>
          <cell r="D1026" t="str">
            <v>D</v>
          </cell>
          <cell r="E1026">
            <v>0</v>
          </cell>
          <cell r="F1026">
            <v>168375552</v>
          </cell>
          <cell r="G1026">
            <v>0</v>
          </cell>
          <cell r="H1026">
            <v>168375552</v>
          </cell>
          <cell r="I1026">
            <v>0</v>
          </cell>
          <cell r="J1026" t="str">
            <v>C</v>
          </cell>
          <cell r="K1026">
            <v>0</v>
          </cell>
          <cell r="L1026">
            <v>168375552</v>
          </cell>
          <cell r="M1026">
            <v>0</v>
          </cell>
          <cell r="N1026">
            <v>168375552</v>
          </cell>
          <cell r="O1026">
            <v>0</v>
          </cell>
        </row>
        <row r="1027">
          <cell r="A1027" t="str">
            <v>768</v>
          </cell>
          <cell r="B1027" t="str">
            <v>03</v>
          </cell>
          <cell r="C1027" t="str">
            <v>VENITURI-PENALITATI CONTRACTE PRIV.,RECUP.CH.JUDECATA</v>
          </cell>
          <cell r="D1027" t="str">
            <v>D</v>
          </cell>
          <cell r="E1027">
            <v>0</v>
          </cell>
          <cell r="F1027">
            <v>22800677</v>
          </cell>
          <cell r="G1027">
            <v>3645660324</v>
          </cell>
          <cell r="H1027">
            <v>3668461001</v>
          </cell>
          <cell r="I1027">
            <v>0</v>
          </cell>
          <cell r="J1027" t="str">
            <v>C</v>
          </cell>
          <cell r="K1027">
            <v>0</v>
          </cell>
          <cell r="L1027">
            <v>22800677</v>
          </cell>
          <cell r="M1027">
            <v>3645660324</v>
          </cell>
          <cell r="N1027">
            <v>3668461001</v>
          </cell>
          <cell r="O1027">
            <v>0</v>
          </cell>
        </row>
        <row r="1028">
          <cell r="A1028" t="str">
            <v>768</v>
          </cell>
          <cell r="B1028" t="str">
            <v>05</v>
          </cell>
          <cell r="C1028" t="str">
            <v>CRESTEREA VALORII 261 BANCI ART.41 LEG.58\98 DIF. FAV</v>
          </cell>
          <cell r="D1028" t="str">
            <v>D</v>
          </cell>
          <cell r="E1028">
            <v>0</v>
          </cell>
          <cell r="F1028">
            <v>42821436315</v>
          </cell>
          <cell r="G1028">
            <v>0</v>
          </cell>
          <cell r="H1028">
            <v>42821436315</v>
          </cell>
          <cell r="I1028">
            <v>0</v>
          </cell>
          <cell r="J1028" t="str">
            <v>C</v>
          </cell>
          <cell r="K1028">
            <v>0</v>
          </cell>
          <cell r="L1028">
            <v>42821436315</v>
          </cell>
          <cell r="M1028">
            <v>0</v>
          </cell>
          <cell r="N1028">
            <v>42821436315</v>
          </cell>
          <cell r="O1028">
            <v>0</v>
          </cell>
        </row>
        <row r="1029">
          <cell r="A1029" t="str">
            <v>772</v>
          </cell>
          <cell r="C1029" t="str">
            <v>VENITURI DIN OPERATII DE CAPITAL</v>
          </cell>
          <cell r="D1029" t="str">
            <v>D</v>
          </cell>
          <cell r="E1029">
            <v>0</v>
          </cell>
          <cell r="F1029">
            <v>4707515</v>
          </cell>
          <cell r="G1029">
            <v>0</v>
          </cell>
          <cell r="H1029">
            <v>4707515</v>
          </cell>
          <cell r="I1029">
            <v>0</v>
          </cell>
          <cell r="J1029" t="str">
            <v>C</v>
          </cell>
          <cell r="K1029">
            <v>0</v>
          </cell>
          <cell r="L1029">
            <v>4707515</v>
          </cell>
          <cell r="M1029">
            <v>0</v>
          </cell>
          <cell r="N1029">
            <v>4707515</v>
          </cell>
          <cell r="O1029">
            <v>0</v>
          </cell>
        </row>
        <row r="1030">
          <cell r="A1030" t="str">
            <v>7814</v>
          </cell>
          <cell r="C1030" t="str">
            <v>VENITURI DIN PROVIZIOANE PENTRU DEPRECIEREA ACTIVELOR</v>
          </cell>
          <cell r="D1030" t="str">
            <v>D</v>
          </cell>
          <cell r="E1030">
            <v>0</v>
          </cell>
          <cell r="F1030">
            <v>0</v>
          </cell>
          <cell r="G1030">
            <v>199070672</v>
          </cell>
          <cell r="H1030">
            <v>199070672</v>
          </cell>
          <cell r="I1030">
            <v>0</v>
          </cell>
          <cell r="J1030" t="str">
            <v>C</v>
          </cell>
          <cell r="K1030">
            <v>0</v>
          </cell>
          <cell r="L1030">
            <v>0</v>
          </cell>
          <cell r="M1030">
            <v>199070672</v>
          </cell>
          <cell r="N1030">
            <v>199070672</v>
          </cell>
          <cell r="O1030">
            <v>0</v>
          </cell>
        </row>
        <row r="1031">
          <cell r="A1031" t="str">
            <v>7863</v>
          </cell>
          <cell r="C1031" t="str">
            <v>VENITURI DIN PROVIZIOANE PENTRU DEPRECIERI</v>
          </cell>
          <cell r="D1031" t="str">
            <v>D</v>
          </cell>
          <cell r="E1031">
            <v>0</v>
          </cell>
          <cell r="F1031">
            <v>14825915000</v>
          </cell>
          <cell r="G1031">
            <v>0</v>
          </cell>
          <cell r="H1031">
            <v>14825915000</v>
          </cell>
          <cell r="I1031">
            <v>0</v>
          </cell>
          <cell r="J1031" t="str">
            <v>C</v>
          </cell>
          <cell r="K1031">
            <v>0</v>
          </cell>
          <cell r="L1031">
            <v>14825915000</v>
          </cell>
          <cell r="M1031">
            <v>0</v>
          </cell>
          <cell r="N1031">
            <v>14825915000</v>
          </cell>
          <cell r="O1031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data"/>
      <sheetName val="mf iunie final (2)"/>
      <sheetName val="Vermerk"/>
      <sheetName val="Angaben"/>
      <sheetName val="statutory TB adjusted"/>
    </sheetNames>
    <sheetDataSet>
      <sheetData sheetId="0">
        <row r="241">
          <cell r="A241">
            <v>33113</v>
          </cell>
          <cell r="I241">
            <v>7463</v>
          </cell>
        </row>
        <row r="242">
          <cell r="A242">
            <v>33114</v>
          </cell>
          <cell r="I242">
            <v>7471</v>
          </cell>
        </row>
        <row r="243">
          <cell r="A243">
            <v>33115</v>
          </cell>
          <cell r="I243">
            <v>7471</v>
          </cell>
        </row>
        <row r="244">
          <cell r="A244">
            <v>33116</v>
          </cell>
          <cell r="I244">
            <v>7471</v>
          </cell>
        </row>
        <row r="245">
          <cell r="A245">
            <v>33117</v>
          </cell>
          <cell r="I245">
            <v>7475</v>
          </cell>
        </row>
        <row r="246">
          <cell r="A246">
            <v>33118</v>
          </cell>
          <cell r="I246">
            <v>7478</v>
          </cell>
        </row>
        <row r="247">
          <cell r="A247">
            <v>33119</v>
          </cell>
          <cell r="I247">
            <v>7482</v>
          </cell>
        </row>
        <row r="248">
          <cell r="A248">
            <v>33120</v>
          </cell>
          <cell r="I248">
            <v>7481</v>
          </cell>
        </row>
        <row r="249">
          <cell r="A249">
            <v>33121</v>
          </cell>
          <cell r="I249">
            <v>7485</v>
          </cell>
        </row>
        <row r="250">
          <cell r="A250">
            <v>33122</v>
          </cell>
          <cell r="I250">
            <v>7485</v>
          </cell>
        </row>
        <row r="251">
          <cell r="A251">
            <v>33123</v>
          </cell>
          <cell r="I251">
            <v>7485</v>
          </cell>
        </row>
        <row r="252">
          <cell r="A252">
            <v>33124</v>
          </cell>
          <cell r="I252">
            <v>7484</v>
          </cell>
        </row>
        <row r="253">
          <cell r="A253">
            <v>33125</v>
          </cell>
          <cell r="I253">
            <v>7483</v>
          </cell>
        </row>
        <row r="254">
          <cell r="A254">
            <v>33126</v>
          </cell>
          <cell r="I254">
            <v>7484</v>
          </cell>
        </row>
        <row r="255">
          <cell r="A255">
            <v>33127</v>
          </cell>
          <cell r="I255">
            <v>7484</v>
          </cell>
        </row>
        <row r="256">
          <cell r="A256">
            <v>33128</v>
          </cell>
          <cell r="I256">
            <v>7484</v>
          </cell>
        </row>
        <row r="257">
          <cell r="A257">
            <v>33129</v>
          </cell>
          <cell r="I257">
            <v>7484</v>
          </cell>
        </row>
        <row r="258">
          <cell r="A258">
            <v>33130</v>
          </cell>
          <cell r="I258">
            <v>7484</v>
          </cell>
        </row>
        <row r="259">
          <cell r="A259">
            <v>33131</v>
          </cell>
          <cell r="I259">
            <v>7502</v>
          </cell>
        </row>
        <row r="260">
          <cell r="A260">
            <v>33132</v>
          </cell>
          <cell r="I260">
            <v>7505</v>
          </cell>
        </row>
        <row r="261">
          <cell r="A261">
            <v>33133</v>
          </cell>
          <cell r="I261">
            <v>7507</v>
          </cell>
        </row>
        <row r="262">
          <cell r="A262">
            <v>33134</v>
          </cell>
          <cell r="I262">
            <v>7524</v>
          </cell>
        </row>
        <row r="263">
          <cell r="A263">
            <v>33135</v>
          </cell>
          <cell r="I263">
            <v>7533</v>
          </cell>
        </row>
        <row r="264">
          <cell r="A264">
            <v>33136</v>
          </cell>
          <cell r="I264">
            <v>7533</v>
          </cell>
        </row>
        <row r="265">
          <cell r="A265">
            <v>33137</v>
          </cell>
          <cell r="I265">
            <v>7533</v>
          </cell>
        </row>
        <row r="266">
          <cell r="A266">
            <v>33138</v>
          </cell>
          <cell r="I266">
            <v>7566</v>
          </cell>
        </row>
        <row r="267">
          <cell r="A267">
            <v>33139</v>
          </cell>
          <cell r="I267">
            <v>7642</v>
          </cell>
        </row>
        <row r="268">
          <cell r="A268">
            <v>33140</v>
          </cell>
          <cell r="I268">
            <v>7619</v>
          </cell>
        </row>
        <row r="269">
          <cell r="A269">
            <v>33141</v>
          </cell>
          <cell r="I269">
            <v>7594</v>
          </cell>
        </row>
        <row r="270">
          <cell r="A270">
            <v>33142</v>
          </cell>
          <cell r="I270">
            <v>7597</v>
          </cell>
        </row>
        <row r="271">
          <cell r="A271">
            <v>33143</v>
          </cell>
          <cell r="I271">
            <v>7597</v>
          </cell>
        </row>
        <row r="272">
          <cell r="A272">
            <v>33144</v>
          </cell>
          <cell r="I272">
            <v>7597</v>
          </cell>
        </row>
        <row r="273">
          <cell r="A273">
            <v>33145</v>
          </cell>
          <cell r="I273">
            <v>7606</v>
          </cell>
        </row>
        <row r="274">
          <cell r="A274">
            <v>33146</v>
          </cell>
          <cell r="I274">
            <v>7613</v>
          </cell>
        </row>
        <row r="275">
          <cell r="A275">
            <v>33147</v>
          </cell>
          <cell r="I275">
            <v>7621</v>
          </cell>
        </row>
        <row r="276">
          <cell r="A276">
            <v>33148</v>
          </cell>
          <cell r="I276">
            <v>7639</v>
          </cell>
        </row>
        <row r="277">
          <cell r="A277">
            <v>33149</v>
          </cell>
          <cell r="I277">
            <v>7648</v>
          </cell>
        </row>
        <row r="278">
          <cell r="A278">
            <v>33150</v>
          </cell>
          <cell r="I278">
            <v>7648</v>
          </cell>
        </row>
        <row r="279">
          <cell r="A279">
            <v>33151</v>
          </cell>
          <cell r="I279">
            <v>7648</v>
          </cell>
        </row>
        <row r="280">
          <cell r="A280">
            <v>33152</v>
          </cell>
          <cell r="I280">
            <v>7661</v>
          </cell>
        </row>
        <row r="281">
          <cell r="A281">
            <v>33153</v>
          </cell>
          <cell r="I281">
            <v>7684</v>
          </cell>
        </row>
        <row r="282">
          <cell r="A282">
            <v>33154</v>
          </cell>
          <cell r="I282">
            <v>7690</v>
          </cell>
        </row>
        <row r="283">
          <cell r="A283">
            <v>33155</v>
          </cell>
          <cell r="I283">
            <v>7698</v>
          </cell>
        </row>
        <row r="284">
          <cell r="A284">
            <v>33156</v>
          </cell>
          <cell r="I284">
            <v>7696</v>
          </cell>
        </row>
        <row r="285">
          <cell r="A285">
            <v>33157</v>
          </cell>
          <cell r="I285">
            <v>7696</v>
          </cell>
        </row>
        <row r="286">
          <cell r="A286">
            <v>33158</v>
          </cell>
          <cell r="I286">
            <v>7696</v>
          </cell>
        </row>
        <row r="287">
          <cell r="A287">
            <v>33159</v>
          </cell>
          <cell r="I287">
            <v>7699</v>
          </cell>
        </row>
        <row r="288">
          <cell r="A288">
            <v>33160</v>
          </cell>
          <cell r="I288">
            <v>7705</v>
          </cell>
        </row>
        <row r="289">
          <cell r="A289">
            <v>33161</v>
          </cell>
          <cell r="I289">
            <v>7705</v>
          </cell>
        </row>
        <row r="290">
          <cell r="A290">
            <v>33162</v>
          </cell>
          <cell r="I290">
            <v>7706</v>
          </cell>
        </row>
        <row r="291">
          <cell r="A291">
            <v>33163</v>
          </cell>
          <cell r="I291">
            <v>7704</v>
          </cell>
        </row>
        <row r="292">
          <cell r="A292">
            <v>33164</v>
          </cell>
          <cell r="I292">
            <v>7704</v>
          </cell>
        </row>
        <row r="293">
          <cell r="A293">
            <v>33165</v>
          </cell>
          <cell r="I293">
            <v>7704</v>
          </cell>
        </row>
        <row r="294">
          <cell r="A294">
            <v>33166</v>
          </cell>
          <cell r="I294">
            <v>7712</v>
          </cell>
        </row>
        <row r="295">
          <cell r="A295">
            <v>33167</v>
          </cell>
          <cell r="I295">
            <v>7717</v>
          </cell>
        </row>
        <row r="296">
          <cell r="A296">
            <v>33168</v>
          </cell>
          <cell r="I296">
            <v>7721</v>
          </cell>
        </row>
        <row r="297">
          <cell r="A297">
            <v>33169</v>
          </cell>
          <cell r="I297">
            <v>7726</v>
          </cell>
        </row>
        <row r="298">
          <cell r="A298">
            <v>33170</v>
          </cell>
          <cell r="I298">
            <v>7729</v>
          </cell>
        </row>
        <row r="299">
          <cell r="A299">
            <v>33171</v>
          </cell>
          <cell r="I299">
            <v>7729</v>
          </cell>
        </row>
        <row r="300">
          <cell r="A300">
            <v>33172</v>
          </cell>
          <cell r="I300">
            <v>7729</v>
          </cell>
        </row>
        <row r="301">
          <cell r="A301">
            <v>33173</v>
          </cell>
          <cell r="I301">
            <v>7730</v>
          </cell>
        </row>
        <row r="302">
          <cell r="A302">
            <v>33174</v>
          </cell>
          <cell r="I302">
            <v>7738</v>
          </cell>
        </row>
        <row r="303">
          <cell r="A303">
            <v>33175</v>
          </cell>
          <cell r="I303">
            <v>7742</v>
          </cell>
        </row>
        <row r="304">
          <cell r="A304">
            <v>33176</v>
          </cell>
          <cell r="I304">
            <v>7739</v>
          </cell>
        </row>
        <row r="305">
          <cell r="A305">
            <v>33177</v>
          </cell>
          <cell r="I305">
            <v>7741</v>
          </cell>
        </row>
        <row r="306">
          <cell r="A306">
            <v>33178</v>
          </cell>
          <cell r="I306">
            <v>7741</v>
          </cell>
        </row>
        <row r="307">
          <cell r="A307">
            <v>33179</v>
          </cell>
          <cell r="I307">
            <v>7741</v>
          </cell>
        </row>
        <row r="308">
          <cell r="A308">
            <v>33180</v>
          </cell>
          <cell r="I308">
            <v>7745</v>
          </cell>
        </row>
        <row r="309">
          <cell r="A309">
            <v>33181</v>
          </cell>
          <cell r="I309">
            <v>7752</v>
          </cell>
        </row>
        <row r="310">
          <cell r="A310">
            <v>33182</v>
          </cell>
          <cell r="I310">
            <v>7759</v>
          </cell>
        </row>
        <row r="311">
          <cell r="A311">
            <v>33183</v>
          </cell>
          <cell r="I311">
            <v>7778</v>
          </cell>
        </row>
        <row r="312">
          <cell r="A312">
            <v>33184</v>
          </cell>
          <cell r="I312">
            <v>7791</v>
          </cell>
        </row>
        <row r="313">
          <cell r="A313">
            <v>33185</v>
          </cell>
          <cell r="I313">
            <v>7791</v>
          </cell>
        </row>
        <row r="314">
          <cell r="A314">
            <v>33186</v>
          </cell>
          <cell r="I314">
            <v>7791</v>
          </cell>
        </row>
        <row r="315">
          <cell r="A315">
            <v>33187</v>
          </cell>
          <cell r="I315">
            <v>7804</v>
          </cell>
        </row>
        <row r="316">
          <cell r="A316">
            <v>33188</v>
          </cell>
          <cell r="I316">
            <v>7813</v>
          </cell>
        </row>
        <row r="317">
          <cell r="A317">
            <v>33189</v>
          </cell>
          <cell r="I317">
            <v>7821</v>
          </cell>
        </row>
        <row r="318">
          <cell r="A318">
            <v>33190</v>
          </cell>
          <cell r="I318">
            <v>7820</v>
          </cell>
        </row>
        <row r="319">
          <cell r="A319">
            <v>33191</v>
          </cell>
          <cell r="I319">
            <v>7820</v>
          </cell>
        </row>
        <row r="320">
          <cell r="A320">
            <v>33192</v>
          </cell>
          <cell r="I320">
            <v>7820</v>
          </cell>
        </row>
        <row r="321">
          <cell r="A321">
            <v>33193</v>
          </cell>
          <cell r="I321">
            <v>7820</v>
          </cell>
        </row>
        <row r="322">
          <cell r="A322">
            <v>33194</v>
          </cell>
          <cell r="I322">
            <v>7810</v>
          </cell>
        </row>
        <row r="323">
          <cell r="A323">
            <v>33195</v>
          </cell>
          <cell r="I323">
            <v>7810</v>
          </cell>
        </row>
        <row r="324">
          <cell r="A324">
            <v>33196</v>
          </cell>
          <cell r="I324">
            <v>7817</v>
          </cell>
        </row>
        <row r="325">
          <cell r="A325">
            <v>33197</v>
          </cell>
          <cell r="I325">
            <v>7818</v>
          </cell>
        </row>
        <row r="326">
          <cell r="A326">
            <v>33198</v>
          </cell>
          <cell r="I326">
            <v>7820</v>
          </cell>
        </row>
        <row r="327">
          <cell r="A327">
            <v>33199</v>
          </cell>
          <cell r="I327">
            <v>7820</v>
          </cell>
        </row>
        <row r="328">
          <cell r="A328">
            <v>33200</v>
          </cell>
          <cell r="I328">
            <v>7820</v>
          </cell>
        </row>
        <row r="329">
          <cell r="A329">
            <v>33201</v>
          </cell>
          <cell r="I329">
            <v>7822</v>
          </cell>
        </row>
        <row r="330">
          <cell r="A330">
            <v>33202</v>
          </cell>
          <cell r="I330">
            <v>7826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ficari"/>
      <sheetName val="B1 a)"/>
      <sheetName val="B1 b)"/>
      <sheetName val="B1 c)"/>
      <sheetName val="B2"/>
      <sheetName val="B3"/>
      <sheetName val="B4"/>
      <sheetName val="B5"/>
      <sheetName val="Reevaluare"/>
      <sheetName val="Coduri sucursale"/>
      <sheetName val=".TB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>
        <row r="1">
          <cell r="A1" t="str">
            <v>SNP Petrom SA</v>
          </cell>
        </row>
        <row r="2">
          <cell r="A2">
            <v>37621</v>
          </cell>
        </row>
        <row r="3">
          <cell r="A3" t="str">
            <v>Sectiunea B: Creante comerciale</v>
          </cell>
        </row>
        <row r="4">
          <cell r="A4" t="str">
            <v>Anexa B2: Analiza specifica a avansurilor catre furnizori (#409)</v>
          </cell>
        </row>
        <row r="5">
          <cell r="A5" t="str">
            <v>- Milioane Lei -</v>
          </cell>
        </row>
        <row r="7">
          <cell r="A7" t="str">
            <v>FCY</v>
          </cell>
        </row>
        <row r="8">
          <cell r="A8" t="str">
            <v>mROL</v>
          </cell>
        </row>
        <row r="9">
          <cell r="A9" t="str">
            <v>USD</v>
          </cell>
        </row>
        <row r="10">
          <cell r="A10" t="str">
            <v>EUR</v>
          </cell>
        </row>
        <row r="11">
          <cell r="A11" t="str">
            <v>GBP</v>
          </cell>
        </row>
        <row r="12">
          <cell r="A12" t="str">
            <v>JPY</v>
          </cell>
        </row>
        <row r="13">
          <cell r="A13" t="str">
            <v>MDL</v>
          </cell>
        </row>
        <row r="14">
          <cell r="A14" t="str">
            <v>AUD</v>
          </cell>
        </row>
        <row r="15">
          <cell r="A15" t="str">
            <v>CAD</v>
          </cell>
        </row>
        <row r="16">
          <cell r="A16" t="str">
            <v>CHF</v>
          </cell>
        </row>
        <row r="17">
          <cell r="A17" t="str">
            <v>CZK</v>
          </cell>
        </row>
        <row r="18">
          <cell r="A18" t="str">
            <v>DKK</v>
          </cell>
        </row>
        <row r="19">
          <cell r="A19" t="str">
            <v>EGP</v>
          </cell>
        </row>
        <row r="20">
          <cell r="A20" t="str">
            <v>HUF</v>
          </cell>
        </row>
        <row r="21">
          <cell r="A21" t="str">
            <v>NOK</v>
          </cell>
        </row>
        <row r="22">
          <cell r="A22" t="str">
            <v>PLN</v>
          </cell>
        </row>
        <row r="23">
          <cell r="A23" t="str">
            <v>SEK</v>
          </cell>
        </row>
        <row r="24">
          <cell r="A24" t="str">
            <v>TRL</v>
          </cell>
        </row>
        <row r="25">
          <cell r="A25" t="str">
            <v>TOTAL</v>
          </cell>
        </row>
      </sheetData>
      <sheetData sheetId="9" refreshError="1"/>
      <sheetData sheetId="1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Hcon"/>
      <sheetName val="UKcon"/>
      <sheetName val="Oseas Off con"/>
      <sheetName val="Ystrad"/>
      <sheetName val="Sund"/>
      <sheetName val="LesUK"/>
      <sheetName val="RawUK"/>
      <sheetName val="SlvUK"/>
      <sheetName val="DevUK"/>
      <sheetName val="AlbIulUK"/>
      <sheetName val="OrasUK"/>
      <sheetName val="MidDC"/>
      <sheetName val="SwinDC"/>
      <sheetName val="WHHQ"/>
      <sheetName val="ValDC"/>
      <sheetName val="Paris"/>
      <sheetName val="Spain"/>
      <sheetName val="Brussels"/>
      <sheetName val="Turkey"/>
      <sheetName val="Leszno"/>
      <sheetName val="Rawicz"/>
      <sheetName val="Slovakia"/>
      <sheetName val="Orastie"/>
      <sheetName val="AlbIul"/>
      <sheetName val="Deva"/>
      <sheetName val="ConAdj"/>
      <sheetName val="Pol total"/>
      <sheetName val="Rom total"/>
      <sheetName val="Lescon"/>
      <sheetName val="Rawcon"/>
      <sheetName val="Slovcon"/>
      <sheetName val="Devacon"/>
      <sheetName val="AlbIulcon"/>
      <sheetName val="OrasCon"/>
      <sheetName val="sales analysis"/>
      <sheetName val="Stockmvt"/>
      <sheetName val="BU Summary"/>
      <sheetName val="pbtrec vs bud"/>
      <sheetName val="pbtrec vs for"/>
      <sheetName val="Nissan"/>
      <sheetName val="dec"/>
      <sheetName val="oct_99"/>
      <sheetName val="statutory TB adjusted"/>
      <sheetName val="Apr"/>
      <sheetName val="Aug"/>
      <sheetName val="Feb"/>
      <sheetName val="Jan"/>
      <sheetName val="Jul"/>
      <sheetName val="Jun"/>
      <sheetName val="Mar"/>
      <sheetName val="May"/>
      <sheetName val="Nov"/>
      <sheetName val="Oct"/>
      <sheetName val="Sep"/>
      <sheetName val="ALVXXL01"/>
      <sheetName val="AM-sep-SAP"/>
      <sheetName val="AM-iulie-SAP"/>
      <sheetName val="Oseas_Off_con"/>
      <sheetName val="Pol_total"/>
      <sheetName val="Rom_total"/>
      <sheetName val="sales_analysis"/>
      <sheetName val="BU_Summary"/>
      <sheetName val="pbtrec_vs_bud"/>
      <sheetName val="pbtrec_vs_for"/>
      <sheetName val="statutory_TB_adjusted"/>
      <sheetName val="Oseas_Off_con1"/>
      <sheetName val="Pol_total1"/>
      <sheetName val="Rom_total1"/>
      <sheetName val="sales_analysis1"/>
      <sheetName val="BU_Summary1"/>
      <sheetName val="pbtrec_vs_bud1"/>
      <sheetName val="pbtrec_vs_for1"/>
      <sheetName val="statutory_TB_adjusted1"/>
      <sheetName val="BS_lucru"/>
      <sheetName val="Symbols"/>
    </sheetNames>
    <sheetDataSet>
      <sheetData sheetId="0"/>
      <sheetData sheetId="1"/>
      <sheetData sheetId="2" refreshError="1">
        <row r="11">
          <cell r="AW11" t="str">
            <v>External</v>
          </cell>
        </row>
        <row r="85">
          <cell r="CI85">
            <v>29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>
        <row r="8">
          <cell r="AX8" t="str">
            <v>Jan</v>
          </cell>
          <cell r="AY8" t="str">
            <v>Feb</v>
          </cell>
          <cell r="AZ8" t="str">
            <v>Mar</v>
          </cell>
          <cell r="BA8" t="str">
            <v>Apr</v>
          </cell>
          <cell r="BB8" t="str">
            <v>May</v>
          </cell>
          <cell r="BC8" t="str">
            <v>Jun</v>
          </cell>
          <cell r="BD8" t="str">
            <v>Jul</v>
          </cell>
          <cell r="BE8" t="str">
            <v>Aug</v>
          </cell>
          <cell r="BF8" t="str">
            <v>Sep</v>
          </cell>
          <cell r="BG8" t="str">
            <v>Oct</v>
          </cell>
          <cell r="BH8" t="str">
            <v>Nov</v>
          </cell>
          <cell r="BI8" t="str">
            <v>Dec</v>
          </cell>
          <cell r="BK8" t="str">
            <v>Jan</v>
          </cell>
          <cell r="BL8" t="str">
            <v>Feb</v>
          </cell>
          <cell r="BM8" t="str">
            <v>Mar</v>
          </cell>
          <cell r="BN8" t="str">
            <v>Apr</v>
          </cell>
          <cell r="BO8" t="str">
            <v>May</v>
          </cell>
          <cell r="BP8" t="str">
            <v>Jun</v>
          </cell>
          <cell r="BQ8" t="str">
            <v>Jul</v>
          </cell>
          <cell r="BR8" t="str">
            <v>Aug</v>
          </cell>
          <cell r="BS8" t="str">
            <v>Sep</v>
          </cell>
          <cell r="BT8" t="str">
            <v>Oct</v>
          </cell>
          <cell r="BU8" t="str">
            <v>Nov</v>
          </cell>
          <cell r="BV8" t="str">
            <v>Dec</v>
          </cell>
          <cell r="BX8" t="str">
            <v>Jan</v>
          </cell>
          <cell r="BY8" t="str">
            <v>Feb</v>
          </cell>
          <cell r="BZ8" t="str">
            <v>Mar</v>
          </cell>
          <cell r="CA8" t="str">
            <v>Apr</v>
          </cell>
          <cell r="CB8" t="str">
            <v>May</v>
          </cell>
          <cell r="CC8" t="str">
            <v>Jun</v>
          </cell>
          <cell r="CD8" t="str">
            <v>Jul</v>
          </cell>
          <cell r="CE8" t="str">
            <v>Aug</v>
          </cell>
          <cell r="CF8" t="str">
            <v>Sep</v>
          </cell>
          <cell r="CG8" t="str">
            <v>Oct</v>
          </cell>
          <cell r="CH8" t="str">
            <v>Nov</v>
          </cell>
          <cell r="CI8" t="str">
            <v>Dec</v>
          </cell>
        </row>
        <row r="9">
          <cell r="AX9" t="str">
            <v>£ 000</v>
          </cell>
          <cell r="AY9" t="str">
            <v>£ 000</v>
          </cell>
          <cell r="AZ9" t="str">
            <v>£ 000</v>
          </cell>
          <cell r="BA9" t="str">
            <v>£ 000</v>
          </cell>
          <cell r="BB9" t="str">
            <v>£ 000</v>
          </cell>
          <cell r="BC9" t="str">
            <v>£ 000</v>
          </cell>
          <cell r="BD9" t="str">
            <v>£ 000</v>
          </cell>
          <cell r="BE9" t="str">
            <v>£ 000</v>
          </cell>
          <cell r="BF9" t="str">
            <v>£ 000</v>
          </cell>
          <cell r="BG9" t="str">
            <v>£ 000</v>
          </cell>
          <cell r="BH9" t="str">
            <v>£ 000</v>
          </cell>
          <cell r="BI9" t="str">
            <v>£ 000</v>
          </cell>
          <cell r="BK9" t="str">
            <v>£ 000</v>
          </cell>
          <cell r="BL9" t="str">
            <v>£ 000</v>
          </cell>
          <cell r="BM9" t="str">
            <v>£ 000</v>
          </cell>
          <cell r="BN9" t="str">
            <v>£ 000</v>
          </cell>
          <cell r="BO9" t="str">
            <v>£ 000</v>
          </cell>
          <cell r="BP9" t="str">
            <v>£ 000</v>
          </cell>
          <cell r="BQ9" t="str">
            <v>£ 000</v>
          </cell>
          <cell r="BR9" t="str">
            <v>£ 000</v>
          </cell>
          <cell r="BS9" t="str">
            <v>£ 000</v>
          </cell>
          <cell r="BT9" t="str">
            <v>£ 000</v>
          </cell>
          <cell r="BU9" t="str">
            <v>£ 000</v>
          </cell>
          <cell r="BV9" t="str">
            <v>£ 000</v>
          </cell>
          <cell r="BX9" t="str">
            <v>£ 000</v>
          </cell>
          <cell r="BY9" t="str">
            <v>£ 000</v>
          </cell>
          <cell r="BZ9" t="str">
            <v>£ 000</v>
          </cell>
          <cell r="CA9" t="str">
            <v>£ 000</v>
          </cell>
          <cell r="CB9" t="str">
            <v>£ 000</v>
          </cell>
          <cell r="CC9" t="str">
            <v>£ 000</v>
          </cell>
          <cell r="CD9" t="str">
            <v>£ 000</v>
          </cell>
          <cell r="CE9" t="str">
            <v>£ 000</v>
          </cell>
          <cell r="CF9" t="str">
            <v>£ 000</v>
          </cell>
          <cell r="CG9" t="str">
            <v>£ 000</v>
          </cell>
          <cell r="CH9" t="str">
            <v>£ 000</v>
          </cell>
          <cell r="CI9" t="str">
            <v>£ 000</v>
          </cell>
        </row>
        <row r="11">
          <cell r="AW11" t="str">
            <v>External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</row>
        <row r="12">
          <cell r="AW12" t="str">
            <v>Sumitomo Other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</row>
        <row r="13">
          <cell r="AW13" t="str">
            <v>SEWS Europe</v>
          </cell>
          <cell r="AX13">
            <v>1167</v>
          </cell>
          <cell r="AY13">
            <v>1267</v>
          </cell>
          <cell r="AZ13">
            <v>1189</v>
          </cell>
          <cell r="BA13">
            <v>1016</v>
          </cell>
          <cell r="BB13">
            <v>1023</v>
          </cell>
          <cell r="BC13">
            <v>1130</v>
          </cell>
          <cell r="BD13">
            <v>2191</v>
          </cell>
          <cell r="BE13">
            <v>805</v>
          </cell>
          <cell r="BF13">
            <v>2361</v>
          </cell>
          <cell r="BK13">
            <v>978</v>
          </cell>
          <cell r="BL13">
            <v>1023</v>
          </cell>
          <cell r="BM13">
            <v>981</v>
          </cell>
          <cell r="BN13">
            <v>1237</v>
          </cell>
          <cell r="BO13">
            <v>1109</v>
          </cell>
          <cell r="BP13">
            <v>1386</v>
          </cell>
          <cell r="BQ13">
            <v>1618</v>
          </cell>
          <cell r="BR13">
            <v>1303</v>
          </cell>
          <cell r="BS13">
            <v>2769</v>
          </cell>
          <cell r="BT13">
            <v>3192</v>
          </cell>
          <cell r="BU13">
            <v>2866</v>
          </cell>
          <cell r="BV13">
            <v>2811</v>
          </cell>
          <cell r="CD13">
            <v>1438</v>
          </cell>
          <cell r="CE13">
            <v>419</v>
          </cell>
          <cell r="CF13">
            <v>2474</v>
          </cell>
          <cell r="CG13">
            <v>2731</v>
          </cell>
          <cell r="CH13">
            <v>2338</v>
          </cell>
          <cell r="CI13">
            <v>2077</v>
          </cell>
        </row>
        <row r="14">
          <cell r="AX14">
            <v>1167</v>
          </cell>
          <cell r="AY14">
            <v>1267</v>
          </cell>
          <cell r="AZ14">
            <v>1189</v>
          </cell>
          <cell r="BA14">
            <v>1016</v>
          </cell>
          <cell r="BB14">
            <v>1023</v>
          </cell>
          <cell r="BC14">
            <v>1130</v>
          </cell>
          <cell r="BD14">
            <v>2191</v>
          </cell>
          <cell r="BE14">
            <v>805</v>
          </cell>
          <cell r="BF14">
            <v>2361</v>
          </cell>
          <cell r="BG14">
            <v>0</v>
          </cell>
          <cell r="BH14">
            <v>0</v>
          </cell>
          <cell r="BI14">
            <v>0</v>
          </cell>
          <cell r="BK14">
            <v>978</v>
          </cell>
          <cell r="BL14">
            <v>1023</v>
          </cell>
          <cell r="BM14">
            <v>981</v>
          </cell>
          <cell r="BN14">
            <v>1237</v>
          </cell>
          <cell r="BO14">
            <v>1109</v>
          </cell>
          <cell r="BP14">
            <v>1386</v>
          </cell>
          <cell r="BQ14">
            <v>1618</v>
          </cell>
          <cell r="BR14">
            <v>1303</v>
          </cell>
          <cell r="BS14">
            <v>2769</v>
          </cell>
          <cell r="BT14">
            <v>3192</v>
          </cell>
          <cell r="BU14">
            <v>2866</v>
          </cell>
          <cell r="BV14">
            <v>2811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1438</v>
          </cell>
          <cell r="CE14">
            <v>419</v>
          </cell>
          <cell r="CF14">
            <v>2474</v>
          </cell>
          <cell r="CG14">
            <v>2731</v>
          </cell>
          <cell r="CH14">
            <v>2338</v>
          </cell>
          <cell r="CI14">
            <v>2077</v>
          </cell>
        </row>
        <row r="15">
          <cell r="AW15" t="str">
            <v>Discounts Allowed</v>
          </cell>
          <cell r="AX15">
            <v>0</v>
          </cell>
        </row>
        <row r="16">
          <cell r="AX16">
            <v>1167</v>
          </cell>
          <cell r="AY16">
            <v>1267</v>
          </cell>
          <cell r="AZ16">
            <v>1189</v>
          </cell>
          <cell r="BA16">
            <v>1016</v>
          </cell>
          <cell r="BB16">
            <v>1023</v>
          </cell>
          <cell r="BC16">
            <v>1130</v>
          </cell>
          <cell r="BD16">
            <v>2191</v>
          </cell>
          <cell r="BE16">
            <v>805</v>
          </cell>
          <cell r="BF16">
            <v>2361</v>
          </cell>
          <cell r="BG16">
            <v>0</v>
          </cell>
          <cell r="BH16">
            <v>0</v>
          </cell>
          <cell r="BI16">
            <v>0</v>
          </cell>
          <cell r="BK16">
            <v>978</v>
          </cell>
          <cell r="BL16">
            <v>1023</v>
          </cell>
          <cell r="BM16">
            <v>981</v>
          </cell>
          <cell r="BN16">
            <v>1237</v>
          </cell>
          <cell r="BO16">
            <v>1109</v>
          </cell>
          <cell r="BP16">
            <v>1386</v>
          </cell>
          <cell r="BQ16">
            <v>1618</v>
          </cell>
          <cell r="BR16">
            <v>1303</v>
          </cell>
          <cell r="BS16">
            <v>2769</v>
          </cell>
          <cell r="BT16">
            <v>3192</v>
          </cell>
          <cell r="BU16">
            <v>2866</v>
          </cell>
          <cell r="BV16">
            <v>2811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1438</v>
          </cell>
          <cell r="CE16">
            <v>419</v>
          </cell>
          <cell r="CF16">
            <v>2474</v>
          </cell>
          <cell r="CG16">
            <v>2731</v>
          </cell>
          <cell r="CH16">
            <v>2338</v>
          </cell>
          <cell r="CI16">
            <v>2077</v>
          </cell>
        </row>
        <row r="17">
          <cell r="AW17" t="str">
            <v>SEWS Europe Wiring Assemblies</v>
          </cell>
          <cell r="AX17" t="str">
            <v>January 2001</v>
          </cell>
          <cell r="AY17" t="str">
            <v>February 2001</v>
          </cell>
          <cell r="BA17" t="str">
            <v>April 2001</v>
          </cell>
          <cell r="BB17" t="str">
            <v>May 2001</v>
          </cell>
          <cell r="BC17" t="str">
            <v>June 2001</v>
          </cell>
          <cell r="BD17" t="str">
            <v>July 2001</v>
          </cell>
          <cell r="BE17" t="str">
            <v>August 2001</v>
          </cell>
          <cell r="BF17" t="str">
            <v>September 2001</v>
          </cell>
          <cell r="BG17" t="str">
            <v>October 2001</v>
          </cell>
          <cell r="BH17" t="str">
            <v>November 2001</v>
          </cell>
          <cell r="BI17" t="str">
            <v>December 2001</v>
          </cell>
        </row>
        <row r="21">
          <cell r="AW21" t="str">
            <v>Intake - Third Party</v>
          </cell>
          <cell r="AX21">
            <v>826</v>
          </cell>
          <cell r="AY21">
            <v>867.8950000000001</v>
          </cell>
          <cell r="AZ21">
            <v>788</v>
          </cell>
          <cell r="BA21">
            <v>670</v>
          </cell>
          <cell r="BB21">
            <v>683</v>
          </cell>
          <cell r="BC21">
            <v>810.07000000000016</v>
          </cell>
          <cell r="BD21">
            <v>1493</v>
          </cell>
          <cell r="BE21">
            <v>549</v>
          </cell>
          <cell r="BF21">
            <v>1536</v>
          </cell>
          <cell r="BK21">
            <v>635</v>
          </cell>
          <cell r="BL21">
            <v>668</v>
          </cell>
          <cell r="BM21">
            <v>636</v>
          </cell>
          <cell r="BN21">
            <v>805</v>
          </cell>
          <cell r="BO21">
            <v>728</v>
          </cell>
          <cell r="BP21">
            <v>913</v>
          </cell>
          <cell r="BQ21">
            <v>1066</v>
          </cell>
          <cell r="BR21">
            <v>859</v>
          </cell>
          <cell r="BS21">
            <v>1836</v>
          </cell>
          <cell r="BT21">
            <v>2119</v>
          </cell>
          <cell r="BU21">
            <v>1903</v>
          </cell>
          <cell r="BV21">
            <v>1819</v>
          </cell>
          <cell r="CD21">
            <v>1004.7306000000001</v>
          </cell>
          <cell r="CE21">
            <v>299.96209999999996</v>
          </cell>
          <cell r="CF21">
            <v>1763.7146000000002</v>
          </cell>
          <cell r="CG21">
            <v>1958.9463000000001</v>
          </cell>
          <cell r="CH21">
            <v>1674.008</v>
          </cell>
          <cell r="CI21">
            <v>1483.3934000000002</v>
          </cell>
        </row>
        <row r="22">
          <cell r="AW22" t="str">
            <v>Copper Price Variance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</row>
        <row r="23">
          <cell r="AW23" t="str">
            <v>Stock Movement - Material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</row>
        <row r="24">
          <cell r="AX24">
            <v>826</v>
          </cell>
          <cell r="AY24">
            <v>867.8950000000001</v>
          </cell>
          <cell r="AZ24">
            <v>788</v>
          </cell>
          <cell r="BA24">
            <v>670</v>
          </cell>
          <cell r="BB24">
            <v>683</v>
          </cell>
          <cell r="BC24">
            <v>810.07000000000016</v>
          </cell>
          <cell r="BD24">
            <v>1493</v>
          </cell>
          <cell r="BE24">
            <v>549</v>
          </cell>
          <cell r="BF24">
            <v>1536</v>
          </cell>
          <cell r="BG24">
            <v>0</v>
          </cell>
          <cell r="BH24">
            <v>0</v>
          </cell>
          <cell r="BI24">
            <v>0</v>
          </cell>
          <cell r="BK24">
            <v>635</v>
          </cell>
          <cell r="BL24">
            <v>668</v>
          </cell>
          <cell r="BM24">
            <v>636</v>
          </cell>
          <cell r="BN24">
            <v>805</v>
          </cell>
          <cell r="BO24">
            <v>728</v>
          </cell>
          <cell r="BP24">
            <v>913</v>
          </cell>
          <cell r="BQ24">
            <v>1066</v>
          </cell>
          <cell r="BR24">
            <v>859</v>
          </cell>
          <cell r="BS24">
            <v>1836</v>
          </cell>
          <cell r="BT24">
            <v>2119</v>
          </cell>
          <cell r="BU24">
            <v>1903</v>
          </cell>
          <cell r="BV24">
            <v>1819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1004.7306000000001</v>
          </cell>
          <cell r="CE24">
            <v>299.96209999999996</v>
          </cell>
          <cell r="CF24">
            <v>1763.7146000000002</v>
          </cell>
          <cell r="CG24">
            <v>1958.9463000000001</v>
          </cell>
          <cell r="CH24">
            <v>1674.008</v>
          </cell>
          <cell r="CI24">
            <v>1483.3934000000002</v>
          </cell>
        </row>
        <row r="25">
          <cell r="AX25">
            <v>0.70779777206512429</v>
          </cell>
          <cell r="AY25">
            <v>0.68500000000000005</v>
          </cell>
          <cell r="AZ25">
            <v>0.66274179983179138</v>
          </cell>
          <cell r="BA25">
            <v>0.65944881889763785</v>
          </cell>
          <cell r="BB25">
            <v>0.66764418377321599</v>
          </cell>
          <cell r="BC25">
            <v>0.71687610619469044</v>
          </cell>
          <cell r="BD25">
            <v>0.68142400730260155</v>
          </cell>
          <cell r="BE25">
            <v>0.6819875776397516</v>
          </cell>
          <cell r="BF25">
            <v>0.65057179161372303</v>
          </cell>
          <cell r="BG25">
            <v>0</v>
          </cell>
          <cell r="BH25">
            <v>0</v>
          </cell>
          <cell r="BI25">
            <v>0</v>
          </cell>
          <cell r="BK25">
            <v>0.6492842535787321</v>
          </cell>
          <cell r="BL25">
            <v>0.65298142717497554</v>
          </cell>
          <cell r="BM25">
            <v>0.64831804281345562</v>
          </cell>
          <cell r="BN25">
            <v>0.650767987065481</v>
          </cell>
          <cell r="BO25">
            <v>0.6564472497745717</v>
          </cell>
          <cell r="BP25">
            <v>0.65873015873015872</v>
          </cell>
          <cell r="BQ25">
            <v>0.65883807169344866</v>
          </cell>
          <cell r="BR25">
            <v>0.65924788948580204</v>
          </cell>
          <cell r="BS25">
            <v>0.66305525460455039</v>
          </cell>
          <cell r="BT25">
            <v>0.66384711779448624</v>
          </cell>
          <cell r="BU25">
            <v>0.66399162595952543</v>
          </cell>
          <cell r="BV25">
            <v>0.64710067591604414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0.6987000000000001</v>
          </cell>
          <cell r="CE25">
            <v>0.71589999999999987</v>
          </cell>
          <cell r="CF25">
            <v>0.71290000000000009</v>
          </cell>
          <cell r="CG25">
            <v>0.71730000000000005</v>
          </cell>
          <cell r="CH25">
            <v>0.71599999999999997</v>
          </cell>
          <cell r="CI25">
            <v>0.71420000000000006</v>
          </cell>
        </row>
        <row r="27">
          <cell r="AW27" t="str">
            <v>Scrap Sales</v>
          </cell>
          <cell r="AX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</row>
        <row r="30">
          <cell r="AW30" t="str">
            <v>Payroll Charge</v>
          </cell>
          <cell r="AX30">
            <v>89</v>
          </cell>
          <cell r="AY30">
            <v>97</v>
          </cell>
          <cell r="AZ30">
            <v>90</v>
          </cell>
          <cell r="BA30">
            <v>80</v>
          </cell>
          <cell r="BB30">
            <v>98</v>
          </cell>
          <cell r="BC30">
            <v>99</v>
          </cell>
          <cell r="BD30">
            <v>201</v>
          </cell>
          <cell r="BE30">
            <v>68</v>
          </cell>
          <cell r="BF30">
            <v>221</v>
          </cell>
          <cell r="BK30">
            <v>74</v>
          </cell>
          <cell r="BL30">
            <v>78</v>
          </cell>
          <cell r="BM30">
            <v>75</v>
          </cell>
          <cell r="BN30">
            <v>94</v>
          </cell>
          <cell r="BO30">
            <v>96</v>
          </cell>
          <cell r="BP30">
            <v>117</v>
          </cell>
          <cell r="BQ30">
            <v>141</v>
          </cell>
          <cell r="BR30">
            <v>112</v>
          </cell>
          <cell r="BS30">
            <v>244</v>
          </cell>
          <cell r="BT30">
            <v>282</v>
          </cell>
          <cell r="BU30">
            <v>253</v>
          </cell>
          <cell r="BV30">
            <v>248</v>
          </cell>
          <cell r="CD30">
            <v>134</v>
          </cell>
          <cell r="CE30">
            <v>32</v>
          </cell>
          <cell r="CF30">
            <v>208</v>
          </cell>
          <cell r="CG30">
            <v>227</v>
          </cell>
          <cell r="CH30">
            <v>200</v>
          </cell>
          <cell r="CI30">
            <v>195</v>
          </cell>
        </row>
        <row r="31">
          <cell r="AW31" t="str">
            <v>Stock Movement - Labour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</row>
        <row r="32">
          <cell r="AX32">
            <v>89</v>
          </cell>
          <cell r="AY32">
            <v>97</v>
          </cell>
          <cell r="AZ32">
            <v>90</v>
          </cell>
          <cell r="BA32">
            <v>80</v>
          </cell>
          <cell r="BB32">
            <v>98</v>
          </cell>
          <cell r="BC32">
            <v>99</v>
          </cell>
          <cell r="BD32">
            <v>201</v>
          </cell>
          <cell r="BE32">
            <v>68</v>
          </cell>
          <cell r="BF32">
            <v>221</v>
          </cell>
          <cell r="BG32">
            <v>0</v>
          </cell>
          <cell r="BH32">
            <v>0</v>
          </cell>
          <cell r="BI32">
            <v>0</v>
          </cell>
          <cell r="BK32">
            <v>79</v>
          </cell>
          <cell r="BL32">
            <v>83</v>
          </cell>
          <cell r="BM32">
            <v>80</v>
          </cell>
          <cell r="BN32">
            <v>99</v>
          </cell>
          <cell r="BO32">
            <v>101</v>
          </cell>
          <cell r="BP32">
            <v>122</v>
          </cell>
          <cell r="BQ32">
            <v>146</v>
          </cell>
          <cell r="BR32">
            <v>117</v>
          </cell>
          <cell r="BS32">
            <v>249</v>
          </cell>
          <cell r="BT32">
            <v>287</v>
          </cell>
          <cell r="BU32">
            <v>258</v>
          </cell>
          <cell r="BV32">
            <v>253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134</v>
          </cell>
          <cell r="CE32">
            <v>32</v>
          </cell>
          <cell r="CF32">
            <v>208</v>
          </cell>
          <cell r="CG32">
            <v>227</v>
          </cell>
          <cell r="CH32">
            <v>200</v>
          </cell>
          <cell r="CI32">
            <v>195</v>
          </cell>
        </row>
        <row r="33">
          <cell r="AX33">
            <v>7.6263924592973431E-2</v>
          </cell>
          <cell r="AY33">
            <v>7.6558800315706388E-2</v>
          </cell>
          <cell r="AZ33">
            <v>7.5693860386879724E-2</v>
          </cell>
          <cell r="BA33">
            <v>7.874015748031496E-2</v>
          </cell>
          <cell r="BB33">
            <v>9.579667644183773E-2</v>
          </cell>
          <cell r="BC33">
            <v>8.7610619469026554E-2</v>
          </cell>
          <cell r="BD33">
            <v>9.1738931994523043E-2</v>
          </cell>
          <cell r="BE33">
            <v>8.4472049689440998E-2</v>
          </cell>
          <cell r="BF33">
            <v>9.3604404913172387E-2</v>
          </cell>
          <cell r="BG33">
            <v>0</v>
          </cell>
          <cell r="BH33">
            <v>0</v>
          </cell>
          <cell r="BI33">
            <v>0</v>
          </cell>
          <cell r="BK33">
            <v>8.0777096114519428E-2</v>
          </cell>
          <cell r="BL33">
            <v>8.113391984359726E-2</v>
          </cell>
          <cell r="BM33">
            <v>8.1549439347604488E-2</v>
          </cell>
          <cell r="BN33">
            <v>8.0032336297493942E-2</v>
          </cell>
          <cell r="BO33">
            <v>9.107303877366997E-2</v>
          </cell>
          <cell r="BP33">
            <v>8.8023088023088017E-2</v>
          </cell>
          <cell r="BQ33">
            <v>9.0234857849196534E-2</v>
          </cell>
          <cell r="BR33">
            <v>8.9792785878741371E-2</v>
          </cell>
          <cell r="BS33">
            <v>8.9924160346695564E-2</v>
          </cell>
          <cell r="BT33">
            <v>8.9912280701754388E-2</v>
          </cell>
          <cell r="BU33">
            <v>9.002093510118632E-2</v>
          </cell>
          <cell r="BV33">
            <v>9.0003557452863744E-2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9.3184979137691235E-2</v>
          </cell>
          <cell r="CE33">
            <v>7.6372315035799526E-2</v>
          </cell>
          <cell r="CF33">
            <v>8.4074373484236062E-2</v>
          </cell>
          <cell r="CG33">
            <v>8.3119736360307575E-2</v>
          </cell>
          <cell r="CH33">
            <v>8.5543199315654406E-2</v>
          </cell>
          <cell r="CI33">
            <v>9.3885411651420322E-2</v>
          </cell>
        </row>
        <row r="35">
          <cell r="AX35">
            <v>915</v>
          </cell>
          <cell r="AY35">
            <v>964.8950000000001</v>
          </cell>
          <cell r="AZ35">
            <v>878</v>
          </cell>
          <cell r="BA35">
            <v>750</v>
          </cell>
          <cell r="BB35">
            <v>781</v>
          </cell>
          <cell r="BC35">
            <v>909.07000000000016</v>
          </cell>
          <cell r="BD35">
            <v>1694</v>
          </cell>
          <cell r="BE35">
            <v>617</v>
          </cell>
          <cell r="BF35">
            <v>1757</v>
          </cell>
          <cell r="BG35">
            <v>0</v>
          </cell>
          <cell r="BH35">
            <v>0</v>
          </cell>
          <cell r="BI35">
            <v>0</v>
          </cell>
          <cell r="BK35">
            <v>714</v>
          </cell>
          <cell r="BL35">
            <v>751</v>
          </cell>
          <cell r="BM35">
            <v>716</v>
          </cell>
          <cell r="BN35">
            <v>904</v>
          </cell>
          <cell r="BO35">
            <v>829</v>
          </cell>
          <cell r="BP35">
            <v>1035</v>
          </cell>
          <cell r="BQ35">
            <v>1212</v>
          </cell>
          <cell r="BR35">
            <v>976</v>
          </cell>
          <cell r="BS35">
            <v>2085</v>
          </cell>
          <cell r="BT35">
            <v>2406</v>
          </cell>
          <cell r="BU35">
            <v>2161</v>
          </cell>
          <cell r="BV35">
            <v>2072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1138.7306000000001</v>
          </cell>
          <cell r="CE35">
            <v>331.96209999999996</v>
          </cell>
          <cell r="CF35">
            <v>1971.7146000000002</v>
          </cell>
          <cell r="CG35">
            <v>2185.9463000000001</v>
          </cell>
          <cell r="CH35">
            <v>1874.008</v>
          </cell>
          <cell r="CI35">
            <v>1678.3934000000002</v>
          </cell>
        </row>
        <row r="37">
          <cell r="AX37">
            <v>252</v>
          </cell>
          <cell r="AY37">
            <v>302.1049999999999</v>
          </cell>
          <cell r="AZ37">
            <v>311</v>
          </cell>
          <cell r="BA37">
            <v>266</v>
          </cell>
          <cell r="BB37">
            <v>242</v>
          </cell>
          <cell r="BC37">
            <v>220.92999999999984</v>
          </cell>
          <cell r="BD37">
            <v>497</v>
          </cell>
          <cell r="BE37">
            <v>188</v>
          </cell>
          <cell r="BF37">
            <v>604</v>
          </cell>
          <cell r="BG37">
            <v>0</v>
          </cell>
          <cell r="BH37">
            <v>0</v>
          </cell>
          <cell r="BI37">
            <v>0</v>
          </cell>
          <cell r="BK37">
            <v>264</v>
          </cell>
          <cell r="BL37">
            <v>272</v>
          </cell>
          <cell r="BM37">
            <v>265</v>
          </cell>
          <cell r="BN37">
            <v>333</v>
          </cell>
          <cell r="BO37">
            <v>280</v>
          </cell>
          <cell r="BP37">
            <v>351</v>
          </cell>
          <cell r="BQ37">
            <v>406</v>
          </cell>
          <cell r="BR37">
            <v>327</v>
          </cell>
          <cell r="BS37">
            <v>684</v>
          </cell>
          <cell r="BT37">
            <v>786</v>
          </cell>
          <cell r="BU37">
            <v>705</v>
          </cell>
          <cell r="BV37">
            <v>739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299.26939999999991</v>
          </cell>
          <cell r="CE37">
            <v>87.037900000000036</v>
          </cell>
          <cell r="CF37">
            <v>502.28539999999975</v>
          </cell>
          <cell r="CG37">
            <v>545.05369999999994</v>
          </cell>
          <cell r="CH37">
            <v>463.99199999999996</v>
          </cell>
          <cell r="CI37">
            <v>398.60659999999984</v>
          </cell>
        </row>
        <row r="38">
          <cell r="AX38">
            <v>0.21593830334190231</v>
          </cell>
          <cell r="AY38">
            <v>0.23844119968429353</v>
          </cell>
          <cell r="AZ38">
            <v>0.26156433978132887</v>
          </cell>
          <cell r="BA38">
            <v>0.26181102362204722</v>
          </cell>
          <cell r="BB38">
            <v>0.23655913978494625</v>
          </cell>
          <cell r="BC38">
            <v>0.19551327433628304</v>
          </cell>
          <cell r="BD38">
            <v>0.2268370607028754</v>
          </cell>
          <cell r="BE38">
            <v>0.23354037267080746</v>
          </cell>
          <cell r="BF38">
            <v>0.25582380347310463</v>
          </cell>
          <cell r="BG38">
            <v>0</v>
          </cell>
          <cell r="BH38">
            <v>0</v>
          </cell>
          <cell r="BI38">
            <v>0</v>
          </cell>
          <cell r="BK38">
            <v>0.26993865030674846</v>
          </cell>
          <cell r="BL38">
            <v>0.26588465298142716</v>
          </cell>
          <cell r="BM38">
            <v>0.27013251783893988</v>
          </cell>
          <cell r="BN38">
            <v>0.26919967663702504</v>
          </cell>
          <cell r="BO38">
            <v>0.25247971145175835</v>
          </cell>
          <cell r="BP38">
            <v>0.25324675324675322</v>
          </cell>
          <cell r="BQ38">
            <v>0.25092707045735474</v>
          </cell>
          <cell r="BR38">
            <v>0.25095932463545662</v>
          </cell>
          <cell r="BS38">
            <v>0.24702058504875407</v>
          </cell>
          <cell r="BT38">
            <v>0.2462406015037594</v>
          </cell>
          <cell r="BU38">
            <v>0.24598743893928821</v>
          </cell>
          <cell r="BV38">
            <v>0.26289576663109215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0.20811502086230871</v>
          </cell>
          <cell r="CE38">
            <v>0.20772768496420058</v>
          </cell>
          <cell r="CF38">
            <v>0.20302562651576384</v>
          </cell>
          <cell r="CG38">
            <v>0.19958026363969239</v>
          </cell>
          <cell r="CH38">
            <v>0.19845680068434557</v>
          </cell>
          <cell r="CI38">
            <v>0.19191458834857961</v>
          </cell>
        </row>
        <row r="42">
          <cell r="AW42" t="str">
            <v>Indirects</v>
          </cell>
          <cell r="AX42">
            <v>14</v>
          </cell>
          <cell r="AY42">
            <v>15</v>
          </cell>
          <cell r="AZ42">
            <v>15</v>
          </cell>
          <cell r="BA42">
            <v>14</v>
          </cell>
          <cell r="BB42">
            <v>15</v>
          </cell>
          <cell r="BC42">
            <v>15</v>
          </cell>
          <cell r="BD42">
            <v>18</v>
          </cell>
          <cell r="BE42">
            <v>6</v>
          </cell>
          <cell r="BF42">
            <v>21</v>
          </cell>
          <cell r="BK42">
            <v>13</v>
          </cell>
          <cell r="BL42">
            <v>13</v>
          </cell>
          <cell r="BM42">
            <v>13</v>
          </cell>
          <cell r="BN42">
            <v>14</v>
          </cell>
          <cell r="BO42">
            <v>14</v>
          </cell>
          <cell r="BP42">
            <v>15</v>
          </cell>
          <cell r="BQ42">
            <v>17</v>
          </cell>
          <cell r="BR42">
            <v>17</v>
          </cell>
          <cell r="BS42">
            <v>17</v>
          </cell>
          <cell r="BT42">
            <v>18</v>
          </cell>
          <cell r="BU42">
            <v>18</v>
          </cell>
          <cell r="BV42">
            <v>18</v>
          </cell>
          <cell r="CD42">
            <v>15</v>
          </cell>
          <cell r="CE42">
            <v>7</v>
          </cell>
          <cell r="CF42">
            <v>16</v>
          </cell>
          <cell r="CG42">
            <v>16</v>
          </cell>
          <cell r="CH42">
            <v>16</v>
          </cell>
          <cell r="CI42">
            <v>16</v>
          </cell>
        </row>
        <row r="43">
          <cell r="AW43" t="str">
            <v>Staff</v>
          </cell>
          <cell r="AX43">
            <v>96</v>
          </cell>
          <cell r="AY43">
            <v>103</v>
          </cell>
          <cell r="AZ43">
            <v>102</v>
          </cell>
          <cell r="BA43">
            <v>96</v>
          </cell>
          <cell r="BB43">
            <v>101</v>
          </cell>
          <cell r="BC43">
            <v>100</v>
          </cell>
          <cell r="BD43">
            <v>129</v>
          </cell>
          <cell r="BE43">
            <v>108</v>
          </cell>
          <cell r="BF43">
            <v>115</v>
          </cell>
          <cell r="BK43">
            <v>94</v>
          </cell>
          <cell r="BL43">
            <v>94</v>
          </cell>
          <cell r="BM43">
            <v>106</v>
          </cell>
          <cell r="BN43">
            <v>106</v>
          </cell>
          <cell r="BO43">
            <v>106</v>
          </cell>
          <cell r="BP43">
            <v>106</v>
          </cell>
          <cell r="BQ43">
            <v>108</v>
          </cell>
          <cell r="BR43">
            <v>108</v>
          </cell>
          <cell r="BS43">
            <v>110</v>
          </cell>
          <cell r="BT43">
            <v>110</v>
          </cell>
          <cell r="BU43">
            <v>110</v>
          </cell>
          <cell r="BV43">
            <v>110</v>
          </cell>
          <cell r="CD43">
            <v>104</v>
          </cell>
          <cell r="CE43">
            <v>105</v>
          </cell>
          <cell r="CF43">
            <v>110</v>
          </cell>
          <cell r="CG43">
            <v>110</v>
          </cell>
          <cell r="CH43">
            <v>110</v>
          </cell>
          <cell r="CI43">
            <v>110</v>
          </cell>
        </row>
        <row r="44">
          <cell r="AW44" t="str">
            <v xml:space="preserve">Maintenance </v>
          </cell>
          <cell r="AX44">
            <v>6</v>
          </cell>
          <cell r="AY44">
            <v>8</v>
          </cell>
          <cell r="AZ44">
            <v>5</v>
          </cell>
          <cell r="BA44">
            <v>5</v>
          </cell>
          <cell r="BB44">
            <v>8</v>
          </cell>
          <cell r="BC44">
            <v>7</v>
          </cell>
          <cell r="BD44">
            <v>8</v>
          </cell>
          <cell r="BE44">
            <v>5</v>
          </cell>
          <cell r="BF44">
            <v>7</v>
          </cell>
          <cell r="BK44">
            <v>8</v>
          </cell>
          <cell r="BL44">
            <v>8</v>
          </cell>
          <cell r="BM44">
            <v>8</v>
          </cell>
          <cell r="BN44">
            <v>8</v>
          </cell>
          <cell r="BO44">
            <v>8</v>
          </cell>
          <cell r="BP44">
            <v>8</v>
          </cell>
          <cell r="BQ44">
            <v>8</v>
          </cell>
          <cell r="BR44">
            <v>8</v>
          </cell>
          <cell r="BS44">
            <v>8</v>
          </cell>
          <cell r="BT44">
            <v>9</v>
          </cell>
          <cell r="BU44">
            <v>10</v>
          </cell>
          <cell r="BV44">
            <v>10</v>
          </cell>
          <cell r="CD44">
            <v>8</v>
          </cell>
          <cell r="CE44">
            <v>7</v>
          </cell>
          <cell r="CF44">
            <v>8</v>
          </cell>
          <cell r="CG44">
            <v>8</v>
          </cell>
          <cell r="CH44">
            <v>8</v>
          </cell>
          <cell r="CI44">
            <v>8</v>
          </cell>
        </row>
        <row r="45">
          <cell r="AW45" t="str">
            <v xml:space="preserve">Reconstruction 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</row>
        <row r="46">
          <cell r="AW46" t="str">
            <v>Depreciation</v>
          </cell>
          <cell r="AX46">
            <v>78</v>
          </cell>
          <cell r="AY46">
            <v>81</v>
          </cell>
          <cell r="AZ46">
            <v>82</v>
          </cell>
          <cell r="BA46">
            <v>83</v>
          </cell>
          <cell r="BB46">
            <v>92</v>
          </cell>
          <cell r="BC46">
            <v>84</v>
          </cell>
          <cell r="BD46">
            <v>94</v>
          </cell>
          <cell r="BE46">
            <v>93</v>
          </cell>
          <cell r="BF46">
            <v>115</v>
          </cell>
          <cell r="BK46">
            <v>71</v>
          </cell>
          <cell r="BL46">
            <v>72</v>
          </cell>
          <cell r="BM46">
            <v>75</v>
          </cell>
          <cell r="BN46">
            <v>78</v>
          </cell>
          <cell r="BO46">
            <v>81</v>
          </cell>
          <cell r="BP46">
            <v>84</v>
          </cell>
          <cell r="BQ46">
            <v>88</v>
          </cell>
          <cell r="BR46">
            <v>90</v>
          </cell>
          <cell r="BS46">
            <v>92</v>
          </cell>
          <cell r="BT46">
            <v>94</v>
          </cell>
          <cell r="BU46">
            <v>96</v>
          </cell>
          <cell r="BV46">
            <v>98</v>
          </cell>
          <cell r="CD46">
            <v>93</v>
          </cell>
          <cell r="CE46">
            <v>95</v>
          </cell>
          <cell r="CF46">
            <v>93</v>
          </cell>
          <cell r="CG46">
            <v>95</v>
          </cell>
          <cell r="CH46">
            <v>100</v>
          </cell>
          <cell r="CI46">
            <v>105</v>
          </cell>
        </row>
        <row r="47">
          <cell r="AW47" t="str">
            <v>Manufacturing</v>
          </cell>
          <cell r="AX47">
            <v>20</v>
          </cell>
          <cell r="AY47">
            <v>63</v>
          </cell>
          <cell r="AZ47">
            <v>50</v>
          </cell>
          <cell r="BA47">
            <v>67</v>
          </cell>
          <cell r="BB47">
            <v>65</v>
          </cell>
          <cell r="BC47">
            <v>64</v>
          </cell>
          <cell r="BD47">
            <v>65</v>
          </cell>
          <cell r="BE47">
            <v>43</v>
          </cell>
          <cell r="BF47">
            <v>70</v>
          </cell>
          <cell r="BK47">
            <v>25</v>
          </cell>
          <cell r="BL47">
            <v>25</v>
          </cell>
          <cell r="BM47">
            <v>25</v>
          </cell>
          <cell r="BN47">
            <v>25</v>
          </cell>
          <cell r="BO47">
            <v>25</v>
          </cell>
          <cell r="BP47">
            <v>25</v>
          </cell>
          <cell r="BQ47">
            <v>25</v>
          </cell>
          <cell r="BR47">
            <v>40</v>
          </cell>
          <cell r="BS47">
            <v>40</v>
          </cell>
          <cell r="BT47">
            <v>40</v>
          </cell>
          <cell r="BU47">
            <v>40</v>
          </cell>
          <cell r="BV47">
            <v>40</v>
          </cell>
          <cell r="CD47">
            <v>45</v>
          </cell>
          <cell r="CE47">
            <v>25</v>
          </cell>
          <cell r="CF47">
            <v>45</v>
          </cell>
          <cell r="CG47">
            <v>45</v>
          </cell>
          <cell r="CH47">
            <v>45</v>
          </cell>
          <cell r="CI47">
            <v>45</v>
          </cell>
        </row>
        <row r="48">
          <cell r="AW48" t="str">
            <v>Establishment</v>
          </cell>
          <cell r="AX48">
            <v>6</v>
          </cell>
          <cell r="AY48">
            <v>6</v>
          </cell>
          <cell r="AZ48">
            <v>7</v>
          </cell>
          <cell r="BA48">
            <v>6</v>
          </cell>
          <cell r="BB48">
            <v>5</v>
          </cell>
          <cell r="BC48">
            <v>8</v>
          </cell>
          <cell r="BD48">
            <v>5</v>
          </cell>
          <cell r="BE48">
            <v>4</v>
          </cell>
          <cell r="BF48">
            <v>9</v>
          </cell>
          <cell r="BK48">
            <v>10</v>
          </cell>
          <cell r="BL48">
            <v>10</v>
          </cell>
          <cell r="BM48">
            <v>10</v>
          </cell>
          <cell r="BN48">
            <v>10</v>
          </cell>
          <cell r="BO48">
            <v>10</v>
          </cell>
          <cell r="BP48">
            <v>11</v>
          </cell>
          <cell r="BQ48">
            <v>11</v>
          </cell>
          <cell r="BR48">
            <v>11</v>
          </cell>
          <cell r="BS48">
            <v>11</v>
          </cell>
          <cell r="BT48">
            <v>12</v>
          </cell>
          <cell r="BU48">
            <v>12</v>
          </cell>
          <cell r="BV48">
            <v>13</v>
          </cell>
          <cell r="CD48">
            <v>6</v>
          </cell>
          <cell r="CE48">
            <v>4</v>
          </cell>
          <cell r="CF48">
            <v>6</v>
          </cell>
          <cell r="CG48">
            <v>6</v>
          </cell>
          <cell r="CH48">
            <v>6</v>
          </cell>
          <cell r="CI48">
            <v>6</v>
          </cell>
        </row>
        <row r="49">
          <cell r="AW49" t="str">
            <v>Personnel</v>
          </cell>
          <cell r="AX49">
            <v>18</v>
          </cell>
          <cell r="AY49">
            <v>19</v>
          </cell>
          <cell r="AZ49">
            <v>18</v>
          </cell>
          <cell r="BA49">
            <v>15</v>
          </cell>
          <cell r="BB49">
            <v>21</v>
          </cell>
          <cell r="BC49">
            <v>17</v>
          </cell>
          <cell r="BD49">
            <v>17</v>
          </cell>
          <cell r="BE49">
            <v>7</v>
          </cell>
          <cell r="BF49">
            <v>19</v>
          </cell>
          <cell r="BK49">
            <v>16</v>
          </cell>
          <cell r="BL49">
            <v>16</v>
          </cell>
          <cell r="BM49">
            <v>16</v>
          </cell>
          <cell r="BN49">
            <v>16</v>
          </cell>
          <cell r="BO49">
            <v>18</v>
          </cell>
          <cell r="BP49">
            <v>18</v>
          </cell>
          <cell r="BQ49">
            <v>18</v>
          </cell>
          <cell r="BR49">
            <v>18</v>
          </cell>
          <cell r="BS49">
            <v>19</v>
          </cell>
          <cell r="BT49">
            <v>19</v>
          </cell>
          <cell r="BU49">
            <v>19</v>
          </cell>
          <cell r="BV49">
            <v>19</v>
          </cell>
          <cell r="CD49">
            <v>18</v>
          </cell>
          <cell r="CE49">
            <v>10</v>
          </cell>
          <cell r="CF49">
            <v>19</v>
          </cell>
          <cell r="CG49">
            <v>20</v>
          </cell>
          <cell r="CH49">
            <v>20</v>
          </cell>
          <cell r="CI49">
            <v>20</v>
          </cell>
        </row>
        <row r="50">
          <cell r="AW50" t="str">
            <v>Overhead in Stock Movement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</row>
        <row r="51">
          <cell r="AW51" t="str">
            <v>Contract Services In</v>
          </cell>
          <cell r="AX51">
            <v>66</v>
          </cell>
          <cell r="AY51">
            <v>71</v>
          </cell>
          <cell r="AZ51">
            <v>68</v>
          </cell>
          <cell r="BA51">
            <v>78</v>
          </cell>
          <cell r="BB51">
            <v>71.332581233533745</v>
          </cell>
          <cell r="BC51">
            <v>72</v>
          </cell>
          <cell r="BD51">
            <v>66</v>
          </cell>
          <cell r="BE51">
            <v>68</v>
          </cell>
          <cell r="BF51">
            <v>40</v>
          </cell>
          <cell r="BK51">
            <v>60</v>
          </cell>
          <cell r="BL51">
            <v>60</v>
          </cell>
          <cell r="BM51">
            <v>61</v>
          </cell>
          <cell r="BN51">
            <v>60</v>
          </cell>
          <cell r="BO51">
            <v>60</v>
          </cell>
          <cell r="BP51">
            <v>61</v>
          </cell>
          <cell r="BQ51">
            <v>60</v>
          </cell>
          <cell r="BR51">
            <v>60</v>
          </cell>
          <cell r="BS51">
            <v>61</v>
          </cell>
          <cell r="BT51">
            <v>60</v>
          </cell>
          <cell r="BU51">
            <v>61</v>
          </cell>
          <cell r="BV51">
            <v>61</v>
          </cell>
          <cell r="CD51">
            <v>60</v>
          </cell>
          <cell r="CE51">
            <v>61</v>
          </cell>
          <cell r="CF51">
            <v>60</v>
          </cell>
          <cell r="CG51">
            <v>61</v>
          </cell>
          <cell r="CH51">
            <v>60</v>
          </cell>
          <cell r="CI51">
            <v>61</v>
          </cell>
        </row>
        <row r="52">
          <cell r="AW52" t="str">
            <v>Contract Services Out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-17</v>
          </cell>
          <cell r="BE52">
            <v>-3</v>
          </cell>
          <cell r="BF52">
            <v>-39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</row>
        <row r="53">
          <cell r="AW53" t="str">
            <v>Margin Equalisation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</row>
        <row r="54">
          <cell r="AW54" t="str">
            <v>Stock Provision Movement</v>
          </cell>
          <cell r="AX54">
            <v>0</v>
          </cell>
          <cell r="AY54">
            <v>4</v>
          </cell>
          <cell r="AZ54">
            <v>5</v>
          </cell>
          <cell r="BA54">
            <v>4</v>
          </cell>
          <cell r="BB54">
            <v>4</v>
          </cell>
          <cell r="BC54">
            <v>0</v>
          </cell>
          <cell r="BD54">
            <v>4</v>
          </cell>
          <cell r="BE54">
            <v>0</v>
          </cell>
          <cell r="BF54">
            <v>2</v>
          </cell>
          <cell r="BK54">
            <v>4</v>
          </cell>
          <cell r="BL54">
            <v>4</v>
          </cell>
          <cell r="BM54">
            <v>4</v>
          </cell>
          <cell r="BN54">
            <v>4</v>
          </cell>
          <cell r="BO54">
            <v>4</v>
          </cell>
          <cell r="BP54">
            <v>4</v>
          </cell>
          <cell r="BQ54">
            <v>4</v>
          </cell>
          <cell r="BR54">
            <v>4</v>
          </cell>
          <cell r="BS54">
            <v>6</v>
          </cell>
          <cell r="BT54">
            <v>6</v>
          </cell>
          <cell r="BU54">
            <v>6</v>
          </cell>
          <cell r="BV54">
            <v>6</v>
          </cell>
          <cell r="CD54">
            <v>4</v>
          </cell>
          <cell r="CE54">
            <v>2</v>
          </cell>
          <cell r="CF54">
            <v>4</v>
          </cell>
          <cell r="CG54">
            <v>4</v>
          </cell>
          <cell r="CH54">
            <v>4</v>
          </cell>
          <cell r="CI54">
            <v>4</v>
          </cell>
        </row>
        <row r="55">
          <cell r="AW55" t="str">
            <v>Contingency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</row>
        <row r="56">
          <cell r="AW56" t="str">
            <v>Systems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</row>
        <row r="57"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</row>
        <row r="58">
          <cell r="AX58">
            <v>304</v>
          </cell>
          <cell r="AY58">
            <v>370</v>
          </cell>
          <cell r="AZ58">
            <v>352</v>
          </cell>
          <cell r="BA58">
            <v>368</v>
          </cell>
          <cell r="BB58">
            <v>382.33258123353374</v>
          </cell>
          <cell r="BC58">
            <v>367</v>
          </cell>
          <cell r="BD58">
            <v>389</v>
          </cell>
          <cell r="BE58">
            <v>331</v>
          </cell>
          <cell r="BF58">
            <v>359</v>
          </cell>
          <cell r="BG58">
            <v>0</v>
          </cell>
          <cell r="BH58">
            <v>0</v>
          </cell>
          <cell r="BI58">
            <v>0</v>
          </cell>
          <cell r="BK58">
            <v>301</v>
          </cell>
          <cell r="BL58">
            <v>302</v>
          </cell>
          <cell r="BM58">
            <v>318</v>
          </cell>
          <cell r="BN58">
            <v>321</v>
          </cell>
          <cell r="BO58">
            <v>326</v>
          </cell>
          <cell r="BP58">
            <v>332</v>
          </cell>
          <cell r="BQ58">
            <v>339</v>
          </cell>
          <cell r="BR58">
            <v>356</v>
          </cell>
          <cell r="BS58">
            <v>364</v>
          </cell>
          <cell r="BT58">
            <v>368</v>
          </cell>
          <cell r="BU58">
            <v>372</v>
          </cell>
          <cell r="BV58">
            <v>375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353</v>
          </cell>
          <cell r="CE58">
            <v>316</v>
          </cell>
          <cell r="CF58">
            <v>361</v>
          </cell>
          <cell r="CG58">
            <v>365</v>
          </cell>
          <cell r="CH58">
            <v>369</v>
          </cell>
          <cell r="CI58">
            <v>375</v>
          </cell>
        </row>
        <row r="60">
          <cell r="AX60">
            <v>-52</v>
          </cell>
          <cell r="AY60">
            <v>-67.895000000000095</v>
          </cell>
          <cell r="AZ60">
            <v>-41</v>
          </cell>
          <cell r="BA60">
            <v>-102</v>
          </cell>
          <cell r="BB60">
            <v>-140.33258123353374</v>
          </cell>
          <cell r="BC60">
            <v>-146.07000000000016</v>
          </cell>
          <cell r="BD60">
            <v>108</v>
          </cell>
          <cell r="BE60">
            <v>-143</v>
          </cell>
          <cell r="BF60">
            <v>245</v>
          </cell>
          <cell r="BG60">
            <v>0</v>
          </cell>
          <cell r="BH60">
            <v>0</v>
          </cell>
          <cell r="BI60">
            <v>0</v>
          </cell>
          <cell r="BK60">
            <v>-37</v>
          </cell>
          <cell r="BL60">
            <v>-30</v>
          </cell>
          <cell r="BM60">
            <v>-53</v>
          </cell>
          <cell r="BN60">
            <v>12</v>
          </cell>
          <cell r="BO60">
            <v>-46</v>
          </cell>
          <cell r="BP60">
            <v>19</v>
          </cell>
          <cell r="BQ60">
            <v>67</v>
          </cell>
          <cell r="BR60">
            <v>-29</v>
          </cell>
          <cell r="BS60">
            <v>320</v>
          </cell>
          <cell r="BT60">
            <v>418</v>
          </cell>
          <cell r="BU60">
            <v>333</v>
          </cell>
          <cell r="BV60">
            <v>364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-53.730600000000095</v>
          </cell>
          <cell r="CE60">
            <v>-228.96209999999996</v>
          </cell>
          <cell r="CF60">
            <v>141.28539999999975</v>
          </cell>
          <cell r="CG60">
            <v>180.05369999999994</v>
          </cell>
          <cell r="CH60">
            <v>94.991999999999962</v>
          </cell>
          <cell r="CI60">
            <v>23.606599999999844</v>
          </cell>
        </row>
        <row r="61">
          <cell r="AX61">
            <v>-4.4558697514995714E-2</v>
          </cell>
          <cell r="AY61">
            <v>-5.358721389108137E-2</v>
          </cell>
          <cell r="AZ61">
            <v>-3.4482758620689655E-2</v>
          </cell>
          <cell r="BA61">
            <v>-0.10039370078740158</v>
          </cell>
          <cell r="BB61">
            <v>-0.13717749876200758</v>
          </cell>
          <cell r="BC61">
            <v>-0.12926548672566388</v>
          </cell>
          <cell r="BD61">
            <v>4.9292560474669102E-2</v>
          </cell>
          <cell r="BE61">
            <v>-0.17763975155279504</v>
          </cell>
          <cell r="BF61">
            <v>0.10376958915713681</v>
          </cell>
          <cell r="BG61">
            <v>0</v>
          </cell>
          <cell r="BH61">
            <v>0</v>
          </cell>
          <cell r="BI61">
            <v>0</v>
          </cell>
          <cell r="BK61">
            <v>-3.7832310838445807E-2</v>
          </cell>
          <cell r="BL61">
            <v>-2.932551319648094E-2</v>
          </cell>
          <cell r="BM61">
            <v>-5.4026503567787973E-2</v>
          </cell>
          <cell r="BN61">
            <v>9.7008892481810841E-3</v>
          </cell>
          <cell r="BO61">
            <v>-4.1478809738503153E-2</v>
          </cell>
          <cell r="BP61">
            <v>1.3708513708513708E-2</v>
          </cell>
          <cell r="BQ61">
            <v>4.1409147095179233E-2</v>
          </cell>
          <cell r="BR61">
            <v>-2.2256331542594012E-2</v>
          </cell>
          <cell r="BS61">
            <v>0.1155651859877212</v>
          </cell>
          <cell r="BT61">
            <v>0.13095238095238096</v>
          </cell>
          <cell r="BU61">
            <v>0.11618981158408932</v>
          </cell>
          <cell r="BV61">
            <v>0.12949128424048381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-3.736481223922121E-2</v>
          </cell>
          <cell r="CE61">
            <v>-0.54644892601431971</v>
          </cell>
          <cell r="CF61">
            <v>5.7108084074373386E-2</v>
          </cell>
          <cell r="CG61">
            <v>6.5929586232149368E-2</v>
          </cell>
          <cell r="CH61">
            <v>4.0629597946963199E-2</v>
          </cell>
          <cell r="CI61">
            <v>1.1365719788155919E-2</v>
          </cell>
        </row>
        <row r="65">
          <cell r="AW65" t="str">
            <v>Selling &amp; Distribution</v>
          </cell>
          <cell r="AX65">
            <v>27</v>
          </cell>
          <cell r="AY65">
            <v>25</v>
          </cell>
          <cell r="AZ65">
            <v>26</v>
          </cell>
          <cell r="BA65">
            <v>24</v>
          </cell>
          <cell r="BB65">
            <v>26</v>
          </cell>
          <cell r="BC65">
            <v>30</v>
          </cell>
          <cell r="BD65">
            <v>52</v>
          </cell>
          <cell r="BE65">
            <v>16</v>
          </cell>
          <cell r="BF65">
            <v>40</v>
          </cell>
          <cell r="BK65">
            <v>22</v>
          </cell>
          <cell r="BL65">
            <v>24</v>
          </cell>
          <cell r="BM65">
            <v>23</v>
          </cell>
          <cell r="BN65">
            <v>28</v>
          </cell>
          <cell r="BO65">
            <v>26</v>
          </cell>
          <cell r="BP65">
            <v>32</v>
          </cell>
          <cell r="BQ65">
            <v>37</v>
          </cell>
          <cell r="BR65">
            <v>30</v>
          </cell>
          <cell r="BS65">
            <v>64</v>
          </cell>
          <cell r="BT65">
            <v>73</v>
          </cell>
          <cell r="BU65">
            <v>66</v>
          </cell>
          <cell r="BV65">
            <v>65</v>
          </cell>
          <cell r="CD65">
            <v>54</v>
          </cell>
          <cell r="CE65">
            <v>16</v>
          </cell>
          <cell r="CF65">
            <v>50</v>
          </cell>
          <cell r="CG65">
            <v>68</v>
          </cell>
          <cell r="CH65">
            <v>59</v>
          </cell>
          <cell r="CI65">
            <v>54</v>
          </cell>
        </row>
        <row r="66">
          <cell r="AW66" t="str">
            <v>Royalties</v>
          </cell>
          <cell r="AX66">
            <v>0</v>
          </cell>
          <cell r="AZ66">
            <v>0</v>
          </cell>
          <cell r="BA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</row>
        <row r="67">
          <cell r="AW67" t="str">
            <v>Administration</v>
          </cell>
          <cell r="AX67">
            <v>40</v>
          </cell>
          <cell r="AY67">
            <v>74</v>
          </cell>
          <cell r="AZ67">
            <v>44</v>
          </cell>
          <cell r="BA67">
            <v>66</v>
          </cell>
          <cell r="BB67">
            <v>59</v>
          </cell>
          <cell r="BC67">
            <v>45</v>
          </cell>
          <cell r="BD67">
            <v>74</v>
          </cell>
          <cell r="BE67">
            <v>52</v>
          </cell>
          <cell r="BF67">
            <v>70</v>
          </cell>
          <cell r="BK67">
            <v>45</v>
          </cell>
          <cell r="BL67">
            <v>46</v>
          </cell>
          <cell r="BM67">
            <v>46</v>
          </cell>
          <cell r="BN67">
            <v>48</v>
          </cell>
          <cell r="BO67">
            <v>49</v>
          </cell>
          <cell r="BP67">
            <v>52</v>
          </cell>
          <cell r="BQ67">
            <v>54</v>
          </cell>
          <cell r="BR67">
            <v>62</v>
          </cell>
          <cell r="BS67">
            <v>67</v>
          </cell>
          <cell r="BT67">
            <v>71</v>
          </cell>
          <cell r="BU67">
            <v>71</v>
          </cell>
          <cell r="BV67">
            <v>72</v>
          </cell>
          <cell r="CD67">
            <v>56</v>
          </cell>
          <cell r="CE67">
            <v>58</v>
          </cell>
          <cell r="CF67">
            <v>60</v>
          </cell>
          <cell r="CG67">
            <v>62</v>
          </cell>
          <cell r="CH67">
            <v>64</v>
          </cell>
          <cell r="CI67">
            <v>64</v>
          </cell>
        </row>
        <row r="69">
          <cell r="AX69">
            <v>67</v>
          </cell>
          <cell r="AY69">
            <v>99</v>
          </cell>
          <cell r="AZ69">
            <v>70</v>
          </cell>
          <cell r="BA69">
            <v>90</v>
          </cell>
          <cell r="BB69">
            <v>85</v>
          </cell>
          <cell r="BC69">
            <v>75</v>
          </cell>
          <cell r="BD69">
            <v>126</v>
          </cell>
          <cell r="BE69">
            <v>68</v>
          </cell>
          <cell r="BF69">
            <v>110</v>
          </cell>
          <cell r="BG69">
            <v>0</v>
          </cell>
          <cell r="BH69">
            <v>0</v>
          </cell>
          <cell r="BI69">
            <v>0</v>
          </cell>
          <cell r="BK69">
            <v>67</v>
          </cell>
          <cell r="BL69">
            <v>70</v>
          </cell>
          <cell r="BM69">
            <v>69</v>
          </cell>
          <cell r="BN69">
            <v>76</v>
          </cell>
          <cell r="BO69">
            <v>75</v>
          </cell>
          <cell r="BP69">
            <v>84</v>
          </cell>
          <cell r="BQ69">
            <v>91</v>
          </cell>
          <cell r="BR69">
            <v>92</v>
          </cell>
          <cell r="BS69">
            <v>131</v>
          </cell>
          <cell r="BT69">
            <v>144</v>
          </cell>
          <cell r="BU69">
            <v>137</v>
          </cell>
          <cell r="BV69">
            <v>137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110</v>
          </cell>
          <cell r="CE69">
            <v>74</v>
          </cell>
          <cell r="CF69">
            <v>110</v>
          </cell>
          <cell r="CG69">
            <v>130</v>
          </cell>
          <cell r="CH69">
            <v>123</v>
          </cell>
          <cell r="CI69">
            <v>118</v>
          </cell>
        </row>
        <row r="71">
          <cell r="AW71" t="str">
            <v>R &amp; D (Inc Payroll) &amp; ENG (Non-Payroll) - NET</v>
          </cell>
          <cell r="AZ71">
            <v>0</v>
          </cell>
          <cell r="BA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</row>
        <row r="73">
          <cell r="AW73" t="str">
            <v>REDUNDANCY &amp; REORGANISATION COSTS</v>
          </cell>
          <cell r="AZ73">
            <v>0</v>
          </cell>
          <cell r="BA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</row>
        <row r="75">
          <cell r="AW75" t="str">
            <v>OTHER (INCOME) / EXPENSE</v>
          </cell>
          <cell r="AZ75">
            <v>0</v>
          </cell>
          <cell r="BA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</row>
        <row r="77">
          <cell r="AX77">
            <v>-119</v>
          </cell>
          <cell r="AY77">
            <v>-166.8950000000001</v>
          </cell>
          <cell r="AZ77">
            <v>-111</v>
          </cell>
          <cell r="BA77">
            <v>-192</v>
          </cell>
          <cell r="BB77">
            <v>-225.33258123353374</v>
          </cell>
          <cell r="BC77">
            <v>-221.07000000000016</v>
          </cell>
          <cell r="BD77">
            <v>-18</v>
          </cell>
          <cell r="BE77">
            <v>-211</v>
          </cell>
          <cell r="BF77">
            <v>135</v>
          </cell>
          <cell r="BG77">
            <v>0</v>
          </cell>
          <cell r="BH77">
            <v>0</v>
          </cell>
          <cell r="BI77">
            <v>0</v>
          </cell>
          <cell r="BK77">
            <v>-104</v>
          </cell>
          <cell r="BL77">
            <v>-100</v>
          </cell>
          <cell r="BM77">
            <v>-122</v>
          </cell>
          <cell r="BN77">
            <v>-64</v>
          </cell>
          <cell r="BO77">
            <v>-121</v>
          </cell>
          <cell r="BP77">
            <v>-65</v>
          </cell>
          <cell r="BQ77">
            <v>-24</v>
          </cell>
          <cell r="BR77">
            <v>-121</v>
          </cell>
          <cell r="BS77">
            <v>189</v>
          </cell>
          <cell r="BT77">
            <v>274</v>
          </cell>
          <cell r="BU77">
            <v>196</v>
          </cell>
          <cell r="BV77">
            <v>227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-163.73060000000009</v>
          </cell>
          <cell r="CE77">
            <v>-302.96209999999996</v>
          </cell>
          <cell r="CF77">
            <v>31.285399999999754</v>
          </cell>
          <cell r="CG77">
            <v>50.053699999999935</v>
          </cell>
          <cell r="CH77">
            <v>-28.008000000000038</v>
          </cell>
          <cell r="CI77">
            <v>-94.393400000000156</v>
          </cell>
        </row>
        <row r="78">
          <cell r="AX78">
            <v>-0.10197086546700942</v>
          </cell>
          <cell r="AY78">
            <v>-0.13172454617206006</v>
          </cell>
          <cell r="AZ78">
            <v>-9.3355761143818342E-2</v>
          </cell>
          <cell r="BA78">
            <v>-0.1889763779527559</v>
          </cell>
          <cell r="BB78">
            <v>-0.22026645281870355</v>
          </cell>
          <cell r="BC78">
            <v>-0.19563716814159307</v>
          </cell>
          <cell r="BD78">
            <v>-8.2154267457781836E-3</v>
          </cell>
          <cell r="BE78">
            <v>-0.26211180124223604</v>
          </cell>
          <cell r="BF78">
            <v>5.7179161372299871E-2</v>
          </cell>
          <cell r="BG78">
            <v>0</v>
          </cell>
          <cell r="BH78">
            <v>0</v>
          </cell>
          <cell r="BI78">
            <v>0</v>
          </cell>
          <cell r="BK78">
            <v>-0.10633946830265849</v>
          </cell>
          <cell r="BL78">
            <v>-9.7751710654936458E-2</v>
          </cell>
          <cell r="BM78">
            <v>-0.12436289500509684</v>
          </cell>
          <cell r="BN78">
            <v>-5.1738075990299108E-2</v>
          </cell>
          <cell r="BO78">
            <v>-0.109107303877367</v>
          </cell>
          <cell r="BP78">
            <v>-4.6897546897546896E-2</v>
          </cell>
          <cell r="BQ78">
            <v>-1.4833127317676144E-2</v>
          </cell>
          <cell r="BR78">
            <v>-9.2862624712202607E-2</v>
          </cell>
          <cell r="BS78">
            <v>6.8255687973997836E-2</v>
          </cell>
          <cell r="BT78">
            <v>8.583959899749373E-2</v>
          </cell>
          <cell r="BU78">
            <v>6.838799720865317E-2</v>
          </cell>
          <cell r="BV78">
            <v>8.0754180007114901E-2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-0.1138599443671767</v>
          </cell>
          <cell r="CE78">
            <v>-0.72305990453460611</v>
          </cell>
          <cell r="CF78">
            <v>1.2645675020210087E-2</v>
          </cell>
          <cell r="CG78">
            <v>1.8327975100695691E-2</v>
          </cell>
          <cell r="CH78">
            <v>-1.197946963216426E-2</v>
          </cell>
          <cell r="CI78">
            <v>-4.5446990852190734E-2</v>
          </cell>
        </row>
        <row r="80">
          <cell r="AW80" t="str">
            <v>PROFIT / (LOSS) ON DISPOSAL OF ASSETS</v>
          </cell>
          <cell r="AY80">
            <v>0</v>
          </cell>
          <cell r="AZ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</row>
        <row r="82">
          <cell r="AX82">
            <v>-119</v>
          </cell>
          <cell r="AY82">
            <v>-166.8950000000001</v>
          </cell>
          <cell r="AZ82">
            <v>-111</v>
          </cell>
          <cell r="BA82">
            <v>-192</v>
          </cell>
          <cell r="BB82">
            <v>-225.33258123353374</v>
          </cell>
          <cell r="BC82">
            <v>-221.07000000000016</v>
          </cell>
          <cell r="BD82">
            <v>-18</v>
          </cell>
          <cell r="BE82">
            <v>-211</v>
          </cell>
          <cell r="BF82">
            <v>135</v>
          </cell>
          <cell r="BG82">
            <v>0</v>
          </cell>
          <cell r="BH82">
            <v>0</v>
          </cell>
          <cell r="BI82">
            <v>0</v>
          </cell>
          <cell r="BK82">
            <v>-104</v>
          </cell>
          <cell r="BL82">
            <v>-100</v>
          </cell>
          <cell r="BM82">
            <v>-122</v>
          </cell>
          <cell r="BN82">
            <v>-64</v>
          </cell>
          <cell r="BO82">
            <v>-121</v>
          </cell>
          <cell r="BP82">
            <v>-65</v>
          </cell>
          <cell r="BQ82">
            <v>-24</v>
          </cell>
          <cell r="BR82">
            <v>-121</v>
          </cell>
          <cell r="BS82">
            <v>189</v>
          </cell>
          <cell r="BT82">
            <v>274</v>
          </cell>
          <cell r="BU82">
            <v>196</v>
          </cell>
          <cell r="BV82">
            <v>227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-163.73060000000009</v>
          </cell>
          <cell r="CE82">
            <v>-302.96209999999996</v>
          </cell>
          <cell r="CF82">
            <v>31.285399999999754</v>
          </cell>
          <cell r="CG82">
            <v>50.053699999999935</v>
          </cell>
          <cell r="CH82">
            <v>-28.008000000000038</v>
          </cell>
          <cell r="CI82">
            <v>-94.393400000000156</v>
          </cell>
        </row>
        <row r="83">
          <cell r="AX83">
            <v>-0.10197086546700942</v>
          </cell>
          <cell r="AY83">
            <v>-0.13172454617206006</v>
          </cell>
          <cell r="AZ83">
            <v>-9.3355761143818342E-2</v>
          </cell>
          <cell r="BA83">
            <v>-0.1889763779527559</v>
          </cell>
          <cell r="BB83">
            <v>-0.22026645281870355</v>
          </cell>
          <cell r="BC83">
            <v>-0.19563716814159307</v>
          </cell>
          <cell r="BD83">
            <v>-8.2154267457781836E-3</v>
          </cell>
          <cell r="BE83">
            <v>-0.26211180124223604</v>
          </cell>
          <cell r="BF83">
            <v>5.7179161372299871E-2</v>
          </cell>
          <cell r="BG83">
            <v>0</v>
          </cell>
          <cell r="BH83">
            <v>0</v>
          </cell>
          <cell r="BI83">
            <v>0</v>
          </cell>
          <cell r="BK83">
            <v>-0.10633946830265849</v>
          </cell>
          <cell r="BL83">
            <v>-9.7751710654936458E-2</v>
          </cell>
          <cell r="BM83">
            <v>-0.12436289500509684</v>
          </cell>
          <cell r="BN83">
            <v>-5.1738075990299108E-2</v>
          </cell>
          <cell r="BO83">
            <v>-0.109107303877367</v>
          </cell>
          <cell r="BP83">
            <v>-4.6897546897546896E-2</v>
          </cell>
          <cell r="BQ83">
            <v>-1.4833127317676144E-2</v>
          </cell>
          <cell r="BR83">
            <v>-9.2862624712202607E-2</v>
          </cell>
          <cell r="BS83">
            <v>6.8255687973997836E-2</v>
          </cell>
          <cell r="BT83">
            <v>8.583959899749373E-2</v>
          </cell>
          <cell r="BU83">
            <v>6.838799720865317E-2</v>
          </cell>
          <cell r="BV83">
            <v>8.0754180007114901E-2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-0.1138599443671767</v>
          </cell>
          <cell r="CE83">
            <v>-0.72305990453460611</v>
          </cell>
          <cell r="CF83">
            <v>1.2645675020210087E-2</v>
          </cell>
          <cell r="CG83">
            <v>1.8327975100695691E-2</v>
          </cell>
          <cell r="CH83">
            <v>-1.197946963216426E-2</v>
          </cell>
          <cell r="CI83">
            <v>-4.5446990852190734E-2</v>
          </cell>
        </row>
        <row r="85">
          <cell r="AW85" t="str">
            <v>INTEREST PAID / (RECEIVED)</v>
          </cell>
          <cell r="AX85">
            <v>45</v>
          </cell>
          <cell r="AY85">
            <v>46</v>
          </cell>
          <cell r="AZ85">
            <v>43</v>
          </cell>
          <cell r="BA85">
            <v>46</v>
          </cell>
          <cell r="BB85">
            <v>46</v>
          </cell>
          <cell r="BC85">
            <v>46</v>
          </cell>
          <cell r="BD85">
            <v>40</v>
          </cell>
          <cell r="BE85">
            <v>25</v>
          </cell>
          <cell r="BF85">
            <v>40</v>
          </cell>
          <cell r="BK85">
            <v>34</v>
          </cell>
          <cell r="BL85">
            <v>36</v>
          </cell>
          <cell r="BM85">
            <v>38</v>
          </cell>
          <cell r="BN85">
            <v>39</v>
          </cell>
          <cell r="BO85">
            <v>41</v>
          </cell>
          <cell r="BP85">
            <v>43</v>
          </cell>
          <cell r="BQ85">
            <v>46</v>
          </cell>
          <cell r="BR85">
            <v>49</v>
          </cell>
          <cell r="BS85">
            <v>48</v>
          </cell>
          <cell r="BT85">
            <v>47</v>
          </cell>
          <cell r="BU85">
            <v>49</v>
          </cell>
          <cell r="BV85">
            <v>49</v>
          </cell>
          <cell r="CD85">
            <v>50</v>
          </cell>
          <cell r="CE85">
            <v>50</v>
          </cell>
          <cell r="CF85">
            <v>50</v>
          </cell>
          <cell r="CG85">
            <v>50</v>
          </cell>
          <cell r="CH85">
            <v>50</v>
          </cell>
          <cell r="CI85">
            <v>51</v>
          </cell>
        </row>
      </sheetData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>
        <row r="11">
          <cell r="AW11" t="str">
            <v>External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XXAMOR"/>
      <sheetName val="FAREGISTER"/>
      <sheetName val="IASROL"/>
      <sheetName val="A 40 "/>
      <sheetName val="IASADJUSTMENT"/>
      <sheetName val="IASDOLAR"/>
      <sheetName val="DOLAR"/>
      <sheetName val="DISPOSALS"/>
      <sheetName val="INFLATIO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Date</v>
          </cell>
          <cell r="B2">
            <v>33603</v>
          </cell>
          <cell r="C2">
            <v>33969</v>
          </cell>
          <cell r="D2">
            <v>34334</v>
          </cell>
          <cell r="E2">
            <v>34699</v>
          </cell>
          <cell r="F2">
            <v>35064</v>
          </cell>
          <cell r="G2">
            <v>35430</v>
          </cell>
          <cell r="H2">
            <v>35795</v>
          </cell>
          <cell r="I2">
            <v>35916</v>
          </cell>
          <cell r="J2">
            <v>35946</v>
          </cell>
          <cell r="K2">
            <v>35976</v>
          </cell>
          <cell r="L2">
            <v>36007</v>
          </cell>
          <cell r="M2">
            <v>36038</v>
          </cell>
          <cell r="N2">
            <v>36068</v>
          </cell>
          <cell r="O2">
            <v>36098</v>
          </cell>
          <cell r="P2">
            <v>36129</v>
          </cell>
          <cell r="Q2">
            <v>36160</v>
          </cell>
          <cell r="R2" t="str">
            <v>X-rate</v>
          </cell>
        </row>
        <row r="3">
          <cell r="A3">
            <v>33239</v>
          </cell>
          <cell r="B3">
            <v>5.4</v>
          </cell>
          <cell r="C3">
            <v>13.142857142857142</v>
          </cell>
          <cell r="D3">
            <v>36.457142857142856</v>
          </cell>
          <cell r="E3">
            <v>50.485714285714288</v>
          </cell>
          <cell r="F3">
            <v>73.657142857142858</v>
          </cell>
          <cell r="G3">
            <v>115.28571428571429</v>
          </cell>
          <cell r="H3">
            <v>229.22857142857143</v>
          </cell>
          <cell r="I3">
            <v>238.42857142857142</v>
          </cell>
          <cell r="J3">
            <v>243.17142857142858</v>
          </cell>
          <cell r="K3">
            <v>247.71428571428572</v>
          </cell>
          <cell r="L3">
            <v>249.82857142857142</v>
          </cell>
          <cell r="M3">
            <v>254.97142857142856</v>
          </cell>
          <cell r="N3">
            <v>263.94285714285712</v>
          </cell>
          <cell r="O3">
            <v>274.05714285714288</v>
          </cell>
          <cell r="P3">
            <v>288.05714285714288</v>
          </cell>
          <cell r="Q3">
            <v>312.8857142857143</v>
          </cell>
          <cell r="R3">
            <v>35</v>
          </cell>
        </row>
        <row r="4">
          <cell r="A4">
            <v>33240</v>
          </cell>
          <cell r="B4">
            <v>5.4</v>
          </cell>
          <cell r="C4">
            <v>13.142857142857142</v>
          </cell>
          <cell r="D4">
            <v>36.457142857142856</v>
          </cell>
          <cell r="E4">
            <v>50.485714285714288</v>
          </cell>
          <cell r="F4">
            <v>73.657142857142858</v>
          </cell>
          <cell r="G4">
            <v>115.28571428571429</v>
          </cell>
          <cell r="H4">
            <v>229.22857142857143</v>
          </cell>
          <cell r="I4">
            <v>238.42857142857142</v>
          </cell>
          <cell r="J4">
            <v>243.17142857142858</v>
          </cell>
          <cell r="K4">
            <v>247.71428571428572</v>
          </cell>
          <cell r="L4">
            <v>249.82857142857142</v>
          </cell>
          <cell r="M4">
            <v>254.97142857142856</v>
          </cell>
          <cell r="N4">
            <v>263.94285714285712</v>
          </cell>
          <cell r="O4">
            <v>274.05714285714288</v>
          </cell>
          <cell r="P4">
            <v>288.05714285714288</v>
          </cell>
          <cell r="Q4">
            <v>312.8857142857143</v>
          </cell>
          <cell r="R4">
            <v>35</v>
          </cell>
        </row>
        <row r="5">
          <cell r="A5">
            <v>33241</v>
          </cell>
          <cell r="B5">
            <v>5.4</v>
          </cell>
          <cell r="C5">
            <v>13.142857142857142</v>
          </cell>
          <cell r="D5">
            <v>36.457142857142856</v>
          </cell>
          <cell r="E5">
            <v>50.485714285714288</v>
          </cell>
          <cell r="F5">
            <v>73.657142857142858</v>
          </cell>
          <cell r="G5">
            <v>115.28571428571429</v>
          </cell>
          <cell r="H5">
            <v>229.22857142857143</v>
          </cell>
          <cell r="I5">
            <v>238.42857142857142</v>
          </cell>
          <cell r="J5">
            <v>243.17142857142858</v>
          </cell>
          <cell r="K5">
            <v>247.71428571428572</v>
          </cell>
          <cell r="L5">
            <v>249.82857142857142</v>
          </cell>
          <cell r="M5">
            <v>254.97142857142856</v>
          </cell>
          <cell r="N5">
            <v>263.94285714285712</v>
          </cell>
          <cell r="O5">
            <v>274.05714285714288</v>
          </cell>
          <cell r="P5">
            <v>288.05714285714288</v>
          </cell>
          <cell r="Q5">
            <v>312.8857142857143</v>
          </cell>
          <cell r="R5">
            <v>35</v>
          </cell>
        </row>
        <row r="6">
          <cell r="A6">
            <v>33242</v>
          </cell>
          <cell r="B6">
            <v>5.4</v>
          </cell>
          <cell r="C6">
            <v>13.142857142857142</v>
          </cell>
          <cell r="D6">
            <v>36.457142857142856</v>
          </cell>
          <cell r="E6">
            <v>50.485714285714288</v>
          </cell>
          <cell r="F6">
            <v>73.657142857142858</v>
          </cell>
          <cell r="G6">
            <v>115.28571428571429</v>
          </cell>
          <cell r="H6">
            <v>229.22857142857143</v>
          </cell>
          <cell r="I6">
            <v>238.42857142857142</v>
          </cell>
          <cell r="J6">
            <v>243.17142857142858</v>
          </cell>
          <cell r="K6">
            <v>247.71428571428572</v>
          </cell>
          <cell r="L6">
            <v>249.82857142857142</v>
          </cell>
          <cell r="M6">
            <v>254.97142857142856</v>
          </cell>
          <cell r="N6">
            <v>263.94285714285712</v>
          </cell>
          <cell r="O6">
            <v>274.05714285714288</v>
          </cell>
          <cell r="P6">
            <v>288.05714285714288</v>
          </cell>
          <cell r="Q6">
            <v>312.8857142857143</v>
          </cell>
          <cell r="R6">
            <v>35</v>
          </cell>
        </row>
        <row r="7">
          <cell r="A7">
            <v>33243</v>
          </cell>
          <cell r="B7">
            <v>5.4</v>
          </cell>
          <cell r="C7">
            <v>13.142857142857142</v>
          </cell>
          <cell r="D7">
            <v>36.457142857142856</v>
          </cell>
          <cell r="E7">
            <v>50.485714285714288</v>
          </cell>
          <cell r="F7">
            <v>73.657142857142858</v>
          </cell>
          <cell r="G7">
            <v>115.28571428571429</v>
          </cell>
          <cell r="H7">
            <v>229.22857142857143</v>
          </cell>
          <cell r="I7">
            <v>238.42857142857142</v>
          </cell>
          <cell r="J7">
            <v>243.17142857142858</v>
          </cell>
          <cell r="K7">
            <v>247.71428571428572</v>
          </cell>
          <cell r="L7">
            <v>249.82857142857142</v>
          </cell>
          <cell r="M7">
            <v>254.97142857142856</v>
          </cell>
          <cell r="N7">
            <v>263.94285714285712</v>
          </cell>
          <cell r="O7">
            <v>274.05714285714288</v>
          </cell>
          <cell r="P7">
            <v>288.05714285714288</v>
          </cell>
          <cell r="Q7">
            <v>312.8857142857143</v>
          </cell>
          <cell r="R7">
            <v>35</v>
          </cell>
        </row>
        <row r="8">
          <cell r="A8">
            <v>33244</v>
          </cell>
          <cell r="B8">
            <v>5.4</v>
          </cell>
          <cell r="C8">
            <v>13.142857142857142</v>
          </cell>
          <cell r="D8">
            <v>36.457142857142856</v>
          </cell>
          <cell r="E8">
            <v>50.485714285714288</v>
          </cell>
          <cell r="F8">
            <v>73.657142857142858</v>
          </cell>
          <cell r="G8">
            <v>115.28571428571429</v>
          </cell>
          <cell r="H8">
            <v>229.22857142857143</v>
          </cell>
          <cell r="I8">
            <v>238.42857142857142</v>
          </cell>
          <cell r="J8">
            <v>243.17142857142858</v>
          </cell>
          <cell r="K8">
            <v>247.71428571428572</v>
          </cell>
          <cell r="L8">
            <v>249.82857142857142</v>
          </cell>
          <cell r="M8">
            <v>254.97142857142856</v>
          </cell>
          <cell r="N8">
            <v>263.94285714285712</v>
          </cell>
          <cell r="O8">
            <v>274.05714285714288</v>
          </cell>
          <cell r="P8">
            <v>288.05714285714288</v>
          </cell>
          <cell r="Q8">
            <v>312.8857142857143</v>
          </cell>
          <cell r="R8">
            <v>35</v>
          </cell>
        </row>
        <row r="9">
          <cell r="A9">
            <v>33245</v>
          </cell>
          <cell r="B9">
            <v>5.4</v>
          </cell>
          <cell r="C9">
            <v>13.142857142857142</v>
          </cell>
          <cell r="D9">
            <v>36.457142857142856</v>
          </cell>
          <cell r="E9">
            <v>50.485714285714288</v>
          </cell>
          <cell r="F9">
            <v>73.657142857142858</v>
          </cell>
          <cell r="G9">
            <v>115.28571428571429</v>
          </cell>
          <cell r="H9">
            <v>229.22857142857143</v>
          </cell>
          <cell r="I9">
            <v>238.42857142857142</v>
          </cell>
          <cell r="J9">
            <v>243.17142857142858</v>
          </cell>
          <cell r="K9">
            <v>247.71428571428572</v>
          </cell>
          <cell r="L9">
            <v>249.82857142857142</v>
          </cell>
          <cell r="M9">
            <v>254.97142857142856</v>
          </cell>
          <cell r="N9">
            <v>263.94285714285712</v>
          </cell>
          <cell r="O9">
            <v>274.05714285714288</v>
          </cell>
          <cell r="P9">
            <v>288.05714285714288</v>
          </cell>
          <cell r="Q9">
            <v>312.8857142857143</v>
          </cell>
          <cell r="R9">
            <v>35</v>
          </cell>
        </row>
        <row r="10">
          <cell r="A10">
            <v>33246</v>
          </cell>
          <cell r="B10">
            <v>5.4</v>
          </cell>
          <cell r="C10">
            <v>13.142857142857142</v>
          </cell>
          <cell r="D10">
            <v>36.457142857142856</v>
          </cell>
          <cell r="E10">
            <v>50.485714285714288</v>
          </cell>
          <cell r="F10">
            <v>73.657142857142858</v>
          </cell>
          <cell r="G10">
            <v>115.28571428571429</v>
          </cell>
          <cell r="H10">
            <v>229.22857142857143</v>
          </cell>
          <cell r="I10">
            <v>238.42857142857142</v>
          </cell>
          <cell r="J10">
            <v>243.17142857142858</v>
          </cell>
          <cell r="K10">
            <v>247.71428571428572</v>
          </cell>
          <cell r="L10">
            <v>249.82857142857142</v>
          </cell>
          <cell r="M10">
            <v>254.97142857142856</v>
          </cell>
          <cell r="N10">
            <v>263.94285714285712</v>
          </cell>
          <cell r="O10">
            <v>274.05714285714288</v>
          </cell>
          <cell r="P10">
            <v>288.05714285714288</v>
          </cell>
          <cell r="Q10">
            <v>312.8857142857143</v>
          </cell>
          <cell r="R10">
            <v>35</v>
          </cell>
        </row>
        <row r="11">
          <cell r="A11">
            <v>33247</v>
          </cell>
          <cell r="B11">
            <v>5.4</v>
          </cell>
          <cell r="C11">
            <v>13.142857142857142</v>
          </cell>
          <cell r="D11">
            <v>36.457142857142856</v>
          </cell>
          <cell r="E11">
            <v>50.485714285714288</v>
          </cell>
          <cell r="F11">
            <v>73.657142857142858</v>
          </cell>
          <cell r="G11">
            <v>115.28571428571429</v>
          </cell>
          <cell r="H11">
            <v>229.22857142857143</v>
          </cell>
          <cell r="I11">
            <v>238.42857142857142</v>
          </cell>
          <cell r="J11">
            <v>243.17142857142858</v>
          </cell>
          <cell r="K11">
            <v>247.71428571428572</v>
          </cell>
          <cell r="L11">
            <v>249.82857142857142</v>
          </cell>
          <cell r="M11">
            <v>254.97142857142856</v>
          </cell>
          <cell r="N11">
            <v>263.94285714285712</v>
          </cell>
          <cell r="O11">
            <v>274.05714285714288</v>
          </cell>
          <cell r="P11">
            <v>288.05714285714288</v>
          </cell>
          <cell r="Q11">
            <v>312.8857142857143</v>
          </cell>
          <cell r="R11">
            <v>35</v>
          </cell>
        </row>
        <row r="12">
          <cell r="A12">
            <v>33248</v>
          </cell>
          <cell r="B12">
            <v>5.4</v>
          </cell>
          <cell r="C12">
            <v>13.142857142857142</v>
          </cell>
          <cell r="D12">
            <v>36.457142857142856</v>
          </cell>
          <cell r="E12">
            <v>50.485714285714288</v>
          </cell>
          <cell r="F12">
            <v>73.657142857142858</v>
          </cell>
          <cell r="G12">
            <v>115.28571428571429</v>
          </cell>
          <cell r="H12">
            <v>229.22857142857143</v>
          </cell>
          <cell r="I12">
            <v>238.42857142857142</v>
          </cell>
          <cell r="J12">
            <v>243.17142857142858</v>
          </cell>
          <cell r="K12">
            <v>247.71428571428572</v>
          </cell>
          <cell r="L12">
            <v>249.82857142857142</v>
          </cell>
          <cell r="M12">
            <v>254.97142857142856</v>
          </cell>
          <cell r="N12">
            <v>263.94285714285712</v>
          </cell>
          <cell r="O12">
            <v>274.05714285714288</v>
          </cell>
          <cell r="P12">
            <v>288.05714285714288</v>
          </cell>
          <cell r="Q12">
            <v>312.8857142857143</v>
          </cell>
          <cell r="R12">
            <v>35</v>
          </cell>
        </row>
        <row r="13">
          <cell r="A13">
            <v>33249</v>
          </cell>
          <cell r="B13">
            <v>5.4</v>
          </cell>
          <cell r="C13">
            <v>13.142857142857142</v>
          </cell>
          <cell r="D13">
            <v>36.457142857142856</v>
          </cell>
          <cell r="E13">
            <v>50.485714285714288</v>
          </cell>
          <cell r="F13">
            <v>73.657142857142858</v>
          </cell>
          <cell r="G13">
            <v>115.28571428571429</v>
          </cell>
          <cell r="H13">
            <v>229.22857142857143</v>
          </cell>
          <cell r="I13">
            <v>238.42857142857142</v>
          </cell>
          <cell r="J13">
            <v>243.17142857142858</v>
          </cell>
          <cell r="K13">
            <v>247.71428571428572</v>
          </cell>
          <cell r="L13">
            <v>249.82857142857142</v>
          </cell>
          <cell r="M13">
            <v>254.97142857142856</v>
          </cell>
          <cell r="N13">
            <v>263.94285714285712</v>
          </cell>
          <cell r="O13">
            <v>274.05714285714288</v>
          </cell>
          <cell r="P13">
            <v>288.05714285714288</v>
          </cell>
          <cell r="Q13">
            <v>312.8857142857143</v>
          </cell>
          <cell r="R13">
            <v>35</v>
          </cell>
        </row>
        <row r="14">
          <cell r="A14">
            <v>33250</v>
          </cell>
          <cell r="B14">
            <v>5.4</v>
          </cell>
          <cell r="C14">
            <v>13.142857142857142</v>
          </cell>
          <cell r="D14">
            <v>36.457142857142856</v>
          </cell>
          <cell r="E14">
            <v>50.485714285714288</v>
          </cell>
          <cell r="F14">
            <v>73.657142857142858</v>
          </cell>
          <cell r="G14">
            <v>115.28571428571429</v>
          </cell>
          <cell r="H14">
            <v>229.22857142857143</v>
          </cell>
          <cell r="I14">
            <v>238.42857142857142</v>
          </cell>
          <cell r="J14">
            <v>243.17142857142858</v>
          </cell>
          <cell r="K14">
            <v>247.71428571428572</v>
          </cell>
          <cell r="L14">
            <v>249.82857142857142</v>
          </cell>
          <cell r="M14">
            <v>254.97142857142856</v>
          </cell>
          <cell r="N14">
            <v>263.94285714285712</v>
          </cell>
          <cell r="O14">
            <v>274.05714285714288</v>
          </cell>
          <cell r="P14">
            <v>288.05714285714288</v>
          </cell>
          <cell r="Q14">
            <v>312.8857142857143</v>
          </cell>
          <cell r="R14">
            <v>35</v>
          </cell>
        </row>
        <row r="15">
          <cell r="A15">
            <v>33251</v>
          </cell>
          <cell r="B15">
            <v>5.4</v>
          </cell>
          <cell r="C15">
            <v>13.142857142857142</v>
          </cell>
          <cell r="D15">
            <v>36.457142857142856</v>
          </cell>
          <cell r="E15">
            <v>50.485714285714288</v>
          </cell>
          <cell r="F15">
            <v>73.657142857142858</v>
          </cell>
          <cell r="G15">
            <v>115.28571428571429</v>
          </cell>
          <cell r="H15">
            <v>229.22857142857143</v>
          </cell>
          <cell r="I15">
            <v>238.42857142857142</v>
          </cell>
          <cell r="J15">
            <v>243.17142857142858</v>
          </cell>
          <cell r="K15">
            <v>247.71428571428572</v>
          </cell>
          <cell r="L15">
            <v>249.82857142857142</v>
          </cell>
          <cell r="M15">
            <v>254.97142857142856</v>
          </cell>
          <cell r="N15">
            <v>263.94285714285712</v>
          </cell>
          <cell r="O15">
            <v>274.05714285714288</v>
          </cell>
          <cell r="P15">
            <v>288.05714285714288</v>
          </cell>
          <cell r="Q15">
            <v>312.8857142857143</v>
          </cell>
          <cell r="R15">
            <v>35</v>
          </cell>
        </row>
        <row r="16">
          <cell r="A16">
            <v>33252</v>
          </cell>
          <cell r="B16">
            <v>5.4</v>
          </cell>
          <cell r="C16">
            <v>13.142857142857142</v>
          </cell>
          <cell r="D16">
            <v>36.457142857142856</v>
          </cell>
          <cell r="E16">
            <v>50.485714285714288</v>
          </cell>
          <cell r="F16">
            <v>73.657142857142858</v>
          </cell>
          <cell r="G16">
            <v>115.28571428571429</v>
          </cell>
          <cell r="H16">
            <v>229.22857142857143</v>
          </cell>
          <cell r="I16">
            <v>238.42857142857142</v>
          </cell>
          <cell r="J16">
            <v>243.17142857142858</v>
          </cell>
          <cell r="K16">
            <v>247.71428571428572</v>
          </cell>
          <cell r="L16">
            <v>249.82857142857142</v>
          </cell>
          <cell r="M16">
            <v>254.97142857142856</v>
          </cell>
          <cell r="N16">
            <v>263.94285714285712</v>
          </cell>
          <cell r="O16">
            <v>274.05714285714288</v>
          </cell>
          <cell r="P16">
            <v>288.05714285714288</v>
          </cell>
          <cell r="Q16">
            <v>312.8857142857143</v>
          </cell>
          <cell r="R16">
            <v>35</v>
          </cell>
        </row>
        <row r="17">
          <cell r="A17">
            <v>33253</v>
          </cell>
          <cell r="B17">
            <v>5.4</v>
          </cell>
          <cell r="C17">
            <v>13.142857142857142</v>
          </cell>
          <cell r="D17">
            <v>36.457142857142856</v>
          </cell>
          <cell r="E17">
            <v>50.485714285714288</v>
          </cell>
          <cell r="F17">
            <v>73.657142857142858</v>
          </cell>
          <cell r="G17">
            <v>115.28571428571429</v>
          </cell>
          <cell r="H17">
            <v>229.22857142857143</v>
          </cell>
          <cell r="I17">
            <v>238.42857142857142</v>
          </cell>
          <cell r="J17">
            <v>243.17142857142858</v>
          </cell>
          <cell r="K17">
            <v>247.71428571428572</v>
          </cell>
          <cell r="L17">
            <v>249.82857142857142</v>
          </cell>
          <cell r="M17">
            <v>254.97142857142856</v>
          </cell>
          <cell r="N17">
            <v>263.94285714285712</v>
          </cell>
          <cell r="O17">
            <v>274.05714285714288</v>
          </cell>
          <cell r="P17">
            <v>288.05714285714288</v>
          </cell>
          <cell r="Q17">
            <v>312.8857142857143</v>
          </cell>
          <cell r="R17">
            <v>35</v>
          </cell>
        </row>
        <row r="18">
          <cell r="A18">
            <v>33254</v>
          </cell>
          <cell r="B18">
            <v>5.4</v>
          </cell>
          <cell r="C18">
            <v>13.142857142857142</v>
          </cell>
          <cell r="D18">
            <v>36.457142857142856</v>
          </cell>
          <cell r="E18">
            <v>50.485714285714288</v>
          </cell>
          <cell r="F18">
            <v>73.657142857142858</v>
          </cell>
          <cell r="G18">
            <v>115.28571428571429</v>
          </cell>
          <cell r="H18">
            <v>229.22857142857143</v>
          </cell>
          <cell r="I18">
            <v>238.42857142857142</v>
          </cell>
          <cell r="J18">
            <v>243.17142857142858</v>
          </cell>
          <cell r="K18">
            <v>247.71428571428572</v>
          </cell>
          <cell r="L18">
            <v>249.82857142857142</v>
          </cell>
          <cell r="M18">
            <v>254.97142857142856</v>
          </cell>
          <cell r="N18">
            <v>263.94285714285712</v>
          </cell>
          <cell r="O18">
            <v>274.05714285714288</v>
          </cell>
          <cell r="P18">
            <v>288.05714285714288</v>
          </cell>
          <cell r="Q18">
            <v>312.8857142857143</v>
          </cell>
          <cell r="R18">
            <v>35</v>
          </cell>
        </row>
        <row r="19">
          <cell r="A19">
            <v>33255</v>
          </cell>
          <cell r="B19">
            <v>5.4</v>
          </cell>
          <cell r="C19">
            <v>13.142857142857142</v>
          </cell>
          <cell r="D19">
            <v>36.457142857142856</v>
          </cell>
          <cell r="E19">
            <v>50.485714285714288</v>
          </cell>
          <cell r="F19">
            <v>73.657142857142858</v>
          </cell>
          <cell r="G19">
            <v>115.28571428571429</v>
          </cell>
          <cell r="H19">
            <v>229.22857142857143</v>
          </cell>
          <cell r="I19">
            <v>238.42857142857142</v>
          </cell>
          <cell r="J19">
            <v>243.17142857142858</v>
          </cell>
          <cell r="K19">
            <v>247.71428571428572</v>
          </cell>
          <cell r="L19">
            <v>249.82857142857142</v>
          </cell>
          <cell r="M19">
            <v>254.97142857142856</v>
          </cell>
          <cell r="N19">
            <v>263.94285714285712</v>
          </cell>
          <cell r="O19">
            <v>274.05714285714288</v>
          </cell>
          <cell r="P19">
            <v>288.05714285714288</v>
          </cell>
          <cell r="Q19">
            <v>312.8857142857143</v>
          </cell>
          <cell r="R19">
            <v>35</v>
          </cell>
        </row>
        <row r="20">
          <cell r="A20">
            <v>33256</v>
          </cell>
          <cell r="B20">
            <v>5.4</v>
          </cell>
          <cell r="C20">
            <v>13.142857142857142</v>
          </cell>
          <cell r="D20">
            <v>36.457142857142856</v>
          </cell>
          <cell r="E20">
            <v>50.485714285714288</v>
          </cell>
          <cell r="F20">
            <v>73.657142857142858</v>
          </cell>
          <cell r="G20">
            <v>115.28571428571429</v>
          </cell>
          <cell r="H20">
            <v>229.22857142857143</v>
          </cell>
          <cell r="I20">
            <v>238.42857142857142</v>
          </cell>
          <cell r="J20">
            <v>243.17142857142858</v>
          </cell>
          <cell r="K20">
            <v>247.71428571428572</v>
          </cell>
          <cell r="L20">
            <v>249.82857142857142</v>
          </cell>
          <cell r="M20">
            <v>254.97142857142856</v>
          </cell>
          <cell r="N20">
            <v>263.94285714285712</v>
          </cell>
          <cell r="O20">
            <v>274.05714285714288</v>
          </cell>
          <cell r="P20">
            <v>288.05714285714288</v>
          </cell>
          <cell r="Q20">
            <v>312.8857142857143</v>
          </cell>
          <cell r="R20">
            <v>35</v>
          </cell>
        </row>
        <row r="21">
          <cell r="A21">
            <v>33257</v>
          </cell>
          <cell r="B21">
            <v>5.4</v>
          </cell>
          <cell r="C21">
            <v>13.142857142857142</v>
          </cell>
          <cell r="D21">
            <v>36.457142857142856</v>
          </cell>
          <cell r="E21">
            <v>50.485714285714288</v>
          </cell>
          <cell r="F21">
            <v>73.657142857142858</v>
          </cell>
          <cell r="G21">
            <v>115.28571428571429</v>
          </cell>
          <cell r="H21">
            <v>229.22857142857143</v>
          </cell>
          <cell r="I21">
            <v>238.42857142857142</v>
          </cell>
          <cell r="J21">
            <v>243.17142857142858</v>
          </cell>
          <cell r="K21">
            <v>247.71428571428572</v>
          </cell>
          <cell r="L21">
            <v>249.82857142857142</v>
          </cell>
          <cell r="M21">
            <v>254.97142857142856</v>
          </cell>
          <cell r="N21">
            <v>263.94285714285712</v>
          </cell>
          <cell r="O21">
            <v>274.05714285714288</v>
          </cell>
          <cell r="P21">
            <v>288.05714285714288</v>
          </cell>
          <cell r="Q21">
            <v>312.8857142857143</v>
          </cell>
          <cell r="R21">
            <v>35</v>
          </cell>
        </row>
        <row r="22">
          <cell r="A22">
            <v>33258</v>
          </cell>
          <cell r="B22">
            <v>5.4</v>
          </cell>
          <cell r="C22">
            <v>13.142857142857142</v>
          </cell>
          <cell r="D22">
            <v>36.457142857142856</v>
          </cell>
          <cell r="E22">
            <v>50.485714285714288</v>
          </cell>
          <cell r="F22">
            <v>73.657142857142858</v>
          </cell>
          <cell r="G22">
            <v>115.28571428571429</v>
          </cell>
          <cell r="H22">
            <v>229.22857142857143</v>
          </cell>
          <cell r="I22">
            <v>238.42857142857142</v>
          </cell>
          <cell r="J22">
            <v>243.17142857142858</v>
          </cell>
          <cell r="K22">
            <v>247.71428571428572</v>
          </cell>
          <cell r="L22">
            <v>249.82857142857142</v>
          </cell>
          <cell r="M22">
            <v>254.97142857142856</v>
          </cell>
          <cell r="N22">
            <v>263.94285714285712</v>
          </cell>
          <cell r="O22">
            <v>274.05714285714288</v>
          </cell>
          <cell r="P22">
            <v>288.05714285714288</v>
          </cell>
          <cell r="Q22">
            <v>312.8857142857143</v>
          </cell>
          <cell r="R22">
            <v>35</v>
          </cell>
        </row>
        <row r="23">
          <cell r="A23">
            <v>33259</v>
          </cell>
          <cell r="B23">
            <v>5.4</v>
          </cell>
          <cell r="C23">
            <v>13.142857142857142</v>
          </cell>
          <cell r="D23">
            <v>36.457142857142856</v>
          </cell>
          <cell r="E23">
            <v>50.485714285714288</v>
          </cell>
          <cell r="F23">
            <v>73.657142857142858</v>
          </cell>
          <cell r="G23">
            <v>115.28571428571429</v>
          </cell>
          <cell r="H23">
            <v>229.22857142857143</v>
          </cell>
          <cell r="I23">
            <v>238.42857142857142</v>
          </cell>
          <cell r="J23">
            <v>243.17142857142858</v>
          </cell>
          <cell r="K23">
            <v>247.71428571428572</v>
          </cell>
          <cell r="L23">
            <v>249.82857142857142</v>
          </cell>
          <cell r="M23">
            <v>254.97142857142856</v>
          </cell>
          <cell r="N23">
            <v>263.94285714285712</v>
          </cell>
          <cell r="O23">
            <v>274.05714285714288</v>
          </cell>
          <cell r="P23">
            <v>288.05714285714288</v>
          </cell>
          <cell r="Q23">
            <v>312.8857142857143</v>
          </cell>
          <cell r="R23">
            <v>35</v>
          </cell>
        </row>
        <row r="24">
          <cell r="A24">
            <v>33260</v>
          </cell>
          <cell r="B24">
            <v>5.4</v>
          </cell>
          <cell r="C24">
            <v>13.142857142857142</v>
          </cell>
          <cell r="D24">
            <v>36.457142857142856</v>
          </cell>
          <cell r="E24">
            <v>50.485714285714288</v>
          </cell>
          <cell r="F24">
            <v>73.657142857142858</v>
          </cell>
          <cell r="G24">
            <v>115.28571428571429</v>
          </cell>
          <cell r="H24">
            <v>229.22857142857143</v>
          </cell>
          <cell r="I24">
            <v>238.42857142857142</v>
          </cell>
          <cell r="J24">
            <v>243.17142857142858</v>
          </cell>
          <cell r="K24">
            <v>247.71428571428572</v>
          </cell>
          <cell r="L24">
            <v>249.82857142857142</v>
          </cell>
          <cell r="M24">
            <v>254.97142857142856</v>
          </cell>
          <cell r="N24">
            <v>263.94285714285712</v>
          </cell>
          <cell r="O24">
            <v>274.05714285714288</v>
          </cell>
          <cell r="P24">
            <v>288.05714285714288</v>
          </cell>
          <cell r="Q24">
            <v>312.8857142857143</v>
          </cell>
          <cell r="R24">
            <v>35</v>
          </cell>
        </row>
        <row r="25">
          <cell r="A25">
            <v>33261</v>
          </cell>
          <cell r="B25">
            <v>5.4</v>
          </cell>
          <cell r="C25">
            <v>13.142857142857142</v>
          </cell>
          <cell r="D25">
            <v>36.457142857142856</v>
          </cell>
          <cell r="E25">
            <v>50.485714285714288</v>
          </cell>
          <cell r="F25">
            <v>73.657142857142858</v>
          </cell>
          <cell r="G25">
            <v>115.28571428571429</v>
          </cell>
          <cell r="H25">
            <v>229.22857142857143</v>
          </cell>
          <cell r="I25">
            <v>238.42857142857142</v>
          </cell>
          <cell r="J25">
            <v>243.17142857142858</v>
          </cell>
          <cell r="K25">
            <v>247.71428571428572</v>
          </cell>
          <cell r="L25">
            <v>249.82857142857142</v>
          </cell>
          <cell r="M25">
            <v>254.97142857142856</v>
          </cell>
          <cell r="N25">
            <v>263.94285714285712</v>
          </cell>
          <cell r="O25">
            <v>274.05714285714288</v>
          </cell>
          <cell r="P25">
            <v>288.05714285714288</v>
          </cell>
          <cell r="Q25">
            <v>312.8857142857143</v>
          </cell>
          <cell r="R25">
            <v>35</v>
          </cell>
        </row>
        <row r="26">
          <cell r="A26">
            <v>33262</v>
          </cell>
          <cell r="B26">
            <v>5.4</v>
          </cell>
          <cell r="C26">
            <v>13.142857142857142</v>
          </cell>
          <cell r="D26">
            <v>36.457142857142856</v>
          </cell>
          <cell r="E26">
            <v>50.485714285714288</v>
          </cell>
          <cell r="F26">
            <v>73.657142857142858</v>
          </cell>
          <cell r="G26">
            <v>115.28571428571429</v>
          </cell>
          <cell r="H26">
            <v>229.22857142857143</v>
          </cell>
          <cell r="I26">
            <v>238.42857142857142</v>
          </cell>
          <cell r="J26">
            <v>243.17142857142858</v>
          </cell>
          <cell r="K26">
            <v>247.71428571428572</v>
          </cell>
          <cell r="L26">
            <v>249.82857142857142</v>
          </cell>
          <cell r="M26">
            <v>254.97142857142856</v>
          </cell>
          <cell r="N26">
            <v>263.94285714285712</v>
          </cell>
          <cell r="O26">
            <v>274.05714285714288</v>
          </cell>
          <cell r="P26">
            <v>288.05714285714288</v>
          </cell>
          <cell r="Q26">
            <v>312.8857142857143</v>
          </cell>
          <cell r="R26">
            <v>35</v>
          </cell>
        </row>
        <row r="27">
          <cell r="A27">
            <v>33263</v>
          </cell>
          <cell r="B27">
            <v>5.4</v>
          </cell>
          <cell r="C27">
            <v>13.142857142857142</v>
          </cell>
          <cell r="D27">
            <v>36.457142857142856</v>
          </cell>
          <cell r="E27">
            <v>50.485714285714288</v>
          </cell>
          <cell r="F27">
            <v>73.657142857142858</v>
          </cell>
          <cell r="G27">
            <v>115.28571428571429</v>
          </cell>
          <cell r="H27">
            <v>229.22857142857143</v>
          </cell>
          <cell r="I27">
            <v>238.42857142857142</v>
          </cell>
          <cell r="J27">
            <v>243.17142857142858</v>
          </cell>
          <cell r="K27">
            <v>247.71428571428572</v>
          </cell>
          <cell r="L27">
            <v>249.82857142857142</v>
          </cell>
          <cell r="M27">
            <v>254.97142857142856</v>
          </cell>
          <cell r="N27">
            <v>263.94285714285712</v>
          </cell>
          <cell r="O27">
            <v>274.05714285714288</v>
          </cell>
          <cell r="P27">
            <v>288.05714285714288</v>
          </cell>
          <cell r="Q27">
            <v>312.8857142857143</v>
          </cell>
          <cell r="R27">
            <v>35</v>
          </cell>
        </row>
        <row r="28">
          <cell r="A28">
            <v>33264</v>
          </cell>
          <cell r="B28">
            <v>5.4</v>
          </cell>
          <cell r="C28">
            <v>13.142857142857142</v>
          </cell>
          <cell r="D28">
            <v>36.457142857142856</v>
          </cell>
          <cell r="E28">
            <v>50.485714285714288</v>
          </cell>
          <cell r="F28">
            <v>73.657142857142858</v>
          </cell>
          <cell r="G28">
            <v>115.28571428571429</v>
          </cell>
          <cell r="H28">
            <v>229.22857142857143</v>
          </cell>
          <cell r="I28">
            <v>238.42857142857142</v>
          </cell>
          <cell r="J28">
            <v>243.17142857142858</v>
          </cell>
          <cell r="K28">
            <v>247.71428571428572</v>
          </cell>
          <cell r="L28">
            <v>249.82857142857142</v>
          </cell>
          <cell r="M28">
            <v>254.97142857142856</v>
          </cell>
          <cell r="N28">
            <v>263.94285714285712</v>
          </cell>
          <cell r="O28">
            <v>274.05714285714288</v>
          </cell>
          <cell r="P28">
            <v>288.05714285714288</v>
          </cell>
          <cell r="Q28">
            <v>312.8857142857143</v>
          </cell>
          <cell r="R28">
            <v>35</v>
          </cell>
        </row>
        <row r="29">
          <cell r="A29">
            <v>33265</v>
          </cell>
          <cell r="B29">
            <v>5.4</v>
          </cell>
          <cell r="C29">
            <v>13.142857142857142</v>
          </cell>
          <cell r="D29">
            <v>36.457142857142856</v>
          </cell>
          <cell r="E29">
            <v>50.485714285714288</v>
          </cell>
          <cell r="F29">
            <v>73.657142857142858</v>
          </cell>
          <cell r="G29">
            <v>115.28571428571429</v>
          </cell>
          <cell r="H29">
            <v>229.22857142857143</v>
          </cell>
          <cell r="I29">
            <v>238.42857142857142</v>
          </cell>
          <cell r="J29">
            <v>243.17142857142858</v>
          </cell>
          <cell r="K29">
            <v>247.71428571428572</v>
          </cell>
          <cell r="L29">
            <v>249.82857142857142</v>
          </cell>
          <cell r="M29">
            <v>254.97142857142856</v>
          </cell>
          <cell r="N29">
            <v>263.94285714285712</v>
          </cell>
          <cell r="O29">
            <v>274.05714285714288</v>
          </cell>
          <cell r="P29">
            <v>288.05714285714288</v>
          </cell>
          <cell r="Q29">
            <v>312.8857142857143</v>
          </cell>
          <cell r="R29">
            <v>35</v>
          </cell>
        </row>
        <row r="30">
          <cell r="A30">
            <v>33266</v>
          </cell>
          <cell r="B30">
            <v>5.4</v>
          </cell>
          <cell r="C30">
            <v>13.142857142857142</v>
          </cell>
          <cell r="D30">
            <v>36.457142857142856</v>
          </cell>
          <cell r="E30">
            <v>50.485714285714288</v>
          </cell>
          <cell r="F30">
            <v>73.657142857142858</v>
          </cell>
          <cell r="G30">
            <v>115.28571428571429</v>
          </cell>
          <cell r="H30">
            <v>229.22857142857143</v>
          </cell>
          <cell r="I30">
            <v>238.42857142857142</v>
          </cell>
          <cell r="J30">
            <v>243.17142857142858</v>
          </cell>
          <cell r="K30">
            <v>247.71428571428572</v>
          </cell>
          <cell r="L30">
            <v>249.82857142857142</v>
          </cell>
          <cell r="M30">
            <v>254.97142857142856</v>
          </cell>
          <cell r="N30">
            <v>263.94285714285712</v>
          </cell>
          <cell r="O30">
            <v>274.05714285714288</v>
          </cell>
          <cell r="P30">
            <v>288.05714285714288</v>
          </cell>
          <cell r="Q30">
            <v>312.8857142857143</v>
          </cell>
          <cell r="R30">
            <v>35</v>
          </cell>
        </row>
        <row r="31">
          <cell r="A31">
            <v>33267</v>
          </cell>
          <cell r="B31">
            <v>5.4</v>
          </cell>
          <cell r="C31">
            <v>13.142857142857142</v>
          </cell>
          <cell r="D31">
            <v>36.457142857142856</v>
          </cell>
          <cell r="E31">
            <v>50.485714285714288</v>
          </cell>
          <cell r="F31">
            <v>73.657142857142858</v>
          </cell>
          <cell r="G31">
            <v>115.28571428571429</v>
          </cell>
          <cell r="H31">
            <v>229.22857142857143</v>
          </cell>
          <cell r="I31">
            <v>238.42857142857142</v>
          </cell>
          <cell r="J31">
            <v>243.17142857142858</v>
          </cell>
          <cell r="K31">
            <v>247.71428571428572</v>
          </cell>
          <cell r="L31">
            <v>249.82857142857142</v>
          </cell>
          <cell r="M31">
            <v>254.97142857142856</v>
          </cell>
          <cell r="N31">
            <v>263.94285714285712</v>
          </cell>
          <cell r="O31">
            <v>274.05714285714288</v>
          </cell>
          <cell r="P31">
            <v>288.05714285714288</v>
          </cell>
          <cell r="Q31">
            <v>312.8857142857143</v>
          </cell>
          <cell r="R31">
            <v>35</v>
          </cell>
        </row>
        <row r="32">
          <cell r="A32">
            <v>33268</v>
          </cell>
          <cell r="B32">
            <v>5.4</v>
          </cell>
          <cell r="C32">
            <v>13.142857142857142</v>
          </cell>
          <cell r="D32">
            <v>36.457142857142856</v>
          </cell>
          <cell r="E32">
            <v>50.485714285714288</v>
          </cell>
          <cell r="F32">
            <v>73.657142857142858</v>
          </cell>
          <cell r="G32">
            <v>115.28571428571429</v>
          </cell>
          <cell r="H32">
            <v>229.22857142857143</v>
          </cell>
          <cell r="I32">
            <v>238.42857142857142</v>
          </cell>
          <cell r="J32">
            <v>243.17142857142858</v>
          </cell>
          <cell r="K32">
            <v>247.71428571428572</v>
          </cell>
          <cell r="L32">
            <v>249.82857142857142</v>
          </cell>
          <cell r="M32">
            <v>254.97142857142856</v>
          </cell>
          <cell r="N32">
            <v>263.94285714285712</v>
          </cell>
          <cell r="O32">
            <v>274.05714285714288</v>
          </cell>
          <cell r="P32">
            <v>288.05714285714288</v>
          </cell>
          <cell r="Q32">
            <v>312.8857142857143</v>
          </cell>
          <cell r="R32">
            <v>35</v>
          </cell>
        </row>
        <row r="33">
          <cell r="A33">
            <v>33269</v>
          </cell>
          <cell r="B33">
            <v>5.4</v>
          </cell>
          <cell r="C33">
            <v>13.142857142857142</v>
          </cell>
          <cell r="D33">
            <v>36.457142857142856</v>
          </cell>
          <cell r="E33">
            <v>50.485714285714288</v>
          </cell>
          <cell r="F33">
            <v>73.657142857142858</v>
          </cell>
          <cell r="G33">
            <v>115.28571428571429</v>
          </cell>
          <cell r="H33">
            <v>229.22857142857143</v>
          </cell>
          <cell r="I33">
            <v>238.42857142857142</v>
          </cell>
          <cell r="J33">
            <v>243.17142857142858</v>
          </cell>
          <cell r="K33">
            <v>247.71428571428572</v>
          </cell>
          <cell r="L33">
            <v>249.82857142857142</v>
          </cell>
          <cell r="M33">
            <v>254.97142857142856</v>
          </cell>
          <cell r="N33">
            <v>263.94285714285712</v>
          </cell>
          <cell r="O33">
            <v>274.05714285714288</v>
          </cell>
          <cell r="P33">
            <v>288.05714285714288</v>
          </cell>
          <cell r="Q33">
            <v>312.8857142857143</v>
          </cell>
          <cell r="R33">
            <v>35</v>
          </cell>
        </row>
        <row r="34">
          <cell r="A34">
            <v>33270</v>
          </cell>
          <cell r="B34">
            <v>5.4</v>
          </cell>
          <cell r="C34">
            <v>13.142857142857142</v>
          </cell>
          <cell r="D34">
            <v>36.457142857142856</v>
          </cell>
          <cell r="E34">
            <v>50.485714285714288</v>
          </cell>
          <cell r="F34">
            <v>73.657142857142858</v>
          </cell>
          <cell r="G34">
            <v>115.28571428571429</v>
          </cell>
          <cell r="H34">
            <v>229.22857142857143</v>
          </cell>
          <cell r="I34">
            <v>238.42857142857142</v>
          </cell>
          <cell r="J34">
            <v>243.17142857142858</v>
          </cell>
          <cell r="K34">
            <v>247.71428571428572</v>
          </cell>
          <cell r="L34">
            <v>249.82857142857142</v>
          </cell>
          <cell r="M34">
            <v>254.97142857142856</v>
          </cell>
          <cell r="N34">
            <v>263.94285714285712</v>
          </cell>
          <cell r="O34">
            <v>274.05714285714288</v>
          </cell>
          <cell r="P34">
            <v>288.05714285714288</v>
          </cell>
          <cell r="Q34">
            <v>312.8857142857143</v>
          </cell>
          <cell r="R34">
            <v>35</v>
          </cell>
        </row>
        <row r="35">
          <cell r="A35">
            <v>33271</v>
          </cell>
          <cell r="B35">
            <v>5.4</v>
          </cell>
          <cell r="C35">
            <v>13.142857142857142</v>
          </cell>
          <cell r="D35">
            <v>36.457142857142856</v>
          </cell>
          <cell r="E35">
            <v>50.485714285714288</v>
          </cell>
          <cell r="F35">
            <v>73.657142857142858</v>
          </cell>
          <cell r="G35">
            <v>115.28571428571429</v>
          </cell>
          <cell r="H35">
            <v>229.22857142857143</v>
          </cell>
          <cell r="I35">
            <v>238.42857142857142</v>
          </cell>
          <cell r="J35">
            <v>243.17142857142858</v>
          </cell>
          <cell r="K35">
            <v>247.71428571428572</v>
          </cell>
          <cell r="L35">
            <v>249.82857142857142</v>
          </cell>
          <cell r="M35">
            <v>254.97142857142856</v>
          </cell>
          <cell r="N35">
            <v>263.94285714285712</v>
          </cell>
          <cell r="O35">
            <v>274.05714285714288</v>
          </cell>
          <cell r="P35">
            <v>288.05714285714288</v>
          </cell>
          <cell r="Q35">
            <v>312.8857142857143</v>
          </cell>
          <cell r="R35">
            <v>35</v>
          </cell>
        </row>
        <row r="36">
          <cell r="A36">
            <v>33272</v>
          </cell>
          <cell r="B36">
            <v>5.4</v>
          </cell>
          <cell r="C36">
            <v>13.142857142857142</v>
          </cell>
          <cell r="D36">
            <v>36.457142857142856</v>
          </cell>
          <cell r="E36">
            <v>50.485714285714288</v>
          </cell>
          <cell r="F36">
            <v>73.657142857142858</v>
          </cell>
          <cell r="G36">
            <v>115.28571428571429</v>
          </cell>
          <cell r="H36">
            <v>229.22857142857143</v>
          </cell>
          <cell r="I36">
            <v>238.42857142857142</v>
          </cell>
          <cell r="J36">
            <v>243.17142857142858</v>
          </cell>
          <cell r="K36">
            <v>247.71428571428572</v>
          </cell>
          <cell r="L36">
            <v>249.82857142857142</v>
          </cell>
          <cell r="M36">
            <v>254.97142857142856</v>
          </cell>
          <cell r="N36">
            <v>263.94285714285712</v>
          </cell>
          <cell r="O36">
            <v>274.05714285714288</v>
          </cell>
          <cell r="P36">
            <v>288.05714285714288</v>
          </cell>
          <cell r="Q36">
            <v>312.8857142857143</v>
          </cell>
          <cell r="R36">
            <v>35</v>
          </cell>
        </row>
        <row r="37">
          <cell r="A37">
            <v>33273</v>
          </cell>
          <cell r="B37">
            <v>5.4</v>
          </cell>
          <cell r="C37">
            <v>13.142857142857142</v>
          </cell>
          <cell r="D37">
            <v>36.457142857142856</v>
          </cell>
          <cell r="E37">
            <v>50.485714285714288</v>
          </cell>
          <cell r="F37">
            <v>73.657142857142858</v>
          </cell>
          <cell r="G37">
            <v>115.28571428571429</v>
          </cell>
          <cell r="H37">
            <v>229.22857142857143</v>
          </cell>
          <cell r="I37">
            <v>238.42857142857142</v>
          </cell>
          <cell r="J37">
            <v>243.17142857142858</v>
          </cell>
          <cell r="K37">
            <v>247.71428571428572</v>
          </cell>
          <cell r="L37">
            <v>249.82857142857142</v>
          </cell>
          <cell r="M37">
            <v>254.97142857142856</v>
          </cell>
          <cell r="N37">
            <v>263.94285714285712</v>
          </cell>
          <cell r="O37">
            <v>274.05714285714288</v>
          </cell>
          <cell r="P37">
            <v>288.05714285714288</v>
          </cell>
          <cell r="Q37">
            <v>312.8857142857143</v>
          </cell>
          <cell r="R37">
            <v>35</v>
          </cell>
        </row>
        <row r="38">
          <cell r="A38">
            <v>33274</v>
          </cell>
          <cell r="B38">
            <v>5.4</v>
          </cell>
          <cell r="C38">
            <v>13.142857142857142</v>
          </cell>
          <cell r="D38">
            <v>36.457142857142856</v>
          </cell>
          <cell r="E38">
            <v>50.485714285714288</v>
          </cell>
          <cell r="F38">
            <v>73.657142857142858</v>
          </cell>
          <cell r="G38">
            <v>115.28571428571429</v>
          </cell>
          <cell r="H38">
            <v>229.22857142857143</v>
          </cell>
          <cell r="I38">
            <v>238.42857142857142</v>
          </cell>
          <cell r="J38">
            <v>243.17142857142858</v>
          </cell>
          <cell r="K38">
            <v>247.71428571428572</v>
          </cell>
          <cell r="L38">
            <v>249.82857142857142</v>
          </cell>
          <cell r="M38">
            <v>254.97142857142856</v>
          </cell>
          <cell r="N38">
            <v>263.94285714285712</v>
          </cell>
          <cell r="O38">
            <v>274.05714285714288</v>
          </cell>
          <cell r="P38">
            <v>288.05714285714288</v>
          </cell>
          <cell r="Q38">
            <v>312.8857142857143</v>
          </cell>
          <cell r="R38">
            <v>35</v>
          </cell>
        </row>
        <row r="39">
          <cell r="A39">
            <v>33275</v>
          </cell>
          <cell r="B39">
            <v>5.4</v>
          </cell>
          <cell r="C39">
            <v>13.142857142857142</v>
          </cell>
          <cell r="D39">
            <v>36.457142857142856</v>
          </cell>
          <cell r="E39">
            <v>50.485714285714288</v>
          </cell>
          <cell r="F39">
            <v>73.657142857142858</v>
          </cell>
          <cell r="G39">
            <v>115.28571428571429</v>
          </cell>
          <cell r="H39">
            <v>229.22857142857143</v>
          </cell>
          <cell r="I39">
            <v>238.42857142857142</v>
          </cell>
          <cell r="J39">
            <v>243.17142857142858</v>
          </cell>
          <cell r="K39">
            <v>247.71428571428572</v>
          </cell>
          <cell r="L39">
            <v>249.82857142857142</v>
          </cell>
          <cell r="M39">
            <v>254.97142857142856</v>
          </cell>
          <cell r="N39">
            <v>263.94285714285712</v>
          </cell>
          <cell r="O39">
            <v>274.05714285714288</v>
          </cell>
          <cell r="P39">
            <v>288.05714285714288</v>
          </cell>
          <cell r="Q39">
            <v>312.8857142857143</v>
          </cell>
          <cell r="R39">
            <v>35</v>
          </cell>
        </row>
        <row r="40">
          <cell r="A40">
            <v>33276</v>
          </cell>
          <cell r="B40">
            <v>5.4</v>
          </cell>
          <cell r="C40">
            <v>13.142857142857142</v>
          </cell>
          <cell r="D40">
            <v>36.457142857142856</v>
          </cell>
          <cell r="E40">
            <v>50.485714285714288</v>
          </cell>
          <cell r="F40">
            <v>73.657142857142858</v>
          </cell>
          <cell r="G40">
            <v>115.28571428571429</v>
          </cell>
          <cell r="H40">
            <v>229.22857142857143</v>
          </cell>
          <cell r="I40">
            <v>238.42857142857142</v>
          </cell>
          <cell r="J40">
            <v>243.17142857142858</v>
          </cell>
          <cell r="K40">
            <v>247.71428571428572</v>
          </cell>
          <cell r="L40">
            <v>249.82857142857142</v>
          </cell>
          <cell r="M40">
            <v>254.97142857142856</v>
          </cell>
          <cell r="N40">
            <v>263.94285714285712</v>
          </cell>
          <cell r="O40">
            <v>274.05714285714288</v>
          </cell>
          <cell r="P40">
            <v>288.05714285714288</v>
          </cell>
          <cell r="Q40">
            <v>312.8857142857143</v>
          </cell>
          <cell r="R40">
            <v>35</v>
          </cell>
        </row>
        <row r="41">
          <cell r="A41">
            <v>33277</v>
          </cell>
          <cell r="B41">
            <v>5.4</v>
          </cell>
          <cell r="C41">
            <v>13.142857142857142</v>
          </cell>
          <cell r="D41">
            <v>36.457142857142856</v>
          </cell>
          <cell r="E41">
            <v>50.485714285714288</v>
          </cell>
          <cell r="F41">
            <v>73.657142857142858</v>
          </cell>
          <cell r="G41">
            <v>115.28571428571429</v>
          </cell>
          <cell r="H41">
            <v>229.22857142857143</v>
          </cell>
          <cell r="I41">
            <v>238.42857142857142</v>
          </cell>
          <cell r="J41">
            <v>243.17142857142858</v>
          </cell>
          <cell r="K41">
            <v>247.71428571428572</v>
          </cell>
          <cell r="L41">
            <v>249.82857142857142</v>
          </cell>
          <cell r="M41">
            <v>254.97142857142856</v>
          </cell>
          <cell r="N41">
            <v>263.94285714285712</v>
          </cell>
          <cell r="O41">
            <v>274.05714285714288</v>
          </cell>
          <cell r="P41">
            <v>288.05714285714288</v>
          </cell>
          <cell r="Q41">
            <v>312.8857142857143</v>
          </cell>
          <cell r="R41">
            <v>35</v>
          </cell>
        </row>
        <row r="42">
          <cell r="A42">
            <v>33278</v>
          </cell>
          <cell r="B42">
            <v>5.4</v>
          </cell>
          <cell r="C42">
            <v>13.142857142857142</v>
          </cell>
          <cell r="D42">
            <v>36.457142857142856</v>
          </cell>
          <cell r="E42">
            <v>50.485714285714288</v>
          </cell>
          <cell r="F42">
            <v>73.657142857142858</v>
          </cell>
          <cell r="G42">
            <v>115.28571428571429</v>
          </cell>
          <cell r="H42">
            <v>229.22857142857143</v>
          </cell>
          <cell r="I42">
            <v>238.42857142857142</v>
          </cell>
          <cell r="J42">
            <v>243.17142857142858</v>
          </cell>
          <cell r="K42">
            <v>247.71428571428572</v>
          </cell>
          <cell r="L42">
            <v>249.82857142857142</v>
          </cell>
          <cell r="M42">
            <v>254.97142857142856</v>
          </cell>
          <cell r="N42">
            <v>263.94285714285712</v>
          </cell>
          <cell r="O42">
            <v>274.05714285714288</v>
          </cell>
          <cell r="P42">
            <v>288.05714285714288</v>
          </cell>
          <cell r="Q42">
            <v>312.8857142857143</v>
          </cell>
          <cell r="R42">
            <v>35</v>
          </cell>
        </row>
        <row r="43">
          <cell r="A43">
            <v>33279</v>
          </cell>
          <cell r="B43">
            <v>5.4</v>
          </cell>
          <cell r="C43">
            <v>13.142857142857142</v>
          </cell>
          <cell r="D43">
            <v>36.457142857142856</v>
          </cell>
          <cell r="E43">
            <v>50.485714285714288</v>
          </cell>
          <cell r="F43">
            <v>73.657142857142858</v>
          </cell>
          <cell r="G43">
            <v>115.28571428571429</v>
          </cell>
          <cell r="H43">
            <v>229.22857142857143</v>
          </cell>
          <cell r="I43">
            <v>238.42857142857142</v>
          </cell>
          <cell r="J43">
            <v>243.17142857142858</v>
          </cell>
          <cell r="K43">
            <v>247.71428571428572</v>
          </cell>
          <cell r="L43">
            <v>249.82857142857142</v>
          </cell>
          <cell r="M43">
            <v>254.97142857142856</v>
          </cell>
          <cell r="N43">
            <v>263.94285714285712</v>
          </cell>
          <cell r="O43">
            <v>274.05714285714288</v>
          </cell>
          <cell r="P43">
            <v>288.05714285714288</v>
          </cell>
          <cell r="Q43">
            <v>312.8857142857143</v>
          </cell>
          <cell r="R43">
            <v>35</v>
          </cell>
        </row>
        <row r="44">
          <cell r="A44">
            <v>33280</v>
          </cell>
          <cell r="B44">
            <v>5.4</v>
          </cell>
          <cell r="C44">
            <v>13.142857142857142</v>
          </cell>
          <cell r="D44">
            <v>36.457142857142856</v>
          </cell>
          <cell r="E44">
            <v>50.485714285714288</v>
          </cell>
          <cell r="F44">
            <v>73.657142857142858</v>
          </cell>
          <cell r="G44">
            <v>115.28571428571429</v>
          </cell>
          <cell r="H44">
            <v>229.22857142857143</v>
          </cell>
          <cell r="I44">
            <v>238.42857142857142</v>
          </cell>
          <cell r="J44">
            <v>243.17142857142858</v>
          </cell>
          <cell r="K44">
            <v>247.71428571428572</v>
          </cell>
          <cell r="L44">
            <v>249.82857142857142</v>
          </cell>
          <cell r="M44">
            <v>254.97142857142856</v>
          </cell>
          <cell r="N44">
            <v>263.94285714285712</v>
          </cell>
          <cell r="O44">
            <v>274.05714285714288</v>
          </cell>
          <cell r="P44">
            <v>288.05714285714288</v>
          </cell>
          <cell r="Q44">
            <v>312.8857142857143</v>
          </cell>
          <cell r="R44">
            <v>35</v>
          </cell>
        </row>
        <row r="45">
          <cell r="A45">
            <v>33281</v>
          </cell>
          <cell r="B45">
            <v>5.4</v>
          </cell>
          <cell r="C45">
            <v>13.142857142857142</v>
          </cell>
          <cell r="D45">
            <v>36.457142857142856</v>
          </cell>
          <cell r="E45">
            <v>50.485714285714288</v>
          </cell>
          <cell r="F45">
            <v>73.657142857142858</v>
          </cell>
          <cell r="G45">
            <v>115.28571428571429</v>
          </cell>
          <cell r="H45">
            <v>229.22857142857143</v>
          </cell>
          <cell r="I45">
            <v>238.42857142857142</v>
          </cell>
          <cell r="J45">
            <v>243.17142857142858</v>
          </cell>
          <cell r="K45">
            <v>247.71428571428572</v>
          </cell>
          <cell r="L45">
            <v>249.82857142857142</v>
          </cell>
          <cell r="M45">
            <v>254.97142857142856</v>
          </cell>
          <cell r="N45">
            <v>263.94285714285712</v>
          </cell>
          <cell r="O45">
            <v>274.05714285714288</v>
          </cell>
          <cell r="P45">
            <v>288.05714285714288</v>
          </cell>
          <cell r="Q45">
            <v>312.8857142857143</v>
          </cell>
          <cell r="R45">
            <v>35</v>
          </cell>
        </row>
        <row r="46">
          <cell r="A46">
            <v>33282</v>
          </cell>
          <cell r="B46">
            <v>5.4</v>
          </cell>
          <cell r="C46">
            <v>13.142857142857142</v>
          </cell>
          <cell r="D46">
            <v>36.457142857142856</v>
          </cell>
          <cell r="E46">
            <v>50.485714285714288</v>
          </cell>
          <cell r="F46">
            <v>73.657142857142858</v>
          </cell>
          <cell r="G46">
            <v>115.28571428571429</v>
          </cell>
          <cell r="H46">
            <v>229.22857142857143</v>
          </cell>
          <cell r="I46">
            <v>238.42857142857142</v>
          </cell>
          <cell r="J46">
            <v>243.17142857142858</v>
          </cell>
          <cell r="K46">
            <v>247.71428571428572</v>
          </cell>
          <cell r="L46">
            <v>249.82857142857142</v>
          </cell>
          <cell r="M46">
            <v>254.97142857142856</v>
          </cell>
          <cell r="N46">
            <v>263.94285714285712</v>
          </cell>
          <cell r="O46">
            <v>274.05714285714288</v>
          </cell>
          <cell r="P46">
            <v>288.05714285714288</v>
          </cell>
          <cell r="Q46">
            <v>312.8857142857143</v>
          </cell>
          <cell r="R46">
            <v>35</v>
          </cell>
        </row>
        <row r="47">
          <cell r="A47">
            <v>33283</v>
          </cell>
          <cell r="B47">
            <v>5.4</v>
          </cell>
          <cell r="C47">
            <v>13.142857142857142</v>
          </cell>
          <cell r="D47">
            <v>36.457142857142856</v>
          </cell>
          <cell r="E47">
            <v>50.485714285714288</v>
          </cell>
          <cell r="F47">
            <v>73.657142857142858</v>
          </cell>
          <cell r="G47">
            <v>115.28571428571429</v>
          </cell>
          <cell r="H47">
            <v>229.22857142857143</v>
          </cell>
          <cell r="I47">
            <v>238.42857142857142</v>
          </cell>
          <cell r="J47">
            <v>243.17142857142858</v>
          </cell>
          <cell r="K47">
            <v>247.71428571428572</v>
          </cell>
          <cell r="L47">
            <v>249.82857142857142</v>
          </cell>
          <cell r="M47">
            <v>254.97142857142856</v>
          </cell>
          <cell r="N47">
            <v>263.94285714285712</v>
          </cell>
          <cell r="O47">
            <v>274.05714285714288</v>
          </cell>
          <cell r="P47">
            <v>288.05714285714288</v>
          </cell>
          <cell r="Q47">
            <v>312.8857142857143</v>
          </cell>
          <cell r="R47">
            <v>35</v>
          </cell>
        </row>
        <row r="48">
          <cell r="A48">
            <v>33284</v>
          </cell>
          <cell r="B48">
            <v>5.4</v>
          </cell>
          <cell r="C48">
            <v>13.142857142857142</v>
          </cell>
          <cell r="D48">
            <v>36.457142857142856</v>
          </cell>
          <cell r="E48">
            <v>50.485714285714288</v>
          </cell>
          <cell r="F48">
            <v>73.657142857142858</v>
          </cell>
          <cell r="G48">
            <v>115.28571428571429</v>
          </cell>
          <cell r="H48">
            <v>229.22857142857143</v>
          </cell>
          <cell r="I48">
            <v>238.42857142857142</v>
          </cell>
          <cell r="J48">
            <v>243.17142857142858</v>
          </cell>
          <cell r="K48">
            <v>247.71428571428572</v>
          </cell>
          <cell r="L48">
            <v>249.82857142857142</v>
          </cell>
          <cell r="M48">
            <v>254.97142857142856</v>
          </cell>
          <cell r="N48">
            <v>263.94285714285712</v>
          </cell>
          <cell r="O48">
            <v>274.05714285714288</v>
          </cell>
          <cell r="P48">
            <v>288.05714285714288</v>
          </cell>
          <cell r="Q48">
            <v>312.8857142857143</v>
          </cell>
          <cell r="R48">
            <v>35</v>
          </cell>
        </row>
        <row r="49">
          <cell r="A49">
            <v>33285</v>
          </cell>
          <cell r="B49">
            <v>5.4</v>
          </cell>
          <cell r="C49">
            <v>13.142857142857142</v>
          </cell>
          <cell r="D49">
            <v>36.457142857142856</v>
          </cell>
          <cell r="E49">
            <v>50.485714285714288</v>
          </cell>
          <cell r="F49">
            <v>73.657142857142858</v>
          </cell>
          <cell r="G49">
            <v>115.28571428571429</v>
          </cell>
          <cell r="H49">
            <v>229.22857142857143</v>
          </cell>
          <cell r="I49">
            <v>238.42857142857142</v>
          </cell>
          <cell r="J49">
            <v>243.17142857142858</v>
          </cell>
          <cell r="K49">
            <v>247.71428571428572</v>
          </cell>
          <cell r="L49">
            <v>249.82857142857142</v>
          </cell>
          <cell r="M49">
            <v>254.97142857142856</v>
          </cell>
          <cell r="N49">
            <v>263.94285714285712</v>
          </cell>
          <cell r="O49">
            <v>274.05714285714288</v>
          </cell>
          <cell r="P49">
            <v>288.05714285714288</v>
          </cell>
          <cell r="Q49">
            <v>312.8857142857143</v>
          </cell>
          <cell r="R49">
            <v>35</v>
          </cell>
        </row>
        <row r="50">
          <cell r="A50">
            <v>33286</v>
          </cell>
          <cell r="B50">
            <v>5.4</v>
          </cell>
          <cell r="C50">
            <v>13.142857142857142</v>
          </cell>
          <cell r="D50">
            <v>36.457142857142856</v>
          </cell>
          <cell r="E50">
            <v>50.485714285714288</v>
          </cell>
          <cell r="F50">
            <v>73.657142857142858</v>
          </cell>
          <cell r="G50">
            <v>115.28571428571429</v>
          </cell>
          <cell r="H50">
            <v>229.22857142857143</v>
          </cell>
          <cell r="I50">
            <v>238.42857142857142</v>
          </cell>
          <cell r="J50">
            <v>243.17142857142858</v>
          </cell>
          <cell r="K50">
            <v>247.71428571428572</v>
          </cell>
          <cell r="L50">
            <v>249.82857142857142</v>
          </cell>
          <cell r="M50">
            <v>254.97142857142856</v>
          </cell>
          <cell r="N50">
            <v>263.94285714285712</v>
          </cell>
          <cell r="O50">
            <v>274.05714285714288</v>
          </cell>
          <cell r="P50">
            <v>288.05714285714288</v>
          </cell>
          <cell r="Q50">
            <v>312.8857142857143</v>
          </cell>
          <cell r="R50">
            <v>35</v>
          </cell>
        </row>
        <row r="51">
          <cell r="A51">
            <v>33287</v>
          </cell>
          <cell r="B51">
            <v>5.4</v>
          </cell>
          <cell r="C51">
            <v>13.142857142857142</v>
          </cell>
          <cell r="D51">
            <v>36.457142857142856</v>
          </cell>
          <cell r="E51">
            <v>50.485714285714288</v>
          </cell>
          <cell r="F51">
            <v>73.657142857142858</v>
          </cell>
          <cell r="G51">
            <v>115.28571428571429</v>
          </cell>
          <cell r="H51">
            <v>229.22857142857143</v>
          </cell>
          <cell r="I51">
            <v>238.42857142857142</v>
          </cell>
          <cell r="J51">
            <v>243.17142857142858</v>
          </cell>
          <cell r="K51">
            <v>247.71428571428572</v>
          </cell>
          <cell r="L51">
            <v>249.82857142857142</v>
          </cell>
          <cell r="M51">
            <v>254.97142857142856</v>
          </cell>
          <cell r="N51">
            <v>263.94285714285712</v>
          </cell>
          <cell r="O51">
            <v>274.05714285714288</v>
          </cell>
          <cell r="P51">
            <v>288.05714285714288</v>
          </cell>
          <cell r="Q51">
            <v>312.8857142857143</v>
          </cell>
          <cell r="R51">
            <v>35</v>
          </cell>
        </row>
        <row r="52">
          <cell r="A52">
            <v>33288</v>
          </cell>
          <cell r="B52">
            <v>5.4</v>
          </cell>
          <cell r="C52">
            <v>13.142857142857142</v>
          </cell>
          <cell r="D52">
            <v>36.457142857142856</v>
          </cell>
          <cell r="E52">
            <v>50.485714285714288</v>
          </cell>
          <cell r="F52">
            <v>73.657142857142858</v>
          </cell>
          <cell r="G52">
            <v>115.28571428571429</v>
          </cell>
          <cell r="H52">
            <v>229.22857142857143</v>
          </cell>
          <cell r="I52">
            <v>238.42857142857142</v>
          </cell>
          <cell r="J52">
            <v>243.17142857142858</v>
          </cell>
          <cell r="K52">
            <v>247.71428571428572</v>
          </cell>
          <cell r="L52">
            <v>249.82857142857142</v>
          </cell>
          <cell r="M52">
            <v>254.97142857142856</v>
          </cell>
          <cell r="N52">
            <v>263.94285714285712</v>
          </cell>
          <cell r="O52">
            <v>274.05714285714288</v>
          </cell>
          <cell r="P52">
            <v>288.05714285714288</v>
          </cell>
          <cell r="Q52">
            <v>312.8857142857143</v>
          </cell>
          <cell r="R52">
            <v>35</v>
          </cell>
        </row>
        <row r="53">
          <cell r="A53">
            <v>33289</v>
          </cell>
          <cell r="B53">
            <v>5.4</v>
          </cell>
          <cell r="C53">
            <v>13.142857142857142</v>
          </cell>
          <cell r="D53">
            <v>36.457142857142856</v>
          </cell>
          <cell r="E53">
            <v>50.485714285714288</v>
          </cell>
          <cell r="F53">
            <v>73.657142857142858</v>
          </cell>
          <cell r="G53">
            <v>115.28571428571429</v>
          </cell>
          <cell r="H53">
            <v>229.22857142857143</v>
          </cell>
          <cell r="I53">
            <v>238.42857142857142</v>
          </cell>
          <cell r="J53">
            <v>243.17142857142858</v>
          </cell>
          <cell r="K53">
            <v>247.71428571428572</v>
          </cell>
          <cell r="L53">
            <v>249.82857142857142</v>
          </cell>
          <cell r="M53">
            <v>254.97142857142856</v>
          </cell>
          <cell r="N53">
            <v>263.94285714285712</v>
          </cell>
          <cell r="O53">
            <v>274.05714285714288</v>
          </cell>
          <cell r="P53">
            <v>288.05714285714288</v>
          </cell>
          <cell r="Q53">
            <v>312.8857142857143</v>
          </cell>
          <cell r="R53">
            <v>35</v>
          </cell>
        </row>
        <row r="54">
          <cell r="A54">
            <v>33290</v>
          </cell>
          <cell r="B54">
            <v>5.4</v>
          </cell>
          <cell r="C54">
            <v>13.142857142857142</v>
          </cell>
          <cell r="D54">
            <v>36.457142857142856</v>
          </cell>
          <cell r="E54">
            <v>50.485714285714288</v>
          </cell>
          <cell r="F54">
            <v>73.657142857142858</v>
          </cell>
          <cell r="G54">
            <v>115.28571428571429</v>
          </cell>
          <cell r="H54">
            <v>229.22857142857143</v>
          </cell>
          <cell r="I54">
            <v>238.42857142857142</v>
          </cell>
          <cell r="J54">
            <v>243.17142857142858</v>
          </cell>
          <cell r="K54">
            <v>247.71428571428572</v>
          </cell>
          <cell r="L54">
            <v>249.82857142857142</v>
          </cell>
          <cell r="M54">
            <v>254.97142857142856</v>
          </cell>
          <cell r="N54">
            <v>263.94285714285712</v>
          </cell>
          <cell r="O54">
            <v>274.05714285714288</v>
          </cell>
          <cell r="P54">
            <v>288.05714285714288</v>
          </cell>
          <cell r="Q54">
            <v>312.8857142857143</v>
          </cell>
          <cell r="R54">
            <v>35</v>
          </cell>
        </row>
        <row r="55">
          <cell r="A55">
            <v>33291</v>
          </cell>
          <cell r="B55">
            <v>5.4</v>
          </cell>
          <cell r="C55">
            <v>13.142857142857142</v>
          </cell>
          <cell r="D55">
            <v>36.457142857142856</v>
          </cell>
          <cell r="E55">
            <v>50.485714285714288</v>
          </cell>
          <cell r="F55">
            <v>73.657142857142858</v>
          </cell>
          <cell r="G55">
            <v>115.28571428571429</v>
          </cell>
          <cell r="H55">
            <v>229.22857142857143</v>
          </cell>
          <cell r="I55">
            <v>238.42857142857142</v>
          </cell>
          <cell r="J55">
            <v>243.17142857142858</v>
          </cell>
          <cell r="K55">
            <v>247.71428571428572</v>
          </cell>
          <cell r="L55">
            <v>249.82857142857142</v>
          </cell>
          <cell r="M55">
            <v>254.97142857142856</v>
          </cell>
          <cell r="N55">
            <v>263.94285714285712</v>
          </cell>
          <cell r="O55">
            <v>274.05714285714288</v>
          </cell>
          <cell r="P55">
            <v>288.05714285714288</v>
          </cell>
          <cell r="Q55">
            <v>312.8857142857143</v>
          </cell>
          <cell r="R55">
            <v>35</v>
          </cell>
        </row>
        <row r="56">
          <cell r="A56">
            <v>33292</v>
          </cell>
          <cell r="B56">
            <v>5.4</v>
          </cell>
          <cell r="C56">
            <v>13.142857142857142</v>
          </cell>
          <cell r="D56">
            <v>36.457142857142856</v>
          </cell>
          <cell r="E56">
            <v>50.485714285714288</v>
          </cell>
          <cell r="F56">
            <v>73.657142857142858</v>
          </cell>
          <cell r="G56">
            <v>115.28571428571429</v>
          </cell>
          <cell r="H56">
            <v>229.22857142857143</v>
          </cell>
          <cell r="I56">
            <v>238.42857142857142</v>
          </cell>
          <cell r="J56">
            <v>243.17142857142858</v>
          </cell>
          <cell r="K56">
            <v>247.71428571428572</v>
          </cell>
          <cell r="L56">
            <v>249.82857142857142</v>
          </cell>
          <cell r="M56">
            <v>254.97142857142856</v>
          </cell>
          <cell r="N56">
            <v>263.94285714285712</v>
          </cell>
          <cell r="O56">
            <v>274.05714285714288</v>
          </cell>
          <cell r="P56">
            <v>288.05714285714288</v>
          </cell>
          <cell r="Q56">
            <v>312.8857142857143</v>
          </cell>
          <cell r="R56">
            <v>35</v>
          </cell>
        </row>
        <row r="57">
          <cell r="A57">
            <v>33293</v>
          </cell>
          <cell r="B57">
            <v>5.4</v>
          </cell>
          <cell r="C57">
            <v>13.142857142857142</v>
          </cell>
          <cell r="D57">
            <v>36.457142857142856</v>
          </cell>
          <cell r="E57">
            <v>50.485714285714288</v>
          </cell>
          <cell r="F57">
            <v>73.657142857142858</v>
          </cell>
          <cell r="G57">
            <v>115.28571428571429</v>
          </cell>
          <cell r="H57">
            <v>229.22857142857143</v>
          </cell>
          <cell r="I57">
            <v>238.42857142857142</v>
          </cell>
          <cell r="J57">
            <v>243.17142857142858</v>
          </cell>
          <cell r="K57">
            <v>247.71428571428572</v>
          </cell>
          <cell r="L57">
            <v>249.82857142857142</v>
          </cell>
          <cell r="M57">
            <v>254.97142857142856</v>
          </cell>
          <cell r="N57">
            <v>263.94285714285712</v>
          </cell>
          <cell r="O57">
            <v>274.05714285714288</v>
          </cell>
          <cell r="P57">
            <v>288.05714285714288</v>
          </cell>
          <cell r="Q57">
            <v>312.8857142857143</v>
          </cell>
          <cell r="R57">
            <v>35</v>
          </cell>
        </row>
        <row r="58">
          <cell r="A58">
            <v>33294</v>
          </cell>
          <cell r="B58">
            <v>5.4</v>
          </cell>
          <cell r="C58">
            <v>13.142857142857142</v>
          </cell>
          <cell r="D58">
            <v>36.457142857142856</v>
          </cell>
          <cell r="E58">
            <v>50.485714285714288</v>
          </cell>
          <cell r="F58">
            <v>73.657142857142858</v>
          </cell>
          <cell r="G58">
            <v>115.28571428571429</v>
          </cell>
          <cell r="H58">
            <v>229.22857142857143</v>
          </cell>
          <cell r="I58">
            <v>238.42857142857142</v>
          </cell>
          <cell r="J58">
            <v>243.17142857142858</v>
          </cell>
          <cell r="K58">
            <v>247.71428571428572</v>
          </cell>
          <cell r="L58">
            <v>249.82857142857142</v>
          </cell>
          <cell r="M58">
            <v>254.97142857142856</v>
          </cell>
          <cell r="N58">
            <v>263.94285714285712</v>
          </cell>
          <cell r="O58">
            <v>274.05714285714288</v>
          </cell>
          <cell r="P58">
            <v>288.05714285714288</v>
          </cell>
          <cell r="Q58">
            <v>312.8857142857143</v>
          </cell>
          <cell r="R58">
            <v>35</v>
          </cell>
        </row>
        <row r="59">
          <cell r="A59">
            <v>33295</v>
          </cell>
          <cell r="B59">
            <v>5.4</v>
          </cell>
          <cell r="C59">
            <v>13.142857142857142</v>
          </cell>
          <cell r="D59">
            <v>36.457142857142856</v>
          </cell>
          <cell r="E59">
            <v>50.485714285714288</v>
          </cell>
          <cell r="F59">
            <v>73.657142857142858</v>
          </cell>
          <cell r="G59">
            <v>115.28571428571429</v>
          </cell>
          <cell r="H59">
            <v>229.22857142857143</v>
          </cell>
          <cell r="I59">
            <v>238.42857142857142</v>
          </cell>
          <cell r="J59">
            <v>243.17142857142858</v>
          </cell>
          <cell r="K59">
            <v>247.71428571428572</v>
          </cell>
          <cell r="L59">
            <v>249.82857142857142</v>
          </cell>
          <cell r="M59">
            <v>254.97142857142856</v>
          </cell>
          <cell r="N59">
            <v>263.94285714285712</v>
          </cell>
          <cell r="O59">
            <v>274.05714285714288</v>
          </cell>
          <cell r="P59">
            <v>288.05714285714288</v>
          </cell>
          <cell r="Q59">
            <v>312.8857142857143</v>
          </cell>
          <cell r="R59">
            <v>35</v>
          </cell>
        </row>
        <row r="60">
          <cell r="A60">
            <v>33296</v>
          </cell>
          <cell r="B60">
            <v>5.4</v>
          </cell>
          <cell r="C60">
            <v>13.142857142857142</v>
          </cell>
          <cell r="D60">
            <v>36.457142857142856</v>
          </cell>
          <cell r="E60">
            <v>50.485714285714288</v>
          </cell>
          <cell r="F60">
            <v>73.657142857142858</v>
          </cell>
          <cell r="G60">
            <v>115.28571428571429</v>
          </cell>
          <cell r="H60">
            <v>229.22857142857143</v>
          </cell>
          <cell r="I60">
            <v>238.42857142857142</v>
          </cell>
          <cell r="J60">
            <v>243.17142857142858</v>
          </cell>
          <cell r="K60">
            <v>247.71428571428572</v>
          </cell>
          <cell r="L60">
            <v>249.82857142857142</v>
          </cell>
          <cell r="M60">
            <v>254.97142857142856</v>
          </cell>
          <cell r="N60">
            <v>263.94285714285712</v>
          </cell>
          <cell r="O60">
            <v>274.05714285714288</v>
          </cell>
          <cell r="P60">
            <v>288.05714285714288</v>
          </cell>
          <cell r="Q60">
            <v>312.8857142857143</v>
          </cell>
          <cell r="R60">
            <v>35</v>
          </cell>
        </row>
        <row r="61">
          <cell r="A61">
            <v>33297</v>
          </cell>
          <cell r="B61">
            <v>5.4</v>
          </cell>
          <cell r="C61">
            <v>13.142857142857142</v>
          </cell>
          <cell r="D61">
            <v>36.457142857142856</v>
          </cell>
          <cell r="E61">
            <v>50.485714285714288</v>
          </cell>
          <cell r="F61">
            <v>73.657142857142858</v>
          </cell>
          <cell r="G61">
            <v>115.28571428571429</v>
          </cell>
          <cell r="H61">
            <v>229.22857142857143</v>
          </cell>
          <cell r="I61">
            <v>238.42857142857142</v>
          </cell>
          <cell r="J61">
            <v>243.17142857142858</v>
          </cell>
          <cell r="K61">
            <v>247.71428571428572</v>
          </cell>
          <cell r="L61">
            <v>249.82857142857142</v>
          </cell>
          <cell r="M61">
            <v>254.97142857142856</v>
          </cell>
          <cell r="N61">
            <v>263.94285714285712</v>
          </cell>
          <cell r="O61">
            <v>274.05714285714288</v>
          </cell>
          <cell r="P61">
            <v>288.05714285714288</v>
          </cell>
          <cell r="Q61">
            <v>312.8857142857143</v>
          </cell>
          <cell r="R61">
            <v>35</v>
          </cell>
        </row>
        <row r="62">
          <cell r="A62">
            <v>33298</v>
          </cell>
          <cell r="B62">
            <v>5.4</v>
          </cell>
          <cell r="C62">
            <v>13.142857142857142</v>
          </cell>
          <cell r="D62">
            <v>36.457142857142856</v>
          </cell>
          <cell r="E62">
            <v>50.485714285714288</v>
          </cell>
          <cell r="F62">
            <v>73.657142857142858</v>
          </cell>
          <cell r="G62">
            <v>115.28571428571429</v>
          </cell>
          <cell r="H62">
            <v>229.22857142857143</v>
          </cell>
          <cell r="I62">
            <v>238.42857142857142</v>
          </cell>
          <cell r="J62">
            <v>243.17142857142858</v>
          </cell>
          <cell r="K62">
            <v>247.71428571428572</v>
          </cell>
          <cell r="L62">
            <v>249.82857142857142</v>
          </cell>
          <cell r="M62">
            <v>254.97142857142856</v>
          </cell>
          <cell r="N62">
            <v>263.94285714285712</v>
          </cell>
          <cell r="O62">
            <v>274.05714285714288</v>
          </cell>
          <cell r="P62">
            <v>288.05714285714288</v>
          </cell>
          <cell r="Q62">
            <v>312.8857142857143</v>
          </cell>
          <cell r="R62">
            <v>35</v>
          </cell>
        </row>
        <row r="63">
          <cell r="A63">
            <v>33299</v>
          </cell>
          <cell r="B63">
            <v>5.4</v>
          </cell>
          <cell r="C63">
            <v>13.142857142857142</v>
          </cell>
          <cell r="D63">
            <v>36.457142857142856</v>
          </cell>
          <cell r="E63">
            <v>50.485714285714288</v>
          </cell>
          <cell r="F63">
            <v>73.657142857142858</v>
          </cell>
          <cell r="G63">
            <v>115.28571428571429</v>
          </cell>
          <cell r="H63">
            <v>229.22857142857143</v>
          </cell>
          <cell r="I63">
            <v>238.42857142857142</v>
          </cell>
          <cell r="J63">
            <v>243.17142857142858</v>
          </cell>
          <cell r="K63">
            <v>247.71428571428572</v>
          </cell>
          <cell r="L63">
            <v>249.82857142857142</v>
          </cell>
          <cell r="M63">
            <v>254.97142857142856</v>
          </cell>
          <cell r="N63">
            <v>263.94285714285712</v>
          </cell>
          <cell r="O63">
            <v>274.05714285714288</v>
          </cell>
          <cell r="P63">
            <v>288.05714285714288</v>
          </cell>
          <cell r="Q63">
            <v>312.8857142857143</v>
          </cell>
          <cell r="R63">
            <v>35</v>
          </cell>
        </row>
        <row r="64">
          <cell r="A64">
            <v>33300</v>
          </cell>
          <cell r="B64">
            <v>5.4</v>
          </cell>
          <cell r="C64">
            <v>13.142857142857142</v>
          </cell>
          <cell r="D64">
            <v>36.457142857142856</v>
          </cell>
          <cell r="E64">
            <v>50.485714285714288</v>
          </cell>
          <cell r="F64">
            <v>73.657142857142858</v>
          </cell>
          <cell r="G64">
            <v>115.28571428571429</v>
          </cell>
          <cell r="H64">
            <v>229.22857142857143</v>
          </cell>
          <cell r="I64">
            <v>238.42857142857142</v>
          </cell>
          <cell r="J64">
            <v>243.17142857142858</v>
          </cell>
          <cell r="K64">
            <v>247.71428571428572</v>
          </cell>
          <cell r="L64">
            <v>249.82857142857142</v>
          </cell>
          <cell r="M64">
            <v>254.97142857142856</v>
          </cell>
          <cell r="N64">
            <v>263.94285714285712</v>
          </cell>
          <cell r="O64">
            <v>274.05714285714288</v>
          </cell>
          <cell r="P64">
            <v>288.05714285714288</v>
          </cell>
          <cell r="Q64">
            <v>312.8857142857143</v>
          </cell>
          <cell r="R64">
            <v>35</v>
          </cell>
        </row>
        <row r="65">
          <cell r="A65">
            <v>33301</v>
          </cell>
          <cell r="B65">
            <v>5.4</v>
          </cell>
          <cell r="C65">
            <v>13.142857142857142</v>
          </cell>
          <cell r="D65">
            <v>36.457142857142856</v>
          </cell>
          <cell r="E65">
            <v>50.485714285714288</v>
          </cell>
          <cell r="F65">
            <v>73.657142857142858</v>
          </cell>
          <cell r="G65">
            <v>115.28571428571429</v>
          </cell>
          <cell r="H65">
            <v>229.22857142857143</v>
          </cell>
          <cell r="I65">
            <v>238.42857142857142</v>
          </cell>
          <cell r="J65">
            <v>243.17142857142858</v>
          </cell>
          <cell r="K65">
            <v>247.71428571428572</v>
          </cell>
          <cell r="L65">
            <v>249.82857142857142</v>
          </cell>
          <cell r="M65">
            <v>254.97142857142856</v>
          </cell>
          <cell r="N65">
            <v>263.94285714285712</v>
          </cell>
          <cell r="O65">
            <v>274.05714285714288</v>
          </cell>
          <cell r="P65">
            <v>288.05714285714288</v>
          </cell>
          <cell r="Q65">
            <v>312.8857142857143</v>
          </cell>
          <cell r="R65">
            <v>35</v>
          </cell>
        </row>
        <row r="66">
          <cell r="A66">
            <v>33302</v>
          </cell>
          <cell r="B66">
            <v>5.4</v>
          </cell>
          <cell r="C66">
            <v>13.142857142857142</v>
          </cell>
          <cell r="D66">
            <v>36.457142857142856</v>
          </cell>
          <cell r="E66">
            <v>50.485714285714288</v>
          </cell>
          <cell r="F66">
            <v>73.657142857142858</v>
          </cell>
          <cell r="G66">
            <v>115.28571428571429</v>
          </cell>
          <cell r="H66">
            <v>229.22857142857143</v>
          </cell>
          <cell r="I66">
            <v>238.42857142857142</v>
          </cell>
          <cell r="J66">
            <v>243.17142857142858</v>
          </cell>
          <cell r="K66">
            <v>247.71428571428572</v>
          </cell>
          <cell r="L66">
            <v>249.82857142857142</v>
          </cell>
          <cell r="M66">
            <v>254.97142857142856</v>
          </cell>
          <cell r="N66">
            <v>263.94285714285712</v>
          </cell>
          <cell r="O66">
            <v>274.05714285714288</v>
          </cell>
          <cell r="P66">
            <v>288.05714285714288</v>
          </cell>
          <cell r="Q66">
            <v>312.8857142857143</v>
          </cell>
          <cell r="R66">
            <v>35</v>
          </cell>
        </row>
        <row r="67">
          <cell r="A67">
            <v>33303</v>
          </cell>
          <cell r="B67">
            <v>5.4</v>
          </cell>
          <cell r="C67">
            <v>13.142857142857142</v>
          </cell>
          <cell r="D67">
            <v>36.457142857142856</v>
          </cell>
          <cell r="E67">
            <v>50.485714285714288</v>
          </cell>
          <cell r="F67">
            <v>73.657142857142858</v>
          </cell>
          <cell r="G67">
            <v>115.28571428571429</v>
          </cell>
          <cell r="H67">
            <v>229.22857142857143</v>
          </cell>
          <cell r="I67">
            <v>238.42857142857142</v>
          </cell>
          <cell r="J67">
            <v>243.17142857142858</v>
          </cell>
          <cell r="K67">
            <v>247.71428571428572</v>
          </cell>
          <cell r="L67">
            <v>249.82857142857142</v>
          </cell>
          <cell r="M67">
            <v>254.97142857142856</v>
          </cell>
          <cell r="N67">
            <v>263.94285714285712</v>
          </cell>
          <cell r="O67">
            <v>274.05714285714288</v>
          </cell>
          <cell r="P67">
            <v>288.05714285714288</v>
          </cell>
          <cell r="Q67">
            <v>312.8857142857143</v>
          </cell>
          <cell r="R67">
            <v>35</v>
          </cell>
        </row>
        <row r="68">
          <cell r="A68">
            <v>33304</v>
          </cell>
          <cell r="B68">
            <v>5.4</v>
          </cell>
          <cell r="C68">
            <v>13.142857142857142</v>
          </cell>
          <cell r="D68">
            <v>36.457142857142856</v>
          </cell>
          <cell r="E68">
            <v>50.485714285714288</v>
          </cell>
          <cell r="F68">
            <v>73.657142857142858</v>
          </cell>
          <cell r="G68">
            <v>115.28571428571429</v>
          </cell>
          <cell r="H68">
            <v>229.22857142857143</v>
          </cell>
          <cell r="I68">
            <v>238.42857142857142</v>
          </cell>
          <cell r="J68">
            <v>243.17142857142858</v>
          </cell>
          <cell r="K68">
            <v>247.71428571428572</v>
          </cell>
          <cell r="L68">
            <v>249.82857142857142</v>
          </cell>
          <cell r="M68">
            <v>254.97142857142856</v>
          </cell>
          <cell r="N68">
            <v>263.94285714285712</v>
          </cell>
          <cell r="O68">
            <v>274.05714285714288</v>
          </cell>
          <cell r="P68">
            <v>288.05714285714288</v>
          </cell>
          <cell r="Q68">
            <v>312.8857142857143</v>
          </cell>
          <cell r="R68">
            <v>35</v>
          </cell>
        </row>
        <row r="69">
          <cell r="A69">
            <v>33305</v>
          </cell>
          <cell r="B69">
            <v>5.4</v>
          </cell>
          <cell r="C69">
            <v>13.142857142857142</v>
          </cell>
          <cell r="D69">
            <v>36.457142857142856</v>
          </cell>
          <cell r="E69">
            <v>50.485714285714288</v>
          </cell>
          <cell r="F69">
            <v>73.657142857142858</v>
          </cell>
          <cell r="G69">
            <v>115.28571428571429</v>
          </cell>
          <cell r="H69">
            <v>229.22857142857143</v>
          </cell>
          <cell r="I69">
            <v>238.42857142857142</v>
          </cell>
          <cell r="J69">
            <v>243.17142857142858</v>
          </cell>
          <cell r="K69">
            <v>247.71428571428572</v>
          </cell>
          <cell r="L69">
            <v>249.82857142857142</v>
          </cell>
          <cell r="M69">
            <v>254.97142857142856</v>
          </cell>
          <cell r="N69">
            <v>263.94285714285712</v>
          </cell>
          <cell r="O69">
            <v>274.05714285714288</v>
          </cell>
          <cell r="P69">
            <v>288.05714285714288</v>
          </cell>
          <cell r="Q69">
            <v>312.8857142857143</v>
          </cell>
          <cell r="R69">
            <v>35</v>
          </cell>
        </row>
        <row r="70">
          <cell r="A70">
            <v>33306</v>
          </cell>
          <cell r="B70">
            <v>5.4</v>
          </cell>
          <cell r="C70">
            <v>13.142857142857142</v>
          </cell>
          <cell r="D70">
            <v>36.457142857142856</v>
          </cell>
          <cell r="E70">
            <v>50.485714285714288</v>
          </cell>
          <cell r="F70">
            <v>73.657142857142858</v>
          </cell>
          <cell r="G70">
            <v>115.28571428571429</v>
          </cell>
          <cell r="H70">
            <v>229.22857142857143</v>
          </cell>
          <cell r="I70">
            <v>238.42857142857142</v>
          </cell>
          <cell r="J70">
            <v>243.17142857142858</v>
          </cell>
          <cell r="K70">
            <v>247.71428571428572</v>
          </cell>
          <cell r="L70">
            <v>249.82857142857142</v>
          </cell>
          <cell r="M70">
            <v>254.97142857142856</v>
          </cell>
          <cell r="N70">
            <v>263.94285714285712</v>
          </cell>
          <cell r="O70">
            <v>274.05714285714288</v>
          </cell>
          <cell r="P70">
            <v>288.05714285714288</v>
          </cell>
          <cell r="Q70">
            <v>312.8857142857143</v>
          </cell>
          <cell r="R70">
            <v>35</v>
          </cell>
        </row>
        <row r="71">
          <cell r="A71">
            <v>33307</v>
          </cell>
          <cell r="B71">
            <v>5.4</v>
          </cell>
          <cell r="C71">
            <v>13.142857142857142</v>
          </cell>
          <cell r="D71">
            <v>36.457142857142856</v>
          </cell>
          <cell r="E71">
            <v>50.485714285714288</v>
          </cell>
          <cell r="F71">
            <v>73.657142857142858</v>
          </cell>
          <cell r="G71">
            <v>115.28571428571429</v>
          </cell>
          <cell r="H71">
            <v>229.22857142857143</v>
          </cell>
          <cell r="I71">
            <v>238.42857142857142</v>
          </cell>
          <cell r="J71">
            <v>243.17142857142858</v>
          </cell>
          <cell r="K71">
            <v>247.71428571428572</v>
          </cell>
          <cell r="L71">
            <v>249.82857142857142</v>
          </cell>
          <cell r="M71">
            <v>254.97142857142856</v>
          </cell>
          <cell r="N71">
            <v>263.94285714285712</v>
          </cell>
          <cell r="O71">
            <v>274.05714285714288</v>
          </cell>
          <cell r="P71">
            <v>288.05714285714288</v>
          </cell>
          <cell r="Q71">
            <v>312.8857142857143</v>
          </cell>
          <cell r="R71">
            <v>35</v>
          </cell>
        </row>
        <row r="72">
          <cell r="A72">
            <v>33308</v>
          </cell>
          <cell r="B72">
            <v>5.4</v>
          </cell>
          <cell r="C72">
            <v>13.142857142857142</v>
          </cell>
          <cell r="D72">
            <v>36.457142857142856</v>
          </cell>
          <cell r="E72">
            <v>50.485714285714288</v>
          </cell>
          <cell r="F72">
            <v>73.657142857142858</v>
          </cell>
          <cell r="G72">
            <v>115.28571428571429</v>
          </cell>
          <cell r="H72">
            <v>229.22857142857143</v>
          </cell>
          <cell r="I72">
            <v>238.42857142857142</v>
          </cell>
          <cell r="J72">
            <v>243.17142857142858</v>
          </cell>
          <cell r="K72">
            <v>247.71428571428572</v>
          </cell>
          <cell r="L72">
            <v>249.82857142857142</v>
          </cell>
          <cell r="M72">
            <v>254.97142857142856</v>
          </cell>
          <cell r="N72">
            <v>263.94285714285712</v>
          </cell>
          <cell r="O72">
            <v>274.05714285714288</v>
          </cell>
          <cell r="P72">
            <v>288.05714285714288</v>
          </cell>
          <cell r="Q72">
            <v>312.8857142857143</v>
          </cell>
          <cell r="R72">
            <v>35</v>
          </cell>
        </row>
        <row r="73">
          <cell r="A73">
            <v>33309</v>
          </cell>
          <cell r="B73">
            <v>5.4</v>
          </cell>
          <cell r="C73">
            <v>13.142857142857142</v>
          </cell>
          <cell r="D73">
            <v>36.457142857142856</v>
          </cell>
          <cell r="E73">
            <v>50.485714285714288</v>
          </cell>
          <cell r="F73">
            <v>73.657142857142858</v>
          </cell>
          <cell r="G73">
            <v>115.28571428571429</v>
          </cell>
          <cell r="H73">
            <v>229.22857142857143</v>
          </cell>
          <cell r="I73">
            <v>238.42857142857142</v>
          </cell>
          <cell r="J73">
            <v>243.17142857142858</v>
          </cell>
          <cell r="K73">
            <v>247.71428571428572</v>
          </cell>
          <cell r="L73">
            <v>249.82857142857142</v>
          </cell>
          <cell r="M73">
            <v>254.97142857142856</v>
          </cell>
          <cell r="N73">
            <v>263.94285714285712</v>
          </cell>
          <cell r="O73">
            <v>274.05714285714288</v>
          </cell>
          <cell r="P73">
            <v>288.05714285714288</v>
          </cell>
          <cell r="Q73">
            <v>312.8857142857143</v>
          </cell>
          <cell r="R73">
            <v>35</v>
          </cell>
        </row>
        <row r="74">
          <cell r="A74">
            <v>33310</v>
          </cell>
          <cell r="B74">
            <v>5.4</v>
          </cell>
          <cell r="C74">
            <v>13.142857142857142</v>
          </cell>
          <cell r="D74">
            <v>36.457142857142856</v>
          </cell>
          <cell r="E74">
            <v>50.485714285714288</v>
          </cell>
          <cell r="F74">
            <v>73.657142857142858</v>
          </cell>
          <cell r="G74">
            <v>115.28571428571429</v>
          </cell>
          <cell r="H74">
            <v>229.22857142857143</v>
          </cell>
          <cell r="I74">
            <v>238.42857142857142</v>
          </cell>
          <cell r="J74">
            <v>243.17142857142858</v>
          </cell>
          <cell r="K74">
            <v>247.71428571428572</v>
          </cell>
          <cell r="L74">
            <v>249.82857142857142</v>
          </cell>
          <cell r="M74">
            <v>254.97142857142856</v>
          </cell>
          <cell r="N74">
            <v>263.94285714285712</v>
          </cell>
          <cell r="O74">
            <v>274.05714285714288</v>
          </cell>
          <cell r="P74">
            <v>288.05714285714288</v>
          </cell>
          <cell r="Q74">
            <v>312.8857142857143</v>
          </cell>
          <cell r="R74">
            <v>35</v>
          </cell>
        </row>
        <row r="75">
          <cell r="A75">
            <v>33311</v>
          </cell>
          <cell r="B75">
            <v>5.4</v>
          </cell>
          <cell r="C75">
            <v>13.142857142857142</v>
          </cell>
          <cell r="D75">
            <v>36.457142857142856</v>
          </cell>
          <cell r="E75">
            <v>50.485714285714288</v>
          </cell>
          <cell r="F75">
            <v>73.657142857142858</v>
          </cell>
          <cell r="G75">
            <v>115.28571428571429</v>
          </cell>
          <cell r="H75">
            <v>229.22857142857143</v>
          </cell>
          <cell r="I75">
            <v>238.42857142857142</v>
          </cell>
          <cell r="J75">
            <v>243.17142857142858</v>
          </cell>
          <cell r="K75">
            <v>247.71428571428572</v>
          </cell>
          <cell r="L75">
            <v>249.82857142857142</v>
          </cell>
          <cell r="M75">
            <v>254.97142857142856</v>
          </cell>
          <cell r="N75">
            <v>263.94285714285712</v>
          </cell>
          <cell r="O75">
            <v>274.05714285714288</v>
          </cell>
          <cell r="P75">
            <v>288.05714285714288</v>
          </cell>
          <cell r="Q75">
            <v>312.8857142857143</v>
          </cell>
          <cell r="R75">
            <v>35</v>
          </cell>
        </row>
        <row r="76">
          <cell r="A76">
            <v>33312</v>
          </cell>
          <cell r="B76">
            <v>5.4</v>
          </cell>
          <cell r="C76">
            <v>13.142857142857142</v>
          </cell>
          <cell r="D76">
            <v>36.457142857142856</v>
          </cell>
          <cell r="E76">
            <v>50.485714285714288</v>
          </cell>
          <cell r="F76">
            <v>73.657142857142858</v>
          </cell>
          <cell r="G76">
            <v>115.28571428571429</v>
          </cell>
          <cell r="H76">
            <v>229.22857142857143</v>
          </cell>
          <cell r="I76">
            <v>238.42857142857142</v>
          </cell>
          <cell r="J76">
            <v>243.17142857142858</v>
          </cell>
          <cell r="K76">
            <v>247.71428571428572</v>
          </cell>
          <cell r="L76">
            <v>249.82857142857142</v>
          </cell>
          <cell r="M76">
            <v>254.97142857142856</v>
          </cell>
          <cell r="N76">
            <v>263.94285714285712</v>
          </cell>
          <cell r="O76">
            <v>274.05714285714288</v>
          </cell>
          <cell r="P76">
            <v>288.05714285714288</v>
          </cell>
          <cell r="Q76">
            <v>312.8857142857143</v>
          </cell>
          <cell r="R76">
            <v>35</v>
          </cell>
        </row>
        <row r="77">
          <cell r="A77">
            <v>33313</v>
          </cell>
          <cell r="B77">
            <v>5.4</v>
          </cell>
          <cell r="C77">
            <v>13.142857142857142</v>
          </cell>
          <cell r="D77">
            <v>36.457142857142856</v>
          </cell>
          <cell r="E77">
            <v>50.485714285714288</v>
          </cell>
          <cell r="F77">
            <v>73.657142857142858</v>
          </cell>
          <cell r="G77">
            <v>115.28571428571429</v>
          </cell>
          <cell r="H77">
            <v>229.22857142857143</v>
          </cell>
          <cell r="I77">
            <v>238.42857142857142</v>
          </cell>
          <cell r="J77">
            <v>243.17142857142858</v>
          </cell>
          <cell r="K77">
            <v>247.71428571428572</v>
          </cell>
          <cell r="L77">
            <v>249.82857142857142</v>
          </cell>
          <cell r="M77">
            <v>254.97142857142856</v>
          </cell>
          <cell r="N77">
            <v>263.94285714285712</v>
          </cell>
          <cell r="O77">
            <v>274.05714285714288</v>
          </cell>
          <cell r="P77">
            <v>288.05714285714288</v>
          </cell>
          <cell r="Q77">
            <v>312.8857142857143</v>
          </cell>
          <cell r="R77">
            <v>35</v>
          </cell>
        </row>
        <row r="78">
          <cell r="A78">
            <v>33314</v>
          </cell>
          <cell r="B78">
            <v>5.4</v>
          </cell>
          <cell r="C78">
            <v>13.142857142857142</v>
          </cell>
          <cell r="D78">
            <v>36.457142857142856</v>
          </cell>
          <cell r="E78">
            <v>50.485714285714288</v>
          </cell>
          <cell r="F78">
            <v>73.657142857142858</v>
          </cell>
          <cell r="G78">
            <v>115.28571428571429</v>
          </cell>
          <cell r="H78">
            <v>229.22857142857143</v>
          </cell>
          <cell r="I78">
            <v>238.42857142857142</v>
          </cell>
          <cell r="J78">
            <v>243.17142857142858</v>
          </cell>
          <cell r="K78">
            <v>247.71428571428572</v>
          </cell>
          <cell r="L78">
            <v>249.82857142857142</v>
          </cell>
          <cell r="M78">
            <v>254.97142857142856</v>
          </cell>
          <cell r="N78">
            <v>263.94285714285712</v>
          </cell>
          <cell r="O78">
            <v>274.05714285714288</v>
          </cell>
          <cell r="P78">
            <v>288.05714285714288</v>
          </cell>
          <cell r="Q78">
            <v>312.8857142857143</v>
          </cell>
          <cell r="R78">
            <v>35</v>
          </cell>
        </row>
        <row r="79">
          <cell r="A79">
            <v>33315</v>
          </cell>
          <cell r="B79">
            <v>5.4</v>
          </cell>
          <cell r="C79">
            <v>13.142857142857142</v>
          </cell>
          <cell r="D79">
            <v>36.457142857142856</v>
          </cell>
          <cell r="E79">
            <v>50.485714285714288</v>
          </cell>
          <cell r="F79">
            <v>73.657142857142858</v>
          </cell>
          <cell r="G79">
            <v>115.28571428571429</v>
          </cell>
          <cell r="H79">
            <v>229.22857142857143</v>
          </cell>
          <cell r="I79">
            <v>238.42857142857142</v>
          </cell>
          <cell r="J79">
            <v>243.17142857142858</v>
          </cell>
          <cell r="K79">
            <v>247.71428571428572</v>
          </cell>
          <cell r="L79">
            <v>249.82857142857142</v>
          </cell>
          <cell r="M79">
            <v>254.97142857142856</v>
          </cell>
          <cell r="N79">
            <v>263.94285714285712</v>
          </cell>
          <cell r="O79">
            <v>274.05714285714288</v>
          </cell>
          <cell r="P79">
            <v>288.05714285714288</v>
          </cell>
          <cell r="Q79">
            <v>312.8857142857143</v>
          </cell>
          <cell r="R79">
            <v>35</v>
          </cell>
        </row>
        <row r="80">
          <cell r="A80">
            <v>33316</v>
          </cell>
          <cell r="B80">
            <v>5.4</v>
          </cell>
          <cell r="C80">
            <v>13.142857142857142</v>
          </cell>
          <cell r="D80">
            <v>36.457142857142856</v>
          </cell>
          <cell r="E80">
            <v>50.485714285714288</v>
          </cell>
          <cell r="F80">
            <v>73.657142857142858</v>
          </cell>
          <cell r="G80">
            <v>115.28571428571429</v>
          </cell>
          <cell r="H80">
            <v>229.22857142857143</v>
          </cell>
          <cell r="I80">
            <v>238.42857142857142</v>
          </cell>
          <cell r="J80">
            <v>243.17142857142858</v>
          </cell>
          <cell r="K80">
            <v>247.71428571428572</v>
          </cell>
          <cell r="L80">
            <v>249.82857142857142</v>
          </cell>
          <cell r="M80">
            <v>254.97142857142856</v>
          </cell>
          <cell r="N80">
            <v>263.94285714285712</v>
          </cell>
          <cell r="O80">
            <v>274.05714285714288</v>
          </cell>
          <cell r="P80">
            <v>288.05714285714288</v>
          </cell>
          <cell r="Q80">
            <v>312.8857142857143</v>
          </cell>
          <cell r="R80">
            <v>35</v>
          </cell>
        </row>
        <row r="81">
          <cell r="A81">
            <v>33317</v>
          </cell>
          <cell r="B81">
            <v>5.4</v>
          </cell>
          <cell r="C81">
            <v>13.142857142857142</v>
          </cell>
          <cell r="D81">
            <v>36.457142857142856</v>
          </cell>
          <cell r="E81">
            <v>50.485714285714288</v>
          </cell>
          <cell r="F81">
            <v>73.657142857142858</v>
          </cell>
          <cell r="G81">
            <v>115.28571428571429</v>
          </cell>
          <cell r="H81">
            <v>229.22857142857143</v>
          </cell>
          <cell r="I81">
            <v>238.42857142857142</v>
          </cell>
          <cell r="J81">
            <v>243.17142857142858</v>
          </cell>
          <cell r="K81">
            <v>247.71428571428572</v>
          </cell>
          <cell r="L81">
            <v>249.82857142857142</v>
          </cell>
          <cell r="M81">
            <v>254.97142857142856</v>
          </cell>
          <cell r="N81">
            <v>263.94285714285712</v>
          </cell>
          <cell r="O81">
            <v>274.05714285714288</v>
          </cell>
          <cell r="P81">
            <v>288.05714285714288</v>
          </cell>
          <cell r="Q81">
            <v>312.8857142857143</v>
          </cell>
          <cell r="R81">
            <v>35</v>
          </cell>
        </row>
        <row r="82">
          <cell r="A82">
            <v>33318</v>
          </cell>
          <cell r="B82">
            <v>5.4</v>
          </cell>
          <cell r="C82">
            <v>13.142857142857142</v>
          </cell>
          <cell r="D82">
            <v>36.457142857142856</v>
          </cell>
          <cell r="E82">
            <v>50.485714285714288</v>
          </cell>
          <cell r="F82">
            <v>73.657142857142858</v>
          </cell>
          <cell r="G82">
            <v>115.28571428571429</v>
          </cell>
          <cell r="H82">
            <v>229.22857142857143</v>
          </cell>
          <cell r="I82">
            <v>238.42857142857142</v>
          </cell>
          <cell r="J82">
            <v>243.17142857142858</v>
          </cell>
          <cell r="K82">
            <v>247.71428571428572</v>
          </cell>
          <cell r="L82">
            <v>249.82857142857142</v>
          </cell>
          <cell r="M82">
            <v>254.97142857142856</v>
          </cell>
          <cell r="N82">
            <v>263.94285714285712</v>
          </cell>
          <cell r="O82">
            <v>274.05714285714288</v>
          </cell>
          <cell r="P82">
            <v>288.05714285714288</v>
          </cell>
          <cell r="Q82">
            <v>312.8857142857143</v>
          </cell>
          <cell r="R82">
            <v>35</v>
          </cell>
        </row>
        <row r="83">
          <cell r="A83">
            <v>33319</v>
          </cell>
          <cell r="B83">
            <v>5.4</v>
          </cell>
          <cell r="C83">
            <v>13.142857142857142</v>
          </cell>
          <cell r="D83">
            <v>36.457142857142856</v>
          </cell>
          <cell r="E83">
            <v>50.485714285714288</v>
          </cell>
          <cell r="F83">
            <v>73.657142857142858</v>
          </cell>
          <cell r="G83">
            <v>115.28571428571429</v>
          </cell>
          <cell r="H83">
            <v>229.22857142857143</v>
          </cell>
          <cell r="I83">
            <v>238.42857142857142</v>
          </cell>
          <cell r="J83">
            <v>243.17142857142858</v>
          </cell>
          <cell r="K83">
            <v>247.71428571428572</v>
          </cell>
          <cell r="L83">
            <v>249.82857142857142</v>
          </cell>
          <cell r="M83">
            <v>254.97142857142856</v>
          </cell>
          <cell r="N83">
            <v>263.94285714285712</v>
          </cell>
          <cell r="O83">
            <v>274.05714285714288</v>
          </cell>
          <cell r="P83">
            <v>288.05714285714288</v>
          </cell>
          <cell r="Q83">
            <v>312.8857142857143</v>
          </cell>
          <cell r="R83">
            <v>35</v>
          </cell>
        </row>
        <row r="84">
          <cell r="A84">
            <v>33320</v>
          </cell>
          <cell r="B84">
            <v>5.4</v>
          </cell>
          <cell r="C84">
            <v>13.142857142857142</v>
          </cell>
          <cell r="D84">
            <v>36.457142857142856</v>
          </cell>
          <cell r="E84">
            <v>50.485714285714288</v>
          </cell>
          <cell r="F84">
            <v>73.657142857142858</v>
          </cell>
          <cell r="G84">
            <v>115.28571428571429</v>
          </cell>
          <cell r="H84">
            <v>229.22857142857143</v>
          </cell>
          <cell r="I84">
            <v>238.42857142857142</v>
          </cell>
          <cell r="J84">
            <v>243.17142857142858</v>
          </cell>
          <cell r="K84">
            <v>247.71428571428572</v>
          </cell>
          <cell r="L84">
            <v>249.82857142857142</v>
          </cell>
          <cell r="M84">
            <v>254.97142857142856</v>
          </cell>
          <cell r="N84">
            <v>263.94285714285712</v>
          </cell>
          <cell r="O84">
            <v>274.05714285714288</v>
          </cell>
          <cell r="P84">
            <v>288.05714285714288</v>
          </cell>
          <cell r="Q84">
            <v>312.8857142857143</v>
          </cell>
          <cell r="R84">
            <v>35</v>
          </cell>
        </row>
        <row r="85">
          <cell r="A85">
            <v>33321</v>
          </cell>
          <cell r="B85">
            <v>5.4</v>
          </cell>
          <cell r="C85">
            <v>13.142857142857142</v>
          </cell>
          <cell r="D85">
            <v>36.457142857142856</v>
          </cell>
          <cell r="E85">
            <v>50.485714285714288</v>
          </cell>
          <cell r="F85">
            <v>73.657142857142858</v>
          </cell>
          <cell r="G85">
            <v>115.28571428571429</v>
          </cell>
          <cell r="H85">
            <v>229.22857142857143</v>
          </cell>
          <cell r="I85">
            <v>238.42857142857142</v>
          </cell>
          <cell r="J85">
            <v>243.17142857142858</v>
          </cell>
          <cell r="K85">
            <v>247.71428571428572</v>
          </cell>
          <cell r="L85">
            <v>249.82857142857142</v>
          </cell>
          <cell r="M85">
            <v>254.97142857142856</v>
          </cell>
          <cell r="N85">
            <v>263.94285714285712</v>
          </cell>
          <cell r="O85">
            <v>274.05714285714288</v>
          </cell>
          <cell r="P85">
            <v>288.05714285714288</v>
          </cell>
          <cell r="Q85">
            <v>312.8857142857143</v>
          </cell>
          <cell r="R85">
            <v>35</v>
          </cell>
        </row>
        <row r="86">
          <cell r="A86">
            <v>33322</v>
          </cell>
          <cell r="B86">
            <v>5.4</v>
          </cell>
          <cell r="C86">
            <v>13.142857142857142</v>
          </cell>
          <cell r="D86">
            <v>36.457142857142856</v>
          </cell>
          <cell r="E86">
            <v>50.485714285714288</v>
          </cell>
          <cell r="F86">
            <v>73.657142857142858</v>
          </cell>
          <cell r="G86">
            <v>115.28571428571429</v>
          </cell>
          <cell r="H86">
            <v>229.22857142857143</v>
          </cell>
          <cell r="I86">
            <v>238.42857142857142</v>
          </cell>
          <cell r="J86">
            <v>243.17142857142858</v>
          </cell>
          <cell r="K86">
            <v>247.71428571428572</v>
          </cell>
          <cell r="L86">
            <v>249.82857142857142</v>
          </cell>
          <cell r="M86">
            <v>254.97142857142856</v>
          </cell>
          <cell r="N86">
            <v>263.94285714285712</v>
          </cell>
          <cell r="O86">
            <v>274.05714285714288</v>
          </cell>
          <cell r="P86">
            <v>288.05714285714288</v>
          </cell>
          <cell r="Q86">
            <v>312.8857142857143</v>
          </cell>
          <cell r="R86">
            <v>35</v>
          </cell>
        </row>
        <row r="87">
          <cell r="A87">
            <v>33323</v>
          </cell>
          <cell r="B87">
            <v>5.4</v>
          </cell>
          <cell r="C87">
            <v>13.142857142857142</v>
          </cell>
          <cell r="D87">
            <v>36.457142857142856</v>
          </cell>
          <cell r="E87">
            <v>50.485714285714288</v>
          </cell>
          <cell r="F87">
            <v>73.657142857142858</v>
          </cell>
          <cell r="G87">
            <v>115.28571428571429</v>
          </cell>
          <cell r="H87">
            <v>229.22857142857143</v>
          </cell>
          <cell r="I87">
            <v>238.42857142857142</v>
          </cell>
          <cell r="J87">
            <v>243.17142857142858</v>
          </cell>
          <cell r="K87">
            <v>247.71428571428572</v>
          </cell>
          <cell r="L87">
            <v>249.82857142857142</v>
          </cell>
          <cell r="M87">
            <v>254.97142857142856</v>
          </cell>
          <cell r="N87">
            <v>263.94285714285712</v>
          </cell>
          <cell r="O87">
            <v>274.05714285714288</v>
          </cell>
          <cell r="P87">
            <v>288.05714285714288</v>
          </cell>
          <cell r="Q87">
            <v>312.8857142857143</v>
          </cell>
          <cell r="R87">
            <v>35</v>
          </cell>
        </row>
        <row r="88">
          <cell r="A88">
            <v>33324</v>
          </cell>
          <cell r="B88">
            <v>5.4</v>
          </cell>
          <cell r="C88">
            <v>13.142857142857142</v>
          </cell>
          <cell r="D88">
            <v>36.457142857142856</v>
          </cell>
          <cell r="E88">
            <v>50.485714285714288</v>
          </cell>
          <cell r="F88">
            <v>73.657142857142858</v>
          </cell>
          <cell r="G88">
            <v>115.28571428571429</v>
          </cell>
          <cell r="H88">
            <v>229.22857142857143</v>
          </cell>
          <cell r="I88">
            <v>238.42857142857142</v>
          </cell>
          <cell r="J88">
            <v>243.17142857142858</v>
          </cell>
          <cell r="K88">
            <v>247.71428571428572</v>
          </cell>
          <cell r="L88">
            <v>249.82857142857142</v>
          </cell>
          <cell r="M88">
            <v>254.97142857142856</v>
          </cell>
          <cell r="N88">
            <v>263.94285714285712</v>
          </cell>
          <cell r="O88">
            <v>274.05714285714288</v>
          </cell>
          <cell r="P88">
            <v>288.05714285714288</v>
          </cell>
          <cell r="Q88">
            <v>312.8857142857143</v>
          </cell>
          <cell r="R88">
            <v>35</v>
          </cell>
        </row>
        <row r="89">
          <cell r="A89">
            <v>33325</v>
          </cell>
          <cell r="B89">
            <v>5.4</v>
          </cell>
          <cell r="C89">
            <v>13.142857142857142</v>
          </cell>
          <cell r="D89">
            <v>36.457142857142856</v>
          </cell>
          <cell r="E89">
            <v>50.485714285714288</v>
          </cell>
          <cell r="F89">
            <v>73.657142857142858</v>
          </cell>
          <cell r="G89">
            <v>115.28571428571429</v>
          </cell>
          <cell r="H89">
            <v>229.22857142857143</v>
          </cell>
          <cell r="I89">
            <v>238.42857142857142</v>
          </cell>
          <cell r="J89">
            <v>243.17142857142858</v>
          </cell>
          <cell r="K89">
            <v>247.71428571428572</v>
          </cell>
          <cell r="L89">
            <v>249.82857142857142</v>
          </cell>
          <cell r="M89">
            <v>254.97142857142856</v>
          </cell>
          <cell r="N89">
            <v>263.94285714285712</v>
          </cell>
          <cell r="O89">
            <v>274.05714285714288</v>
          </cell>
          <cell r="P89">
            <v>288.05714285714288</v>
          </cell>
          <cell r="Q89">
            <v>312.8857142857143</v>
          </cell>
          <cell r="R89">
            <v>35</v>
          </cell>
        </row>
        <row r="90">
          <cell r="A90">
            <v>33326</v>
          </cell>
          <cell r="B90">
            <v>5.4</v>
          </cell>
          <cell r="C90">
            <v>13.142857142857142</v>
          </cell>
          <cell r="D90">
            <v>36.457142857142856</v>
          </cell>
          <cell r="E90">
            <v>50.485714285714288</v>
          </cell>
          <cell r="F90">
            <v>73.657142857142858</v>
          </cell>
          <cell r="G90">
            <v>115.28571428571429</v>
          </cell>
          <cell r="H90">
            <v>229.22857142857143</v>
          </cell>
          <cell r="I90">
            <v>238.42857142857142</v>
          </cell>
          <cell r="J90">
            <v>243.17142857142858</v>
          </cell>
          <cell r="K90">
            <v>247.71428571428572</v>
          </cell>
          <cell r="L90">
            <v>249.82857142857142</v>
          </cell>
          <cell r="M90">
            <v>254.97142857142856</v>
          </cell>
          <cell r="N90">
            <v>263.94285714285712</v>
          </cell>
          <cell r="O90">
            <v>274.05714285714288</v>
          </cell>
          <cell r="P90">
            <v>288.05714285714288</v>
          </cell>
          <cell r="Q90">
            <v>312.8857142857143</v>
          </cell>
          <cell r="R90">
            <v>35</v>
          </cell>
        </row>
        <row r="91">
          <cell r="A91">
            <v>33327</v>
          </cell>
          <cell r="B91">
            <v>5.4</v>
          </cell>
          <cell r="C91">
            <v>13.142857142857142</v>
          </cell>
          <cell r="D91">
            <v>36.457142857142856</v>
          </cell>
          <cell r="E91">
            <v>50.485714285714288</v>
          </cell>
          <cell r="F91">
            <v>73.657142857142858</v>
          </cell>
          <cell r="G91">
            <v>115.28571428571429</v>
          </cell>
          <cell r="H91">
            <v>229.22857142857143</v>
          </cell>
          <cell r="I91">
            <v>238.42857142857142</v>
          </cell>
          <cell r="J91">
            <v>243.17142857142858</v>
          </cell>
          <cell r="K91">
            <v>247.71428571428572</v>
          </cell>
          <cell r="L91">
            <v>249.82857142857142</v>
          </cell>
          <cell r="M91">
            <v>254.97142857142856</v>
          </cell>
          <cell r="N91">
            <v>263.94285714285712</v>
          </cell>
          <cell r="O91">
            <v>274.05714285714288</v>
          </cell>
          <cell r="P91">
            <v>288.05714285714288</v>
          </cell>
          <cell r="Q91">
            <v>312.8857142857143</v>
          </cell>
          <cell r="R91">
            <v>35</v>
          </cell>
        </row>
        <row r="92">
          <cell r="A92">
            <v>33328</v>
          </cell>
          <cell r="B92">
            <v>5.4</v>
          </cell>
          <cell r="C92">
            <v>13.142857142857142</v>
          </cell>
          <cell r="D92">
            <v>36.457142857142856</v>
          </cell>
          <cell r="E92">
            <v>50.485714285714288</v>
          </cell>
          <cell r="F92">
            <v>73.657142857142858</v>
          </cell>
          <cell r="G92">
            <v>115.28571428571429</v>
          </cell>
          <cell r="H92">
            <v>229.22857142857143</v>
          </cell>
          <cell r="I92">
            <v>238.42857142857142</v>
          </cell>
          <cell r="J92">
            <v>243.17142857142858</v>
          </cell>
          <cell r="K92">
            <v>247.71428571428572</v>
          </cell>
          <cell r="L92">
            <v>249.82857142857142</v>
          </cell>
          <cell r="M92">
            <v>254.97142857142856</v>
          </cell>
          <cell r="N92">
            <v>263.94285714285712</v>
          </cell>
          <cell r="O92">
            <v>274.05714285714288</v>
          </cell>
          <cell r="P92">
            <v>288.05714285714288</v>
          </cell>
          <cell r="Q92">
            <v>312.8857142857143</v>
          </cell>
          <cell r="R92">
            <v>35</v>
          </cell>
        </row>
        <row r="93">
          <cell r="A93">
            <v>33329</v>
          </cell>
          <cell r="B93">
            <v>3.15</v>
          </cell>
          <cell r="C93">
            <v>7.666666666666667</v>
          </cell>
          <cell r="D93">
            <v>21.266666666666666</v>
          </cell>
          <cell r="E93">
            <v>29.45</v>
          </cell>
          <cell r="F93">
            <v>42.966666666666669</v>
          </cell>
          <cell r="G93">
            <v>67.25</v>
          </cell>
          <cell r="H93">
            <v>133.71666666666667</v>
          </cell>
          <cell r="I93">
            <v>139.08333333333334</v>
          </cell>
          <cell r="J93">
            <v>141.85</v>
          </cell>
          <cell r="K93">
            <v>144.5</v>
          </cell>
          <cell r="L93">
            <v>145.73333333333332</v>
          </cell>
          <cell r="M93">
            <v>148.73333333333332</v>
          </cell>
          <cell r="N93">
            <v>153.96666666666667</v>
          </cell>
          <cell r="O93">
            <v>159.86666666666667</v>
          </cell>
          <cell r="P93">
            <v>168.03333333333333</v>
          </cell>
          <cell r="Q93">
            <v>182.51666666666668</v>
          </cell>
          <cell r="R93">
            <v>60</v>
          </cell>
        </row>
        <row r="94">
          <cell r="A94">
            <v>33330</v>
          </cell>
          <cell r="B94">
            <v>3.15</v>
          </cell>
          <cell r="C94">
            <v>7.666666666666667</v>
          </cell>
          <cell r="D94">
            <v>21.266666666666666</v>
          </cell>
          <cell r="E94">
            <v>29.45</v>
          </cell>
          <cell r="F94">
            <v>42.966666666666669</v>
          </cell>
          <cell r="G94">
            <v>67.25</v>
          </cell>
          <cell r="H94">
            <v>133.71666666666667</v>
          </cell>
          <cell r="I94">
            <v>139.08333333333334</v>
          </cell>
          <cell r="J94">
            <v>141.85</v>
          </cell>
          <cell r="K94">
            <v>144.5</v>
          </cell>
          <cell r="L94">
            <v>145.73333333333332</v>
          </cell>
          <cell r="M94">
            <v>148.73333333333332</v>
          </cell>
          <cell r="N94">
            <v>153.96666666666667</v>
          </cell>
          <cell r="O94">
            <v>159.86666666666667</v>
          </cell>
          <cell r="P94">
            <v>168.03333333333333</v>
          </cell>
          <cell r="Q94">
            <v>182.51666666666668</v>
          </cell>
          <cell r="R94">
            <v>60</v>
          </cell>
        </row>
        <row r="95">
          <cell r="A95">
            <v>33331</v>
          </cell>
          <cell r="B95">
            <v>3.15</v>
          </cell>
          <cell r="C95">
            <v>7.666666666666667</v>
          </cell>
          <cell r="D95">
            <v>21.266666666666666</v>
          </cell>
          <cell r="E95">
            <v>29.45</v>
          </cell>
          <cell r="F95">
            <v>42.966666666666669</v>
          </cell>
          <cell r="G95">
            <v>67.25</v>
          </cell>
          <cell r="H95">
            <v>133.71666666666667</v>
          </cell>
          <cell r="I95">
            <v>139.08333333333334</v>
          </cell>
          <cell r="J95">
            <v>141.85</v>
          </cell>
          <cell r="K95">
            <v>144.5</v>
          </cell>
          <cell r="L95">
            <v>145.73333333333332</v>
          </cell>
          <cell r="M95">
            <v>148.73333333333332</v>
          </cell>
          <cell r="N95">
            <v>153.96666666666667</v>
          </cell>
          <cell r="O95">
            <v>159.86666666666667</v>
          </cell>
          <cell r="P95">
            <v>168.03333333333333</v>
          </cell>
          <cell r="Q95">
            <v>182.51666666666668</v>
          </cell>
          <cell r="R95">
            <v>60</v>
          </cell>
        </row>
        <row r="96">
          <cell r="A96">
            <v>33332</v>
          </cell>
          <cell r="B96">
            <v>3.15</v>
          </cell>
          <cell r="C96">
            <v>7.666666666666667</v>
          </cell>
          <cell r="D96">
            <v>21.266666666666666</v>
          </cell>
          <cell r="E96">
            <v>29.45</v>
          </cell>
          <cell r="F96">
            <v>42.966666666666669</v>
          </cell>
          <cell r="G96">
            <v>67.25</v>
          </cell>
          <cell r="H96">
            <v>133.71666666666667</v>
          </cell>
          <cell r="I96">
            <v>139.08333333333334</v>
          </cell>
          <cell r="J96">
            <v>141.85</v>
          </cell>
          <cell r="K96">
            <v>144.5</v>
          </cell>
          <cell r="L96">
            <v>145.73333333333332</v>
          </cell>
          <cell r="M96">
            <v>148.73333333333332</v>
          </cell>
          <cell r="N96">
            <v>153.96666666666667</v>
          </cell>
          <cell r="O96">
            <v>159.86666666666667</v>
          </cell>
          <cell r="P96">
            <v>168.03333333333333</v>
          </cell>
          <cell r="Q96">
            <v>182.51666666666668</v>
          </cell>
          <cell r="R96">
            <v>60</v>
          </cell>
        </row>
        <row r="97">
          <cell r="A97">
            <v>33333</v>
          </cell>
          <cell r="B97">
            <v>3.15</v>
          </cell>
          <cell r="C97">
            <v>7.666666666666667</v>
          </cell>
          <cell r="D97">
            <v>21.266666666666666</v>
          </cell>
          <cell r="E97">
            <v>29.45</v>
          </cell>
          <cell r="F97">
            <v>42.966666666666669</v>
          </cell>
          <cell r="G97">
            <v>67.25</v>
          </cell>
          <cell r="H97">
            <v>133.71666666666667</v>
          </cell>
          <cell r="I97">
            <v>139.08333333333334</v>
          </cell>
          <cell r="J97">
            <v>141.85</v>
          </cell>
          <cell r="K97">
            <v>144.5</v>
          </cell>
          <cell r="L97">
            <v>145.73333333333332</v>
          </cell>
          <cell r="M97">
            <v>148.73333333333332</v>
          </cell>
          <cell r="N97">
            <v>153.96666666666667</v>
          </cell>
          <cell r="O97">
            <v>159.86666666666667</v>
          </cell>
          <cell r="P97">
            <v>168.03333333333333</v>
          </cell>
          <cell r="Q97">
            <v>182.51666666666668</v>
          </cell>
          <cell r="R97">
            <v>60</v>
          </cell>
        </row>
        <row r="98">
          <cell r="A98">
            <v>33334</v>
          </cell>
          <cell r="B98">
            <v>3.15</v>
          </cell>
          <cell r="C98">
            <v>7.666666666666667</v>
          </cell>
          <cell r="D98">
            <v>21.266666666666666</v>
          </cell>
          <cell r="E98">
            <v>29.45</v>
          </cell>
          <cell r="F98">
            <v>42.966666666666669</v>
          </cell>
          <cell r="G98">
            <v>67.25</v>
          </cell>
          <cell r="H98">
            <v>133.71666666666667</v>
          </cell>
          <cell r="I98">
            <v>139.08333333333334</v>
          </cell>
          <cell r="J98">
            <v>141.85</v>
          </cell>
          <cell r="K98">
            <v>144.5</v>
          </cell>
          <cell r="L98">
            <v>145.73333333333332</v>
          </cell>
          <cell r="M98">
            <v>148.73333333333332</v>
          </cell>
          <cell r="N98">
            <v>153.96666666666667</v>
          </cell>
          <cell r="O98">
            <v>159.86666666666667</v>
          </cell>
          <cell r="P98">
            <v>168.03333333333333</v>
          </cell>
          <cell r="Q98">
            <v>182.51666666666668</v>
          </cell>
          <cell r="R98">
            <v>60</v>
          </cell>
        </row>
        <row r="99">
          <cell r="A99">
            <v>33335</v>
          </cell>
          <cell r="B99">
            <v>3.15</v>
          </cell>
          <cell r="C99">
            <v>7.666666666666667</v>
          </cell>
          <cell r="D99">
            <v>21.266666666666666</v>
          </cell>
          <cell r="E99">
            <v>29.45</v>
          </cell>
          <cell r="F99">
            <v>42.966666666666669</v>
          </cell>
          <cell r="G99">
            <v>67.25</v>
          </cell>
          <cell r="H99">
            <v>133.71666666666667</v>
          </cell>
          <cell r="I99">
            <v>139.08333333333334</v>
          </cell>
          <cell r="J99">
            <v>141.85</v>
          </cell>
          <cell r="K99">
            <v>144.5</v>
          </cell>
          <cell r="L99">
            <v>145.73333333333332</v>
          </cell>
          <cell r="M99">
            <v>148.73333333333332</v>
          </cell>
          <cell r="N99">
            <v>153.96666666666667</v>
          </cell>
          <cell r="O99">
            <v>159.86666666666667</v>
          </cell>
          <cell r="P99">
            <v>168.03333333333333</v>
          </cell>
          <cell r="Q99">
            <v>182.51666666666668</v>
          </cell>
          <cell r="R99">
            <v>60</v>
          </cell>
        </row>
        <row r="100">
          <cell r="A100">
            <v>33336</v>
          </cell>
          <cell r="B100">
            <v>3.15</v>
          </cell>
          <cell r="C100">
            <v>7.666666666666667</v>
          </cell>
          <cell r="D100">
            <v>21.266666666666666</v>
          </cell>
          <cell r="E100">
            <v>29.45</v>
          </cell>
          <cell r="F100">
            <v>42.966666666666669</v>
          </cell>
          <cell r="G100">
            <v>67.25</v>
          </cell>
          <cell r="H100">
            <v>133.71666666666667</v>
          </cell>
          <cell r="I100">
            <v>139.08333333333334</v>
          </cell>
          <cell r="J100">
            <v>141.85</v>
          </cell>
          <cell r="K100">
            <v>144.5</v>
          </cell>
          <cell r="L100">
            <v>145.73333333333332</v>
          </cell>
          <cell r="M100">
            <v>148.73333333333332</v>
          </cell>
          <cell r="N100">
            <v>153.96666666666667</v>
          </cell>
          <cell r="O100">
            <v>159.86666666666667</v>
          </cell>
          <cell r="P100">
            <v>168.03333333333333</v>
          </cell>
          <cell r="Q100">
            <v>182.51666666666668</v>
          </cell>
          <cell r="R100">
            <v>60</v>
          </cell>
        </row>
        <row r="101">
          <cell r="A101">
            <v>33337</v>
          </cell>
          <cell r="B101">
            <v>3.15</v>
          </cell>
          <cell r="C101">
            <v>7.666666666666667</v>
          </cell>
          <cell r="D101">
            <v>21.266666666666666</v>
          </cell>
          <cell r="E101">
            <v>29.45</v>
          </cell>
          <cell r="F101">
            <v>42.966666666666669</v>
          </cell>
          <cell r="G101">
            <v>67.25</v>
          </cell>
          <cell r="H101">
            <v>133.71666666666667</v>
          </cell>
          <cell r="I101">
            <v>139.08333333333334</v>
          </cell>
          <cell r="J101">
            <v>141.85</v>
          </cell>
          <cell r="K101">
            <v>144.5</v>
          </cell>
          <cell r="L101">
            <v>145.73333333333332</v>
          </cell>
          <cell r="M101">
            <v>148.73333333333332</v>
          </cell>
          <cell r="N101">
            <v>153.96666666666667</v>
          </cell>
          <cell r="O101">
            <v>159.86666666666667</v>
          </cell>
          <cell r="P101">
            <v>168.03333333333333</v>
          </cell>
          <cell r="Q101">
            <v>182.51666666666668</v>
          </cell>
          <cell r="R101">
            <v>60</v>
          </cell>
        </row>
        <row r="102">
          <cell r="A102">
            <v>33338</v>
          </cell>
          <cell r="B102">
            <v>3.15</v>
          </cell>
          <cell r="C102">
            <v>7.666666666666667</v>
          </cell>
          <cell r="D102">
            <v>21.266666666666666</v>
          </cell>
          <cell r="E102">
            <v>29.45</v>
          </cell>
          <cell r="F102">
            <v>42.966666666666669</v>
          </cell>
          <cell r="G102">
            <v>67.25</v>
          </cell>
          <cell r="H102">
            <v>133.71666666666667</v>
          </cell>
          <cell r="I102">
            <v>139.08333333333334</v>
          </cell>
          <cell r="J102">
            <v>141.85</v>
          </cell>
          <cell r="K102">
            <v>144.5</v>
          </cell>
          <cell r="L102">
            <v>145.73333333333332</v>
          </cell>
          <cell r="M102">
            <v>148.73333333333332</v>
          </cell>
          <cell r="N102">
            <v>153.96666666666667</v>
          </cell>
          <cell r="O102">
            <v>159.86666666666667</v>
          </cell>
          <cell r="P102">
            <v>168.03333333333333</v>
          </cell>
          <cell r="Q102">
            <v>182.51666666666668</v>
          </cell>
          <cell r="R102">
            <v>60</v>
          </cell>
        </row>
        <row r="103">
          <cell r="A103">
            <v>33339</v>
          </cell>
          <cell r="B103">
            <v>3.15</v>
          </cell>
          <cell r="C103">
            <v>7.666666666666667</v>
          </cell>
          <cell r="D103">
            <v>21.266666666666666</v>
          </cell>
          <cell r="E103">
            <v>29.45</v>
          </cell>
          <cell r="F103">
            <v>42.966666666666669</v>
          </cell>
          <cell r="G103">
            <v>67.25</v>
          </cell>
          <cell r="H103">
            <v>133.71666666666667</v>
          </cell>
          <cell r="I103">
            <v>139.08333333333334</v>
          </cell>
          <cell r="J103">
            <v>141.85</v>
          </cell>
          <cell r="K103">
            <v>144.5</v>
          </cell>
          <cell r="L103">
            <v>145.73333333333332</v>
          </cell>
          <cell r="M103">
            <v>148.73333333333332</v>
          </cell>
          <cell r="N103">
            <v>153.96666666666667</v>
          </cell>
          <cell r="O103">
            <v>159.86666666666667</v>
          </cell>
          <cell r="P103">
            <v>168.03333333333333</v>
          </cell>
          <cell r="Q103">
            <v>182.51666666666668</v>
          </cell>
          <cell r="R103">
            <v>60</v>
          </cell>
        </row>
        <row r="104">
          <cell r="A104">
            <v>33340</v>
          </cell>
          <cell r="B104">
            <v>3.15</v>
          </cell>
          <cell r="C104">
            <v>7.666666666666667</v>
          </cell>
          <cell r="D104">
            <v>21.266666666666666</v>
          </cell>
          <cell r="E104">
            <v>29.45</v>
          </cell>
          <cell r="F104">
            <v>42.966666666666669</v>
          </cell>
          <cell r="G104">
            <v>67.25</v>
          </cell>
          <cell r="H104">
            <v>133.71666666666667</v>
          </cell>
          <cell r="I104">
            <v>139.08333333333334</v>
          </cell>
          <cell r="J104">
            <v>141.85</v>
          </cell>
          <cell r="K104">
            <v>144.5</v>
          </cell>
          <cell r="L104">
            <v>145.73333333333332</v>
          </cell>
          <cell r="M104">
            <v>148.73333333333332</v>
          </cell>
          <cell r="N104">
            <v>153.96666666666667</v>
          </cell>
          <cell r="O104">
            <v>159.86666666666667</v>
          </cell>
          <cell r="P104">
            <v>168.03333333333333</v>
          </cell>
          <cell r="Q104">
            <v>182.51666666666668</v>
          </cell>
          <cell r="R104">
            <v>60</v>
          </cell>
        </row>
        <row r="105">
          <cell r="A105">
            <v>33341</v>
          </cell>
          <cell r="B105">
            <v>3.15</v>
          </cell>
          <cell r="C105">
            <v>7.666666666666667</v>
          </cell>
          <cell r="D105">
            <v>21.266666666666666</v>
          </cell>
          <cell r="E105">
            <v>29.45</v>
          </cell>
          <cell r="F105">
            <v>42.966666666666669</v>
          </cell>
          <cell r="G105">
            <v>67.25</v>
          </cell>
          <cell r="H105">
            <v>133.71666666666667</v>
          </cell>
          <cell r="I105">
            <v>139.08333333333334</v>
          </cell>
          <cell r="J105">
            <v>141.85</v>
          </cell>
          <cell r="K105">
            <v>144.5</v>
          </cell>
          <cell r="L105">
            <v>145.73333333333332</v>
          </cell>
          <cell r="M105">
            <v>148.73333333333332</v>
          </cell>
          <cell r="N105">
            <v>153.96666666666667</v>
          </cell>
          <cell r="O105">
            <v>159.86666666666667</v>
          </cell>
          <cell r="P105">
            <v>168.03333333333333</v>
          </cell>
          <cell r="Q105">
            <v>182.51666666666668</v>
          </cell>
          <cell r="R105">
            <v>60</v>
          </cell>
        </row>
        <row r="106">
          <cell r="A106">
            <v>33342</v>
          </cell>
          <cell r="B106">
            <v>3.15</v>
          </cell>
          <cell r="C106">
            <v>7.666666666666667</v>
          </cell>
          <cell r="D106">
            <v>21.266666666666666</v>
          </cell>
          <cell r="E106">
            <v>29.45</v>
          </cell>
          <cell r="F106">
            <v>42.966666666666669</v>
          </cell>
          <cell r="G106">
            <v>67.25</v>
          </cell>
          <cell r="H106">
            <v>133.71666666666667</v>
          </cell>
          <cell r="I106">
            <v>139.08333333333334</v>
          </cell>
          <cell r="J106">
            <v>141.85</v>
          </cell>
          <cell r="K106">
            <v>144.5</v>
          </cell>
          <cell r="L106">
            <v>145.73333333333332</v>
          </cell>
          <cell r="M106">
            <v>148.73333333333332</v>
          </cell>
          <cell r="N106">
            <v>153.96666666666667</v>
          </cell>
          <cell r="O106">
            <v>159.86666666666667</v>
          </cell>
          <cell r="P106">
            <v>168.03333333333333</v>
          </cell>
          <cell r="Q106">
            <v>182.51666666666668</v>
          </cell>
          <cell r="R106">
            <v>60</v>
          </cell>
        </row>
        <row r="107">
          <cell r="A107">
            <v>33343</v>
          </cell>
          <cell r="B107">
            <v>3.15</v>
          </cell>
          <cell r="C107">
            <v>7.666666666666667</v>
          </cell>
          <cell r="D107">
            <v>21.266666666666666</v>
          </cell>
          <cell r="E107">
            <v>29.45</v>
          </cell>
          <cell r="F107">
            <v>42.966666666666669</v>
          </cell>
          <cell r="G107">
            <v>67.25</v>
          </cell>
          <cell r="H107">
            <v>133.71666666666667</v>
          </cell>
          <cell r="I107">
            <v>139.08333333333334</v>
          </cell>
          <cell r="J107">
            <v>141.85</v>
          </cell>
          <cell r="K107">
            <v>144.5</v>
          </cell>
          <cell r="L107">
            <v>145.73333333333332</v>
          </cell>
          <cell r="M107">
            <v>148.73333333333332</v>
          </cell>
          <cell r="N107">
            <v>153.96666666666667</v>
          </cell>
          <cell r="O107">
            <v>159.86666666666667</v>
          </cell>
          <cell r="P107">
            <v>168.03333333333333</v>
          </cell>
          <cell r="Q107">
            <v>182.51666666666668</v>
          </cell>
          <cell r="R107">
            <v>60</v>
          </cell>
        </row>
        <row r="108">
          <cell r="A108">
            <v>33344</v>
          </cell>
          <cell r="B108">
            <v>3.15</v>
          </cell>
          <cell r="C108">
            <v>7.666666666666667</v>
          </cell>
          <cell r="D108">
            <v>21.266666666666666</v>
          </cell>
          <cell r="E108">
            <v>29.45</v>
          </cell>
          <cell r="F108">
            <v>42.966666666666669</v>
          </cell>
          <cell r="G108">
            <v>67.25</v>
          </cell>
          <cell r="H108">
            <v>133.71666666666667</v>
          </cell>
          <cell r="I108">
            <v>139.08333333333334</v>
          </cell>
          <cell r="J108">
            <v>141.85</v>
          </cell>
          <cell r="K108">
            <v>144.5</v>
          </cell>
          <cell r="L108">
            <v>145.73333333333332</v>
          </cell>
          <cell r="M108">
            <v>148.73333333333332</v>
          </cell>
          <cell r="N108">
            <v>153.96666666666667</v>
          </cell>
          <cell r="O108">
            <v>159.86666666666667</v>
          </cell>
          <cell r="P108">
            <v>168.03333333333333</v>
          </cell>
          <cell r="Q108">
            <v>182.51666666666668</v>
          </cell>
          <cell r="R108">
            <v>60</v>
          </cell>
        </row>
        <row r="109">
          <cell r="A109">
            <v>33345</v>
          </cell>
          <cell r="B109">
            <v>3.15</v>
          </cell>
          <cell r="C109">
            <v>7.666666666666667</v>
          </cell>
          <cell r="D109">
            <v>21.266666666666666</v>
          </cell>
          <cell r="E109">
            <v>29.45</v>
          </cell>
          <cell r="F109">
            <v>42.966666666666669</v>
          </cell>
          <cell r="G109">
            <v>67.25</v>
          </cell>
          <cell r="H109">
            <v>133.71666666666667</v>
          </cell>
          <cell r="I109">
            <v>139.08333333333334</v>
          </cell>
          <cell r="J109">
            <v>141.85</v>
          </cell>
          <cell r="K109">
            <v>144.5</v>
          </cell>
          <cell r="L109">
            <v>145.73333333333332</v>
          </cell>
          <cell r="M109">
            <v>148.73333333333332</v>
          </cell>
          <cell r="N109">
            <v>153.96666666666667</v>
          </cell>
          <cell r="O109">
            <v>159.86666666666667</v>
          </cell>
          <cell r="P109">
            <v>168.03333333333333</v>
          </cell>
          <cell r="Q109">
            <v>182.51666666666668</v>
          </cell>
          <cell r="R109">
            <v>60</v>
          </cell>
        </row>
        <row r="110">
          <cell r="A110">
            <v>33346</v>
          </cell>
          <cell r="B110">
            <v>3.15</v>
          </cell>
          <cell r="C110">
            <v>7.666666666666667</v>
          </cell>
          <cell r="D110">
            <v>21.266666666666666</v>
          </cell>
          <cell r="E110">
            <v>29.45</v>
          </cell>
          <cell r="F110">
            <v>42.966666666666669</v>
          </cell>
          <cell r="G110">
            <v>67.25</v>
          </cell>
          <cell r="H110">
            <v>133.71666666666667</v>
          </cell>
          <cell r="I110">
            <v>139.08333333333334</v>
          </cell>
          <cell r="J110">
            <v>141.85</v>
          </cell>
          <cell r="K110">
            <v>144.5</v>
          </cell>
          <cell r="L110">
            <v>145.73333333333332</v>
          </cell>
          <cell r="M110">
            <v>148.73333333333332</v>
          </cell>
          <cell r="N110">
            <v>153.96666666666667</v>
          </cell>
          <cell r="O110">
            <v>159.86666666666667</v>
          </cell>
          <cell r="P110">
            <v>168.03333333333333</v>
          </cell>
          <cell r="Q110">
            <v>182.51666666666668</v>
          </cell>
          <cell r="R110">
            <v>60</v>
          </cell>
        </row>
        <row r="111">
          <cell r="A111">
            <v>33347</v>
          </cell>
          <cell r="B111">
            <v>3.15</v>
          </cell>
          <cell r="C111">
            <v>7.666666666666667</v>
          </cell>
          <cell r="D111">
            <v>21.266666666666666</v>
          </cell>
          <cell r="E111">
            <v>29.45</v>
          </cell>
          <cell r="F111">
            <v>42.966666666666669</v>
          </cell>
          <cell r="G111">
            <v>67.25</v>
          </cell>
          <cell r="H111">
            <v>133.71666666666667</v>
          </cell>
          <cell r="I111">
            <v>139.08333333333334</v>
          </cell>
          <cell r="J111">
            <v>141.85</v>
          </cell>
          <cell r="K111">
            <v>144.5</v>
          </cell>
          <cell r="L111">
            <v>145.73333333333332</v>
          </cell>
          <cell r="M111">
            <v>148.73333333333332</v>
          </cell>
          <cell r="N111">
            <v>153.96666666666667</v>
          </cell>
          <cell r="O111">
            <v>159.86666666666667</v>
          </cell>
          <cell r="P111">
            <v>168.03333333333333</v>
          </cell>
          <cell r="Q111">
            <v>182.51666666666668</v>
          </cell>
          <cell r="R111">
            <v>60</v>
          </cell>
        </row>
        <row r="112">
          <cell r="A112">
            <v>33348</v>
          </cell>
          <cell r="B112">
            <v>3.15</v>
          </cell>
          <cell r="C112">
            <v>7.666666666666667</v>
          </cell>
          <cell r="D112">
            <v>21.266666666666666</v>
          </cell>
          <cell r="E112">
            <v>29.45</v>
          </cell>
          <cell r="F112">
            <v>42.966666666666669</v>
          </cell>
          <cell r="G112">
            <v>67.25</v>
          </cell>
          <cell r="H112">
            <v>133.71666666666667</v>
          </cell>
          <cell r="I112">
            <v>139.08333333333334</v>
          </cell>
          <cell r="J112">
            <v>141.85</v>
          </cell>
          <cell r="K112">
            <v>144.5</v>
          </cell>
          <cell r="L112">
            <v>145.73333333333332</v>
          </cell>
          <cell r="M112">
            <v>148.73333333333332</v>
          </cell>
          <cell r="N112">
            <v>153.96666666666667</v>
          </cell>
          <cell r="O112">
            <v>159.86666666666667</v>
          </cell>
          <cell r="P112">
            <v>168.03333333333333</v>
          </cell>
          <cell r="Q112">
            <v>182.51666666666668</v>
          </cell>
          <cell r="R112">
            <v>60</v>
          </cell>
        </row>
        <row r="113">
          <cell r="A113">
            <v>33349</v>
          </cell>
          <cell r="B113">
            <v>3.15</v>
          </cell>
          <cell r="C113">
            <v>7.666666666666667</v>
          </cell>
          <cell r="D113">
            <v>21.266666666666666</v>
          </cell>
          <cell r="E113">
            <v>29.45</v>
          </cell>
          <cell r="F113">
            <v>42.966666666666669</v>
          </cell>
          <cell r="G113">
            <v>67.25</v>
          </cell>
          <cell r="H113">
            <v>133.71666666666667</v>
          </cell>
          <cell r="I113">
            <v>139.08333333333334</v>
          </cell>
          <cell r="J113">
            <v>141.85</v>
          </cell>
          <cell r="K113">
            <v>144.5</v>
          </cell>
          <cell r="L113">
            <v>145.73333333333332</v>
          </cell>
          <cell r="M113">
            <v>148.73333333333332</v>
          </cell>
          <cell r="N113">
            <v>153.96666666666667</v>
          </cell>
          <cell r="O113">
            <v>159.86666666666667</v>
          </cell>
          <cell r="P113">
            <v>168.03333333333333</v>
          </cell>
          <cell r="Q113">
            <v>182.51666666666668</v>
          </cell>
          <cell r="R113">
            <v>60</v>
          </cell>
        </row>
        <row r="114">
          <cell r="A114">
            <v>33350</v>
          </cell>
          <cell r="B114">
            <v>3.15</v>
          </cell>
          <cell r="C114">
            <v>7.666666666666667</v>
          </cell>
          <cell r="D114">
            <v>21.266666666666666</v>
          </cell>
          <cell r="E114">
            <v>29.45</v>
          </cell>
          <cell r="F114">
            <v>42.966666666666669</v>
          </cell>
          <cell r="G114">
            <v>67.25</v>
          </cell>
          <cell r="H114">
            <v>133.71666666666667</v>
          </cell>
          <cell r="I114">
            <v>139.08333333333334</v>
          </cell>
          <cell r="J114">
            <v>141.85</v>
          </cell>
          <cell r="K114">
            <v>144.5</v>
          </cell>
          <cell r="L114">
            <v>145.73333333333332</v>
          </cell>
          <cell r="M114">
            <v>148.73333333333332</v>
          </cell>
          <cell r="N114">
            <v>153.96666666666667</v>
          </cell>
          <cell r="O114">
            <v>159.86666666666667</v>
          </cell>
          <cell r="P114">
            <v>168.03333333333333</v>
          </cell>
          <cell r="Q114">
            <v>182.51666666666668</v>
          </cell>
          <cell r="R114">
            <v>60</v>
          </cell>
        </row>
        <row r="115">
          <cell r="A115">
            <v>33351</v>
          </cell>
          <cell r="B115">
            <v>3.15</v>
          </cell>
          <cell r="C115">
            <v>7.666666666666667</v>
          </cell>
          <cell r="D115">
            <v>21.266666666666666</v>
          </cell>
          <cell r="E115">
            <v>29.45</v>
          </cell>
          <cell r="F115">
            <v>42.966666666666669</v>
          </cell>
          <cell r="G115">
            <v>67.25</v>
          </cell>
          <cell r="H115">
            <v>133.71666666666667</v>
          </cell>
          <cell r="I115">
            <v>139.08333333333334</v>
          </cell>
          <cell r="J115">
            <v>141.85</v>
          </cell>
          <cell r="K115">
            <v>144.5</v>
          </cell>
          <cell r="L115">
            <v>145.73333333333332</v>
          </cell>
          <cell r="M115">
            <v>148.73333333333332</v>
          </cell>
          <cell r="N115">
            <v>153.96666666666667</v>
          </cell>
          <cell r="O115">
            <v>159.86666666666667</v>
          </cell>
          <cell r="P115">
            <v>168.03333333333333</v>
          </cell>
          <cell r="Q115">
            <v>182.51666666666668</v>
          </cell>
          <cell r="R115">
            <v>60</v>
          </cell>
        </row>
        <row r="116">
          <cell r="A116">
            <v>33352</v>
          </cell>
          <cell r="B116">
            <v>3.15</v>
          </cell>
          <cell r="C116">
            <v>7.666666666666667</v>
          </cell>
          <cell r="D116">
            <v>21.266666666666666</v>
          </cell>
          <cell r="E116">
            <v>29.45</v>
          </cell>
          <cell r="F116">
            <v>42.966666666666669</v>
          </cell>
          <cell r="G116">
            <v>67.25</v>
          </cell>
          <cell r="H116">
            <v>133.71666666666667</v>
          </cell>
          <cell r="I116">
            <v>139.08333333333334</v>
          </cell>
          <cell r="J116">
            <v>141.85</v>
          </cell>
          <cell r="K116">
            <v>144.5</v>
          </cell>
          <cell r="L116">
            <v>145.73333333333332</v>
          </cell>
          <cell r="M116">
            <v>148.73333333333332</v>
          </cell>
          <cell r="N116">
            <v>153.96666666666667</v>
          </cell>
          <cell r="O116">
            <v>159.86666666666667</v>
          </cell>
          <cell r="P116">
            <v>168.03333333333333</v>
          </cell>
          <cell r="Q116">
            <v>182.51666666666668</v>
          </cell>
          <cell r="R116">
            <v>60</v>
          </cell>
        </row>
        <row r="117">
          <cell r="A117">
            <v>33353</v>
          </cell>
          <cell r="B117">
            <v>3.15</v>
          </cell>
          <cell r="C117">
            <v>7.666666666666667</v>
          </cell>
          <cell r="D117">
            <v>21.266666666666666</v>
          </cell>
          <cell r="E117">
            <v>29.45</v>
          </cell>
          <cell r="F117">
            <v>42.966666666666669</v>
          </cell>
          <cell r="G117">
            <v>67.25</v>
          </cell>
          <cell r="H117">
            <v>133.71666666666667</v>
          </cell>
          <cell r="I117">
            <v>139.08333333333334</v>
          </cell>
          <cell r="J117">
            <v>141.85</v>
          </cell>
          <cell r="K117">
            <v>144.5</v>
          </cell>
          <cell r="L117">
            <v>145.73333333333332</v>
          </cell>
          <cell r="M117">
            <v>148.73333333333332</v>
          </cell>
          <cell r="N117">
            <v>153.96666666666667</v>
          </cell>
          <cell r="O117">
            <v>159.86666666666667</v>
          </cell>
          <cell r="P117">
            <v>168.03333333333333</v>
          </cell>
          <cell r="Q117">
            <v>182.51666666666668</v>
          </cell>
          <cell r="R117">
            <v>60</v>
          </cell>
        </row>
        <row r="118">
          <cell r="A118">
            <v>33354</v>
          </cell>
          <cell r="B118">
            <v>3.15</v>
          </cell>
          <cell r="C118">
            <v>7.666666666666667</v>
          </cell>
          <cell r="D118">
            <v>21.266666666666666</v>
          </cell>
          <cell r="E118">
            <v>29.45</v>
          </cell>
          <cell r="F118">
            <v>42.966666666666669</v>
          </cell>
          <cell r="G118">
            <v>67.25</v>
          </cell>
          <cell r="H118">
            <v>133.71666666666667</v>
          </cell>
          <cell r="I118">
            <v>139.08333333333334</v>
          </cell>
          <cell r="J118">
            <v>141.85</v>
          </cell>
          <cell r="K118">
            <v>144.5</v>
          </cell>
          <cell r="L118">
            <v>145.73333333333332</v>
          </cell>
          <cell r="M118">
            <v>148.73333333333332</v>
          </cell>
          <cell r="N118">
            <v>153.96666666666667</v>
          </cell>
          <cell r="O118">
            <v>159.86666666666667</v>
          </cell>
          <cell r="P118">
            <v>168.03333333333333</v>
          </cell>
          <cell r="Q118">
            <v>182.51666666666668</v>
          </cell>
          <cell r="R118">
            <v>60</v>
          </cell>
        </row>
        <row r="119">
          <cell r="A119">
            <v>33355</v>
          </cell>
          <cell r="B119">
            <v>3.15</v>
          </cell>
          <cell r="C119">
            <v>7.666666666666667</v>
          </cell>
          <cell r="D119">
            <v>21.266666666666666</v>
          </cell>
          <cell r="E119">
            <v>29.45</v>
          </cell>
          <cell r="F119">
            <v>42.966666666666669</v>
          </cell>
          <cell r="G119">
            <v>67.25</v>
          </cell>
          <cell r="H119">
            <v>133.71666666666667</v>
          </cell>
          <cell r="I119">
            <v>139.08333333333334</v>
          </cell>
          <cell r="J119">
            <v>141.85</v>
          </cell>
          <cell r="K119">
            <v>144.5</v>
          </cell>
          <cell r="L119">
            <v>145.73333333333332</v>
          </cell>
          <cell r="M119">
            <v>148.73333333333332</v>
          </cell>
          <cell r="N119">
            <v>153.96666666666667</v>
          </cell>
          <cell r="O119">
            <v>159.86666666666667</v>
          </cell>
          <cell r="P119">
            <v>168.03333333333333</v>
          </cell>
          <cell r="Q119">
            <v>182.51666666666668</v>
          </cell>
          <cell r="R119">
            <v>60</v>
          </cell>
        </row>
        <row r="120">
          <cell r="A120">
            <v>33356</v>
          </cell>
          <cell r="B120">
            <v>3.15</v>
          </cell>
          <cell r="C120">
            <v>7.666666666666667</v>
          </cell>
          <cell r="D120">
            <v>21.266666666666666</v>
          </cell>
          <cell r="E120">
            <v>29.45</v>
          </cell>
          <cell r="F120">
            <v>42.966666666666669</v>
          </cell>
          <cell r="G120">
            <v>67.25</v>
          </cell>
          <cell r="H120">
            <v>133.71666666666667</v>
          </cell>
          <cell r="I120">
            <v>139.08333333333334</v>
          </cell>
          <cell r="J120">
            <v>141.85</v>
          </cell>
          <cell r="K120">
            <v>144.5</v>
          </cell>
          <cell r="L120">
            <v>145.73333333333332</v>
          </cell>
          <cell r="M120">
            <v>148.73333333333332</v>
          </cell>
          <cell r="N120">
            <v>153.96666666666667</v>
          </cell>
          <cell r="O120">
            <v>159.86666666666667</v>
          </cell>
          <cell r="P120">
            <v>168.03333333333333</v>
          </cell>
          <cell r="Q120">
            <v>182.51666666666668</v>
          </cell>
          <cell r="R120">
            <v>60</v>
          </cell>
        </row>
        <row r="121">
          <cell r="A121">
            <v>33357</v>
          </cell>
          <cell r="B121">
            <v>3.15</v>
          </cell>
          <cell r="C121">
            <v>7.666666666666667</v>
          </cell>
          <cell r="D121">
            <v>21.266666666666666</v>
          </cell>
          <cell r="E121">
            <v>29.45</v>
          </cell>
          <cell r="F121">
            <v>42.966666666666669</v>
          </cell>
          <cell r="G121">
            <v>67.25</v>
          </cell>
          <cell r="H121">
            <v>133.71666666666667</v>
          </cell>
          <cell r="I121">
            <v>139.08333333333334</v>
          </cell>
          <cell r="J121">
            <v>141.85</v>
          </cell>
          <cell r="K121">
            <v>144.5</v>
          </cell>
          <cell r="L121">
            <v>145.73333333333332</v>
          </cell>
          <cell r="M121">
            <v>148.73333333333332</v>
          </cell>
          <cell r="N121">
            <v>153.96666666666667</v>
          </cell>
          <cell r="O121">
            <v>159.86666666666667</v>
          </cell>
          <cell r="P121">
            <v>168.03333333333333</v>
          </cell>
          <cell r="Q121">
            <v>182.51666666666668</v>
          </cell>
          <cell r="R121">
            <v>60</v>
          </cell>
        </row>
        <row r="122">
          <cell r="A122">
            <v>33358</v>
          </cell>
          <cell r="B122">
            <v>3.15</v>
          </cell>
          <cell r="C122">
            <v>7.666666666666667</v>
          </cell>
          <cell r="D122">
            <v>21.266666666666666</v>
          </cell>
          <cell r="E122">
            <v>29.45</v>
          </cell>
          <cell r="F122">
            <v>42.966666666666669</v>
          </cell>
          <cell r="G122">
            <v>67.25</v>
          </cell>
          <cell r="H122">
            <v>133.71666666666667</v>
          </cell>
          <cell r="I122">
            <v>139.08333333333334</v>
          </cell>
          <cell r="J122">
            <v>141.85</v>
          </cell>
          <cell r="K122">
            <v>144.5</v>
          </cell>
          <cell r="L122">
            <v>145.73333333333332</v>
          </cell>
          <cell r="M122">
            <v>148.73333333333332</v>
          </cell>
          <cell r="N122">
            <v>153.96666666666667</v>
          </cell>
          <cell r="O122">
            <v>159.86666666666667</v>
          </cell>
          <cell r="P122">
            <v>168.03333333333333</v>
          </cell>
          <cell r="Q122">
            <v>182.51666666666668</v>
          </cell>
          <cell r="R122">
            <v>60</v>
          </cell>
        </row>
        <row r="123">
          <cell r="A123">
            <v>33359</v>
          </cell>
          <cell r="B123">
            <v>3.15</v>
          </cell>
          <cell r="C123">
            <v>7.666666666666667</v>
          </cell>
          <cell r="D123">
            <v>21.266666666666666</v>
          </cell>
          <cell r="E123">
            <v>29.45</v>
          </cell>
          <cell r="F123">
            <v>42.966666666666669</v>
          </cell>
          <cell r="G123">
            <v>67.25</v>
          </cell>
          <cell r="H123">
            <v>133.71666666666667</v>
          </cell>
          <cell r="I123">
            <v>139.08333333333334</v>
          </cell>
          <cell r="J123">
            <v>141.85</v>
          </cell>
          <cell r="K123">
            <v>144.5</v>
          </cell>
          <cell r="L123">
            <v>145.73333333333332</v>
          </cell>
          <cell r="M123">
            <v>148.73333333333332</v>
          </cell>
          <cell r="N123">
            <v>153.96666666666667</v>
          </cell>
          <cell r="O123">
            <v>159.86666666666667</v>
          </cell>
          <cell r="P123">
            <v>168.03333333333333</v>
          </cell>
          <cell r="Q123">
            <v>182.51666666666668</v>
          </cell>
          <cell r="R123">
            <v>60</v>
          </cell>
        </row>
        <row r="124">
          <cell r="A124">
            <v>33360</v>
          </cell>
          <cell r="B124">
            <v>3.15</v>
          </cell>
          <cell r="C124">
            <v>7.666666666666667</v>
          </cell>
          <cell r="D124">
            <v>21.266666666666666</v>
          </cell>
          <cell r="E124">
            <v>29.45</v>
          </cell>
          <cell r="F124">
            <v>42.966666666666669</v>
          </cell>
          <cell r="G124">
            <v>67.25</v>
          </cell>
          <cell r="H124">
            <v>133.71666666666667</v>
          </cell>
          <cell r="I124">
            <v>139.08333333333334</v>
          </cell>
          <cell r="J124">
            <v>141.85</v>
          </cell>
          <cell r="K124">
            <v>144.5</v>
          </cell>
          <cell r="L124">
            <v>145.73333333333332</v>
          </cell>
          <cell r="M124">
            <v>148.73333333333332</v>
          </cell>
          <cell r="N124">
            <v>153.96666666666667</v>
          </cell>
          <cell r="O124">
            <v>159.86666666666667</v>
          </cell>
          <cell r="P124">
            <v>168.03333333333333</v>
          </cell>
          <cell r="Q124">
            <v>182.51666666666668</v>
          </cell>
          <cell r="R124">
            <v>60</v>
          </cell>
        </row>
        <row r="125">
          <cell r="A125">
            <v>33361</v>
          </cell>
          <cell r="B125">
            <v>3.15</v>
          </cell>
          <cell r="C125">
            <v>7.666666666666667</v>
          </cell>
          <cell r="D125">
            <v>21.266666666666666</v>
          </cell>
          <cell r="E125">
            <v>29.45</v>
          </cell>
          <cell r="F125">
            <v>42.966666666666669</v>
          </cell>
          <cell r="G125">
            <v>67.25</v>
          </cell>
          <cell r="H125">
            <v>133.71666666666667</v>
          </cell>
          <cell r="I125">
            <v>139.08333333333334</v>
          </cell>
          <cell r="J125">
            <v>141.85</v>
          </cell>
          <cell r="K125">
            <v>144.5</v>
          </cell>
          <cell r="L125">
            <v>145.73333333333332</v>
          </cell>
          <cell r="M125">
            <v>148.73333333333332</v>
          </cell>
          <cell r="N125">
            <v>153.96666666666667</v>
          </cell>
          <cell r="O125">
            <v>159.86666666666667</v>
          </cell>
          <cell r="P125">
            <v>168.03333333333333</v>
          </cell>
          <cell r="Q125">
            <v>182.51666666666668</v>
          </cell>
          <cell r="R125">
            <v>60</v>
          </cell>
        </row>
        <row r="126">
          <cell r="A126">
            <v>33362</v>
          </cell>
          <cell r="B126">
            <v>3.15</v>
          </cell>
          <cell r="C126">
            <v>7.666666666666667</v>
          </cell>
          <cell r="D126">
            <v>21.266666666666666</v>
          </cell>
          <cell r="E126">
            <v>29.45</v>
          </cell>
          <cell r="F126">
            <v>42.966666666666669</v>
          </cell>
          <cell r="G126">
            <v>67.25</v>
          </cell>
          <cell r="H126">
            <v>133.71666666666667</v>
          </cell>
          <cell r="I126">
            <v>139.08333333333334</v>
          </cell>
          <cell r="J126">
            <v>141.85</v>
          </cell>
          <cell r="K126">
            <v>144.5</v>
          </cell>
          <cell r="L126">
            <v>145.73333333333332</v>
          </cell>
          <cell r="M126">
            <v>148.73333333333332</v>
          </cell>
          <cell r="N126">
            <v>153.96666666666667</v>
          </cell>
          <cell r="O126">
            <v>159.86666666666667</v>
          </cell>
          <cell r="P126">
            <v>168.03333333333333</v>
          </cell>
          <cell r="Q126">
            <v>182.51666666666668</v>
          </cell>
          <cell r="R126">
            <v>60</v>
          </cell>
        </row>
        <row r="127">
          <cell r="A127">
            <v>33363</v>
          </cell>
          <cell r="B127">
            <v>3.15</v>
          </cell>
          <cell r="C127">
            <v>7.666666666666667</v>
          </cell>
          <cell r="D127">
            <v>21.266666666666666</v>
          </cell>
          <cell r="E127">
            <v>29.45</v>
          </cell>
          <cell r="F127">
            <v>42.966666666666669</v>
          </cell>
          <cell r="G127">
            <v>67.25</v>
          </cell>
          <cell r="H127">
            <v>133.71666666666667</v>
          </cell>
          <cell r="I127">
            <v>139.08333333333334</v>
          </cell>
          <cell r="J127">
            <v>141.85</v>
          </cell>
          <cell r="K127">
            <v>144.5</v>
          </cell>
          <cell r="L127">
            <v>145.73333333333332</v>
          </cell>
          <cell r="M127">
            <v>148.73333333333332</v>
          </cell>
          <cell r="N127">
            <v>153.96666666666667</v>
          </cell>
          <cell r="O127">
            <v>159.86666666666667</v>
          </cell>
          <cell r="P127">
            <v>168.03333333333333</v>
          </cell>
          <cell r="Q127">
            <v>182.51666666666668</v>
          </cell>
          <cell r="R127">
            <v>60</v>
          </cell>
        </row>
        <row r="128">
          <cell r="A128">
            <v>33364</v>
          </cell>
          <cell r="B128">
            <v>3.15</v>
          </cell>
          <cell r="C128">
            <v>7.666666666666667</v>
          </cell>
          <cell r="D128">
            <v>21.266666666666666</v>
          </cell>
          <cell r="E128">
            <v>29.45</v>
          </cell>
          <cell r="F128">
            <v>42.966666666666669</v>
          </cell>
          <cell r="G128">
            <v>67.25</v>
          </cell>
          <cell r="H128">
            <v>133.71666666666667</v>
          </cell>
          <cell r="I128">
            <v>139.08333333333334</v>
          </cell>
          <cell r="J128">
            <v>141.85</v>
          </cell>
          <cell r="K128">
            <v>144.5</v>
          </cell>
          <cell r="L128">
            <v>145.73333333333332</v>
          </cell>
          <cell r="M128">
            <v>148.73333333333332</v>
          </cell>
          <cell r="N128">
            <v>153.96666666666667</v>
          </cell>
          <cell r="O128">
            <v>159.86666666666667</v>
          </cell>
          <cell r="P128">
            <v>168.03333333333333</v>
          </cell>
          <cell r="Q128">
            <v>182.51666666666668</v>
          </cell>
          <cell r="R128">
            <v>60</v>
          </cell>
        </row>
        <row r="129">
          <cell r="A129">
            <v>33365</v>
          </cell>
          <cell r="B129">
            <v>3.15</v>
          </cell>
          <cell r="C129">
            <v>7.666666666666667</v>
          </cell>
          <cell r="D129">
            <v>21.266666666666666</v>
          </cell>
          <cell r="E129">
            <v>29.45</v>
          </cell>
          <cell r="F129">
            <v>42.966666666666669</v>
          </cell>
          <cell r="G129">
            <v>67.25</v>
          </cell>
          <cell r="H129">
            <v>133.71666666666667</v>
          </cell>
          <cell r="I129">
            <v>139.08333333333334</v>
          </cell>
          <cell r="J129">
            <v>141.85</v>
          </cell>
          <cell r="K129">
            <v>144.5</v>
          </cell>
          <cell r="L129">
            <v>145.73333333333332</v>
          </cell>
          <cell r="M129">
            <v>148.73333333333332</v>
          </cell>
          <cell r="N129">
            <v>153.96666666666667</v>
          </cell>
          <cell r="O129">
            <v>159.86666666666667</v>
          </cell>
          <cell r="P129">
            <v>168.03333333333333</v>
          </cell>
          <cell r="Q129">
            <v>182.51666666666668</v>
          </cell>
          <cell r="R129">
            <v>60</v>
          </cell>
        </row>
        <row r="130">
          <cell r="A130">
            <v>33366</v>
          </cell>
          <cell r="B130">
            <v>3.15</v>
          </cell>
          <cell r="C130">
            <v>7.666666666666667</v>
          </cell>
          <cell r="D130">
            <v>21.266666666666666</v>
          </cell>
          <cell r="E130">
            <v>29.45</v>
          </cell>
          <cell r="F130">
            <v>42.966666666666669</v>
          </cell>
          <cell r="G130">
            <v>67.25</v>
          </cell>
          <cell r="H130">
            <v>133.71666666666667</v>
          </cell>
          <cell r="I130">
            <v>139.08333333333334</v>
          </cell>
          <cell r="J130">
            <v>141.85</v>
          </cell>
          <cell r="K130">
            <v>144.5</v>
          </cell>
          <cell r="L130">
            <v>145.73333333333332</v>
          </cell>
          <cell r="M130">
            <v>148.73333333333332</v>
          </cell>
          <cell r="N130">
            <v>153.96666666666667</v>
          </cell>
          <cell r="O130">
            <v>159.86666666666667</v>
          </cell>
          <cell r="P130">
            <v>168.03333333333333</v>
          </cell>
          <cell r="Q130">
            <v>182.51666666666668</v>
          </cell>
          <cell r="R130">
            <v>60</v>
          </cell>
        </row>
        <row r="131">
          <cell r="A131">
            <v>33367</v>
          </cell>
          <cell r="B131">
            <v>3.15</v>
          </cell>
          <cell r="C131">
            <v>7.666666666666667</v>
          </cell>
          <cell r="D131">
            <v>21.266666666666666</v>
          </cell>
          <cell r="E131">
            <v>29.45</v>
          </cell>
          <cell r="F131">
            <v>42.966666666666669</v>
          </cell>
          <cell r="G131">
            <v>67.25</v>
          </cell>
          <cell r="H131">
            <v>133.71666666666667</v>
          </cell>
          <cell r="I131">
            <v>139.08333333333334</v>
          </cell>
          <cell r="J131">
            <v>141.85</v>
          </cell>
          <cell r="K131">
            <v>144.5</v>
          </cell>
          <cell r="L131">
            <v>145.73333333333332</v>
          </cell>
          <cell r="M131">
            <v>148.73333333333332</v>
          </cell>
          <cell r="N131">
            <v>153.96666666666667</v>
          </cell>
          <cell r="O131">
            <v>159.86666666666667</v>
          </cell>
          <cell r="P131">
            <v>168.03333333333333</v>
          </cell>
          <cell r="Q131">
            <v>182.51666666666668</v>
          </cell>
          <cell r="R131">
            <v>60</v>
          </cell>
        </row>
        <row r="132">
          <cell r="A132">
            <v>33368</v>
          </cell>
          <cell r="B132">
            <v>3.15</v>
          </cell>
          <cell r="C132">
            <v>7.666666666666667</v>
          </cell>
          <cell r="D132">
            <v>21.266666666666666</v>
          </cell>
          <cell r="E132">
            <v>29.45</v>
          </cell>
          <cell r="F132">
            <v>42.966666666666669</v>
          </cell>
          <cell r="G132">
            <v>67.25</v>
          </cell>
          <cell r="H132">
            <v>133.71666666666667</v>
          </cell>
          <cell r="I132">
            <v>139.08333333333334</v>
          </cell>
          <cell r="J132">
            <v>141.85</v>
          </cell>
          <cell r="K132">
            <v>144.5</v>
          </cell>
          <cell r="L132">
            <v>145.73333333333332</v>
          </cell>
          <cell r="M132">
            <v>148.73333333333332</v>
          </cell>
          <cell r="N132">
            <v>153.96666666666667</v>
          </cell>
          <cell r="O132">
            <v>159.86666666666667</v>
          </cell>
          <cell r="P132">
            <v>168.03333333333333</v>
          </cell>
          <cell r="Q132">
            <v>182.51666666666668</v>
          </cell>
          <cell r="R132">
            <v>60</v>
          </cell>
        </row>
        <row r="133">
          <cell r="A133">
            <v>33369</v>
          </cell>
          <cell r="B133">
            <v>3.15</v>
          </cell>
          <cell r="C133">
            <v>7.666666666666667</v>
          </cell>
          <cell r="D133">
            <v>21.266666666666666</v>
          </cell>
          <cell r="E133">
            <v>29.45</v>
          </cell>
          <cell r="F133">
            <v>42.966666666666669</v>
          </cell>
          <cell r="G133">
            <v>67.25</v>
          </cell>
          <cell r="H133">
            <v>133.71666666666667</v>
          </cell>
          <cell r="I133">
            <v>139.08333333333334</v>
          </cell>
          <cell r="J133">
            <v>141.85</v>
          </cell>
          <cell r="K133">
            <v>144.5</v>
          </cell>
          <cell r="L133">
            <v>145.73333333333332</v>
          </cell>
          <cell r="M133">
            <v>148.73333333333332</v>
          </cell>
          <cell r="N133">
            <v>153.96666666666667</v>
          </cell>
          <cell r="O133">
            <v>159.86666666666667</v>
          </cell>
          <cell r="P133">
            <v>168.03333333333333</v>
          </cell>
          <cell r="Q133">
            <v>182.51666666666668</v>
          </cell>
          <cell r="R133">
            <v>60</v>
          </cell>
        </row>
        <row r="134">
          <cell r="A134">
            <v>33370</v>
          </cell>
          <cell r="B134">
            <v>3.15</v>
          </cell>
          <cell r="C134">
            <v>7.666666666666667</v>
          </cell>
          <cell r="D134">
            <v>21.266666666666666</v>
          </cell>
          <cell r="E134">
            <v>29.45</v>
          </cell>
          <cell r="F134">
            <v>42.966666666666669</v>
          </cell>
          <cell r="G134">
            <v>67.25</v>
          </cell>
          <cell r="H134">
            <v>133.71666666666667</v>
          </cell>
          <cell r="I134">
            <v>139.08333333333334</v>
          </cell>
          <cell r="J134">
            <v>141.85</v>
          </cell>
          <cell r="K134">
            <v>144.5</v>
          </cell>
          <cell r="L134">
            <v>145.73333333333332</v>
          </cell>
          <cell r="M134">
            <v>148.73333333333332</v>
          </cell>
          <cell r="N134">
            <v>153.96666666666667</v>
          </cell>
          <cell r="O134">
            <v>159.86666666666667</v>
          </cell>
          <cell r="P134">
            <v>168.03333333333333</v>
          </cell>
          <cell r="Q134">
            <v>182.51666666666668</v>
          </cell>
          <cell r="R134">
            <v>60</v>
          </cell>
        </row>
        <row r="135">
          <cell r="A135">
            <v>33371</v>
          </cell>
          <cell r="B135">
            <v>3.15</v>
          </cell>
          <cell r="C135">
            <v>7.666666666666667</v>
          </cell>
          <cell r="D135">
            <v>21.266666666666666</v>
          </cell>
          <cell r="E135">
            <v>29.45</v>
          </cell>
          <cell r="F135">
            <v>42.966666666666669</v>
          </cell>
          <cell r="G135">
            <v>67.25</v>
          </cell>
          <cell r="H135">
            <v>133.71666666666667</v>
          </cell>
          <cell r="I135">
            <v>139.08333333333334</v>
          </cell>
          <cell r="J135">
            <v>141.85</v>
          </cell>
          <cell r="K135">
            <v>144.5</v>
          </cell>
          <cell r="L135">
            <v>145.73333333333332</v>
          </cell>
          <cell r="M135">
            <v>148.73333333333332</v>
          </cell>
          <cell r="N135">
            <v>153.96666666666667</v>
          </cell>
          <cell r="O135">
            <v>159.86666666666667</v>
          </cell>
          <cell r="P135">
            <v>168.03333333333333</v>
          </cell>
          <cell r="Q135">
            <v>182.51666666666668</v>
          </cell>
          <cell r="R135">
            <v>60</v>
          </cell>
        </row>
        <row r="136">
          <cell r="A136">
            <v>33372</v>
          </cell>
          <cell r="B136">
            <v>3.15</v>
          </cell>
          <cell r="C136">
            <v>7.666666666666667</v>
          </cell>
          <cell r="D136">
            <v>21.266666666666666</v>
          </cell>
          <cell r="E136">
            <v>29.45</v>
          </cell>
          <cell r="F136">
            <v>42.966666666666669</v>
          </cell>
          <cell r="G136">
            <v>67.25</v>
          </cell>
          <cell r="H136">
            <v>133.71666666666667</v>
          </cell>
          <cell r="I136">
            <v>139.08333333333334</v>
          </cell>
          <cell r="J136">
            <v>141.85</v>
          </cell>
          <cell r="K136">
            <v>144.5</v>
          </cell>
          <cell r="L136">
            <v>145.73333333333332</v>
          </cell>
          <cell r="M136">
            <v>148.73333333333332</v>
          </cell>
          <cell r="N136">
            <v>153.96666666666667</v>
          </cell>
          <cell r="O136">
            <v>159.86666666666667</v>
          </cell>
          <cell r="P136">
            <v>168.03333333333333</v>
          </cell>
          <cell r="Q136">
            <v>182.51666666666668</v>
          </cell>
          <cell r="R136">
            <v>60</v>
          </cell>
        </row>
        <row r="137">
          <cell r="A137">
            <v>33373</v>
          </cell>
          <cell r="B137">
            <v>3.15</v>
          </cell>
          <cell r="C137">
            <v>7.666666666666667</v>
          </cell>
          <cell r="D137">
            <v>21.266666666666666</v>
          </cell>
          <cell r="E137">
            <v>29.45</v>
          </cell>
          <cell r="F137">
            <v>42.966666666666669</v>
          </cell>
          <cell r="G137">
            <v>67.25</v>
          </cell>
          <cell r="H137">
            <v>133.71666666666667</v>
          </cell>
          <cell r="I137">
            <v>139.08333333333334</v>
          </cell>
          <cell r="J137">
            <v>141.85</v>
          </cell>
          <cell r="K137">
            <v>144.5</v>
          </cell>
          <cell r="L137">
            <v>145.73333333333332</v>
          </cell>
          <cell r="M137">
            <v>148.73333333333332</v>
          </cell>
          <cell r="N137">
            <v>153.96666666666667</v>
          </cell>
          <cell r="O137">
            <v>159.86666666666667</v>
          </cell>
          <cell r="P137">
            <v>168.03333333333333</v>
          </cell>
          <cell r="Q137">
            <v>182.51666666666668</v>
          </cell>
          <cell r="R137">
            <v>60</v>
          </cell>
        </row>
        <row r="138">
          <cell r="A138">
            <v>33374</v>
          </cell>
          <cell r="B138">
            <v>3.15</v>
          </cell>
          <cell r="C138">
            <v>7.666666666666667</v>
          </cell>
          <cell r="D138">
            <v>21.266666666666666</v>
          </cell>
          <cell r="E138">
            <v>29.45</v>
          </cell>
          <cell r="F138">
            <v>42.966666666666669</v>
          </cell>
          <cell r="G138">
            <v>67.25</v>
          </cell>
          <cell r="H138">
            <v>133.71666666666667</v>
          </cell>
          <cell r="I138">
            <v>139.08333333333334</v>
          </cell>
          <cell r="J138">
            <v>141.85</v>
          </cell>
          <cell r="K138">
            <v>144.5</v>
          </cell>
          <cell r="L138">
            <v>145.73333333333332</v>
          </cell>
          <cell r="M138">
            <v>148.73333333333332</v>
          </cell>
          <cell r="N138">
            <v>153.96666666666667</v>
          </cell>
          <cell r="O138">
            <v>159.86666666666667</v>
          </cell>
          <cell r="P138">
            <v>168.03333333333333</v>
          </cell>
          <cell r="Q138">
            <v>182.51666666666668</v>
          </cell>
          <cell r="R138">
            <v>60</v>
          </cell>
        </row>
        <row r="139">
          <cell r="A139">
            <v>33375</v>
          </cell>
          <cell r="B139">
            <v>3.15</v>
          </cell>
          <cell r="C139">
            <v>7.666666666666667</v>
          </cell>
          <cell r="D139">
            <v>21.266666666666666</v>
          </cell>
          <cell r="E139">
            <v>29.45</v>
          </cell>
          <cell r="F139">
            <v>42.966666666666669</v>
          </cell>
          <cell r="G139">
            <v>67.25</v>
          </cell>
          <cell r="H139">
            <v>133.71666666666667</v>
          </cell>
          <cell r="I139">
            <v>139.08333333333334</v>
          </cell>
          <cell r="J139">
            <v>141.85</v>
          </cell>
          <cell r="K139">
            <v>144.5</v>
          </cell>
          <cell r="L139">
            <v>145.73333333333332</v>
          </cell>
          <cell r="M139">
            <v>148.73333333333332</v>
          </cell>
          <cell r="N139">
            <v>153.96666666666667</v>
          </cell>
          <cell r="O139">
            <v>159.86666666666667</v>
          </cell>
          <cell r="P139">
            <v>168.03333333333333</v>
          </cell>
          <cell r="Q139">
            <v>182.51666666666668</v>
          </cell>
          <cell r="R139">
            <v>60</v>
          </cell>
        </row>
        <row r="140">
          <cell r="A140">
            <v>33376</v>
          </cell>
          <cell r="B140">
            <v>3.15</v>
          </cell>
          <cell r="C140">
            <v>7.666666666666667</v>
          </cell>
          <cell r="D140">
            <v>21.266666666666666</v>
          </cell>
          <cell r="E140">
            <v>29.45</v>
          </cell>
          <cell r="F140">
            <v>42.966666666666669</v>
          </cell>
          <cell r="G140">
            <v>67.25</v>
          </cell>
          <cell r="H140">
            <v>133.71666666666667</v>
          </cell>
          <cell r="I140">
            <v>139.08333333333334</v>
          </cell>
          <cell r="J140">
            <v>141.85</v>
          </cell>
          <cell r="K140">
            <v>144.5</v>
          </cell>
          <cell r="L140">
            <v>145.73333333333332</v>
          </cell>
          <cell r="M140">
            <v>148.73333333333332</v>
          </cell>
          <cell r="N140">
            <v>153.96666666666667</v>
          </cell>
          <cell r="O140">
            <v>159.86666666666667</v>
          </cell>
          <cell r="P140">
            <v>168.03333333333333</v>
          </cell>
          <cell r="Q140">
            <v>182.51666666666668</v>
          </cell>
          <cell r="R140">
            <v>60</v>
          </cell>
        </row>
        <row r="141">
          <cell r="A141">
            <v>33377</v>
          </cell>
          <cell r="B141">
            <v>3.15</v>
          </cell>
          <cell r="C141">
            <v>7.666666666666667</v>
          </cell>
          <cell r="D141">
            <v>21.266666666666666</v>
          </cell>
          <cell r="E141">
            <v>29.45</v>
          </cell>
          <cell r="F141">
            <v>42.966666666666669</v>
          </cell>
          <cell r="G141">
            <v>67.25</v>
          </cell>
          <cell r="H141">
            <v>133.71666666666667</v>
          </cell>
          <cell r="I141">
            <v>139.08333333333334</v>
          </cell>
          <cell r="J141">
            <v>141.85</v>
          </cell>
          <cell r="K141">
            <v>144.5</v>
          </cell>
          <cell r="L141">
            <v>145.73333333333332</v>
          </cell>
          <cell r="M141">
            <v>148.73333333333332</v>
          </cell>
          <cell r="N141">
            <v>153.96666666666667</v>
          </cell>
          <cell r="O141">
            <v>159.86666666666667</v>
          </cell>
          <cell r="P141">
            <v>168.03333333333333</v>
          </cell>
          <cell r="Q141">
            <v>182.51666666666668</v>
          </cell>
          <cell r="R141">
            <v>60</v>
          </cell>
        </row>
        <row r="142">
          <cell r="A142">
            <v>33378</v>
          </cell>
          <cell r="B142">
            <v>3.15</v>
          </cell>
          <cell r="C142">
            <v>7.666666666666667</v>
          </cell>
          <cell r="D142">
            <v>21.266666666666666</v>
          </cell>
          <cell r="E142">
            <v>29.45</v>
          </cell>
          <cell r="F142">
            <v>42.966666666666669</v>
          </cell>
          <cell r="G142">
            <v>67.25</v>
          </cell>
          <cell r="H142">
            <v>133.71666666666667</v>
          </cell>
          <cell r="I142">
            <v>139.08333333333334</v>
          </cell>
          <cell r="J142">
            <v>141.85</v>
          </cell>
          <cell r="K142">
            <v>144.5</v>
          </cell>
          <cell r="L142">
            <v>145.73333333333332</v>
          </cell>
          <cell r="M142">
            <v>148.73333333333332</v>
          </cell>
          <cell r="N142">
            <v>153.96666666666667</v>
          </cell>
          <cell r="O142">
            <v>159.86666666666667</v>
          </cell>
          <cell r="P142">
            <v>168.03333333333333</v>
          </cell>
          <cell r="Q142">
            <v>182.51666666666668</v>
          </cell>
          <cell r="R142">
            <v>60</v>
          </cell>
        </row>
        <row r="143">
          <cell r="A143">
            <v>33379</v>
          </cell>
          <cell r="B143">
            <v>3.15</v>
          </cell>
          <cell r="C143">
            <v>7.666666666666667</v>
          </cell>
          <cell r="D143">
            <v>21.266666666666666</v>
          </cell>
          <cell r="E143">
            <v>29.45</v>
          </cell>
          <cell r="F143">
            <v>42.966666666666669</v>
          </cell>
          <cell r="G143">
            <v>67.25</v>
          </cell>
          <cell r="H143">
            <v>133.71666666666667</v>
          </cell>
          <cell r="I143">
            <v>139.08333333333334</v>
          </cell>
          <cell r="J143">
            <v>141.85</v>
          </cell>
          <cell r="K143">
            <v>144.5</v>
          </cell>
          <cell r="L143">
            <v>145.73333333333332</v>
          </cell>
          <cell r="M143">
            <v>148.73333333333332</v>
          </cell>
          <cell r="N143">
            <v>153.96666666666667</v>
          </cell>
          <cell r="O143">
            <v>159.86666666666667</v>
          </cell>
          <cell r="P143">
            <v>168.03333333333333</v>
          </cell>
          <cell r="Q143">
            <v>182.51666666666668</v>
          </cell>
          <cell r="R143">
            <v>60</v>
          </cell>
        </row>
        <row r="144">
          <cell r="A144">
            <v>33380</v>
          </cell>
          <cell r="B144">
            <v>3.15</v>
          </cell>
          <cell r="C144">
            <v>7.666666666666667</v>
          </cell>
          <cell r="D144">
            <v>21.266666666666666</v>
          </cell>
          <cell r="E144">
            <v>29.45</v>
          </cell>
          <cell r="F144">
            <v>42.966666666666669</v>
          </cell>
          <cell r="G144">
            <v>67.25</v>
          </cell>
          <cell r="H144">
            <v>133.71666666666667</v>
          </cell>
          <cell r="I144">
            <v>139.08333333333334</v>
          </cell>
          <cell r="J144">
            <v>141.85</v>
          </cell>
          <cell r="K144">
            <v>144.5</v>
          </cell>
          <cell r="L144">
            <v>145.73333333333332</v>
          </cell>
          <cell r="M144">
            <v>148.73333333333332</v>
          </cell>
          <cell r="N144">
            <v>153.96666666666667</v>
          </cell>
          <cell r="O144">
            <v>159.86666666666667</v>
          </cell>
          <cell r="P144">
            <v>168.03333333333333</v>
          </cell>
          <cell r="Q144">
            <v>182.51666666666668</v>
          </cell>
          <cell r="R144">
            <v>60</v>
          </cell>
        </row>
        <row r="145">
          <cell r="A145">
            <v>33381</v>
          </cell>
          <cell r="B145">
            <v>3.15</v>
          </cell>
          <cell r="C145">
            <v>7.666666666666667</v>
          </cell>
          <cell r="D145">
            <v>21.266666666666666</v>
          </cell>
          <cell r="E145">
            <v>29.45</v>
          </cell>
          <cell r="F145">
            <v>42.966666666666669</v>
          </cell>
          <cell r="G145">
            <v>67.25</v>
          </cell>
          <cell r="H145">
            <v>133.71666666666667</v>
          </cell>
          <cell r="I145">
            <v>139.08333333333334</v>
          </cell>
          <cell r="J145">
            <v>141.85</v>
          </cell>
          <cell r="K145">
            <v>144.5</v>
          </cell>
          <cell r="L145">
            <v>145.73333333333332</v>
          </cell>
          <cell r="M145">
            <v>148.73333333333332</v>
          </cell>
          <cell r="N145">
            <v>153.96666666666667</v>
          </cell>
          <cell r="O145">
            <v>159.86666666666667</v>
          </cell>
          <cell r="P145">
            <v>168.03333333333333</v>
          </cell>
          <cell r="Q145">
            <v>182.51666666666668</v>
          </cell>
          <cell r="R145">
            <v>60</v>
          </cell>
        </row>
        <row r="146">
          <cell r="A146">
            <v>33382</v>
          </cell>
          <cell r="B146">
            <v>3.15</v>
          </cell>
          <cell r="C146">
            <v>7.666666666666667</v>
          </cell>
          <cell r="D146">
            <v>21.266666666666666</v>
          </cell>
          <cell r="E146">
            <v>29.45</v>
          </cell>
          <cell r="F146">
            <v>42.966666666666669</v>
          </cell>
          <cell r="G146">
            <v>67.25</v>
          </cell>
          <cell r="H146">
            <v>133.71666666666667</v>
          </cell>
          <cell r="I146">
            <v>139.08333333333334</v>
          </cell>
          <cell r="J146">
            <v>141.85</v>
          </cell>
          <cell r="K146">
            <v>144.5</v>
          </cell>
          <cell r="L146">
            <v>145.73333333333332</v>
          </cell>
          <cell r="M146">
            <v>148.73333333333332</v>
          </cell>
          <cell r="N146">
            <v>153.96666666666667</v>
          </cell>
          <cell r="O146">
            <v>159.86666666666667</v>
          </cell>
          <cell r="P146">
            <v>168.03333333333333</v>
          </cell>
          <cell r="Q146">
            <v>182.51666666666668</v>
          </cell>
          <cell r="R146">
            <v>60</v>
          </cell>
        </row>
        <row r="147">
          <cell r="A147">
            <v>33383</v>
          </cell>
          <cell r="B147">
            <v>3.15</v>
          </cell>
          <cell r="C147">
            <v>7.666666666666667</v>
          </cell>
          <cell r="D147">
            <v>21.266666666666666</v>
          </cell>
          <cell r="E147">
            <v>29.45</v>
          </cell>
          <cell r="F147">
            <v>42.966666666666669</v>
          </cell>
          <cell r="G147">
            <v>67.25</v>
          </cell>
          <cell r="H147">
            <v>133.71666666666667</v>
          </cell>
          <cell r="I147">
            <v>139.08333333333334</v>
          </cell>
          <cell r="J147">
            <v>141.85</v>
          </cell>
          <cell r="K147">
            <v>144.5</v>
          </cell>
          <cell r="L147">
            <v>145.73333333333332</v>
          </cell>
          <cell r="M147">
            <v>148.73333333333332</v>
          </cell>
          <cell r="N147">
            <v>153.96666666666667</v>
          </cell>
          <cell r="O147">
            <v>159.86666666666667</v>
          </cell>
          <cell r="P147">
            <v>168.03333333333333</v>
          </cell>
          <cell r="Q147">
            <v>182.51666666666668</v>
          </cell>
          <cell r="R147">
            <v>60</v>
          </cell>
        </row>
        <row r="148">
          <cell r="A148">
            <v>33384</v>
          </cell>
          <cell r="B148">
            <v>3.15</v>
          </cell>
          <cell r="C148">
            <v>7.666666666666667</v>
          </cell>
          <cell r="D148">
            <v>21.266666666666666</v>
          </cell>
          <cell r="E148">
            <v>29.45</v>
          </cell>
          <cell r="F148">
            <v>42.966666666666669</v>
          </cell>
          <cell r="G148">
            <v>67.25</v>
          </cell>
          <cell r="H148">
            <v>133.71666666666667</v>
          </cell>
          <cell r="I148">
            <v>139.08333333333334</v>
          </cell>
          <cell r="J148">
            <v>141.85</v>
          </cell>
          <cell r="K148">
            <v>144.5</v>
          </cell>
          <cell r="L148">
            <v>145.73333333333332</v>
          </cell>
          <cell r="M148">
            <v>148.73333333333332</v>
          </cell>
          <cell r="N148">
            <v>153.96666666666667</v>
          </cell>
          <cell r="O148">
            <v>159.86666666666667</v>
          </cell>
          <cell r="P148">
            <v>168.03333333333333</v>
          </cell>
          <cell r="Q148">
            <v>182.51666666666668</v>
          </cell>
          <cell r="R148">
            <v>60</v>
          </cell>
        </row>
        <row r="149">
          <cell r="A149">
            <v>33385</v>
          </cell>
          <cell r="B149">
            <v>3.15</v>
          </cell>
          <cell r="C149">
            <v>7.666666666666667</v>
          </cell>
          <cell r="D149">
            <v>21.266666666666666</v>
          </cell>
          <cell r="E149">
            <v>29.45</v>
          </cell>
          <cell r="F149">
            <v>42.966666666666669</v>
          </cell>
          <cell r="G149">
            <v>67.25</v>
          </cell>
          <cell r="H149">
            <v>133.71666666666667</v>
          </cell>
          <cell r="I149">
            <v>139.08333333333334</v>
          </cell>
          <cell r="J149">
            <v>141.85</v>
          </cell>
          <cell r="K149">
            <v>144.5</v>
          </cell>
          <cell r="L149">
            <v>145.73333333333332</v>
          </cell>
          <cell r="M149">
            <v>148.73333333333332</v>
          </cell>
          <cell r="N149">
            <v>153.96666666666667</v>
          </cell>
          <cell r="O149">
            <v>159.86666666666667</v>
          </cell>
          <cell r="P149">
            <v>168.03333333333333</v>
          </cell>
          <cell r="Q149">
            <v>182.51666666666668</v>
          </cell>
          <cell r="R149">
            <v>60</v>
          </cell>
        </row>
        <row r="150">
          <cell r="A150">
            <v>33386</v>
          </cell>
          <cell r="B150">
            <v>3.15</v>
          </cell>
          <cell r="C150">
            <v>7.666666666666667</v>
          </cell>
          <cell r="D150">
            <v>21.266666666666666</v>
          </cell>
          <cell r="E150">
            <v>29.45</v>
          </cell>
          <cell r="F150">
            <v>42.966666666666669</v>
          </cell>
          <cell r="G150">
            <v>67.25</v>
          </cell>
          <cell r="H150">
            <v>133.71666666666667</v>
          </cell>
          <cell r="I150">
            <v>139.08333333333334</v>
          </cell>
          <cell r="J150">
            <v>141.85</v>
          </cell>
          <cell r="K150">
            <v>144.5</v>
          </cell>
          <cell r="L150">
            <v>145.73333333333332</v>
          </cell>
          <cell r="M150">
            <v>148.73333333333332</v>
          </cell>
          <cell r="N150">
            <v>153.96666666666667</v>
          </cell>
          <cell r="O150">
            <v>159.86666666666667</v>
          </cell>
          <cell r="P150">
            <v>168.03333333333333</v>
          </cell>
          <cell r="Q150">
            <v>182.51666666666668</v>
          </cell>
          <cell r="R150">
            <v>60</v>
          </cell>
        </row>
        <row r="151">
          <cell r="A151">
            <v>33387</v>
          </cell>
          <cell r="B151">
            <v>3.15</v>
          </cell>
          <cell r="C151">
            <v>7.666666666666667</v>
          </cell>
          <cell r="D151">
            <v>21.266666666666666</v>
          </cell>
          <cell r="E151">
            <v>29.45</v>
          </cell>
          <cell r="F151">
            <v>42.966666666666669</v>
          </cell>
          <cell r="G151">
            <v>67.25</v>
          </cell>
          <cell r="H151">
            <v>133.71666666666667</v>
          </cell>
          <cell r="I151">
            <v>139.08333333333334</v>
          </cell>
          <cell r="J151">
            <v>141.85</v>
          </cell>
          <cell r="K151">
            <v>144.5</v>
          </cell>
          <cell r="L151">
            <v>145.73333333333332</v>
          </cell>
          <cell r="M151">
            <v>148.73333333333332</v>
          </cell>
          <cell r="N151">
            <v>153.96666666666667</v>
          </cell>
          <cell r="O151">
            <v>159.86666666666667</v>
          </cell>
          <cell r="P151">
            <v>168.03333333333333</v>
          </cell>
          <cell r="Q151">
            <v>182.51666666666668</v>
          </cell>
          <cell r="R151">
            <v>60</v>
          </cell>
        </row>
        <row r="152">
          <cell r="A152">
            <v>33388</v>
          </cell>
          <cell r="B152">
            <v>3.15</v>
          </cell>
          <cell r="C152">
            <v>7.666666666666667</v>
          </cell>
          <cell r="D152">
            <v>21.266666666666666</v>
          </cell>
          <cell r="E152">
            <v>29.45</v>
          </cell>
          <cell r="F152">
            <v>42.966666666666669</v>
          </cell>
          <cell r="G152">
            <v>67.25</v>
          </cell>
          <cell r="H152">
            <v>133.71666666666667</v>
          </cell>
          <cell r="I152">
            <v>139.08333333333334</v>
          </cell>
          <cell r="J152">
            <v>141.85</v>
          </cell>
          <cell r="K152">
            <v>144.5</v>
          </cell>
          <cell r="L152">
            <v>145.73333333333332</v>
          </cell>
          <cell r="M152">
            <v>148.73333333333332</v>
          </cell>
          <cell r="N152">
            <v>153.96666666666667</v>
          </cell>
          <cell r="O152">
            <v>159.86666666666667</v>
          </cell>
          <cell r="P152">
            <v>168.03333333333333</v>
          </cell>
          <cell r="Q152">
            <v>182.51666666666668</v>
          </cell>
          <cell r="R152">
            <v>60</v>
          </cell>
        </row>
        <row r="153">
          <cell r="A153">
            <v>33389</v>
          </cell>
          <cell r="B153">
            <v>3.15</v>
          </cell>
          <cell r="C153">
            <v>7.666666666666667</v>
          </cell>
          <cell r="D153">
            <v>21.266666666666666</v>
          </cell>
          <cell r="E153">
            <v>29.45</v>
          </cell>
          <cell r="F153">
            <v>42.966666666666669</v>
          </cell>
          <cell r="G153">
            <v>67.25</v>
          </cell>
          <cell r="H153">
            <v>133.71666666666667</v>
          </cell>
          <cell r="I153">
            <v>139.08333333333334</v>
          </cell>
          <cell r="J153">
            <v>141.85</v>
          </cell>
          <cell r="K153">
            <v>144.5</v>
          </cell>
          <cell r="L153">
            <v>145.73333333333332</v>
          </cell>
          <cell r="M153">
            <v>148.73333333333332</v>
          </cell>
          <cell r="N153">
            <v>153.96666666666667</v>
          </cell>
          <cell r="O153">
            <v>159.86666666666667</v>
          </cell>
          <cell r="P153">
            <v>168.03333333333333</v>
          </cell>
          <cell r="Q153">
            <v>182.51666666666668</v>
          </cell>
          <cell r="R153">
            <v>60</v>
          </cell>
        </row>
        <row r="154">
          <cell r="A154">
            <v>33390</v>
          </cell>
          <cell r="B154">
            <v>3.0483870967741935</v>
          </cell>
          <cell r="C154">
            <v>7.419354838709677</v>
          </cell>
          <cell r="D154">
            <v>20.580645161290324</v>
          </cell>
          <cell r="E154">
            <v>28.5</v>
          </cell>
          <cell r="F154">
            <v>41.58064516129032</v>
          </cell>
          <cell r="G154">
            <v>65.08064516129032</v>
          </cell>
          <cell r="H154">
            <v>129.40322580645162</v>
          </cell>
          <cell r="I154">
            <v>134.59677419354838</v>
          </cell>
          <cell r="J154">
            <v>137.2741935483871</v>
          </cell>
          <cell r="K154">
            <v>139.83870967741936</v>
          </cell>
          <cell r="L154">
            <v>141.03225806451613</v>
          </cell>
          <cell r="M154">
            <v>143.93548387096774</v>
          </cell>
          <cell r="N154">
            <v>149</v>
          </cell>
          <cell r="O154">
            <v>154.70967741935485</v>
          </cell>
          <cell r="P154">
            <v>162.61290322580646</v>
          </cell>
          <cell r="Q154">
            <v>176.62903225806451</v>
          </cell>
          <cell r="R154">
            <v>62</v>
          </cell>
        </row>
        <row r="155">
          <cell r="A155">
            <v>33391</v>
          </cell>
          <cell r="B155">
            <v>3.0483870967741935</v>
          </cell>
          <cell r="C155">
            <v>7.419354838709677</v>
          </cell>
          <cell r="D155">
            <v>20.580645161290324</v>
          </cell>
          <cell r="E155">
            <v>28.5</v>
          </cell>
          <cell r="F155">
            <v>41.58064516129032</v>
          </cell>
          <cell r="G155">
            <v>65.08064516129032</v>
          </cell>
          <cell r="H155">
            <v>129.40322580645162</v>
          </cell>
          <cell r="I155">
            <v>134.59677419354838</v>
          </cell>
          <cell r="J155">
            <v>137.2741935483871</v>
          </cell>
          <cell r="K155">
            <v>139.83870967741936</v>
          </cell>
          <cell r="L155">
            <v>141.03225806451613</v>
          </cell>
          <cell r="M155">
            <v>143.93548387096774</v>
          </cell>
          <cell r="N155">
            <v>149</v>
          </cell>
          <cell r="O155">
            <v>154.70967741935485</v>
          </cell>
          <cell r="P155">
            <v>162.61290322580646</v>
          </cell>
          <cell r="Q155">
            <v>176.62903225806451</v>
          </cell>
          <cell r="R155">
            <v>62</v>
          </cell>
        </row>
        <row r="156">
          <cell r="A156">
            <v>33392</v>
          </cell>
          <cell r="B156">
            <v>3.0483870967741935</v>
          </cell>
          <cell r="C156">
            <v>7.419354838709677</v>
          </cell>
          <cell r="D156">
            <v>20.580645161290324</v>
          </cell>
          <cell r="E156">
            <v>28.5</v>
          </cell>
          <cell r="F156">
            <v>41.58064516129032</v>
          </cell>
          <cell r="G156">
            <v>65.08064516129032</v>
          </cell>
          <cell r="H156">
            <v>129.40322580645162</v>
          </cell>
          <cell r="I156">
            <v>134.59677419354838</v>
          </cell>
          <cell r="J156">
            <v>137.2741935483871</v>
          </cell>
          <cell r="K156">
            <v>139.83870967741936</v>
          </cell>
          <cell r="L156">
            <v>141.03225806451613</v>
          </cell>
          <cell r="M156">
            <v>143.93548387096774</v>
          </cell>
          <cell r="N156">
            <v>149</v>
          </cell>
          <cell r="O156">
            <v>154.70967741935485</v>
          </cell>
          <cell r="P156">
            <v>162.61290322580646</v>
          </cell>
          <cell r="Q156">
            <v>176.62903225806451</v>
          </cell>
          <cell r="R156">
            <v>62</v>
          </cell>
        </row>
        <row r="157">
          <cell r="A157">
            <v>33393</v>
          </cell>
          <cell r="B157">
            <v>3.0483870967741935</v>
          </cell>
          <cell r="C157">
            <v>7.419354838709677</v>
          </cell>
          <cell r="D157">
            <v>20.580645161290324</v>
          </cell>
          <cell r="E157">
            <v>28.5</v>
          </cell>
          <cell r="F157">
            <v>41.58064516129032</v>
          </cell>
          <cell r="G157">
            <v>65.08064516129032</v>
          </cell>
          <cell r="H157">
            <v>129.40322580645162</v>
          </cell>
          <cell r="I157">
            <v>134.59677419354838</v>
          </cell>
          <cell r="J157">
            <v>137.2741935483871</v>
          </cell>
          <cell r="K157">
            <v>139.83870967741936</v>
          </cell>
          <cell r="L157">
            <v>141.03225806451613</v>
          </cell>
          <cell r="M157">
            <v>143.93548387096774</v>
          </cell>
          <cell r="N157">
            <v>149</v>
          </cell>
          <cell r="O157">
            <v>154.70967741935485</v>
          </cell>
          <cell r="P157">
            <v>162.61290322580646</v>
          </cell>
          <cell r="Q157">
            <v>176.62903225806451</v>
          </cell>
          <cell r="R157">
            <v>62</v>
          </cell>
        </row>
        <row r="158">
          <cell r="A158">
            <v>33394</v>
          </cell>
          <cell r="B158">
            <v>3.0483870967741935</v>
          </cell>
          <cell r="C158">
            <v>7.419354838709677</v>
          </cell>
          <cell r="D158">
            <v>20.580645161290324</v>
          </cell>
          <cell r="E158">
            <v>28.5</v>
          </cell>
          <cell r="F158">
            <v>41.58064516129032</v>
          </cell>
          <cell r="G158">
            <v>65.08064516129032</v>
          </cell>
          <cell r="H158">
            <v>129.40322580645162</v>
          </cell>
          <cell r="I158">
            <v>134.59677419354838</v>
          </cell>
          <cell r="J158">
            <v>137.2741935483871</v>
          </cell>
          <cell r="K158">
            <v>139.83870967741936</v>
          </cell>
          <cell r="L158">
            <v>141.03225806451613</v>
          </cell>
          <cell r="M158">
            <v>143.93548387096774</v>
          </cell>
          <cell r="N158">
            <v>149</v>
          </cell>
          <cell r="O158">
            <v>154.70967741935485</v>
          </cell>
          <cell r="P158">
            <v>162.61290322580646</v>
          </cell>
          <cell r="Q158">
            <v>176.62903225806451</v>
          </cell>
          <cell r="R158">
            <v>62</v>
          </cell>
        </row>
        <row r="159">
          <cell r="A159">
            <v>33395</v>
          </cell>
          <cell r="B159">
            <v>3.0483870967741935</v>
          </cell>
          <cell r="C159">
            <v>7.419354838709677</v>
          </cell>
          <cell r="D159">
            <v>20.580645161290324</v>
          </cell>
          <cell r="E159">
            <v>28.5</v>
          </cell>
          <cell r="F159">
            <v>41.58064516129032</v>
          </cell>
          <cell r="G159">
            <v>65.08064516129032</v>
          </cell>
          <cell r="H159">
            <v>129.40322580645162</v>
          </cell>
          <cell r="I159">
            <v>134.59677419354838</v>
          </cell>
          <cell r="J159">
            <v>137.2741935483871</v>
          </cell>
          <cell r="K159">
            <v>139.83870967741936</v>
          </cell>
          <cell r="L159">
            <v>141.03225806451613</v>
          </cell>
          <cell r="M159">
            <v>143.93548387096774</v>
          </cell>
          <cell r="N159">
            <v>149</v>
          </cell>
          <cell r="O159">
            <v>154.70967741935485</v>
          </cell>
          <cell r="P159">
            <v>162.61290322580646</v>
          </cell>
          <cell r="Q159">
            <v>176.62903225806451</v>
          </cell>
          <cell r="R159">
            <v>62</v>
          </cell>
        </row>
        <row r="160">
          <cell r="A160">
            <v>33396</v>
          </cell>
          <cell r="B160">
            <v>3.0483870967741935</v>
          </cell>
          <cell r="C160">
            <v>7.419354838709677</v>
          </cell>
          <cell r="D160">
            <v>20.580645161290324</v>
          </cell>
          <cell r="E160">
            <v>28.5</v>
          </cell>
          <cell r="F160">
            <v>41.58064516129032</v>
          </cell>
          <cell r="G160">
            <v>65.08064516129032</v>
          </cell>
          <cell r="H160">
            <v>129.40322580645162</v>
          </cell>
          <cell r="I160">
            <v>134.59677419354838</v>
          </cell>
          <cell r="J160">
            <v>137.2741935483871</v>
          </cell>
          <cell r="K160">
            <v>139.83870967741936</v>
          </cell>
          <cell r="L160">
            <v>141.03225806451613</v>
          </cell>
          <cell r="M160">
            <v>143.93548387096774</v>
          </cell>
          <cell r="N160">
            <v>149</v>
          </cell>
          <cell r="O160">
            <v>154.70967741935485</v>
          </cell>
          <cell r="P160">
            <v>162.61290322580646</v>
          </cell>
          <cell r="Q160">
            <v>176.62903225806451</v>
          </cell>
          <cell r="R160">
            <v>62</v>
          </cell>
        </row>
        <row r="161">
          <cell r="A161">
            <v>33397</v>
          </cell>
          <cell r="B161">
            <v>3.0483870967741935</v>
          </cell>
          <cell r="C161">
            <v>7.419354838709677</v>
          </cell>
          <cell r="D161">
            <v>20.580645161290324</v>
          </cell>
          <cell r="E161">
            <v>28.5</v>
          </cell>
          <cell r="F161">
            <v>41.58064516129032</v>
          </cell>
          <cell r="G161">
            <v>65.08064516129032</v>
          </cell>
          <cell r="H161">
            <v>129.40322580645162</v>
          </cell>
          <cell r="I161">
            <v>134.59677419354838</v>
          </cell>
          <cell r="J161">
            <v>137.2741935483871</v>
          </cell>
          <cell r="K161">
            <v>139.83870967741936</v>
          </cell>
          <cell r="L161">
            <v>141.03225806451613</v>
          </cell>
          <cell r="M161">
            <v>143.93548387096774</v>
          </cell>
          <cell r="N161">
            <v>149</v>
          </cell>
          <cell r="O161">
            <v>154.70967741935485</v>
          </cell>
          <cell r="P161">
            <v>162.61290322580646</v>
          </cell>
          <cell r="Q161">
            <v>176.62903225806451</v>
          </cell>
          <cell r="R161">
            <v>62</v>
          </cell>
        </row>
        <row r="162">
          <cell r="A162">
            <v>33398</v>
          </cell>
          <cell r="B162">
            <v>3.0483870967741935</v>
          </cell>
          <cell r="C162">
            <v>7.419354838709677</v>
          </cell>
          <cell r="D162">
            <v>20.580645161290324</v>
          </cell>
          <cell r="E162">
            <v>28.5</v>
          </cell>
          <cell r="F162">
            <v>41.58064516129032</v>
          </cell>
          <cell r="G162">
            <v>65.08064516129032</v>
          </cell>
          <cell r="H162">
            <v>129.40322580645162</v>
          </cell>
          <cell r="I162">
            <v>134.59677419354838</v>
          </cell>
          <cell r="J162">
            <v>137.2741935483871</v>
          </cell>
          <cell r="K162">
            <v>139.83870967741936</v>
          </cell>
          <cell r="L162">
            <v>141.03225806451613</v>
          </cell>
          <cell r="M162">
            <v>143.93548387096774</v>
          </cell>
          <cell r="N162">
            <v>149</v>
          </cell>
          <cell r="O162">
            <v>154.70967741935485</v>
          </cell>
          <cell r="P162">
            <v>162.61290322580646</v>
          </cell>
          <cell r="Q162">
            <v>176.62903225806451</v>
          </cell>
          <cell r="R162">
            <v>62</v>
          </cell>
        </row>
        <row r="163">
          <cell r="A163">
            <v>33399</v>
          </cell>
          <cell r="B163">
            <v>3.0483870967741935</v>
          </cell>
          <cell r="C163">
            <v>7.419354838709677</v>
          </cell>
          <cell r="D163">
            <v>20.580645161290324</v>
          </cell>
          <cell r="E163">
            <v>28.5</v>
          </cell>
          <cell r="F163">
            <v>41.58064516129032</v>
          </cell>
          <cell r="G163">
            <v>65.08064516129032</v>
          </cell>
          <cell r="H163">
            <v>129.40322580645162</v>
          </cell>
          <cell r="I163">
            <v>134.59677419354838</v>
          </cell>
          <cell r="J163">
            <v>137.2741935483871</v>
          </cell>
          <cell r="K163">
            <v>139.83870967741936</v>
          </cell>
          <cell r="L163">
            <v>141.03225806451613</v>
          </cell>
          <cell r="M163">
            <v>143.93548387096774</v>
          </cell>
          <cell r="N163">
            <v>149</v>
          </cell>
          <cell r="O163">
            <v>154.70967741935485</v>
          </cell>
          <cell r="P163">
            <v>162.61290322580646</v>
          </cell>
          <cell r="Q163">
            <v>176.62903225806451</v>
          </cell>
          <cell r="R163">
            <v>62</v>
          </cell>
        </row>
        <row r="164">
          <cell r="A164">
            <v>33400</v>
          </cell>
          <cell r="B164">
            <v>3.0483870967741935</v>
          </cell>
          <cell r="C164">
            <v>7.419354838709677</v>
          </cell>
          <cell r="D164">
            <v>20.580645161290324</v>
          </cell>
          <cell r="E164">
            <v>28.5</v>
          </cell>
          <cell r="F164">
            <v>41.58064516129032</v>
          </cell>
          <cell r="G164">
            <v>65.08064516129032</v>
          </cell>
          <cell r="H164">
            <v>129.40322580645162</v>
          </cell>
          <cell r="I164">
            <v>134.59677419354838</v>
          </cell>
          <cell r="J164">
            <v>137.2741935483871</v>
          </cell>
          <cell r="K164">
            <v>139.83870967741936</v>
          </cell>
          <cell r="L164">
            <v>141.03225806451613</v>
          </cell>
          <cell r="M164">
            <v>143.93548387096774</v>
          </cell>
          <cell r="N164">
            <v>149</v>
          </cell>
          <cell r="O164">
            <v>154.70967741935485</v>
          </cell>
          <cell r="P164">
            <v>162.61290322580646</v>
          </cell>
          <cell r="Q164">
            <v>176.62903225806451</v>
          </cell>
          <cell r="R164">
            <v>62</v>
          </cell>
        </row>
        <row r="165">
          <cell r="A165">
            <v>33401</v>
          </cell>
          <cell r="B165">
            <v>3.0483870967741935</v>
          </cell>
          <cell r="C165">
            <v>7.419354838709677</v>
          </cell>
          <cell r="D165">
            <v>20.580645161290324</v>
          </cell>
          <cell r="E165">
            <v>28.5</v>
          </cell>
          <cell r="F165">
            <v>41.58064516129032</v>
          </cell>
          <cell r="G165">
            <v>65.08064516129032</v>
          </cell>
          <cell r="H165">
            <v>129.40322580645162</v>
          </cell>
          <cell r="I165">
            <v>134.59677419354838</v>
          </cell>
          <cell r="J165">
            <v>137.2741935483871</v>
          </cell>
          <cell r="K165">
            <v>139.83870967741936</v>
          </cell>
          <cell r="L165">
            <v>141.03225806451613</v>
          </cell>
          <cell r="M165">
            <v>143.93548387096774</v>
          </cell>
          <cell r="N165">
            <v>149</v>
          </cell>
          <cell r="O165">
            <v>154.70967741935485</v>
          </cell>
          <cell r="P165">
            <v>162.61290322580646</v>
          </cell>
          <cell r="Q165">
            <v>176.62903225806451</v>
          </cell>
          <cell r="R165">
            <v>62</v>
          </cell>
        </row>
        <row r="166">
          <cell r="A166">
            <v>33402</v>
          </cell>
          <cell r="B166">
            <v>3.0483870967741935</v>
          </cell>
          <cell r="C166">
            <v>7.419354838709677</v>
          </cell>
          <cell r="D166">
            <v>20.580645161290324</v>
          </cell>
          <cell r="E166">
            <v>28.5</v>
          </cell>
          <cell r="F166">
            <v>41.58064516129032</v>
          </cell>
          <cell r="G166">
            <v>65.08064516129032</v>
          </cell>
          <cell r="H166">
            <v>129.40322580645162</v>
          </cell>
          <cell r="I166">
            <v>134.59677419354838</v>
          </cell>
          <cell r="J166">
            <v>137.2741935483871</v>
          </cell>
          <cell r="K166">
            <v>139.83870967741936</v>
          </cell>
          <cell r="L166">
            <v>141.03225806451613</v>
          </cell>
          <cell r="M166">
            <v>143.93548387096774</v>
          </cell>
          <cell r="N166">
            <v>149</v>
          </cell>
          <cell r="O166">
            <v>154.70967741935485</v>
          </cell>
          <cell r="P166">
            <v>162.61290322580646</v>
          </cell>
          <cell r="Q166">
            <v>176.62903225806451</v>
          </cell>
          <cell r="R166">
            <v>62</v>
          </cell>
        </row>
        <row r="167">
          <cell r="A167">
            <v>33403</v>
          </cell>
          <cell r="B167">
            <v>3.0483870967741935</v>
          </cell>
          <cell r="C167">
            <v>7.419354838709677</v>
          </cell>
          <cell r="D167">
            <v>20.580645161290324</v>
          </cell>
          <cell r="E167">
            <v>28.5</v>
          </cell>
          <cell r="F167">
            <v>41.58064516129032</v>
          </cell>
          <cell r="G167">
            <v>65.08064516129032</v>
          </cell>
          <cell r="H167">
            <v>129.40322580645162</v>
          </cell>
          <cell r="I167">
            <v>134.59677419354838</v>
          </cell>
          <cell r="J167">
            <v>137.2741935483871</v>
          </cell>
          <cell r="K167">
            <v>139.83870967741936</v>
          </cell>
          <cell r="L167">
            <v>141.03225806451613</v>
          </cell>
          <cell r="M167">
            <v>143.93548387096774</v>
          </cell>
          <cell r="N167">
            <v>149</v>
          </cell>
          <cell r="O167">
            <v>154.70967741935485</v>
          </cell>
          <cell r="P167">
            <v>162.61290322580646</v>
          </cell>
          <cell r="Q167">
            <v>176.62903225806451</v>
          </cell>
          <cell r="R167">
            <v>62</v>
          </cell>
        </row>
        <row r="168">
          <cell r="A168">
            <v>33404</v>
          </cell>
          <cell r="B168">
            <v>3.0483870967741935</v>
          </cell>
          <cell r="C168">
            <v>7.419354838709677</v>
          </cell>
          <cell r="D168">
            <v>20.580645161290324</v>
          </cell>
          <cell r="E168">
            <v>28.5</v>
          </cell>
          <cell r="F168">
            <v>41.58064516129032</v>
          </cell>
          <cell r="G168">
            <v>65.08064516129032</v>
          </cell>
          <cell r="H168">
            <v>129.40322580645162</v>
          </cell>
          <cell r="I168">
            <v>134.59677419354838</v>
          </cell>
          <cell r="J168">
            <v>137.2741935483871</v>
          </cell>
          <cell r="K168">
            <v>139.83870967741936</v>
          </cell>
          <cell r="L168">
            <v>141.03225806451613</v>
          </cell>
          <cell r="M168">
            <v>143.93548387096774</v>
          </cell>
          <cell r="N168">
            <v>149</v>
          </cell>
          <cell r="O168">
            <v>154.70967741935485</v>
          </cell>
          <cell r="P168">
            <v>162.61290322580646</v>
          </cell>
          <cell r="Q168">
            <v>176.62903225806451</v>
          </cell>
          <cell r="R168">
            <v>62</v>
          </cell>
        </row>
        <row r="169">
          <cell r="A169">
            <v>33405</v>
          </cell>
          <cell r="B169">
            <v>3.0483870967741935</v>
          </cell>
          <cell r="C169">
            <v>7.419354838709677</v>
          </cell>
          <cell r="D169">
            <v>20.580645161290324</v>
          </cell>
          <cell r="E169">
            <v>28.5</v>
          </cell>
          <cell r="F169">
            <v>41.58064516129032</v>
          </cell>
          <cell r="G169">
            <v>65.08064516129032</v>
          </cell>
          <cell r="H169">
            <v>129.40322580645162</v>
          </cell>
          <cell r="I169">
            <v>134.59677419354838</v>
          </cell>
          <cell r="J169">
            <v>137.2741935483871</v>
          </cell>
          <cell r="K169">
            <v>139.83870967741936</v>
          </cell>
          <cell r="L169">
            <v>141.03225806451613</v>
          </cell>
          <cell r="M169">
            <v>143.93548387096774</v>
          </cell>
          <cell r="N169">
            <v>149</v>
          </cell>
          <cell r="O169">
            <v>154.70967741935485</v>
          </cell>
          <cell r="P169">
            <v>162.61290322580646</v>
          </cell>
          <cell r="Q169">
            <v>176.62903225806451</v>
          </cell>
          <cell r="R169">
            <v>62</v>
          </cell>
        </row>
        <row r="170">
          <cell r="A170">
            <v>33406</v>
          </cell>
          <cell r="B170">
            <v>3.0483870967741935</v>
          </cell>
          <cell r="C170">
            <v>7.419354838709677</v>
          </cell>
          <cell r="D170">
            <v>20.580645161290324</v>
          </cell>
          <cell r="E170">
            <v>28.5</v>
          </cell>
          <cell r="F170">
            <v>41.58064516129032</v>
          </cell>
          <cell r="G170">
            <v>65.08064516129032</v>
          </cell>
          <cell r="H170">
            <v>129.40322580645162</v>
          </cell>
          <cell r="I170">
            <v>134.59677419354838</v>
          </cell>
          <cell r="J170">
            <v>137.2741935483871</v>
          </cell>
          <cell r="K170">
            <v>139.83870967741936</v>
          </cell>
          <cell r="L170">
            <v>141.03225806451613</v>
          </cell>
          <cell r="M170">
            <v>143.93548387096774</v>
          </cell>
          <cell r="N170">
            <v>149</v>
          </cell>
          <cell r="O170">
            <v>154.70967741935485</v>
          </cell>
          <cell r="P170">
            <v>162.61290322580646</v>
          </cell>
          <cell r="Q170">
            <v>176.62903225806451</v>
          </cell>
          <cell r="R170">
            <v>62</v>
          </cell>
        </row>
        <row r="171">
          <cell r="A171">
            <v>33407</v>
          </cell>
          <cell r="B171">
            <v>3.0483870967741935</v>
          </cell>
          <cell r="C171">
            <v>7.419354838709677</v>
          </cell>
          <cell r="D171">
            <v>20.580645161290324</v>
          </cell>
          <cell r="E171">
            <v>28.5</v>
          </cell>
          <cell r="F171">
            <v>41.58064516129032</v>
          </cell>
          <cell r="G171">
            <v>65.08064516129032</v>
          </cell>
          <cell r="H171">
            <v>129.40322580645162</v>
          </cell>
          <cell r="I171">
            <v>134.59677419354838</v>
          </cell>
          <cell r="J171">
            <v>137.2741935483871</v>
          </cell>
          <cell r="K171">
            <v>139.83870967741936</v>
          </cell>
          <cell r="L171">
            <v>141.03225806451613</v>
          </cell>
          <cell r="M171">
            <v>143.93548387096774</v>
          </cell>
          <cell r="N171">
            <v>149</v>
          </cell>
          <cell r="O171">
            <v>154.70967741935485</v>
          </cell>
          <cell r="P171">
            <v>162.61290322580646</v>
          </cell>
          <cell r="Q171">
            <v>176.62903225806451</v>
          </cell>
          <cell r="R171">
            <v>62</v>
          </cell>
        </row>
        <row r="172">
          <cell r="A172">
            <v>33408</v>
          </cell>
          <cell r="B172">
            <v>3.0483870967741935</v>
          </cell>
          <cell r="C172">
            <v>7.419354838709677</v>
          </cell>
          <cell r="D172">
            <v>20.580645161290324</v>
          </cell>
          <cell r="E172">
            <v>28.5</v>
          </cell>
          <cell r="F172">
            <v>41.58064516129032</v>
          </cell>
          <cell r="G172">
            <v>65.08064516129032</v>
          </cell>
          <cell r="H172">
            <v>129.40322580645162</v>
          </cell>
          <cell r="I172">
            <v>134.59677419354838</v>
          </cell>
          <cell r="J172">
            <v>137.2741935483871</v>
          </cell>
          <cell r="K172">
            <v>139.83870967741936</v>
          </cell>
          <cell r="L172">
            <v>141.03225806451613</v>
          </cell>
          <cell r="M172">
            <v>143.93548387096774</v>
          </cell>
          <cell r="N172">
            <v>149</v>
          </cell>
          <cell r="O172">
            <v>154.70967741935485</v>
          </cell>
          <cell r="P172">
            <v>162.61290322580646</v>
          </cell>
          <cell r="Q172">
            <v>176.62903225806451</v>
          </cell>
          <cell r="R172">
            <v>62</v>
          </cell>
        </row>
        <row r="173">
          <cell r="A173">
            <v>33409</v>
          </cell>
          <cell r="B173">
            <v>3.0483870967741935</v>
          </cell>
          <cell r="C173">
            <v>7.419354838709677</v>
          </cell>
          <cell r="D173">
            <v>20.580645161290324</v>
          </cell>
          <cell r="E173">
            <v>28.5</v>
          </cell>
          <cell r="F173">
            <v>41.58064516129032</v>
          </cell>
          <cell r="G173">
            <v>65.08064516129032</v>
          </cell>
          <cell r="H173">
            <v>129.40322580645162</v>
          </cell>
          <cell r="I173">
            <v>134.59677419354838</v>
          </cell>
          <cell r="J173">
            <v>137.2741935483871</v>
          </cell>
          <cell r="K173">
            <v>139.83870967741936</v>
          </cell>
          <cell r="L173">
            <v>141.03225806451613</v>
          </cell>
          <cell r="M173">
            <v>143.93548387096774</v>
          </cell>
          <cell r="N173">
            <v>149</v>
          </cell>
          <cell r="O173">
            <v>154.70967741935485</v>
          </cell>
          <cell r="P173">
            <v>162.61290322580646</v>
          </cell>
          <cell r="Q173">
            <v>176.62903225806451</v>
          </cell>
          <cell r="R173">
            <v>62</v>
          </cell>
        </row>
        <row r="174">
          <cell r="A174">
            <v>33410</v>
          </cell>
          <cell r="B174">
            <v>3.0483870967741935</v>
          </cell>
          <cell r="C174">
            <v>7.419354838709677</v>
          </cell>
          <cell r="D174">
            <v>20.580645161290324</v>
          </cell>
          <cell r="E174">
            <v>28.5</v>
          </cell>
          <cell r="F174">
            <v>41.58064516129032</v>
          </cell>
          <cell r="G174">
            <v>65.08064516129032</v>
          </cell>
          <cell r="H174">
            <v>129.40322580645162</v>
          </cell>
          <cell r="I174">
            <v>134.59677419354838</v>
          </cell>
          <cell r="J174">
            <v>137.2741935483871</v>
          </cell>
          <cell r="K174">
            <v>139.83870967741936</v>
          </cell>
          <cell r="L174">
            <v>141.03225806451613</v>
          </cell>
          <cell r="M174">
            <v>143.93548387096774</v>
          </cell>
          <cell r="N174">
            <v>149</v>
          </cell>
          <cell r="O174">
            <v>154.70967741935485</v>
          </cell>
          <cell r="P174">
            <v>162.61290322580646</v>
          </cell>
          <cell r="Q174">
            <v>176.62903225806451</v>
          </cell>
          <cell r="R174">
            <v>62</v>
          </cell>
        </row>
        <row r="175">
          <cell r="A175">
            <v>33411</v>
          </cell>
          <cell r="B175">
            <v>3.0483870967741935</v>
          </cell>
          <cell r="C175">
            <v>7.419354838709677</v>
          </cell>
          <cell r="D175">
            <v>20.580645161290324</v>
          </cell>
          <cell r="E175">
            <v>28.5</v>
          </cell>
          <cell r="F175">
            <v>41.58064516129032</v>
          </cell>
          <cell r="G175">
            <v>65.08064516129032</v>
          </cell>
          <cell r="H175">
            <v>129.40322580645162</v>
          </cell>
          <cell r="I175">
            <v>134.59677419354838</v>
          </cell>
          <cell r="J175">
            <v>137.2741935483871</v>
          </cell>
          <cell r="K175">
            <v>139.83870967741936</v>
          </cell>
          <cell r="L175">
            <v>141.03225806451613</v>
          </cell>
          <cell r="M175">
            <v>143.93548387096774</v>
          </cell>
          <cell r="N175">
            <v>149</v>
          </cell>
          <cell r="O175">
            <v>154.70967741935485</v>
          </cell>
          <cell r="P175">
            <v>162.61290322580646</v>
          </cell>
          <cell r="Q175">
            <v>176.62903225806451</v>
          </cell>
          <cell r="R175">
            <v>62</v>
          </cell>
        </row>
        <row r="176">
          <cell r="A176">
            <v>33412</v>
          </cell>
          <cell r="B176">
            <v>3.0483870967741935</v>
          </cell>
          <cell r="C176">
            <v>7.419354838709677</v>
          </cell>
          <cell r="D176">
            <v>20.580645161290324</v>
          </cell>
          <cell r="E176">
            <v>28.5</v>
          </cell>
          <cell r="F176">
            <v>41.58064516129032</v>
          </cell>
          <cell r="G176">
            <v>65.08064516129032</v>
          </cell>
          <cell r="H176">
            <v>129.40322580645162</v>
          </cell>
          <cell r="I176">
            <v>134.59677419354838</v>
          </cell>
          <cell r="J176">
            <v>137.2741935483871</v>
          </cell>
          <cell r="K176">
            <v>139.83870967741936</v>
          </cell>
          <cell r="L176">
            <v>141.03225806451613</v>
          </cell>
          <cell r="M176">
            <v>143.93548387096774</v>
          </cell>
          <cell r="N176">
            <v>149</v>
          </cell>
          <cell r="O176">
            <v>154.70967741935485</v>
          </cell>
          <cell r="P176">
            <v>162.61290322580646</v>
          </cell>
          <cell r="Q176">
            <v>176.62903225806451</v>
          </cell>
          <cell r="R176">
            <v>62</v>
          </cell>
        </row>
        <row r="177">
          <cell r="A177">
            <v>33413</v>
          </cell>
          <cell r="B177">
            <v>3.0483870967741935</v>
          </cell>
          <cell r="C177">
            <v>7.419354838709677</v>
          </cell>
          <cell r="D177">
            <v>20.580645161290324</v>
          </cell>
          <cell r="E177">
            <v>28.5</v>
          </cell>
          <cell r="F177">
            <v>41.58064516129032</v>
          </cell>
          <cell r="G177">
            <v>65.08064516129032</v>
          </cell>
          <cell r="H177">
            <v>129.40322580645162</v>
          </cell>
          <cell r="I177">
            <v>134.59677419354838</v>
          </cell>
          <cell r="J177">
            <v>137.2741935483871</v>
          </cell>
          <cell r="K177">
            <v>139.83870967741936</v>
          </cell>
          <cell r="L177">
            <v>141.03225806451613</v>
          </cell>
          <cell r="M177">
            <v>143.93548387096774</v>
          </cell>
          <cell r="N177">
            <v>149</v>
          </cell>
          <cell r="O177">
            <v>154.70967741935485</v>
          </cell>
          <cell r="P177">
            <v>162.61290322580646</v>
          </cell>
          <cell r="Q177">
            <v>176.62903225806451</v>
          </cell>
          <cell r="R177">
            <v>62</v>
          </cell>
        </row>
        <row r="178">
          <cell r="A178">
            <v>33414</v>
          </cell>
          <cell r="B178">
            <v>3.0483870967741935</v>
          </cell>
          <cell r="C178">
            <v>7.419354838709677</v>
          </cell>
          <cell r="D178">
            <v>20.580645161290324</v>
          </cell>
          <cell r="E178">
            <v>28.5</v>
          </cell>
          <cell r="F178">
            <v>41.58064516129032</v>
          </cell>
          <cell r="G178">
            <v>65.08064516129032</v>
          </cell>
          <cell r="H178">
            <v>129.40322580645162</v>
          </cell>
          <cell r="I178">
            <v>134.59677419354838</v>
          </cell>
          <cell r="J178">
            <v>137.2741935483871</v>
          </cell>
          <cell r="K178">
            <v>139.83870967741936</v>
          </cell>
          <cell r="L178">
            <v>141.03225806451613</v>
          </cell>
          <cell r="M178">
            <v>143.93548387096774</v>
          </cell>
          <cell r="N178">
            <v>149</v>
          </cell>
          <cell r="O178">
            <v>154.70967741935485</v>
          </cell>
          <cell r="P178">
            <v>162.61290322580646</v>
          </cell>
          <cell r="Q178">
            <v>176.62903225806451</v>
          </cell>
          <cell r="R178">
            <v>62</v>
          </cell>
        </row>
        <row r="179">
          <cell r="A179">
            <v>33415</v>
          </cell>
          <cell r="B179">
            <v>3.0483870967741935</v>
          </cell>
          <cell r="C179">
            <v>7.419354838709677</v>
          </cell>
          <cell r="D179">
            <v>20.580645161290324</v>
          </cell>
          <cell r="E179">
            <v>28.5</v>
          </cell>
          <cell r="F179">
            <v>41.58064516129032</v>
          </cell>
          <cell r="G179">
            <v>65.08064516129032</v>
          </cell>
          <cell r="H179">
            <v>129.40322580645162</v>
          </cell>
          <cell r="I179">
            <v>134.59677419354838</v>
          </cell>
          <cell r="J179">
            <v>137.2741935483871</v>
          </cell>
          <cell r="K179">
            <v>139.83870967741936</v>
          </cell>
          <cell r="L179">
            <v>141.03225806451613</v>
          </cell>
          <cell r="M179">
            <v>143.93548387096774</v>
          </cell>
          <cell r="N179">
            <v>149</v>
          </cell>
          <cell r="O179">
            <v>154.70967741935485</v>
          </cell>
          <cell r="P179">
            <v>162.61290322580646</v>
          </cell>
          <cell r="Q179">
            <v>176.62903225806451</v>
          </cell>
          <cell r="R179">
            <v>62</v>
          </cell>
        </row>
        <row r="180">
          <cell r="A180">
            <v>33416</v>
          </cell>
          <cell r="B180">
            <v>3.0483870967741935</v>
          </cell>
          <cell r="C180">
            <v>7.419354838709677</v>
          </cell>
          <cell r="D180">
            <v>20.580645161290324</v>
          </cell>
          <cell r="E180">
            <v>28.5</v>
          </cell>
          <cell r="F180">
            <v>41.58064516129032</v>
          </cell>
          <cell r="G180">
            <v>65.08064516129032</v>
          </cell>
          <cell r="H180">
            <v>129.40322580645162</v>
          </cell>
          <cell r="I180">
            <v>134.59677419354838</v>
          </cell>
          <cell r="J180">
            <v>137.2741935483871</v>
          </cell>
          <cell r="K180">
            <v>139.83870967741936</v>
          </cell>
          <cell r="L180">
            <v>141.03225806451613</v>
          </cell>
          <cell r="M180">
            <v>143.93548387096774</v>
          </cell>
          <cell r="N180">
            <v>149</v>
          </cell>
          <cell r="O180">
            <v>154.70967741935485</v>
          </cell>
          <cell r="P180">
            <v>162.61290322580646</v>
          </cell>
          <cell r="Q180">
            <v>176.62903225806451</v>
          </cell>
          <cell r="R180">
            <v>62</v>
          </cell>
        </row>
        <row r="181">
          <cell r="A181">
            <v>33417</v>
          </cell>
          <cell r="B181">
            <v>3.0483870967741935</v>
          </cell>
          <cell r="C181">
            <v>7.419354838709677</v>
          </cell>
          <cell r="D181">
            <v>20.580645161290324</v>
          </cell>
          <cell r="E181">
            <v>28.5</v>
          </cell>
          <cell r="F181">
            <v>41.58064516129032</v>
          </cell>
          <cell r="G181">
            <v>65.08064516129032</v>
          </cell>
          <cell r="H181">
            <v>129.40322580645162</v>
          </cell>
          <cell r="I181">
            <v>134.59677419354838</v>
          </cell>
          <cell r="J181">
            <v>137.2741935483871</v>
          </cell>
          <cell r="K181">
            <v>139.83870967741936</v>
          </cell>
          <cell r="L181">
            <v>141.03225806451613</v>
          </cell>
          <cell r="M181">
            <v>143.93548387096774</v>
          </cell>
          <cell r="N181">
            <v>149</v>
          </cell>
          <cell r="O181">
            <v>154.70967741935485</v>
          </cell>
          <cell r="P181">
            <v>162.61290322580646</v>
          </cell>
          <cell r="Q181">
            <v>176.62903225806451</v>
          </cell>
          <cell r="R181">
            <v>62</v>
          </cell>
        </row>
        <row r="182">
          <cell r="A182">
            <v>33418</v>
          </cell>
          <cell r="B182">
            <v>3.0483870967741935</v>
          </cell>
          <cell r="C182">
            <v>7.419354838709677</v>
          </cell>
          <cell r="D182">
            <v>20.580645161290324</v>
          </cell>
          <cell r="E182">
            <v>28.5</v>
          </cell>
          <cell r="F182">
            <v>41.58064516129032</v>
          </cell>
          <cell r="G182">
            <v>65.08064516129032</v>
          </cell>
          <cell r="H182">
            <v>129.40322580645162</v>
          </cell>
          <cell r="I182">
            <v>134.59677419354838</v>
          </cell>
          <cell r="J182">
            <v>137.2741935483871</v>
          </cell>
          <cell r="K182">
            <v>139.83870967741936</v>
          </cell>
          <cell r="L182">
            <v>141.03225806451613</v>
          </cell>
          <cell r="M182">
            <v>143.93548387096774</v>
          </cell>
          <cell r="N182">
            <v>149</v>
          </cell>
          <cell r="O182">
            <v>154.70967741935485</v>
          </cell>
          <cell r="P182">
            <v>162.61290322580646</v>
          </cell>
          <cell r="Q182">
            <v>176.62903225806451</v>
          </cell>
          <cell r="R182">
            <v>62</v>
          </cell>
        </row>
        <row r="183">
          <cell r="A183">
            <v>33419</v>
          </cell>
          <cell r="B183">
            <v>3.0483870967741935</v>
          </cell>
          <cell r="C183">
            <v>7.419354838709677</v>
          </cell>
          <cell r="D183">
            <v>20.580645161290324</v>
          </cell>
          <cell r="E183">
            <v>28.5</v>
          </cell>
          <cell r="F183">
            <v>41.58064516129032</v>
          </cell>
          <cell r="G183">
            <v>65.08064516129032</v>
          </cell>
          <cell r="H183">
            <v>129.40322580645162</v>
          </cell>
          <cell r="I183">
            <v>134.59677419354838</v>
          </cell>
          <cell r="J183">
            <v>137.2741935483871</v>
          </cell>
          <cell r="K183">
            <v>139.83870967741936</v>
          </cell>
          <cell r="L183">
            <v>141.03225806451613</v>
          </cell>
          <cell r="M183">
            <v>143.93548387096774</v>
          </cell>
          <cell r="N183">
            <v>149</v>
          </cell>
          <cell r="O183">
            <v>154.70967741935485</v>
          </cell>
          <cell r="P183">
            <v>162.61290322580646</v>
          </cell>
          <cell r="Q183">
            <v>176.62903225806451</v>
          </cell>
          <cell r="R183">
            <v>62</v>
          </cell>
        </row>
        <row r="184">
          <cell r="A184">
            <v>33420</v>
          </cell>
          <cell r="B184">
            <v>3.098360655737705</v>
          </cell>
          <cell r="C184">
            <v>7.5409836065573774</v>
          </cell>
          <cell r="D184">
            <v>20.918032786885245</v>
          </cell>
          <cell r="E184">
            <v>28.967213114754099</v>
          </cell>
          <cell r="F184">
            <v>42.26229508196721</v>
          </cell>
          <cell r="G184">
            <v>66.147540983606561</v>
          </cell>
          <cell r="H184">
            <v>131.52459016393442</v>
          </cell>
          <cell r="I184">
            <v>136.80327868852459</v>
          </cell>
          <cell r="J184">
            <v>139.52459016393442</v>
          </cell>
          <cell r="K184">
            <v>142.13114754098362</v>
          </cell>
          <cell r="L184">
            <v>143.34426229508196</v>
          </cell>
          <cell r="M184">
            <v>146.29508196721312</v>
          </cell>
          <cell r="N184">
            <v>151.44262295081967</v>
          </cell>
          <cell r="O184">
            <v>157.24590163934425</v>
          </cell>
          <cell r="P184">
            <v>165.27868852459017</v>
          </cell>
          <cell r="Q184">
            <v>179.52459016393442</v>
          </cell>
          <cell r="R184">
            <v>61</v>
          </cell>
        </row>
        <row r="185">
          <cell r="A185">
            <v>33421</v>
          </cell>
          <cell r="B185">
            <v>3.098360655737705</v>
          </cell>
          <cell r="C185">
            <v>7.5409836065573774</v>
          </cell>
          <cell r="D185">
            <v>20.918032786885245</v>
          </cell>
          <cell r="E185">
            <v>28.967213114754099</v>
          </cell>
          <cell r="F185">
            <v>42.26229508196721</v>
          </cell>
          <cell r="G185">
            <v>66.147540983606561</v>
          </cell>
          <cell r="H185">
            <v>131.52459016393442</v>
          </cell>
          <cell r="I185">
            <v>136.80327868852459</v>
          </cell>
          <cell r="J185">
            <v>139.52459016393442</v>
          </cell>
          <cell r="K185">
            <v>142.13114754098362</v>
          </cell>
          <cell r="L185">
            <v>143.34426229508196</v>
          </cell>
          <cell r="M185">
            <v>146.29508196721312</v>
          </cell>
          <cell r="N185">
            <v>151.44262295081967</v>
          </cell>
          <cell r="O185">
            <v>157.24590163934425</v>
          </cell>
          <cell r="P185">
            <v>165.27868852459017</v>
          </cell>
          <cell r="Q185">
            <v>179.52459016393442</v>
          </cell>
          <cell r="R185">
            <v>61</v>
          </cell>
        </row>
        <row r="186">
          <cell r="A186">
            <v>33422</v>
          </cell>
          <cell r="B186">
            <v>3.098360655737705</v>
          </cell>
          <cell r="C186">
            <v>7.5409836065573774</v>
          </cell>
          <cell r="D186">
            <v>20.918032786885245</v>
          </cell>
          <cell r="E186">
            <v>28.967213114754099</v>
          </cell>
          <cell r="F186">
            <v>42.26229508196721</v>
          </cell>
          <cell r="G186">
            <v>66.147540983606561</v>
          </cell>
          <cell r="H186">
            <v>131.52459016393442</v>
          </cell>
          <cell r="I186">
            <v>136.80327868852459</v>
          </cell>
          <cell r="J186">
            <v>139.52459016393442</v>
          </cell>
          <cell r="K186">
            <v>142.13114754098362</v>
          </cell>
          <cell r="L186">
            <v>143.34426229508196</v>
          </cell>
          <cell r="M186">
            <v>146.29508196721312</v>
          </cell>
          <cell r="N186">
            <v>151.44262295081967</v>
          </cell>
          <cell r="O186">
            <v>157.24590163934425</v>
          </cell>
          <cell r="P186">
            <v>165.27868852459017</v>
          </cell>
          <cell r="Q186">
            <v>179.52459016393442</v>
          </cell>
          <cell r="R186">
            <v>61</v>
          </cell>
        </row>
        <row r="187">
          <cell r="A187">
            <v>33423</v>
          </cell>
          <cell r="B187">
            <v>3.098360655737705</v>
          </cell>
          <cell r="C187">
            <v>7.5409836065573774</v>
          </cell>
          <cell r="D187">
            <v>20.918032786885245</v>
          </cell>
          <cell r="E187">
            <v>28.967213114754099</v>
          </cell>
          <cell r="F187">
            <v>42.26229508196721</v>
          </cell>
          <cell r="G187">
            <v>66.147540983606561</v>
          </cell>
          <cell r="H187">
            <v>131.52459016393442</v>
          </cell>
          <cell r="I187">
            <v>136.80327868852459</v>
          </cell>
          <cell r="J187">
            <v>139.52459016393442</v>
          </cell>
          <cell r="K187">
            <v>142.13114754098362</v>
          </cell>
          <cell r="L187">
            <v>143.34426229508196</v>
          </cell>
          <cell r="M187">
            <v>146.29508196721312</v>
          </cell>
          <cell r="N187">
            <v>151.44262295081967</v>
          </cell>
          <cell r="O187">
            <v>157.24590163934425</v>
          </cell>
          <cell r="P187">
            <v>165.27868852459017</v>
          </cell>
          <cell r="Q187">
            <v>179.52459016393442</v>
          </cell>
          <cell r="R187">
            <v>61</v>
          </cell>
        </row>
        <row r="188">
          <cell r="A188">
            <v>33424</v>
          </cell>
          <cell r="B188">
            <v>3.098360655737705</v>
          </cell>
          <cell r="C188">
            <v>7.5409836065573774</v>
          </cell>
          <cell r="D188">
            <v>20.918032786885245</v>
          </cell>
          <cell r="E188">
            <v>28.967213114754099</v>
          </cell>
          <cell r="F188">
            <v>42.26229508196721</v>
          </cell>
          <cell r="G188">
            <v>66.147540983606561</v>
          </cell>
          <cell r="H188">
            <v>131.52459016393442</v>
          </cell>
          <cell r="I188">
            <v>136.80327868852459</v>
          </cell>
          <cell r="J188">
            <v>139.52459016393442</v>
          </cell>
          <cell r="K188">
            <v>142.13114754098362</v>
          </cell>
          <cell r="L188">
            <v>143.34426229508196</v>
          </cell>
          <cell r="M188">
            <v>146.29508196721312</v>
          </cell>
          <cell r="N188">
            <v>151.44262295081967</v>
          </cell>
          <cell r="O188">
            <v>157.24590163934425</v>
          </cell>
          <cell r="P188">
            <v>165.27868852459017</v>
          </cell>
          <cell r="Q188">
            <v>179.52459016393442</v>
          </cell>
          <cell r="R188">
            <v>61</v>
          </cell>
        </row>
        <row r="189">
          <cell r="A189">
            <v>33425</v>
          </cell>
          <cell r="B189">
            <v>3.098360655737705</v>
          </cell>
          <cell r="C189">
            <v>7.5409836065573774</v>
          </cell>
          <cell r="D189">
            <v>20.918032786885245</v>
          </cell>
          <cell r="E189">
            <v>28.967213114754099</v>
          </cell>
          <cell r="F189">
            <v>42.26229508196721</v>
          </cell>
          <cell r="G189">
            <v>66.147540983606561</v>
          </cell>
          <cell r="H189">
            <v>131.52459016393442</v>
          </cell>
          <cell r="I189">
            <v>136.80327868852459</v>
          </cell>
          <cell r="J189">
            <v>139.52459016393442</v>
          </cell>
          <cell r="K189">
            <v>142.13114754098362</v>
          </cell>
          <cell r="L189">
            <v>143.34426229508196</v>
          </cell>
          <cell r="M189">
            <v>146.29508196721312</v>
          </cell>
          <cell r="N189">
            <v>151.44262295081967</v>
          </cell>
          <cell r="O189">
            <v>157.24590163934425</v>
          </cell>
          <cell r="P189">
            <v>165.27868852459017</v>
          </cell>
          <cell r="Q189">
            <v>179.52459016393442</v>
          </cell>
          <cell r="R189">
            <v>61</v>
          </cell>
        </row>
        <row r="190">
          <cell r="A190">
            <v>33426</v>
          </cell>
          <cell r="B190">
            <v>3.098360655737705</v>
          </cell>
          <cell r="C190">
            <v>7.5409836065573774</v>
          </cell>
          <cell r="D190">
            <v>20.918032786885245</v>
          </cell>
          <cell r="E190">
            <v>28.967213114754099</v>
          </cell>
          <cell r="F190">
            <v>42.26229508196721</v>
          </cell>
          <cell r="G190">
            <v>66.147540983606561</v>
          </cell>
          <cell r="H190">
            <v>131.52459016393442</v>
          </cell>
          <cell r="I190">
            <v>136.80327868852459</v>
          </cell>
          <cell r="J190">
            <v>139.52459016393442</v>
          </cell>
          <cell r="K190">
            <v>142.13114754098362</v>
          </cell>
          <cell r="L190">
            <v>143.34426229508196</v>
          </cell>
          <cell r="M190">
            <v>146.29508196721312</v>
          </cell>
          <cell r="N190">
            <v>151.44262295081967</v>
          </cell>
          <cell r="O190">
            <v>157.24590163934425</v>
          </cell>
          <cell r="P190">
            <v>165.27868852459017</v>
          </cell>
          <cell r="Q190">
            <v>179.52459016393442</v>
          </cell>
          <cell r="R190">
            <v>61</v>
          </cell>
        </row>
        <row r="191">
          <cell r="A191">
            <v>33427</v>
          </cell>
          <cell r="B191">
            <v>3.098360655737705</v>
          </cell>
          <cell r="C191">
            <v>7.5409836065573774</v>
          </cell>
          <cell r="D191">
            <v>20.918032786885245</v>
          </cell>
          <cell r="E191">
            <v>28.967213114754099</v>
          </cell>
          <cell r="F191">
            <v>42.26229508196721</v>
          </cell>
          <cell r="G191">
            <v>66.147540983606561</v>
          </cell>
          <cell r="H191">
            <v>131.52459016393442</v>
          </cell>
          <cell r="I191">
            <v>136.80327868852459</v>
          </cell>
          <cell r="J191">
            <v>139.52459016393442</v>
          </cell>
          <cell r="K191">
            <v>142.13114754098362</v>
          </cell>
          <cell r="L191">
            <v>143.34426229508196</v>
          </cell>
          <cell r="M191">
            <v>146.29508196721312</v>
          </cell>
          <cell r="N191">
            <v>151.44262295081967</v>
          </cell>
          <cell r="O191">
            <v>157.24590163934425</v>
          </cell>
          <cell r="P191">
            <v>165.27868852459017</v>
          </cell>
          <cell r="Q191">
            <v>179.52459016393442</v>
          </cell>
          <cell r="R191">
            <v>61</v>
          </cell>
        </row>
        <row r="192">
          <cell r="A192">
            <v>33428</v>
          </cell>
          <cell r="B192">
            <v>3.098360655737705</v>
          </cell>
          <cell r="C192">
            <v>7.5409836065573774</v>
          </cell>
          <cell r="D192">
            <v>20.918032786885245</v>
          </cell>
          <cell r="E192">
            <v>28.967213114754099</v>
          </cell>
          <cell r="F192">
            <v>42.26229508196721</v>
          </cell>
          <cell r="G192">
            <v>66.147540983606561</v>
          </cell>
          <cell r="H192">
            <v>131.52459016393442</v>
          </cell>
          <cell r="I192">
            <v>136.80327868852459</v>
          </cell>
          <cell r="J192">
            <v>139.52459016393442</v>
          </cell>
          <cell r="K192">
            <v>142.13114754098362</v>
          </cell>
          <cell r="L192">
            <v>143.34426229508196</v>
          </cell>
          <cell r="M192">
            <v>146.29508196721312</v>
          </cell>
          <cell r="N192">
            <v>151.44262295081967</v>
          </cell>
          <cell r="O192">
            <v>157.24590163934425</v>
          </cell>
          <cell r="P192">
            <v>165.27868852459017</v>
          </cell>
          <cell r="Q192">
            <v>179.52459016393442</v>
          </cell>
          <cell r="R192">
            <v>61</v>
          </cell>
        </row>
        <row r="193">
          <cell r="A193">
            <v>33429</v>
          </cell>
          <cell r="B193">
            <v>3.098360655737705</v>
          </cell>
          <cell r="C193">
            <v>7.5409836065573774</v>
          </cell>
          <cell r="D193">
            <v>20.918032786885245</v>
          </cell>
          <cell r="E193">
            <v>28.967213114754099</v>
          </cell>
          <cell r="F193">
            <v>42.26229508196721</v>
          </cell>
          <cell r="G193">
            <v>66.147540983606561</v>
          </cell>
          <cell r="H193">
            <v>131.52459016393442</v>
          </cell>
          <cell r="I193">
            <v>136.80327868852459</v>
          </cell>
          <cell r="J193">
            <v>139.52459016393442</v>
          </cell>
          <cell r="K193">
            <v>142.13114754098362</v>
          </cell>
          <cell r="L193">
            <v>143.34426229508196</v>
          </cell>
          <cell r="M193">
            <v>146.29508196721312</v>
          </cell>
          <cell r="N193">
            <v>151.44262295081967</v>
          </cell>
          <cell r="O193">
            <v>157.24590163934425</v>
          </cell>
          <cell r="P193">
            <v>165.27868852459017</v>
          </cell>
          <cell r="Q193">
            <v>179.52459016393442</v>
          </cell>
          <cell r="R193">
            <v>61</v>
          </cell>
        </row>
        <row r="194">
          <cell r="A194">
            <v>33430</v>
          </cell>
          <cell r="B194">
            <v>3.098360655737705</v>
          </cell>
          <cell r="C194">
            <v>7.5409836065573774</v>
          </cell>
          <cell r="D194">
            <v>20.918032786885245</v>
          </cell>
          <cell r="E194">
            <v>28.967213114754099</v>
          </cell>
          <cell r="F194">
            <v>42.26229508196721</v>
          </cell>
          <cell r="G194">
            <v>66.147540983606561</v>
          </cell>
          <cell r="H194">
            <v>131.52459016393442</v>
          </cell>
          <cell r="I194">
            <v>136.80327868852459</v>
          </cell>
          <cell r="J194">
            <v>139.52459016393442</v>
          </cell>
          <cell r="K194">
            <v>142.13114754098362</v>
          </cell>
          <cell r="L194">
            <v>143.34426229508196</v>
          </cell>
          <cell r="M194">
            <v>146.29508196721312</v>
          </cell>
          <cell r="N194">
            <v>151.44262295081967</v>
          </cell>
          <cell r="O194">
            <v>157.24590163934425</v>
          </cell>
          <cell r="P194">
            <v>165.27868852459017</v>
          </cell>
          <cell r="Q194">
            <v>179.52459016393442</v>
          </cell>
          <cell r="R194">
            <v>61</v>
          </cell>
        </row>
        <row r="195">
          <cell r="A195">
            <v>33431</v>
          </cell>
          <cell r="B195">
            <v>3.098360655737705</v>
          </cell>
          <cell r="C195">
            <v>7.5409836065573774</v>
          </cell>
          <cell r="D195">
            <v>20.918032786885245</v>
          </cell>
          <cell r="E195">
            <v>28.967213114754099</v>
          </cell>
          <cell r="F195">
            <v>42.26229508196721</v>
          </cell>
          <cell r="G195">
            <v>66.147540983606561</v>
          </cell>
          <cell r="H195">
            <v>131.52459016393442</v>
          </cell>
          <cell r="I195">
            <v>136.80327868852459</v>
          </cell>
          <cell r="J195">
            <v>139.52459016393442</v>
          </cell>
          <cell r="K195">
            <v>142.13114754098362</v>
          </cell>
          <cell r="L195">
            <v>143.34426229508196</v>
          </cell>
          <cell r="M195">
            <v>146.29508196721312</v>
          </cell>
          <cell r="N195">
            <v>151.44262295081967</v>
          </cell>
          <cell r="O195">
            <v>157.24590163934425</v>
          </cell>
          <cell r="P195">
            <v>165.27868852459017</v>
          </cell>
          <cell r="Q195">
            <v>179.52459016393442</v>
          </cell>
          <cell r="R195">
            <v>61</v>
          </cell>
        </row>
        <row r="196">
          <cell r="A196">
            <v>33432</v>
          </cell>
          <cell r="B196">
            <v>3.098360655737705</v>
          </cell>
          <cell r="C196">
            <v>7.5409836065573774</v>
          </cell>
          <cell r="D196">
            <v>20.918032786885245</v>
          </cell>
          <cell r="E196">
            <v>28.967213114754099</v>
          </cell>
          <cell r="F196">
            <v>42.26229508196721</v>
          </cell>
          <cell r="G196">
            <v>66.147540983606561</v>
          </cell>
          <cell r="H196">
            <v>131.52459016393442</v>
          </cell>
          <cell r="I196">
            <v>136.80327868852459</v>
          </cell>
          <cell r="J196">
            <v>139.52459016393442</v>
          </cell>
          <cell r="K196">
            <v>142.13114754098362</v>
          </cell>
          <cell r="L196">
            <v>143.34426229508196</v>
          </cell>
          <cell r="M196">
            <v>146.29508196721312</v>
          </cell>
          <cell r="N196">
            <v>151.44262295081967</v>
          </cell>
          <cell r="O196">
            <v>157.24590163934425</v>
          </cell>
          <cell r="P196">
            <v>165.27868852459017</v>
          </cell>
          <cell r="Q196">
            <v>179.52459016393442</v>
          </cell>
          <cell r="R196">
            <v>61</v>
          </cell>
        </row>
        <row r="197">
          <cell r="A197">
            <v>33433</v>
          </cell>
          <cell r="B197">
            <v>3.098360655737705</v>
          </cell>
          <cell r="C197">
            <v>7.5409836065573774</v>
          </cell>
          <cell r="D197">
            <v>20.918032786885245</v>
          </cell>
          <cell r="E197">
            <v>28.967213114754099</v>
          </cell>
          <cell r="F197">
            <v>42.26229508196721</v>
          </cell>
          <cell r="G197">
            <v>66.147540983606561</v>
          </cell>
          <cell r="H197">
            <v>131.52459016393442</v>
          </cell>
          <cell r="I197">
            <v>136.80327868852459</v>
          </cell>
          <cell r="J197">
            <v>139.52459016393442</v>
          </cell>
          <cell r="K197">
            <v>142.13114754098362</v>
          </cell>
          <cell r="L197">
            <v>143.34426229508196</v>
          </cell>
          <cell r="M197">
            <v>146.29508196721312</v>
          </cell>
          <cell r="N197">
            <v>151.44262295081967</v>
          </cell>
          <cell r="O197">
            <v>157.24590163934425</v>
          </cell>
          <cell r="P197">
            <v>165.27868852459017</v>
          </cell>
          <cell r="Q197">
            <v>179.52459016393442</v>
          </cell>
          <cell r="R197">
            <v>61</v>
          </cell>
        </row>
        <row r="198">
          <cell r="A198">
            <v>33434</v>
          </cell>
          <cell r="B198">
            <v>3.098360655737705</v>
          </cell>
          <cell r="C198">
            <v>7.5409836065573774</v>
          </cell>
          <cell r="D198">
            <v>20.918032786885245</v>
          </cell>
          <cell r="E198">
            <v>28.967213114754099</v>
          </cell>
          <cell r="F198">
            <v>42.26229508196721</v>
          </cell>
          <cell r="G198">
            <v>66.147540983606561</v>
          </cell>
          <cell r="H198">
            <v>131.52459016393442</v>
          </cell>
          <cell r="I198">
            <v>136.80327868852459</v>
          </cell>
          <cell r="J198">
            <v>139.52459016393442</v>
          </cell>
          <cell r="K198">
            <v>142.13114754098362</v>
          </cell>
          <cell r="L198">
            <v>143.34426229508196</v>
          </cell>
          <cell r="M198">
            <v>146.29508196721312</v>
          </cell>
          <cell r="N198">
            <v>151.44262295081967</v>
          </cell>
          <cell r="O198">
            <v>157.24590163934425</v>
          </cell>
          <cell r="P198">
            <v>165.27868852459017</v>
          </cell>
          <cell r="Q198">
            <v>179.52459016393442</v>
          </cell>
          <cell r="R198">
            <v>61</v>
          </cell>
        </row>
        <row r="199">
          <cell r="A199">
            <v>33435</v>
          </cell>
          <cell r="B199">
            <v>3.098360655737705</v>
          </cell>
          <cell r="C199">
            <v>7.5409836065573774</v>
          </cell>
          <cell r="D199">
            <v>20.918032786885245</v>
          </cell>
          <cell r="E199">
            <v>28.967213114754099</v>
          </cell>
          <cell r="F199">
            <v>42.26229508196721</v>
          </cell>
          <cell r="G199">
            <v>66.147540983606561</v>
          </cell>
          <cell r="H199">
            <v>131.52459016393442</v>
          </cell>
          <cell r="I199">
            <v>136.80327868852459</v>
          </cell>
          <cell r="J199">
            <v>139.52459016393442</v>
          </cell>
          <cell r="K199">
            <v>142.13114754098362</v>
          </cell>
          <cell r="L199">
            <v>143.34426229508196</v>
          </cell>
          <cell r="M199">
            <v>146.29508196721312</v>
          </cell>
          <cell r="N199">
            <v>151.44262295081967</v>
          </cell>
          <cell r="O199">
            <v>157.24590163934425</v>
          </cell>
          <cell r="P199">
            <v>165.27868852459017</v>
          </cell>
          <cell r="Q199">
            <v>179.52459016393442</v>
          </cell>
          <cell r="R199">
            <v>61</v>
          </cell>
        </row>
        <row r="200">
          <cell r="A200">
            <v>33436</v>
          </cell>
          <cell r="B200">
            <v>3.098360655737705</v>
          </cell>
          <cell r="C200">
            <v>7.5409836065573774</v>
          </cell>
          <cell r="D200">
            <v>20.918032786885245</v>
          </cell>
          <cell r="E200">
            <v>28.967213114754099</v>
          </cell>
          <cell r="F200">
            <v>42.26229508196721</v>
          </cell>
          <cell r="G200">
            <v>66.147540983606561</v>
          </cell>
          <cell r="H200">
            <v>131.52459016393442</v>
          </cell>
          <cell r="I200">
            <v>136.80327868852459</v>
          </cell>
          <cell r="J200">
            <v>139.52459016393442</v>
          </cell>
          <cell r="K200">
            <v>142.13114754098362</v>
          </cell>
          <cell r="L200">
            <v>143.34426229508196</v>
          </cell>
          <cell r="M200">
            <v>146.29508196721312</v>
          </cell>
          <cell r="N200">
            <v>151.44262295081967</v>
          </cell>
          <cell r="O200">
            <v>157.24590163934425</v>
          </cell>
          <cell r="P200">
            <v>165.27868852459017</v>
          </cell>
          <cell r="Q200">
            <v>179.52459016393442</v>
          </cell>
          <cell r="R200">
            <v>61</v>
          </cell>
        </row>
        <row r="201">
          <cell r="A201">
            <v>33437</v>
          </cell>
          <cell r="B201">
            <v>3.098360655737705</v>
          </cell>
          <cell r="C201">
            <v>7.5409836065573774</v>
          </cell>
          <cell r="D201">
            <v>20.918032786885245</v>
          </cell>
          <cell r="E201">
            <v>28.967213114754099</v>
          </cell>
          <cell r="F201">
            <v>42.26229508196721</v>
          </cell>
          <cell r="G201">
            <v>66.147540983606561</v>
          </cell>
          <cell r="H201">
            <v>131.52459016393442</v>
          </cell>
          <cell r="I201">
            <v>136.80327868852459</v>
          </cell>
          <cell r="J201">
            <v>139.52459016393442</v>
          </cell>
          <cell r="K201">
            <v>142.13114754098362</v>
          </cell>
          <cell r="L201">
            <v>143.34426229508196</v>
          </cell>
          <cell r="M201">
            <v>146.29508196721312</v>
          </cell>
          <cell r="N201">
            <v>151.44262295081967</v>
          </cell>
          <cell r="O201">
            <v>157.24590163934425</v>
          </cell>
          <cell r="P201">
            <v>165.27868852459017</v>
          </cell>
          <cell r="Q201">
            <v>179.52459016393442</v>
          </cell>
          <cell r="R201">
            <v>61</v>
          </cell>
        </row>
        <row r="202">
          <cell r="A202">
            <v>33438</v>
          </cell>
          <cell r="B202">
            <v>3.098360655737705</v>
          </cell>
          <cell r="C202">
            <v>7.5409836065573774</v>
          </cell>
          <cell r="D202">
            <v>20.918032786885245</v>
          </cell>
          <cell r="E202">
            <v>28.967213114754099</v>
          </cell>
          <cell r="F202">
            <v>42.26229508196721</v>
          </cell>
          <cell r="G202">
            <v>66.147540983606561</v>
          </cell>
          <cell r="H202">
            <v>131.52459016393442</v>
          </cell>
          <cell r="I202">
            <v>136.80327868852459</v>
          </cell>
          <cell r="J202">
            <v>139.52459016393442</v>
          </cell>
          <cell r="K202">
            <v>142.13114754098362</v>
          </cell>
          <cell r="L202">
            <v>143.34426229508196</v>
          </cell>
          <cell r="M202">
            <v>146.29508196721312</v>
          </cell>
          <cell r="N202">
            <v>151.44262295081967</v>
          </cell>
          <cell r="O202">
            <v>157.24590163934425</v>
          </cell>
          <cell r="P202">
            <v>165.27868852459017</v>
          </cell>
          <cell r="Q202">
            <v>179.52459016393442</v>
          </cell>
          <cell r="R202">
            <v>61</v>
          </cell>
        </row>
        <row r="203">
          <cell r="A203">
            <v>33439</v>
          </cell>
          <cell r="B203">
            <v>3.098360655737705</v>
          </cell>
          <cell r="C203">
            <v>7.5409836065573774</v>
          </cell>
          <cell r="D203">
            <v>20.918032786885245</v>
          </cell>
          <cell r="E203">
            <v>28.967213114754099</v>
          </cell>
          <cell r="F203">
            <v>42.26229508196721</v>
          </cell>
          <cell r="G203">
            <v>66.147540983606561</v>
          </cell>
          <cell r="H203">
            <v>131.52459016393442</v>
          </cell>
          <cell r="I203">
            <v>136.80327868852459</v>
          </cell>
          <cell r="J203">
            <v>139.52459016393442</v>
          </cell>
          <cell r="K203">
            <v>142.13114754098362</v>
          </cell>
          <cell r="L203">
            <v>143.34426229508196</v>
          </cell>
          <cell r="M203">
            <v>146.29508196721312</v>
          </cell>
          <cell r="N203">
            <v>151.44262295081967</v>
          </cell>
          <cell r="O203">
            <v>157.24590163934425</v>
          </cell>
          <cell r="P203">
            <v>165.27868852459017</v>
          </cell>
          <cell r="Q203">
            <v>179.52459016393442</v>
          </cell>
          <cell r="R203">
            <v>61</v>
          </cell>
        </row>
        <row r="204">
          <cell r="A204">
            <v>33440</v>
          </cell>
          <cell r="B204">
            <v>3.098360655737705</v>
          </cell>
          <cell r="C204">
            <v>7.5409836065573774</v>
          </cell>
          <cell r="D204">
            <v>20.918032786885245</v>
          </cell>
          <cell r="E204">
            <v>28.967213114754099</v>
          </cell>
          <cell r="F204">
            <v>42.26229508196721</v>
          </cell>
          <cell r="G204">
            <v>66.147540983606561</v>
          </cell>
          <cell r="H204">
            <v>131.52459016393442</v>
          </cell>
          <cell r="I204">
            <v>136.80327868852459</v>
          </cell>
          <cell r="J204">
            <v>139.52459016393442</v>
          </cell>
          <cell r="K204">
            <v>142.13114754098362</v>
          </cell>
          <cell r="L204">
            <v>143.34426229508196</v>
          </cell>
          <cell r="M204">
            <v>146.29508196721312</v>
          </cell>
          <cell r="N204">
            <v>151.44262295081967</v>
          </cell>
          <cell r="O204">
            <v>157.24590163934425</v>
          </cell>
          <cell r="P204">
            <v>165.27868852459017</v>
          </cell>
          <cell r="Q204">
            <v>179.52459016393442</v>
          </cell>
          <cell r="R204">
            <v>61</v>
          </cell>
        </row>
        <row r="205">
          <cell r="A205">
            <v>33441</v>
          </cell>
          <cell r="B205">
            <v>3.098360655737705</v>
          </cell>
          <cell r="C205">
            <v>7.5409836065573774</v>
          </cell>
          <cell r="D205">
            <v>20.918032786885245</v>
          </cell>
          <cell r="E205">
            <v>28.967213114754099</v>
          </cell>
          <cell r="F205">
            <v>42.26229508196721</v>
          </cell>
          <cell r="G205">
            <v>66.147540983606561</v>
          </cell>
          <cell r="H205">
            <v>131.52459016393442</v>
          </cell>
          <cell r="I205">
            <v>136.80327868852459</v>
          </cell>
          <cell r="J205">
            <v>139.52459016393442</v>
          </cell>
          <cell r="K205">
            <v>142.13114754098362</v>
          </cell>
          <cell r="L205">
            <v>143.34426229508196</v>
          </cell>
          <cell r="M205">
            <v>146.29508196721312</v>
          </cell>
          <cell r="N205">
            <v>151.44262295081967</v>
          </cell>
          <cell r="O205">
            <v>157.24590163934425</v>
          </cell>
          <cell r="P205">
            <v>165.27868852459017</v>
          </cell>
          <cell r="Q205">
            <v>179.52459016393442</v>
          </cell>
          <cell r="R205">
            <v>61</v>
          </cell>
        </row>
        <row r="206">
          <cell r="A206">
            <v>33442</v>
          </cell>
          <cell r="B206">
            <v>3.098360655737705</v>
          </cell>
          <cell r="C206">
            <v>7.5409836065573774</v>
          </cell>
          <cell r="D206">
            <v>20.918032786885245</v>
          </cell>
          <cell r="E206">
            <v>28.967213114754099</v>
          </cell>
          <cell r="F206">
            <v>42.26229508196721</v>
          </cell>
          <cell r="G206">
            <v>66.147540983606561</v>
          </cell>
          <cell r="H206">
            <v>131.52459016393442</v>
          </cell>
          <cell r="I206">
            <v>136.80327868852459</v>
          </cell>
          <cell r="J206">
            <v>139.52459016393442</v>
          </cell>
          <cell r="K206">
            <v>142.13114754098362</v>
          </cell>
          <cell r="L206">
            <v>143.34426229508196</v>
          </cell>
          <cell r="M206">
            <v>146.29508196721312</v>
          </cell>
          <cell r="N206">
            <v>151.44262295081967</v>
          </cell>
          <cell r="O206">
            <v>157.24590163934425</v>
          </cell>
          <cell r="P206">
            <v>165.27868852459017</v>
          </cell>
          <cell r="Q206">
            <v>179.52459016393442</v>
          </cell>
          <cell r="R206">
            <v>61</v>
          </cell>
        </row>
        <row r="207">
          <cell r="A207">
            <v>33443</v>
          </cell>
          <cell r="B207">
            <v>3.098360655737705</v>
          </cell>
          <cell r="C207">
            <v>7.5409836065573774</v>
          </cell>
          <cell r="D207">
            <v>20.918032786885245</v>
          </cell>
          <cell r="E207">
            <v>28.967213114754099</v>
          </cell>
          <cell r="F207">
            <v>42.26229508196721</v>
          </cell>
          <cell r="G207">
            <v>66.147540983606561</v>
          </cell>
          <cell r="H207">
            <v>131.52459016393442</v>
          </cell>
          <cell r="I207">
            <v>136.80327868852459</v>
          </cell>
          <cell r="J207">
            <v>139.52459016393442</v>
          </cell>
          <cell r="K207">
            <v>142.13114754098362</v>
          </cell>
          <cell r="L207">
            <v>143.34426229508196</v>
          </cell>
          <cell r="M207">
            <v>146.29508196721312</v>
          </cell>
          <cell r="N207">
            <v>151.44262295081967</v>
          </cell>
          <cell r="O207">
            <v>157.24590163934425</v>
          </cell>
          <cell r="P207">
            <v>165.27868852459017</v>
          </cell>
          <cell r="Q207">
            <v>179.52459016393442</v>
          </cell>
          <cell r="R207">
            <v>61</v>
          </cell>
        </row>
        <row r="208">
          <cell r="A208">
            <v>33444</v>
          </cell>
          <cell r="B208">
            <v>3.098360655737705</v>
          </cell>
          <cell r="C208">
            <v>7.5409836065573774</v>
          </cell>
          <cell r="D208">
            <v>20.918032786885245</v>
          </cell>
          <cell r="E208">
            <v>28.967213114754099</v>
          </cell>
          <cell r="F208">
            <v>42.26229508196721</v>
          </cell>
          <cell r="G208">
            <v>66.147540983606561</v>
          </cell>
          <cell r="H208">
            <v>131.52459016393442</v>
          </cell>
          <cell r="I208">
            <v>136.80327868852459</v>
          </cell>
          <cell r="J208">
            <v>139.52459016393442</v>
          </cell>
          <cell r="K208">
            <v>142.13114754098362</v>
          </cell>
          <cell r="L208">
            <v>143.34426229508196</v>
          </cell>
          <cell r="M208">
            <v>146.29508196721312</v>
          </cell>
          <cell r="N208">
            <v>151.44262295081967</v>
          </cell>
          <cell r="O208">
            <v>157.24590163934425</v>
          </cell>
          <cell r="P208">
            <v>165.27868852459017</v>
          </cell>
          <cell r="Q208">
            <v>179.52459016393442</v>
          </cell>
          <cell r="R208">
            <v>61</v>
          </cell>
        </row>
        <row r="209">
          <cell r="A209">
            <v>33445</v>
          </cell>
          <cell r="B209">
            <v>3.098360655737705</v>
          </cell>
          <cell r="C209">
            <v>7.5409836065573774</v>
          </cell>
          <cell r="D209">
            <v>20.918032786885245</v>
          </cell>
          <cell r="E209">
            <v>28.967213114754099</v>
          </cell>
          <cell r="F209">
            <v>42.26229508196721</v>
          </cell>
          <cell r="G209">
            <v>66.147540983606561</v>
          </cell>
          <cell r="H209">
            <v>131.52459016393442</v>
          </cell>
          <cell r="I209">
            <v>136.80327868852459</v>
          </cell>
          <cell r="J209">
            <v>139.52459016393442</v>
          </cell>
          <cell r="K209">
            <v>142.13114754098362</v>
          </cell>
          <cell r="L209">
            <v>143.34426229508196</v>
          </cell>
          <cell r="M209">
            <v>146.29508196721312</v>
          </cell>
          <cell r="N209">
            <v>151.44262295081967</v>
          </cell>
          <cell r="O209">
            <v>157.24590163934425</v>
          </cell>
          <cell r="P209">
            <v>165.27868852459017</v>
          </cell>
          <cell r="Q209">
            <v>179.52459016393442</v>
          </cell>
          <cell r="R209">
            <v>61</v>
          </cell>
        </row>
        <row r="210">
          <cell r="A210">
            <v>33446</v>
          </cell>
          <cell r="B210">
            <v>3.098360655737705</v>
          </cell>
          <cell r="C210">
            <v>7.5409836065573774</v>
          </cell>
          <cell r="D210">
            <v>20.918032786885245</v>
          </cell>
          <cell r="E210">
            <v>28.967213114754099</v>
          </cell>
          <cell r="F210">
            <v>42.26229508196721</v>
          </cell>
          <cell r="G210">
            <v>66.147540983606561</v>
          </cell>
          <cell r="H210">
            <v>131.52459016393442</v>
          </cell>
          <cell r="I210">
            <v>136.80327868852459</v>
          </cell>
          <cell r="J210">
            <v>139.52459016393442</v>
          </cell>
          <cell r="K210">
            <v>142.13114754098362</v>
          </cell>
          <cell r="L210">
            <v>143.34426229508196</v>
          </cell>
          <cell r="M210">
            <v>146.29508196721312</v>
          </cell>
          <cell r="N210">
            <v>151.44262295081967</v>
          </cell>
          <cell r="O210">
            <v>157.24590163934425</v>
          </cell>
          <cell r="P210">
            <v>165.27868852459017</v>
          </cell>
          <cell r="Q210">
            <v>179.52459016393442</v>
          </cell>
          <cell r="R210">
            <v>61</v>
          </cell>
        </row>
        <row r="211">
          <cell r="A211">
            <v>33447</v>
          </cell>
          <cell r="B211">
            <v>3.098360655737705</v>
          </cell>
          <cell r="C211">
            <v>7.5409836065573774</v>
          </cell>
          <cell r="D211">
            <v>20.918032786885245</v>
          </cell>
          <cell r="E211">
            <v>28.967213114754099</v>
          </cell>
          <cell r="F211">
            <v>42.26229508196721</v>
          </cell>
          <cell r="G211">
            <v>66.147540983606561</v>
          </cell>
          <cell r="H211">
            <v>131.52459016393442</v>
          </cell>
          <cell r="I211">
            <v>136.80327868852459</v>
          </cell>
          <cell r="J211">
            <v>139.52459016393442</v>
          </cell>
          <cell r="K211">
            <v>142.13114754098362</v>
          </cell>
          <cell r="L211">
            <v>143.34426229508196</v>
          </cell>
          <cell r="M211">
            <v>146.29508196721312</v>
          </cell>
          <cell r="N211">
            <v>151.44262295081967</v>
          </cell>
          <cell r="O211">
            <v>157.24590163934425</v>
          </cell>
          <cell r="P211">
            <v>165.27868852459017</v>
          </cell>
          <cell r="Q211">
            <v>179.52459016393442</v>
          </cell>
          <cell r="R211">
            <v>61</v>
          </cell>
        </row>
        <row r="212">
          <cell r="A212">
            <v>33448</v>
          </cell>
          <cell r="B212">
            <v>3.098360655737705</v>
          </cell>
          <cell r="C212">
            <v>7.5409836065573774</v>
          </cell>
          <cell r="D212">
            <v>20.918032786885245</v>
          </cell>
          <cell r="E212">
            <v>28.967213114754099</v>
          </cell>
          <cell r="F212">
            <v>42.26229508196721</v>
          </cell>
          <cell r="G212">
            <v>66.147540983606561</v>
          </cell>
          <cell r="H212">
            <v>131.52459016393442</v>
          </cell>
          <cell r="I212">
            <v>136.80327868852459</v>
          </cell>
          <cell r="J212">
            <v>139.52459016393442</v>
          </cell>
          <cell r="K212">
            <v>142.13114754098362</v>
          </cell>
          <cell r="L212">
            <v>143.34426229508196</v>
          </cell>
          <cell r="M212">
            <v>146.29508196721312</v>
          </cell>
          <cell r="N212">
            <v>151.44262295081967</v>
          </cell>
          <cell r="O212">
            <v>157.24590163934425</v>
          </cell>
          <cell r="P212">
            <v>165.27868852459017</v>
          </cell>
          <cell r="Q212">
            <v>179.52459016393442</v>
          </cell>
          <cell r="R212">
            <v>61</v>
          </cell>
        </row>
        <row r="213">
          <cell r="A213">
            <v>33449</v>
          </cell>
          <cell r="B213">
            <v>3.098360655737705</v>
          </cell>
          <cell r="C213">
            <v>7.5409836065573774</v>
          </cell>
          <cell r="D213">
            <v>20.918032786885245</v>
          </cell>
          <cell r="E213">
            <v>28.967213114754099</v>
          </cell>
          <cell r="F213">
            <v>42.26229508196721</v>
          </cell>
          <cell r="G213">
            <v>66.147540983606561</v>
          </cell>
          <cell r="H213">
            <v>131.52459016393442</v>
          </cell>
          <cell r="I213">
            <v>136.80327868852459</v>
          </cell>
          <cell r="J213">
            <v>139.52459016393442</v>
          </cell>
          <cell r="K213">
            <v>142.13114754098362</v>
          </cell>
          <cell r="L213">
            <v>143.34426229508196</v>
          </cell>
          <cell r="M213">
            <v>146.29508196721312</v>
          </cell>
          <cell r="N213">
            <v>151.44262295081967</v>
          </cell>
          <cell r="O213">
            <v>157.24590163934425</v>
          </cell>
          <cell r="P213">
            <v>165.27868852459017</v>
          </cell>
          <cell r="Q213">
            <v>179.52459016393442</v>
          </cell>
          <cell r="R213">
            <v>61</v>
          </cell>
        </row>
        <row r="214">
          <cell r="A214">
            <v>33450</v>
          </cell>
          <cell r="B214">
            <v>3.098360655737705</v>
          </cell>
          <cell r="C214">
            <v>7.5409836065573774</v>
          </cell>
          <cell r="D214">
            <v>20.918032786885245</v>
          </cell>
          <cell r="E214">
            <v>28.967213114754099</v>
          </cell>
          <cell r="F214">
            <v>42.26229508196721</v>
          </cell>
          <cell r="G214">
            <v>66.147540983606561</v>
          </cell>
          <cell r="H214">
            <v>131.52459016393442</v>
          </cell>
          <cell r="I214">
            <v>136.80327868852459</v>
          </cell>
          <cell r="J214">
            <v>139.52459016393442</v>
          </cell>
          <cell r="K214">
            <v>142.13114754098362</v>
          </cell>
          <cell r="L214">
            <v>143.34426229508196</v>
          </cell>
          <cell r="M214">
            <v>146.29508196721312</v>
          </cell>
          <cell r="N214">
            <v>151.44262295081967</v>
          </cell>
          <cell r="O214">
            <v>157.24590163934425</v>
          </cell>
          <cell r="P214">
            <v>165.27868852459017</v>
          </cell>
          <cell r="Q214">
            <v>179.52459016393442</v>
          </cell>
          <cell r="R214">
            <v>61</v>
          </cell>
        </row>
        <row r="215">
          <cell r="A215">
            <v>33451</v>
          </cell>
          <cell r="B215">
            <v>3.15</v>
          </cell>
          <cell r="C215">
            <v>7.666666666666667</v>
          </cell>
          <cell r="D215">
            <v>21.266666666666666</v>
          </cell>
          <cell r="E215">
            <v>29.45</v>
          </cell>
          <cell r="F215">
            <v>42.966666666666669</v>
          </cell>
          <cell r="G215">
            <v>67.25</v>
          </cell>
          <cell r="H215">
            <v>133.71666666666667</v>
          </cell>
          <cell r="I215">
            <v>139.08333333333334</v>
          </cell>
          <cell r="J215">
            <v>141.85</v>
          </cell>
          <cell r="K215">
            <v>144.5</v>
          </cell>
          <cell r="L215">
            <v>145.73333333333332</v>
          </cell>
          <cell r="M215">
            <v>148.73333333333332</v>
          </cell>
          <cell r="N215">
            <v>153.96666666666667</v>
          </cell>
          <cell r="O215">
            <v>159.86666666666667</v>
          </cell>
          <cell r="P215">
            <v>168.03333333333333</v>
          </cell>
          <cell r="Q215">
            <v>182.51666666666668</v>
          </cell>
          <cell r="R215">
            <v>60</v>
          </cell>
        </row>
        <row r="216">
          <cell r="A216">
            <v>33452</v>
          </cell>
          <cell r="B216">
            <v>3.15</v>
          </cell>
          <cell r="C216">
            <v>7.666666666666667</v>
          </cell>
          <cell r="D216">
            <v>21.266666666666666</v>
          </cell>
          <cell r="E216">
            <v>29.45</v>
          </cell>
          <cell r="F216">
            <v>42.966666666666669</v>
          </cell>
          <cell r="G216">
            <v>67.25</v>
          </cell>
          <cell r="H216">
            <v>133.71666666666667</v>
          </cell>
          <cell r="I216">
            <v>139.08333333333334</v>
          </cell>
          <cell r="J216">
            <v>141.85</v>
          </cell>
          <cell r="K216">
            <v>144.5</v>
          </cell>
          <cell r="L216">
            <v>145.73333333333332</v>
          </cell>
          <cell r="M216">
            <v>148.73333333333332</v>
          </cell>
          <cell r="N216">
            <v>153.96666666666667</v>
          </cell>
          <cell r="O216">
            <v>159.86666666666667</v>
          </cell>
          <cell r="P216">
            <v>168.03333333333333</v>
          </cell>
          <cell r="Q216">
            <v>182.51666666666668</v>
          </cell>
          <cell r="R216">
            <v>60</v>
          </cell>
        </row>
        <row r="217">
          <cell r="A217">
            <v>33453</v>
          </cell>
          <cell r="B217">
            <v>3.15</v>
          </cell>
          <cell r="C217">
            <v>7.666666666666667</v>
          </cell>
          <cell r="D217">
            <v>21.266666666666666</v>
          </cell>
          <cell r="E217">
            <v>29.45</v>
          </cell>
          <cell r="F217">
            <v>42.966666666666669</v>
          </cell>
          <cell r="G217">
            <v>67.25</v>
          </cell>
          <cell r="H217">
            <v>133.71666666666667</v>
          </cell>
          <cell r="I217">
            <v>139.08333333333334</v>
          </cell>
          <cell r="J217">
            <v>141.85</v>
          </cell>
          <cell r="K217">
            <v>144.5</v>
          </cell>
          <cell r="L217">
            <v>145.73333333333332</v>
          </cell>
          <cell r="M217">
            <v>148.73333333333332</v>
          </cell>
          <cell r="N217">
            <v>153.96666666666667</v>
          </cell>
          <cell r="O217">
            <v>159.86666666666667</v>
          </cell>
          <cell r="P217">
            <v>168.03333333333333</v>
          </cell>
          <cell r="Q217">
            <v>182.51666666666668</v>
          </cell>
          <cell r="R217">
            <v>60</v>
          </cell>
        </row>
        <row r="218">
          <cell r="A218">
            <v>33454</v>
          </cell>
          <cell r="B218">
            <v>3.15</v>
          </cell>
          <cell r="C218">
            <v>7.666666666666667</v>
          </cell>
          <cell r="D218">
            <v>21.266666666666666</v>
          </cell>
          <cell r="E218">
            <v>29.45</v>
          </cell>
          <cell r="F218">
            <v>42.966666666666669</v>
          </cell>
          <cell r="G218">
            <v>67.25</v>
          </cell>
          <cell r="H218">
            <v>133.71666666666667</v>
          </cell>
          <cell r="I218">
            <v>139.08333333333334</v>
          </cell>
          <cell r="J218">
            <v>141.85</v>
          </cell>
          <cell r="K218">
            <v>144.5</v>
          </cell>
          <cell r="L218">
            <v>145.73333333333332</v>
          </cell>
          <cell r="M218">
            <v>148.73333333333332</v>
          </cell>
          <cell r="N218">
            <v>153.96666666666667</v>
          </cell>
          <cell r="O218">
            <v>159.86666666666667</v>
          </cell>
          <cell r="P218">
            <v>168.03333333333333</v>
          </cell>
          <cell r="Q218">
            <v>182.51666666666668</v>
          </cell>
          <cell r="R218">
            <v>60</v>
          </cell>
        </row>
        <row r="219">
          <cell r="A219">
            <v>33455</v>
          </cell>
          <cell r="B219">
            <v>3.15</v>
          </cell>
          <cell r="C219">
            <v>7.666666666666667</v>
          </cell>
          <cell r="D219">
            <v>21.266666666666666</v>
          </cell>
          <cell r="E219">
            <v>29.45</v>
          </cell>
          <cell r="F219">
            <v>42.966666666666669</v>
          </cell>
          <cell r="G219">
            <v>67.25</v>
          </cell>
          <cell r="H219">
            <v>133.71666666666667</v>
          </cell>
          <cell r="I219">
            <v>139.08333333333334</v>
          </cell>
          <cell r="J219">
            <v>141.85</v>
          </cell>
          <cell r="K219">
            <v>144.5</v>
          </cell>
          <cell r="L219">
            <v>145.73333333333332</v>
          </cell>
          <cell r="M219">
            <v>148.73333333333332</v>
          </cell>
          <cell r="N219">
            <v>153.96666666666667</v>
          </cell>
          <cell r="O219">
            <v>159.86666666666667</v>
          </cell>
          <cell r="P219">
            <v>168.03333333333333</v>
          </cell>
          <cell r="Q219">
            <v>182.51666666666668</v>
          </cell>
          <cell r="R219">
            <v>60</v>
          </cell>
        </row>
        <row r="220">
          <cell r="A220">
            <v>33456</v>
          </cell>
          <cell r="B220">
            <v>3.15</v>
          </cell>
          <cell r="C220">
            <v>7.666666666666667</v>
          </cell>
          <cell r="D220">
            <v>21.266666666666666</v>
          </cell>
          <cell r="E220">
            <v>29.45</v>
          </cell>
          <cell r="F220">
            <v>42.966666666666669</v>
          </cell>
          <cell r="G220">
            <v>67.25</v>
          </cell>
          <cell r="H220">
            <v>133.71666666666667</v>
          </cell>
          <cell r="I220">
            <v>139.08333333333334</v>
          </cell>
          <cell r="J220">
            <v>141.85</v>
          </cell>
          <cell r="K220">
            <v>144.5</v>
          </cell>
          <cell r="L220">
            <v>145.73333333333332</v>
          </cell>
          <cell r="M220">
            <v>148.73333333333332</v>
          </cell>
          <cell r="N220">
            <v>153.96666666666667</v>
          </cell>
          <cell r="O220">
            <v>159.86666666666667</v>
          </cell>
          <cell r="P220">
            <v>168.03333333333333</v>
          </cell>
          <cell r="Q220">
            <v>182.51666666666668</v>
          </cell>
          <cell r="R220">
            <v>60</v>
          </cell>
        </row>
        <row r="221">
          <cell r="A221">
            <v>33457</v>
          </cell>
          <cell r="B221">
            <v>3.15</v>
          </cell>
          <cell r="C221">
            <v>7.666666666666667</v>
          </cell>
          <cell r="D221">
            <v>21.266666666666666</v>
          </cell>
          <cell r="E221">
            <v>29.45</v>
          </cell>
          <cell r="F221">
            <v>42.966666666666669</v>
          </cell>
          <cell r="G221">
            <v>67.25</v>
          </cell>
          <cell r="H221">
            <v>133.71666666666667</v>
          </cell>
          <cell r="I221">
            <v>139.08333333333334</v>
          </cell>
          <cell r="J221">
            <v>141.85</v>
          </cell>
          <cell r="K221">
            <v>144.5</v>
          </cell>
          <cell r="L221">
            <v>145.73333333333332</v>
          </cell>
          <cell r="M221">
            <v>148.73333333333332</v>
          </cell>
          <cell r="N221">
            <v>153.96666666666667</v>
          </cell>
          <cell r="O221">
            <v>159.86666666666667</v>
          </cell>
          <cell r="P221">
            <v>168.03333333333333</v>
          </cell>
          <cell r="Q221">
            <v>182.51666666666668</v>
          </cell>
          <cell r="R221">
            <v>60</v>
          </cell>
        </row>
        <row r="222">
          <cell r="A222">
            <v>33458</v>
          </cell>
          <cell r="B222">
            <v>3.15</v>
          </cell>
          <cell r="C222">
            <v>7.666666666666667</v>
          </cell>
          <cell r="D222">
            <v>21.266666666666666</v>
          </cell>
          <cell r="E222">
            <v>29.45</v>
          </cell>
          <cell r="F222">
            <v>42.966666666666669</v>
          </cell>
          <cell r="G222">
            <v>67.25</v>
          </cell>
          <cell r="H222">
            <v>133.71666666666667</v>
          </cell>
          <cell r="I222">
            <v>139.08333333333334</v>
          </cell>
          <cell r="J222">
            <v>141.85</v>
          </cell>
          <cell r="K222">
            <v>144.5</v>
          </cell>
          <cell r="L222">
            <v>145.73333333333332</v>
          </cell>
          <cell r="M222">
            <v>148.73333333333332</v>
          </cell>
          <cell r="N222">
            <v>153.96666666666667</v>
          </cell>
          <cell r="O222">
            <v>159.86666666666667</v>
          </cell>
          <cell r="P222">
            <v>168.03333333333333</v>
          </cell>
          <cell r="Q222">
            <v>182.51666666666668</v>
          </cell>
          <cell r="R222">
            <v>60</v>
          </cell>
        </row>
        <row r="223">
          <cell r="A223">
            <v>33459</v>
          </cell>
          <cell r="B223">
            <v>3.15</v>
          </cell>
          <cell r="C223">
            <v>7.666666666666667</v>
          </cell>
          <cell r="D223">
            <v>21.266666666666666</v>
          </cell>
          <cell r="E223">
            <v>29.45</v>
          </cell>
          <cell r="F223">
            <v>42.966666666666669</v>
          </cell>
          <cell r="G223">
            <v>67.25</v>
          </cell>
          <cell r="H223">
            <v>133.71666666666667</v>
          </cell>
          <cell r="I223">
            <v>139.08333333333334</v>
          </cell>
          <cell r="J223">
            <v>141.85</v>
          </cell>
          <cell r="K223">
            <v>144.5</v>
          </cell>
          <cell r="L223">
            <v>145.73333333333332</v>
          </cell>
          <cell r="M223">
            <v>148.73333333333332</v>
          </cell>
          <cell r="N223">
            <v>153.96666666666667</v>
          </cell>
          <cell r="O223">
            <v>159.86666666666667</v>
          </cell>
          <cell r="P223">
            <v>168.03333333333333</v>
          </cell>
          <cell r="Q223">
            <v>182.51666666666668</v>
          </cell>
          <cell r="R223">
            <v>60</v>
          </cell>
        </row>
        <row r="224">
          <cell r="A224">
            <v>33460</v>
          </cell>
          <cell r="B224">
            <v>3.15</v>
          </cell>
          <cell r="C224">
            <v>7.666666666666667</v>
          </cell>
          <cell r="D224">
            <v>21.266666666666666</v>
          </cell>
          <cell r="E224">
            <v>29.45</v>
          </cell>
          <cell r="F224">
            <v>42.966666666666669</v>
          </cell>
          <cell r="G224">
            <v>67.25</v>
          </cell>
          <cell r="H224">
            <v>133.71666666666667</v>
          </cell>
          <cell r="I224">
            <v>139.08333333333334</v>
          </cell>
          <cell r="J224">
            <v>141.85</v>
          </cell>
          <cell r="K224">
            <v>144.5</v>
          </cell>
          <cell r="L224">
            <v>145.73333333333332</v>
          </cell>
          <cell r="M224">
            <v>148.73333333333332</v>
          </cell>
          <cell r="N224">
            <v>153.96666666666667</v>
          </cell>
          <cell r="O224">
            <v>159.86666666666667</v>
          </cell>
          <cell r="P224">
            <v>168.03333333333333</v>
          </cell>
          <cell r="Q224">
            <v>182.51666666666668</v>
          </cell>
          <cell r="R224">
            <v>60</v>
          </cell>
        </row>
        <row r="225">
          <cell r="A225">
            <v>33461</v>
          </cell>
          <cell r="B225">
            <v>3.15</v>
          </cell>
          <cell r="C225">
            <v>7.666666666666667</v>
          </cell>
          <cell r="D225">
            <v>21.266666666666666</v>
          </cell>
          <cell r="E225">
            <v>29.45</v>
          </cell>
          <cell r="F225">
            <v>42.966666666666669</v>
          </cell>
          <cell r="G225">
            <v>67.25</v>
          </cell>
          <cell r="H225">
            <v>133.71666666666667</v>
          </cell>
          <cell r="I225">
            <v>139.08333333333334</v>
          </cell>
          <cell r="J225">
            <v>141.85</v>
          </cell>
          <cell r="K225">
            <v>144.5</v>
          </cell>
          <cell r="L225">
            <v>145.73333333333332</v>
          </cell>
          <cell r="M225">
            <v>148.73333333333332</v>
          </cell>
          <cell r="N225">
            <v>153.96666666666667</v>
          </cell>
          <cell r="O225">
            <v>159.86666666666667</v>
          </cell>
          <cell r="P225">
            <v>168.03333333333333</v>
          </cell>
          <cell r="Q225">
            <v>182.51666666666668</v>
          </cell>
          <cell r="R225">
            <v>60</v>
          </cell>
        </row>
        <row r="226">
          <cell r="A226">
            <v>33462</v>
          </cell>
          <cell r="B226">
            <v>3.15</v>
          </cell>
          <cell r="C226">
            <v>7.666666666666667</v>
          </cell>
          <cell r="D226">
            <v>21.266666666666666</v>
          </cell>
          <cell r="E226">
            <v>29.45</v>
          </cell>
          <cell r="F226">
            <v>42.966666666666669</v>
          </cell>
          <cell r="G226">
            <v>67.25</v>
          </cell>
          <cell r="H226">
            <v>133.71666666666667</v>
          </cell>
          <cell r="I226">
            <v>139.08333333333334</v>
          </cell>
          <cell r="J226">
            <v>141.85</v>
          </cell>
          <cell r="K226">
            <v>144.5</v>
          </cell>
          <cell r="L226">
            <v>145.73333333333332</v>
          </cell>
          <cell r="M226">
            <v>148.73333333333332</v>
          </cell>
          <cell r="N226">
            <v>153.96666666666667</v>
          </cell>
          <cell r="O226">
            <v>159.86666666666667</v>
          </cell>
          <cell r="P226">
            <v>168.03333333333333</v>
          </cell>
          <cell r="Q226">
            <v>182.51666666666668</v>
          </cell>
          <cell r="R226">
            <v>60</v>
          </cell>
        </row>
        <row r="227">
          <cell r="A227">
            <v>33463</v>
          </cell>
          <cell r="B227">
            <v>3.15</v>
          </cell>
          <cell r="C227">
            <v>7.666666666666667</v>
          </cell>
          <cell r="D227">
            <v>21.266666666666666</v>
          </cell>
          <cell r="E227">
            <v>29.45</v>
          </cell>
          <cell r="F227">
            <v>42.966666666666669</v>
          </cell>
          <cell r="G227">
            <v>67.25</v>
          </cell>
          <cell r="H227">
            <v>133.71666666666667</v>
          </cell>
          <cell r="I227">
            <v>139.08333333333334</v>
          </cell>
          <cell r="J227">
            <v>141.85</v>
          </cell>
          <cell r="K227">
            <v>144.5</v>
          </cell>
          <cell r="L227">
            <v>145.73333333333332</v>
          </cell>
          <cell r="M227">
            <v>148.73333333333332</v>
          </cell>
          <cell r="N227">
            <v>153.96666666666667</v>
          </cell>
          <cell r="O227">
            <v>159.86666666666667</v>
          </cell>
          <cell r="P227">
            <v>168.03333333333333</v>
          </cell>
          <cell r="Q227">
            <v>182.51666666666668</v>
          </cell>
          <cell r="R227">
            <v>60</v>
          </cell>
        </row>
        <row r="228">
          <cell r="A228">
            <v>33464</v>
          </cell>
          <cell r="B228">
            <v>3.15</v>
          </cell>
          <cell r="C228">
            <v>7.666666666666667</v>
          </cell>
          <cell r="D228">
            <v>21.266666666666666</v>
          </cell>
          <cell r="E228">
            <v>29.45</v>
          </cell>
          <cell r="F228">
            <v>42.966666666666669</v>
          </cell>
          <cell r="G228">
            <v>67.25</v>
          </cell>
          <cell r="H228">
            <v>133.71666666666667</v>
          </cell>
          <cell r="I228">
            <v>139.08333333333334</v>
          </cell>
          <cell r="J228">
            <v>141.85</v>
          </cell>
          <cell r="K228">
            <v>144.5</v>
          </cell>
          <cell r="L228">
            <v>145.73333333333332</v>
          </cell>
          <cell r="M228">
            <v>148.73333333333332</v>
          </cell>
          <cell r="N228">
            <v>153.96666666666667</v>
          </cell>
          <cell r="O228">
            <v>159.86666666666667</v>
          </cell>
          <cell r="P228">
            <v>168.03333333333333</v>
          </cell>
          <cell r="Q228">
            <v>182.51666666666668</v>
          </cell>
          <cell r="R228">
            <v>60</v>
          </cell>
        </row>
        <row r="229">
          <cell r="A229">
            <v>33465</v>
          </cell>
          <cell r="B229">
            <v>3.15</v>
          </cell>
          <cell r="C229">
            <v>7.666666666666667</v>
          </cell>
          <cell r="D229">
            <v>21.266666666666666</v>
          </cell>
          <cell r="E229">
            <v>29.45</v>
          </cell>
          <cell r="F229">
            <v>42.966666666666669</v>
          </cell>
          <cell r="G229">
            <v>67.25</v>
          </cell>
          <cell r="H229">
            <v>133.71666666666667</v>
          </cell>
          <cell r="I229">
            <v>139.08333333333334</v>
          </cell>
          <cell r="J229">
            <v>141.85</v>
          </cell>
          <cell r="K229">
            <v>144.5</v>
          </cell>
          <cell r="L229">
            <v>145.73333333333332</v>
          </cell>
          <cell r="M229">
            <v>148.73333333333332</v>
          </cell>
          <cell r="N229">
            <v>153.96666666666667</v>
          </cell>
          <cell r="O229">
            <v>159.86666666666667</v>
          </cell>
          <cell r="P229">
            <v>168.03333333333333</v>
          </cell>
          <cell r="Q229">
            <v>182.51666666666668</v>
          </cell>
          <cell r="R229">
            <v>60</v>
          </cell>
        </row>
        <row r="230">
          <cell r="A230">
            <v>33466</v>
          </cell>
          <cell r="B230">
            <v>3.15</v>
          </cell>
          <cell r="C230">
            <v>7.666666666666667</v>
          </cell>
          <cell r="D230">
            <v>21.266666666666666</v>
          </cell>
          <cell r="E230">
            <v>29.45</v>
          </cell>
          <cell r="F230">
            <v>42.966666666666669</v>
          </cell>
          <cell r="G230">
            <v>67.25</v>
          </cell>
          <cell r="H230">
            <v>133.71666666666667</v>
          </cell>
          <cell r="I230">
            <v>139.08333333333334</v>
          </cell>
          <cell r="J230">
            <v>141.85</v>
          </cell>
          <cell r="K230">
            <v>144.5</v>
          </cell>
          <cell r="L230">
            <v>145.73333333333332</v>
          </cell>
          <cell r="M230">
            <v>148.73333333333332</v>
          </cell>
          <cell r="N230">
            <v>153.96666666666667</v>
          </cell>
          <cell r="O230">
            <v>159.86666666666667</v>
          </cell>
          <cell r="P230">
            <v>168.03333333333333</v>
          </cell>
          <cell r="Q230">
            <v>182.51666666666668</v>
          </cell>
          <cell r="R230">
            <v>60</v>
          </cell>
        </row>
        <row r="231">
          <cell r="A231">
            <v>33467</v>
          </cell>
          <cell r="B231">
            <v>3.15</v>
          </cell>
          <cell r="C231">
            <v>7.666666666666667</v>
          </cell>
          <cell r="D231">
            <v>21.266666666666666</v>
          </cell>
          <cell r="E231">
            <v>29.45</v>
          </cell>
          <cell r="F231">
            <v>42.966666666666669</v>
          </cell>
          <cell r="G231">
            <v>67.25</v>
          </cell>
          <cell r="H231">
            <v>133.71666666666667</v>
          </cell>
          <cell r="I231">
            <v>139.08333333333334</v>
          </cell>
          <cell r="J231">
            <v>141.85</v>
          </cell>
          <cell r="K231">
            <v>144.5</v>
          </cell>
          <cell r="L231">
            <v>145.73333333333332</v>
          </cell>
          <cell r="M231">
            <v>148.73333333333332</v>
          </cell>
          <cell r="N231">
            <v>153.96666666666667</v>
          </cell>
          <cell r="O231">
            <v>159.86666666666667</v>
          </cell>
          <cell r="P231">
            <v>168.03333333333333</v>
          </cell>
          <cell r="Q231">
            <v>182.51666666666668</v>
          </cell>
          <cell r="R231">
            <v>60</v>
          </cell>
        </row>
        <row r="232">
          <cell r="A232">
            <v>33468</v>
          </cell>
          <cell r="B232">
            <v>3.15</v>
          </cell>
          <cell r="C232">
            <v>7.666666666666667</v>
          </cell>
          <cell r="D232">
            <v>21.266666666666666</v>
          </cell>
          <cell r="E232">
            <v>29.45</v>
          </cell>
          <cell r="F232">
            <v>42.966666666666669</v>
          </cell>
          <cell r="G232">
            <v>67.25</v>
          </cell>
          <cell r="H232">
            <v>133.71666666666667</v>
          </cell>
          <cell r="I232">
            <v>139.08333333333334</v>
          </cell>
          <cell r="J232">
            <v>141.85</v>
          </cell>
          <cell r="K232">
            <v>144.5</v>
          </cell>
          <cell r="L232">
            <v>145.73333333333332</v>
          </cell>
          <cell r="M232">
            <v>148.73333333333332</v>
          </cell>
          <cell r="N232">
            <v>153.96666666666667</v>
          </cell>
          <cell r="O232">
            <v>159.86666666666667</v>
          </cell>
          <cell r="P232">
            <v>168.03333333333333</v>
          </cell>
          <cell r="Q232">
            <v>182.51666666666668</v>
          </cell>
          <cell r="R232">
            <v>60</v>
          </cell>
        </row>
        <row r="233">
          <cell r="A233">
            <v>33469</v>
          </cell>
          <cell r="B233">
            <v>3.15</v>
          </cell>
          <cell r="C233">
            <v>7.666666666666667</v>
          </cell>
          <cell r="D233">
            <v>21.266666666666666</v>
          </cell>
          <cell r="E233">
            <v>29.45</v>
          </cell>
          <cell r="F233">
            <v>42.966666666666669</v>
          </cell>
          <cell r="G233">
            <v>67.25</v>
          </cell>
          <cell r="H233">
            <v>133.71666666666667</v>
          </cell>
          <cell r="I233">
            <v>139.08333333333334</v>
          </cell>
          <cell r="J233">
            <v>141.85</v>
          </cell>
          <cell r="K233">
            <v>144.5</v>
          </cell>
          <cell r="L233">
            <v>145.73333333333332</v>
          </cell>
          <cell r="M233">
            <v>148.73333333333332</v>
          </cell>
          <cell r="N233">
            <v>153.96666666666667</v>
          </cell>
          <cell r="O233">
            <v>159.86666666666667</v>
          </cell>
          <cell r="P233">
            <v>168.03333333333333</v>
          </cell>
          <cell r="Q233">
            <v>182.51666666666668</v>
          </cell>
          <cell r="R233">
            <v>60</v>
          </cell>
        </row>
        <row r="234">
          <cell r="A234">
            <v>33470</v>
          </cell>
          <cell r="B234">
            <v>3.15</v>
          </cell>
          <cell r="C234">
            <v>7.666666666666667</v>
          </cell>
          <cell r="D234">
            <v>21.266666666666666</v>
          </cell>
          <cell r="E234">
            <v>29.45</v>
          </cell>
          <cell r="F234">
            <v>42.966666666666669</v>
          </cell>
          <cell r="G234">
            <v>67.25</v>
          </cell>
          <cell r="H234">
            <v>133.71666666666667</v>
          </cell>
          <cell r="I234">
            <v>139.08333333333334</v>
          </cell>
          <cell r="J234">
            <v>141.85</v>
          </cell>
          <cell r="K234">
            <v>144.5</v>
          </cell>
          <cell r="L234">
            <v>145.73333333333332</v>
          </cell>
          <cell r="M234">
            <v>148.73333333333332</v>
          </cell>
          <cell r="N234">
            <v>153.96666666666667</v>
          </cell>
          <cell r="O234">
            <v>159.86666666666667</v>
          </cell>
          <cell r="P234">
            <v>168.03333333333333</v>
          </cell>
          <cell r="Q234">
            <v>182.51666666666668</v>
          </cell>
          <cell r="R234">
            <v>60</v>
          </cell>
        </row>
        <row r="235">
          <cell r="A235">
            <v>33471</v>
          </cell>
          <cell r="B235">
            <v>3.15</v>
          </cell>
          <cell r="C235">
            <v>7.666666666666667</v>
          </cell>
          <cell r="D235">
            <v>21.266666666666666</v>
          </cell>
          <cell r="E235">
            <v>29.45</v>
          </cell>
          <cell r="F235">
            <v>42.966666666666669</v>
          </cell>
          <cell r="G235">
            <v>67.25</v>
          </cell>
          <cell r="H235">
            <v>133.71666666666667</v>
          </cell>
          <cell r="I235">
            <v>139.08333333333334</v>
          </cell>
          <cell r="J235">
            <v>141.85</v>
          </cell>
          <cell r="K235">
            <v>144.5</v>
          </cell>
          <cell r="L235">
            <v>145.73333333333332</v>
          </cell>
          <cell r="M235">
            <v>148.73333333333332</v>
          </cell>
          <cell r="N235">
            <v>153.96666666666667</v>
          </cell>
          <cell r="O235">
            <v>159.86666666666667</v>
          </cell>
          <cell r="P235">
            <v>168.03333333333333</v>
          </cell>
          <cell r="Q235">
            <v>182.51666666666668</v>
          </cell>
          <cell r="R235">
            <v>60</v>
          </cell>
        </row>
        <row r="236">
          <cell r="A236">
            <v>33472</v>
          </cell>
          <cell r="B236">
            <v>3.15</v>
          </cell>
          <cell r="C236">
            <v>7.666666666666667</v>
          </cell>
          <cell r="D236">
            <v>21.266666666666666</v>
          </cell>
          <cell r="E236">
            <v>29.45</v>
          </cell>
          <cell r="F236">
            <v>42.966666666666669</v>
          </cell>
          <cell r="G236">
            <v>67.25</v>
          </cell>
          <cell r="H236">
            <v>133.71666666666667</v>
          </cell>
          <cell r="I236">
            <v>139.08333333333334</v>
          </cell>
          <cell r="J236">
            <v>141.85</v>
          </cell>
          <cell r="K236">
            <v>144.5</v>
          </cell>
          <cell r="L236">
            <v>145.73333333333332</v>
          </cell>
          <cell r="M236">
            <v>148.73333333333332</v>
          </cell>
          <cell r="N236">
            <v>153.96666666666667</v>
          </cell>
          <cell r="O236">
            <v>159.86666666666667</v>
          </cell>
          <cell r="P236">
            <v>168.03333333333333</v>
          </cell>
          <cell r="Q236">
            <v>182.51666666666668</v>
          </cell>
          <cell r="R236">
            <v>60</v>
          </cell>
        </row>
        <row r="237">
          <cell r="A237">
            <v>33473</v>
          </cell>
          <cell r="B237">
            <v>3.15</v>
          </cell>
          <cell r="C237">
            <v>7.666666666666667</v>
          </cell>
          <cell r="D237">
            <v>21.266666666666666</v>
          </cell>
          <cell r="E237">
            <v>29.45</v>
          </cell>
          <cell r="F237">
            <v>42.966666666666669</v>
          </cell>
          <cell r="G237">
            <v>67.25</v>
          </cell>
          <cell r="H237">
            <v>133.71666666666667</v>
          </cell>
          <cell r="I237">
            <v>139.08333333333334</v>
          </cell>
          <cell r="J237">
            <v>141.85</v>
          </cell>
          <cell r="K237">
            <v>144.5</v>
          </cell>
          <cell r="L237">
            <v>145.73333333333332</v>
          </cell>
          <cell r="M237">
            <v>148.73333333333332</v>
          </cell>
          <cell r="N237">
            <v>153.96666666666667</v>
          </cell>
          <cell r="O237">
            <v>159.86666666666667</v>
          </cell>
          <cell r="P237">
            <v>168.03333333333333</v>
          </cell>
          <cell r="Q237">
            <v>182.51666666666668</v>
          </cell>
          <cell r="R237">
            <v>60</v>
          </cell>
        </row>
        <row r="238">
          <cell r="A238">
            <v>33474</v>
          </cell>
          <cell r="B238">
            <v>3.15</v>
          </cell>
          <cell r="C238">
            <v>7.666666666666667</v>
          </cell>
          <cell r="D238">
            <v>21.266666666666666</v>
          </cell>
          <cell r="E238">
            <v>29.45</v>
          </cell>
          <cell r="F238">
            <v>42.966666666666669</v>
          </cell>
          <cell r="G238">
            <v>67.25</v>
          </cell>
          <cell r="H238">
            <v>133.71666666666667</v>
          </cell>
          <cell r="I238">
            <v>139.08333333333334</v>
          </cell>
          <cell r="J238">
            <v>141.85</v>
          </cell>
          <cell r="K238">
            <v>144.5</v>
          </cell>
          <cell r="L238">
            <v>145.73333333333332</v>
          </cell>
          <cell r="M238">
            <v>148.73333333333332</v>
          </cell>
          <cell r="N238">
            <v>153.96666666666667</v>
          </cell>
          <cell r="O238">
            <v>159.86666666666667</v>
          </cell>
          <cell r="P238">
            <v>168.03333333333333</v>
          </cell>
          <cell r="Q238">
            <v>182.51666666666668</v>
          </cell>
          <cell r="R238">
            <v>60</v>
          </cell>
        </row>
        <row r="239">
          <cell r="A239">
            <v>33475</v>
          </cell>
          <cell r="B239">
            <v>3.15</v>
          </cell>
          <cell r="C239">
            <v>7.666666666666667</v>
          </cell>
          <cell r="D239">
            <v>21.266666666666666</v>
          </cell>
          <cell r="E239">
            <v>29.45</v>
          </cell>
          <cell r="F239">
            <v>42.966666666666669</v>
          </cell>
          <cell r="G239">
            <v>67.25</v>
          </cell>
          <cell r="H239">
            <v>133.71666666666667</v>
          </cell>
          <cell r="I239">
            <v>139.08333333333334</v>
          </cell>
          <cell r="J239">
            <v>141.85</v>
          </cell>
          <cell r="K239">
            <v>144.5</v>
          </cell>
          <cell r="L239">
            <v>145.73333333333332</v>
          </cell>
          <cell r="M239">
            <v>148.73333333333332</v>
          </cell>
          <cell r="N239">
            <v>153.96666666666667</v>
          </cell>
          <cell r="O239">
            <v>159.86666666666667</v>
          </cell>
          <cell r="P239">
            <v>168.03333333333333</v>
          </cell>
          <cell r="Q239">
            <v>182.51666666666668</v>
          </cell>
          <cell r="R239">
            <v>60</v>
          </cell>
        </row>
        <row r="240">
          <cell r="A240">
            <v>33476</v>
          </cell>
          <cell r="B240">
            <v>3.15</v>
          </cell>
          <cell r="C240">
            <v>7.666666666666667</v>
          </cell>
          <cell r="D240">
            <v>21.266666666666666</v>
          </cell>
          <cell r="E240">
            <v>29.45</v>
          </cell>
          <cell r="F240">
            <v>42.966666666666669</v>
          </cell>
          <cell r="G240">
            <v>67.25</v>
          </cell>
          <cell r="H240">
            <v>133.71666666666667</v>
          </cell>
          <cell r="I240">
            <v>139.08333333333334</v>
          </cell>
          <cell r="J240">
            <v>141.85</v>
          </cell>
          <cell r="K240">
            <v>144.5</v>
          </cell>
          <cell r="L240">
            <v>145.73333333333332</v>
          </cell>
          <cell r="M240">
            <v>148.73333333333332</v>
          </cell>
          <cell r="N240">
            <v>153.96666666666667</v>
          </cell>
          <cell r="O240">
            <v>159.86666666666667</v>
          </cell>
          <cell r="P240">
            <v>168.03333333333333</v>
          </cell>
          <cell r="Q240">
            <v>182.51666666666668</v>
          </cell>
          <cell r="R240">
            <v>60</v>
          </cell>
        </row>
        <row r="241">
          <cell r="A241">
            <v>33477</v>
          </cell>
          <cell r="B241">
            <v>3.15</v>
          </cell>
          <cell r="C241">
            <v>7.666666666666667</v>
          </cell>
          <cell r="D241">
            <v>21.266666666666666</v>
          </cell>
          <cell r="E241">
            <v>29.45</v>
          </cell>
          <cell r="F241">
            <v>42.966666666666669</v>
          </cell>
          <cell r="G241">
            <v>67.25</v>
          </cell>
          <cell r="H241">
            <v>133.71666666666667</v>
          </cell>
          <cell r="I241">
            <v>139.08333333333334</v>
          </cell>
          <cell r="J241">
            <v>141.85</v>
          </cell>
          <cell r="K241">
            <v>144.5</v>
          </cell>
          <cell r="L241">
            <v>145.73333333333332</v>
          </cell>
          <cell r="M241">
            <v>148.73333333333332</v>
          </cell>
          <cell r="N241">
            <v>153.96666666666667</v>
          </cell>
          <cell r="O241">
            <v>159.86666666666667</v>
          </cell>
          <cell r="P241">
            <v>168.03333333333333</v>
          </cell>
          <cell r="Q241">
            <v>182.51666666666668</v>
          </cell>
          <cell r="R241">
            <v>60</v>
          </cell>
        </row>
        <row r="242">
          <cell r="A242">
            <v>33478</v>
          </cell>
          <cell r="B242">
            <v>3.15</v>
          </cell>
          <cell r="C242">
            <v>7.666666666666667</v>
          </cell>
          <cell r="D242">
            <v>21.266666666666666</v>
          </cell>
          <cell r="E242">
            <v>29.45</v>
          </cell>
          <cell r="F242">
            <v>42.966666666666669</v>
          </cell>
          <cell r="G242">
            <v>67.25</v>
          </cell>
          <cell r="H242">
            <v>133.71666666666667</v>
          </cell>
          <cell r="I242">
            <v>139.08333333333334</v>
          </cell>
          <cell r="J242">
            <v>141.85</v>
          </cell>
          <cell r="K242">
            <v>144.5</v>
          </cell>
          <cell r="L242">
            <v>145.73333333333332</v>
          </cell>
          <cell r="M242">
            <v>148.73333333333332</v>
          </cell>
          <cell r="N242">
            <v>153.96666666666667</v>
          </cell>
          <cell r="O242">
            <v>159.86666666666667</v>
          </cell>
          <cell r="P242">
            <v>168.03333333333333</v>
          </cell>
          <cell r="Q242">
            <v>182.51666666666668</v>
          </cell>
          <cell r="R242">
            <v>60</v>
          </cell>
        </row>
        <row r="243">
          <cell r="A243">
            <v>33479</v>
          </cell>
          <cell r="B243">
            <v>3.15</v>
          </cell>
          <cell r="C243">
            <v>7.666666666666667</v>
          </cell>
          <cell r="D243">
            <v>21.266666666666666</v>
          </cell>
          <cell r="E243">
            <v>29.45</v>
          </cell>
          <cell r="F243">
            <v>42.966666666666669</v>
          </cell>
          <cell r="G243">
            <v>67.25</v>
          </cell>
          <cell r="H243">
            <v>133.71666666666667</v>
          </cell>
          <cell r="I243">
            <v>139.08333333333334</v>
          </cell>
          <cell r="J243">
            <v>141.85</v>
          </cell>
          <cell r="K243">
            <v>144.5</v>
          </cell>
          <cell r="L243">
            <v>145.73333333333332</v>
          </cell>
          <cell r="M243">
            <v>148.73333333333332</v>
          </cell>
          <cell r="N243">
            <v>153.96666666666667</v>
          </cell>
          <cell r="O243">
            <v>159.86666666666667</v>
          </cell>
          <cell r="P243">
            <v>168.03333333333333</v>
          </cell>
          <cell r="Q243">
            <v>182.51666666666668</v>
          </cell>
          <cell r="R243">
            <v>60</v>
          </cell>
        </row>
        <row r="244">
          <cell r="A244">
            <v>33480</v>
          </cell>
          <cell r="B244">
            <v>3.15</v>
          </cell>
          <cell r="C244">
            <v>7.666666666666667</v>
          </cell>
          <cell r="D244">
            <v>21.266666666666666</v>
          </cell>
          <cell r="E244">
            <v>29.45</v>
          </cell>
          <cell r="F244">
            <v>42.966666666666669</v>
          </cell>
          <cell r="G244">
            <v>67.25</v>
          </cell>
          <cell r="H244">
            <v>133.71666666666667</v>
          </cell>
          <cell r="I244">
            <v>139.08333333333334</v>
          </cell>
          <cell r="J244">
            <v>141.85</v>
          </cell>
          <cell r="K244">
            <v>144.5</v>
          </cell>
          <cell r="L244">
            <v>145.73333333333332</v>
          </cell>
          <cell r="M244">
            <v>148.73333333333332</v>
          </cell>
          <cell r="N244">
            <v>153.96666666666667</v>
          </cell>
          <cell r="O244">
            <v>159.86666666666667</v>
          </cell>
          <cell r="P244">
            <v>168.03333333333333</v>
          </cell>
          <cell r="Q244">
            <v>182.51666666666668</v>
          </cell>
          <cell r="R244">
            <v>60</v>
          </cell>
        </row>
        <row r="245">
          <cell r="A245">
            <v>33481</v>
          </cell>
          <cell r="B245">
            <v>3.15</v>
          </cell>
          <cell r="C245">
            <v>7.666666666666667</v>
          </cell>
          <cell r="D245">
            <v>21.266666666666666</v>
          </cell>
          <cell r="E245">
            <v>29.45</v>
          </cell>
          <cell r="F245">
            <v>42.966666666666669</v>
          </cell>
          <cell r="G245">
            <v>67.25</v>
          </cell>
          <cell r="H245">
            <v>133.71666666666667</v>
          </cell>
          <cell r="I245">
            <v>139.08333333333334</v>
          </cell>
          <cell r="J245">
            <v>141.85</v>
          </cell>
          <cell r="K245">
            <v>144.5</v>
          </cell>
          <cell r="L245">
            <v>145.73333333333332</v>
          </cell>
          <cell r="M245">
            <v>148.73333333333332</v>
          </cell>
          <cell r="N245">
            <v>153.96666666666667</v>
          </cell>
          <cell r="O245">
            <v>159.86666666666667</v>
          </cell>
          <cell r="P245">
            <v>168.03333333333333</v>
          </cell>
          <cell r="Q245">
            <v>182.51666666666668</v>
          </cell>
          <cell r="R245">
            <v>60</v>
          </cell>
        </row>
        <row r="246">
          <cell r="A246">
            <v>33482</v>
          </cell>
          <cell r="B246">
            <v>3.15</v>
          </cell>
          <cell r="C246">
            <v>7.666666666666667</v>
          </cell>
          <cell r="D246">
            <v>21.266666666666666</v>
          </cell>
          <cell r="E246">
            <v>29.45</v>
          </cell>
          <cell r="F246">
            <v>42.966666666666669</v>
          </cell>
          <cell r="G246">
            <v>67.25</v>
          </cell>
          <cell r="H246">
            <v>133.71666666666667</v>
          </cell>
          <cell r="I246">
            <v>139.08333333333334</v>
          </cell>
          <cell r="J246">
            <v>141.85</v>
          </cell>
          <cell r="K246">
            <v>144.5</v>
          </cell>
          <cell r="L246">
            <v>145.73333333333332</v>
          </cell>
          <cell r="M246">
            <v>148.73333333333332</v>
          </cell>
          <cell r="N246">
            <v>153.96666666666667</v>
          </cell>
          <cell r="O246">
            <v>159.86666666666667</v>
          </cell>
          <cell r="P246">
            <v>168.03333333333333</v>
          </cell>
          <cell r="Q246">
            <v>182.51666666666668</v>
          </cell>
          <cell r="R246">
            <v>60</v>
          </cell>
        </row>
        <row r="247">
          <cell r="A247">
            <v>33483</v>
          </cell>
          <cell r="B247">
            <v>3.15</v>
          </cell>
          <cell r="C247">
            <v>7.666666666666667</v>
          </cell>
          <cell r="D247">
            <v>21.266666666666666</v>
          </cell>
          <cell r="E247">
            <v>29.45</v>
          </cell>
          <cell r="F247">
            <v>42.966666666666669</v>
          </cell>
          <cell r="G247">
            <v>67.25</v>
          </cell>
          <cell r="H247">
            <v>133.71666666666667</v>
          </cell>
          <cell r="I247">
            <v>139.08333333333334</v>
          </cell>
          <cell r="J247">
            <v>141.85</v>
          </cell>
          <cell r="K247">
            <v>144.5</v>
          </cell>
          <cell r="L247">
            <v>145.73333333333332</v>
          </cell>
          <cell r="M247">
            <v>148.73333333333332</v>
          </cell>
          <cell r="N247">
            <v>153.96666666666667</v>
          </cell>
          <cell r="O247">
            <v>159.86666666666667</v>
          </cell>
          <cell r="P247">
            <v>168.03333333333333</v>
          </cell>
          <cell r="Q247">
            <v>182.51666666666668</v>
          </cell>
          <cell r="R247">
            <v>60</v>
          </cell>
        </row>
        <row r="248">
          <cell r="A248">
            <v>33484</v>
          </cell>
          <cell r="B248">
            <v>3.15</v>
          </cell>
          <cell r="C248">
            <v>7.666666666666667</v>
          </cell>
          <cell r="D248">
            <v>21.266666666666666</v>
          </cell>
          <cell r="E248">
            <v>29.45</v>
          </cell>
          <cell r="F248">
            <v>42.966666666666669</v>
          </cell>
          <cell r="G248">
            <v>67.25</v>
          </cell>
          <cell r="H248">
            <v>133.71666666666667</v>
          </cell>
          <cell r="I248">
            <v>139.08333333333334</v>
          </cell>
          <cell r="J248">
            <v>141.85</v>
          </cell>
          <cell r="K248">
            <v>144.5</v>
          </cell>
          <cell r="L248">
            <v>145.73333333333332</v>
          </cell>
          <cell r="M248">
            <v>148.73333333333332</v>
          </cell>
          <cell r="N248">
            <v>153.96666666666667</v>
          </cell>
          <cell r="O248">
            <v>159.86666666666667</v>
          </cell>
          <cell r="P248">
            <v>168.03333333333333</v>
          </cell>
          <cell r="Q248">
            <v>182.51666666666668</v>
          </cell>
          <cell r="R248">
            <v>60</v>
          </cell>
        </row>
        <row r="249">
          <cell r="A249">
            <v>33485</v>
          </cell>
          <cell r="B249">
            <v>3.15</v>
          </cell>
          <cell r="C249">
            <v>7.666666666666667</v>
          </cell>
          <cell r="D249">
            <v>21.266666666666666</v>
          </cell>
          <cell r="E249">
            <v>29.45</v>
          </cell>
          <cell r="F249">
            <v>42.966666666666669</v>
          </cell>
          <cell r="G249">
            <v>67.25</v>
          </cell>
          <cell r="H249">
            <v>133.71666666666667</v>
          </cell>
          <cell r="I249">
            <v>139.08333333333334</v>
          </cell>
          <cell r="J249">
            <v>141.85</v>
          </cell>
          <cell r="K249">
            <v>144.5</v>
          </cell>
          <cell r="L249">
            <v>145.73333333333332</v>
          </cell>
          <cell r="M249">
            <v>148.73333333333332</v>
          </cell>
          <cell r="N249">
            <v>153.96666666666667</v>
          </cell>
          <cell r="O249">
            <v>159.86666666666667</v>
          </cell>
          <cell r="P249">
            <v>168.03333333333333</v>
          </cell>
          <cell r="Q249">
            <v>182.51666666666668</v>
          </cell>
          <cell r="R249">
            <v>60</v>
          </cell>
        </row>
        <row r="250">
          <cell r="A250">
            <v>33486</v>
          </cell>
          <cell r="B250">
            <v>3.15</v>
          </cell>
          <cell r="C250">
            <v>7.666666666666667</v>
          </cell>
          <cell r="D250">
            <v>21.266666666666666</v>
          </cell>
          <cell r="E250">
            <v>29.45</v>
          </cell>
          <cell r="F250">
            <v>42.966666666666669</v>
          </cell>
          <cell r="G250">
            <v>67.25</v>
          </cell>
          <cell r="H250">
            <v>133.71666666666667</v>
          </cell>
          <cell r="I250">
            <v>139.08333333333334</v>
          </cell>
          <cell r="J250">
            <v>141.85</v>
          </cell>
          <cell r="K250">
            <v>144.5</v>
          </cell>
          <cell r="L250">
            <v>145.73333333333332</v>
          </cell>
          <cell r="M250">
            <v>148.73333333333332</v>
          </cell>
          <cell r="N250">
            <v>153.96666666666667</v>
          </cell>
          <cell r="O250">
            <v>159.86666666666667</v>
          </cell>
          <cell r="P250">
            <v>168.03333333333333</v>
          </cell>
          <cell r="Q250">
            <v>182.51666666666668</v>
          </cell>
          <cell r="R250">
            <v>60</v>
          </cell>
        </row>
        <row r="251">
          <cell r="A251">
            <v>33487</v>
          </cell>
          <cell r="B251">
            <v>3.15</v>
          </cell>
          <cell r="C251">
            <v>7.666666666666667</v>
          </cell>
          <cell r="D251">
            <v>21.266666666666666</v>
          </cell>
          <cell r="E251">
            <v>29.45</v>
          </cell>
          <cell r="F251">
            <v>42.966666666666669</v>
          </cell>
          <cell r="G251">
            <v>67.25</v>
          </cell>
          <cell r="H251">
            <v>133.71666666666667</v>
          </cell>
          <cell r="I251">
            <v>139.08333333333334</v>
          </cell>
          <cell r="J251">
            <v>141.85</v>
          </cell>
          <cell r="K251">
            <v>144.5</v>
          </cell>
          <cell r="L251">
            <v>145.73333333333332</v>
          </cell>
          <cell r="M251">
            <v>148.73333333333332</v>
          </cell>
          <cell r="N251">
            <v>153.96666666666667</v>
          </cell>
          <cell r="O251">
            <v>159.86666666666667</v>
          </cell>
          <cell r="P251">
            <v>168.03333333333333</v>
          </cell>
          <cell r="Q251">
            <v>182.51666666666668</v>
          </cell>
          <cell r="R251">
            <v>60</v>
          </cell>
        </row>
        <row r="252">
          <cell r="A252">
            <v>33488</v>
          </cell>
          <cell r="B252">
            <v>3.15</v>
          </cell>
          <cell r="C252">
            <v>7.666666666666667</v>
          </cell>
          <cell r="D252">
            <v>21.266666666666666</v>
          </cell>
          <cell r="E252">
            <v>29.45</v>
          </cell>
          <cell r="F252">
            <v>42.966666666666669</v>
          </cell>
          <cell r="G252">
            <v>67.25</v>
          </cell>
          <cell r="H252">
            <v>133.71666666666667</v>
          </cell>
          <cell r="I252">
            <v>139.08333333333334</v>
          </cell>
          <cell r="J252">
            <v>141.85</v>
          </cell>
          <cell r="K252">
            <v>144.5</v>
          </cell>
          <cell r="L252">
            <v>145.73333333333332</v>
          </cell>
          <cell r="M252">
            <v>148.73333333333332</v>
          </cell>
          <cell r="N252">
            <v>153.96666666666667</v>
          </cell>
          <cell r="O252">
            <v>159.86666666666667</v>
          </cell>
          <cell r="P252">
            <v>168.03333333333333</v>
          </cell>
          <cell r="Q252">
            <v>182.51666666666668</v>
          </cell>
          <cell r="R252">
            <v>60</v>
          </cell>
        </row>
        <row r="253">
          <cell r="A253">
            <v>33489</v>
          </cell>
          <cell r="B253">
            <v>3.15</v>
          </cell>
          <cell r="C253">
            <v>7.666666666666667</v>
          </cell>
          <cell r="D253">
            <v>21.266666666666666</v>
          </cell>
          <cell r="E253">
            <v>29.45</v>
          </cell>
          <cell r="F253">
            <v>42.966666666666669</v>
          </cell>
          <cell r="G253">
            <v>67.25</v>
          </cell>
          <cell r="H253">
            <v>133.71666666666667</v>
          </cell>
          <cell r="I253">
            <v>139.08333333333334</v>
          </cell>
          <cell r="J253">
            <v>141.85</v>
          </cell>
          <cell r="K253">
            <v>144.5</v>
          </cell>
          <cell r="L253">
            <v>145.73333333333332</v>
          </cell>
          <cell r="M253">
            <v>148.73333333333332</v>
          </cell>
          <cell r="N253">
            <v>153.96666666666667</v>
          </cell>
          <cell r="O253">
            <v>159.86666666666667</v>
          </cell>
          <cell r="P253">
            <v>168.03333333333333</v>
          </cell>
          <cell r="Q253">
            <v>182.51666666666668</v>
          </cell>
          <cell r="R253">
            <v>60</v>
          </cell>
        </row>
        <row r="254">
          <cell r="A254">
            <v>33490</v>
          </cell>
          <cell r="B254">
            <v>3.15</v>
          </cell>
          <cell r="C254">
            <v>7.666666666666667</v>
          </cell>
          <cell r="D254">
            <v>21.266666666666666</v>
          </cell>
          <cell r="E254">
            <v>29.45</v>
          </cell>
          <cell r="F254">
            <v>42.966666666666669</v>
          </cell>
          <cell r="G254">
            <v>67.25</v>
          </cell>
          <cell r="H254">
            <v>133.71666666666667</v>
          </cell>
          <cell r="I254">
            <v>139.08333333333334</v>
          </cell>
          <cell r="J254">
            <v>141.85</v>
          </cell>
          <cell r="K254">
            <v>144.5</v>
          </cell>
          <cell r="L254">
            <v>145.73333333333332</v>
          </cell>
          <cell r="M254">
            <v>148.73333333333332</v>
          </cell>
          <cell r="N254">
            <v>153.96666666666667</v>
          </cell>
          <cell r="O254">
            <v>159.86666666666667</v>
          </cell>
          <cell r="P254">
            <v>168.03333333333333</v>
          </cell>
          <cell r="Q254">
            <v>182.51666666666668</v>
          </cell>
          <cell r="R254">
            <v>60</v>
          </cell>
        </row>
        <row r="255">
          <cell r="A255">
            <v>33491</v>
          </cell>
          <cell r="B255">
            <v>3.15</v>
          </cell>
          <cell r="C255">
            <v>7.666666666666667</v>
          </cell>
          <cell r="D255">
            <v>21.266666666666666</v>
          </cell>
          <cell r="E255">
            <v>29.45</v>
          </cell>
          <cell r="F255">
            <v>42.966666666666669</v>
          </cell>
          <cell r="G255">
            <v>67.25</v>
          </cell>
          <cell r="H255">
            <v>133.71666666666667</v>
          </cell>
          <cell r="I255">
            <v>139.08333333333334</v>
          </cell>
          <cell r="J255">
            <v>141.85</v>
          </cell>
          <cell r="K255">
            <v>144.5</v>
          </cell>
          <cell r="L255">
            <v>145.73333333333332</v>
          </cell>
          <cell r="M255">
            <v>148.73333333333332</v>
          </cell>
          <cell r="N255">
            <v>153.96666666666667</v>
          </cell>
          <cell r="O255">
            <v>159.86666666666667</v>
          </cell>
          <cell r="P255">
            <v>168.03333333333333</v>
          </cell>
          <cell r="Q255">
            <v>182.51666666666668</v>
          </cell>
          <cell r="R255">
            <v>60</v>
          </cell>
        </row>
        <row r="256">
          <cell r="A256">
            <v>33492</v>
          </cell>
          <cell r="B256">
            <v>3.15</v>
          </cell>
          <cell r="C256">
            <v>7.666666666666667</v>
          </cell>
          <cell r="D256">
            <v>21.266666666666666</v>
          </cell>
          <cell r="E256">
            <v>29.45</v>
          </cell>
          <cell r="F256">
            <v>42.966666666666669</v>
          </cell>
          <cell r="G256">
            <v>67.25</v>
          </cell>
          <cell r="H256">
            <v>133.71666666666667</v>
          </cell>
          <cell r="I256">
            <v>139.08333333333334</v>
          </cell>
          <cell r="J256">
            <v>141.85</v>
          </cell>
          <cell r="K256">
            <v>144.5</v>
          </cell>
          <cell r="L256">
            <v>145.73333333333332</v>
          </cell>
          <cell r="M256">
            <v>148.73333333333332</v>
          </cell>
          <cell r="N256">
            <v>153.96666666666667</v>
          </cell>
          <cell r="O256">
            <v>159.86666666666667</v>
          </cell>
          <cell r="P256">
            <v>168.03333333333333</v>
          </cell>
          <cell r="Q256">
            <v>182.51666666666668</v>
          </cell>
          <cell r="R256">
            <v>60</v>
          </cell>
        </row>
        <row r="257">
          <cell r="A257">
            <v>33493</v>
          </cell>
          <cell r="B257">
            <v>3.15</v>
          </cell>
          <cell r="C257">
            <v>7.666666666666667</v>
          </cell>
          <cell r="D257">
            <v>21.266666666666666</v>
          </cell>
          <cell r="E257">
            <v>29.45</v>
          </cell>
          <cell r="F257">
            <v>42.966666666666669</v>
          </cell>
          <cell r="G257">
            <v>67.25</v>
          </cell>
          <cell r="H257">
            <v>133.71666666666667</v>
          </cell>
          <cell r="I257">
            <v>139.08333333333334</v>
          </cell>
          <cell r="J257">
            <v>141.85</v>
          </cell>
          <cell r="K257">
            <v>144.5</v>
          </cell>
          <cell r="L257">
            <v>145.73333333333332</v>
          </cell>
          <cell r="M257">
            <v>148.73333333333332</v>
          </cell>
          <cell r="N257">
            <v>153.96666666666667</v>
          </cell>
          <cell r="O257">
            <v>159.86666666666667</v>
          </cell>
          <cell r="P257">
            <v>168.03333333333333</v>
          </cell>
          <cell r="Q257">
            <v>182.51666666666668</v>
          </cell>
          <cell r="R257">
            <v>60</v>
          </cell>
        </row>
        <row r="258">
          <cell r="A258">
            <v>33494</v>
          </cell>
          <cell r="B258">
            <v>3.15</v>
          </cell>
          <cell r="C258">
            <v>7.666666666666667</v>
          </cell>
          <cell r="D258">
            <v>21.266666666666666</v>
          </cell>
          <cell r="E258">
            <v>29.45</v>
          </cell>
          <cell r="F258">
            <v>42.966666666666669</v>
          </cell>
          <cell r="G258">
            <v>67.25</v>
          </cell>
          <cell r="H258">
            <v>133.71666666666667</v>
          </cell>
          <cell r="I258">
            <v>139.08333333333334</v>
          </cell>
          <cell r="J258">
            <v>141.85</v>
          </cell>
          <cell r="K258">
            <v>144.5</v>
          </cell>
          <cell r="L258">
            <v>145.73333333333332</v>
          </cell>
          <cell r="M258">
            <v>148.73333333333332</v>
          </cell>
          <cell r="N258">
            <v>153.96666666666667</v>
          </cell>
          <cell r="O258">
            <v>159.86666666666667</v>
          </cell>
          <cell r="P258">
            <v>168.03333333333333</v>
          </cell>
          <cell r="Q258">
            <v>182.51666666666668</v>
          </cell>
          <cell r="R258">
            <v>60</v>
          </cell>
        </row>
        <row r="259">
          <cell r="A259">
            <v>33495</v>
          </cell>
          <cell r="B259">
            <v>3.15</v>
          </cell>
          <cell r="C259">
            <v>7.666666666666667</v>
          </cell>
          <cell r="D259">
            <v>21.266666666666666</v>
          </cell>
          <cell r="E259">
            <v>29.45</v>
          </cell>
          <cell r="F259">
            <v>42.966666666666669</v>
          </cell>
          <cell r="G259">
            <v>67.25</v>
          </cell>
          <cell r="H259">
            <v>133.71666666666667</v>
          </cell>
          <cell r="I259">
            <v>139.08333333333334</v>
          </cell>
          <cell r="J259">
            <v>141.85</v>
          </cell>
          <cell r="K259">
            <v>144.5</v>
          </cell>
          <cell r="L259">
            <v>145.73333333333332</v>
          </cell>
          <cell r="M259">
            <v>148.73333333333332</v>
          </cell>
          <cell r="N259">
            <v>153.96666666666667</v>
          </cell>
          <cell r="O259">
            <v>159.86666666666667</v>
          </cell>
          <cell r="P259">
            <v>168.03333333333333</v>
          </cell>
          <cell r="Q259">
            <v>182.51666666666668</v>
          </cell>
          <cell r="R259">
            <v>60</v>
          </cell>
        </row>
        <row r="260">
          <cell r="A260">
            <v>33496</v>
          </cell>
          <cell r="B260">
            <v>3.15</v>
          </cell>
          <cell r="C260">
            <v>7.666666666666667</v>
          </cell>
          <cell r="D260">
            <v>21.266666666666666</v>
          </cell>
          <cell r="E260">
            <v>29.45</v>
          </cell>
          <cell r="F260">
            <v>42.966666666666669</v>
          </cell>
          <cell r="G260">
            <v>67.25</v>
          </cell>
          <cell r="H260">
            <v>133.71666666666667</v>
          </cell>
          <cell r="I260">
            <v>139.08333333333334</v>
          </cell>
          <cell r="J260">
            <v>141.85</v>
          </cell>
          <cell r="K260">
            <v>144.5</v>
          </cell>
          <cell r="L260">
            <v>145.73333333333332</v>
          </cell>
          <cell r="M260">
            <v>148.73333333333332</v>
          </cell>
          <cell r="N260">
            <v>153.96666666666667</v>
          </cell>
          <cell r="O260">
            <v>159.86666666666667</v>
          </cell>
          <cell r="P260">
            <v>168.03333333333333</v>
          </cell>
          <cell r="Q260">
            <v>182.51666666666668</v>
          </cell>
          <cell r="R260">
            <v>60</v>
          </cell>
        </row>
        <row r="261">
          <cell r="A261">
            <v>33497</v>
          </cell>
          <cell r="B261">
            <v>3.15</v>
          </cell>
          <cell r="C261">
            <v>7.666666666666667</v>
          </cell>
          <cell r="D261">
            <v>21.266666666666666</v>
          </cell>
          <cell r="E261">
            <v>29.45</v>
          </cell>
          <cell r="F261">
            <v>42.966666666666669</v>
          </cell>
          <cell r="G261">
            <v>67.25</v>
          </cell>
          <cell r="H261">
            <v>133.71666666666667</v>
          </cell>
          <cell r="I261">
            <v>139.08333333333334</v>
          </cell>
          <cell r="J261">
            <v>141.85</v>
          </cell>
          <cell r="K261">
            <v>144.5</v>
          </cell>
          <cell r="L261">
            <v>145.73333333333332</v>
          </cell>
          <cell r="M261">
            <v>148.73333333333332</v>
          </cell>
          <cell r="N261">
            <v>153.96666666666667</v>
          </cell>
          <cell r="O261">
            <v>159.86666666666667</v>
          </cell>
          <cell r="P261">
            <v>168.03333333333333</v>
          </cell>
          <cell r="Q261">
            <v>182.51666666666668</v>
          </cell>
          <cell r="R261">
            <v>60</v>
          </cell>
        </row>
        <row r="262">
          <cell r="A262">
            <v>33498</v>
          </cell>
          <cell r="B262">
            <v>3.15</v>
          </cell>
          <cell r="C262">
            <v>7.666666666666667</v>
          </cell>
          <cell r="D262">
            <v>21.266666666666666</v>
          </cell>
          <cell r="E262">
            <v>29.45</v>
          </cell>
          <cell r="F262">
            <v>42.966666666666669</v>
          </cell>
          <cell r="G262">
            <v>67.25</v>
          </cell>
          <cell r="H262">
            <v>133.71666666666667</v>
          </cell>
          <cell r="I262">
            <v>139.08333333333334</v>
          </cell>
          <cell r="J262">
            <v>141.85</v>
          </cell>
          <cell r="K262">
            <v>144.5</v>
          </cell>
          <cell r="L262">
            <v>145.73333333333332</v>
          </cell>
          <cell r="M262">
            <v>148.73333333333332</v>
          </cell>
          <cell r="N262">
            <v>153.96666666666667</v>
          </cell>
          <cell r="O262">
            <v>159.86666666666667</v>
          </cell>
          <cell r="P262">
            <v>168.03333333333333</v>
          </cell>
          <cell r="Q262">
            <v>182.51666666666668</v>
          </cell>
          <cell r="R262">
            <v>60</v>
          </cell>
        </row>
        <row r="263">
          <cell r="A263">
            <v>33499</v>
          </cell>
          <cell r="B263">
            <v>3.15</v>
          </cell>
          <cell r="C263">
            <v>7.666666666666667</v>
          </cell>
          <cell r="D263">
            <v>21.266666666666666</v>
          </cell>
          <cell r="E263">
            <v>29.45</v>
          </cell>
          <cell r="F263">
            <v>42.966666666666669</v>
          </cell>
          <cell r="G263">
            <v>67.25</v>
          </cell>
          <cell r="H263">
            <v>133.71666666666667</v>
          </cell>
          <cell r="I263">
            <v>139.08333333333334</v>
          </cell>
          <cell r="J263">
            <v>141.85</v>
          </cell>
          <cell r="K263">
            <v>144.5</v>
          </cell>
          <cell r="L263">
            <v>145.73333333333332</v>
          </cell>
          <cell r="M263">
            <v>148.73333333333332</v>
          </cell>
          <cell r="N263">
            <v>153.96666666666667</v>
          </cell>
          <cell r="O263">
            <v>159.86666666666667</v>
          </cell>
          <cell r="P263">
            <v>168.03333333333333</v>
          </cell>
          <cell r="Q263">
            <v>182.51666666666668</v>
          </cell>
          <cell r="R263">
            <v>60</v>
          </cell>
        </row>
        <row r="264">
          <cell r="A264">
            <v>33500</v>
          </cell>
          <cell r="B264">
            <v>3.15</v>
          </cell>
          <cell r="C264">
            <v>7.666666666666667</v>
          </cell>
          <cell r="D264">
            <v>21.266666666666666</v>
          </cell>
          <cell r="E264">
            <v>29.45</v>
          </cell>
          <cell r="F264">
            <v>42.966666666666669</v>
          </cell>
          <cell r="G264">
            <v>67.25</v>
          </cell>
          <cell r="H264">
            <v>133.71666666666667</v>
          </cell>
          <cell r="I264">
            <v>139.08333333333334</v>
          </cell>
          <cell r="J264">
            <v>141.85</v>
          </cell>
          <cell r="K264">
            <v>144.5</v>
          </cell>
          <cell r="L264">
            <v>145.73333333333332</v>
          </cell>
          <cell r="M264">
            <v>148.73333333333332</v>
          </cell>
          <cell r="N264">
            <v>153.96666666666667</v>
          </cell>
          <cell r="O264">
            <v>159.86666666666667</v>
          </cell>
          <cell r="P264">
            <v>168.03333333333333</v>
          </cell>
          <cell r="Q264">
            <v>182.51666666666668</v>
          </cell>
          <cell r="R264">
            <v>60</v>
          </cell>
        </row>
        <row r="265">
          <cell r="A265">
            <v>33501</v>
          </cell>
          <cell r="B265">
            <v>3.15</v>
          </cell>
          <cell r="C265">
            <v>7.666666666666667</v>
          </cell>
          <cell r="D265">
            <v>21.266666666666666</v>
          </cell>
          <cell r="E265">
            <v>29.45</v>
          </cell>
          <cell r="F265">
            <v>42.966666666666669</v>
          </cell>
          <cell r="G265">
            <v>67.25</v>
          </cell>
          <cell r="H265">
            <v>133.71666666666667</v>
          </cell>
          <cell r="I265">
            <v>139.08333333333334</v>
          </cell>
          <cell r="J265">
            <v>141.85</v>
          </cell>
          <cell r="K265">
            <v>144.5</v>
          </cell>
          <cell r="L265">
            <v>145.73333333333332</v>
          </cell>
          <cell r="M265">
            <v>148.73333333333332</v>
          </cell>
          <cell r="N265">
            <v>153.96666666666667</v>
          </cell>
          <cell r="O265">
            <v>159.86666666666667</v>
          </cell>
          <cell r="P265">
            <v>168.03333333333333</v>
          </cell>
          <cell r="Q265">
            <v>182.51666666666668</v>
          </cell>
          <cell r="R265">
            <v>60</v>
          </cell>
        </row>
        <row r="266">
          <cell r="A266">
            <v>33502</v>
          </cell>
          <cell r="B266">
            <v>3.15</v>
          </cell>
          <cell r="C266">
            <v>7.666666666666667</v>
          </cell>
          <cell r="D266">
            <v>21.266666666666666</v>
          </cell>
          <cell r="E266">
            <v>29.45</v>
          </cell>
          <cell r="F266">
            <v>42.966666666666669</v>
          </cell>
          <cell r="G266">
            <v>67.25</v>
          </cell>
          <cell r="H266">
            <v>133.71666666666667</v>
          </cell>
          <cell r="I266">
            <v>139.08333333333334</v>
          </cell>
          <cell r="J266">
            <v>141.85</v>
          </cell>
          <cell r="K266">
            <v>144.5</v>
          </cell>
          <cell r="L266">
            <v>145.73333333333332</v>
          </cell>
          <cell r="M266">
            <v>148.73333333333332</v>
          </cell>
          <cell r="N266">
            <v>153.96666666666667</v>
          </cell>
          <cell r="O266">
            <v>159.86666666666667</v>
          </cell>
          <cell r="P266">
            <v>168.03333333333333</v>
          </cell>
          <cell r="Q266">
            <v>182.51666666666668</v>
          </cell>
          <cell r="R266">
            <v>60</v>
          </cell>
        </row>
        <row r="267">
          <cell r="A267">
            <v>33503</v>
          </cell>
          <cell r="B267">
            <v>3.15</v>
          </cell>
          <cell r="C267">
            <v>7.666666666666667</v>
          </cell>
          <cell r="D267">
            <v>21.266666666666666</v>
          </cell>
          <cell r="E267">
            <v>29.45</v>
          </cell>
          <cell r="F267">
            <v>42.966666666666669</v>
          </cell>
          <cell r="G267">
            <v>67.25</v>
          </cell>
          <cell r="H267">
            <v>133.71666666666667</v>
          </cell>
          <cell r="I267">
            <v>139.08333333333334</v>
          </cell>
          <cell r="J267">
            <v>141.85</v>
          </cell>
          <cell r="K267">
            <v>144.5</v>
          </cell>
          <cell r="L267">
            <v>145.73333333333332</v>
          </cell>
          <cell r="M267">
            <v>148.73333333333332</v>
          </cell>
          <cell r="N267">
            <v>153.96666666666667</v>
          </cell>
          <cell r="O267">
            <v>159.86666666666667</v>
          </cell>
          <cell r="P267">
            <v>168.03333333333333</v>
          </cell>
          <cell r="Q267">
            <v>182.51666666666668</v>
          </cell>
          <cell r="R267">
            <v>60</v>
          </cell>
        </row>
        <row r="268">
          <cell r="A268">
            <v>33504</v>
          </cell>
          <cell r="B268">
            <v>3.15</v>
          </cell>
          <cell r="C268">
            <v>7.666666666666667</v>
          </cell>
          <cell r="D268">
            <v>21.266666666666666</v>
          </cell>
          <cell r="E268">
            <v>29.45</v>
          </cell>
          <cell r="F268">
            <v>42.966666666666669</v>
          </cell>
          <cell r="G268">
            <v>67.25</v>
          </cell>
          <cell r="H268">
            <v>133.71666666666667</v>
          </cell>
          <cell r="I268">
            <v>139.08333333333334</v>
          </cell>
          <cell r="J268">
            <v>141.85</v>
          </cell>
          <cell r="K268">
            <v>144.5</v>
          </cell>
          <cell r="L268">
            <v>145.73333333333332</v>
          </cell>
          <cell r="M268">
            <v>148.73333333333332</v>
          </cell>
          <cell r="N268">
            <v>153.96666666666667</v>
          </cell>
          <cell r="O268">
            <v>159.86666666666667</v>
          </cell>
          <cell r="P268">
            <v>168.03333333333333</v>
          </cell>
          <cell r="Q268">
            <v>182.51666666666668</v>
          </cell>
          <cell r="R268">
            <v>60</v>
          </cell>
        </row>
        <row r="269">
          <cell r="A269">
            <v>33505</v>
          </cell>
          <cell r="B269">
            <v>3.15</v>
          </cell>
          <cell r="C269">
            <v>7.666666666666667</v>
          </cell>
          <cell r="D269">
            <v>21.266666666666666</v>
          </cell>
          <cell r="E269">
            <v>29.45</v>
          </cell>
          <cell r="F269">
            <v>42.966666666666669</v>
          </cell>
          <cell r="G269">
            <v>67.25</v>
          </cell>
          <cell r="H269">
            <v>133.71666666666667</v>
          </cell>
          <cell r="I269">
            <v>139.08333333333334</v>
          </cell>
          <cell r="J269">
            <v>141.85</v>
          </cell>
          <cell r="K269">
            <v>144.5</v>
          </cell>
          <cell r="L269">
            <v>145.73333333333332</v>
          </cell>
          <cell r="M269">
            <v>148.73333333333332</v>
          </cell>
          <cell r="N269">
            <v>153.96666666666667</v>
          </cell>
          <cell r="O269">
            <v>159.86666666666667</v>
          </cell>
          <cell r="P269">
            <v>168.03333333333333</v>
          </cell>
          <cell r="Q269">
            <v>182.51666666666668</v>
          </cell>
          <cell r="R269">
            <v>60</v>
          </cell>
        </row>
        <row r="270">
          <cell r="A270">
            <v>33506</v>
          </cell>
          <cell r="B270">
            <v>3.15</v>
          </cell>
          <cell r="C270">
            <v>7.666666666666667</v>
          </cell>
          <cell r="D270">
            <v>21.266666666666666</v>
          </cell>
          <cell r="E270">
            <v>29.45</v>
          </cell>
          <cell r="F270">
            <v>42.966666666666669</v>
          </cell>
          <cell r="G270">
            <v>67.25</v>
          </cell>
          <cell r="H270">
            <v>133.71666666666667</v>
          </cell>
          <cell r="I270">
            <v>139.08333333333334</v>
          </cell>
          <cell r="J270">
            <v>141.85</v>
          </cell>
          <cell r="K270">
            <v>144.5</v>
          </cell>
          <cell r="L270">
            <v>145.73333333333332</v>
          </cell>
          <cell r="M270">
            <v>148.73333333333332</v>
          </cell>
          <cell r="N270">
            <v>153.96666666666667</v>
          </cell>
          <cell r="O270">
            <v>159.86666666666667</v>
          </cell>
          <cell r="P270">
            <v>168.03333333333333</v>
          </cell>
          <cell r="Q270">
            <v>182.51666666666668</v>
          </cell>
          <cell r="R270">
            <v>60</v>
          </cell>
        </row>
        <row r="271">
          <cell r="A271">
            <v>33507</v>
          </cell>
          <cell r="B271">
            <v>3.15</v>
          </cell>
          <cell r="C271">
            <v>7.666666666666667</v>
          </cell>
          <cell r="D271">
            <v>21.266666666666666</v>
          </cell>
          <cell r="E271">
            <v>29.45</v>
          </cell>
          <cell r="F271">
            <v>42.966666666666669</v>
          </cell>
          <cell r="G271">
            <v>67.25</v>
          </cell>
          <cell r="H271">
            <v>133.71666666666667</v>
          </cell>
          <cell r="I271">
            <v>139.08333333333334</v>
          </cell>
          <cell r="J271">
            <v>141.85</v>
          </cell>
          <cell r="K271">
            <v>144.5</v>
          </cell>
          <cell r="L271">
            <v>145.73333333333332</v>
          </cell>
          <cell r="M271">
            <v>148.73333333333332</v>
          </cell>
          <cell r="N271">
            <v>153.96666666666667</v>
          </cell>
          <cell r="O271">
            <v>159.86666666666667</v>
          </cell>
          <cell r="P271">
            <v>168.03333333333333</v>
          </cell>
          <cell r="Q271">
            <v>182.51666666666668</v>
          </cell>
          <cell r="R271">
            <v>60</v>
          </cell>
        </row>
        <row r="272">
          <cell r="A272">
            <v>33508</v>
          </cell>
          <cell r="B272">
            <v>3.15</v>
          </cell>
          <cell r="C272">
            <v>7.666666666666667</v>
          </cell>
          <cell r="D272">
            <v>21.266666666666666</v>
          </cell>
          <cell r="E272">
            <v>29.45</v>
          </cell>
          <cell r="F272">
            <v>42.966666666666669</v>
          </cell>
          <cell r="G272">
            <v>67.25</v>
          </cell>
          <cell r="H272">
            <v>133.71666666666667</v>
          </cell>
          <cell r="I272">
            <v>139.08333333333334</v>
          </cell>
          <cell r="J272">
            <v>141.85</v>
          </cell>
          <cell r="K272">
            <v>144.5</v>
          </cell>
          <cell r="L272">
            <v>145.73333333333332</v>
          </cell>
          <cell r="M272">
            <v>148.73333333333332</v>
          </cell>
          <cell r="N272">
            <v>153.96666666666667</v>
          </cell>
          <cell r="O272">
            <v>159.86666666666667</v>
          </cell>
          <cell r="P272">
            <v>168.03333333333333</v>
          </cell>
          <cell r="Q272">
            <v>182.51666666666668</v>
          </cell>
          <cell r="R272">
            <v>60</v>
          </cell>
        </row>
        <row r="273">
          <cell r="A273">
            <v>33509</v>
          </cell>
          <cell r="B273">
            <v>3.15</v>
          </cell>
          <cell r="C273">
            <v>7.666666666666667</v>
          </cell>
          <cell r="D273">
            <v>21.266666666666666</v>
          </cell>
          <cell r="E273">
            <v>29.45</v>
          </cell>
          <cell r="F273">
            <v>42.966666666666669</v>
          </cell>
          <cell r="G273">
            <v>67.25</v>
          </cell>
          <cell r="H273">
            <v>133.71666666666667</v>
          </cell>
          <cell r="I273">
            <v>139.08333333333334</v>
          </cell>
          <cell r="J273">
            <v>141.85</v>
          </cell>
          <cell r="K273">
            <v>144.5</v>
          </cell>
          <cell r="L273">
            <v>145.73333333333332</v>
          </cell>
          <cell r="M273">
            <v>148.73333333333332</v>
          </cell>
          <cell r="N273">
            <v>153.96666666666667</v>
          </cell>
          <cell r="O273">
            <v>159.86666666666667</v>
          </cell>
          <cell r="P273">
            <v>168.03333333333333</v>
          </cell>
          <cell r="Q273">
            <v>182.51666666666668</v>
          </cell>
          <cell r="R273">
            <v>60</v>
          </cell>
        </row>
        <row r="274">
          <cell r="A274">
            <v>33510</v>
          </cell>
          <cell r="B274">
            <v>3.15</v>
          </cell>
          <cell r="C274">
            <v>7.666666666666667</v>
          </cell>
          <cell r="D274">
            <v>21.266666666666666</v>
          </cell>
          <cell r="E274">
            <v>29.45</v>
          </cell>
          <cell r="F274">
            <v>42.966666666666669</v>
          </cell>
          <cell r="G274">
            <v>67.25</v>
          </cell>
          <cell r="H274">
            <v>133.71666666666667</v>
          </cell>
          <cell r="I274">
            <v>139.08333333333334</v>
          </cell>
          <cell r="J274">
            <v>141.85</v>
          </cell>
          <cell r="K274">
            <v>144.5</v>
          </cell>
          <cell r="L274">
            <v>145.73333333333332</v>
          </cell>
          <cell r="M274">
            <v>148.73333333333332</v>
          </cell>
          <cell r="N274">
            <v>153.96666666666667</v>
          </cell>
          <cell r="O274">
            <v>159.86666666666667</v>
          </cell>
          <cell r="P274">
            <v>168.03333333333333</v>
          </cell>
          <cell r="Q274">
            <v>182.51666666666668</v>
          </cell>
          <cell r="R274">
            <v>60</v>
          </cell>
        </row>
        <row r="275">
          <cell r="A275">
            <v>33511</v>
          </cell>
          <cell r="B275">
            <v>3.15</v>
          </cell>
          <cell r="C275">
            <v>7.666666666666667</v>
          </cell>
          <cell r="D275">
            <v>21.266666666666666</v>
          </cell>
          <cell r="E275">
            <v>29.45</v>
          </cell>
          <cell r="F275">
            <v>42.966666666666669</v>
          </cell>
          <cell r="G275">
            <v>67.25</v>
          </cell>
          <cell r="H275">
            <v>133.71666666666667</v>
          </cell>
          <cell r="I275">
            <v>139.08333333333334</v>
          </cell>
          <cell r="J275">
            <v>141.85</v>
          </cell>
          <cell r="K275">
            <v>144.5</v>
          </cell>
          <cell r="L275">
            <v>145.73333333333332</v>
          </cell>
          <cell r="M275">
            <v>148.73333333333332</v>
          </cell>
          <cell r="N275">
            <v>153.96666666666667</v>
          </cell>
          <cell r="O275">
            <v>159.86666666666667</v>
          </cell>
          <cell r="P275">
            <v>168.03333333333333</v>
          </cell>
          <cell r="Q275">
            <v>182.51666666666668</v>
          </cell>
          <cell r="R275">
            <v>60</v>
          </cell>
        </row>
        <row r="276">
          <cell r="A276">
            <v>33512</v>
          </cell>
          <cell r="B276">
            <v>3.15</v>
          </cell>
          <cell r="C276">
            <v>7.666666666666667</v>
          </cell>
          <cell r="D276">
            <v>21.266666666666666</v>
          </cell>
          <cell r="E276">
            <v>29.45</v>
          </cell>
          <cell r="F276">
            <v>42.966666666666669</v>
          </cell>
          <cell r="G276">
            <v>67.25</v>
          </cell>
          <cell r="H276">
            <v>133.71666666666667</v>
          </cell>
          <cell r="I276">
            <v>139.08333333333334</v>
          </cell>
          <cell r="J276">
            <v>141.85</v>
          </cell>
          <cell r="K276">
            <v>144.5</v>
          </cell>
          <cell r="L276">
            <v>145.73333333333332</v>
          </cell>
          <cell r="M276">
            <v>148.73333333333332</v>
          </cell>
          <cell r="N276">
            <v>153.96666666666667</v>
          </cell>
          <cell r="O276">
            <v>159.86666666666667</v>
          </cell>
          <cell r="P276">
            <v>168.03333333333333</v>
          </cell>
          <cell r="Q276">
            <v>182.51666666666668</v>
          </cell>
          <cell r="R276">
            <v>60</v>
          </cell>
        </row>
        <row r="277">
          <cell r="A277">
            <v>33513</v>
          </cell>
          <cell r="B277">
            <v>3.15</v>
          </cell>
          <cell r="C277">
            <v>7.666666666666667</v>
          </cell>
          <cell r="D277">
            <v>21.266666666666666</v>
          </cell>
          <cell r="E277">
            <v>29.45</v>
          </cell>
          <cell r="F277">
            <v>42.966666666666669</v>
          </cell>
          <cell r="G277">
            <v>67.25</v>
          </cell>
          <cell r="H277">
            <v>133.71666666666667</v>
          </cell>
          <cell r="I277">
            <v>139.08333333333334</v>
          </cell>
          <cell r="J277">
            <v>141.85</v>
          </cell>
          <cell r="K277">
            <v>144.5</v>
          </cell>
          <cell r="L277">
            <v>145.73333333333332</v>
          </cell>
          <cell r="M277">
            <v>148.73333333333332</v>
          </cell>
          <cell r="N277">
            <v>153.96666666666667</v>
          </cell>
          <cell r="O277">
            <v>159.86666666666667</v>
          </cell>
          <cell r="P277">
            <v>168.03333333333333</v>
          </cell>
          <cell r="Q277">
            <v>182.51666666666668</v>
          </cell>
          <cell r="R277">
            <v>60</v>
          </cell>
        </row>
        <row r="278">
          <cell r="A278">
            <v>33514</v>
          </cell>
          <cell r="B278">
            <v>3.15</v>
          </cell>
          <cell r="C278">
            <v>7.666666666666667</v>
          </cell>
          <cell r="D278">
            <v>21.266666666666666</v>
          </cell>
          <cell r="E278">
            <v>29.45</v>
          </cell>
          <cell r="F278">
            <v>42.966666666666669</v>
          </cell>
          <cell r="G278">
            <v>67.25</v>
          </cell>
          <cell r="H278">
            <v>133.71666666666667</v>
          </cell>
          <cell r="I278">
            <v>139.08333333333334</v>
          </cell>
          <cell r="J278">
            <v>141.85</v>
          </cell>
          <cell r="K278">
            <v>144.5</v>
          </cell>
          <cell r="L278">
            <v>145.73333333333332</v>
          </cell>
          <cell r="M278">
            <v>148.73333333333332</v>
          </cell>
          <cell r="N278">
            <v>153.96666666666667</v>
          </cell>
          <cell r="O278">
            <v>159.86666666666667</v>
          </cell>
          <cell r="P278">
            <v>168.03333333333333</v>
          </cell>
          <cell r="Q278">
            <v>182.51666666666668</v>
          </cell>
          <cell r="R278">
            <v>60</v>
          </cell>
        </row>
        <row r="279">
          <cell r="A279">
            <v>33515</v>
          </cell>
          <cell r="B279">
            <v>3.15</v>
          </cell>
          <cell r="C279">
            <v>7.666666666666667</v>
          </cell>
          <cell r="D279">
            <v>21.266666666666666</v>
          </cell>
          <cell r="E279">
            <v>29.45</v>
          </cell>
          <cell r="F279">
            <v>42.966666666666669</v>
          </cell>
          <cell r="G279">
            <v>67.25</v>
          </cell>
          <cell r="H279">
            <v>133.71666666666667</v>
          </cell>
          <cell r="I279">
            <v>139.08333333333334</v>
          </cell>
          <cell r="J279">
            <v>141.85</v>
          </cell>
          <cell r="K279">
            <v>144.5</v>
          </cell>
          <cell r="L279">
            <v>145.73333333333332</v>
          </cell>
          <cell r="M279">
            <v>148.73333333333332</v>
          </cell>
          <cell r="N279">
            <v>153.96666666666667</v>
          </cell>
          <cell r="O279">
            <v>159.86666666666667</v>
          </cell>
          <cell r="P279">
            <v>168.03333333333333</v>
          </cell>
          <cell r="Q279">
            <v>182.51666666666668</v>
          </cell>
          <cell r="R279">
            <v>60</v>
          </cell>
        </row>
        <row r="280">
          <cell r="A280">
            <v>33516</v>
          </cell>
          <cell r="B280">
            <v>3.15</v>
          </cell>
          <cell r="C280">
            <v>7.666666666666667</v>
          </cell>
          <cell r="D280">
            <v>21.266666666666666</v>
          </cell>
          <cell r="E280">
            <v>29.45</v>
          </cell>
          <cell r="F280">
            <v>42.966666666666669</v>
          </cell>
          <cell r="G280">
            <v>67.25</v>
          </cell>
          <cell r="H280">
            <v>133.71666666666667</v>
          </cell>
          <cell r="I280">
            <v>139.08333333333334</v>
          </cell>
          <cell r="J280">
            <v>141.85</v>
          </cell>
          <cell r="K280">
            <v>144.5</v>
          </cell>
          <cell r="L280">
            <v>145.73333333333332</v>
          </cell>
          <cell r="M280">
            <v>148.73333333333332</v>
          </cell>
          <cell r="N280">
            <v>153.96666666666667</v>
          </cell>
          <cell r="O280">
            <v>159.86666666666667</v>
          </cell>
          <cell r="P280">
            <v>168.03333333333333</v>
          </cell>
          <cell r="Q280">
            <v>182.51666666666668</v>
          </cell>
          <cell r="R280">
            <v>60</v>
          </cell>
        </row>
        <row r="281">
          <cell r="A281">
            <v>33517</v>
          </cell>
          <cell r="B281">
            <v>3.15</v>
          </cell>
          <cell r="C281">
            <v>7.666666666666667</v>
          </cell>
          <cell r="D281">
            <v>21.266666666666666</v>
          </cell>
          <cell r="E281">
            <v>29.45</v>
          </cell>
          <cell r="F281">
            <v>42.966666666666669</v>
          </cell>
          <cell r="G281">
            <v>67.25</v>
          </cell>
          <cell r="H281">
            <v>133.71666666666667</v>
          </cell>
          <cell r="I281">
            <v>139.08333333333334</v>
          </cell>
          <cell r="J281">
            <v>141.85</v>
          </cell>
          <cell r="K281">
            <v>144.5</v>
          </cell>
          <cell r="L281">
            <v>145.73333333333332</v>
          </cell>
          <cell r="M281">
            <v>148.73333333333332</v>
          </cell>
          <cell r="N281">
            <v>153.96666666666667</v>
          </cell>
          <cell r="O281">
            <v>159.86666666666667</v>
          </cell>
          <cell r="P281">
            <v>168.03333333333333</v>
          </cell>
          <cell r="Q281">
            <v>182.51666666666668</v>
          </cell>
          <cell r="R281">
            <v>60</v>
          </cell>
        </row>
        <row r="282">
          <cell r="A282">
            <v>33518</v>
          </cell>
          <cell r="B282">
            <v>3.15</v>
          </cell>
          <cell r="C282">
            <v>7.666666666666667</v>
          </cell>
          <cell r="D282">
            <v>21.266666666666666</v>
          </cell>
          <cell r="E282">
            <v>29.45</v>
          </cell>
          <cell r="F282">
            <v>42.966666666666669</v>
          </cell>
          <cell r="G282">
            <v>67.25</v>
          </cell>
          <cell r="H282">
            <v>133.71666666666667</v>
          </cell>
          <cell r="I282">
            <v>139.08333333333334</v>
          </cell>
          <cell r="J282">
            <v>141.85</v>
          </cell>
          <cell r="K282">
            <v>144.5</v>
          </cell>
          <cell r="L282">
            <v>145.73333333333332</v>
          </cell>
          <cell r="M282">
            <v>148.73333333333332</v>
          </cell>
          <cell r="N282">
            <v>153.96666666666667</v>
          </cell>
          <cell r="O282">
            <v>159.86666666666667</v>
          </cell>
          <cell r="P282">
            <v>168.03333333333333</v>
          </cell>
          <cell r="Q282">
            <v>182.51666666666668</v>
          </cell>
          <cell r="R282">
            <v>60</v>
          </cell>
        </row>
        <row r="283">
          <cell r="A283">
            <v>33519</v>
          </cell>
          <cell r="B283">
            <v>3.15</v>
          </cell>
          <cell r="C283">
            <v>7.666666666666667</v>
          </cell>
          <cell r="D283">
            <v>21.266666666666666</v>
          </cell>
          <cell r="E283">
            <v>29.45</v>
          </cell>
          <cell r="F283">
            <v>42.966666666666669</v>
          </cell>
          <cell r="G283">
            <v>67.25</v>
          </cell>
          <cell r="H283">
            <v>133.71666666666667</v>
          </cell>
          <cell r="I283">
            <v>139.08333333333334</v>
          </cell>
          <cell r="J283">
            <v>141.85</v>
          </cell>
          <cell r="K283">
            <v>144.5</v>
          </cell>
          <cell r="L283">
            <v>145.73333333333332</v>
          </cell>
          <cell r="M283">
            <v>148.73333333333332</v>
          </cell>
          <cell r="N283">
            <v>153.96666666666667</v>
          </cell>
          <cell r="O283">
            <v>159.86666666666667</v>
          </cell>
          <cell r="P283">
            <v>168.03333333333333</v>
          </cell>
          <cell r="Q283">
            <v>182.51666666666668</v>
          </cell>
          <cell r="R283">
            <v>60</v>
          </cell>
        </row>
        <row r="284">
          <cell r="A284">
            <v>33520</v>
          </cell>
          <cell r="B284">
            <v>3.15</v>
          </cell>
          <cell r="C284">
            <v>7.666666666666667</v>
          </cell>
          <cell r="D284">
            <v>21.266666666666666</v>
          </cell>
          <cell r="E284">
            <v>29.45</v>
          </cell>
          <cell r="F284">
            <v>42.966666666666669</v>
          </cell>
          <cell r="G284">
            <v>67.25</v>
          </cell>
          <cell r="H284">
            <v>133.71666666666667</v>
          </cell>
          <cell r="I284">
            <v>139.08333333333334</v>
          </cell>
          <cell r="J284">
            <v>141.85</v>
          </cell>
          <cell r="K284">
            <v>144.5</v>
          </cell>
          <cell r="L284">
            <v>145.73333333333332</v>
          </cell>
          <cell r="M284">
            <v>148.73333333333332</v>
          </cell>
          <cell r="N284">
            <v>153.96666666666667</v>
          </cell>
          <cell r="O284">
            <v>159.86666666666667</v>
          </cell>
          <cell r="P284">
            <v>168.03333333333333</v>
          </cell>
          <cell r="Q284">
            <v>182.51666666666668</v>
          </cell>
          <cell r="R284">
            <v>60</v>
          </cell>
        </row>
        <row r="285">
          <cell r="A285">
            <v>33521</v>
          </cell>
          <cell r="B285">
            <v>3.15</v>
          </cell>
          <cell r="C285">
            <v>7.666666666666667</v>
          </cell>
          <cell r="D285">
            <v>21.266666666666666</v>
          </cell>
          <cell r="E285">
            <v>29.45</v>
          </cell>
          <cell r="F285">
            <v>42.966666666666669</v>
          </cell>
          <cell r="G285">
            <v>67.25</v>
          </cell>
          <cell r="H285">
            <v>133.71666666666667</v>
          </cell>
          <cell r="I285">
            <v>139.08333333333334</v>
          </cell>
          <cell r="J285">
            <v>141.85</v>
          </cell>
          <cell r="K285">
            <v>144.5</v>
          </cell>
          <cell r="L285">
            <v>145.73333333333332</v>
          </cell>
          <cell r="M285">
            <v>148.73333333333332</v>
          </cell>
          <cell r="N285">
            <v>153.96666666666667</v>
          </cell>
          <cell r="O285">
            <v>159.86666666666667</v>
          </cell>
          <cell r="P285">
            <v>168.03333333333333</v>
          </cell>
          <cell r="Q285">
            <v>182.51666666666668</v>
          </cell>
          <cell r="R285">
            <v>60</v>
          </cell>
        </row>
        <row r="286">
          <cell r="A286">
            <v>33522</v>
          </cell>
          <cell r="B286">
            <v>3.15</v>
          </cell>
          <cell r="C286">
            <v>7.666666666666667</v>
          </cell>
          <cell r="D286">
            <v>21.266666666666666</v>
          </cell>
          <cell r="E286">
            <v>29.45</v>
          </cell>
          <cell r="F286">
            <v>42.966666666666669</v>
          </cell>
          <cell r="G286">
            <v>67.25</v>
          </cell>
          <cell r="H286">
            <v>133.71666666666667</v>
          </cell>
          <cell r="I286">
            <v>139.08333333333334</v>
          </cell>
          <cell r="J286">
            <v>141.85</v>
          </cell>
          <cell r="K286">
            <v>144.5</v>
          </cell>
          <cell r="L286">
            <v>145.73333333333332</v>
          </cell>
          <cell r="M286">
            <v>148.73333333333332</v>
          </cell>
          <cell r="N286">
            <v>153.96666666666667</v>
          </cell>
          <cell r="O286">
            <v>159.86666666666667</v>
          </cell>
          <cell r="P286">
            <v>168.03333333333333</v>
          </cell>
          <cell r="Q286">
            <v>182.51666666666668</v>
          </cell>
          <cell r="R286">
            <v>60</v>
          </cell>
        </row>
        <row r="287">
          <cell r="A287">
            <v>33523</v>
          </cell>
          <cell r="B287">
            <v>3.15</v>
          </cell>
          <cell r="C287">
            <v>7.666666666666667</v>
          </cell>
          <cell r="D287">
            <v>21.266666666666666</v>
          </cell>
          <cell r="E287">
            <v>29.45</v>
          </cell>
          <cell r="F287">
            <v>42.966666666666669</v>
          </cell>
          <cell r="G287">
            <v>67.25</v>
          </cell>
          <cell r="H287">
            <v>133.71666666666667</v>
          </cell>
          <cell r="I287">
            <v>139.08333333333334</v>
          </cell>
          <cell r="J287">
            <v>141.85</v>
          </cell>
          <cell r="K287">
            <v>144.5</v>
          </cell>
          <cell r="L287">
            <v>145.73333333333332</v>
          </cell>
          <cell r="M287">
            <v>148.73333333333332</v>
          </cell>
          <cell r="N287">
            <v>153.96666666666667</v>
          </cell>
          <cell r="O287">
            <v>159.86666666666667</v>
          </cell>
          <cell r="P287">
            <v>168.03333333333333</v>
          </cell>
          <cell r="Q287">
            <v>182.51666666666668</v>
          </cell>
          <cell r="R287">
            <v>60</v>
          </cell>
        </row>
        <row r="288">
          <cell r="A288">
            <v>33524</v>
          </cell>
          <cell r="B288">
            <v>3.15</v>
          </cell>
          <cell r="C288">
            <v>7.666666666666667</v>
          </cell>
          <cell r="D288">
            <v>21.266666666666666</v>
          </cell>
          <cell r="E288">
            <v>29.45</v>
          </cell>
          <cell r="F288">
            <v>42.966666666666669</v>
          </cell>
          <cell r="G288">
            <v>67.25</v>
          </cell>
          <cell r="H288">
            <v>133.71666666666667</v>
          </cell>
          <cell r="I288">
            <v>139.08333333333334</v>
          </cell>
          <cell r="J288">
            <v>141.85</v>
          </cell>
          <cell r="K288">
            <v>144.5</v>
          </cell>
          <cell r="L288">
            <v>145.73333333333332</v>
          </cell>
          <cell r="M288">
            <v>148.73333333333332</v>
          </cell>
          <cell r="N288">
            <v>153.96666666666667</v>
          </cell>
          <cell r="O288">
            <v>159.86666666666667</v>
          </cell>
          <cell r="P288">
            <v>168.03333333333333</v>
          </cell>
          <cell r="Q288">
            <v>182.51666666666668</v>
          </cell>
          <cell r="R288">
            <v>60</v>
          </cell>
        </row>
        <row r="289">
          <cell r="A289">
            <v>33525</v>
          </cell>
          <cell r="B289">
            <v>3.15</v>
          </cell>
          <cell r="C289">
            <v>7.666666666666667</v>
          </cell>
          <cell r="D289">
            <v>21.266666666666666</v>
          </cell>
          <cell r="E289">
            <v>29.45</v>
          </cell>
          <cell r="F289">
            <v>42.966666666666669</v>
          </cell>
          <cell r="G289">
            <v>67.25</v>
          </cell>
          <cell r="H289">
            <v>133.71666666666667</v>
          </cell>
          <cell r="I289">
            <v>139.08333333333334</v>
          </cell>
          <cell r="J289">
            <v>141.85</v>
          </cell>
          <cell r="K289">
            <v>144.5</v>
          </cell>
          <cell r="L289">
            <v>145.73333333333332</v>
          </cell>
          <cell r="M289">
            <v>148.73333333333332</v>
          </cell>
          <cell r="N289">
            <v>153.96666666666667</v>
          </cell>
          <cell r="O289">
            <v>159.86666666666667</v>
          </cell>
          <cell r="P289">
            <v>168.03333333333333</v>
          </cell>
          <cell r="Q289">
            <v>182.51666666666668</v>
          </cell>
          <cell r="R289">
            <v>60</v>
          </cell>
        </row>
        <row r="290">
          <cell r="A290">
            <v>33526</v>
          </cell>
          <cell r="B290">
            <v>3.15</v>
          </cell>
          <cell r="C290">
            <v>7.666666666666667</v>
          </cell>
          <cell r="D290">
            <v>21.266666666666666</v>
          </cell>
          <cell r="E290">
            <v>29.45</v>
          </cell>
          <cell r="F290">
            <v>42.966666666666669</v>
          </cell>
          <cell r="G290">
            <v>67.25</v>
          </cell>
          <cell r="H290">
            <v>133.71666666666667</v>
          </cell>
          <cell r="I290">
            <v>139.08333333333334</v>
          </cell>
          <cell r="J290">
            <v>141.85</v>
          </cell>
          <cell r="K290">
            <v>144.5</v>
          </cell>
          <cell r="L290">
            <v>145.73333333333332</v>
          </cell>
          <cell r="M290">
            <v>148.73333333333332</v>
          </cell>
          <cell r="N290">
            <v>153.96666666666667</v>
          </cell>
          <cell r="O290">
            <v>159.86666666666667</v>
          </cell>
          <cell r="P290">
            <v>168.03333333333333</v>
          </cell>
          <cell r="Q290">
            <v>182.51666666666668</v>
          </cell>
          <cell r="R290">
            <v>60</v>
          </cell>
        </row>
        <row r="291">
          <cell r="A291">
            <v>33527</v>
          </cell>
          <cell r="B291">
            <v>3.15</v>
          </cell>
          <cell r="C291">
            <v>7.666666666666667</v>
          </cell>
          <cell r="D291">
            <v>21.266666666666666</v>
          </cell>
          <cell r="E291">
            <v>29.45</v>
          </cell>
          <cell r="F291">
            <v>42.966666666666669</v>
          </cell>
          <cell r="G291">
            <v>67.25</v>
          </cell>
          <cell r="H291">
            <v>133.71666666666667</v>
          </cell>
          <cell r="I291">
            <v>139.08333333333334</v>
          </cell>
          <cell r="J291">
            <v>141.85</v>
          </cell>
          <cell r="K291">
            <v>144.5</v>
          </cell>
          <cell r="L291">
            <v>145.73333333333332</v>
          </cell>
          <cell r="M291">
            <v>148.73333333333332</v>
          </cell>
          <cell r="N291">
            <v>153.96666666666667</v>
          </cell>
          <cell r="O291">
            <v>159.86666666666667</v>
          </cell>
          <cell r="P291">
            <v>168.03333333333333</v>
          </cell>
          <cell r="Q291">
            <v>182.51666666666668</v>
          </cell>
          <cell r="R291">
            <v>60</v>
          </cell>
        </row>
        <row r="292">
          <cell r="A292">
            <v>33528</v>
          </cell>
          <cell r="B292">
            <v>3.15</v>
          </cell>
          <cell r="C292">
            <v>7.666666666666667</v>
          </cell>
          <cell r="D292">
            <v>21.266666666666666</v>
          </cell>
          <cell r="E292">
            <v>29.45</v>
          </cell>
          <cell r="F292">
            <v>42.966666666666669</v>
          </cell>
          <cell r="G292">
            <v>67.25</v>
          </cell>
          <cell r="H292">
            <v>133.71666666666667</v>
          </cell>
          <cell r="I292">
            <v>139.08333333333334</v>
          </cell>
          <cell r="J292">
            <v>141.85</v>
          </cell>
          <cell r="K292">
            <v>144.5</v>
          </cell>
          <cell r="L292">
            <v>145.73333333333332</v>
          </cell>
          <cell r="M292">
            <v>148.73333333333332</v>
          </cell>
          <cell r="N292">
            <v>153.96666666666667</v>
          </cell>
          <cell r="O292">
            <v>159.86666666666667</v>
          </cell>
          <cell r="P292">
            <v>168.03333333333333</v>
          </cell>
          <cell r="Q292">
            <v>182.51666666666668</v>
          </cell>
          <cell r="R292">
            <v>60</v>
          </cell>
        </row>
        <row r="293">
          <cell r="A293">
            <v>33529</v>
          </cell>
          <cell r="B293">
            <v>3.15</v>
          </cell>
          <cell r="C293">
            <v>7.666666666666667</v>
          </cell>
          <cell r="D293">
            <v>21.266666666666666</v>
          </cell>
          <cell r="E293">
            <v>29.45</v>
          </cell>
          <cell r="F293">
            <v>42.966666666666669</v>
          </cell>
          <cell r="G293">
            <v>67.25</v>
          </cell>
          <cell r="H293">
            <v>133.71666666666667</v>
          </cell>
          <cell r="I293">
            <v>139.08333333333334</v>
          </cell>
          <cell r="J293">
            <v>141.85</v>
          </cell>
          <cell r="K293">
            <v>144.5</v>
          </cell>
          <cell r="L293">
            <v>145.73333333333332</v>
          </cell>
          <cell r="M293">
            <v>148.73333333333332</v>
          </cell>
          <cell r="N293">
            <v>153.96666666666667</v>
          </cell>
          <cell r="O293">
            <v>159.86666666666667</v>
          </cell>
          <cell r="P293">
            <v>168.03333333333333</v>
          </cell>
          <cell r="Q293">
            <v>182.51666666666668</v>
          </cell>
          <cell r="R293">
            <v>60</v>
          </cell>
        </row>
        <row r="294">
          <cell r="A294">
            <v>33530</v>
          </cell>
          <cell r="B294">
            <v>3.15</v>
          </cell>
          <cell r="C294">
            <v>7.666666666666667</v>
          </cell>
          <cell r="D294">
            <v>21.266666666666666</v>
          </cell>
          <cell r="E294">
            <v>29.45</v>
          </cell>
          <cell r="F294">
            <v>42.966666666666669</v>
          </cell>
          <cell r="G294">
            <v>67.25</v>
          </cell>
          <cell r="H294">
            <v>133.71666666666667</v>
          </cell>
          <cell r="I294">
            <v>139.08333333333334</v>
          </cell>
          <cell r="J294">
            <v>141.85</v>
          </cell>
          <cell r="K294">
            <v>144.5</v>
          </cell>
          <cell r="L294">
            <v>145.73333333333332</v>
          </cell>
          <cell r="M294">
            <v>148.73333333333332</v>
          </cell>
          <cell r="N294">
            <v>153.96666666666667</v>
          </cell>
          <cell r="O294">
            <v>159.86666666666667</v>
          </cell>
          <cell r="P294">
            <v>168.03333333333333</v>
          </cell>
          <cell r="Q294">
            <v>182.51666666666668</v>
          </cell>
          <cell r="R294">
            <v>60</v>
          </cell>
        </row>
        <row r="295">
          <cell r="A295">
            <v>33531</v>
          </cell>
          <cell r="B295">
            <v>3.15</v>
          </cell>
          <cell r="C295">
            <v>7.666666666666667</v>
          </cell>
          <cell r="D295">
            <v>21.266666666666666</v>
          </cell>
          <cell r="E295">
            <v>29.45</v>
          </cell>
          <cell r="F295">
            <v>42.966666666666669</v>
          </cell>
          <cell r="G295">
            <v>67.25</v>
          </cell>
          <cell r="H295">
            <v>133.71666666666667</v>
          </cell>
          <cell r="I295">
            <v>139.08333333333334</v>
          </cell>
          <cell r="J295">
            <v>141.85</v>
          </cell>
          <cell r="K295">
            <v>144.5</v>
          </cell>
          <cell r="L295">
            <v>145.73333333333332</v>
          </cell>
          <cell r="M295">
            <v>148.73333333333332</v>
          </cell>
          <cell r="N295">
            <v>153.96666666666667</v>
          </cell>
          <cell r="O295">
            <v>159.86666666666667</v>
          </cell>
          <cell r="P295">
            <v>168.03333333333333</v>
          </cell>
          <cell r="Q295">
            <v>182.51666666666668</v>
          </cell>
          <cell r="R295">
            <v>60</v>
          </cell>
        </row>
        <row r="296">
          <cell r="A296">
            <v>33532</v>
          </cell>
          <cell r="B296">
            <v>3.15</v>
          </cell>
          <cell r="C296">
            <v>7.666666666666667</v>
          </cell>
          <cell r="D296">
            <v>21.266666666666666</v>
          </cell>
          <cell r="E296">
            <v>29.45</v>
          </cell>
          <cell r="F296">
            <v>42.966666666666669</v>
          </cell>
          <cell r="G296">
            <v>67.25</v>
          </cell>
          <cell r="H296">
            <v>133.71666666666667</v>
          </cell>
          <cell r="I296">
            <v>139.08333333333334</v>
          </cell>
          <cell r="J296">
            <v>141.85</v>
          </cell>
          <cell r="K296">
            <v>144.5</v>
          </cell>
          <cell r="L296">
            <v>145.73333333333332</v>
          </cell>
          <cell r="M296">
            <v>148.73333333333332</v>
          </cell>
          <cell r="N296">
            <v>153.96666666666667</v>
          </cell>
          <cell r="O296">
            <v>159.86666666666667</v>
          </cell>
          <cell r="P296">
            <v>168.03333333333333</v>
          </cell>
          <cell r="Q296">
            <v>182.51666666666668</v>
          </cell>
          <cell r="R296">
            <v>60</v>
          </cell>
        </row>
        <row r="297">
          <cell r="A297">
            <v>33533</v>
          </cell>
          <cell r="B297">
            <v>3.15</v>
          </cell>
          <cell r="C297">
            <v>7.666666666666667</v>
          </cell>
          <cell r="D297">
            <v>21.266666666666666</v>
          </cell>
          <cell r="E297">
            <v>29.45</v>
          </cell>
          <cell r="F297">
            <v>42.966666666666669</v>
          </cell>
          <cell r="G297">
            <v>67.25</v>
          </cell>
          <cell r="H297">
            <v>133.71666666666667</v>
          </cell>
          <cell r="I297">
            <v>139.08333333333334</v>
          </cell>
          <cell r="J297">
            <v>141.85</v>
          </cell>
          <cell r="K297">
            <v>144.5</v>
          </cell>
          <cell r="L297">
            <v>145.73333333333332</v>
          </cell>
          <cell r="M297">
            <v>148.73333333333332</v>
          </cell>
          <cell r="N297">
            <v>153.96666666666667</v>
          </cell>
          <cell r="O297">
            <v>159.86666666666667</v>
          </cell>
          <cell r="P297">
            <v>168.03333333333333</v>
          </cell>
          <cell r="Q297">
            <v>182.51666666666668</v>
          </cell>
          <cell r="R297">
            <v>60</v>
          </cell>
        </row>
        <row r="298">
          <cell r="A298">
            <v>33534</v>
          </cell>
          <cell r="B298">
            <v>3.15</v>
          </cell>
          <cell r="C298">
            <v>7.666666666666667</v>
          </cell>
          <cell r="D298">
            <v>21.266666666666666</v>
          </cell>
          <cell r="E298">
            <v>29.45</v>
          </cell>
          <cell r="F298">
            <v>42.966666666666669</v>
          </cell>
          <cell r="G298">
            <v>67.25</v>
          </cell>
          <cell r="H298">
            <v>133.71666666666667</v>
          </cell>
          <cell r="I298">
            <v>139.08333333333334</v>
          </cell>
          <cell r="J298">
            <v>141.85</v>
          </cell>
          <cell r="K298">
            <v>144.5</v>
          </cell>
          <cell r="L298">
            <v>145.73333333333332</v>
          </cell>
          <cell r="M298">
            <v>148.73333333333332</v>
          </cell>
          <cell r="N298">
            <v>153.96666666666667</v>
          </cell>
          <cell r="O298">
            <v>159.86666666666667</v>
          </cell>
          <cell r="P298">
            <v>168.03333333333333</v>
          </cell>
          <cell r="Q298">
            <v>182.51666666666668</v>
          </cell>
          <cell r="R298">
            <v>60</v>
          </cell>
        </row>
        <row r="299">
          <cell r="A299">
            <v>33535</v>
          </cell>
          <cell r="B299">
            <v>3.15</v>
          </cell>
          <cell r="C299">
            <v>7.666666666666667</v>
          </cell>
          <cell r="D299">
            <v>21.266666666666666</v>
          </cell>
          <cell r="E299">
            <v>29.45</v>
          </cell>
          <cell r="F299">
            <v>42.966666666666669</v>
          </cell>
          <cell r="G299">
            <v>67.25</v>
          </cell>
          <cell r="H299">
            <v>133.71666666666667</v>
          </cell>
          <cell r="I299">
            <v>139.08333333333334</v>
          </cell>
          <cell r="J299">
            <v>141.85</v>
          </cell>
          <cell r="K299">
            <v>144.5</v>
          </cell>
          <cell r="L299">
            <v>145.73333333333332</v>
          </cell>
          <cell r="M299">
            <v>148.73333333333332</v>
          </cell>
          <cell r="N299">
            <v>153.96666666666667</v>
          </cell>
          <cell r="O299">
            <v>159.86666666666667</v>
          </cell>
          <cell r="P299">
            <v>168.03333333333333</v>
          </cell>
          <cell r="Q299">
            <v>182.51666666666668</v>
          </cell>
          <cell r="R299">
            <v>60</v>
          </cell>
        </row>
        <row r="300">
          <cell r="A300">
            <v>33536</v>
          </cell>
          <cell r="B300">
            <v>3.15</v>
          </cell>
          <cell r="C300">
            <v>7.666666666666667</v>
          </cell>
          <cell r="D300">
            <v>21.266666666666666</v>
          </cell>
          <cell r="E300">
            <v>29.45</v>
          </cell>
          <cell r="F300">
            <v>42.966666666666669</v>
          </cell>
          <cell r="G300">
            <v>67.25</v>
          </cell>
          <cell r="H300">
            <v>133.71666666666667</v>
          </cell>
          <cell r="I300">
            <v>139.08333333333334</v>
          </cell>
          <cell r="J300">
            <v>141.85</v>
          </cell>
          <cell r="K300">
            <v>144.5</v>
          </cell>
          <cell r="L300">
            <v>145.73333333333332</v>
          </cell>
          <cell r="M300">
            <v>148.73333333333332</v>
          </cell>
          <cell r="N300">
            <v>153.96666666666667</v>
          </cell>
          <cell r="O300">
            <v>159.86666666666667</v>
          </cell>
          <cell r="P300">
            <v>168.03333333333333</v>
          </cell>
          <cell r="Q300">
            <v>182.51666666666668</v>
          </cell>
          <cell r="R300">
            <v>60</v>
          </cell>
        </row>
        <row r="301">
          <cell r="A301">
            <v>33537</v>
          </cell>
          <cell r="B301">
            <v>3.15</v>
          </cell>
          <cell r="C301">
            <v>7.666666666666667</v>
          </cell>
          <cell r="D301">
            <v>21.266666666666666</v>
          </cell>
          <cell r="E301">
            <v>29.45</v>
          </cell>
          <cell r="F301">
            <v>42.966666666666669</v>
          </cell>
          <cell r="G301">
            <v>67.25</v>
          </cell>
          <cell r="H301">
            <v>133.71666666666667</v>
          </cell>
          <cell r="I301">
            <v>139.08333333333334</v>
          </cell>
          <cell r="J301">
            <v>141.85</v>
          </cell>
          <cell r="K301">
            <v>144.5</v>
          </cell>
          <cell r="L301">
            <v>145.73333333333332</v>
          </cell>
          <cell r="M301">
            <v>148.73333333333332</v>
          </cell>
          <cell r="N301">
            <v>153.96666666666667</v>
          </cell>
          <cell r="O301">
            <v>159.86666666666667</v>
          </cell>
          <cell r="P301">
            <v>168.03333333333333</v>
          </cell>
          <cell r="Q301">
            <v>182.51666666666668</v>
          </cell>
          <cell r="R301">
            <v>60</v>
          </cell>
        </row>
        <row r="302">
          <cell r="A302">
            <v>33538</v>
          </cell>
          <cell r="B302">
            <v>3.15</v>
          </cell>
          <cell r="C302">
            <v>7.666666666666667</v>
          </cell>
          <cell r="D302">
            <v>21.266666666666666</v>
          </cell>
          <cell r="E302">
            <v>29.45</v>
          </cell>
          <cell r="F302">
            <v>42.966666666666669</v>
          </cell>
          <cell r="G302">
            <v>67.25</v>
          </cell>
          <cell r="H302">
            <v>133.71666666666667</v>
          </cell>
          <cell r="I302">
            <v>139.08333333333334</v>
          </cell>
          <cell r="J302">
            <v>141.85</v>
          </cell>
          <cell r="K302">
            <v>144.5</v>
          </cell>
          <cell r="L302">
            <v>145.73333333333332</v>
          </cell>
          <cell r="M302">
            <v>148.73333333333332</v>
          </cell>
          <cell r="N302">
            <v>153.96666666666667</v>
          </cell>
          <cell r="O302">
            <v>159.86666666666667</v>
          </cell>
          <cell r="P302">
            <v>168.03333333333333</v>
          </cell>
          <cell r="Q302">
            <v>182.51666666666668</v>
          </cell>
          <cell r="R302">
            <v>60</v>
          </cell>
        </row>
        <row r="303">
          <cell r="A303">
            <v>33539</v>
          </cell>
          <cell r="B303">
            <v>3.15</v>
          </cell>
          <cell r="C303">
            <v>7.666666666666667</v>
          </cell>
          <cell r="D303">
            <v>21.266666666666666</v>
          </cell>
          <cell r="E303">
            <v>29.45</v>
          </cell>
          <cell r="F303">
            <v>42.966666666666669</v>
          </cell>
          <cell r="G303">
            <v>67.25</v>
          </cell>
          <cell r="H303">
            <v>133.71666666666667</v>
          </cell>
          <cell r="I303">
            <v>139.08333333333334</v>
          </cell>
          <cell r="J303">
            <v>141.85</v>
          </cell>
          <cell r="K303">
            <v>144.5</v>
          </cell>
          <cell r="L303">
            <v>145.73333333333332</v>
          </cell>
          <cell r="M303">
            <v>148.73333333333332</v>
          </cell>
          <cell r="N303">
            <v>153.96666666666667</v>
          </cell>
          <cell r="O303">
            <v>159.86666666666667</v>
          </cell>
          <cell r="P303">
            <v>168.03333333333333</v>
          </cell>
          <cell r="Q303">
            <v>182.51666666666668</v>
          </cell>
          <cell r="R303">
            <v>60</v>
          </cell>
        </row>
        <row r="304">
          <cell r="A304">
            <v>33540</v>
          </cell>
          <cell r="B304">
            <v>3.15</v>
          </cell>
          <cell r="C304">
            <v>7.666666666666667</v>
          </cell>
          <cell r="D304">
            <v>21.266666666666666</v>
          </cell>
          <cell r="E304">
            <v>29.45</v>
          </cell>
          <cell r="F304">
            <v>42.966666666666669</v>
          </cell>
          <cell r="G304">
            <v>67.25</v>
          </cell>
          <cell r="H304">
            <v>133.71666666666667</v>
          </cell>
          <cell r="I304">
            <v>139.08333333333334</v>
          </cell>
          <cell r="J304">
            <v>141.85</v>
          </cell>
          <cell r="K304">
            <v>144.5</v>
          </cell>
          <cell r="L304">
            <v>145.73333333333332</v>
          </cell>
          <cell r="M304">
            <v>148.73333333333332</v>
          </cell>
          <cell r="N304">
            <v>153.96666666666667</v>
          </cell>
          <cell r="O304">
            <v>159.86666666666667</v>
          </cell>
          <cell r="P304">
            <v>168.03333333333333</v>
          </cell>
          <cell r="Q304">
            <v>182.51666666666668</v>
          </cell>
          <cell r="R304">
            <v>60</v>
          </cell>
        </row>
        <row r="305">
          <cell r="A305">
            <v>33541</v>
          </cell>
          <cell r="B305">
            <v>3.15</v>
          </cell>
          <cell r="C305">
            <v>7.666666666666667</v>
          </cell>
          <cell r="D305">
            <v>21.266666666666666</v>
          </cell>
          <cell r="E305">
            <v>29.45</v>
          </cell>
          <cell r="F305">
            <v>42.966666666666669</v>
          </cell>
          <cell r="G305">
            <v>67.25</v>
          </cell>
          <cell r="H305">
            <v>133.71666666666667</v>
          </cell>
          <cell r="I305">
            <v>139.08333333333334</v>
          </cell>
          <cell r="J305">
            <v>141.85</v>
          </cell>
          <cell r="K305">
            <v>144.5</v>
          </cell>
          <cell r="L305">
            <v>145.73333333333332</v>
          </cell>
          <cell r="M305">
            <v>148.73333333333332</v>
          </cell>
          <cell r="N305">
            <v>153.96666666666667</v>
          </cell>
          <cell r="O305">
            <v>159.86666666666667</v>
          </cell>
          <cell r="P305">
            <v>168.03333333333333</v>
          </cell>
          <cell r="Q305">
            <v>182.51666666666668</v>
          </cell>
          <cell r="R305">
            <v>60</v>
          </cell>
        </row>
        <row r="306">
          <cell r="A306">
            <v>33542</v>
          </cell>
          <cell r="B306">
            <v>3.15</v>
          </cell>
          <cell r="C306">
            <v>7.666666666666667</v>
          </cell>
          <cell r="D306">
            <v>21.266666666666666</v>
          </cell>
          <cell r="E306">
            <v>29.45</v>
          </cell>
          <cell r="F306">
            <v>42.966666666666669</v>
          </cell>
          <cell r="G306">
            <v>67.25</v>
          </cell>
          <cell r="H306">
            <v>133.71666666666667</v>
          </cell>
          <cell r="I306">
            <v>139.08333333333334</v>
          </cell>
          <cell r="J306">
            <v>141.85</v>
          </cell>
          <cell r="K306">
            <v>144.5</v>
          </cell>
          <cell r="L306">
            <v>145.73333333333332</v>
          </cell>
          <cell r="M306">
            <v>148.73333333333332</v>
          </cell>
          <cell r="N306">
            <v>153.96666666666667</v>
          </cell>
          <cell r="O306">
            <v>159.86666666666667</v>
          </cell>
          <cell r="P306">
            <v>168.03333333333333</v>
          </cell>
          <cell r="Q306">
            <v>182.51666666666668</v>
          </cell>
          <cell r="R306">
            <v>60</v>
          </cell>
        </row>
        <row r="307">
          <cell r="A307">
            <v>33543</v>
          </cell>
          <cell r="B307">
            <v>1.0271739130434783</v>
          </cell>
          <cell r="C307">
            <v>2.5</v>
          </cell>
          <cell r="D307">
            <v>6.9347826086956523</v>
          </cell>
          <cell r="E307">
            <v>9.6032608695652169</v>
          </cell>
          <cell r="F307">
            <v>14.010869565217391</v>
          </cell>
          <cell r="G307">
            <v>21.929347826086957</v>
          </cell>
          <cell r="H307">
            <v>43.603260869565219</v>
          </cell>
          <cell r="I307">
            <v>45.353260869565219</v>
          </cell>
          <cell r="J307">
            <v>46.255434782608695</v>
          </cell>
          <cell r="K307">
            <v>47.119565217391305</v>
          </cell>
          <cell r="L307">
            <v>47.521739130434781</v>
          </cell>
          <cell r="M307">
            <v>48.5</v>
          </cell>
          <cell r="N307">
            <v>50.206521739130437</v>
          </cell>
          <cell r="O307">
            <v>52.130434782608695</v>
          </cell>
          <cell r="P307">
            <v>54.793478260869563</v>
          </cell>
          <cell r="Q307">
            <v>59.516304347826086</v>
          </cell>
          <cell r="R307">
            <v>184</v>
          </cell>
        </row>
        <row r="308">
          <cell r="A308">
            <v>33544</v>
          </cell>
          <cell r="B308">
            <v>1.0271739130434783</v>
          </cell>
          <cell r="C308">
            <v>2.5</v>
          </cell>
          <cell r="D308">
            <v>6.9347826086956523</v>
          </cell>
          <cell r="E308">
            <v>9.6032608695652169</v>
          </cell>
          <cell r="F308">
            <v>14.010869565217391</v>
          </cell>
          <cell r="G308">
            <v>21.929347826086957</v>
          </cell>
          <cell r="H308">
            <v>43.603260869565219</v>
          </cell>
          <cell r="I308">
            <v>45.353260869565219</v>
          </cell>
          <cell r="J308">
            <v>46.255434782608695</v>
          </cell>
          <cell r="K308">
            <v>47.119565217391305</v>
          </cell>
          <cell r="L308">
            <v>47.521739130434781</v>
          </cell>
          <cell r="M308">
            <v>48.5</v>
          </cell>
          <cell r="N308">
            <v>50.206521739130437</v>
          </cell>
          <cell r="O308">
            <v>52.130434782608695</v>
          </cell>
          <cell r="P308">
            <v>54.793478260869563</v>
          </cell>
          <cell r="Q308">
            <v>59.516304347826086</v>
          </cell>
          <cell r="R308">
            <v>184</v>
          </cell>
        </row>
        <row r="309">
          <cell r="A309">
            <v>33545</v>
          </cell>
          <cell r="B309">
            <v>1.0271739130434783</v>
          </cell>
          <cell r="C309">
            <v>2.5</v>
          </cell>
          <cell r="D309">
            <v>6.9347826086956523</v>
          </cell>
          <cell r="E309">
            <v>9.6032608695652169</v>
          </cell>
          <cell r="F309">
            <v>14.010869565217391</v>
          </cell>
          <cell r="G309">
            <v>21.929347826086957</v>
          </cell>
          <cell r="H309">
            <v>43.603260869565219</v>
          </cell>
          <cell r="I309">
            <v>45.353260869565219</v>
          </cell>
          <cell r="J309">
            <v>46.255434782608695</v>
          </cell>
          <cell r="K309">
            <v>47.119565217391305</v>
          </cell>
          <cell r="L309">
            <v>47.521739130434781</v>
          </cell>
          <cell r="M309">
            <v>48.5</v>
          </cell>
          <cell r="N309">
            <v>50.206521739130437</v>
          </cell>
          <cell r="O309">
            <v>52.130434782608695</v>
          </cell>
          <cell r="P309">
            <v>54.793478260869563</v>
          </cell>
          <cell r="Q309">
            <v>59.516304347826086</v>
          </cell>
          <cell r="R309">
            <v>184</v>
          </cell>
        </row>
        <row r="310">
          <cell r="A310">
            <v>33546</v>
          </cell>
          <cell r="B310">
            <v>1.0271739130434783</v>
          </cell>
          <cell r="C310">
            <v>2.5</v>
          </cell>
          <cell r="D310">
            <v>6.9347826086956523</v>
          </cell>
          <cell r="E310">
            <v>9.6032608695652169</v>
          </cell>
          <cell r="F310">
            <v>14.010869565217391</v>
          </cell>
          <cell r="G310">
            <v>21.929347826086957</v>
          </cell>
          <cell r="H310">
            <v>43.603260869565219</v>
          </cell>
          <cell r="I310">
            <v>45.353260869565219</v>
          </cell>
          <cell r="J310">
            <v>46.255434782608695</v>
          </cell>
          <cell r="K310">
            <v>47.119565217391305</v>
          </cell>
          <cell r="L310">
            <v>47.521739130434781</v>
          </cell>
          <cell r="M310">
            <v>48.5</v>
          </cell>
          <cell r="N310">
            <v>50.206521739130437</v>
          </cell>
          <cell r="O310">
            <v>52.130434782608695</v>
          </cell>
          <cell r="P310">
            <v>54.793478260869563</v>
          </cell>
          <cell r="Q310">
            <v>59.516304347826086</v>
          </cell>
          <cell r="R310">
            <v>184</v>
          </cell>
        </row>
        <row r="311">
          <cell r="A311">
            <v>33547</v>
          </cell>
          <cell r="B311">
            <v>1.0271739130434783</v>
          </cell>
          <cell r="C311">
            <v>2.5</v>
          </cell>
          <cell r="D311">
            <v>6.9347826086956523</v>
          </cell>
          <cell r="E311">
            <v>9.6032608695652169</v>
          </cell>
          <cell r="F311">
            <v>14.010869565217391</v>
          </cell>
          <cell r="G311">
            <v>21.929347826086957</v>
          </cell>
          <cell r="H311">
            <v>43.603260869565219</v>
          </cell>
          <cell r="I311">
            <v>45.353260869565219</v>
          </cell>
          <cell r="J311">
            <v>46.255434782608695</v>
          </cell>
          <cell r="K311">
            <v>47.119565217391305</v>
          </cell>
          <cell r="L311">
            <v>47.521739130434781</v>
          </cell>
          <cell r="M311">
            <v>48.5</v>
          </cell>
          <cell r="N311">
            <v>50.206521739130437</v>
          </cell>
          <cell r="O311">
            <v>52.130434782608695</v>
          </cell>
          <cell r="P311">
            <v>54.793478260869563</v>
          </cell>
          <cell r="Q311">
            <v>59.516304347826086</v>
          </cell>
          <cell r="R311">
            <v>184</v>
          </cell>
        </row>
        <row r="312">
          <cell r="A312">
            <v>33548</v>
          </cell>
          <cell r="B312">
            <v>1.0271739130434783</v>
          </cell>
          <cell r="C312">
            <v>2.5</v>
          </cell>
          <cell r="D312">
            <v>6.9347826086956523</v>
          </cell>
          <cell r="E312">
            <v>9.6032608695652169</v>
          </cell>
          <cell r="F312">
            <v>14.010869565217391</v>
          </cell>
          <cell r="G312">
            <v>21.929347826086957</v>
          </cell>
          <cell r="H312">
            <v>43.603260869565219</v>
          </cell>
          <cell r="I312">
            <v>45.353260869565219</v>
          </cell>
          <cell r="J312">
            <v>46.255434782608695</v>
          </cell>
          <cell r="K312">
            <v>47.119565217391305</v>
          </cell>
          <cell r="L312">
            <v>47.521739130434781</v>
          </cell>
          <cell r="M312">
            <v>48.5</v>
          </cell>
          <cell r="N312">
            <v>50.206521739130437</v>
          </cell>
          <cell r="O312">
            <v>52.130434782608695</v>
          </cell>
          <cell r="P312">
            <v>54.793478260869563</v>
          </cell>
          <cell r="Q312">
            <v>59.516304347826086</v>
          </cell>
          <cell r="R312">
            <v>184</v>
          </cell>
        </row>
        <row r="313">
          <cell r="A313">
            <v>33549</v>
          </cell>
          <cell r="B313">
            <v>1.0271739130434783</v>
          </cell>
          <cell r="C313">
            <v>2.5</v>
          </cell>
          <cell r="D313">
            <v>6.9347826086956523</v>
          </cell>
          <cell r="E313">
            <v>9.6032608695652169</v>
          </cell>
          <cell r="F313">
            <v>14.010869565217391</v>
          </cell>
          <cell r="G313">
            <v>21.929347826086957</v>
          </cell>
          <cell r="H313">
            <v>43.603260869565219</v>
          </cell>
          <cell r="I313">
            <v>45.353260869565219</v>
          </cell>
          <cell r="J313">
            <v>46.255434782608695</v>
          </cell>
          <cell r="K313">
            <v>47.119565217391305</v>
          </cell>
          <cell r="L313">
            <v>47.521739130434781</v>
          </cell>
          <cell r="M313">
            <v>48.5</v>
          </cell>
          <cell r="N313">
            <v>50.206521739130437</v>
          </cell>
          <cell r="O313">
            <v>52.130434782608695</v>
          </cell>
          <cell r="P313">
            <v>54.793478260869563</v>
          </cell>
          <cell r="Q313">
            <v>59.516304347826086</v>
          </cell>
          <cell r="R313">
            <v>184</v>
          </cell>
        </row>
        <row r="314">
          <cell r="A314">
            <v>33550</v>
          </cell>
          <cell r="B314">
            <v>1.0271739130434783</v>
          </cell>
          <cell r="C314">
            <v>2.5</v>
          </cell>
          <cell r="D314">
            <v>6.9347826086956523</v>
          </cell>
          <cell r="E314">
            <v>9.6032608695652169</v>
          </cell>
          <cell r="F314">
            <v>14.010869565217391</v>
          </cell>
          <cell r="G314">
            <v>21.929347826086957</v>
          </cell>
          <cell r="H314">
            <v>43.603260869565219</v>
          </cell>
          <cell r="I314">
            <v>45.353260869565219</v>
          </cell>
          <cell r="J314">
            <v>46.255434782608695</v>
          </cell>
          <cell r="K314">
            <v>47.119565217391305</v>
          </cell>
          <cell r="L314">
            <v>47.521739130434781</v>
          </cell>
          <cell r="M314">
            <v>48.5</v>
          </cell>
          <cell r="N314">
            <v>50.206521739130437</v>
          </cell>
          <cell r="O314">
            <v>52.130434782608695</v>
          </cell>
          <cell r="P314">
            <v>54.793478260869563</v>
          </cell>
          <cell r="Q314">
            <v>59.516304347826086</v>
          </cell>
          <cell r="R314">
            <v>184</v>
          </cell>
        </row>
        <row r="315">
          <cell r="A315">
            <v>33551</v>
          </cell>
          <cell r="B315">
            <v>1.0271739130434783</v>
          </cell>
          <cell r="C315">
            <v>2.5</v>
          </cell>
          <cell r="D315">
            <v>6.9347826086956523</v>
          </cell>
          <cell r="E315">
            <v>9.6032608695652169</v>
          </cell>
          <cell r="F315">
            <v>14.010869565217391</v>
          </cell>
          <cell r="G315">
            <v>21.929347826086957</v>
          </cell>
          <cell r="H315">
            <v>43.603260869565219</v>
          </cell>
          <cell r="I315">
            <v>45.353260869565219</v>
          </cell>
          <cell r="J315">
            <v>46.255434782608695</v>
          </cell>
          <cell r="K315">
            <v>47.119565217391305</v>
          </cell>
          <cell r="L315">
            <v>47.521739130434781</v>
          </cell>
          <cell r="M315">
            <v>48.5</v>
          </cell>
          <cell r="N315">
            <v>50.206521739130437</v>
          </cell>
          <cell r="O315">
            <v>52.130434782608695</v>
          </cell>
          <cell r="P315">
            <v>54.793478260869563</v>
          </cell>
          <cell r="Q315">
            <v>59.516304347826086</v>
          </cell>
          <cell r="R315">
            <v>184</v>
          </cell>
        </row>
        <row r="316">
          <cell r="A316">
            <v>33552</v>
          </cell>
          <cell r="B316">
            <v>1.0271739130434783</v>
          </cell>
          <cell r="C316">
            <v>2.5</v>
          </cell>
          <cell r="D316">
            <v>6.9347826086956523</v>
          </cell>
          <cell r="E316">
            <v>9.6032608695652169</v>
          </cell>
          <cell r="F316">
            <v>14.010869565217391</v>
          </cell>
          <cell r="G316">
            <v>21.929347826086957</v>
          </cell>
          <cell r="H316">
            <v>43.603260869565219</v>
          </cell>
          <cell r="I316">
            <v>45.353260869565219</v>
          </cell>
          <cell r="J316">
            <v>46.255434782608695</v>
          </cell>
          <cell r="K316">
            <v>47.119565217391305</v>
          </cell>
          <cell r="L316">
            <v>47.521739130434781</v>
          </cell>
          <cell r="M316">
            <v>48.5</v>
          </cell>
          <cell r="N316">
            <v>50.206521739130437</v>
          </cell>
          <cell r="O316">
            <v>52.130434782608695</v>
          </cell>
          <cell r="P316">
            <v>54.793478260869563</v>
          </cell>
          <cell r="Q316">
            <v>59.516304347826086</v>
          </cell>
          <cell r="R316">
            <v>184</v>
          </cell>
        </row>
        <row r="317">
          <cell r="A317">
            <v>33553</v>
          </cell>
          <cell r="B317">
            <v>1.0271739130434783</v>
          </cell>
          <cell r="C317">
            <v>2.5</v>
          </cell>
          <cell r="D317">
            <v>6.9347826086956523</v>
          </cell>
          <cell r="E317">
            <v>9.6032608695652169</v>
          </cell>
          <cell r="F317">
            <v>14.010869565217391</v>
          </cell>
          <cell r="G317">
            <v>21.929347826086957</v>
          </cell>
          <cell r="H317">
            <v>43.603260869565219</v>
          </cell>
          <cell r="I317">
            <v>45.353260869565219</v>
          </cell>
          <cell r="J317">
            <v>46.255434782608695</v>
          </cell>
          <cell r="K317">
            <v>47.119565217391305</v>
          </cell>
          <cell r="L317">
            <v>47.521739130434781</v>
          </cell>
          <cell r="M317">
            <v>48.5</v>
          </cell>
          <cell r="N317">
            <v>50.206521739130437</v>
          </cell>
          <cell r="O317">
            <v>52.130434782608695</v>
          </cell>
          <cell r="P317">
            <v>54.793478260869563</v>
          </cell>
          <cell r="Q317">
            <v>59.516304347826086</v>
          </cell>
          <cell r="R317">
            <v>184</v>
          </cell>
        </row>
        <row r="318">
          <cell r="A318">
            <v>33554</v>
          </cell>
          <cell r="B318">
            <v>1.0271739130434783</v>
          </cell>
          <cell r="C318">
            <v>2.5</v>
          </cell>
          <cell r="D318">
            <v>6.9347826086956523</v>
          </cell>
          <cell r="E318">
            <v>9.6032608695652169</v>
          </cell>
          <cell r="F318">
            <v>14.010869565217391</v>
          </cell>
          <cell r="G318">
            <v>21.929347826086957</v>
          </cell>
          <cell r="H318">
            <v>43.603260869565219</v>
          </cell>
          <cell r="I318">
            <v>45.353260869565219</v>
          </cell>
          <cell r="J318">
            <v>46.255434782608695</v>
          </cell>
          <cell r="K318">
            <v>47.119565217391305</v>
          </cell>
          <cell r="L318">
            <v>47.521739130434781</v>
          </cell>
          <cell r="M318">
            <v>48.5</v>
          </cell>
          <cell r="N318">
            <v>50.206521739130437</v>
          </cell>
          <cell r="O318">
            <v>52.130434782608695</v>
          </cell>
          <cell r="P318">
            <v>54.793478260869563</v>
          </cell>
          <cell r="Q318">
            <v>59.516304347826086</v>
          </cell>
          <cell r="R318">
            <v>184</v>
          </cell>
        </row>
        <row r="319">
          <cell r="A319">
            <v>33555</v>
          </cell>
          <cell r="B319">
            <v>1.0271739130434783</v>
          </cell>
          <cell r="C319">
            <v>2.5</v>
          </cell>
          <cell r="D319">
            <v>6.9347826086956523</v>
          </cell>
          <cell r="E319">
            <v>9.6032608695652169</v>
          </cell>
          <cell r="F319">
            <v>14.010869565217391</v>
          </cell>
          <cell r="G319">
            <v>21.929347826086957</v>
          </cell>
          <cell r="H319">
            <v>43.603260869565219</v>
          </cell>
          <cell r="I319">
            <v>45.353260869565219</v>
          </cell>
          <cell r="J319">
            <v>46.255434782608695</v>
          </cell>
          <cell r="K319">
            <v>47.119565217391305</v>
          </cell>
          <cell r="L319">
            <v>47.521739130434781</v>
          </cell>
          <cell r="M319">
            <v>48.5</v>
          </cell>
          <cell r="N319">
            <v>50.206521739130437</v>
          </cell>
          <cell r="O319">
            <v>52.130434782608695</v>
          </cell>
          <cell r="P319">
            <v>54.793478260869563</v>
          </cell>
          <cell r="Q319">
            <v>59.516304347826086</v>
          </cell>
          <cell r="R319">
            <v>184</v>
          </cell>
        </row>
        <row r="320">
          <cell r="A320">
            <v>33556</v>
          </cell>
          <cell r="B320">
            <v>1.0271739130434783</v>
          </cell>
          <cell r="C320">
            <v>2.5</v>
          </cell>
          <cell r="D320">
            <v>6.9347826086956523</v>
          </cell>
          <cell r="E320">
            <v>9.6032608695652169</v>
          </cell>
          <cell r="F320">
            <v>14.010869565217391</v>
          </cell>
          <cell r="G320">
            <v>21.929347826086957</v>
          </cell>
          <cell r="H320">
            <v>43.603260869565219</v>
          </cell>
          <cell r="I320">
            <v>45.353260869565219</v>
          </cell>
          <cell r="J320">
            <v>46.255434782608695</v>
          </cell>
          <cell r="K320">
            <v>47.119565217391305</v>
          </cell>
          <cell r="L320">
            <v>47.521739130434781</v>
          </cell>
          <cell r="M320">
            <v>48.5</v>
          </cell>
          <cell r="N320">
            <v>50.206521739130437</v>
          </cell>
          <cell r="O320">
            <v>52.130434782608695</v>
          </cell>
          <cell r="P320">
            <v>54.793478260869563</v>
          </cell>
          <cell r="Q320">
            <v>59.516304347826086</v>
          </cell>
          <cell r="R320">
            <v>184</v>
          </cell>
        </row>
        <row r="321">
          <cell r="A321">
            <v>33557</v>
          </cell>
          <cell r="B321">
            <v>1.0271739130434783</v>
          </cell>
          <cell r="C321">
            <v>2.5</v>
          </cell>
          <cell r="D321">
            <v>6.9347826086956523</v>
          </cell>
          <cell r="E321">
            <v>9.6032608695652169</v>
          </cell>
          <cell r="F321">
            <v>14.010869565217391</v>
          </cell>
          <cell r="G321">
            <v>21.929347826086957</v>
          </cell>
          <cell r="H321">
            <v>43.603260869565219</v>
          </cell>
          <cell r="I321">
            <v>45.353260869565219</v>
          </cell>
          <cell r="J321">
            <v>46.255434782608695</v>
          </cell>
          <cell r="K321">
            <v>47.119565217391305</v>
          </cell>
          <cell r="L321">
            <v>47.521739130434781</v>
          </cell>
          <cell r="M321">
            <v>48.5</v>
          </cell>
          <cell r="N321">
            <v>50.206521739130437</v>
          </cell>
          <cell r="O321">
            <v>52.130434782608695</v>
          </cell>
          <cell r="P321">
            <v>54.793478260869563</v>
          </cell>
          <cell r="Q321">
            <v>59.516304347826086</v>
          </cell>
          <cell r="R321">
            <v>184</v>
          </cell>
        </row>
        <row r="322">
          <cell r="A322">
            <v>33558</v>
          </cell>
          <cell r="B322">
            <v>1.0271739130434783</v>
          </cell>
          <cell r="C322">
            <v>2.5</v>
          </cell>
          <cell r="D322">
            <v>6.9347826086956523</v>
          </cell>
          <cell r="E322">
            <v>9.6032608695652169</v>
          </cell>
          <cell r="F322">
            <v>14.010869565217391</v>
          </cell>
          <cell r="G322">
            <v>21.929347826086957</v>
          </cell>
          <cell r="H322">
            <v>43.603260869565219</v>
          </cell>
          <cell r="I322">
            <v>45.353260869565219</v>
          </cell>
          <cell r="J322">
            <v>46.255434782608695</v>
          </cell>
          <cell r="K322">
            <v>47.119565217391305</v>
          </cell>
          <cell r="L322">
            <v>47.521739130434781</v>
          </cell>
          <cell r="M322">
            <v>48.5</v>
          </cell>
          <cell r="N322">
            <v>50.206521739130437</v>
          </cell>
          <cell r="O322">
            <v>52.130434782608695</v>
          </cell>
          <cell r="P322">
            <v>54.793478260869563</v>
          </cell>
          <cell r="Q322">
            <v>59.516304347826086</v>
          </cell>
          <cell r="R322">
            <v>184</v>
          </cell>
        </row>
        <row r="323">
          <cell r="A323">
            <v>33559</v>
          </cell>
          <cell r="B323">
            <v>1.0271739130434783</v>
          </cell>
          <cell r="C323">
            <v>2.5</v>
          </cell>
          <cell r="D323">
            <v>6.9347826086956523</v>
          </cell>
          <cell r="E323">
            <v>9.6032608695652169</v>
          </cell>
          <cell r="F323">
            <v>14.010869565217391</v>
          </cell>
          <cell r="G323">
            <v>21.929347826086957</v>
          </cell>
          <cell r="H323">
            <v>43.603260869565219</v>
          </cell>
          <cell r="I323">
            <v>45.353260869565219</v>
          </cell>
          <cell r="J323">
            <v>46.255434782608695</v>
          </cell>
          <cell r="K323">
            <v>47.119565217391305</v>
          </cell>
          <cell r="L323">
            <v>47.521739130434781</v>
          </cell>
          <cell r="M323">
            <v>48.5</v>
          </cell>
          <cell r="N323">
            <v>50.206521739130437</v>
          </cell>
          <cell r="O323">
            <v>52.130434782608695</v>
          </cell>
          <cell r="P323">
            <v>54.793478260869563</v>
          </cell>
          <cell r="Q323">
            <v>59.516304347826086</v>
          </cell>
          <cell r="R323">
            <v>184</v>
          </cell>
        </row>
        <row r="324">
          <cell r="A324">
            <v>33560</v>
          </cell>
          <cell r="B324">
            <v>1.0271739130434783</v>
          </cell>
          <cell r="C324">
            <v>2.5</v>
          </cell>
          <cell r="D324">
            <v>6.9347826086956523</v>
          </cell>
          <cell r="E324">
            <v>9.6032608695652169</v>
          </cell>
          <cell r="F324">
            <v>14.010869565217391</v>
          </cell>
          <cell r="G324">
            <v>21.929347826086957</v>
          </cell>
          <cell r="H324">
            <v>43.603260869565219</v>
          </cell>
          <cell r="I324">
            <v>45.353260869565219</v>
          </cell>
          <cell r="J324">
            <v>46.255434782608695</v>
          </cell>
          <cell r="K324">
            <v>47.119565217391305</v>
          </cell>
          <cell r="L324">
            <v>47.521739130434781</v>
          </cell>
          <cell r="M324">
            <v>48.5</v>
          </cell>
          <cell r="N324">
            <v>50.206521739130437</v>
          </cell>
          <cell r="O324">
            <v>52.130434782608695</v>
          </cell>
          <cell r="P324">
            <v>54.793478260869563</v>
          </cell>
          <cell r="Q324">
            <v>59.516304347826086</v>
          </cell>
          <cell r="R324">
            <v>184</v>
          </cell>
        </row>
        <row r="325">
          <cell r="A325">
            <v>33561</v>
          </cell>
          <cell r="B325">
            <v>1.0271739130434783</v>
          </cell>
          <cell r="C325">
            <v>2.5</v>
          </cell>
          <cell r="D325">
            <v>6.9347826086956523</v>
          </cell>
          <cell r="E325">
            <v>9.6032608695652169</v>
          </cell>
          <cell r="F325">
            <v>14.010869565217391</v>
          </cell>
          <cell r="G325">
            <v>21.929347826086957</v>
          </cell>
          <cell r="H325">
            <v>43.603260869565219</v>
          </cell>
          <cell r="I325">
            <v>45.353260869565219</v>
          </cell>
          <cell r="J325">
            <v>46.255434782608695</v>
          </cell>
          <cell r="K325">
            <v>47.119565217391305</v>
          </cell>
          <cell r="L325">
            <v>47.521739130434781</v>
          </cell>
          <cell r="M325">
            <v>48.5</v>
          </cell>
          <cell r="N325">
            <v>50.206521739130437</v>
          </cell>
          <cell r="O325">
            <v>52.130434782608695</v>
          </cell>
          <cell r="P325">
            <v>54.793478260869563</v>
          </cell>
          <cell r="Q325">
            <v>59.516304347826086</v>
          </cell>
          <cell r="R325">
            <v>184</v>
          </cell>
        </row>
        <row r="326">
          <cell r="A326">
            <v>33562</v>
          </cell>
          <cell r="B326">
            <v>1.0271739130434783</v>
          </cell>
          <cell r="C326">
            <v>2.5</v>
          </cell>
          <cell r="D326">
            <v>6.9347826086956523</v>
          </cell>
          <cell r="E326">
            <v>9.6032608695652169</v>
          </cell>
          <cell r="F326">
            <v>14.010869565217391</v>
          </cell>
          <cell r="G326">
            <v>21.929347826086957</v>
          </cell>
          <cell r="H326">
            <v>43.603260869565219</v>
          </cell>
          <cell r="I326">
            <v>45.353260869565219</v>
          </cell>
          <cell r="J326">
            <v>46.255434782608695</v>
          </cell>
          <cell r="K326">
            <v>47.119565217391305</v>
          </cell>
          <cell r="L326">
            <v>47.521739130434781</v>
          </cell>
          <cell r="M326">
            <v>48.5</v>
          </cell>
          <cell r="N326">
            <v>50.206521739130437</v>
          </cell>
          <cell r="O326">
            <v>52.130434782608695</v>
          </cell>
          <cell r="P326">
            <v>54.793478260869563</v>
          </cell>
          <cell r="Q326">
            <v>59.516304347826086</v>
          </cell>
          <cell r="R326">
            <v>184</v>
          </cell>
        </row>
        <row r="327">
          <cell r="A327">
            <v>33563</v>
          </cell>
          <cell r="B327">
            <v>1.0271739130434783</v>
          </cell>
          <cell r="C327">
            <v>2.5</v>
          </cell>
          <cell r="D327">
            <v>6.9347826086956523</v>
          </cell>
          <cell r="E327">
            <v>9.6032608695652169</v>
          </cell>
          <cell r="F327">
            <v>14.010869565217391</v>
          </cell>
          <cell r="G327">
            <v>21.929347826086957</v>
          </cell>
          <cell r="H327">
            <v>43.603260869565219</v>
          </cell>
          <cell r="I327">
            <v>45.353260869565219</v>
          </cell>
          <cell r="J327">
            <v>46.255434782608695</v>
          </cell>
          <cell r="K327">
            <v>47.119565217391305</v>
          </cell>
          <cell r="L327">
            <v>47.521739130434781</v>
          </cell>
          <cell r="M327">
            <v>48.5</v>
          </cell>
          <cell r="N327">
            <v>50.206521739130437</v>
          </cell>
          <cell r="O327">
            <v>52.130434782608695</v>
          </cell>
          <cell r="P327">
            <v>54.793478260869563</v>
          </cell>
          <cell r="Q327">
            <v>59.516304347826086</v>
          </cell>
          <cell r="R327">
            <v>184</v>
          </cell>
        </row>
        <row r="328">
          <cell r="A328">
            <v>33564</v>
          </cell>
          <cell r="B328">
            <v>1.0271739130434783</v>
          </cell>
          <cell r="C328">
            <v>2.5</v>
          </cell>
          <cell r="D328">
            <v>6.9347826086956523</v>
          </cell>
          <cell r="E328">
            <v>9.6032608695652169</v>
          </cell>
          <cell r="F328">
            <v>14.010869565217391</v>
          </cell>
          <cell r="G328">
            <v>21.929347826086957</v>
          </cell>
          <cell r="H328">
            <v>43.603260869565219</v>
          </cell>
          <cell r="I328">
            <v>45.353260869565219</v>
          </cell>
          <cell r="J328">
            <v>46.255434782608695</v>
          </cell>
          <cell r="K328">
            <v>47.119565217391305</v>
          </cell>
          <cell r="L328">
            <v>47.521739130434781</v>
          </cell>
          <cell r="M328">
            <v>48.5</v>
          </cell>
          <cell r="N328">
            <v>50.206521739130437</v>
          </cell>
          <cell r="O328">
            <v>52.130434782608695</v>
          </cell>
          <cell r="P328">
            <v>54.793478260869563</v>
          </cell>
          <cell r="Q328">
            <v>59.516304347826086</v>
          </cell>
          <cell r="R328">
            <v>184</v>
          </cell>
        </row>
        <row r="329">
          <cell r="A329">
            <v>33565</v>
          </cell>
          <cell r="B329">
            <v>1.0271739130434783</v>
          </cell>
          <cell r="C329">
            <v>2.5</v>
          </cell>
          <cell r="D329">
            <v>6.9347826086956523</v>
          </cell>
          <cell r="E329">
            <v>9.6032608695652169</v>
          </cell>
          <cell r="F329">
            <v>14.010869565217391</v>
          </cell>
          <cell r="G329">
            <v>21.929347826086957</v>
          </cell>
          <cell r="H329">
            <v>43.603260869565219</v>
          </cell>
          <cell r="I329">
            <v>45.353260869565219</v>
          </cell>
          <cell r="J329">
            <v>46.255434782608695</v>
          </cell>
          <cell r="K329">
            <v>47.119565217391305</v>
          </cell>
          <cell r="L329">
            <v>47.521739130434781</v>
          </cell>
          <cell r="M329">
            <v>48.5</v>
          </cell>
          <cell r="N329">
            <v>50.206521739130437</v>
          </cell>
          <cell r="O329">
            <v>52.130434782608695</v>
          </cell>
          <cell r="P329">
            <v>54.793478260869563</v>
          </cell>
          <cell r="Q329">
            <v>59.516304347826086</v>
          </cell>
          <cell r="R329">
            <v>184</v>
          </cell>
        </row>
        <row r="330">
          <cell r="A330">
            <v>33566</v>
          </cell>
          <cell r="B330">
            <v>1.0271739130434783</v>
          </cell>
          <cell r="C330">
            <v>2.5</v>
          </cell>
          <cell r="D330">
            <v>6.9347826086956523</v>
          </cell>
          <cell r="E330">
            <v>9.6032608695652169</v>
          </cell>
          <cell r="F330">
            <v>14.010869565217391</v>
          </cell>
          <cell r="G330">
            <v>21.929347826086957</v>
          </cell>
          <cell r="H330">
            <v>43.603260869565219</v>
          </cell>
          <cell r="I330">
            <v>45.353260869565219</v>
          </cell>
          <cell r="J330">
            <v>46.255434782608695</v>
          </cell>
          <cell r="K330">
            <v>47.119565217391305</v>
          </cell>
          <cell r="L330">
            <v>47.521739130434781</v>
          </cell>
          <cell r="M330">
            <v>48.5</v>
          </cell>
          <cell r="N330">
            <v>50.206521739130437</v>
          </cell>
          <cell r="O330">
            <v>52.130434782608695</v>
          </cell>
          <cell r="P330">
            <v>54.793478260869563</v>
          </cell>
          <cell r="Q330">
            <v>59.516304347826086</v>
          </cell>
          <cell r="R330">
            <v>184</v>
          </cell>
        </row>
        <row r="331">
          <cell r="A331">
            <v>33567</v>
          </cell>
          <cell r="B331">
            <v>1.0271739130434783</v>
          </cell>
          <cell r="C331">
            <v>2.5</v>
          </cell>
          <cell r="D331">
            <v>6.9347826086956523</v>
          </cell>
          <cell r="E331">
            <v>9.6032608695652169</v>
          </cell>
          <cell r="F331">
            <v>14.010869565217391</v>
          </cell>
          <cell r="G331">
            <v>21.929347826086957</v>
          </cell>
          <cell r="H331">
            <v>43.603260869565219</v>
          </cell>
          <cell r="I331">
            <v>45.353260869565219</v>
          </cell>
          <cell r="J331">
            <v>46.255434782608695</v>
          </cell>
          <cell r="K331">
            <v>47.119565217391305</v>
          </cell>
          <cell r="L331">
            <v>47.521739130434781</v>
          </cell>
          <cell r="M331">
            <v>48.5</v>
          </cell>
          <cell r="N331">
            <v>50.206521739130437</v>
          </cell>
          <cell r="O331">
            <v>52.130434782608695</v>
          </cell>
          <cell r="P331">
            <v>54.793478260869563</v>
          </cell>
          <cell r="Q331">
            <v>59.516304347826086</v>
          </cell>
          <cell r="R331">
            <v>184</v>
          </cell>
        </row>
        <row r="332">
          <cell r="A332">
            <v>33568</v>
          </cell>
          <cell r="B332">
            <v>1.0271739130434783</v>
          </cell>
          <cell r="C332">
            <v>2.5</v>
          </cell>
          <cell r="D332">
            <v>6.9347826086956523</v>
          </cell>
          <cell r="E332">
            <v>9.6032608695652169</v>
          </cell>
          <cell r="F332">
            <v>14.010869565217391</v>
          </cell>
          <cell r="G332">
            <v>21.929347826086957</v>
          </cell>
          <cell r="H332">
            <v>43.603260869565219</v>
          </cell>
          <cell r="I332">
            <v>45.353260869565219</v>
          </cell>
          <cell r="J332">
            <v>46.255434782608695</v>
          </cell>
          <cell r="K332">
            <v>47.119565217391305</v>
          </cell>
          <cell r="L332">
            <v>47.521739130434781</v>
          </cell>
          <cell r="M332">
            <v>48.5</v>
          </cell>
          <cell r="N332">
            <v>50.206521739130437</v>
          </cell>
          <cell r="O332">
            <v>52.130434782608695</v>
          </cell>
          <cell r="P332">
            <v>54.793478260869563</v>
          </cell>
          <cell r="Q332">
            <v>59.516304347826086</v>
          </cell>
          <cell r="R332">
            <v>184</v>
          </cell>
        </row>
        <row r="333">
          <cell r="A333">
            <v>33569</v>
          </cell>
          <cell r="B333">
            <v>1.0271739130434783</v>
          </cell>
          <cell r="C333">
            <v>2.5</v>
          </cell>
          <cell r="D333">
            <v>6.9347826086956523</v>
          </cell>
          <cell r="E333">
            <v>9.6032608695652169</v>
          </cell>
          <cell r="F333">
            <v>14.010869565217391</v>
          </cell>
          <cell r="G333">
            <v>21.929347826086957</v>
          </cell>
          <cell r="H333">
            <v>43.603260869565219</v>
          </cell>
          <cell r="I333">
            <v>45.353260869565219</v>
          </cell>
          <cell r="J333">
            <v>46.255434782608695</v>
          </cell>
          <cell r="K333">
            <v>47.119565217391305</v>
          </cell>
          <cell r="L333">
            <v>47.521739130434781</v>
          </cell>
          <cell r="M333">
            <v>48.5</v>
          </cell>
          <cell r="N333">
            <v>50.206521739130437</v>
          </cell>
          <cell r="O333">
            <v>52.130434782608695</v>
          </cell>
          <cell r="P333">
            <v>54.793478260869563</v>
          </cell>
          <cell r="Q333">
            <v>59.516304347826086</v>
          </cell>
          <cell r="R333">
            <v>184</v>
          </cell>
        </row>
        <row r="334">
          <cell r="A334">
            <v>33570</v>
          </cell>
          <cell r="B334">
            <v>1.0271739130434783</v>
          </cell>
          <cell r="C334">
            <v>2.5</v>
          </cell>
          <cell r="D334">
            <v>6.9347826086956523</v>
          </cell>
          <cell r="E334">
            <v>9.6032608695652169</v>
          </cell>
          <cell r="F334">
            <v>14.010869565217391</v>
          </cell>
          <cell r="G334">
            <v>21.929347826086957</v>
          </cell>
          <cell r="H334">
            <v>43.603260869565219</v>
          </cell>
          <cell r="I334">
            <v>45.353260869565219</v>
          </cell>
          <cell r="J334">
            <v>46.255434782608695</v>
          </cell>
          <cell r="K334">
            <v>47.119565217391305</v>
          </cell>
          <cell r="L334">
            <v>47.521739130434781</v>
          </cell>
          <cell r="M334">
            <v>48.5</v>
          </cell>
          <cell r="N334">
            <v>50.206521739130437</v>
          </cell>
          <cell r="O334">
            <v>52.130434782608695</v>
          </cell>
          <cell r="P334">
            <v>54.793478260869563</v>
          </cell>
          <cell r="Q334">
            <v>59.516304347826086</v>
          </cell>
          <cell r="R334">
            <v>184</v>
          </cell>
        </row>
        <row r="335">
          <cell r="A335">
            <v>33571</v>
          </cell>
          <cell r="B335">
            <v>1.0271739130434783</v>
          </cell>
          <cell r="C335">
            <v>2.5</v>
          </cell>
          <cell r="D335">
            <v>6.9347826086956523</v>
          </cell>
          <cell r="E335">
            <v>9.6032608695652169</v>
          </cell>
          <cell r="F335">
            <v>14.010869565217391</v>
          </cell>
          <cell r="G335">
            <v>21.929347826086957</v>
          </cell>
          <cell r="H335">
            <v>43.603260869565219</v>
          </cell>
          <cell r="I335">
            <v>45.353260869565219</v>
          </cell>
          <cell r="J335">
            <v>46.255434782608695</v>
          </cell>
          <cell r="K335">
            <v>47.119565217391305</v>
          </cell>
          <cell r="L335">
            <v>47.521739130434781</v>
          </cell>
          <cell r="M335">
            <v>48.5</v>
          </cell>
          <cell r="N335">
            <v>50.206521739130437</v>
          </cell>
          <cell r="O335">
            <v>52.130434782608695</v>
          </cell>
          <cell r="P335">
            <v>54.793478260869563</v>
          </cell>
          <cell r="Q335">
            <v>59.516304347826086</v>
          </cell>
          <cell r="R335">
            <v>184</v>
          </cell>
        </row>
        <row r="336">
          <cell r="A336">
            <v>33572</v>
          </cell>
          <cell r="B336">
            <v>1.0271739130434783</v>
          </cell>
          <cell r="C336">
            <v>2.5</v>
          </cell>
          <cell r="D336">
            <v>6.9347826086956523</v>
          </cell>
          <cell r="E336">
            <v>9.6032608695652169</v>
          </cell>
          <cell r="F336">
            <v>14.010869565217391</v>
          </cell>
          <cell r="G336">
            <v>21.929347826086957</v>
          </cell>
          <cell r="H336">
            <v>43.603260869565219</v>
          </cell>
          <cell r="I336">
            <v>45.353260869565219</v>
          </cell>
          <cell r="J336">
            <v>46.255434782608695</v>
          </cell>
          <cell r="K336">
            <v>47.119565217391305</v>
          </cell>
          <cell r="L336">
            <v>47.521739130434781</v>
          </cell>
          <cell r="M336">
            <v>48.5</v>
          </cell>
          <cell r="N336">
            <v>50.206521739130437</v>
          </cell>
          <cell r="O336">
            <v>52.130434782608695</v>
          </cell>
          <cell r="P336">
            <v>54.793478260869563</v>
          </cell>
          <cell r="Q336">
            <v>59.516304347826086</v>
          </cell>
          <cell r="R336">
            <v>184</v>
          </cell>
        </row>
        <row r="337">
          <cell r="A337">
            <v>33573</v>
          </cell>
          <cell r="B337">
            <v>1</v>
          </cell>
          <cell r="C337">
            <v>2.4338624338624339</v>
          </cell>
          <cell r="D337">
            <v>6.7513227513227516</v>
          </cell>
          <cell r="E337">
            <v>9.3492063492063497</v>
          </cell>
          <cell r="F337">
            <v>13.640211640211641</v>
          </cell>
          <cell r="G337">
            <v>21.349206349206348</v>
          </cell>
          <cell r="H337">
            <v>42.449735449735449</v>
          </cell>
          <cell r="I337">
            <v>44.153439153439152</v>
          </cell>
          <cell r="J337">
            <v>45.031746031746032</v>
          </cell>
          <cell r="K337">
            <v>45.873015873015873</v>
          </cell>
          <cell r="L337">
            <v>46.264550264550266</v>
          </cell>
          <cell r="M337">
            <v>47.216931216931215</v>
          </cell>
          <cell r="N337">
            <v>48.87830687830688</v>
          </cell>
          <cell r="O337">
            <v>50.751322751322753</v>
          </cell>
          <cell r="P337">
            <v>53.343915343915342</v>
          </cell>
          <cell r="Q337">
            <v>57.941798941798943</v>
          </cell>
          <cell r="R337">
            <v>189</v>
          </cell>
        </row>
        <row r="338">
          <cell r="A338">
            <v>33574</v>
          </cell>
          <cell r="B338">
            <v>1</v>
          </cell>
          <cell r="C338">
            <v>2.4338624338624339</v>
          </cell>
          <cell r="D338">
            <v>6.7513227513227516</v>
          </cell>
          <cell r="E338">
            <v>9.3492063492063497</v>
          </cell>
          <cell r="F338">
            <v>13.640211640211641</v>
          </cell>
          <cell r="G338">
            <v>21.349206349206348</v>
          </cell>
          <cell r="H338">
            <v>42.449735449735449</v>
          </cell>
          <cell r="I338">
            <v>44.153439153439152</v>
          </cell>
          <cell r="J338">
            <v>45.031746031746032</v>
          </cell>
          <cell r="K338">
            <v>45.873015873015873</v>
          </cell>
          <cell r="L338">
            <v>46.264550264550266</v>
          </cell>
          <cell r="M338">
            <v>47.216931216931215</v>
          </cell>
          <cell r="N338">
            <v>48.87830687830688</v>
          </cell>
          <cell r="O338">
            <v>50.751322751322753</v>
          </cell>
          <cell r="P338">
            <v>53.343915343915342</v>
          </cell>
          <cell r="Q338">
            <v>57.941798941798943</v>
          </cell>
          <cell r="R338">
            <v>189</v>
          </cell>
        </row>
        <row r="339">
          <cell r="A339">
            <v>33575</v>
          </cell>
          <cell r="B339">
            <v>1</v>
          </cell>
          <cell r="C339">
            <v>2.4338624338624339</v>
          </cell>
          <cell r="D339">
            <v>6.7513227513227516</v>
          </cell>
          <cell r="E339">
            <v>9.3492063492063497</v>
          </cell>
          <cell r="F339">
            <v>13.640211640211641</v>
          </cell>
          <cell r="G339">
            <v>21.349206349206348</v>
          </cell>
          <cell r="H339">
            <v>42.449735449735449</v>
          </cell>
          <cell r="I339">
            <v>44.153439153439152</v>
          </cell>
          <cell r="J339">
            <v>45.031746031746032</v>
          </cell>
          <cell r="K339">
            <v>45.873015873015873</v>
          </cell>
          <cell r="L339">
            <v>46.264550264550266</v>
          </cell>
          <cell r="M339">
            <v>47.216931216931215</v>
          </cell>
          <cell r="N339">
            <v>48.87830687830688</v>
          </cell>
          <cell r="O339">
            <v>50.751322751322753</v>
          </cell>
          <cell r="P339">
            <v>53.343915343915342</v>
          </cell>
          <cell r="Q339">
            <v>57.941798941798943</v>
          </cell>
          <cell r="R339">
            <v>189</v>
          </cell>
        </row>
        <row r="340">
          <cell r="A340">
            <v>33576</v>
          </cell>
          <cell r="B340">
            <v>1</v>
          </cell>
          <cell r="C340">
            <v>2.4338624338624339</v>
          </cell>
          <cell r="D340">
            <v>6.7513227513227516</v>
          </cell>
          <cell r="E340">
            <v>9.3492063492063497</v>
          </cell>
          <cell r="F340">
            <v>13.640211640211641</v>
          </cell>
          <cell r="G340">
            <v>21.349206349206348</v>
          </cell>
          <cell r="H340">
            <v>42.449735449735449</v>
          </cell>
          <cell r="I340">
            <v>44.153439153439152</v>
          </cell>
          <cell r="J340">
            <v>45.031746031746032</v>
          </cell>
          <cell r="K340">
            <v>45.873015873015873</v>
          </cell>
          <cell r="L340">
            <v>46.264550264550266</v>
          </cell>
          <cell r="M340">
            <v>47.216931216931215</v>
          </cell>
          <cell r="N340">
            <v>48.87830687830688</v>
          </cell>
          <cell r="O340">
            <v>50.751322751322753</v>
          </cell>
          <cell r="P340">
            <v>53.343915343915342</v>
          </cell>
          <cell r="Q340">
            <v>57.941798941798943</v>
          </cell>
          <cell r="R340">
            <v>189</v>
          </cell>
        </row>
        <row r="341">
          <cell r="A341">
            <v>33577</v>
          </cell>
          <cell r="B341">
            <v>1</v>
          </cell>
          <cell r="C341">
            <v>2.4338624338624339</v>
          </cell>
          <cell r="D341">
            <v>6.7513227513227516</v>
          </cell>
          <cell r="E341">
            <v>9.3492063492063497</v>
          </cell>
          <cell r="F341">
            <v>13.640211640211641</v>
          </cell>
          <cell r="G341">
            <v>21.349206349206348</v>
          </cell>
          <cell r="H341">
            <v>42.449735449735449</v>
          </cell>
          <cell r="I341">
            <v>44.153439153439152</v>
          </cell>
          <cell r="J341">
            <v>45.031746031746032</v>
          </cell>
          <cell r="K341">
            <v>45.873015873015873</v>
          </cell>
          <cell r="L341">
            <v>46.264550264550266</v>
          </cell>
          <cell r="M341">
            <v>47.216931216931215</v>
          </cell>
          <cell r="N341">
            <v>48.87830687830688</v>
          </cell>
          <cell r="O341">
            <v>50.751322751322753</v>
          </cell>
          <cell r="P341">
            <v>53.343915343915342</v>
          </cell>
          <cell r="Q341">
            <v>57.941798941798943</v>
          </cell>
          <cell r="R341">
            <v>189</v>
          </cell>
        </row>
        <row r="342">
          <cell r="A342">
            <v>33578</v>
          </cell>
          <cell r="B342">
            <v>1</v>
          </cell>
          <cell r="C342">
            <v>2.4338624338624339</v>
          </cell>
          <cell r="D342">
            <v>6.7513227513227516</v>
          </cell>
          <cell r="E342">
            <v>9.3492063492063497</v>
          </cell>
          <cell r="F342">
            <v>13.640211640211641</v>
          </cell>
          <cell r="G342">
            <v>21.349206349206348</v>
          </cell>
          <cell r="H342">
            <v>42.449735449735449</v>
          </cell>
          <cell r="I342">
            <v>44.153439153439152</v>
          </cell>
          <cell r="J342">
            <v>45.031746031746032</v>
          </cell>
          <cell r="K342">
            <v>45.873015873015873</v>
          </cell>
          <cell r="L342">
            <v>46.264550264550266</v>
          </cell>
          <cell r="M342">
            <v>47.216931216931215</v>
          </cell>
          <cell r="N342">
            <v>48.87830687830688</v>
          </cell>
          <cell r="O342">
            <v>50.751322751322753</v>
          </cell>
          <cell r="P342">
            <v>53.343915343915342</v>
          </cell>
          <cell r="Q342">
            <v>57.941798941798943</v>
          </cell>
          <cell r="R342">
            <v>189</v>
          </cell>
        </row>
        <row r="343">
          <cell r="A343">
            <v>33579</v>
          </cell>
          <cell r="B343">
            <v>1</v>
          </cell>
          <cell r="C343">
            <v>2.4338624338624339</v>
          </cell>
          <cell r="D343">
            <v>6.7513227513227516</v>
          </cell>
          <cell r="E343">
            <v>9.3492063492063497</v>
          </cell>
          <cell r="F343">
            <v>13.640211640211641</v>
          </cell>
          <cell r="G343">
            <v>21.349206349206348</v>
          </cell>
          <cell r="H343">
            <v>42.449735449735449</v>
          </cell>
          <cell r="I343">
            <v>44.153439153439152</v>
          </cell>
          <cell r="J343">
            <v>45.031746031746032</v>
          </cell>
          <cell r="K343">
            <v>45.873015873015873</v>
          </cell>
          <cell r="L343">
            <v>46.264550264550266</v>
          </cell>
          <cell r="M343">
            <v>47.216931216931215</v>
          </cell>
          <cell r="N343">
            <v>48.87830687830688</v>
          </cell>
          <cell r="O343">
            <v>50.751322751322753</v>
          </cell>
          <cell r="P343">
            <v>53.343915343915342</v>
          </cell>
          <cell r="Q343">
            <v>57.941798941798943</v>
          </cell>
          <cell r="R343">
            <v>189</v>
          </cell>
        </row>
        <row r="344">
          <cell r="A344">
            <v>33580</v>
          </cell>
          <cell r="B344">
            <v>1</v>
          </cell>
          <cell r="C344">
            <v>2.4338624338624339</v>
          </cell>
          <cell r="D344">
            <v>6.7513227513227516</v>
          </cell>
          <cell r="E344">
            <v>9.3492063492063497</v>
          </cell>
          <cell r="F344">
            <v>13.640211640211641</v>
          </cell>
          <cell r="G344">
            <v>21.349206349206348</v>
          </cell>
          <cell r="H344">
            <v>42.449735449735449</v>
          </cell>
          <cell r="I344">
            <v>44.153439153439152</v>
          </cell>
          <cell r="J344">
            <v>45.031746031746032</v>
          </cell>
          <cell r="K344">
            <v>45.873015873015873</v>
          </cell>
          <cell r="L344">
            <v>46.264550264550266</v>
          </cell>
          <cell r="M344">
            <v>47.216931216931215</v>
          </cell>
          <cell r="N344">
            <v>48.87830687830688</v>
          </cell>
          <cell r="O344">
            <v>50.751322751322753</v>
          </cell>
          <cell r="P344">
            <v>53.343915343915342</v>
          </cell>
          <cell r="Q344">
            <v>57.941798941798943</v>
          </cell>
          <cell r="R344">
            <v>189</v>
          </cell>
        </row>
        <row r="345">
          <cell r="A345">
            <v>33581</v>
          </cell>
          <cell r="B345">
            <v>1</v>
          </cell>
          <cell r="C345">
            <v>2.4338624338624339</v>
          </cell>
          <cell r="D345">
            <v>6.7513227513227516</v>
          </cell>
          <cell r="E345">
            <v>9.3492063492063497</v>
          </cell>
          <cell r="F345">
            <v>13.640211640211641</v>
          </cell>
          <cell r="G345">
            <v>21.349206349206348</v>
          </cell>
          <cell r="H345">
            <v>42.449735449735449</v>
          </cell>
          <cell r="I345">
            <v>44.153439153439152</v>
          </cell>
          <cell r="J345">
            <v>45.031746031746032</v>
          </cell>
          <cell r="K345">
            <v>45.873015873015873</v>
          </cell>
          <cell r="L345">
            <v>46.264550264550266</v>
          </cell>
          <cell r="M345">
            <v>47.216931216931215</v>
          </cell>
          <cell r="N345">
            <v>48.87830687830688</v>
          </cell>
          <cell r="O345">
            <v>50.751322751322753</v>
          </cell>
          <cell r="P345">
            <v>53.343915343915342</v>
          </cell>
          <cell r="Q345">
            <v>57.941798941798943</v>
          </cell>
          <cell r="R345">
            <v>189</v>
          </cell>
        </row>
        <row r="346">
          <cell r="A346">
            <v>33582</v>
          </cell>
          <cell r="B346">
            <v>1</v>
          </cell>
          <cell r="C346">
            <v>2.4338624338624339</v>
          </cell>
          <cell r="D346">
            <v>6.7513227513227516</v>
          </cell>
          <cell r="E346">
            <v>9.3492063492063497</v>
          </cell>
          <cell r="F346">
            <v>13.640211640211641</v>
          </cell>
          <cell r="G346">
            <v>21.349206349206348</v>
          </cell>
          <cell r="H346">
            <v>42.449735449735449</v>
          </cell>
          <cell r="I346">
            <v>44.153439153439152</v>
          </cell>
          <cell r="J346">
            <v>45.031746031746032</v>
          </cell>
          <cell r="K346">
            <v>45.873015873015873</v>
          </cell>
          <cell r="L346">
            <v>46.264550264550266</v>
          </cell>
          <cell r="M346">
            <v>47.216931216931215</v>
          </cell>
          <cell r="N346">
            <v>48.87830687830688</v>
          </cell>
          <cell r="O346">
            <v>50.751322751322753</v>
          </cell>
          <cell r="P346">
            <v>53.343915343915342</v>
          </cell>
          <cell r="Q346">
            <v>57.941798941798943</v>
          </cell>
          <cell r="R346">
            <v>189</v>
          </cell>
        </row>
        <row r="347">
          <cell r="A347">
            <v>33583</v>
          </cell>
          <cell r="B347">
            <v>1</v>
          </cell>
          <cell r="C347">
            <v>2.4338624338624339</v>
          </cell>
          <cell r="D347">
            <v>6.7513227513227516</v>
          </cell>
          <cell r="E347">
            <v>9.3492063492063497</v>
          </cell>
          <cell r="F347">
            <v>13.640211640211641</v>
          </cell>
          <cell r="G347">
            <v>21.349206349206348</v>
          </cell>
          <cell r="H347">
            <v>42.449735449735449</v>
          </cell>
          <cell r="I347">
            <v>44.153439153439152</v>
          </cell>
          <cell r="J347">
            <v>45.031746031746032</v>
          </cell>
          <cell r="K347">
            <v>45.873015873015873</v>
          </cell>
          <cell r="L347">
            <v>46.264550264550266</v>
          </cell>
          <cell r="M347">
            <v>47.216931216931215</v>
          </cell>
          <cell r="N347">
            <v>48.87830687830688</v>
          </cell>
          <cell r="O347">
            <v>50.751322751322753</v>
          </cell>
          <cell r="P347">
            <v>53.343915343915342</v>
          </cell>
          <cell r="Q347">
            <v>57.941798941798943</v>
          </cell>
          <cell r="R347">
            <v>189</v>
          </cell>
        </row>
        <row r="348">
          <cell r="A348">
            <v>33584</v>
          </cell>
          <cell r="B348">
            <v>1</v>
          </cell>
          <cell r="C348">
            <v>2.4338624338624339</v>
          </cell>
          <cell r="D348">
            <v>6.7513227513227516</v>
          </cell>
          <cell r="E348">
            <v>9.3492063492063497</v>
          </cell>
          <cell r="F348">
            <v>13.640211640211641</v>
          </cell>
          <cell r="G348">
            <v>21.349206349206348</v>
          </cell>
          <cell r="H348">
            <v>42.449735449735449</v>
          </cell>
          <cell r="I348">
            <v>44.153439153439152</v>
          </cell>
          <cell r="J348">
            <v>45.031746031746032</v>
          </cell>
          <cell r="K348">
            <v>45.873015873015873</v>
          </cell>
          <cell r="L348">
            <v>46.264550264550266</v>
          </cell>
          <cell r="M348">
            <v>47.216931216931215</v>
          </cell>
          <cell r="N348">
            <v>48.87830687830688</v>
          </cell>
          <cell r="O348">
            <v>50.751322751322753</v>
          </cell>
          <cell r="P348">
            <v>53.343915343915342</v>
          </cell>
          <cell r="Q348">
            <v>57.941798941798943</v>
          </cell>
          <cell r="R348">
            <v>189</v>
          </cell>
        </row>
        <row r="349">
          <cell r="A349">
            <v>33585</v>
          </cell>
          <cell r="B349">
            <v>1</v>
          </cell>
          <cell r="C349">
            <v>2.4338624338624339</v>
          </cell>
          <cell r="D349">
            <v>6.7513227513227516</v>
          </cell>
          <cell r="E349">
            <v>9.3492063492063497</v>
          </cell>
          <cell r="F349">
            <v>13.640211640211641</v>
          </cell>
          <cell r="G349">
            <v>21.349206349206348</v>
          </cell>
          <cell r="H349">
            <v>42.449735449735449</v>
          </cell>
          <cell r="I349">
            <v>44.153439153439152</v>
          </cell>
          <cell r="J349">
            <v>45.031746031746032</v>
          </cell>
          <cell r="K349">
            <v>45.873015873015873</v>
          </cell>
          <cell r="L349">
            <v>46.264550264550266</v>
          </cell>
          <cell r="M349">
            <v>47.216931216931215</v>
          </cell>
          <cell r="N349">
            <v>48.87830687830688</v>
          </cell>
          <cell r="O349">
            <v>50.751322751322753</v>
          </cell>
          <cell r="P349">
            <v>53.343915343915342</v>
          </cell>
          <cell r="Q349">
            <v>57.941798941798943</v>
          </cell>
          <cell r="R349">
            <v>189</v>
          </cell>
        </row>
        <row r="350">
          <cell r="A350">
            <v>33586</v>
          </cell>
          <cell r="B350">
            <v>1</v>
          </cell>
          <cell r="C350">
            <v>2.4338624338624339</v>
          </cell>
          <cell r="D350">
            <v>6.7513227513227516</v>
          </cell>
          <cell r="E350">
            <v>9.3492063492063497</v>
          </cell>
          <cell r="F350">
            <v>13.640211640211641</v>
          </cell>
          <cell r="G350">
            <v>21.349206349206348</v>
          </cell>
          <cell r="H350">
            <v>42.449735449735449</v>
          </cell>
          <cell r="I350">
            <v>44.153439153439152</v>
          </cell>
          <cell r="J350">
            <v>45.031746031746032</v>
          </cell>
          <cell r="K350">
            <v>45.873015873015873</v>
          </cell>
          <cell r="L350">
            <v>46.264550264550266</v>
          </cell>
          <cell r="M350">
            <v>47.216931216931215</v>
          </cell>
          <cell r="N350">
            <v>48.87830687830688</v>
          </cell>
          <cell r="O350">
            <v>50.751322751322753</v>
          </cell>
          <cell r="P350">
            <v>53.343915343915342</v>
          </cell>
          <cell r="Q350">
            <v>57.941798941798943</v>
          </cell>
          <cell r="R350">
            <v>189</v>
          </cell>
        </row>
        <row r="351">
          <cell r="A351">
            <v>33587</v>
          </cell>
          <cell r="B351">
            <v>1</v>
          </cell>
          <cell r="C351">
            <v>2.4338624338624339</v>
          </cell>
          <cell r="D351">
            <v>6.7513227513227516</v>
          </cell>
          <cell r="E351">
            <v>9.3492063492063497</v>
          </cell>
          <cell r="F351">
            <v>13.640211640211641</v>
          </cell>
          <cell r="G351">
            <v>21.349206349206348</v>
          </cell>
          <cell r="H351">
            <v>42.449735449735449</v>
          </cell>
          <cell r="I351">
            <v>44.153439153439152</v>
          </cell>
          <cell r="J351">
            <v>45.031746031746032</v>
          </cell>
          <cell r="K351">
            <v>45.873015873015873</v>
          </cell>
          <cell r="L351">
            <v>46.264550264550266</v>
          </cell>
          <cell r="M351">
            <v>47.216931216931215</v>
          </cell>
          <cell r="N351">
            <v>48.87830687830688</v>
          </cell>
          <cell r="O351">
            <v>50.751322751322753</v>
          </cell>
          <cell r="P351">
            <v>53.343915343915342</v>
          </cell>
          <cell r="Q351">
            <v>57.941798941798943</v>
          </cell>
          <cell r="R351">
            <v>189</v>
          </cell>
        </row>
        <row r="352">
          <cell r="A352">
            <v>33588</v>
          </cell>
          <cell r="B352">
            <v>1</v>
          </cell>
          <cell r="C352">
            <v>2.4338624338624339</v>
          </cell>
          <cell r="D352">
            <v>6.7513227513227516</v>
          </cell>
          <cell r="E352">
            <v>9.3492063492063497</v>
          </cell>
          <cell r="F352">
            <v>13.640211640211641</v>
          </cell>
          <cell r="G352">
            <v>21.349206349206348</v>
          </cell>
          <cell r="H352">
            <v>42.449735449735449</v>
          </cell>
          <cell r="I352">
            <v>44.153439153439152</v>
          </cell>
          <cell r="J352">
            <v>45.031746031746032</v>
          </cell>
          <cell r="K352">
            <v>45.873015873015873</v>
          </cell>
          <cell r="L352">
            <v>46.264550264550266</v>
          </cell>
          <cell r="M352">
            <v>47.216931216931215</v>
          </cell>
          <cell r="N352">
            <v>48.87830687830688</v>
          </cell>
          <cell r="O352">
            <v>50.751322751322753</v>
          </cell>
          <cell r="P352">
            <v>53.343915343915342</v>
          </cell>
          <cell r="Q352">
            <v>57.941798941798943</v>
          </cell>
          <cell r="R352">
            <v>189</v>
          </cell>
        </row>
        <row r="353">
          <cell r="A353">
            <v>33589</v>
          </cell>
          <cell r="B353">
            <v>1</v>
          </cell>
          <cell r="C353">
            <v>2.4338624338624339</v>
          </cell>
          <cell r="D353">
            <v>6.7513227513227516</v>
          </cell>
          <cell r="E353">
            <v>9.3492063492063497</v>
          </cell>
          <cell r="F353">
            <v>13.640211640211641</v>
          </cell>
          <cell r="G353">
            <v>21.349206349206348</v>
          </cell>
          <cell r="H353">
            <v>42.449735449735449</v>
          </cell>
          <cell r="I353">
            <v>44.153439153439152</v>
          </cell>
          <cell r="J353">
            <v>45.031746031746032</v>
          </cell>
          <cell r="K353">
            <v>45.873015873015873</v>
          </cell>
          <cell r="L353">
            <v>46.264550264550266</v>
          </cell>
          <cell r="M353">
            <v>47.216931216931215</v>
          </cell>
          <cell r="N353">
            <v>48.87830687830688</v>
          </cell>
          <cell r="O353">
            <v>50.751322751322753</v>
          </cell>
          <cell r="P353">
            <v>53.343915343915342</v>
          </cell>
          <cell r="Q353">
            <v>57.941798941798943</v>
          </cell>
          <cell r="R353">
            <v>189</v>
          </cell>
        </row>
        <row r="354">
          <cell r="A354">
            <v>33590</v>
          </cell>
          <cell r="B354">
            <v>1</v>
          </cell>
          <cell r="C354">
            <v>2.4338624338624339</v>
          </cell>
          <cell r="D354">
            <v>6.7513227513227516</v>
          </cell>
          <cell r="E354">
            <v>9.3492063492063497</v>
          </cell>
          <cell r="F354">
            <v>13.640211640211641</v>
          </cell>
          <cell r="G354">
            <v>21.349206349206348</v>
          </cell>
          <cell r="H354">
            <v>42.449735449735449</v>
          </cell>
          <cell r="I354">
            <v>44.153439153439152</v>
          </cell>
          <cell r="J354">
            <v>45.031746031746032</v>
          </cell>
          <cell r="K354">
            <v>45.873015873015873</v>
          </cell>
          <cell r="L354">
            <v>46.264550264550266</v>
          </cell>
          <cell r="M354">
            <v>47.216931216931215</v>
          </cell>
          <cell r="N354">
            <v>48.87830687830688</v>
          </cell>
          <cell r="O354">
            <v>50.751322751322753</v>
          </cell>
          <cell r="P354">
            <v>53.343915343915342</v>
          </cell>
          <cell r="Q354">
            <v>57.941798941798943</v>
          </cell>
          <cell r="R354">
            <v>189</v>
          </cell>
        </row>
        <row r="355">
          <cell r="A355">
            <v>33591</v>
          </cell>
          <cell r="B355">
            <v>1</v>
          </cell>
          <cell r="C355">
            <v>2.4338624338624339</v>
          </cell>
          <cell r="D355">
            <v>6.7513227513227516</v>
          </cell>
          <cell r="E355">
            <v>9.3492063492063497</v>
          </cell>
          <cell r="F355">
            <v>13.640211640211641</v>
          </cell>
          <cell r="G355">
            <v>21.349206349206348</v>
          </cell>
          <cell r="H355">
            <v>42.449735449735449</v>
          </cell>
          <cell r="I355">
            <v>44.153439153439152</v>
          </cell>
          <cell r="J355">
            <v>45.031746031746032</v>
          </cell>
          <cell r="K355">
            <v>45.873015873015873</v>
          </cell>
          <cell r="L355">
            <v>46.264550264550266</v>
          </cell>
          <cell r="M355">
            <v>47.216931216931215</v>
          </cell>
          <cell r="N355">
            <v>48.87830687830688</v>
          </cell>
          <cell r="O355">
            <v>50.751322751322753</v>
          </cell>
          <cell r="P355">
            <v>53.343915343915342</v>
          </cell>
          <cell r="Q355">
            <v>57.941798941798943</v>
          </cell>
          <cell r="R355">
            <v>189</v>
          </cell>
        </row>
        <row r="356">
          <cell r="A356">
            <v>33592</v>
          </cell>
          <cell r="B356">
            <v>1</v>
          </cell>
          <cell r="C356">
            <v>2.4338624338624339</v>
          </cell>
          <cell r="D356">
            <v>6.7513227513227516</v>
          </cell>
          <cell r="E356">
            <v>9.3492063492063497</v>
          </cell>
          <cell r="F356">
            <v>13.640211640211641</v>
          </cell>
          <cell r="G356">
            <v>21.349206349206348</v>
          </cell>
          <cell r="H356">
            <v>42.449735449735449</v>
          </cell>
          <cell r="I356">
            <v>44.153439153439152</v>
          </cell>
          <cell r="J356">
            <v>45.031746031746032</v>
          </cell>
          <cell r="K356">
            <v>45.873015873015873</v>
          </cell>
          <cell r="L356">
            <v>46.264550264550266</v>
          </cell>
          <cell r="M356">
            <v>47.216931216931215</v>
          </cell>
          <cell r="N356">
            <v>48.87830687830688</v>
          </cell>
          <cell r="O356">
            <v>50.751322751322753</v>
          </cell>
          <cell r="P356">
            <v>53.343915343915342</v>
          </cell>
          <cell r="Q356">
            <v>57.941798941798943</v>
          </cell>
          <cell r="R356">
            <v>189</v>
          </cell>
        </row>
        <row r="357">
          <cell r="A357">
            <v>33593</v>
          </cell>
          <cell r="B357">
            <v>1</v>
          </cell>
          <cell r="C357">
            <v>2.4338624338624339</v>
          </cell>
          <cell r="D357">
            <v>6.7513227513227516</v>
          </cell>
          <cell r="E357">
            <v>9.3492063492063497</v>
          </cell>
          <cell r="F357">
            <v>13.640211640211641</v>
          </cell>
          <cell r="G357">
            <v>21.349206349206348</v>
          </cell>
          <cell r="H357">
            <v>42.449735449735449</v>
          </cell>
          <cell r="I357">
            <v>44.153439153439152</v>
          </cell>
          <cell r="J357">
            <v>45.031746031746032</v>
          </cell>
          <cell r="K357">
            <v>45.873015873015873</v>
          </cell>
          <cell r="L357">
            <v>46.264550264550266</v>
          </cell>
          <cell r="M357">
            <v>47.216931216931215</v>
          </cell>
          <cell r="N357">
            <v>48.87830687830688</v>
          </cell>
          <cell r="O357">
            <v>50.751322751322753</v>
          </cell>
          <cell r="P357">
            <v>53.343915343915342</v>
          </cell>
          <cell r="Q357">
            <v>57.941798941798943</v>
          </cell>
          <cell r="R357">
            <v>189</v>
          </cell>
        </row>
        <row r="358">
          <cell r="A358">
            <v>33594</v>
          </cell>
          <cell r="B358">
            <v>1</v>
          </cell>
          <cell r="C358">
            <v>2.4338624338624339</v>
          </cell>
          <cell r="D358">
            <v>6.7513227513227516</v>
          </cell>
          <cell r="E358">
            <v>9.3492063492063497</v>
          </cell>
          <cell r="F358">
            <v>13.640211640211641</v>
          </cell>
          <cell r="G358">
            <v>21.349206349206348</v>
          </cell>
          <cell r="H358">
            <v>42.449735449735449</v>
          </cell>
          <cell r="I358">
            <v>44.153439153439152</v>
          </cell>
          <cell r="J358">
            <v>45.031746031746032</v>
          </cell>
          <cell r="K358">
            <v>45.873015873015873</v>
          </cell>
          <cell r="L358">
            <v>46.264550264550266</v>
          </cell>
          <cell r="M358">
            <v>47.216931216931215</v>
          </cell>
          <cell r="N358">
            <v>48.87830687830688</v>
          </cell>
          <cell r="O358">
            <v>50.751322751322753</v>
          </cell>
          <cell r="P358">
            <v>53.343915343915342</v>
          </cell>
          <cell r="Q358">
            <v>57.941798941798943</v>
          </cell>
          <cell r="R358">
            <v>189</v>
          </cell>
        </row>
        <row r="359">
          <cell r="A359">
            <v>33595</v>
          </cell>
          <cell r="B359">
            <v>1</v>
          </cell>
          <cell r="C359">
            <v>2.4338624338624339</v>
          </cell>
          <cell r="D359">
            <v>6.7513227513227516</v>
          </cell>
          <cell r="E359">
            <v>9.3492063492063497</v>
          </cell>
          <cell r="F359">
            <v>13.640211640211641</v>
          </cell>
          <cell r="G359">
            <v>21.349206349206348</v>
          </cell>
          <cell r="H359">
            <v>42.449735449735449</v>
          </cell>
          <cell r="I359">
            <v>44.153439153439152</v>
          </cell>
          <cell r="J359">
            <v>45.031746031746032</v>
          </cell>
          <cell r="K359">
            <v>45.873015873015873</v>
          </cell>
          <cell r="L359">
            <v>46.264550264550266</v>
          </cell>
          <cell r="M359">
            <v>47.216931216931215</v>
          </cell>
          <cell r="N359">
            <v>48.87830687830688</v>
          </cell>
          <cell r="O359">
            <v>50.751322751322753</v>
          </cell>
          <cell r="P359">
            <v>53.343915343915342</v>
          </cell>
          <cell r="Q359">
            <v>57.941798941798943</v>
          </cell>
          <cell r="R359">
            <v>189</v>
          </cell>
        </row>
        <row r="360">
          <cell r="A360">
            <v>33596</v>
          </cell>
          <cell r="B360">
            <v>1</v>
          </cell>
          <cell r="C360">
            <v>2.4338624338624339</v>
          </cell>
          <cell r="D360">
            <v>6.7513227513227516</v>
          </cell>
          <cell r="E360">
            <v>9.3492063492063497</v>
          </cell>
          <cell r="F360">
            <v>13.640211640211641</v>
          </cell>
          <cell r="G360">
            <v>21.349206349206348</v>
          </cell>
          <cell r="H360">
            <v>42.449735449735449</v>
          </cell>
          <cell r="I360">
            <v>44.153439153439152</v>
          </cell>
          <cell r="J360">
            <v>45.031746031746032</v>
          </cell>
          <cell r="K360">
            <v>45.873015873015873</v>
          </cell>
          <cell r="L360">
            <v>46.264550264550266</v>
          </cell>
          <cell r="M360">
            <v>47.216931216931215</v>
          </cell>
          <cell r="N360">
            <v>48.87830687830688</v>
          </cell>
          <cell r="O360">
            <v>50.751322751322753</v>
          </cell>
          <cell r="P360">
            <v>53.343915343915342</v>
          </cell>
          <cell r="Q360">
            <v>57.941798941798943</v>
          </cell>
          <cell r="R360">
            <v>189</v>
          </cell>
        </row>
        <row r="361">
          <cell r="A361">
            <v>33597</v>
          </cell>
          <cell r="B361">
            <v>1</v>
          </cell>
          <cell r="C361">
            <v>2.4338624338624339</v>
          </cell>
          <cell r="D361">
            <v>6.7513227513227516</v>
          </cell>
          <cell r="E361">
            <v>9.3492063492063497</v>
          </cell>
          <cell r="F361">
            <v>13.640211640211641</v>
          </cell>
          <cell r="G361">
            <v>21.349206349206348</v>
          </cell>
          <cell r="H361">
            <v>42.449735449735449</v>
          </cell>
          <cell r="I361">
            <v>44.153439153439152</v>
          </cell>
          <cell r="J361">
            <v>45.031746031746032</v>
          </cell>
          <cell r="K361">
            <v>45.873015873015873</v>
          </cell>
          <cell r="L361">
            <v>46.264550264550266</v>
          </cell>
          <cell r="M361">
            <v>47.216931216931215</v>
          </cell>
          <cell r="N361">
            <v>48.87830687830688</v>
          </cell>
          <cell r="O361">
            <v>50.751322751322753</v>
          </cell>
          <cell r="P361">
            <v>53.343915343915342</v>
          </cell>
          <cell r="Q361">
            <v>57.941798941798943</v>
          </cell>
          <cell r="R361">
            <v>189</v>
          </cell>
        </row>
        <row r="362">
          <cell r="A362">
            <v>33598</v>
          </cell>
          <cell r="B362">
            <v>1</v>
          </cell>
          <cell r="C362">
            <v>2.4338624338624339</v>
          </cell>
          <cell r="D362">
            <v>6.7513227513227516</v>
          </cell>
          <cell r="E362">
            <v>9.3492063492063497</v>
          </cell>
          <cell r="F362">
            <v>13.640211640211641</v>
          </cell>
          <cell r="G362">
            <v>21.349206349206348</v>
          </cell>
          <cell r="H362">
            <v>42.449735449735449</v>
          </cell>
          <cell r="I362">
            <v>44.153439153439152</v>
          </cell>
          <cell r="J362">
            <v>45.031746031746032</v>
          </cell>
          <cell r="K362">
            <v>45.873015873015873</v>
          </cell>
          <cell r="L362">
            <v>46.264550264550266</v>
          </cell>
          <cell r="M362">
            <v>47.216931216931215</v>
          </cell>
          <cell r="N362">
            <v>48.87830687830688</v>
          </cell>
          <cell r="O362">
            <v>50.751322751322753</v>
          </cell>
          <cell r="P362">
            <v>53.343915343915342</v>
          </cell>
          <cell r="Q362">
            <v>57.941798941798943</v>
          </cell>
          <cell r="R362">
            <v>189</v>
          </cell>
        </row>
        <row r="363">
          <cell r="A363">
            <v>33599</v>
          </cell>
          <cell r="B363">
            <v>1</v>
          </cell>
          <cell r="C363">
            <v>2.4338624338624339</v>
          </cell>
          <cell r="D363">
            <v>6.7513227513227516</v>
          </cell>
          <cell r="E363">
            <v>9.3492063492063497</v>
          </cell>
          <cell r="F363">
            <v>13.640211640211641</v>
          </cell>
          <cell r="G363">
            <v>21.349206349206348</v>
          </cell>
          <cell r="H363">
            <v>42.449735449735449</v>
          </cell>
          <cell r="I363">
            <v>44.153439153439152</v>
          </cell>
          <cell r="J363">
            <v>45.031746031746032</v>
          </cell>
          <cell r="K363">
            <v>45.873015873015873</v>
          </cell>
          <cell r="L363">
            <v>46.264550264550266</v>
          </cell>
          <cell r="M363">
            <v>47.216931216931215</v>
          </cell>
          <cell r="N363">
            <v>48.87830687830688</v>
          </cell>
          <cell r="O363">
            <v>50.751322751322753</v>
          </cell>
          <cell r="P363">
            <v>53.343915343915342</v>
          </cell>
          <cell r="Q363">
            <v>57.941798941798943</v>
          </cell>
          <cell r="R363">
            <v>189</v>
          </cell>
        </row>
        <row r="364">
          <cell r="A364">
            <v>33600</v>
          </cell>
          <cell r="B364">
            <v>1</v>
          </cell>
          <cell r="C364">
            <v>2.4338624338624339</v>
          </cell>
          <cell r="D364">
            <v>6.7513227513227516</v>
          </cell>
          <cell r="E364">
            <v>9.3492063492063497</v>
          </cell>
          <cell r="F364">
            <v>13.640211640211641</v>
          </cell>
          <cell r="G364">
            <v>21.349206349206348</v>
          </cell>
          <cell r="H364">
            <v>42.449735449735449</v>
          </cell>
          <cell r="I364">
            <v>44.153439153439152</v>
          </cell>
          <cell r="J364">
            <v>45.031746031746032</v>
          </cell>
          <cell r="K364">
            <v>45.873015873015873</v>
          </cell>
          <cell r="L364">
            <v>46.264550264550266</v>
          </cell>
          <cell r="M364">
            <v>47.216931216931215</v>
          </cell>
          <cell r="N364">
            <v>48.87830687830688</v>
          </cell>
          <cell r="O364">
            <v>50.751322751322753</v>
          </cell>
          <cell r="P364">
            <v>53.343915343915342</v>
          </cell>
          <cell r="Q364">
            <v>57.941798941798943</v>
          </cell>
          <cell r="R364">
            <v>189</v>
          </cell>
        </row>
        <row r="365">
          <cell r="A365">
            <v>33601</v>
          </cell>
          <cell r="B365">
            <v>1</v>
          </cell>
          <cell r="C365">
            <v>2.4338624338624339</v>
          </cell>
          <cell r="D365">
            <v>6.7513227513227516</v>
          </cell>
          <cell r="E365">
            <v>9.3492063492063497</v>
          </cell>
          <cell r="F365">
            <v>13.640211640211641</v>
          </cell>
          <cell r="G365">
            <v>21.349206349206348</v>
          </cell>
          <cell r="H365">
            <v>42.449735449735449</v>
          </cell>
          <cell r="I365">
            <v>44.153439153439152</v>
          </cell>
          <cell r="J365">
            <v>45.031746031746032</v>
          </cell>
          <cell r="K365">
            <v>45.873015873015873</v>
          </cell>
          <cell r="L365">
            <v>46.264550264550266</v>
          </cell>
          <cell r="M365">
            <v>47.216931216931215</v>
          </cell>
          <cell r="N365">
            <v>48.87830687830688</v>
          </cell>
          <cell r="O365">
            <v>50.751322751322753</v>
          </cell>
          <cell r="P365">
            <v>53.343915343915342</v>
          </cell>
          <cell r="Q365">
            <v>57.941798941798943</v>
          </cell>
          <cell r="R365">
            <v>189</v>
          </cell>
        </row>
        <row r="366">
          <cell r="A366">
            <v>33602</v>
          </cell>
          <cell r="B366">
            <v>1</v>
          </cell>
          <cell r="C366">
            <v>2.4338624338624339</v>
          </cell>
          <cell r="D366">
            <v>6.7513227513227516</v>
          </cell>
          <cell r="E366">
            <v>9.3492063492063497</v>
          </cell>
          <cell r="F366">
            <v>13.640211640211641</v>
          </cell>
          <cell r="G366">
            <v>21.349206349206348</v>
          </cell>
          <cell r="H366">
            <v>42.449735449735449</v>
          </cell>
          <cell r="I366">
            <v>44.153439153439152</v>
          </cell>
          <cell r="J366">
            <v>45.031746031746032</v>
          </cell>
          <cell r="K366">
            <v>45.873015873015873</v>
          </cell>
          <cell r="L366">
            <v>46.264550264550266</v>
          </cell>
          <cell r="M366">
            <v>47.216931216931215</v>
          </cell>
          <cell r="N366">
            <v>48.87830687830688</v>
          </cell>
          <cell r="O366">
            <v>50.751322751322753</v>
          </cell>
          <cell r="P366">
            <v>53.343915343915342</v>
          </cell>
          <cell r="Q366">
            <v>57.941798941798943</v>
          </cell>
          <cell r="R366">
            <v>189</v>
          </cell>
        </row>
        <row r="367">
          <cell r="A367">
            <v>33603</v>
          </cell>
          <cell r="B367">
            <v>1</v>
          </cell>
          <cell r="C367">
            <v>2.4338624338624339</v>
          </cell>
          <cell r="D367">
            <v>6.7513227513227516</v>
          </cell>
          <cell r="E367">
            <v>9.3492063492063497</v>
          </cell>
          <cell r="F367">
            <v>13.640211640211641</v>
          </cell>
          <cell r="G367">
            <v>21.349206349206348</v>
          </cell>
          <cell r="H367">
            <v>42.449735449735449</v>
          </cell>
          <cell r="I367">
            <v>44.153439153439152</v>
          </cell>
          <cell r="J367">
            <v>45.031746031746032</v>
          </cell>
          <cell r="K367">
            <v>45.873015873015873</v>
          </cell>
          <cell r="L367">
            <v>46.264550264550266</v>
          </cell>
          <cell r="M367">
            <v>47.216931216931215</v>
          </cell>
          <cell r="N367">
            <v>48.87830687830688</v>
          </cell>
          <cell r="O367">
            <v>50.751322751322753</v>
          </cell>
          <cell r="P367">
            <v>53.343915343915342</v>
          </cell>
          <cell r="Q367">
            <v>57.941798941798943</v>
          </cell>
          <cell r="R367">
            <v>189</v>
          </cell>
        </row>
        <row r="368">
          <cell r="A368">
            <v>33604</v>
          </cell>
          <cell r="C368">
            <v>2.4210526315789473</v>
          </cell>
          <cell r="D368">
            <v>6.7157894736842101</v>
          </cell>
          <cell r="E368">
            <v>9.3000000000000007</v>
          </cell>
          <cell r="F368">
            <v>13.56842105263158</v>
          </cell>
          <cell r="G368">
            <v>21.236842105263158</v>
          </cell>
          <cell r="H368">
            <v>42.226315789473681</v>
          </cell>
          <cell r="I368">
            <v>43.921052631578945</v>
          </cell>
          <cell r="J368">
            <v>44.794736842105266</v>
          </cell>
          <cell r="K368">
            <v>45.631578947368418</v>
          </cell>
          <cell r="L368">
            <v>46.021052631578947</v>
          </cell>
          <cell r="M368">
            <v>46.968421052631577</v>
          </cell>
          <cell r="N368">
            <v>48.621052631578948</v>
          </cell>
          <cell r="O368">
            <v>50.484210526315792</v>
          </cell>
          <cell r="P368">
            <v>53.06315789473684</v>
          </cell>
          <cell r="Q368">
            <v>57.636842105263156</v>
          </cell>
          <cell r="R368">
            <v>190</v>
          </cell>
        </row>
        <row r="369">
          <cell r="A369">
            <v>33605</v>
          </cell>
          <cell r="C369">
            <v>2.4210526315789473</v>
          </cell>
          <cell r="D369">
            <v>6.7157894736842101</v>
          </cell>
          <cell r="E369">
            <v>9.3000000000000007</v>
          </cell>
          <cell r="F369">
            <v>13.56842105263158</v>
          </cell>
          <cell r="G369">
            <v>21.236842105263158</v>
          </cell>
          <cell r="H369">
            <v>42.226315789473681</v>
          </cell>
          <cell r="I369">
            <v>43.921052631578945</v>
          </cell>
          <cell r="J369">
            <v>44.794736842105266</v>
          </cell>
          <cell r="K369">
            <v>45.631578947368418</v>
          </cell>
          <cell r="L369">
            <v>46.021052631578947</v>
          </cell>
          <cell r="M369">
            <v>46.968421052631577</v>
          </cell>
          <cell r="N369">
            <v>48.621052631578948</v>
          </cell>
          <cell r="O369">
            <v>50.484210526315792</v>
          </cell>
          <cell r="P369">
            <v>53.06315789473684</v>
          </cell>
          <cell r="Q369">
            <v>57.636842105263156</v>
          </cell>
          <cell r="R369">
            <v>190</v>
          </cell>
        </row>
        <row r="370">
          <cell r="A370">
            <v>33606</v>
          </cell>
          <cell r="C370">
            <v>2.4210526315789473</v>
          </cell>
          <cell r="D370">
            <v>6.7157894736842101</v>
          </cell>
          <cell r="E370">
            <v>9.3000000000000007</v>
          </cell>
          <cell r="F370">
            <v>13.56842105263158</v>
          </cell>
          <cell r="G370">
            <v>21.236842105263158</v>
          </cell>
          <cell r="H370">
            <v>42.226315789473681</v>
          </cell>
          <cell r="I370">
            <v>43.921052631578945</v>
          </cell>
          <cell r="J370">
            <v>44.794736842105266</v>
          </cell>
          <cell r="K370">
            <v>45.631578947368418</v>
          </cell>
          <cell r="L370">
            <v>46.021052631578947</v>
          </cell>
          <cell r="M370">
            <v>46.968421052631577</v>
          </cell>
          <cell r="N370">
            <v>48.621052631578948</v>
          </cell>
          <cell r="O370">
            <v>50.484210526315792</v>
          </cell>
          <cell r="P370">
            <v>53.06315789473684</v>
          </cell>
          <cell r="Q370">
            <v>57.636842105263156</v>
          </cell>
          <cell r="R370">
            <v>190</v>
          </cell>
        </row>
        <row r="371">
          <cell r="A371">
            <v>33607</v>
          </cell>
          <cell r="C371">
            <v>2.4210526315789473</v>
          </cell>
          <cell r="D371">
            <v>6.7157894736842101</v>
          </cell>
          <cell r="E371">
            <v>9.3000000000000007</v>
          </cell>
          <cell r="F371">
            <v>13.56842105263158</v>
          </cell>
          <cell r="G371">
            <v>21.236842105263158</v>
          </cell>
          <cell r="H371">
            <v>42.226315789473681</v>
          </cell>
          <cell r="I371">
            <v>43.921052631578945</v>
          </cell>
          <cell r="J371">
            <v>44.794736842105266</v>
          </cell>
          <cell r="K371">
            <v>45.631578947368418</v>
          </cell>
          <cell r="L371">
            <v>46.021052631578947</v>
          </cell>
          <cell r="M371">
            <v>46.968421052631577</v>
          </cell>
          <cell r="N371">
            <v>48.621052631578948</v>
          </cell>
          <cell r="O371">
            <v>50.484210526315792</v>
          </cell>
          <cell r="P371">
            <v>53.06315789473684</v>
          </cell>
          <cell r="Q371">
            <v>57.636842105263156</v>
          </cell>
          <cell r="R371">
            <v>190</v>
          </cell>
        </row>
        <row r="372">
          <cell r="A372">
            <v>33608</v>
          </cell>
          <cell r="C372">
            <v>2.4210526315789473</v>
          </cell>
          <cell r="D372">
            <v>6.7157894736842101</v>
          </cell>
          <cell r="E372">
            <v>9.3000000000000007</v>
          </cell>
          <cell r="F372">
            <v>13.56842105263158</v>
          </cell>
          <cell r="G372">
            <v>21.236842105263158</v>
          </cell>
          <cell r="H372">
            <v>42.226315789473681</v>
          </cell>
          <cell r="I372">
            <v>43.921052631578945</v>
          </cell>
          <cell r="J372">
            <v>44.794736842105266</v>
          </cell>
          <cell r="K372">
            <v>45.631578947368418</v>
          </cell>
          <cell r="L372">
            <v>46.021052631578947</v>
          </cell>
          <cell r="M372">
            <v>46.968421052631577</v>
          </cell>
          <cell r="N372">
            <v>48.621052631578948</v>
          </cell>
          <cell r="O372">
            <v>50.484210526315792</v>
          </cell>
          <cell r="P372">
            <v>53.06315789473684</v>
          </cell>
          <cell r="Q372">
            <v>57.636842105263156</v>
          </cell>
          <cell r="R372">
            <v>190</v>
          </cell>
        </row>
        <row r="373">
          <cell r="A373">
            <v>33609</v>
          </cell>
          <cell r="C373">
            <v>2.4210526315789473</v>
          </cell>
          <cell r="D373">
            <v>6.7157894736842101</v>
          </cell>
          <cell r="E373">
            <v>9.3000000000000007</v>
          </cell>
          <cell r="F373">
            <v>13.56842105263158</v>
          </cell>
          <cell r="G373">
            <v>21.236842105263158</v>
          </cell>
          <cell r="H373">
            <v>42.226315789473681</v>
          </cell>
          <cell r="I373">
            <v>43.921052631578945</v>
          </cell>
          <cell r="J373">
            <v>44.794736842105266</v>
          </cell>
          <cell r="K373">
            <v>45.631578947368418</v>
          </cell>
          <cell r="L373">
            <v>46.021052631578947</v>
          </cell>
          <cell r="M373">
            <v>46.968421052631577</v>
          </cell>
          <cell r="N373">
            <v>48.621052631578948</v>
          </cell>
          <cell r="O373">
            <v>50.484210526315792</v>
          </cell>
          <cell r="P373">
            <v>53.06315789473684</v>
          </cell>
          <cell r="Q373">
            <v>57.636842105263156</v>
          </cell>
          <cell r="R373">
            <v>190</v>
          </cell>
        </row>
        <row r="374">
          <cell r="A374">
            <v>33610</v>
          </cell>
          <cell r="C374">
            <v>2.4210526315789473</v>
          </cell>
          <cell r="D374">
            <v>6.7157894736842101</v>
          </cell>
          <cell r="E374">
            <v>9.3000000000000007</v>
          </cell>
          <cell r="F374">
            <v>13.56842105263158</v>
          </cell>
          <cell r="G374">
            <v>21.236842105263158</v>
          </cell>
          <cell r="H374">
            <v>42.226315789473681</v>
          </cell>
          <cell r="I374">
            <v>43.921052631578945</v>
          </cell>
          <cell r="J374">
            <v>44.794736842105266</v>
          </cell>
          <cell r="K374">
            <v>45.631578947368418</v>
          </cell>
          <cell r="L374">
            <v>46.021052631578947</v>
          </cell>
          <cell r="M374">
            <v>46.968421052631577</v>
          </cell>
          <cell r="N374">
            <v>48.621052631578948</v>
          </cell>
          <cell r="O374">
            <v>50.484210526315792</v>
          </cell>
          <cell r="P374">
            <v>53.06315789473684</v>
          </cell>
          <cell r="Q374">
            <v>57.636842105263156</v>
          </cell>
          <cell r="R374">
            <v>190</v>
          </cell>
        </row>
        <row r="375">
          <cell r="A375">
            <v>33611</v>
          </cell>
          <cell r="C375">
            <v>2.4210526315789473</v>
          </cell>
          <cell r="D375">
            <v>6.7157894736842101</v>
          </cell>
          <cell r="E375">
            <v>9.3000000000000007</v>
          </cell>
          <cell r="F375">
            <v>13.56842105263158</v>
          </cell>
          <cell r="G375">
            <v>21.236842105263158</v>
          </cell>
          <cell r="H375">
            <v>42.226315789473681</v>
          </cell>
          <cell r="I375">
            <v>43.921052631578945</v>
          </cell>
          <cell r="J375">
            <v>44.794736842105266</v>
          </cell>
          <cell r="K375">
            <v>45.631578947368418</v>
          </cell>
          <cell r="L375">
            <v>46.021052631578947</v>
          </cell>
          <cell r="M375">
            <v>46.968421052631577</v>
          </cell>
          <cell r="N375">
            <v>48.621052631578948</v>
          </cell>
          <cell r="O375">
            <v>50.484210526315792</v>
          </cell>
          <cell r="P375">
            <v>53.06315789473684</v>
          </cell>
          <cell r="Q375">
            <v>57.636842105263156</v>
          </cell>
          <cell r="R375">
            <v>190</v>
          </cell>
        </row>
        <row r="376">
          <cell r="A376">
            <v>33612</v>
          </cell>
          <cell r="C376">
            <v>2.4210526315789473</v>
          </cell>
          <cell r="D376">
            <v>6.7157894736842101</v>
          </cell>
          <cell r="E376">
            <v>9.3000000000000007</v>
          </cell>
          <cell r="F376">
            <v>13.56842105263158</v>
          </cell>
          <cell r="G376">
            <v>21.236842105263158</v>
          </cell>
          <cell r="H376">
            <v>42.226315789473681</v>
          </cell>
          <cell r="I376">
            <v>43.921052631578945</v>
          </cell>
          <cell r="J376">
            <v>44.794736842105266</v>
          </cell>
          <cell r="K376">
            <v>45.631578947368418</v>
          </cell>
          <cell r="L376">
            <v>46.021052631578947</v>
          </cell>
          <cell r="M376">
            <v>46.968421052631577</v>
          </cell>
          <cell r="N376">
            <v>48.621052631578948</v>
          </cell>
          <cell r="O376">
            <v>50.484210526315792</v>
          </cell>
          <cell r="P376">
            <v>53.06315789473684</v>
          </cell>
          <cell r="Q376">
            <v>57.636842105263156</v>
          </cell>
          <cell r="R376">
            <v>190</v>
          </cell>
        </row>
        <row r="377">
          <cell r="A377">
            <v>33613</v>
          </cell>
          <cell r="C377">
            <v>2.3958333333333335</v>
          </cell>
          <cell r="D377">
            <v>6.645833333333333</v>
          </cell>
          <cell r="E377">
            <v>9.203125</v>
          </cell>
          <cell r="F377">
            <v>13.427083333333334</v>
          </cell>
          <cell r="G377">
            <v>21.015625</v>
          </cell>
          <cell r="H377">
            <v>41.786458333333336</v>
          </cell>
          <cell r="I377">
            <v>43.463541666666664</v>
          </cell>
          <cell r="J377">
            <v>44.328125</v>
          </cell>
          <cell r="K377">
            <v>45.15625</v>
          </cell>
          <cell r="L377">
            <v>45.541666666666664</v>
          </cell>
          <cell r="M377">
            <v>46.479166666666664</v>
          </cell>
          <cell r="N377">
            <v>48.114583333333336</v>
          </cell>
          <cell r="O377">
            <v>49.958333333333336</v>
          </cell>
          <cell r="P377">
            <v>52.510416666666664</v>
          </cell>
          <cell r="Q377">
            <v>57.036458333333336</v>
          </cell>
          <cell r="R377">
            <v>192</v>
          </cell>
        </row>
        <row r="378">
          <cell r="A378">
            <v>33614</v>
          </cell>
          <cell r="C378">
            <v>2.3958333333333335</v>
          </cell>
          <cell r="D378">
            <v>6.645833333333333</v>
          </cell>
          <cell r="E378">
            <v>9.203125</v>
          </cell>
          <cell r="F378">
            <v>13.427083333333334</v>
          </cell>
          <cell r="G378">
            <v>21.015625</v>
          </cell>
          <cell r="H378">
            <v>41.786458333333336</v>
          </cell>
          <cell r="I378">
            <v>43.463541666666664</v>
          </cell>
          <cell r="J378">
            <v>44.328125</v>
          </cell>
          <cell r="K378">
            <v>45.15625</v>
          </cell>
          <cell r="L378">
            <v>45.541666666666664</v>
          </cell>
          <cell r="M378">
            <v>46.479166666666664</v>
          </cell>
          <cell r="N378">
            <v>48.114583333333336</v>
          </cell>
          <cell r="O378">
            <v>49.958333333333336</v>
          </cell>
          <cell r="P378">
            <v>52.510416666666664</v>
          </cell>
          <cell r="Q378">
            <v>57.036458333333336</v>
          </cell>
          <cell r="R378">
            <v>192</v>
          </cell>
        </row>
        <row r="379">
          <cell r="A379">
            <v>33615</v>
          </cell>
          <cell r="C379">
            <v>2.3958333333333335</v>
          </cell>
          <cell r="D379">
            <v>6.645833333333333</v>
          </cell>
          <cell r="E379">
            <v>9.203125</v>
          </cell>
          <cell r="F379">
            <v>13.427083333333334</v>
          </cell>
          <cell r="G379">
            <v>21.015625</v>
          </cell>
          <cell r="H379">
            <v>41.786458333333336</v>
          </cell>
          <cell r="I379">
            <v>43.463541666666664</v>
          </cell>
          <cell r="J379">
            <v>44.328125</v>
          </cell>
          <cell r="K379">
            <v>45.15625</v>
          </cell>
          <cell r="L379">
            <v>45.541666666666664</v>
          </cell>
          <cell r="M379">
            <v>46.479166666666664</v>
          </cell>
          <cell r="N379">
            <v>48.114583333333336</v>
          </cell>
          <cell r="O379">
            <v>49.958333333333336</v>
          </cell>
          <cell r="P379">
            <v>52.510416666666664</v>
          </cell>
          <cell r="Q379">
            <v>57.036458333333336</v>
          </cell>
          <cell r="R379">
            <v>192</v>
          </cell>
        </row>
        <row r="380">
          <cell r="A380">
            <v>33616</v>
          </cell>
          <cell r="C380">
            <v>2.3958333333333335</v>
          </cell>
          <cell r="D380">
            <v>6.645833333333333</v>
          </cell>
          <cell r="E380">
            <v>9.203125</v>
          </cell>
          <cell r="F380">
            <v>13.427083333333334</v>
          </cell>
          <cell r="G380">
            <v>21.015625</v>
          </cell>
          <cell r="H380">
            <v>41.786458333333336</v>
          </cell>
          <cell r="I380">
            <v>43.463541666666664</v>
          </cell>
          <cell r="J380">
            <v>44.328125</v>
          </cell>
          <cell r="K380">
            <v>45.15625</v>
          </cell>
          <cell r="L380">
            <v>45.541666666666664</v>
          </cell>
          <cell r="M380">
            <v>46.479166666666664</v>
          </cell>
          <cell r="N380">
            <v>48.114583333333336</v>
          </cell>
          <cell r="O380">
            <v>49.958333333333336</v>
          </cell>
          <cell r="P380">
            <v>52.510416666666664</v>
          </cell>
          <cell r="Q380">
            <v>57.036458333333336</v>
          </cell>
          <cell r="R380">
            <v>192</v>
          </cell>
        </row>
        <row r="381">
          <cell r="A381">
            <v>33617</v>
          </cell>
          <cell r="C381">
            <v>2.3958333333333335</v>
          </cell>
          <cell r="D381">
            <v>6.645833333333333</v>
          </cell>
          <cell r="E381">
            <v>9.203125</v>
          </cell>
          <cell r="F381">
            <v>13.427083333333334</v>
          </cell>
          <cell r="G381">
            <v>21.015625</v>
          </cell>
          <cell r="H381">
            <v>41.786458333333336</v>
          </cell>
          <cell r="I381">
            <v>43.463541666666664</v>
          </cell>
          <cell r="J381">
            <v>44.328125</v>
          </cell>
          <cell r="K381">
            <v>45.15625</v>
          </cell>
          <cell r="L381">
            <v>45.541666666666664</v>
          </cell>
          <cell r="M381">
            <v>46.479166666666664</v>
          </cell>
          <cell r="N381">
            <v>48.114583333333336</v>
          </cell>
          <cell r="O381">
            <v>49.958333333333336</v>
          </cell>
          <cell r="P381">
            <v>52.510416666666664</v>
          </cell>
          <cell r="Q381">
            <v>57.036458333333336</v>
          </cell>
          <cell r="R381">
            <v>192</v>
          </cell>
        </row>
        <row r="382">
          <cell r="A382">
            <v>33618</v>
          </cell>
          <cell r="C382">
            <v>2.358974358974359</v>
          </cell>
          <cell r="D382">
            <v>6.5435897435897434</v>
          </cell>
          <cell r="E382">
            <v>9.0615384615384613</v>
          </cell>
          <cell r="F382">
            <v>13.22051282051282</v>
          </cell>
          <cell r="G382">
            <v>20.692307692307693</v>
          </cell>
          <cell r="H382">
            <v>41.143589743589743</v>
          </cell>
          <cell r="I382">
            <v>42.794871794871796</v>
          </cell>
          <cell r="J382">
            <v>43.646153846153844</v>
          </cell>
          <cell r="K382">
            <v>44.46153846153846</v>
          </cell>
          <cell r="L382">
            <v>44.841025641025638</v>
          </cell>
          <cell r="M382">
            <v>45.764102564102565</v>
          </cell>
          <cell r="N382">
            <v>47.374358974358977</v>
          </cell>
          <cell r="O382">
            <v>49.189743589743593</v>
          </cell>
          <cell r="P382">
            <v>51.702564102564104</v>
          </cell>
          <cell r="Q382">
            <v>56.158974358974362</v>
          </cell>
          <cell r="R382">
            <v>195</v>
          </cell>
        </row>
        <row r="383">
          <cell r="A383">
            <v>33619</v>
          </cell>
          <cell r="C383">
            <v>2.358974358974359</v>
          </cell>
          <cell r="D383">
            <v>6.5435897435897434</v>
          </cell>
          <cell r="E383">
            <v>9.0615384615384613</v>
          </cell>
          <cell r="F383">
            <v>13.22051282051282</v>
          </cell>
          <cell r="G383">
            <v>20.692307692307693</v>
          </cell>
          <cell r="H383">
            <v>41.143589743589743</v>
          </cell>
          <cell r="I383">
            <v>42.794871794871796</v>
          </cell>
          <cell r="J383">
            <v>43.646153846153844</v>
          </cell>
          <cell r="K383">
            <v>44.46153846153846</v>
          </cell>
          <cell r="L383">
            <v>44.841025641025638</v>
          </cell>
          <cell r="M383">
            <v>45.764102564102565</v>
          </cell>
          <cell r="N383">
            <v>47.374358974358977</v>
          </cell>
          <cell r="O383">
            <v>49.189743589743593</v>
          </cell>
          <cell r="P383">
            <v>51.702564102564104</v>
          </cell>
          <cell r="Q383">
            <v>56.158974358974362</v>
          </cell>
          <cell r="R383">
            <v>195</v>
          </cell>
        </row>
        <row r="384">
          <cell r="A384">
            <v>33620</v>
          </cell>
          <cell r="C384">
            <v>2.358974358974359</v>
          </cell>
          <cell r="D384">
            <v>6.5435897435897434</v>
          </cell>
          <cell r="E384">
            <v>9.0615384615384613</v>
          </cell>
          <cell r="F384">
            <v>13.22051282051282</v>
          </cell>
          <cell r="G384">
            <v>20.692307692307693</v>
          </cell>
          <cell r="H384">
            <v>41.143589743589743</v>
          </cell>
          <cell r="I384">
            <v>42.794871794871796</v>
          </cell>
          <cell r="J384">
            <v>43.646153846153844</v>
          </cell>
          <cell r="K384">
            <v>44.46153846153846</v>
          </cell>
          <cell r="L384">
            <v>44.841025641025638</v>
          </cell>
          <cell r="M384">
            <v>45.764102564102565</v>
          </cell>
          <cell r="N384">
            <v>47.374358974358977</v>
          </cell>
          <cell r="O384">
            <v>49.189743589743593</v>
          </cell>
          <cell r="P384">
            <v>51.702564102564104</v>
          </cell>
          <cell r="Q384">
            <v>56.158974358974362</v>
          </cell>
          <cell r="R384">
            <v>195</v>
          </cell>
        </row>
        <row r="385">
          <cell r="A385">
            <v>33621</v>
          </cell>
          <cell r="C385">
            <v>2.358974358974359</v>
          </cell>
          <cell r="D385">
            <v>6.5435897435897434</v>
          </cell>
          <cell r="E385">
            <v>9.0615384615384613</v>
          </cell>
          <cell r="F385">
            <v>13.22051282051282</v>
          </cell>
          <cell r="G385">
            <v>20.692307692307693</v>
          </cell>
          <cell r="H385">
            <v>41.143589743589743</v>
          </cell>
          <cell r="I385">
            <v>42.794871794871796</v>
          </cell>
          <cell r="J385">
            <v>43.646153846153844</v>
          </cell>
          <cell r="K385">
            <v>44.46153846153846</v>
          </cell>
          <cell r="L385">
            <v>44.841025641025638</v>
          </cell>
          <cell r="M385">
            <v>45.764102564102565</v>
          </cell>
          <cell r="N385">
            <v>47.374358974358977</v>
          </cell>
          <cell r="O385">
            <v>49.189743589743593</v>
          </cell>
          <cell r="P385">
            <v>51.702564102564104</v>
          </cell>
          <cell r="Q385">
            <v>56.158974358974362</v>
          </cell>
          <cell r="R385">
            <v>195</v>
          </cell>
        </row>
        <row r="386">
          <cell r="A386">
            <v>33622</v>
          </cell>
          <cell r="C386">
            <v>2.358974358974359</v>
          </cell>
          <cell r="D386">
            <v>6.5435897435897434</v>
          </cell>
          <cell r="E386">
            <v>9.0615384615384613</v>
          </cell>
          <cell r="F386">
            <v>13.22051282051282</v>
          </cell>
          <cell r="G386">
            <v>20.692307692307693</v>
          </cell>
          <cell r="H386">
            <v>41.143589743589743</v>
          </cell>
          <cell r="I386">
            <v>42.794871794871796</v>
          </cell>
          <cell r="J386">
            <v>43.646153846153844</v>
          </cell>
          <cell r="K386">
            <v>44.46153846153846</v>
          </cell>
          <cell r="L386">
            <v>44.841025641025638</v>
          </cell>
          <cell r="M386">
            <v>45.764102564102565</v>
          </cell>
          <cell r="N386">
            <v>47.374358974358977</v>
          </cell>
          <cell r="O386">
            <v>49.189743589743593</v>
          </cell>
          <cell r="P386">
            <v>51.702564102564104</v>
          </cell>
          <cell r="Q386">
            <v>56.158974358974362</v>
          </cell>
          <cell r="R386">
            <v>195</v>
          </cell>
        </row>
        <row r="387">
          <cell r="A387">
            <v>33623</v>
          </cell>
          <cell r="C387">
            <v>2.3232323232323231</v>
          </cell>
          <cell r="D387">
            <v>6.4444444444444446</v>
          </cell>
          <cell r="E387">
            <v>8.9242424242424239</v>
          </cell>
          <cell r="F387">
            <v>13.020202020202021</v>
          </cell>
          <cell r="G387">
            <v>20.378787878787879</v>
          </cell>
          <cell r="H387">
            <v>40.520202020202021</v>
          </cell>
          <cell r="I387">
            <v>42.146464646464644</v>
          </cell>
          <cell r="J387">
            <v>42.984848484848484</v>
          </cell>
          <cell r="K387">
            <v>43.787878787878789</v>
          </cell>
          <cell r="L387">
            <v>44.161616161616159</v>
          </cell>
          <cell r="M387">
            <v>45.070707070707073</v>
          </cell>
          <cell r="N387">
            <v>46.656565656565654</v>
          </cell>
          <cell r="O387">
            <v>48.444444444444443</v>
          </cell>
          <cell r="P387">
            <v>50.919191919191917</v>
          </cell>
          <cell r="Q387">
            <v>55.30808080808081</v>
          </cell>
          <cell r="R387">
            <v>198</v>
          </cell>
        </row>
        <row r="388">
          <cell r="A388">
            <v>33624</v>
          </cell>
          <cell r="C388">
            <v>2.3232323232323231</v>
          </cell>
          <cell r="D388">
            <v>6.4444444444444446</v>
          </cell>
          <cell r="E388">
            <v>8.9242424242424239</v>
          </cell>
          <cell r="F388">
            <v>13.020202020202021</v>
          </cell>
          <cell r="G388">
            <v>20.378787878787879</v>
          </cell>
          <cell r="H388">
            <v>40.520202020202021</v>
          </cell>
          <cell r="I388">
            <v>42.146464646464644</v>
          </cell>
          <cell r="J388">
            <v>42.984848484848484</v>
          </cell>
          <cell r="K388">
            <v>43.787878787878789</v>
          </cell>
          <cell r="L388">
            <v>44.161616161616159</v>
          </cell>
          <cell r="M388">
            <v>45.070707070707073</v>
          </cell>
          <cell r="N388">
            <v>46.656565656565654</v>
          </cell>
          <cell r="O388">
            <v>48.444444444444443</v>
          </cell>
          <cell r="P388">
            <v>50.919191919191917</v>
          </cell>
          <cell r="Q388">
            <v>55.30808080808081</v>
          </cell>
          <cell r="R388">
            <v>198</v>
          </cell>
        </row>
        <row r="389">
          <cell r="A389">
            <v>33625</v>
          </cell>
          <cell r="C389">
            <v>2.3232323232323231</v>
          </cell>
          <cell r="D389">
            <v>6.4444444444444446</v>
          </cell>
          <cell r="E389">
            <v>8.9242424242424239</v>
          </cell>
          <cell r="F389">
            <v>13.020202020202021</v>
          </cell>
          <cell r="G389">
            <v>20.378787878787879</v>
          </cell>
          <cell r="H389">
            <v>40.520202020202021</v>
          </cell>
          <cell r="I389">
            <v>42.146464646464644</v>
          </cell>
          <cell r="J389">
            <v>42.984848484848484</v>
          </cell>
          <cell r="K389">
            <v>43.787878787878789</v>
          </cell>
          <cell r="L389">
            <v>44.161616161616159</v>
          </cell>
          <cell r="M389">
            <v>45.070707070707073</v>
          </cell>
          <cell r="N389">
            <v>46.656565656565654</v>
          </cell>
          <cell r="O389">
            <v>48.444444444444443</v>
          </cell>
          <cell r="P389">
            <v>50.919191919191917</v>
          </cell>
          <cell r="Q389">
            <v>55.30808080808081</v>
          </cell>
          <cell r="R389">
            <v>198</v>
          </cell>
        </row>
        <row r="390">
          <cell r="A390">
            <v>33626</v>
          </cell>
          <cell r="C390">
            <v>2.3232323232323231</v>
          </cell>
          <cell r="D390">
            <v>6.4444444444444446</v>
          </cell>
          <cell r="E390">
            <v>8.9242424242424239</v>
          </cell>
          <cell r="F390">
            <v>13.020202020202021</v>
          </cell>
          <cell r="G390">
            <v>20.378787878787879</v>
          </cell>
          <cell r="H390">
            <v>40.520202020202021</v>
          </cell>
          <cell r="I390">
            <v>42.146464646464644</v>
          </cell>
          <cell r="J390">
            <v>42.984848484848484</v>
          </cell>
          <cell r="K390">
            <v>43.787878787878789</v>
          </cell>
          <cell r="L390">
            <v>44.161616161616159</v>
          </cell>
          <cell r="M390">
            <v>45.070707070707073</v>
          </cell>
          <cell r="N390">
            <v>46.656565656565654</v>
          </cell>
          <cell r="O390">
            <v>48.444444444444443</v>
          </cell>
          <cell r="P390">
            <v>50.919191919191917</v>
          </cell>
          <cell r="Q390">
            <v>55.30808080808081</v>
          </cell>
          <cell r="R390">
            <v>198</v>
          </cell>
        </row>
        <row r="391">
          <cell r="A391">
            <v>33627</v>
          </cell>
          <cell r="C391">
            <v>2.3350253807106598</v>
          </cell>
          <cell r="D391">
            <v>6.4771573604060917</v>
          </cell>
          <cell r="E391">
            <v>8.9695431472081211</v>
          </cell>
          <cell r="F391">
            <v>13.086294416243655</v>
          </cell>
          <cell r="G391">
            <v>20.482233502538072</v>
          </cell>
          <cell r="H391">
            <v>40.725888324873097</v>
          </cell>
          <cell r="I391">
            <v>42.360406091370557</v>
          </cell>
          <cell r="J391">
            <v>43.203045685279186</v>
          </cell>
          <cell r="K391">
            <v>44.01015228426396</v>
          </cell>
          <cell r="L391">
            <v>44.385786802030459</v>
          </cell>
          <cell r="M391">
            <v>45.299492385786799</v>
          </cell>
          <cell r="N391">
            <v>46.893401015228427</v>
          </cell>
          <cell r="O391">
            <v>48.690355329949242</v>
          </cell>
          <cell r="P391">
            <v>51.17766497461929</v>
          </cell>
          <cell r="Q391">
            <v>55.588832487309645</v>
          </cell>
          <cell r="R391">
            <v>197</v>
          </cell>
        </row>
        <row r="392">
          <cell r="A392">
            <v>33628</v>
          </cell>
          <cell r="C392">
            <v>2.3350253807106598</v>
          </cell>
          <cell r="D392">
            <v>6.4771573604060917</v>
          </cell>
          <cell r="E392">
            <v>8.9695431472081211</v>
          </cell>
          <cell r="F392">
            <v>13.086294416243655</v>
          </cell>
          <cell r="G392">
            <v>20.482233502538072</v>
          </cell>
          <cell r="H392">
            <v>40.725888324873097</v>
          </cell>
          <cell r="I392">
            <v>42.360406091370557</v>
          </cell>
          <cell r="J392">
            <v>43.203045685279186</v>
          </cell>
          <cell r="K392">
            <v>44.01015228426396</v>
          </cell>
          <cell r="L392">
            <v>44.385786802030459</v>
          </cell>
          <cell r="M392">
            <v>45.299492385786799</v>
          </cell>
          <cell r="N392">
            <v>46.893401015228427</v>
          </cell>
          <cell r="O392">
            <v>48.690355329949242</v>
          </cell>
          <cell r="P392">
            <v>51.17766497461929</v>
          </cell>
          <cell r="Q392">
            <v>55.588832487309645</v>
          </cell>
          <cell r="R392">
            <v>197</v>
          </cell>
        </row>
        <row r="393">
          <cell r="A393">
            <v>33629</v>
          </cell>
          <cell r="C393">
            <v>2.3350253807106598</v>
          </cell>
          <cell r="D393">
            <v>6.4771573604060917</v>
          </cell>
          <cell r="E393">
            <v>8.9695431472081211</v>
          </cell>
          <cell r="F393">
            <v>13.086294416243655</v>
          </cell>
          <cell r="G393">
            <v>20.482233502538072</v>
          </cell>
          <cell r="H393">
            <v>40.725888324873097</v>
          </cell>
          <cell r="I393">
            <v>42.360406091370557</v>
          </cell>
          <cell r="J393">
            <v>43.203045685279186</v>
          </cell>
          <cell r="K393">
            <v>44.01015228426396</v>
          </cell>
          <cell r="L393">
            <v>44.385786802030459</v>
          </cell>
          <cell r="M393">
            <v>45.299492385786799</v>
          </cell>
          <cell r="N393">
            <v>46.893401015228427</v>
          </cell>
          <cell r="O393">
            <v>48.690355329949242</v>
          </cell>
          <cell r="P393">
            <v>51.17766497461929</v>
          </cell>
          <cell r="Q393">
            <v>55.588832487309645</v>
          </cell>
          <cell r="R393">
            <v>197</v>
          </cell>
        </row>
        <row r="394">
          <cell r="A394">
            <v>33630</v>
          </cell>
          <cell r="C394">
            <v>2.3469387755102042</v>
          </cell>
          <cell r="D394">
            <v>6.5102040816326534</v>
          </cell>
          <cell r="E394">
            <v>9.0153061224489797</v>
          </cell>
          <cell r="F394">
            <v>13.153061224489797</v>
          </cell>
          <cell r="G394">
            <v>20.586734693877553</v>
          </cell>
          <cell r="H394">
            <v>40.933673469387756</v>
          </cell>
          <cell r="I394">
            <v>42.576530612244895</v>
          </cell>
          <cell r="J394">
            <v>43.423469387755105</v>
          </cell>
          <cell r="K394">
            <v>44.234693877551024</v>
          </cell>
          <cell r="L394">
            <v>44.612244897959187</v>
          </cell>
          <cell r="M394">
            <v>45.530612244897959</v>
          </cell>
          <cell r="N394">
            <v>47.132653061224488</v>
          </cell>
          <cell r="O394">
            <v>48.938775510204081</v>
          </cell>
          <cell r="P394">
            <v>51.438775510204081</v>
          </cell>
          <cell r="Q394">
            <v>55.872448979591837</v>
          </cell>
          <cell r="R394">
            <v>196</v>
          </cell>
        </row>
        <row r="395">
          <cell r="A395">
            <v>33631</v>
          </cell>
          <cell r="C395">
            <v>2.3469387755102042</v>
          </cell>
          <cell r="D395">
            <v>6.5102040816326534</v>
          </cell>
          <cell r="E395">
            <v>9.0153061224489797</v>
          </cell>
          <cell r="F395">
            <v>13.153061224489797</v>
          </cell>
          <cell r="G395">
            <v>20.586734693877553</v>
          </cell>
          <cell r="H395">
            <v>40.933673469387756</v>
          </cell>
          <cell r="I395">
            <v>42.576530612244895</v>
          </cell>
          <cell r="J395">
            <v>43.423469387755105</v>
          </cell>
          <cell r="K395">
            <v>44.234693877551024</v>
          </cell>
          <cell r="L395">
            <v>44.612244897959187</v>
          </cell>
          <cell r="M395">
            <v>45.530612244897959</v>
          </cell>
          <cell r="N395">
            <v>47.132653061224488</v>
          </cell>
          <cell r="O395">
            <v>48.938775510204081</v>
          </cell>
          <cell r="P395">
            <v>51.438775510204081</v>
          </cell>
          <cell r="Q395">
            <v>55.872448979591837</v>
          </cell>
          <cell r="R395">
            <v>196</v>
          </cell>
        </row>
        <row r="396">
          <cell r="A396">
            <v>33632</v>
          </cell>
          <cell r="C396">
            <v>2.3469387755102042</v>
          </cell>
          <cell r="D396">
            <v>6.5102040816326534</v>
          </cell>
          <cell r="E396">
            <v>9.0153061224489797</v>
          </cell>
          <cell r="F396">
            <v>13.153061224489797</v>
          </cell>
          <cell r="G396">
            <v>20.586734693877553</v>
          </cell>
          <cell r="H396">
            <v>40.933673469387756</v>
          </cell>
          <cell r="I396">
            <v>42.576530612244895</v>
          </cell>
          <cell r="J396">
            <v>43.423469387755105</v>
          </cell>
          <cell r="K396">
            <v>44.234693877551024</v>
          </cell>
          <cell r="L396">
            <v>44.612244897959187</v>
          </cell>
          <cell r="M396">
            <v>45.530612244897959</v>
          </cell>
          <cell r="N396">
            <v>47.132653061224488</v>
          </cell>
          <cell r="O396">
            <v>48.938775510204081</v>
          </cell>
          <cell r="P396">
            <v>51.438775510204081</v>
          </cell>
          <cell r="Q396">
            <v>55.872448979591837</v>
          </cell>
          <cell r="R396">
            <v>196</v>
          </cell>
        </row>
        <row r="397">
          <cell r="A397">
            <v>33633</v>
          </cell>
          <cell r="C397">
            <v>2.3469387755102042</v>
          </cell>
          <cell r="D397">
            <v>6.5102040816326534</v>
          </cell>
          <cell r="E397">
            <v>9.0153061224489797</v>
          </cell>
          <cell r="F397">
            <v>13.153061224489797</v>
          </cell>
          <cell r="G397">
            <v>20.586734693877553</v>
          </cell>
          <cell r="H397">
            <v>40.933673469387756</v>
          </cell>
          <cell r="I397">
            <v>42.576530612244895</v>
          </cell>
          <cell r="J397">
            <v>43.423469387755105</v>
          </cell>
          <cell r="K397">
            <v>44.234693877551024</v>
          </cell>
          <cell r="L397">
            <v>44.612244897959187</v>
          </cell>
          <cell r="M397">
            <v>45.530612244897959</v>
          </cell>
          <cell r="N397">
            <v>47.132653061224488</v>
          </cell>
          <cell r="O397">
            <v>48.938775510204081</v>
          </cell>
          <cell r="P397">
            <v>51.438775510204081</v>
          </cell>
          <cell r="Q397">
            <v>55.872448979591837</v>
          </cell>
          <cell r="R397">
            <v>196</v>
          </cell>
        </row>
        <row r="398">
          <cell r="A398">
            <v>33634</v>
          </cell>
          <cell r="C398">
            <v>2.3232323232323231</v>
          </cell>
          <cell r="D398">
            <v>6.4444444444444446</v>
          </cell>
          <cell r="E398">
            <v>8.9242424242424239</v>
          </cell>
          <cell r="F398">
            <v>13.020202020202021</v>
          </cell>
          <cell r="G398">
            <v>20.378787878787879</v>
          </cell>
          <cell r="H398">
            <v>40.520202020202021</v>
          </cell>
          <cell r="I398">
            <v>42.146464646464644</v>
          </cell>
          <cell r="J398">
            <v>42.984848484848484</v>
          </cell>
          <cell r="K398">
            <v>43.787878787878789</v>
          </cell>
          <cell r="L398">
            <v>44.161616161616159</v>
          </cell>
          <cell r="M398">
            <v>45.070707070707073</v>
          </cell>
          <cell r="N398">
            <v>46.656565656565654</v>
          </cell>
          <cell r="O398">
            <v>48.444444444444443</v>
          </cell>
          <cell r="P398">
            <v>50.919191919191917</v>
          </cell>
          <cell r="Q398">
            <v>55.30808080808081</v>
          </cell>
          <cell r="R398">
            <v>198</v>
          </cell>
        </row>
        <row r="399">
          <cell r="A399">
            <v>33635</v>
          </cell>
          <cell r="C399">
            <v>2.3350253807106598</v>
          </cell>
          <cell r="D399">
            <v>6.4771573604060917</v>
          </cell>
          <cell r="E399">
            <v>8.9695431472081211</v>
          </cell>
          <cell r="F399">
            <v>13.086294416243655</v>
          </cell>
          <cell r="G399">
            <v>20.482233502538072</v>
          </cell>
          <cell r="H399">
            <v>40.725888324873097</v>
          </cell>
          <cell r="I399">
            <v>42.360406091370557</v>
          </cell>
          <cell r="J399">
            <v>43.203045685279186</v>
          </cell>
          <cell r="K399">
            <v>44.01015228426396</v>
          </cell>
          <cell r="L399">
            <v>44.385786802030459</v>
          </cell>
          <cell r="M399">
            <v>45.299492385786799</v>
          </cell>
          <cell r="N399">
            <v>46.893401015228427</v>
          </cell>
          <cell r="O399">
            <v>48.690355329949242</v>
          </cell>
          <cell r="P399">
            <v>51.17766497461929</v>
          </cell>
          <cell r="Q399">
            <v>55.588832487309645</v>
          </cell>
          <cell r="R399">
            <v>197</v>
          </cell>
        </row>
        <row r="400">
          <cell r="A400">
            <v>33636</v>
          </cell>
          <cell r="C400">
            <v>2.3350253807106598</v>
          </cell>
          <cell r="D400">
            <v>6.4771573604060917</v>
          </cell>
          <cell r="E400">
            <v>8.9695431472081211</v>
          </cell>
          <cell r="F400">
            <v>13.086294416243655</v>
          </cell>
          <cell r="G400">
            <v>20.482233502538072</v>
          </cell>
          <cell r="H400">
            <v>40.725888324873097</v>
          </cell>
          <cell r="I400">
            <v>42.360406091370557</v>
          </cell>
          <cell r="J400">
            <v>43.203045685279186</v>
          </cell>
          <cell r="K400">
            <v>44.01015228426396</v>
          </cell>
          <cell r="L400">
            <v>44.385786802030459</v>
          </cell>
          <cell r="M400">
            <v>45.299492385786799</v>
          </cell>
          <cell r="N400">
            <v>46.893401015228427</v>
          </cell>
          <cell r="O400">
            <v>48.690355329949242</v>
          </cell>
          <cell r="P400">
            <v>51.17766497461929</v>
          </cell>
          <cell r="Q400">
            <v>55.588832487309645</v>
          </cell>
          <cell r="R400">
            <v>197</v>
          </cell>
        </row>
        <row r="401">
          <cell r="A401">
            <v>33637</v>
          </cell>
          <cell r="C401">
            <v>2.3350253807106598</v>
          </cell>
          <cell r="D401">
            <v>6.4771573604060917</v>
          </cell>
          <cell r="E401">
            <v>8.9695431472081211</v>
          </cell>
          <cell r="F401">
            <v>13.086294416243655</v>
          </cell>
          <cell r="G401">
            <v>20.482233502538072</v>
          </cell>
          <cell r="H401">
            <v>40.725888324873097</v>
          </cell>
          <cell r="I401">
            <v>42.360406091370557</v>
          </cell>
          <cell r="J401">
            <v>43.203045685279186</v>
          </cell>
          <cell r="K401">
            <v>44.01015228426396</v>
          </cell>
          <cell r="L401">
            <v>44.385786802030459</v>
          </cell>
          <cell r="M401">
            <v>45.299492385786799</v>
          </cell>
          <cell r="N401">
            <v>46.893401015228427</v>
          </cell>
          <cell r="O401">
            <v>48.690355329949242</v>
          </cell>
          <cell r="P401">
            <v>51.17766497461929</v>
          </cell>
          <cell r="Q401">
            <v>55.588832487309645</v>
          </cell>
          <cell r="R401">
            <v>197</v>
          </cell>
        </row>
        <row r="402">
          <cell r="A402">
            <v>33638</v>
          </cell>
          <cell r="C402">
            <v>2.3350253807106598</v>
          </cell>
          <cell r="D402">
            <v>6.4771573604060917</v>
          </cell>
          <cell r="E402">
            <v>8.9695431472081211</v>
          </cell>
          <cell r="F402">
            <v>13.086294416243655</v>
          </cell>
          <cell r="G402">
            <v>20.482233502538072</v>
          </cell>
          <cell r="H402">
            <v>40.725888324873097</v>
          </cell>
          <cell r="I402">
            <v>42.360406091370557</v>
          </cell>
          <cell r="J402">
            <v>43.203045685279186</v>
          </cell>
          <cell r="K402">
            <v>44.01015228426396</v>
          </cell>
          <cell r="L402">
            <v>44.385786802030459</v>
          </cell>
          <cell r="M402">
            <v>45.299492385786799</v>
          </cell>
          <cell r="N402">
            <v>46.893401015228427</v>
          </cell>
          <cell r="O402">
            <v>48.690355329949242</v>
          </cell>
          <cell r="P402">
            <v>51.17766497461929</v>
          </cell>
          <cell r="Q402">
            <v>55.588832487309645</v>
          </cell>
          <cell r="R402">
            <v>197</v>
          </cell>
        </row>
        <row r="403">
          <cell r="A403">
            <v>33639</v>
          </cell>
          <cell r="C403">
            <v>2.3350253807106598</v>
          </cell>
          <cell r="D403">
            <v>6.4771573604060917</v>
          </cell>
          <cell r="E403">
            <v>8.9695431472081211</v>
          </cell>
          <cell r="F403">
            <v>13.086294416243655</v>
          </cell>
          <cell r="G403">
            <v>20.482233502538072</v>
          </cell>
          <cell r="H403">
            <v>40.725888324873097</v>
          </cell>
          <cell r="I403">
            <v>42.360406091370557</v>
          </cell>
          <cell r="J403">
            <v>43.203045685279186</v>
          </cell>
          <cell r="K403">
            <v>44.01015228426396</v>
          </cell>
          <cell r="L403">
            <v>44.385786802030459</v>
          </cell>
          <cell r="M403">
            <v>45.299492385786799</v>
          </cell>
          <cell r="N403">
            <v>46.893401015228427</v>
          </cell>
          <cell r="O403">
            <v>48.690355329949242</v>
          </cell>
          <cell r="P403">
            <v>51.17766497461929</v>
          </cell>
          <cell r="Q403">
            <v>55.588832487309645</v>
          </cell>
          <cell r="R403">
            <v>197</v>
          </cell>
        </row>
        <row r="404">
          <cell r="A404">
            <v>33640</v>
          </cell>
          <cell r="C404">
            <v>2.3350253807106598</v>
          </cell>
          <cell r="D404">
            <v>6.4771573604060917</v>
          </cell>
          <cell r="E404">
            <v>8.9695431472081211</v>
          </cell>
          <cell r="F404">
            <v>13.086294416243655</v>
          </cell>
          <cell r="G404">
            <v>20.482233502538072</v>
          </cell>
          <cell r="H404">
            <v>40.725888324873097</v>
          </cell>
          <cell r="I404">
            <v>42.360406091370557</v>
          </cell>
          <cell r="J404">
            <v>43.203045685279186</v>
          </cell>
          <cell r="K404">
            <v>44.01015228426396</v>
          </cell>
          <cell r="L404">
            <v>44.385786802030459</v>
          </cell>
          <cell r="M404">
            <v>45.299492385786799</v>
          </cell>
          <cell r="N404">
            <v>46.893401015228427</v>
          </cell>
          <cell r="O404">
            <v>48.690355329949242</v>
          </cell>
          <cell r="P404">
            <v>51.17766497461929</v>
          </cell>
          <cell r="Q404">
            <v>55.588832487309645</v>
          </cell>
          <cell r="R404">
            <v>197</v>
          </cell>
        </row>
        <row r="405">
          <cell r="A405">
            <v>33641</v>
          </cell>
          <cell r="C405">
            <v>2.3350253807106598</v>
          </cell>
          <cell r="D405">
            <v>6.4771573604060917</v>
          </cell>
          <cell r="E405">
            <v>8.9695431472081211</v>
          </cell>
          <cell r="F405">
            <v>13.086294416243655</v>
          </cell>
          <cell r="G405">
            <v>20.482233502538072</v>
          </cell>
          <cell r="H405">
            <v>40.725888324873097</v>
          </cell>
          <cell r="I405">
            <v>42.360406091370557</v>
          </cell>
          <cell r="J405">
            <v>43.203045685279186</v>
          </cell>
          <cell r="K405">
            <v>44.01015228426396</v>
          </cell>
          <cell r="L405">
            <v>44.385786802030459</v>
          </cell>
          <cell r="M405">
            <v>45.299492385786799</v>
          </cell>
          <cell r="N405">
            <v>46.893401015228427</v>
          </cell>
          <cell r="O405">
            <v>48.690355329949242</v>
          </cell>
          <cell r="P405">
            <v>51.17766497461929</v>
          </cell>
          <cell r="Q405">
            <v>55.588832487309645</v>
          </cell>
          <cell r="R405">
            <v>197</v>
          </cell>
        </row>
        <row r="406">
          <cell r="A406">
            <v>33642</v>
          </cell>
          <cell r="C406">
            <v>2.3350253807106598</v>
          </cell>
          <cell r="D406">
            <v>6.4771573604060917</v>
          </cell>
          <cell r="E406">
            <v>8.9695431472081211</v>
          </cell>
          <cell r="F406">
            <v>13.086294416243655</v>
          </cell>
          <cell r="G406">
            <v>20.482233502538072</v>
          </cell>
          <cell r="H406">
            <v>40.725888324873097</v>
          </cell>
          <cell r="I406">
            <v>42.360406091370557</v>
          </cell>
          <cell r="J406">
            <v>43.203045685279186</v>
          </cell>
          <cell r="K406">
            <v>44.01015228426396</v>
          </cell>
          <cell r="L406">
            <v>44.385786802030459</v>
          </cell>
          <cell r="M406">
            <v>45.299492385786799</v>
          </cell>
          <cell r="N406">
            <v>46.893401015228427</v>
          </cell>
          <cell r="O406">
            <v>48.690355329949242</v>
          </cell>
          <cell r="P406">
            <v>51.17766497461929</v>
          </cell>
          <cell r="Q406">
            <v>55.588832487309645</v>
          </cell>
          <cell r="R406">
            <v>197</v>
          </cell>
        </row>
        <row r="407">
          <cell r="A407">
            <v>33643</v>
          </cell>
          <cell r="C407">
            <v>2.3350253807106598</v>
          </cell>
          <cell r="D407">
            <v>6.4771573604060917</v>
          </cell>
          <cell r="E407">
            <v>8.9695431472081211</v>
          </cell>
          <cell r="F407">
            <v>13.086294416243655</v>
          </cell>
          <cell r="G407">
            <v>20.482233502538072</v>
          </cell>
          <cell r="H407">
            <v>40.725888324873097</v>
          </cell>
          <cell r="I407">
            <v>42.360406091370557</v>
          </cell>
          <cell r="J407">
            <v>43.203045685279186</v>
          </cell>
          <cell r="K407">
            <v>44.01015228426396</v>
          </cell>
          <cell r="L407">
            <v>44.385786802030459</v>
          </cell>
          <cell r="M407">
            <v>45.299492385786799</v>
          </cell>
          <cell r="N407">
            <v>46.893401015228427</v>
          </cell>
          <cell r="O407">
            <v>48.690355329949242</v>
          </cell>
          <cell r="P407">
            <v>51.17766497461929</v>
          </cell>
          <cell r="Q407">
            <v>55.588832487309645</v>
          </cell>
          <cell r="R407">
            <v>197</v>
          </cell>
        </row>
        <row r="408">
          <cell r="A408">
            <v>33644</v>
          </cell>
          <cell r="C408">
            <v>2.3350253807106598</v>
          </cell>
          <cell r="D408">
            <v>6.4771573604060917</v>
          </cell>
          <cell r="E408">
            <v>8.9695431472081211</v>
          </cell>
          <cell r="F408">
            <v>13.086294416243655</v>
          </cell>
          <cell r="G408">
            <v>20.482233502538072</v>
          </cell>
          <cell r="H408">
            <v>40.725888324873097</v>
          </cell>
          <cell r="I408">
            <v>42.360406091370557</v>
          </cell>
          <cell r="J408">
            <v>43.203045685279186</v>
          </cell>
          <cell r="K408">
            <v>44.01015228426396</v>
          </cell>
          <cell r="L408">
            <v>44.385786802030459</v>
          </cell>
          <cell r="M408">
            <v>45.299492385786799</v>
          </cell>
          <cell r="N408">
            <v>46.893401015228427</v>
          </cell>
          <cell r="O408">
            <v>48.690355329949242</v>
          </cell>
          <cell r="P408">
            <v>51.17766497461929</v>
          </cell>
          <cell r="Q408">
            <v>55.588832487309645</v>
          </cell>
          <cell r="R408">
            <v>197</v>
          </cell>
        </row>
        <row r="409">
          <cell r="A409">
            <v>33645</v>
          </cell>
          <cell r="C409">
            <v>2.3350253807106598</v>
          </cell>
          <cell r="D409">
            <v>6.4771573604060917</v>
          </cell>
          <cell r="E409">
            <v>8.9695431472081211</v>
          </cell>
          <cell r="F409">
            <v>13.086294416243655</v>
          </cell>
          <cell r="G409">
            <v>20.482233502538072</v>
          </cell>
          <cell r="H409">
            <v>40.725888324873097</v>
          </cell>
          <cell r="I409">
            <v>42.360406091370557</v>
          </cell>
          <cell r="J409">
            <v>43.203045685279186</v>
          </cell>
          <cell r="K409">
            <v>44.01015228426396</v>
          </cell>
          <cell r="L409">
            <v>44.385786802030459</v>
          </cell>
          <cell r="M409">
            <v>45.299492385786799</v>
          </cell>
          <cell r="N409">
            <v>46.893401015228427</v>
          </cell>
          <cell r="O409">
            <v>48.690355329949242</v>
          </cell>
          <cell r="P409">
            <v>51.17766497461929</v>
          </cell>
          <cell r="Q409">
            <v>55.588832487309645</v>
          </cell>
          <cell r="R409">
            <v>197</v>
          </cell>
        </row>
        <row r="410">
          <cell r="A410">
            <v>33646</v>
          </cell>
          <cell r="C410">
            <v>2.3350253807106598</v>
          </cell>
          <cell r="D410">
            <v>6.4771573604060917</v>
          </cell>
          <cell r="E410">
            <v>8.9695431472081211</v>
          </cell>
          <cell r="F410">
            <v>13.086294416243655</v>
          </cell>
          <cell r="G410">
            <v>20.482233502538072</v>
          </cell>
          <cell r="H410">
            <v>40.725888324873097</v>
          </cell>
          <cell r="I410">
            <v>42.360406091370557</v>
          </cell>
          <cell r="J410">
            <v>43.203045685279186</v>
          </cell>
          <cell r="K410">
            <v>44.01015228426396</v>
          </cell>
          <cell r="L410">
            <v>44.385786802030459</v>
          </cell>
          <cell r="M410">
            <v>45.299492385786799</v>
          </cell>
          <cell r="N410">
            <v>46.893401015228427</v>
          </cell>
          <cell r="O410">
            <v>48.690355329949242</v>
          </cell>
          <cell r="P410">
            <v>51.17766497461929</v>
          </cell>
          <cell r="Q410">
            <v>55.588832487309645</v>
          </cell>
          <cell r="R410">
            <v>197</v>
          </cell>
        </row>
        <row r="411">
          <cell r="A411">
            <v>33647</v>
          </cell>
          <cell r="C411">
            <v>2.3350253807106598</v>
          </cell>
          <cell r="D411">
            <v>6.4771573604060917</v>
          </cell>
          <cell r="E411">
            <v>8.9695431472081211</v>
          </cell>
          <cell r="F411">
            <v>13.086294416243655</v>
          </cell>
          <cell r="G411">
            <v>20.482233502538072</v>
          </cell>
          <cell r="H411">
            <v>40.725888324873097</v>
          </cell>
          <cell r="I411">
            <v>42.360406091370557</v>
          </cell>
          <cell r="J411">
            <v>43.203045685279186</v>
          </cell>
          <cell r="K411">
            <v>44.01015228426396</v>
          </cell>
          <cell r="L411">
            <v>44.385786802030459</v>
          </cell>
          <cell r="M411">
            <v>45.299492385786799</v>
          </cell>
          <cell r="N411">
            <v>46.893401015228427</v>
          </cell>
          <cell r="O411">
            <v>48.690355329949242</v>
          </cell>
          <cell r="P411">
            <v>51.17766497461929</v>
          </cell>
          <cell r="Q411">
            <v>55.588832487309645</v>
          </cell>
          <cell r="R411">
            <v>197</v>
          </cell>
        </row>
        <row r="412">
          <cell r="A412">
            <v>33648</v>
          </cell>
          <cell r="C412">
            <v>2.3350253807106598</v>
          </cell>
          <cell r="D412">
            <v>6.4771573604060917</v>
          </cell>
          <cell r="E412">
            <v>8.9695431472081211</v>
          </cell>
          <cell r="F412">
            <v>13.086294416243655</v>
          </cell>
          <cell r="G412">
            <v>20.482233502538072</v>
          </cell>
          <cell r="H412">
            <v>40.725888324873097</v>
          </cell>
          <cell r="I412">
            <v>42.360406091370557</v>
          </cell>
          <cell r="J412">
            <v>43.203045685279186</v>
          </cell>
          <cell r="K412">
            <v>44.01015228426396</v>
          </cell>
          <cell r="L412">
            <v>44.385786802030459</v>
          </cell>
          <cell r="M412">
            <v>45.299492385786799</v>
          </cell>
          <cell r="N412">
            <v>46.893401015228427</v>
          </cell>
          <cell r="O412">
            <v>48.690355329949242</v>
          </cell>
          <cell r="P412">
            <v>51.17766497461929</v>
          </cell>
          <cell r="Q412">
            <v>55.588832487309645</v>
          </cell>
          <cell r="R412">
            <v>197</v>
          </cell>
        </row>
        <row r="413">
          <cell r="A413">
            <v>33649</v>
          </cell>
          <cell r="C413">
            <v>2.3232323232323231</v>
          </cell>
          <cell r="D413">
            <v>6.4444444444444446</v>
          </cell>
          <cell r="E413">
            <v>8.9242424242424239</v>
          </cell>
          <cell r="F413">
            <v>13.020202020202021</v>
          </cell>
          <cell r="G413">
            <v>20.378787878787879</v>
          </cell>
          <cell r="H413">
            <v>40.520202020202021</v>
          </cell>
          <cell r="I413">
            <v>42.146464646464644</v>
          </cell>
          <cell r="J413">
            <v>42.984848484848484</v>
          </cell>
          <cell r="K413">
            <v>43.787878787878789</v>
          </cell>
          <cell r="L413">
            <v>44.161616161616159</v>
          </cell>
          <cell r="M413">
            <v>45.070707070707073</v>
          </cell>
          <cell r="N413">
            <v>46.656565656565654</v>
          </cell>
          <cell r="O413">
            <v>48.444444444444443</v>
          </cell>
          <cell r="P413">
            <v>50.919191919191917</v>
          </cell>
          <cell r="Q413">
            <v>55.30808080808081</v>
          </cell>
          <cell r="R413">
            <v>198</v>
          </cell>
        </row>
        <row r="414">
          <cell r="A414">
            <v>33650</v>
          </cell>
          <cell r="C414">
            <v>2.3232323232323231</v>
          </cell>
          <cell r="D414">
            <v>6.4444444444444446</v>
          </cell>
          <cell r="E414">
            <v>8.9242424242424239</v>
          </cell>
          <cell r="F414">
            <v>13.020202020202021</v>
          </cell>
          <cell r="G414">
            <v>20.378787878787879</v>
          </cell>
          <cell r="H414">
            <v>40.520202020202021</v>
          </cell>
          <cell r="I414">
            <v>42.146464646464644</v>
          </cell>
          <cell r="J414">
            <v>42.984848484848484</v>
          </cell>
          <cell r="K414">
            <v>43.787878787878789</v>
          </cell>
          <cell r="L414">
            <v>44.161616161616159</v>
          </cell>
          <cell r="M414">
            <v>45.070707070707073</v>
          </cell>
          <cell r="N414">
            <v>46.656565656565654</v>
          </cell>
          <cell r="O414">
            <v>48.444444444444443</v>
          </cell>
          <cell r="P414">
            <v>50.919191919191917</v>
          </cell>
          <cell r="Q414">
            <v>55.30808080808081</v>
          </cell>
          <cell r="R414">
            <v>198</v>
          </cell>
        </row>
        <row r="415">
          <cell r="A415">
            <v>33651</v>
          </cell>
          <cell r="C415">
            <v>2.3232323232323231</v>
          </cell>
          <cell r="D415">
            <v>6.4444444444444446</v>
          </cell>
          <cell r="E415">
            <v>8.9242424242424239</v>
          </cell>
          <cell r="F415">
            <v>13.020202020202021</v>
          </cell>
          <cell r="G415">
            <v>20.378787878787879</v>
          </cell>
          <cell r="H415">
            <v>40.520202020202021</v>
          </cell>
          <cell r="I415">
            <v>42.146464646464644</v>
          </cell>
          <cell r="J415">
            <v>42.984848484848484</v>
          </cell>
          <cell r="K415">
            <v>43.787878787878789</v>
          </cell>
          <cell r="L415">
            <v>44.161616161616159</v>
          </cell>
          <cell r="M415">
            <v>45.070707070707073</v>
          </cell>
          <cell r="N415">
            <v>46.656565656565654</v>
          </cell>
          <cell r="O415">
            <v>48.444444444444443</v>
          </cell>
          <cell r="P415">
            <v>50.919191919191917</v>
          </cell>
          <cell r="Q415">
            <v>55.30808080808081</v>
          </cell>
          <cell r="R415">
            <v>198</v>
          </cell>
        </row>
        <row r="416">
          <cell r="A416">
            <v>33652</v>
          </cell>
          <cell r="C416">
            <v>2.3232323232323231</v>
          </cell>
          <cell r="D416">
            <v>6.4444444444444446</v>
          </cell>
          <cell r="E416">
            <v>8.9242424242424239</v>
          </cell>
          <cell r="F416">
            <v>13.020202020202021</v>
          </cell>
          <cell r="G416">
            <v>20.378787878787879</v>
          </cell>
          <cell r="H416">
            <v>40.520202020202021</v>
          </cell>
          <cell r="I416">
            <v>42.146464646464644</v>
          </cell>
          <cell r="J416">
            <v>42.984848484848484</v>
          </cell>
          <cell r="K416">
            <v>43.787878787878789</v>
          </cell>
          <cell r="L416">
            <v>44.161616161616159</v>
          </cell>
          <cell r="M416">
            <v>45.070707070707073</v>
          </cell>
          <cell r="N416">
            <v>46.656565656565654</v>
          </cell>
          <cell r="O416">
            <v>48.444444444444443</v>
          </cell>
          <cell r="P416">
            <v>50.919191919191917</v>
          </cell>
          <cell r="Q416">
            <v>55.30808080808081</v>
          </cell>
          <cell r="R416">
            <v>198</v>
          </cell>
        </row>
        <row r="417">
          <cell r="A417">
            <v>33653</v>
          </cell>
          <cell r="C417">
            <v>2.3232323232323231</v>
          </cell>
          <cell r="D417">
            <v>6.4444444444444446</v>
          </cell>
          <cell r="E417">
            <v>8.9242424242424239</v>
          </cell>
          <cell r="F417">
            <v>13.020202020202021</v>
          </cell>
          <cell r="G417">
            <v>20.378787878787879</v>
          </cell>
          <cell r="H417">
            <v>40.520202020202021</v>
          </cell>
          <cell r="I417">
            <v>42.146464646464644</v>
          </cell>
          <cell r="J417">
            <v>42.984848484848484</v>
          </cell>
          <cell r="K417">
            <v>43.787878787878789</v>
          </cell>
          <cell r="L417">
            <v>44.161616161616159</v>
          </cell>
          <cell r="M417">
            <v>45.070707070707073</v>
          </cell>
          <cell r="N417">
            <v>46.656565656565654</v>
          </cell>
          <cell r="O417">
            <v>48.444444444444443</v>
          </cell>
          <cell r="P417">
            <v>50.919191919191917</v>
          </cell>
          <cell r="Q417">
            <v>55.30808080808081</v>
          </cell>
          <cell r="R417">
            <v>198</v>
          </cell>
        </row>
        <row r="418">
          <cell r="A418">
            <v>33654</v>
          </cell>
          <cell r="C418">
            <v>2.3232323232323231</v>
          </cell>
          <cell r="D418">
            <v>6.4444444444444446</v>
          </cell>
          <cell r="E418">
            <v>8.9242424242424239</v>
          </cell>
          <cell r="F418">
            <v>13.020202020202021</v>
          </cell>
          <cell r="G418">
            <v>20.378787878787879</v>
          </cell>
          <cell r="H418">
            <v>40.520202020202021</v>
          </cell>
          <cell r="I418">
            <v>42.146464646464644</v>
          </cell>
          <cell r="J418">
            <v>42.984848484848484</v>
          </cell>
          <cell r="K418">
            <v>43.787878787878789</v>
          </cell>
          <cell r="L418">
            <v>44.161616161616159</v>
          </cell>
          <cell r="M418">
            <v>45.070707070707073</v>
          </cell>
          <cell r="N418">
            <v>46.656565656565654</v>
          </cell>
          <cell r="O418">
            <v>48.444444444444443</v>
          </cell>
          <cell r="P418">
            <v>50.919191919191917</v>
          </cell>
          <cell r="Q418">
            <v>55.30808080808081</v>
          </cell>
          <cell r="R418">
            <v>198</v>
          </cell>
        </row>
        <row r="419">
          <cell r="A419">
            <v>33655</v>
          </cell>
          <cell r="C419">
            <v>2.3232323232323231</v>
          </cell>
          <cell r="D419">
            <v>6.4444444444444446</v>
          </cell>
          <cell r="E419">
            <v>8.9242424242424239</v>
          </cell>
          <cell r="F419">
            <v>13.020202020202021</v>
          </cell>
          <cell r="G419">
            <v>20.378787878787879</v>
          </cell>
          <cell r="H419">
            <v>40.520202020202021</v>
          </cell>
          <cell r="I419">
            <v>42.146464646464644</v>
          </cell>
          <cell r="J419">
            <v>42.984848484848484</v>
          </cell>
          <cell r="K419">
            <v>43.787878787878789</v>
          </cell>
          <cell r="L419">
            <v>44.161616161616159</v>
          </cell>
          <cell r="M419">
            <v>45.070707070707073</v>
          </cell>
          <cell r="N419">
            <v>46.656565656565654</v>
          </cell>
          <cell r="O419">
            <v>48.444444444444443</v>
          </cell>
          <cell r="P419">
            <v>50.919191919191917</v>
          </cell>
          <cell r="Q419">
            <v>55.30808080808081</v>
          </cell>
          <cell r="R419">
            <v>198</v>
          </cell>
        </row>
        <row r="420">
          <cell r="A420">
            <v>33656</v>
          </cell>
          <cell r="C420">
            <v>2.3232323232323231</v>
          </cell>
          <cell r="D420">
            <v>6.4444444444444446</v>
          </cell>
          <cell r="E420">
            <v>8.9242424242424239</v>
          </cell>
          <cell r="F420">
            <v>13.020202020202021</v>
          </cell>
          <cell r="G420">
            <v>20.378787878787879</v>
          </cell>
          <cell r="H420">
            <v>40.520202020202021</v>
          </cell>
          <cell r="I420">
            <v>42.146464646464644</v>
          </cell>
          <cell r="J420">
            <v>42.984848484848484</v>
          </cell>
          <cell r="K420">
            <v>43.787878787878789</v>
          </cell>
          <cell r="L420">
            <v>44.161616161616159</v>
          </cell>
          <cell r="M420">
            <v>45.070707070707073</v>
          </cell>
          <cell r="N420">
            <v>46.656565656565654</v>
          </cell>
          <cell r="O420">
            <v>48.444444444444443</v>
          </cell>
          <cell r="P420">
            <v>50.919191919191917</v>
          </cell>
          <cell r="Q420">
            <v>55.30808080808081</v>
          </cell>
          <cell r="R420">
            <v>198</v>
          </cell>
        </row>
        <row r="421">
          <cell r="A421">
            <v>33657</v>
          </cell>
          <cell r="C421">
            <v>2.3232323232323231</v>
          </cell>
          <cell r="D421">
            <v>6.4444444444444446</v>
          </cell>
          <cell r="E421">
            <v>8.9242424242424239</v>
          </cell>
          <cell r="F421">
            <v>13.020202020202021</v>
          </cell>
          <cell r="G421">
            <v>20.378787878787879</v>
          </cell>
          <cell r="H421">
            <v>40.520202020202021</v>
          </cell>
          <cell r="I421">
            <v>42.146464646464644</v>
          </cell>
          <cell r="J421">
            <v>42.984848484848484</v>
          </cell>
          <cell r="K421">
            <v>43.787878787878789</v>
          </cell>
          <cell r="L421">
            <v>44.161616161616159</v>
          </cell>
          <cell r="M421">
            <v>45.070707070707073</v>
          </cell>
          <cell r="N421">
            <v>46.656565656565654</v>
          </cell>
          <cell r="O421">
            <v>48.444444444444443</v>
          </cell>
          <cell r="P421">
            <v>50.919191919191917</v>
          </cell>
          <cell r="Q421">
            <v>55.30808080808081</v>
          </cell>
          <cell r="R421">
            <v>198</v>
          </cell>
        </row>
        <row r="422">
          <cell r="A422">
            <v>33658</v>
          </cell>
          <cell r="C422">
            <v>2.3232323232323231</v>
          </cell>
          <cell r="D422">
            <v>6.4444444444444446</v>
          </cell>
          <cell r="E422">
            <v>8.9242424242424239</v>
          </cell>
          <cell r="F422">
            <v>13.020202020202021</v>
          </cell>
          <cell r="G422">
            <v>20.378787878787879</v>
          </cell>
          <cell r="H422">
            <v>40.520202020202021</v>
          </cell>
          <cell r="I422">
            <v>42.146464646464644</v>
          </cell>
          <cell r="J422">
            <v>42.984848484848484</v>
          </cell>
          <cell r="K422">
            <v>43.787878787878789</v>
          </cell>
          <cell r="L422">
            <v>44.161616161616159</v>
          </cell>
          <cell r="M422">
            <v>45.070707070707073</v>
          </cell>
          <cell r="N422">
            <v>46.656565656565654</v>
          </cell>
          <cell r="O422">
            <v>48.444444444444443</v>
          </cell>
          <cell r="P422">
            <v>50.919191919191917</v>
          </cell>
          <cell r="Q422">
            <v>55.30808080808081</v>
          </cell>
          <cell r="R422">
            <v>198</v>
          </cell>
        </row>
        <row r="423">
          <cell r="A423">
            <v>33659</v>
          </cell>
          <cell r="C423">
            <v>2.3232323232323231</v>
          </cell>
          <cell r="D423">
            <v>6.4444444444444446</v>
          </cell>
          <cell r="E423">
            <v>8.9242424242424239</v>
          </cell>
          <cell r="F423">
            <v>13.020202020202021</v>
          </cell>
          <cell r="G423">
            <v>20.378787878787879</v>
          </cell>
          <cell r="H423">
            <v>40.520202020202021</v>
          </cell>
          <cell r="I423">
            <v>42.146464646464644</v>
          </cell>
          <cell r="J423">
            <v>42.984848484848484</v>
          </cell>
          <cell r="K423">
            <v>43.787878787878789</v>
          </cell>
          <cell r="L423">
            <v>44.161616161616159</v>
          </cell>
          <cell r="M423">
            <v>45.070707070707073</v>
          </cell>
          <cell r="N423">
            <v>46.656565656565654</v>
          </cell>
          <cell r="O423">
            <v>48.444444444444443</v>
          </cell>
          <cell r="P423">
            <v>50.919191919191917</v>
          </cell>
          <cell r="Q423">
            <v>55.30808080808081</v>
          </cell>
          <cell r="R423">
            <v>198</v>
          </cell>
        </row>
        <row r="424">
          <cell r="A424">
            <v>33660</v>
          </cell>
          <cell r="C424">
            <v>2.3232323232323231</v>
          </cell>
          <cell r="D424">
            <v>6.4444444444444446</v>
          </cell>
          <cell r="E424">
            <v>8.9242424242424239</v>
          </cell>
          <cell r="F424">
            <v>13.020202020202021</v>
          </cell>
          <cell r="G424">
            <v>20.378787878787879</v>
          </cell>
          <cell r="H424">
            <v>40.520202020202021</v>
          </cell>
          <cell r="I424">
            <v>42.146464646464644</v>
          </cell>
          <cell r="J424">
            <v>42.984848484848484</v>
          </cell>
          <cell r="K424">
            <v>43.787878787878789</v>
          </cell>
          <cell r="L424">
            <v>44.161616161616159</v>
          </cell>
          <cell r="M424">
            <v>45.070707070707073</v>
          </cell>
          <cell r="N424">
            <v>46.656565656565654</v>
          </cell>
          <cell r="O424">
            <v>48.444444444444443</v>
          </cell>
          <cell r="P424">
            <v>50.919191919191917</v>
          </cell>
          <cell r="Q424">
            <v>55.30808080808081</v>
          </cell>
          <cell r="R424">
            <v>198</v>
          </cell>
        </row>
        <row r="425">
          <cell r="A425">
            <v>33661</v>
          </cell>
          <cell r="C425">
            <v>2.3232323232323231</v>
          </cell>
          <cell r="D425">
            <v>6.4444444444444446</v>
          </cell>
          <cell r="E425">
            <v>8.9242424242424239</v>
          </cell>
          <cell r="F425">
            <v>13.020202020202021</v>
          </cell>
          <cell r="G425">
            <v>20.378787878787879</v>
          </cell>
          <cell r="H425">
            <v>40.520202020202021</v>
          </cell>
          <cell r="I425">
            <v>42.146464646464644</v>
          </cell>
          <cell r="J425">
            <v>42.984848484848484</v>
          </cell>
          <cell r="K425">
            <v>43.787878787878789</v>
          </cell>
          <cell r="L425">
            <v>44.161616161616159</v>
          </cell>
          <cell r="M425">
            <v>45.070707070707073</v>
          </cell>
          <cell r="N425">
            <v>46.656565656565654</v>
          </cell>
          <cell r="O425">
            <v>48.444444444444443</v>
          </cell>
          <cell r="P425">
            <v>50.919191919191917</v>
          </cell>
          <cell r="Q425">
            <v>55.30808080808081</v>
          </cell>
          <cell r="R425">
            <v>198</v>
          </cell>
        </row>
        <row r="426">
          <cell r="A426">
            <v>33662</v>
          </cell>
          <cell r="C426">
            <v>2.3232323232323231</v>
          </cell>
          <cell r="D426">
            <v>6.4444444444444446</v>
          </cell>
          <cell r="E426">
            <v>8.9242424242424239</v>
          </cell>
          <cell r="F426">
            <v>13.020202020202021</v>
          </cell>
          <cell r="G426">
            <v>20.378787878787879</v>
          </cell>
          <cell r="H426">
            <v>40.520202020202021</v>
          </cell>
          <cell r="I426">
            <v>42.146464646464644</v>
          </cell>
          <cell r="J426">
            <v>42.984848484848484</v>
          </cell>
          <cell r="K426">
            <v>43.787878787878789</v>
          </cell>
          <cell r="L426">
            <v>44.161616161616159</v>
          </cell>
          <cell r="M426">
            <v>45.070707070707073</v>
          </cell>
          <cell r="N426">
            <v>46.656565656565654</v>
          </cell>
          <cell r="O426">
            <v>48.444444444444443</v>
          </cell>
          <cell r="P426">
            <v>50.919191919191917</v>
          </cell>
          <cell r="Q426">
            <v>55.30808080808081</v>
          </cell>
          <cell r="R426">
            <v>198</v>
          </cell>
        </row>
        <row r="427">
          <cell r="A427">
            <v>33663</v>
          </cell>
          <cell r="C427">
            <v>2.3232323232323231</v>
          </cell>
          <cell r="D427">
            <v>6.4444444444444446</v>
          </cell>
          <cell r="E427">
            <v>8.9242424242424239</v>
          </cell>
          <cell r="F427">
            <v>13.020202020202021</v>
          </cell>
          <cell r="G427">
            <v>20.378787878787879</v>
          </cell>
          <cell r="H427">
            <v>40.520202020202021</v>
          </cell>
          <cell r="I427">
            <v>42.146464646464644</v>
          </cell>
          <cell r="J427">
            <v>42.984848484848484</v>
          </cell>
          <cell r="K427">
            <v>43.787878787878789</v>
          </cell>
          <cell r="L427">
            <v>44.161616161616159</v>
          </cell>
          <cell r="M427">
            <v>45.070707070707073</v>
          </cell>
          <cell r="N427">
            <v>46.656565656565654</v>
          </cell>
          <cell r="O427">
            <v>48.444444444444443</v>
          </cell>
          <cell r="P427">
            <v>50.919191919191917</v>
          </cell>
          <cell r="Q427">
            <v>55.30808080808081</v>
          </cell>
          <cell r="R427">
            <v>198</v>
          </cell>
        </row>
        <row r="428">
          <cell r="A428">
            <v>33664</v>
          </cell>
          <cell r="C428">
            <v>2.3232323232323231</v>
          </cell>
          <cell r="D428">
            <v>6.4444444444444446</v>
          </cell>
          <cell r="E428">
            <v>8.9242424242424239</v>
          </cell>
          <cell r="F428">
            <v>13.020202020202021</v>
          </cell>
          <cell r="G428">
            <v>20.378787878787879</v>
          </cell>
          <cell r="H428">
            <v>40.520202020202021</v>
          </cell>
          <cell r="I428">
            <v>42.146464646464644</v>
          </cell>
          <cell r="J428">
            <v>42.984848484848484</v>
          </cell>
          <cell r="K428">
            <v>43.787878787878789</v>
          </cell>
          <cell r="L428">
            <v>44.161616161616159</v>
          </cell>
          <cell r="M428">
            <v>45.070707070707073</v>
          </cell>
          <cell r="N428">
            <v>46.656565656565654</v>
          </cell>
          <cell r="O428">
            <v>48.444444444444443</v>
          </cell>
          <cell r="P428">
            <v>50.919191919191917</v>
          </cell>
          <cell r="Q428">
            <v>55.30808080808081</v>
          </cell>
          <cell r="R428">
            <v>198</v>
          </cell>
        </row>
        <row r="429">
          <cell r="A429">
            <v>33665</v>
          </cell>
          <cell r="C429">
            <v>2.3232323232323231</v>
          </cell>
          <cell r="D429">
            <v>6.4444444444444446</v>
          </cell>
          <cell r="E429">
            <v>8.9242424242424239</v>
          </cell>
          <cell r="F429">
            <v>13.020202020202021</v>
          </cell>
          <cell r="G429">
            <v>20.378787878787879</v>
          </cell>
          <cell r="H429">
            <v>40.520202020202021</v>
          </cell>
          <cell r="I429">
            <v>42.146464646464644</v>
          </cell>
          <cell r="J429">
            <v>42.984848484848484</v>
          </cell>
          <cell r="K429">
            <v>43.787878787878789</v>
          </cell>
          <cell r="L429">
            <v>44.161616161616159</v>
          </cell>
          <cell r="M429">
            <v>45.070707070707073</v>
          </cell>
          <cell r="N429">
            <v>46.656565656565654</v>
          </cell>
          <cell r="O429">
            <v>48.444444444444443</v>
          </cell>
          <cell r="P429">
            <v>50.919191919191917</v>
          </cell>
          <cell r="Q429">
            <v>55.30808080808081</v>
          </cell>
          <cell r="R429">
            <v>198</v>
          </cell>
        </row>
        <row r="430">
          <cell r="A430">
            <v>33666</v>
          </cell>
          <cell r="C430">
            <v>2.3232323232323231</v>
          </cell>
          <cell r="D430">
            <v>6.4444444444444446</v>
          </cell>
          <cell r="E430">
            <v>8.9242424242424239</v>
          </cell>
          <cell r="F430">
            <v>13.020202020202021</v>
          </cell>
          <cell r="G430">
            <v>20.378787878787879</v>
          </cell>
          <cell r="H430">
            <v>40.520202020202021</v>
          </cell>
          <cell r="I430">
            <v>42.146464646464644</v>
          </cell>
          <cell r="J430">
            <v>42.984848484848484</v>
          </cell>
          <cell r="K430">
            <v>43.787878787878789</v>
          </cell>
          <cell r="L430">
            <v>44.161616161616159</v>
          </cell>
          <cell r="M430">
            <v>45.070707070707073</v>
          </cell>
          <cell r="N430">
            <v>46.656565656565654</v>
          </cell>
          <cell r="O430">
            <v>48.444444444444443</v>
          </cell>
          <cell r="P430">
            <v>50.919191919191917</v>
          </cell>
          <cell r="Q430">
            <v>55.30808080808081</v>
          </cell>
          <cell r="R430">
            <v>198</v>
          </cell>
        </row>
        <row r="431">
          <cell r="A431">
            <v>33667</v>
          </cell>
          <cell r="C431">
            <v>2.3232323232323231</v>
          </cell>
          <cell r="D431">
            <v>6.4444444444444446</v>
          </cell>
          <cell r="E431">
            <v>8.9242424242424239</v>
          </cell>
          <cell r="F431">
            <v>13.020202020202021</v>
          </cell>
          <cell r="G431">
            <v>20.378787878787879</v>
          </cell>
          <cell r="H431">
            <v>40.520202020202021</v>
          </cell>
          <cell r="I431">
            <v>42.146464646464644</v>
          </cell>
          <cell r="J431">
            <v>42.984848484848484</v>
          </cell>
          <cell r="K431">
            <v>43.787878787878789</v>
          </cell>
          <cell r="L431">
            <v>44.161616161616159</v>
          </cell>
          <cell r="M431">
            <v>45.070707070707073</v>
          </cell>
          <cell r="N431">
            <v>46.656565656565654</v>
          </cell>
          <cell r="O431">
            <v>48.444444444444443</v>
          </cell>
          <cell r="P431">
            <v>50.919191919191917</v>
          </cell>
          <cell r="Q431">
            <v>55.30808080808081</v>
          </cell>
          <cell r="R431">
            <v>198</v>
          </cell>
        </row>
        <row r="432">
          <cell r="A432">
            <v>33668</v>
          </cell>
          <cell r="C432">
            <v>2.3232323232323231</v>
          </cell>
          <cell r="D432">
            <v>6.4444444444444446</v>
          </cell>
          <cell r="E432">
            <v>8.9242424242424239</v>
          </cell>
          <cell r="F432">
            <v>13.020202020202021</v>
          </cell>
          <cell r="G432">
            <v>20.378787878787879</v>
          </cell>
          <cell r="H432">
            <v>40.520202020202021</v>
          </cell>
          <cell r="I432">
            <v>42.146464646464644</v>
          </cell>
          <cell r="J432">
            <v>42.984848484848484</v>
          </cell>
          <cell r="K432">
            <v>43.787878787878789</v>
          </cell>
          <cell r="L432">
            <v>44.161616161616159</v>
          </cell>
          <cell r="M432">
            <v>45.070707070707073</v>
          </cell>
          <cell r="N432">
            <v>46.656565656565654</v>
          </cell>
          <cell r="O432">
            <v>48.444444444444443</v>
          </cell>
          <cell r="P432">
            <v>50.919191919191917</v>
          </cell>
          <cell r="Q432">
            <v>55.30808080808081</v>
          </cell>
          <cell r="R432">
            <v>198</v>
          </cell>
        </row>
        <row r="433">
          <cell r="A433">
            <v>33669</v>
          </cell>
          <cell r="C433">
            <v>2.3232323232323231</v>
          </cell>
          <cell r="D433">
            <v>6.4444444444444446</v>
          </cell>
          <cell r="E433">
            <v>8.9242424242424239</v>
          </cell>
          <cell r="F433">
            <v>13.020202020202021</v>
          </cell>
          <cell r="G433">
            <v>20.378787878787879</v>
          </cell>
          <cell r="H433">
            <v>40.520202020202021</v>
          </cell>
          <cell r="I433">
            <v>42.146464646464644</v>
          </cell>
          <cell r="J433">
            <v>42.984848484848484</v>
          </cell>
          <cell r="K433">
            <v>43.787878787878789</v>
          </cell>
          <cell r="L433">
            <v>44.161616161616159</v>
          </cell>
          <cell r="M433">
            <v>45.070707070707073</v>
          </cell>
          <cell r="N433">
            <v>46.656565656565654</v>
          </cell>
          <cell r="O433">
            <v>48.444444444444443</v>
          </cell>
          <cell r="P433">
            <v>50.919191919191917</v>
          </cell>
          <cell r="Q433">
            <v>55.30808080808081</v>
          </cell>
          <cell r="R433">
            <v>198</v>
          </cell>
        </row>
        <row r="434">
          <cell r="A434">
            <v>33670</v>
          </cell>
          <cell r="C434">
            <v>2.3232323232323231</v>
          </cell>
          <cell r="D434">
            <v>6.4444444444444446</v>
          </cell>
          <cell r="E434">
            <v>8.9242424242424239</v>
          </cell>
          <cell r="F434">
            <v>13.020202020202021</v>
          </cell>
          <cell r="G434">
            <v>20.378787878787879</v>
          </cell>
          <cell r="H434">
            <v>40.520202020202021</v>
          </cell>
          <cell r="I434">
            <v>42.146464646464644</v>
          </cell>
          <cell r="J434">
            <v>42.984848484848484</v>
          </cell>
          <cell r="K434">
            <v>43.787878787878789</v>
          </cell>
          <cell r="L434">
            <v>44.161616161616159</v>
          </cell>
          <cell r="M434">
            <v>45.070707070707073</v>
          </cell>
          <cell r="N434">
            <v>46.656565656565654</v>
          </cell>
          <cell r="O434">
            <v>48.444444444444443</v>
          </cell>
          <cell r="P434">
            <v>50.919191919191917</v>
          </cell>
          <cell r="Q434">
            <v>55.30808080808081</v>
          </cell>
          <cell r="R434">
            <v>198</v>
          </cell>
        </row>
        <row r="435">
          <cell r="A435">
            <v>33671</v>
          </cell>
          <cell r="C435">
            <v>2.3232323232323231</v>
          </cell>
          <cell r="D435">
            <v>6.4444444444444446</v>
          </cell>
          <cell r="E435">
            <v>8.9242424242424239</v>
          </cell>
          <cell r="F435">
            <v>13.020202020202021</v>
          </cell>
          <cell r="G435">
            <v>20.378787878787879</v>
          </cell>
          <cell r="H435">
            <v>40.520202020202021</v>
          </cell>
          <cell r="I435">
            <v>42.146464646464644</v>
          </cell>
          <cell r="J435">
            <v>42.984848484848484</v>
          </cell>
          <cell r="K435">
            <v>43.787878787878789</v>
          </cell>
          <cell r="L435">
            <v>44.161616161616159</v>
          </cell>
          <cell r="M435">
            <v>45.070707070707073</v>
          </cell>
          <cell r="N435">
            <v>46.656565656565654</v>
          </cell>
          <cell r="O435">
            <v>48.444444444444443</v>
          </cell>
          <cell r="P435">
            <v>50.919191919191917</v>
          </cell>
          <cell r="Q435">
            <v>55.30808080808081</v>
          </cell>
          <cell r="R435">
            <v>198</v>
          </cell>
        </row>
        <row r="436">
          <cell r="A436">
            <v>33672</v>
          </cell>
          <cell r="C436">
            <v>2.3232323232323231</v>
          </cell>
          <cell r="D436">
            <v>6.4444444444444446</v>
          </cell>
          <cell r="E436">
            <v>8.9242424242424239</v>
          </cell>
          <cell r="F436">
            <v>13.020202020202021</v>
          </cell>
          <cell r="G436">
            <v>20.378787878787879</v>
          </cell>
          <cell r="H436">
            <v>40.520202020202021</v>
          </cell>
          <cell r="I436">
            <v>42.146464646464644</v>
          </cell>
          <cell r="J436">
            <v>42.984848484848484</v>
          </cell>
          <cell r="K436">
            <v>43.787878787878789</v>
          </cell>
          <cell r="L436">
            <v>44.161616161616159</v>
          </cell>
          <cell r="M436">
            <v>45.070707070707073</v>
          </cell>
          <cell r="N436">
            <v>46.656565656565654</v>
          </cell>
          <cell r="O436">
            <v>48.444444444444443</v>
          </cell>
          <cell r="P436">
            <v>50.919191919191917</v>
          </cell>
          <cell r="Q436">
            <v>55.30808080808081</v>
          </cell>
          <cell r="R436">
            <v>198</v>
          </cell>
        </row>
        <row r="437">
          <cell r="A437">
            <v>33673</v>
          </cell>
          <cell r="C437">
            <v>2.3232323232323231</v>
          </cell>
          <cell r="D437">
            <v>6.4444444444444446</v>
          </cell>
          <cell r="E437">
            <v>8.9242424242424239</v>
          </cell>
          <cell r="F437">
            <v>13.020202020202021</v>
          </cell>
          <cell r="G437">
            <v>20.378787878787879</v>
          </cell>
          <cell r="H437">
            <v>40.520202020202021</v>
          </cell>
          <cell r="I437">
            <v>42.146464646464644</v>
          </cell>
          <cell r="J437">
            <v>42.984848484848484</v>
          </cell>
          <cell r="K437">
            <v>43.787878787878789</v>
          </cell>
          <cell r="L437">
            <v>44.161616161616159</v>
          </cell>
          <cell r="M437">
            <v>45.070707070707073</v>
          </cell>
          <cell r="N437">
            <v>46.656565656565654</v>
          </cell>
          <cell r="O437">
            <v>48.444444444444443</v>
          </cell>
          <cell r="P437">
            <v>50.919191919191917</v>
          </cell>
          <cell r="Q437">
            <v>55.30808080808081</v>
          </cell>
          <cell r="R437">
            <v>198</v>
          </cell>
        </row>
        <row r="438">
          <cell r="A438">
            <v>33674</v>
          </cell>
          <cell r="C438">
            <v>2.3232323232323231</v>
          </cell>
          <cell r="D438">
            <v>6.4444444444444446</v>
          </cell>
          <cell r="E438">
            <v>8.9242424242424239</v>
          </cell>
          <cell r="F438">
            <v>13.020202020202021</v>
          </cell>
          <cell r="G438">
            <v>20.378787878787879</v>
          </cell>
          <cell r="H438">
            <v>40.520202020202021</v>
          </cell>
          <cell r="I438">
            <v>42.146464646464644</v>
          </cell>
          <cell r="J438">
            <v>42.984848484848484</v>
          </cell>
          <cell r="K438">
            <v>43.787878787878789</v>
          </cell>
          <cell r="L438">
            <v>44.161616161616159</v>
          </cell>
          <cell r="M438">
            <v>45.070707070707073</v>
          </cell>
          <cell r="N438">
            <v>46.656565656565654</v>
          </cell>
          <cell r="O438">
            <v>48.444444444444443</v>
          </cell>
          <cell r="P438">
            <v>50.919191919191917</v>
          </cell>
          <cell r="Q438">
            <v>55.30808080808081</v>
          </cell>
          <cell r="R438">
            <v>198</v>
          </cell>
        </row>
        <row r="439">
          <cell r="A439">
            <v>33675</v>
          </cell>
          <cell r="C439">
            <v>2.3232323232323231</v>
          </cell>
          <cell r="D439">
            <v>6.4444444444444446</v>
          </cell>
          <cell r="E439">
            <v>8.9242424242424239</v>
          </cell>
          <cell r="F439">
            <v>13.020202020202021</v>
          </cell>
          <cell r="G439">
            <v>20.378787878787879</v>
          </cell>
          <cell r="H439">
            <v>40.520202020202021</v>
          </cell>
          <cell r="I439">
            <v>42.146464646464644</v>
          </cell>
          <cell r="J439">
            <v>42.984848484848484</v>
          </cell>
          <cell r="K439">
            <v>43.787878787878789</v>
          </cell>
          <cell r="L439">
            <v>44.161616161616159</v>
          </cell>
          <cell r="M439">
            <v>45.070707070707073</v>
          </cell>
          <cell r="N439">
            <v>46.656565656565654</v>
          </cell>
          <cell r="O439">
            <v>48.444444444444443</v>
          </cell>
          <cell r="P439">
            <v>50.919191919191917</v>
          </cell>
          <cell r="Q439">
            <v>55.30808080808081</v>
          </cell>
          <cell r="R439">
            <v>198</v>
          </cell>
        </row>
        <row r="440">
          <cell r="A440">
            <v>33676</v>
          </cell>
          <cell r="C440">
            <v>2.3232323232323231</v>
          </cell>
          <cell r="D440">
            <v>6.4444444444444446</v>
          </cell>
          <cell r="E440">
            <v>8.9242424242424239</v>
          </cell>
          <cell r="F440">
            <v>13.020202020202021</v>
          </cell>
          <cell r="G440">
            <v>20.378787878787879</v>
          </cell>
          <cell r="H440">
            <v>40.520202020202021</v>
          </cell>
          <cell r="I440">
            <v>42.146464646464644</v>
          </cell>
          <cell r="J440">
            <v>42.984848484848484</v>
          </cell>
          <cell r="K440">
            <v>43.787878787878789</v>
          </cell>
          <cell r="L440">
            <v>44.161616161616159</v>
          </cell>
          <cell r="M440">
            <v>45.070707070707073</v>
          </cell>
          <cell r="N440">
            <v>46.656565656565654</v>
          </cell>
          <cell r="O440">
            <v>48.444444444444443</v>
          </cell>
          <cell r="P440">
            <v>50.919191919191917</v>
          </cell>
          <cell r="Q440">
            <v>55.30808080808081</v>
          </cell>
          <cell r="R440">
            <v>198</v>
          </cell>
        </row>
        <row r="441">
          <cell r="A441">
            <v>33677</v>
          </cell>
          <cell r="C441">
            <v>2.3232323232323231</v>
          </cell>
          <cell r="D441">
            <v>6.4444444444444446</v>
          </cell>
          <cell r="E441">
            <v>8.9242424242424239</v>
          </cell>
          <cell r="F441">
            <v>13.020202020202021</v>
          </cell>
          <cell r="G441">
            <v>20.378787878787879</v>
          </cell>
          <cell r="H441">
            <v>40.520202020202021</v>
          </cell>
          <cell r="I441">
            <v>42.146464646464644</v>
          </cell>
          <cell r="J441">
            <v>42.984848484848484</v>
          </cell>
          <cell r="K441">
            <v>43.787878787878789</v>
          </cell>
          <cell r="L441">
            <v>44.161616161616159</v>
          </cell>
          <cell r="M441">
            <v>45.070707070707073</v>
          </cell>
          <cell r="N441">
            <v>46.656565656565654</v>
          </cell>
          <cell r="O441">
            <v>48.444444444444443</v>
          </cell>
          <cell r="P441">
            <v>50.919191919191917</v>
          </cell>
          <cell r="Q441">
            <v>55.30808080808081</v>
          </cell>
          <cell r="R441">
            <v>198</v>
          </cell>
        </row>
        <row r="442">
          <cell r="A442">
            <v>33678</v>
          </cell>
          <cell r="C442">
            <v>2.3232323232323231</v>
          </cell>
          <cell r="D442">
            <v>6.4444444444444446</v>
          </cell>
          <cell r="E442">
            <v>8.9242424242424239</v>
          </cell>
          <cell r="F442">
            <v>13.020202020202021</v>
          </cell>
          <cell r="G442">
            <v>20.378787878787879</v>
          </cell>
          <cell r="H442">
            <v>40.520202020202021</v>
          </cell>
          <cell r="I442">
            <v>42.146464646464644</v>
          </cell>
          <cell r="J442">
            <v>42.984848484848484</v>
          </cell>
          <cell r="K442">
            <v>43.787878787878789</v>
          </cell>
          <cell r="L442">
            <v>44.161616161616159</v>
          </cell>
          <cell r="M442">
            <v>45.070707070707073</v>
          </cell>
          <cell r="N442">
            <v>46.656565656565654</v>
          </cell>
          <cell r="O442">
            <v>48.444444444444443</v>
          </cell>
          <cell r="P442">
            <v>50.919191919191917</v>
          </cell>
          <cell r="Q442">
            <v>55.30808080808081</v>
          </cell>
          <cell r="R442">
            <v>198</v>
          </cell>
        </row>
        <row r="443">
          <cell r="A443">
            <v>33679</v>
          </cell>
          <cell r="C443">
            <v>2.3232323232323231</v>
          </cell>
          <cell r="D443">
            <v>6.4444444444444446</v>
          </cell>
          <cell r="E443">
            <v>8.9242424242424239</v>
          </cell>
          <cell r="F443">
            <v>13.020202020202021</v>
          </cell>
          <cell r="G443">
            <v>20.378787878787879</v>
          </cell>
          <cell r="H443">
            <v>40.520202020202021</v>
          </cell>
          <cell r="I443">
            <v>42.146464646464644</v>
          </cell>
          <cell r="J443">
            <v>42.984848484848484</v>
          </cell>
          <cell r="K443">
            <v>43.787878787878789</v>
          </cell>
          <cell r="L443">
            <v>44.161616161616159</v>
          </cell>
          <cell r="M443">
            <v>45.070707070707073</v>
          </cell>
          <cell r="N443">
            <v>46.656565656565654</v>
          </cell>
          <cell r="O443">
            <v>48.444444444444443</v>
          </cell>
          <cell r="P443">
            <v>50.919191919191917</v>
          </cell>
          <cell r="Q443">
            <v>55.30808080808081</v>
          </cell>
          <cell r="R443">
            <v>198</v>
          </cell>
        </row>
        <row r="444">
          <cell r="A444">
            <v>33680</v>
          </cell>
          <cell r="C444">
            <v>2.3232323232323231</v>
          </cell>
          <cell r="D444">
            <v>6.4444444444444446</v>
          </cell>
          <cell r="E444">
            <v>8.9242424242424239</v>
          </cell>
          <cell r="F444">
            <v>13.020202020202021</v>
          </cell>
          <cell r="G444">
            <v>20.378787878787879</v>
          </cell>
          <cell r="H444">
            <v>40.520202020202021</v>
          </cell>
          <cell r="I444">
            <v>42.146464646464644</v>
          </cell>
          <cell r="J444">
            <v>42.984848484848484</v>
          </cell>
          <cell r="K444">
            <v>43.787878787878789</v>
          </cell>
          <cell r="L444">
            <v>44.161616161616159</v>
          </cell>
          <cell r="M444">
            <v>45.070707070707073</v>
          </cell>
          <cell r="N444">
            <v>46.656565656565654</v>
          </cell>
          <cell r="O444">
            <v>48.444444444444443</v>
          </cell>
          <cell r="P444">
            <v>50.919191919191917</v>
          </cell>
          <cell r="Q444">
            <v>55.30808080808081</v>
          </cell>
          <cell r="R444">
            <v>198</v>
          </cell>
        </row>
        <row r="445">
          <cell r="A445">
            <v>33681</v>
          </cell>
          <cell r="C445">
            <v>2.3232323232323231</v>
          </cell>
          <cell r="D445">
            <v>6.4444444444444446</v>
          </cell>
          <cell r="E445">
            <v>8.9242424242424239</v>
          </cell>
          <cell r="F445">
            <v>13.020202020202021</v>
          </cell>
          <cell r="G445">
            <v>20.378787878787879</v>
          </cell>
          <cell r="H445">
            <v>40.520202020202021</v>
          </cell>
          <cell r="I445">
            <v>42.146464646464644</v>
          </cell>
          <cell r="J445">
            <v>42.984848484848484</v>
          </cell>
          <cell r="K445">
            <v>43.787878787878789</v>
          </cell>
          <cell r="L445">
            <v>44.161616161616159</v>
          </cell>
          <cell r="M445">
            <v>45.070707070707073</v>
          </cell>
          <cell r="N445">
            <v>46.656565656565654</v>
          </cell>
          <cell r="O445">
            <v>48.444444444444443</v>
          </cell>
          <cell r="P445">
            <v>50.919191919191917</v>
          </cell>
          <cell r="Q445">
            <v>55.30808080808081</v>
          </cell>
          <cell r="R445">
            <v>198</v>
          </cell>
        </row>
        <row r="446">
          <cell r="A446">
            <v>33682</v>
          </cell>
          <cell r="C446">
            <v>2.3232323232323231</v>
          </cell>
          <cell r="D446">
            <v>6.4444444444444446</v>
          </cell>
          <cell r="E446">
            <v>8.9242424242424239</v>
          </cell>
          <cell r="F446">
            <v>13.020202020202021</v>
          </cell>
          <cell r="G446">
            <v>20.378787878787879</v>
          </cell>
          <cell r="H446">
            <v>40.520202020202021</v>
          </cell>
          <cell r="I446">
            <v>42.146464646464644</v>
          </cell>
          <cell r="J446">
            <v>42.984848484848484</v>
          </cell>
          <cell r="K446">
            <v>43.787878787878789</v>
          </cell>
          <cell r="L446">
            <v>44.161616161616159</v>
          </cell>
          <cell r="M446">
            <v>45.070707070707073</v>
          </cell>
          <cell r="N446">
            <v>46.656565656565654</v>
          </cell>
          <cell r="O446">
            <v>48.444444444444443</v>
          </cell>
          <cell r="P446">
            <v>50.919191919191917</v>
          </cell>
          <cell r="Q446">
            <v>55.30808080808081</v>
          </cell>
          <cell r="R446">
            <v>198</v>
          </cell>
        </row>
        <row r="447">
          <cell r="A447">
            <v>33683</v>
          </cell>
          <cell r="C447">
            <v>2.3232323232323231</v>
          </cell>
          <cell r="D447">
            <v>6.4444444444444446</v>
          </cell>
          <cell r="E447">
            <v>8.9242424242424239</v>
          </cell>
          <cell r="F447">
            <v>13.020202020202021</v>
          </cell>
          <cell r="G447">
            <v>20.378787878787879</v>
          </cell>
          <cell r="H447">
            <v>40.520202020202021</v>
          </cell>
          <cell r="I447">
            <v>42.146464646464644</v>
          </cell>
          <cell r="J447">
            <v>42.984848484848484</v>
          </cell>
          <cell r="K447">
            <v>43.787878787878789</v>
          </cell>
          <cell r="L447">
            <v>44.161616161616159</v>
          </cell>
          <cell r="M447">
            <v>45.070707070707073</v>
          </cell>
          <cell r="N447">
            <v>46.656565656565654</v>
          </cell>
          <cell r="O447">
            <v>48.444444444444443</v>
          </cell>
          <cell r="P447">
            <v>50.919191919191917</v>
          </cell>
          <cell r="Q447">
            <v>55.30808080808081</v>
          </cell>
          <cell r="R447">
            <v>198</v>
          </cell>
        </row>
        <row r="448">
          <cell r="A448">
            <v>33684</v>
          </cell>
          <cell r="C448">
            <v>2.3232323232323231</v>
          </cell>
          <cell r="D448">
            <v>6.4444444444444446</v>
          </cell>
          <cell r="E448">
            <v>8.9242424242424239</v>
          </cell>
          <cell r="F448">
            <v>13.020202020202021</v>
          </cell>
          <cell r="G448">
            <v>20.378787878787879</v>
          </cell>
          <cell r="H448">
            <v>40.520202020202021</v>
          </cell>
          <cell r="I448">
            <v>42.146464646464644</v>
          </cell>
          <cell r="J448">
            <v>42.984848484848484</v>
          </cell>
          <cell r="K448">
            <v>43.787878787878789</v>
          </cell>
          <cell r="L448">
            <v>44.161616161616159</v>
          </cell>
          <cell r="M448">
            <v>45.070707070707073</v>
          </cell>
          <cell r="N448">
            <v>46.656565656565654</v>
          </cell>
          <cell r="O448">
            <v>48.444444444444443</v>
          </cell>
          <cell r="P448">
            <v>50.919191919191917</v>
          </cell>
          <cell r="Q448">
            <v>55.30808080808081</v>
          </cell>
          <cell r="R448">
            <v>198</v>
          </cell>
        </row>
        <row r="449">
          <cell r="A449">
            <v>33685</v>
          </cell>
          <cell r="C449">
            <v>2.3232323232323231</v>
          </cell>
          <cell r="D449">
            <v>6.4444444444444446</v>
          </cell>
          <cell r="E449">
            <v>8.9242424242424239</v>
          </cell>
          <cell r="F449">
            <v>13.020202020202021</v>
          </cell>
          <cell r="G449">
            <v>20.378787878787879</v>
          </cell>
          <cell r="H449">
            <v>40.520202020202021</v>
          </cell>
          <cell r="I449">
            <v>42.146464646464644</v>
          </cell>
          <cell r="J449">
            <v>42.984848484848484</v>
          </cell>
          <cell r="K449">
            <v>43.787878787878789</v>
          </cell>
          <cell r="L449">
            <v>44.161616161616159</v>
          </cell>
          <cell r="M449">
            <v>45.070707070707073</v>
          </cell>
          <cell r="N449">
            <v>46.656565656565654</v>
          </cell>
          <cell r="O449">
            <v>48.444444444444443</v>
          </cell>
          <cell r="P449">
            <v>50.919191919191917</v>
          </cell>
          <cell r="Q449">
            <v>55.30808080808081</v>
          </cell>
          <cell r="R449">
            <v>198</v>
          </cell>
        </row>
        <row r="450">
          <cell r="A450">
            <v>33686</v>
          </cell>
          <cell r="C450">
            <v>2.3232323232323231</v>
          </cell>
          <cell r="D450">
            <v>6.4444444444444446</v>
          </cell>
          <cell r="E450">
            <v>8.9242424242424239</v>
          </cell>
          <cell r="F450">
            <v>13.020202020202021</v>
          </cell>
          <cell r="G450">
            <v>20.378787878787879</v>
          </cell>
          <cell r="H450">
            <v>40.520202020202021</v>
          </cell>
          <cell r="I450">
            <v>42.146464646464644</v>
          </cell>
          <cell r="J450">
            <v>42.984848484848484</v>
          </cell>
          <cell r="K450">
            <v>43.787878787878789</v>
          </cell>
          <cell r="L450">
            <v>44.161616161616159</v>
          </cell>
          <cell r="M450">
            <v>45.070707070707073</v>
          </cell>
          <cell r="N450">
            <v>46.656565656565654</v>
          </cell>
          <cell r="O450">
            <v>48.444444444444443</v>
          </cell>
          <cell r="P450">
            <v>50.919191919191917</v>
          </cell>
          <cell r="Q450">
            <v>55.30808080808081</v>
          </cell>
          <cell r="R450">
            <v>198</v>
          </cell>
        </row>
        <row r="451">
          <cell r="A451">
            <v>33687</v>
          </cell>
          <cell r="C451">
            <v>2.3232323232323231</v>
          </cell>
          <cell r="D451">
            <v>6.4444444444444446</v>
          </cell>
          <cell r="E451">
            <v>8.9242424242424239</v>
          </cell>
          <cell r="F451">
            <v>13.020202020202021</v>
          </cell>
          <cell r="G451">
            <v>20.378787878787879</v>
          </cell>
          <cell r="H451">
            <v>40.520202020202021</v>
          </cell>
          <cell r="I451">
            <v>42.146464646464644</v>
          </cell>
          <cell r="J451">
            <v>42.984848484848484</v>
          </cell>
          <cell r="K451">
            <v>43.787878787878789</v>
          </cell>
          <cell r="L451">
            <v>44.161616161616159</v>
          </cell>
          <cell r="M451">
            <v>45.070707070707073</v>
          </cell>
          <cell r="N451">
            <v>46.656565656565654</v>
          </cell>
          <cell r="O451">
            <v>48.444444444444443</v>
          </cell>
          <cell r="P451">
            <v>50.919191919191917</v>
          </cell>
          <cell r="Q451">
            <v>55.30808080808081</v>
          </cell>
          <cell r="R451">
            <v>198</v>
          </cell>
        </row>
        <row r="452">
          <cell r="A452">
            <v>33688</v>
          </cell>
          <cell r="C452">
            <v>2.3232323232323231</v>
          </cell>
          <cell r="D452">
            <v>6.4444444444444446</v>
          </cell>
          <cell r="E452">
            <v>8.9242424242424239</v>
          </cell>
          <cell r="F452">
            <v>13.020202020202021</v>
          </cell>
          <cell r="G452">
            <v>20.378787878787879</v>
          </cell>
          <cell r="H452">
            <v>40.520202020202021</v>
          </cell>
          <cell r="I452">
            <v>42.146464646464644</v>
          </cell>
          <cell r="J452">
            <v>42.984848484848484</v>
          </cell>
          <cell r="K452">
            <v>43.787878787878789</v>
          </cell>
          <cell r="L452">
            <v>44.161616161616159</v>
          </cell>
          <cell r="M452">
            <v>45.070707070707073</v>
          </cell>
          <cell r="N452">
            <v>46.656565656565654</v>
          </cell>
          <cell r="O452">
            <v>48.444444444444443</v>
          </cell>
          <cell r="P452">
            <v>50.919191919191917</v>
          </cell>
          <cell r="Q452">
            <v>55.30808080808081</v>
          </cell>
          <cell r="R452">
            <v>198</v>
          </cell>
        </row>
        <row r="453">
          <cell r="A453">
            <v>33689</v>
          </cell>
          <cell r="C453">
            <v>2.3232323232323231</v>
          </cell>
          <cell r="D453">
            <v>6.4444444444444446</v>
          </cell>
          <cell r="E453">
            <v>8.9242424242424239</v>
          </cell>
          <cell r="F453">
            <v>13.020202020202021</v>
          </cell>
          <cell r="G453">
            <v>20.378787878787879</v>
          </cell>
          <cell r="H453">
            <v>40.520202020202021</v>
          </cell>
          <cell r="I453">
            <v>42.146464646464644</v>
          </cell>
          <cell r="J453">
            <v>42.984848484848484</v>
          </cell>
          <cell r="K453">
            <v>43.787878787878789</v>
          </cell>
          <cell r="L453">
            <v>44.161616161616159</v>
          </cell>
          <cell r="M453">
            <v>45.070707070707073</v>
          </cell>
          <cell r="N453">
            <v>46.656565656565654</v>
          </cell>
          <cell r="O453">
            <v>48.444444444444443</v>
          </cell>
          <cell r="P453">
            <v>50.919191919191917</v>
          </cell>
          <cell r="Q453">
            <v>55.30808080808081</v>
          </cell>
          <cell r="R453">
            <v>198</v>
          </cell>
        </row>
        <row r="454">
          <cell r="A454">
            <v>33690</v>
          </cell>
          <cell r="C454">
            <v>2.3232323232323231</v>
          </cell>
          <cell r="D454">
            <v>6.4444444444444446</v>
          </cell>
          <cell r="E454">
            <v>8.9242424242424239</v>
          </cell>
          <cell r="F454">
            <v>13.020202020202021</v>
          </cell>
          <cell r="G454">
            <v>20.378787878787879</v>
          </cell>
          <cell r="H454">
            <v>40.520202020202021</v>
          </cell>
          <cell r="I454">
            <v>42.146464646464644</v>
          </cell>
          <cell r="J454">
            <v>42.984848484848484</v>
          </cell>
          <cell r="K454">
            <v>43.787878787878789</v>
          </cell>
          <cell r="L454">
            <v>44.161616161616159</v>
          </cell>
          <cell r="M454">
            <v>45.070707070707073</v>
          </cell>
          <cell r="N454">
            <v>46.656565656565654</v>
          </cell>
          <cell r="O454">
            <v>48.444444444444443</v>
          </cell>
          <cell r="P454">
            <v>50.919191919191917</v>
          </cell>
          <cell r="Q454">
            <v>55.30808080808081</v>
          </cell>
          <cell r="R454">
            <v>198</v>
          </cell>
        </row>
        <row r="455">
          <cell r="A455">
            <v>33691</v>
          </cell>
          <cell r="C455">
            <v>2.3232323232323231</v>
          </cell>
          <cell r="D455">
            <v>6.4444444444444446</v>
          </cell>
          <cell r="E455">
            <v>8.9242424242424239</v>
          </cell>
          <cell r="F455">
            <v>13.020202020202021</v>
          </cell>
          <cell r="G455">
            <v>20.378787878787879</v>
          </cell>
          <cell r="H455">
            <v>40.520202020202021</v>
          </cell>
          <cell r="I455">
            <v>42.146464646464644</v>
          </cell>
          <cell r="J455">
            <v>42.984848484848484</v>
          </cell>
          <cell r="K455">
            <v>43.787878787878789</v>
          </cell>
          <cell r="L455">
            <v>44.161616161616159</v>
          </cell>
          <cell r="M455">
            <v>45.070707070707073</v>
          </cell>
          <cell r="N455">
            <v>46.656565656565654</v>
          </cell>
          <cell r="O455">
            <v>48.444444444444443</v>
          </cell>
          <cell r="P455">
            <v>50.919191919191917</v>
          </cell>
          <cell r="Q455">
            <v>55.30808080808081</v>
          </cell>
          <cell r="R455">
            <v>198</v>
          </cell>
        </row>
        <row r="456">
          <cell r="A456">
            <v>33692</v>
          </cell>
          <cell r="C456">
            <v>2.3232323232323231</v>
          </cell>
          <cell r="D456">
            <v>6.4444444444444446</v>
          </cell>
          <cell r="E456">
            <v>8.9242424242424239</v>
          </cell>
          <cell r="F456">
            <v>13.020202020202021</v>
          </cell>
          <cell r="G456">
            <v>20.378787878787879</v>
          </cell>
          <cell r="H456">
            <v>40.520202020202021</v>
          </cell>
          <cell r="I456">
            <v>42.146464646464644</v>
          </cell>
          <cell r="J456">
            <v>42.984848484848484</v>
          </cell>
          <cell r="K456">
            <v>43.787878787878789</v>
          </cell>
          <cell r="L456">
            <v>44.161616161616159</v>
          </cell>
          <cell r="M456">
            <v>45.070707070707073</v>
          </cell>
          <cell r="N456">
            <v>46.656565656565654</v>
          </cell>
          <cell r="O456">
            <v>48.444444444444443</v>
          </cell>
          <cell r="P456">
            <v>50.919191919191917</v>
          </cell>
          <cell r="Q456">
            <v>55.30808080808081</v>
          </cell>
          <cell r="R456">
            <v>198</v>
          </cell>
        </row>
        <row r="457">
          <cell r="A457">
            <v>33693</v>
          </cell>
          <cell r="C457">
            <v>2.3232323232323231</v>
          </cell>
          <cell r="D457">
            <v>6.4444444444444446</v>
          </cell>
          <cell r="E457">
            <v>8.9242424242424239</v>
          </cell>
          <cell r="F457">
            <v>13.020202020202021</v>
          </cell>
          <cell r="G457">
            <v>20.378787878787879</v>
          </cell>
          <cell r="H457">
            <v>40.520202020202021</v>
          </cell>
          <cell r="I457">
            <v>42.146464646464644</v>
          </cell>
          <cell r="J457">
            <v>42.984848484848484</v>
          </cell>
          <cell r="K457">
            <v>43.787878787878789</v>
          </cell>
          <cell r="L457">
            <v>44.161616161616159</v>
          </cell>
          <cell r="M457">
            <v>45.070707070707073</v>
          </cell>
          <cell r="N457">
            <v>46.656565656565654</v>
          </cell>
          <cell r="O457">
            <v>48.444444444444443</v>
          </cell>
          <cell r="P457">
            <v>50.919191919191917</v>
          </cell>
          <cell r="Q457">
            <v>55.30808080808081</v>
          </cell>
          <cell r="R457">
            <v>198</v>
          </cell>
        </row>
        <row r="458">
          <cell r="A458">
            <v>33694</v>
          </cell>
          <cell r="C458">
            <v>2.3232323232323231</v>
          </cell>
          <cell r="D458">
            <v>6.4444444444444446</v>
          </cell>
          <cell r="E458">
            <v>8.9242424242424239</v>
          </cell>
          <cell r="F458">
            <v>13.020202020202021</v>
          </cell>
          <cell r="G458">
            <v>20.378787878787879</v>
          </cell>
          <cell r="H458">
            <v>40.520202020202021</v>
          </cell>
          <cell r="I458">
            <v>42.146464646464644</v>
          </cell>
          <cell r="J458">
            <v>42.984848484848484</v>
          </cell>
          <cell r="K458">
            <v>43.787878787878789</v>
          </cell>
          <cell r="L458">
            <v>44.161616161616159</v>
          </cell>
          <cell r="M458">
            <v>45.070707070707073</v>
          </cell>
          <cell r="N458">
            <v>46.656565656565654</v>
          </cell>
          <cell r="O458">
            <v>48.444444444444443</v>
          </cell>
          <cell r="P458">
            <v>50.919191919191917</v>
          </cell>
          <cell r="Q458">
            <v>55.30808080808081</v>
          </cell>
          <cell r="R458">
            <v>198</v>
          </cell>
        </row>
        <row r="459">
          <cell r="A459">
            <v>33695</v>
          </cell>
          <cell r="C459">
            <v>2.3232323232323231</v>
          </cell>
          <cell r="D459">
            <v>6.4444444444444446</v>
          </cell>
          <cell r="E459">
            <v>8.9242424242424239</v>
          </cell>
          <cell r="F459">
            <v>13.020202020202021</v>
          </cell>
          <cell r="G459">
            <v>20.378787878787879</v>
          </cell>
          <cell r="H459">
            <v>40.520202020202021</v>
          </cell>
          <cell r="I459">
            <v>42.146464646464644</v>
          </cell>
          <cell r="J459">
            <v>42.984848484848484</v>
          </cell>
          <cell r="K459">
            <v>43.787878787878789</v>
          </cell>
          <cell r="L459">
            <v>44.161616161616159</v>
          </cell>
          <cell r="M459">
            <v>45.070707070707073</v>
          </cell>
          <cell r="N459">
            <v>46.656565656565654</v>
          </cell>
          <cell r="O459">
            <v>48.444444444444443</v>
          </cell>
          <cell r="P459">
            <v>50.919191919191917</v>
          </cell>
          <cell r="Q459">
            <v>55.30808080808081</v>
          </cell>
          <cell r="R459">
            <v>198</v>
          </cell>
        </row>
        <row r="460">
          <cell r="A460">
            <v>33696</v>
          </cell>
          <cell r="C460">
            <v>2.3232323232323231</v>
          </cell>
          <cell r="D460">
            <v>6.4444444444444446</v>
          </cell>
          <cell r="E460">
            <v>8.9242424242424239</v>
          </cell>
          <cell r="F460">
            <v>13.020202020202021</v>
          </cell>
          <cell r="G460">
            <v>20.378787878787879</v>
          </cell>
          <cell r="H460">
            <v>40.520202020202021</v>
          </cell>
          <cell r="I460">
            <v>42.146464646464644</v>
          </cell>
          <cell r="J460">
            <v>42.984848484848484</v>
          </cell>
          <cell r="K460">
            <v>43.787878787878789</v>
          </cell>
          <cell r="L460">
            <v>44.161616161616159</v>
          </cell>
          <cell r="M460">
            <v>45.070707070707073</v>
          </cell>
          <cell r="N460">
            <v>46.656565656565654</v>
          </cell>
          <cell r="O460">
            <v>48.444444444444443</v>
          </cell>
          <cell r="P460">
            <v>50.919191919191917</v>
          </cell>
          <cell r="Q460">
            <v>55.30808080808081</v>
          </cell>
          <cell r="R460">
            <v>198</v>
          </cell>
        </row>
        <row r="461">
          <cell r="A461">
            <v>33697</v>
          </cell>
          <cell r="C461">
            <v>2.3232323232323231</v>
          </cell>
          <cell r="D461">
            <v>6.4444444444444446</v>
          </cell>
          <cell r="E461">
            <v>8.9242424242424239</v>
          </cell>
          <cell r="F461">
            <v>13.020202020202021</v>
          </cell>
          <cell r="G461">
            <v>20.378787878787879</v>
          </cell>
          <cell r="H461">
            <v>40.520202020202021</v>
          </cell>
          <cell r="I461">
            <v>42.146464646464644</v>
          </cell>
          <cell r="J461">
            <v>42.984848484848484</v>
          </cell>
          <cell r="K461">
            <v>43.787878787878789</v>
          </cell>
          <cell r="L461">
            <v>44.161616161616159</v>
          </cell>
          <cell r="M461">
            <v>45.070707070707073</v>
          </cell>
          <cell r="N461">
            <v>46.656565656565654</v>
          </cell>
          <cell r="O461">
            <v>48.444444444444443</v>
          </cell>
          <cell r="P461">
            <v>50.919191919191917</v>
          </cell>
          <cell r="Q461">
            <v>55.30808080808081</v>
          </cell>
          <cell r="R461">
            <v>198</v>
          </cell>
        </row>
        <row r="462">
          <cell r="A462">
            <v>33698</v>
          </cell>
          <cell r="C462">
            <v>2.3232323232323231</v>
          </cell>
          <cell r="D462">
            <v>6.4444444444444446</v>
          </cell>
          <cell r="E462">
            <v>8.9242424242424239</v>
          </cell>
          <cell r="F462">
            <v>13.020202020202021</v>
          </cell>
          <cell r="G462">
            <v>20.378787878787879</v>
          </cell>
          <cell r="H462">
            <v>40.520202020202021</v>
          </cell>
          <cell r="I462">
            <v>42.146464646464644</v>
          </cell>
          <cell r="J462">
            <v>42.984848484848484</v>
          </cell>
          <cell r="K462">
            <v>43.787878787878789</v>
          </cell>
          <cell r="L462">
            <v>44.161616161616159</v>
          </cell>
          <cell r="M462">
            <v>45.070707070707073</v>
          </cell>
          <cell r="N462">
            <v>46.656565656565654</v>
          </cell>
          <cell r="O462">
            <v>48.444444444444443</v>
          </cell>
          <cell r="P462">
            <v>50.919191919191917</v>
          </cell>
          <cell r="Q462">
            <v>55.30808080808081</v>
          </cell>
          <cell r="R462">
            <v>198</v>
          </cell>
        </row>
        <row r="463">
          <cell r="A463">
            <v>33699</v>
          </cell>
          <cell r="C463">
            <v>2.3232323232323231</v>
          </cell>
          <cell r="D463">
            <v>6.4444444444444446</v>
          </cell>
          <cell r="E463">
            <v>8.9242424242424239</v>
          </cell>
          <cell r="F463">
            <v>13.020202020202021</v>
          </cell>
          <cell r="G463">
            <v>20.378787878787879</v>
          </cell>
          <cell r="H463">
            <v>40.520202020202021</v>
          </cell>
          <cell r="I463">
            <v>42.146464646464644</v>
          </cell>
          <cell r="J463">
            <v>42.984848484848484</v>
          </cell>
          <cell r="K463">
            <v>43.787878787878789</v>
          </cell>
          <cell r="L463">
            <v>44.161616161616159</v>
          </cell>
          <cell r="M463">
            <v>45.070707070707073</v>
          </cell>
          <cell r="N463">
            <v>46.656565656565654</v>
          </cell>
          <cell r="O463">
            <v>48.444444444444443</v>
          </cell>
          <cell r="P463">
            <v>50.919191919191917</v>
          </cell>
          <cell r="Q463">
            <v>55.30808080808081</v>
          </cell>
          <cell r="R463">
            <v>198</v>
          </cell>
        </row>
        <row r="464">
          <cell r="A464">
            <v>33700</v>
          </cell>
          <cell r="C464">
            <v>2.3232323232323231</v>
          </cell>
          <cell r="D464">
            <v>6.4444444444444446</v>
          </cell>
          <cell r="E464">
            <v>8.9242424242424239</v>
          </cell>
          <cell r="F464">
            <v>13.020202020202021</v>
          </cell>
          <cell r="G464">
            <v>20.378787878787879</v>
          </cell>
          <cell r="H464">
            <v>40.520202020202021</v>
          </cell>
          <cell r="I464">
            <v>42.146464646464644</v>
          </cell>
          <cell r="J464">
            <v>42.984848484848484</v>
          </cell>
          <cell r="K464">
            <v>43.787878787878789</v>
          </cell>
          <cell r="L464">
            <v>44.161616161616159</v>
          </cell>
          <cell r="M464">
            <v>45.070707070707073</v>
          </cell>
          <cell r="N464">
            <v>46.656565656565654</v>
          </cell>
          <cell r="O464">
            <v>48.444444444444443</v>
          </cell>
          <cell r="P464">
            <v>50.919191919191917</v>
          </cell>
          <cell r="Q464">
            <v>55.30808080808081</v>
          </cell>
          <cell r="R464">
            <v>198</v>
          </cell>
        </row>
        <row r="465">
          <cell r="A465">
            <v>33701</v>
          </cell>
          <cell r="C465">
            <v>2.3232323232323231</v>
          </cell>
          <cell r="D465">
            <v>6.4444444444444446</v>
          </cell>
          <cell r="E465">
            <v>8.9242424242424239</v>
          </cell>
          <cell r="F465">
            <v>13.020202020202021</v>
          </cell>
          <cell r="G465">
            <v>20.378787878787879</v>
          </cell>
          <cell r="H465">
            <v>40.520202020202021</v>
          </cell>
          <cell r="I465">
            <v>42.146464646464644</v>
          </cell>
          <cell r="J465">
            <v>42.984848484848484</v>
          </cell>
          <cell r="K465">
            <v>43.787878787878789</v>
          </cell>
          <cell r="L465">
            <v>44.161616161616159</v>
          </cell>
          <cell r="M465">
            <v>45.070707070707073</v>
          </cell>
          <cell r="N465">
            <v>46.656565656565654</v>
          </cell>
          <cell r="O465">
            <v>48.444444444444443</v>
          </cell>
          <cell r="P465">
            <v>50.919191919191917</v>
          </cell>
          <cell r="Q465">
            <v>55.30808080808081</v>
          </cell>
          <cell r="R465">
            <v>198</v>
          </cell>
        </row>
        <row r="466">
          <cell r="A466">
            <v>33702</v>
          </cell>
          <cell r="C466">
            <v>2.3232323232323231</v>
          </cell>
          <cell r="D466">
            <v>6.4444444444444446</v>
          </cell>
          <cell r="E466">
            <v>8.9242424242424239</v>
          </cell>
          <cell r="F466">
            <v>13.020202020202021</v>
          </cell>
          <cell r="G466">
            <v>20.378787878787879</v>
          </cell>
          <cell r="H466">
            <v>40.520202020202021</v>
          </cell>
          <cell r="I466">
            <v>42.146464646464644</v>
          </cell>
          <cell r="J466">
            <v>42.984848484848484</v>
          </cell>
          <cell r="K466">
            <v>43.787878787878789</v>
          </cell>
          <cell r="L466">
            <v>44.161616161616159</v>
          </cell>
          <cell r="M466">
            <v>45.070707070707073</v>
          </cell>
          <cell r="N466">
            <v>46.656565656565654</v>
          </cell>
          <cell r="O466">
            <v>48.444444444444443</v>
          </cell>
          <cell r="P466">
            <v>50.919191919191917</v>
          </cell>
          <cell r="Q466">
            <v>55.30808080808081</v>
          </cell>
          <cell r="R466">
            <v>198</v>
          </cell>
        </row>
        <row r="467">
          <cell r="A467">
            <v>33703</v>
          </cell>
          <cell r="C467">
            <v>2.3232323232323231</v>
          </cell>
          <cell r="D467">
            <v>6.4444444444444446</v>
          </cell>
          <cell r="E467">
            <v>8.9242424242424239</v>
          </cell>
          <cell r="F467">
            <v>13.020202020202021</v>
          </cell>
          <cell r="G467">
            <v>20.378787878787879</v>
          </cell>
          <cell r="H467">
            <v>40.520202020202021</v>
          </cell>
          <cell r="I467">
            <v>42.146464646464644</v>
          </cell>
          <cell r="J467">
            <v>42.984848484848484</v>
          </cell>
          <cell r="K467">
            <v>43.787878787878789</v>
          </cell>
          <cell r="L467">
            <v>44.161616161616159</v>
          </cell>
          <cell r="M467">
            <v>45.070707070707073</v>
          </cell>
          <cell r="N467">
            <v>46.656565656565654</v>
          </cell>
          <cell r="O467">
            <v>48.444444444444443</v>
          </cell>
          <cell r="P467">
            <v>50.919191919191917</v>
          </cell>
          <cell r="Q467">
            <v>55.30808080808081</v>
          </cell>
          <cell r="R467">
            <v>198</v>
          </cell>
        </row>
        <row r="468">
          <cell r="A468">
            <v>33704</v>
          </cell>
          <cell r="C468">
            <v>2.3232323232323231</v>
          </cell>
          <cell r="D468">
            <v>6.4444444444444446</v>
          </cell>
          <cell r="E468">
            <v>8.9242424242424239</v>
          </cell>
          <cell r="F468">
            <v>13.020202020202021</v>
          </cell>
          <cell r="G468">
            <v>20.378787878787879</v>
          </cell>
          <cell r="H468">
            <v>40.520202020202021</v>
          </cell>
          <cell r="I468">
            <v>42.146464646464644</v>
          </cell>
          <cell r="J468">
            <v>42.984848484848484</v>
          </cell>
          <cell r="K468">
            <v>43.787878787878789</v>
          </cell>
          <cell r="L468">
            <v>44.161616161616159</v>
          </cell>
          <cell r="M468">
            <v>45.070707070707073</v>
          </cell>
          <cell r="N468">
            <v>46.656565656565654</v>
          </cell>
          <cell r="O468">
            <v>48.444444444444443</v>
          </cell>
          <cell r="P468">
            <v>50.919191919191917</v>
          </cell>
          <cell r="Q468">
            <v>55.30808080808081</v>
          </cell>
          <cell r="R468">
            <v>198</v>
          </cell>
        </row>
        <row r="469">
          <cell r="A469">
            <v>33705</v>
          </cell>
          <cell r="C469">
            <v>2.3232323232323231</v>
          </cell>
          <cell r="D469">
            <v>6.4444444444444446</v>
          </cell>
          <cell r="E469">
            <v>8.9242424242424239</v>
          </cell>
          <cell r="F469">
            <v>13.020202020202021</v>
          </cell>
          <cell r="G469">
            <v>20.378787878787879</v>
          </cell>
          <cell r="H469">
            <v>40.520202020202021</v>
          </cell>
          <cell r="I469">
            <v>42.146464646464644</v>
          </cell>
          <cell r="J469">
            <v>42.984848484848484</v>
          </cell>
          <cell r="K469">
            <v>43.787878787878789</v>
          </cell>
          <cell r="L469">
            <v>44.161616161616159</v>
          </cell>
          <cell r="M469">
            <v>45.070707070707073</v>
          </cell>
          <cell r="N469">
            <v>46.656565656565654</v>
          </cell>
          <cell r="O469">
            <v>48.444444444444443</v>
          </cell>
          <cell r="P469">
            <v>50.919191919191917</v>
          </cell>
          <cell r="Q469">
            <v>55.30808080808081</v>
          </cell>
          <cell r="R469">
            <v>198</v>
          </cell>
        </row>
        <row r="470">
          <cell r="A470">
            <v>33706</v>
          </cell>
          <cell r="C470">
            <v>2.3232323232323231</v>
          </cell>
          <cell r="D470">
            <v>6.4444444444444446</v>
          </cell>
          <cell r="E470">
            <v>8.9242424242424239</v>
          </cell>
          <cell r="F470">
            <v>13.020202020202021</v>
          </cell>
          <cell r="G470">
            <v>20.378787878787879</v>
          </cell>
          <cell r="H470">
            <v>40.520202020202021</v>
          </cell>
          <cell r="I470">
            <v>42.146464646464644</v>
          </cell>
          <cell r="J470">
            <v>42.984848484848484</v>
          </cell>
          <cell r="K470">
            <v>43.787878787878789</v>
          </cell>
          <cell r="L470">
            <v>44.161616161616159</v>
          </cell>
          <cell r="M470">
            <v>45.070707070707073</v>
          </cell>
          <cell r="N470">
            <v>46.656565656565654</v>
          </cell>
          <cell r="O470">
            <v>48.444444444444443</v>
          </cell>
          <cell r="P470">
            <v>50.919191919191917</v>
          </cell>
          <cell r="Q470">
            <v>55.30808080808081</v>
          </cell>
          <cell r="R470">
            <v>198</v>
          </cell>
        </row>
        <row r="471">
          <cell r="A471">
            <v>33707</v>
          </cell>
          <cell r="C471">
            <v>2.3232323232323231</v>
          </cell>
          <cell r="D471">
            <v>6.4444444444444446</v>
          </cell>
          <cell r="E471">
            <v>8.9242424242424239</v>
          </cell>
          <cell r="F471">
            <v>13.020202020202021</v>
          </cell>
          <cell r="G471">
            <v>20.378787878787879</v>
          </cell>
          <cell r="H471">
            <v>40.520202020202021</v>
          </cell>
          <cell r="I471">
            <v>42.146464646464644</v>
          </cell>
          <cell r="J471">
            <v>42.984848484848484</v>
          </cell>
          <cell r="K471">
            <v>43.787878787878789</v>
          </cell>
          <cell r="L471">
            <v>44.161616161616159</v>
          </cell>
          <cell r="M471">
            <v>45.070707070707073</v>
          </cell>
          <cell r="N471">
            <v>46.656565656565654</v>
          </cell>
          <cell r="O471">
            <v>48.444444444444443</v>
          </cell>
          <cell r="P471">
            <v>50.919191919191917</v>
          </cell>
          <cell r="Q471">
            <v>55.30808080808081</v>
          </cell>
          <cell r="R471">
            <v>198</v>
          </cell>
        </row>
        <row r="472">
          <cell r="A472">
            <v>33708</v>
          </cell>
          <cell r="C472">
            <v>2.3232323232323231</v>
          </cell>
          <cell r="D472">
            <v>6.4444444444444446</v>
          </cell>
          <cell r="E472">
            <v>8.9242424242424239</v>
          </cell>
          <cell r="F472">
            <v>13.020202020202021</v>
          </cell>
          <cell r="G472">
            <v>20.378787878787879</v>
          </cell>
          <cell r="H472">
            <v>40.520202020202021</v>
          </cell>
          <cell r="I472">
            <v>42.146464646464644</v>
          </cell>
          <cell r="J472">
            <v>42.984848484848484</v>
          </cell>
          <cell r="K472">
            <v>43.787878787878789</v>
          </cell>
          <cell r="L472">
            <v>44.161616161616159</v>
          </cell>
          <cell r="M472">
            <v>45.070707070707073</v>
          </cell>
          <cell r="N472">
            <v>46.656565656565654</v>
          </cell>
          <cell r="O472">
            <v>48.444444444444443</v>
          </cell>
          <cell r="P472">
            <v>50.919191919191917</v>
          </cell>
          <cell r="Q472">
            <v>55.30808080808081</v>
          </cell>
          <cell r="R472">
            <v>198</v>
          </cell>
        </row>
        <row r="473">
          <cell r="A473">
            <v>33709</v>
          </cell>
          <cell r="C473">
            <v>2.3232323232323231</v>
          </cell>
          <cell r="D473">
            <v>6.4444444444444446</v>
          </cell>
          <cell r="E473">
            <v>8.9242424242424239</v>
          </cell>
          <cell r="F473">
            <v>13.020202020202021</v>
          </cell>
          <cell r="G473">
            <v>20.378787878787879</v>
          </cell>
          <cell r="H473">
            <v>40.520202020202021</v>
          </cell>
          <cell r="I473">
            <v>42.146464646464644</v>
          </cell>
          <cell r="J473">
            <v>42.984848484848484</v>
          </cell>
          <cell r="K473">
            <v>43.787878787878789</v>
          </cell>
          <cell r="L473">
            <v>44.161616161616159</v>
          </cell>
          <cell r="M473">
            <v>45.070707070707073</v>
          </cell>
          <cell r="N473">
            <v>46.656565656565654</v>
          </cell>
          <cell r="O473">
            <v>48.444444444444443</v>
          </cell>
          <cell r="P473">
            <v>50.919191919191917</v>
          </cell>
          <cell r="Q473">
            <v>55.30808080808081</v>
          </cell>
          <cell r="R473">
            <v>198</v>
          </cell>
        </row>
        <row r="474">
          <cell r="A474">
            <v>33710</v>
          </cell>
          <cell r="C474">
            <v>2.233009708737864</v>
          </cell>
          <cell r="D474">
            <v>6.1941747572815533</v>
          </cell>
          <cell r="E474">
            <v>8.5776699029126213</v>
          </cell>
          <cell r="F474">
            <v>12.514563106796116</v>
          </cell>
          <cell r="G474">
            <v>19.587378640776699</v>
          </cell>
          <cell r="H474">
            <v>38.946601941747574</v>
          </cell>
          <cell r="I474">
            <v>40.509708737864081</v>
          </cell>
          <cell r="J474">
            <v>41.315533980582522</v>
          </cell>
          <cell r="K474">
            <v>42.087378640776699</v>
          </cell>
          <cell r="L474">
            <v>42.446601941747574</v>
          </cell>
          <cell r="M474">
            <v>43.320388349514566</v>
          </cell>
          <cell r="N474">
            <v>44.844660194174757</v>
          </cell>
          <cell r="O474">
            <v>46.563106796116507</v>
          </cell>
          <cell r="P474">
            <v>48.941747572815537</v>
          </cell>
          <cell r="Q474">
            <v>53.160194174757279</v>
          </cell>
          <cell r="R474">
            <v>206</v>
          </cell>
        </row>
        <row r="475">
          <cell r="A475">
            <v>33711</v>
          </cell>
          <cell r="C475">
            <v>2.233009708737864</v>
          </cell>
          <cell r="D475">
            <v>6.1941747572815533</v>
          </cell>
          <cell r="E475">
            <v>8.5776699029126213</v>
          </cell>
          <cell r="F475">
            <v>12.514563106796116</v>
          </cell>
          <cell r="G475">
            <v>19.587378640776699</v>
          </cell>
          <cell r="H475">
            <v>38.946601941747574</v>
          </cell>
          <cell r="I475">
            <v>40.509708737864081</v>
          </cell>
          <cell r="J475">
            <v>41.315533980582522</v>
          </cell>
          <cell r="K475">
            <v>42.087378640776699</v>
          </cell>
          <cell r="L475">
            <v>42.446601941747574</v>
          </cell>
          <cell r="M475">
            <v>43.320388349514566</v>
          </cell>
          <cell r="N475">
            <v>44.844660194174757</v>
          </cell>
          <cell r="O475">
            <v>46.563106796116507</v>
          </cell>
          <cell r="P475">
            <v>48.941747572815537</v>
          </cell>
          <cell r="Q475">
            <v>53.160194174757279</v>
          </cell>
          <cell r="R475">
            <v>206</v>
          </cell>
        </row>
        <row r="476">
          <cell r="A476">
            <v>33712</v>
          </cell>
          <cell r="C476">
            <v>2.233009708737864</v>
          </cell>
          <cell r="D476">
            <v>6.1941747572815533</v>
          </cell>
          <cell r="E476">
            <v>8.5776699029126213</v>
          </cell>
          <cell r="F476">
            <v>12.514563106796116</v>
          </cell>
          <cell r="G476">
            <v>19.587378640776699</v>
          </cell>
          <cell r="H476">
            <v>38.946601941747574</v>
          </cell>
          <cell r="I476">
            <v>40.509708737864081</v>
          </cell>
          <cell r="J476">
            <v>41.315533980582522</v>
          </cell>
          <cell r="K476">
            <v>42.087378640776699</v>
          </cell>
          <cell r="L476">
            <v>42.446601941747574</v>
          </cell>
          <cell r="M476">
            <v>43.320388349514566</v>
          </cell>
          <cell r="N476">
            <v>44.844660194174757</v>
          </cell>
          <cell r="O476">
            <v>46.563106796116507</v>
          </cell>
          <cell r="P476">
            <v>48.941747572815537</v>
          </cell>
          <cell r="Q476">
            <v>53.160194174757279</v>
          </cell>
          <cell r="R476">
            <v>206</v>
          </cell>
        </row>
        <row r="477">
          <cell r="A477">
            <v>33713</v>
          </cell>
          <cell r="C477">
            <v>2.233009708737864</v>
          </cell>
          <cell r="D477">
            <v>6.1941747572815533</v>
          </cell>
          <cell r="E477">
            <v>8.5776699029126213</v>
          </cell>
          <cell r="F477">
            <v>12.514563106796116</v>
          </cell>
          <cell r="G477">
            <v>19.587378640776699</v>
          </cell>
          <cell r="H477">
            <v>38.946601941747574</v>
          </cell>
          <cell r="I477">
            <v>40.509708737864081</v>
          </cell>
          <cell r="J477">
            <v>41.315533980582522</v>
          </cell>
          <cell r="K477">
            <v>42.087378640776699</v>
          </cell>
          <cell r="L477">
            <v>42.446601941747574</v>
          </cell>
          <cell r="M477">
            <v>43.320388349514566</v>
          </cell>
          <cell r="N477">
            <v>44.844660194174757</v>
          </cell>
          <cell r="O477">
            <v>46.563106796116507</v>
          </cell>
          <cell r="P477">
            <v>48.941747572815537</v>
          </cell>
          <cell r="Q477">
            <v>53.160194174757279</v>
          </cell>
          <cell r="R477">
            <v>206</v>
          </cell>
        </row>
        <row r="478">
          <cell r="A478">
            <v>33714</v>
          </cell>
          <cell r="C478">
            <v>2.233009708737864</v>
          </cell>
          <cell r="D478">
            <v>6.1941747572815533</v>
          </cell>
          <cell r="E478">
            <v>8.5776699029126213</v>
          </cell>
          <cell r="F478">
            <v>12.514563106796116</v>
          </cell>
          <cell r="G478">
            <v>19.587378640776699</v>
          </cell>
          <cell r="H478">
            <v>38.946601941747574</v>
          </cell>
          <cell r="I478">
            <v>40.509708737864081</v>
          </cell>
          <cell r="J478">
            <v>41.315533980582522</v>
          </cell>
          <cell r="K478">
            <v>42.087378640776699</v>
          </cell>
          <cell r="L478">
            <v>42.446601941747574</v>
          </cell>
          <cell r="M478">
            <v>43.320388349514566</v>
          </cell>
          <cell r="N478">
            <v>44.844660194174757</v>
          </cell>
          <cell r="O478">
            <v>46.563106796116507</v>
          </cell>
          <cell r="P478">
            <v>48.941747572815537</v>
          </cell>
          <cell r="Q478">
            <v>53.160194174757279</v>
          </cell>
          <cell r="R478">
            <v>206</v>
          </cell>
        </row>
        <row r="479">
          <cell r="A479">
            <v>33715</v>
          </cell>
          <cell r="C479">
            <v>2.233009708737864</v>
          </cell>
          <cell r="D479">
            <v>6.1941747572815533</v>
          </cell>
          <cell r="E479">
            <v>8.5776699029126213</v>
          </cell>
          <cell r="F479">
            <v>12.514563106796116</v>
          </cell>
          <cell r="G479">
            <v>19.587378640776699</v>
          </cell>
          <cell r="H479">
            <v>38.946601941747574</v>
          </cell>
          <cell r="I479">
            <v>40.509708737864081</v>
          </cell>
          <cell r="J479">
            <v>41.315533980582522</v>
          </cell>
          <cell r="K479">
            <v>42.087378640776699</v>
          </cell>
          <cell r="L479">
            <v>42.446601941747574</v>
          </cell>
          <cell r="M479">
            <v>43.320388349514566</v>
          </cell>
          <cell r="N479">
            <v>44.844660194174757</v>
          </cell>
          <cell r="O479">
            <v>46.563106796116507</v>
          </cell>
          <cell r="P479">
            <v>48.941747572815537</v>
          </cell>
          <cell r="Q479">
            <v>53.160194174757279</v>
          </cell>
          <cell r="R479">
            <v>206</v>
          </cell>
        </row>
        <row r="480">
          <cell r="A480">
            <v>33716</v>
          </cell>
          <cell r="C480">
            <v>2.233009708737864</v>
          </cell>
          <cell r="D480">
            <v>6.1941747572815533</v>
          </cell>
          <cell r="E480">
            <v>8.5776699029126213</v>
          </cell>
          <cell r="F480">
            <v>12.514563106796116</v>
          </cell>
          <cell r="G480">
            <v>19.587378640776699</v>
          </cell>
          <cell r="H480">
            <v>38.946601941747574</v>
          </cell>
          <cell r="I480">
            <v>40.509708737864081</v>
          </cell>
          <cell r="J480">
            <v>41.315533980582522</v>
          </cell>
          <cell r="K480">
            <v>42.087378640776699</v>
          </cell>
          <cell r="L480">
            <v>42.446601941747574</v>
          </cell>
          <cell r="M480">
            <v>43.320388349514566</v>
          </cell>
          <cell r="N480">
            <v>44.844660194174757</v>
          </cell>
          <cell r="O480">
            <v>46.563106796116507</v>
          </cell>
          <cell r="P480">
            <v>48.941747572815537</v>
          </cell>
          <cell r="Q480">
            <v>53.160194174757279</v>
          </cell>
          <cell r="R480">
            <v>206</v>
          </cell>
        </row>
        <row r="481">
          <cell r="A481">
            <v>33717</v>
          </cell>
          <cell r="C481">
            <v>2.233009708737864</v>
          </cell>
          <cell r="D481">
            <v>6.1941747572815533</v>
          </cell>
          <cell r="E481">
            <v>8.5776699029126213</v>
          </cell>
          <cell r="F481">
            <v>12.514563106796116</v>
          </cell>
          <cell r="G481">
            <v>19.587378640776699</v>
          </cell>
          <cell r="H481">
            <v>38.946601941747574</v>
          </cell>
          <cell r="I481">
            <v>40.509708737864081</v>
          </cell>
          <cell r="J481">
            <v>41.315533980582522</v>
          </cell>
          <cell r="K481">
            <v>42.087378640776699</v>
          </cell>
          <cell r="L481">
            <v>42.446601941747574</v>
          </cell>
          <cell r="M481">
            <v>43.320388349514566</v>
          </cell>
          <cell r="N481">
            <v>44.844660194174757</v>
          </cell>
          <cell r="O481">
            <v>46.563106796116507</v>
          </cell>
          <cell r="P481">
            <v>48.941747572815537</v>
          </cell>
          <cell r="Q481">
            <v>53.160194174757279</v>
          </cell>
          <cell r="R481">
            <v>206</v>
          </cell>
        </row>
        <row r="482">
          <cell r="A482">
            <v>33718</v>
          </cell>
          <cell r="C482">
            <v>2.233009708737864</v>
          </cell>
          <cell r="D482">
            <v>6.1941747572815533</v>
          </cell>
          <cell r="E482">
            <v>8.5776699029126213</v>
          </cell>
          <cell r="F482">
            <v>12.514563106796116</v>
          </cell>
          <cell r="G482">
            <v>19.587378640776699</v>
          </cell>
          <cell r="H482">
            <v>38.946601941747574</v>
          </cell>
          <cell r="I482">
            <v>40.509708737864081</v>
          </cell>
          <cell r="J482">
            <v>41.315533980582522</v>
          </cell>
          <cell r="K482">
            <v>42.087378640776699</v>
          </cell>
          <cell r="L482">
            <v>42.446601941747574</v>
          </cell>
          <cell r="M482">
            <v>43.320388349514566</v>
          </cell>
          <cell r="N482">
            <v>44.844660194174757</v>
          </cell>
          <cell r="O482">
            <v>46.563106796116507</v>
          </cell>
          <cell r="P482">
            <v>48.941747572815537</v>
          </cell>
          <cell r="Q482">
            <v>53.160194174757279</v>
          </cell>
          <cell r="R482">
            <v>206</v>
          </cell>
        </row>
        <row r="483">
          <cell r="A483">
            <v>33719</v>
          </cell>
          <cell r="C483">
            <v>2.233009708737864</v>
          </cell>
          <cell r="D483">
            <v>6.1941747572815533</v>
          </cell>
          <cell r="E483">
            <v>8.5776699029126213</v>
          </cell>
          <cell r="F483">
            <v>12.514563106796116</v>
          </cell>
          <cell r="G483">
            <v>19.587378640776699</v>
          </cell>
          <cell r="H483">
            <v>38.946601941747574</v>
          </cell>
          <cell r="I483">
            <v>40.509708737864081</v>
          </cell>
          <cell r="J483">
            <v>41.315533980582522</v>
          </cell>
          <cell r="K483">
            <v>42.087378640776699</v>
          </cell>
          <cell r="L483">
            <v>42.446601941747574</v>
          </cell>
          <cell r="M483">
            <v>43.320388349514566</v>
          </cell>
          <cell r="N483">
            <v>44.844660194174757</v>
          </cell>
          <cell r="O483">
            <v>46.563106796116507</v>
          </cell>
          <cell r="P483">
            <v>48.941747572815537</v>
          </cell>
          <cell r="Q483">
            <v>53.160194174757279</v>
          </cell>
          <cell r="R483">
            <v>206</v>
          </cell>
        </row>
        <row r="484">
          <cell r="A484">
            <v>33720</v>
          </cell>
          <cell r="C484">
            <v>2.233009708737864</v>
          </cell>
          <cell r="D484">
            <v>6.1941747572815533</v>
          </cell>
          <cell r="E484">
            <v>8.5776699029126213</v>
          </cell>
          <cell r="F484">
            <v>12.514563106796116</v>
          </cell>
          <cell r="G484">
            <v>19.587378640776699</v>
          </cell>
          <cell r="H484">
            <v>38.946601941747574</v>
          </cell>
          <cell r="I484">
            <v>40.509708737864081</v>
          </cell>
          <cell r="J484">
            <v>41.315533980582522</v>
          </cell>
          <cell r="K484">
            <v>42.087378640776699</v>
          </cell>
          <cell r="L484">
            <v>42.446601941747574</v>
          </cell>
          <cell r="M484">
            <v>43.320388349514566</v>
          </cell>
          <cell r="N484">
            <v>44.844660194174757</v>
          </cell>
          <cell r="O484">
            <v>46.563106796116507</v>
          </cell>
          <cell r="P484">
            <v>48.941747572815537</v>
          </cell>
          <cell r="Q484">
            <v>53.160194174757279</v>
          </cell>
          <cell r="R484">
            <v>206</v>
          </cell>
        </row>
        <row r="485">
          <cell r="A485">
            <v>33721</v>
          </cell>
          <cell r="C485">
            <v>2.233009708737864</v>
          </cell>
          <cell r="D485">
            <v>6.1941747572815533</v>
          </cell>
          <cell r="E485">
            <v>8.5776699029126213</v>
          </cell>
          <cell r="F485">
            <v>12.514563106796116</v>
          </cell>
          <cell r="G485">
            <v>19.587378640776699</v>
          </cell>
          <cell r="H485">
            <v>38.946601941747574</v>
          </cell>
          <cell r="I485">
            <v>40.509708737864081</v>
          </cell>
          <cell r="J485">
            <v>41.315533980582522</v>
          </cell>
          <cell r="K485">
            <v>42.087378640776699</v>
          </cell>
          <cell r="L485">
            <v>42.446601941747574</v>
          </cell>
          <cell r="M485">
            <v>43.320388349514566</v>
          </cell>
          <cell r="N485">
            <v>44.844660194174757</v>
          </cell>
          <cell r="O485">
            <v>46.563106796116507</v>
          </cell>
          <cell r="P485">
            <v>48.941747572815537</v>
          </cell>
          <cell r="Q485">
            <v>53.160194174757279</v>
          </cell>
          <cell r="R485">
            <v>206</v>
          </cell>
        </row>
        <row r="486">
          <cell r="A486">
            <v>33722</v>
          </cell>
          <cell r="C486">
            <v>2.233009708737864</v>
          </cell>
          <cell r="D486">
            <v>6.1941747572815533</v>
          </cell>
          <cell r="E486">
            <v>8.5776699029126213</v>
          </cell>
          <cell r="F486">
            <v>12.514563106796116</v>
          </cell>
          <cell r="G486">
            <v>19.587378640776699</v>
          </cell>
          <cell r="H486">
            <v>38.946601941747574</v>
          </cell>
          <cell r="I486">
            <v>40.509708737864081</v>
          </cell>
          <cell r="J486">
            <v>41.315533980582522</v>
          </cell>
          <cell r="K486">
            <v>42.087378640776699</v>
          </cell>
          <cell r="L486">
            <v>42.446601941747574</v>
          </cell>
          <cell r="M486">
            <v>43.320388349514566</v>
          </cell>
          <cell r="N486">
            <v>44.844660194174757</v>
          </cell>
          <cell r="O486">
            <v>46.563106796116507</v>
          </cell>
          <cell r="P486">
            <v>48.941747572815537</v>
          </cell>
          <cell r="Q486">
            <v>53.160194174757279</v>
          </cell>
          <cell r="R486">
            <v>206</v>
          </cell>
        </row>
        <row r="487">
          <cell r="A487">
            <v>33723</v>
          </cell>
          <cell r="C487">
            <v>2.233009708737864</v>
          </cell>
          <cell r="D487">
            <v>6.1941747572815533</v>
          </cell>
          <cell r="E487">
            <v>8.5776699029126213</v>
          </cell>
          <cell r="F487">
            <v>12.514563106796116</v>
          </cell>
          <cell r="G487">
            <v>19.587378640776699</v>
          </cell>
          <cell r="H487">
            <v>38.946601941747574</v>
          </cell>
          <cell r="I487">
            <v>40.509708737864081</v>
          </cell>
          <cell r="J487">
            <v>41.315533980582522</v>
          </cell>
          <cell r="K487">
            <v>42.087378640776699</v>
          </cell>
          <cell r="L487">
            <v>42.446601941747574</v>
          </cell>
          <cell r="M487">
            <v>43.320388349514566</v>
          </cell>
          <cell r="N487">
            <v>44.844660194174757</v>
          </cell>
          <cell r="O487">
            <v>46.563106796116507</v>
          </cell>
          <cell r="P487">
            <v>48.941747572815537</v>
          </cell>
          <cell r="Q487">
            <v>53.160194174757279</v>
          </cell>
          <cell r="R487">
            <v>206</v>
          </cell>
        </row>
        <row r="488">
          <cell r="A488">
            <v>33724</v>
          </cell>
          <cell r="C488">
            <v>2.233009708737864</v>
          </cell>
          <cell r="D488">
            <v>6.1941747572815533</v>
          </cell>
          <cell r="E488">
            <v>8.5776699029126213</v>
          </cell>
          <cell r="F488">
            <v>12.514563106796116</v>
          </cell>
          <cell r="G488">
            <v>19.587378640776699</v>
          </cell>
          <cell r="H488">
            <v>38.946601941747574</v>
          </cell>
          <cell r="I488">
            <v>40.509708737864081</v>
          </cell>
          <cell r="J488">
            <v>41.315533980582522</v>
          </cell>
          <cell r="K488">
            <v>42.087378640776699</v>
          </cell>
          <cell r="L488">
            <v>42.446601941747574</v>
          </cell>
          <cell r="M488">
            <v>43.320388349514566</v>
          </cell>
          <cell r="N488">
            <v>44.844660194174757</v>
          </cell>
          <cell r="O488">
            <v>46.563106796116507</v>
          </cell>
          <cell r="P488">
            <v>48.941747572815537</v>
          </cell>
          <cell r="Q488">
            <v>53.160194174757279</v>
          </cell>
          <cell r="R488">
            <v>206</v>
          </cell>
        </row>
        <row r="489">
          <cell r="A489">
            <v>33725</v>
          </cell>
          <cell r="C489">
            <v>2.233009708737864</v>
          </cell>
          <cell r="D489">
            <v>6.1941747572815533</v>
          </cell>
          <cell r="E489">
            <v>8.5776699029126213</v>
          </cell>
          <cell r="F489">
            <v>12.514563106796116</v>
          </cell>
          <cell r="G489">
            <v>19.587378640776699</v>
          </cell>
          <cell r="H489">
            <v>38.946601941747574</v>
          </cell>
          <cell r="I489">
            <v>40.509708737864081</v>
          </cell>
          <cell r="J489">
            <v>41.315533980582522</v>
          </cell>
          <cell r="K489">
            <v>42.087378640776699</v>
          </cell>
          <cell r="L489">
            <v>42.446601941747574</v>
          </cell>
          <cell r="M489">
            <v>43.320388349514566</v>
          </cell>
          <cell r="N489">
            <v>44.844660194174757</v>
          </cell>
          <cell r="O489">
            <v>46.563106796116507</v>
          </cell>
          <cell r="P489">
            <v>48.941747572815537</v>
          </cell>
          <cell r="Q489">
            <v>53.160194174757279</v>
          </cell>
          <cell r="R489">
            <v>206</v>
          </cell>
        </row>
        <row r="490">
          <cell r="A490">
            <v>33726</v>
          </cell>
          <cell r="C490">
            <v>2.233009708737864</v>
          </cell>
          <cell r="D490">
            <v>6.1941747572815533</v>
          </cell>
          <cell r="E490">
            <v>8.5776699029126213</v>
          </cell>
          <cell r="F490">
            <v>12.514563106796116</v>
          </cell>
          <cell r="G490">
            <v>19.587378640776699</v>
          </cell>
          <cell r="H490">
            <v>38.946601941747574</v>
          </cell>
          <cell r="I490">
            <v>40.509708737864081</v>
          </cell>
          <cell r="J490">
            <v>41.315533980582522</v>
          </cell>
          <cell r="K490">
            <v>42.087378640776699</v>
          </cell>
          <cell r="L490">
            <v>42.446601941747574</v>
          </cell>
          <cell r="M490">
            <v>43.320388349514566</v>
          </cell>
          <cell r="N490">
            <v>44.844660194174757</v>
          </cell>
          <cell r="O490">
            <v>46.563106796116507</v>
          </cell>
          <cell r="P490">
            <v>48.941747572815537</v>
          </cell>
          <cell r="Q490">
            <v>53.160194174757279</v>
          </cell>
          <cell r="R490">
            <v>206</v>
          </cell>
        </row>
        <row r="491">
          <cell r="A491">
            <v>33727</v>
          </cell>
          <cell r="C491">
            <v>2.233009708737864</v>
          </cell>
          <cell r="D491">
            <v>6.1941747572815533</v>
          </cell>
          <cell r="E491">
            <v>8.5776699029126213</v>
          </cell>
          <cell r="F491">
            <v>12.514563106796116</v>
          </cell>
          <cell r="G491">
            <v>19.587378640776699</v>
          </cell>
          <cell r="H491">
            <v>38.946601941747574</v>
          </cell>
          <cell r="I491">
            <v>40.509708737864081</v>
          </cell>
          <cell r="J491">
            <v>41.315533980582522</v>
          </cell>
          <cell r="K491">
            <v>42.087378640776699</v>
          </cell>
          <cell r="L491">
            <v>42.446601941747574</v>
          </cell>
          <cell r="M491">
            <v>43.320388349514566</v>
          </cell>
          <cell r="N491">
            <v>44.844660194174757</v>
          </cell>
          <cell r="O491">
            <v>46.563106796116507</v>
          </cell>
          <cell r="P491">
            <v>48.941747572815537</v>
          </cell>
          <cell r="Q491">
            <v>53.160194174757279</v>
          </cell>
          <cell r="R491">
            <v>206</v>
          </cell>
        </row>
        <row r="492">
          <cell r="A492">
            <v>33728</v>
          </cell>
          <cell r="C492">
            <v>2.200956937799043</v>
          </cell>
          <cell r="D492">
            <v>6.1052631578947372</v>
          </cell>
          <cell r="E492">
            <v>8.454545454545455</v>
          </cell>
          <cell r="F492">
            <v>12.334928229665072</v>
          </cell>
          <cell r="G492">
            <v>19.306220095693782</v>
          </cell>
          <cell r="H492">
            <v>38.387559808612437</v>
          </cell>
          <cell r="I492">
            <v>39.928229665071768</v>
          </cell>
          <cell r="J492">
            <v>40.722488038277511</v>
          </cell>
          <cell r="K492">
            <v>41.483253588516746</v>
          </cell>
          <cell r="L492">
            <v>41.837320574162682</v>
          </cell>
          <cell r="M492">
            <v>42.698564593301434</v>
          </cell>
          <cell r="N492">
            <v>44.200956937799042</v>
          </cell>
          <cell r="O492">
            <v>45.89473684210526</v>
          </cell>
          <cell r="P492">
            <v>48.239234449760765</v>
          </cell>
          <cell r="Q492">
            <v>52.397129186602868</v>
          </cell>
          <cell r="R492">
            <v>209</v>
          </cell>
        </row>
        <row r="493">
          <cell r="A493">
            <v>33729</v>
          </cell>
          <cell r="C493">
            <v>2.200956937799043</v>
          </cell>
          <cell r="D493">
            <v>6.1052631578947372</v>
          </cell>
          <cell r="E493">
            <v>8.454545454545455</v>
          </cell>
          <cell r="F493">
            <v>12.334928229665072</v>
          </cell>
          <cell r="G493">
            <v>19.306220095693782</v>
          </cell>
          <cell r="H493">
            <v>38.387559808612437</v>
          </cell>
          <cell r="I493">
            <v>39.928229665071768</v>
          </cell>
          <cell r="J493">
            <v>40.722488038277511</v>
          </cell>
          <cell r="K493">
            <v>41.483253588516746</v>
          </cell>
          <cell r="L493">
            <v>41.837320574162682</v>
          </cell>
          <cell r="M493">
            <v>42.698564593301434</v>
          </cell>
          <cell r="N493">
            <v>44.200956937799042</v>
          </cell>
          <cell r="O493">
            <v>45.89473684210526</v>
          </cell>
          <cell r="P493">
            <v>48.239234449760765</v>
          </cell>
          <cell r="Q493">
            <v>52.397129186602868</v>
          </cell>
          <cell r="R493">
            <v>209</v>
          </cell>
        </row>
        <row r="494">
          <cell r="A494">
            <v>33730</v>
          </cell>
          <cell r="C494">
            <v>2.200956937799043</v>
          </cell>
          <cell r="D494">
            <v>6.1052631578947372</v>
          </cell>
          <cell r="E494">
            <v>8.454545454545455</v>
          </cell>
          <cell r="F494">
            <v>12.334928229665072</v>
          </cell>
          <cell r="G494">
            <v>19.306220095693782</v>
          </cell>
          <cell r="H494">
            <v>38.387559808612437</v>
          </cell>
          <cell r="I494">
            <v>39.928229665071768</v>
          </cell>
          <cell r="J494">
            <v>40.722488038277511</v>
          </cell>
          <cell r="K494">
            <v>41.483253588516746</v>
          </cell>
          <cell r="L494">
            <v>41.837320574162682</v>
          </cell>
          <cell r="M494">
            <v>42.698564593301434</v>
          </cell>
          <cell r="N494">
            <v>44.200956937799042</v>
          </cell>
          <cell r="O494">
            <v>45.89473684210526</v>
          </cell>
          <cell r="P494">
            <v>48.239234449760765</v>
          </cell>
          <cell r="Q494">
            <v>52.397129186602868</v>
          </cell>
          <cell r="R494">
            <v>209</v>
          </cell>
        </row>
        <row r="495">
          <cell r="A495">
            <v>33731</v>
          </cell>
          <cell r="C495">
            <v>2.200956937799043</v>
          </cell>
          <cell r="D495">
            <v>6.1052631578947372</v>
          </cell>
          <cell r="E495">
            <v>8.454545454545455</v>
          </cell>
          <cell r="F495">
            <v>12.334928229665072</v>
          </cell>
          <cell r="G495">
            <v>19.306220095693782</v>
          </cell>
          <cell r="H495">
            <v>38.387559808612437</v>
          </cell>
          <cell r="I495">
            <v>39.928229665071768</v>
          </cell>
          <cell r="J495">
            <v>40.722488038277511</v>
          </cell>
          <cell r="K495">
            <v>41.483253588516746</v>
          </cell>
          <cell r="L495">
            <v>41.837320574162682</v>
          </cell>
          <cell r="M495">
            <v>42.698564593301434</v>
          </cell>
          <cell r="N495">
            <v>44.200956937799042</v>
          </cell>
          <cell r="O495">
            <v>45.89473684210526</v>
          </cell>
          <cell r="P495">
            <v>48.239234449760765</v>
          </cell>
          <cell r="Q495">
            <v>52.397129186602868</v>
          </cell>
          <cell r="R495">
            <v>209</v>
          </cell>
        </row>
        <row r="496">
          <cell r="A496">
            <v>33732</v>
          </cell>
          <cell r="C496">
            <v>2.200956937799043</v>
          </cell>
          <cell r="D496">
            <v>6.1052631578947372</v>
          </cell>
          <cell r="E496">
            <v>8.454545454545455</v>
          </cell>
          <cell r="F496">
            <v>12.334928229665072</v>
          </cell>
          <cell r="G496">
            <v>19.306220095693782</v>
          </cell>
          <cell r="H496">
            <v>38.387559808612437</v>
          </cell>
          <cell r="I496">
            <v>39.928229665071768</v>
          </cell>
          <cell r="J496">
            <v>40.722488038277511</v>
          </cell>
          <cell r="K496">
            <v>41.483253588516746</v>
          </cell>
          <cell r="L496">
            <v>41.837320574162682</v>
          </cell>
          <cell r="M496">
            <v>42.698564593301434</v>
          </cell>
          <cell r="N496">
            <v>44.200956937799042</v>
          </cell>
          <cell r="O496">
            <v>45.89473684210526</v>
          </cell>
          <cell r="P496">
            <v>48.239234449760765</v>
          </cell>
          <cell r="Q496">
            <v>52.397129186602868</v>
          </cell>
          <cell r="R496">
            <v>209</v>
          </cell>
        </row>
        <row r="497">
          <cell r="A497">
            <v>33733</v>
          </cell>
          <cell r="C497">
            <v>2.200956937799043</v>
          </cell>
          <cell r="D497">
            <v>6.1052631578947372</v>
          </cell>
          <cell r="E497">
            <v>8.454545454545455</v>
          </cell>
          <cell r="F497">
            <v>12.334928229665072</v>
          </cell>
          <cell r="G497">
            <v>19.306220095693782</v>
          </cell>
          <cell r="H497">
            <v>38.387559808612437</v>
          </cell>
          <cell r="I497">
            <v>39.928229665071768</v>
          </cell>
          <cell r="J497">
            <v>40.722488038277511</v>
          </cell>
          <cell r="K497">
            <v>41.483253588516746</v>
          </cell>
          <cell r="L497">
            <v>41.837320574162682</v>
          </cell>
          <cell r="M497">
            <v>42.698564593301434</v>
          </cell>
          <cell r="N497">
            <v>44.200956937799042</v>
          </cell>
          <cell r="O497">
            <v>45.89473684210526</v>
          </cell>
          <cell r="P497">
            <v>48.239234449760765</v>
          </cell>
          <cell r="Q497">
            <v>52.397129186602868</v>
          </cell>
          <cell r="R497">
            <v>209</v>
          </cell>
        </row>
        <row r="498">
          <cell r="A498">
            <v>33734</v>
          </cell>
          <cell r="C498">
            <v>2.200956937799043</v>
          </cell>
          <cell r="D498">
            <v>6.1052631578947372</v>
          </cell>
          <cell r="E498">
            <v>8.454545454545455</v>
          </cell>
          <cell r="F498">
            <v>12.334928229665072</v>
          </cell>
          <cell r="G498">
            <v>19.306220095693782</v>
          </cell>
          <cell r="H498">
            <v>38.387559808612437</v>
          </cell>
          <cell r="I498">
            <v>39.928229665071768</v>
          </cell>
          <cell r="J498">
            <v>40.722488038277511</v>
          </cell>
          <cell r="K498">
            <v>41.483253588516746</v>
          </cell>
          <cell r="L498">
            <v>41.837320574162682</v>
          </cell>
          <cell r="M498">
            <v>42.698564593301434</v>
          </cell>
          <cell r="N498">
            <v>44.200956937799042</v>
          </cell>
          <cell r="O498">
            <v>45.89473684210526</v>
          </cell>
          <cell r="P498">
            <v>48.239234449760765</v>
          </cell>
          <cell r="Q498">
            <v>52.397129186602868</v>
          </cell>
          <cell r="R498">
            <v>209</v>
          </cell>
        </row>
        <row r="499">
          <cell r="A499">
            <v>33735</v>
          </cell>
          <cell r="C499">
            <v>2.200956937799043</v>
          </cell>
          <cell r="D499">
            <v>6.1052631578947372</v>
          </cell>
          <cell r="E499">
            <v>8.454545454545455</v>
          </cell>
          <cell r="F499">
            <v>12.334928229665072</v>
          </cell>
          <cell r="G499">
            <v>19.306220095693782</v>
          </cell>
          <cell r="H499">
            <v>38.387559808612437</v>
          </cell>
          <cell r="I499">
            <v>39.928229665071768</v>
          </cell>
          <cell r="J499">
            <v>40.722488038277511</v>
          </cell>
          <cell r="K499">
            <v>41.483253588516746</v>
          </cell>
          <cell r="L499">
            <v>41.837320574162682</v>
          </cell>
          <cell r="M499">
            <v>42.698564593301434</v>
          </cell>
          <cell r="N499">
            <v>44.200956937799042</v>
          </cell>
          <cell r="O499">
            <v>45.89473684210526</v>
          </cell>
          <cell r="P499">
            <v>48.239234449760765</v>
          </cell>
          <cell r="Q499">
            <v>52.397129186602868</v>
          </cell>
          <cell r="R499">
            <v>209</v>
          </cell>
        </row>
        <row r="500">
          <cell r="A500">
            <v>33736</v>
          </cell>
          <cell r="C500">
            <v>2.200956937799043</v>
          </cell>
          <cell r="D500">
            <v>6.1052631578947372</v>
          </cell>
          <cell r="E500">
            <v>8.454545454545455</v>
          </cell>
          <cell r="F500">
            <v>12.334928229665072</v>
          </cell>
          <cell r="G500">
            <v>19.306220095693782</v>
          </cell>
          <cell r="H500">
            <v>38.387559808612437</v>
          </cell>
          <cell r="I500">
            <v>39.928229665071768</v>
          </cell>
          <cell r="J500">
            <v>40.722488038277511</v>
          </cell>
          <cell r="K500">
            <v>41.483253588516746</v>
          </cell>
          <cell r="L500">
            <v>41.837320574162682</v>
          </cell>
          <cell r="M500">
            <v>42.698564593301434</v>
          </cell>
          <cell r="N500">
            <v>44.200956937799042</v>
          </cell>
          <cell r="O500">
            <v>45.89473684210526</v>
          </cell>
          <cell r="P500">
            <v>48.239234449760765</v>
          </cell>
          <cell r="Q500">
            <v>52.397129186602868</v>
          </cell>
          <cell r="R500">
            <v>209</v>
          </cell>
        </row>
        <row r="501">
          <cell r="A501">
            <v>33737</v>
          </cell>
          <cell r="C501">
            <v>2.200956937799043</v>
          </cell>
          <cell r="D501">
            <v>6.1052631578947372</v>
          </cell>
          <cell r="E501">
            <v>8.454545454545455</v>
          </cell>
          <cell r="F501">
            <v>12.334928229665072</v>
          </cell>
          <cell r="G501">
            <v>19.306220095693782</v>
          </cell>
          <cell r="H501">
            <v>38.387559808612437</v>
          </cell>
          <cell r="I501">
            <v>39.928229665071768</v>
          </cell>
          <cell r="J501">
            <v>40.722488038277511</v>
          </cell>
          <cell r="K501">
            <v>41.483253588516746</v>
          </cell>
          <cell r="L501">
            <v>41.837320574162682</v>
          </cell>
          <cell r="M501">
            <v>42.698564593301434</v>
          </cell>
          <cell r="N501">
            <v>44.200956937799042</v>
          </cell>
          <cell r="O501">
            <v>45.89473684210526</v>
          </cell>
          <cell r="P501">
            <v>48.239234449760765</v>
          </cell>
          <cell r="Q501">
            <v>52.397129186602868</v>
          </cell>
          <cell r="R501">
            <v>209</v>
          </cell>
        </row>
        <row r="502">
          <cell r="A502">
            <v>33738</v>
          </cell>
          <cell r="C502">
            <v>2.200956937799043</v>
          </cell>
          <cell r="D502">
            <v>6.1052631578947372</v>
          </cell>
          <cell r="E502">
            <v>8.454545454545455</v>
          </cell>
          <cell r="F502">
            <v>12.334928229665072</v>
          </cell>
          <cell r="G502">
            <v>19.306220095693782</v>
          </cell>
          <cell r="H502">
            <v>38.387559808612437</v>
          </cell>
          <cell r="I502">
            <v>39.928229665071768</v>
          </cell>
          <cell r="J502">
            <v>40.722488038277511</v>
          </cell>
          <cell r="K502">
            <v>41.483253588516746</v>
          </cell>
          <cell r="L502">
            <v>41.837320574162682</v>
          </cell>
          <cell r="M502">
            <v>42.698564593301434</v>
          </cell>
          <cell r="N502">
            <v>44.200956937799042</v>
          </cell>
          <cell r="O502">
            <v>45.89473684210526</v>
          </cell>
          <cell r="P502">
            <v>48.239234449760765</v>
          </cell>
          <cell r="Q502">
            <v>52.397129186602868</v>
          </cell>
          <cell r="R502">
            <v>209</v>
          </cell>
        </row>
        <row r="503">
          <cell r="A503">
            <v>33739</v>
          </cell>
          <cell r="C503">
            <v>2.0444444444444443</v>
          </cell>
          <cell r="D503">
            <v>5.6711111111111112</v>
          </cell>
          <cell r="E503">
            <v>7.8533333333333335</v>
          </cell>
          <cell r="F503">
            <v>11.457777777777778</v>
          </cell>
          <cell r="G503">
            <v>17.933333333333334</v>
          </cell>
          <cell r="H503">
            <v>35.657777777777781</v>
          </cell>
          <cell r="I503">
            <v>37.088888888888889</v>
          </cell>
          <cell r="J503">
            <v>37.826666666666668</v>
          </cell>
          <cell r="K503">
            <v>38.533333333333331</v>
          </cell>
          <cell r="L503">
            <v>38.862222222222222</v>
          </cell>
          <cell r="M503">
            <v>39.662222222222219</v>
          </cell>
          <cell r="N503">
            <v>41.05777777777778</v>
          </cell>
          <cell r="O503">
            <v>42.63111111111111</v>
          </cell>
          <cell r="P503">
            <v>44.808888888888887</v>
          </cell>
          <cell r="Q503">
            <v>48.671111111111109</v>
          </cell>
          <cell r="R503">
            <v>225</v>
          </cell>
        </row>
        <row r="504">
          <cell r="A504">
            <v>33740</v>
          </cell>
          <cell r="C504">
            <v>2.0444444444444443</v>
          </cell>
          <cell r="D504">
            <v>5.6711111111111112</v>
          </cell>
          <cell r="E504">
            <v>7.8533333333333335</v>
          </cell>
          <cell r="F504">
            <v>11.457777777777778</v>
          </cell>
          <cell r="G504">
            <v>17.933333333333334</v>
          </cell>
          <cell r="H504">
            <v>35.657777777777781</v>
          </cell>
          <cell r="I504">
            <v>37.088888888888889</v>
          </cell>
          <cell r="J504">
            <v>37.826666666666668</v>
          </cell>
          <cell r="K504">
            <v>38.533333333333331</v>
          </cell>
          <cell r="L504">
            <v>38.862222222222222</v>
          </cell>
          <cell r="M504">
            <v>39.662222222222219</v>
          </cell>
          <cell r="N504">
            <v>41.05777777777778</v>
          </cell>
          <cell r="O504">
            <v>42.63111111111111</v>
          </cell>
          <cell r="P504">
            <v>44.808888888888887</v>
          </cell>
          <cell r="Q504">
            <v>48.671111111111109</v>
          </cell>
          <cell r="R504">
            <v>225</v>
          </cell>
        </row>
        <row r="505">
          <cell r="A505">
            <v>33741</v>
          </cell>
          <cell r="C505">
            <v>2.0444444444444443</v>
          </cell>
          <cell r="D505">
            <v>5.6711111111111112</v>
          </cell>
          <cell r="E505">
            <v>7.8533333333333335</v>
          </cell>
          <cell r="F505">
            <v>11.457777777777778</v>
          </cell>
          <cell r="G505">
            <v>17.933333333333334</v>
          </cell>
          <cell r="H505">
            <v>35.657777777777781</v>
          </cell>
          <cell r="I505">
            <v>37.088888888888889</v>
          </cell>
          <cell r="J505">
            <v>37.826666666666668</v>
          </cell>
          <cell r="K505">
            <v>38.533333333333331</v>
          </cell>
          <cell r="L505">
            <v>38.862222222222222</v>
          </cell>
          <cell r="M505">
            <v>39.662222222222219</v>
          </cell>
          <cell r="N505">
            <v>41.05777777777778</v>
          </cell>
          <cell r="O505">
            <v>42.63111111111111</v>
          </cell>
          <cell r="P505">
            <v>44.808888888888887</v>
          </cell>
          <cell r="Q505">
            <v>48.671111111111109</v>
          </cell>
          <cell r="R505">
            <v>225</v>
          </cell>
        </row>
        <row r="506">
          <cell r="A506">
            <v>33742</v>
          </cell>
          <cell r="C506">
            <v>2.0444444444444443</v>
          </cell>
          <cell r="D506">
            <v>5.6711111111111112</v>
          </cell>
          <cell r="E506">
            <v>7.8533333333333335</v>
          </cell>
          <cell r="F506">
            <v>11.457777777777778</v>
          </cell>
          <cell r="G506">
            <v>17.933333333333334</v>
          </cell>
          <cell r="H506">
            <v>35.657777777777781</v>
          </cell>
          <cell r="I506">
            <v>37.088888888888889</v>
          </cell>
          <cell r="J506">
            <v>37.826666666666668</v>
          </cell>
          <cell r="K506">
            <v>38.533333333333331</v>
          </cell>
          <cell r="L506">
            <v>38.862222222222222</v>
          </cell>
          <cell r="M506">
            <v>39.662222222222219</v>
          </cell>
          <cell r="N506">
            <v>41.05777777777778</v>
          </cell>
          <cell r="O506">
            <v>42.63111111111111</v>
          </cell>
          <cell r="P506">
            <v>44.808888888888887</v>
          </cell>
          <cell r="Q506">
            <v>48.671111111111109</v>
          </cell>
          <cell r="R506">
            <v>225</v>
          </cell>
        </row>
        <row r="507">
          <cell r="A507">
            <v>33743</v>
          </cell>
          <cell r="C507">
            <v>2.0353982300884956</v>
          </cell>
          <cell r="D507">
            <v>5.6460176991150446</v>
          </cell>
          <cell r="E507">
            <v>7.8185840707964598</v>
          </cell>
          <cell r="F507">
            <v>11.407079646017699</v>
          </cell>
          <cell r="G507">
            <v>17.853982300884955</v>
          </cell>
          <cell r="H507">
            <v>35.5</v>
          </cell>
          <cell r="I507">
            <v>36.924778761061944</v>
          </cell>
          <cell r="J507">
            <v>37.659292035398231</v>
          </cell>
          <cell r="K507">
            <v>38.362831858407077</v>
          </cell>
          <cell r="L507">
            <v>38.690265486725664</v>
          </cell>
          <cell r="M507">
            <v>39.486725663716811</v>
          </cell>
          <cell r="N507">
            <v>40.876106194690266</v>
          </cell>
          <cell r="O507">
            <v>42.442477876106196</v>
          </cell>
          <cell r="P507">
            <v>44.610619469026545</v>
          </cell>
          <cell r="Q507">
            <v>48.455752212389378</v>
          </cell>
          <cell r="R507">
            <v>226</v>
          </cell>
        </row>
        <row r="508">
          <cell r="A508">
            <v>33744</v>
          </cell>
          <cell r="C508">
            <v>2.0353982300884956</v>
          </cell>
          <cell r="D508">
            <v>5.6460176991150446</v>
          </cell>
          <cell r="E508">
            <v>7.8185840707964598</v>
          </cell>
          <cell r="F508">
            <v>11.407079646017699</v>
          </cell>
          <cell r="G508">
            <v>17.853982300884955</v>
          </cell>
          <cell r="H508">
            <v>35.5</v>
          </cell>
          <cell r="I508">
            <v>36.924778761061944</v>
          </cell>
          <cell r="J508">
            <v>37.659292035398231</v>
          </cell>
          <cell r="K508">
            <v>38.362831858407077</v>
          </cell>
          <cell r="L508">
            <v>38.690265486725664</v>
          </cell>
          <cell r="M508">
            <v>39.486725663716811</v>
          </cell>
          <cell r="N508">
            <v>40.876106194690266</v>
          </cell>
          <cell r="O508">
            <v>42.442477876106196</v>
          </cell>
          <cell r="P508">
            <v>44.610619469026545</v>
          </cell>
          <cell r="Q508">
            <v>48.455752212389378</v>
          </cell>
          <cell r="R508">
            <v>226</v>
          </cell>
        </row>
        <row r="509">
          <cell r="A509">
            <v>33745</v>
          </cell>
          <cell r="C509">
            <v>2.0353982300884956</v>
          </cell>
          <cell r="D509">
            <v>5.6460176991150446</v>
          </cell>
          <cell r="E509">
            <v>7.8185840707964598</v>
          </cell>
          <cell r="F509">
            <v>11.407079646017699</v>
          </cell>
          <cell r="G509">
            <v>17.853982300884955</v>
          </cell>
          <cell r="H509">
            <v>35.5</v>
          </cell>
          <cell r="I509">
            <v>36.924778761061944</v>
          </cell>
          <cell r="J509">
            <v>37.659292035398231</v>
          </cell>
          <cell r="K509">
            <v>38.362831858407077</v>
          </cell>
          <cell r="L509">
            <v>38.690265486725664</v>
          </cell>
          <cell r="M509">
            <v>39.486725663716811</v>
          </cell>
          <cell r="N509">
            <v>40.876106194690266</v>
          </cell>
          <cell r="O509">
            <v>42.442477876106196</v>
          </cell>
          <cell r="P509">
            <v>44.610619469026545</v>
          </cell>
          <cell r="Q509">
            <v>48.455752212389378</v>
          </cell>
          <cell r="R509">
            <v>226</v>
          </cell>
        </row>
        <row r="510">
          <cell r="A510">
            <v>33746</v>
          </cell>
          <cell r="C510">
            <v>2.0353982300884956</v>
          </cell>
          <cell r="D510">
            <v>5.6460176991150446</v>
          </cell>
          <cell r="E510">
            <v>7.8185840707964598</v>
          </cell>
          <cell r="F510">
            <v>11.407079646017699</v>
          </cell>
          <cell r="G510">
            <v>17.853982300884955</v>
          </cell>
          <cell r="H510">
            <v>35.5</v>
          </cell>
          <cell r="I510">
            <v>36.924778761061944</v>
          </cell>
          <cell r="J510">
            <v>37.659292035398231</v>
          </cell>
          <cell r="K510">
            <v>38.362831858407077</v>
          </cell>
          <cell r="L510">
            <v>38.690265486725664</v>
          </cell>
          <cell r="M510">
            <v>39.486725663716811</v>
          </cell>
          <cell r="N510">
            <v>40.876106194690266</v>
          </cell>
          <cell r="O510">
            <v>42.442477876106196</v>
          </cell>
          <cell r="P510">
            <v>44.610619469026545</v>
          </cell>
          <cell r="Q510">
            <v>48.455752212389378</v>
          </cell>
          <cell r="R510">
            <v>226</v>
          </cell>
        </row>
        <row r="511">
          <cell r="A511">
            <v>33747</v>
          </cell>
          <cell r="C511">
            <v>2.0353982300884956</v>
          </cell>
          <cell r="D511">
            <v>5.6460176991150446</v>
          </cell>
          <cell r="E511">
            <v>7.8185840707964598</v>
          </cell>
          <cell r="F511">
            <v>11.407079646017699</v>
          </cell>
          <cell r="G511">
            <v>17.853982300884955</v>
          </cell>
          <cell r="H511">
            <v>35.5</v>
          </cell>
          <cell r="I511">
            <v>36.924778761061944</v>
          </cell>
          <cell r="J511">
            <v>37.659292035398231</v>
          </cell>
          <cell r="K511">
            <v>38.362831858407077</v>
          </cell>
          <cell r="L511">
            <v>38.690265486725664</v>
          </cell>
          <cell r="M511">
            <v>39.486725663716811</v>
          </cell>
          <cell r="N511">
            <v>40.876106194690266</v>
          </cell>
          <cell r="O511">
            <v>42.442477876106196</v>
          </cell>
          <cell r="P511">
            <v>44.610619469026545</v>
          </cell>
          <cell r="Q511">
            <v>48.455752212389378</v>
          </cell>
          <cell r="R511">
            <v>226</v>
          </cell>
        </row>
        <row r="512">
          <cell r="A512">
            <v>33748</v>
          </cell>
          <cell r="C512">
            <v>2.0353982300884956</v>
          </cell>
          <cell r="D512">
            <v>5.6460176991150446</v>
          </cell>
          <cell r="E512">
            <v>7.8185840707964598</v>
          </cell>
          <cell r="F512">
            <v>11.407079646017699</v>
          </cell>
          <cell r="G512">
            <v>17.853982300884955</v>
          </cell>
          <cell r="H512">
            <v>35.5</v>
          </cell>
          <cell r="I512">
            <v>36.924778761061944</v>
          </cell>
          <cell r="J512">
            <v>37.659292035398231</v>
          </cell>
          <cell r="K512">
            <v>38.362831858407077</v>
          </cell>
          <cell r="L512">
            <v>38.690265486725664</v>
          </cell>
          <cell r="M512">
            <v>39.486725663716811</v>
          </cell>
          <cell r="N512">
            <v>40.876106194690266</v>
          </cell>
          <cell r="O512">
            <v>42.442477876106196</v>
          </cell>
          <cell r="P512">
            <v>44.610619469026545</v>
          </cell>
          <cell r="Q512">
            <v>48.455752212389378</v>
          </cell>
          <cell r="R512">
            <v>226</v>
          </cell>
        </row>
        <row r="513">
          <cell r="A513">
            <v>33749</v>
          </cell>
          <cell r="C513">
            <v>2.0353982300884956</v>
          </cell>
          <cell r="D513">
            <v>5.6460176991150446</v>
          </cell>
          <cell r="E513">
            <v>7.8185840707964598</v>
          </cell>
          <cell r="F513">
            <v>11.407079646017699</v>
          </cell>
          <cell r="G513">
            <v>17.853982300884955</v>
          </cell>
          <cell r="H513">
            <v>35.5</v>
          </cell>
          <cell r="I513">
            <v>36.924778761061944</v>
          </cell>
          <cell r="J513">
            <v>37.659292035398231</v>
          </cell>
          <cell r="K513">
            <v>38.362831858407077</v>
          </cell>
          <cell r="L513">
            <v>38.690265486725664</v>
          </cell>
          <cell r="M513">
            <v>39.486725663716811</v>
          </cell>
          <cell r="N513">
            <v>40.876106194690266</v>
          </cell>
          <cell r="O513">
            <v>42.442477876106196</v>
          </cell>
          <cell r="P513">
            <v>44.610619469026545</v>
          </cell>
          <cell r="Q513">
            <v>48.455752212389378</v>
          </cell>
          <cell r="R513">
            <v>226</v>
          </cell>
        </row>
        <row r="514">
          <cell r="A514">
            <v>33750</v>
          </cell>
          <cell r="C514">
            <v>2.0353982300884956</v>
          </cell>
          <cell r="D514">
            <v>5.6460176991150446</v>
          </cell>
          <cell r="E514">
            <v>7.8185840707964598</v>
          </cell>
          <cell r="F514">
            <v>11.407079646017699</v>
          </cell>
          <cell r="G514">
            <v>17.853982300884955</v>
          </cell>
          <cell r="H514">
            <v>35.5</v>
          </cell>
          <cell r="I514">
            <v>36.924778761061944</v>
          </cell>
          <cell r="J514">
            <v>37.659292035398231</v>
          </cell>
          <cell r="K514">
            <v>38.362831858407077</v>
          </cell>
          <cell r="L514">
            <v>38.690265486725664</v>
          </cell>
          <cell r="M514">
            <v>39.486725663716811</v>
          </cell>
          <cell r="N514">
            <v>40.876106194690266</v>
          </cell>
          <cell r="O514">
            <v>42.442477876106196</v>
          </cell>
          <cell r="P514">
            <v>44.610619469026545</v>
          </cell>
          <cell r="Q514">
            <v>48.455752212389378</v>
          </cell>
          <cell r="R514">
            <v>226</v>
          </cell>
        </row>
        <row r="515">
          <cell r="A515">
            <v>33751</v>
          </cell>
          <cell r="C515">
            <v>2.0353982300884956</v>
          </cell>
          <cell r="D515">
            <v>5.6460176991150446</v>
          </cell>
          <cell r="E515">
            <v>7.8185840707964598</v>
          </cell>
          <cell r="F515">
            <v>11.407079646017699</v>
          </cell>
          <cell r="G515">
            <v>17.853982300884955</v>
          </cell>
          <cell r="H515">
            <v>35.5</v>
          </cell>
          <cell r="I515">
            <v>36.924778761061944</v>
          </cell>
          <cell r="J515">
            <v>37.659292035398231</v>
          </cell>
          <cell r="K515">
            <v>38.362831858407077</v>
          </cell>
          <cell r="L515">
            <v>38.690265486725664</v>
          </cell>
          <cell r="M515">
            <v>39.486725663716811</v>
          </cell>
          <cell r="N515">
            <v>40.876106194690266</v>
          </cell>
          <cell r="O515">
            <v>42.442477876106196</v>
          </cell>
          <cell r="P515">
            <v>44.610619469026545</v>
          </cell>
          <cell r="Q515">
            <v>48.455752212389378</v>
          </cell>
          <cell r="R515">
            <v>226</v>
          </cell>
        </row>
        <row r="516">
          <cell r="A516">
            <v>33752</v>
          </cell>
          <cell r="C516">
            <v>2.0353982300884956</v>
          </cell>
          <cell r="D516">
            <v>5.6460176991150446</v>
          </cell>
          <cell r="E516">
            <v>7.8185840707964598</v>
          </cell>
          <cell r="F516">
            <v>11.407079646017699</v>
          </cell>
          <cell r="G516">
            <v>17.853982300884955</v>
          </cell>
          <cell r="H516">
            <v>35.5</v>
          </cell>
          <cell r="I516">
            <v>36.924778761061944</v>
          </cell>
          <cell r="J516">
            <v>37.659292035398231</v>
          </cell>
          <cell r="K516">
            <v>38.362831858407077</v>
          </cell>
          <cell r="L516">
            <v>38.690265486725664</v>
          </cell>
          <cell r="M516">
            <v>39.486725663716811</v>
          </cell>
          <cell r="N516">
            <v>40.876106194690266</v>
          </cell>
          <cell r="O516">
            <v>42.442477876106196</v>
          </cell>
          <cell r="P516">
            <v>44.610619469026545</v>
          </cell>
          <cell r="Q516">
            <v>48.455752212389378</v>
          </cell>
          <cell r="R516">
            <v>226</v>
          </cell>
        </row>
        <row r="517">
          <cell r="A517">
            <v>33753</v>
          </cell>
          <cell r="C517">
            <v>2.0353982300884956</v>
          </cell>
          <cell r="D517">
            <v>5.6460176991150446</v>
          </cell>
          <cell r="E517">
            <v>7.8185840707964598</v>
          </cell>
          <cell r="F517">
            <v>11.407079646017699</v>
          </cell>
          <cell r="G517">
            <v>17.853982300884955</v>
          </cell>
          <cell r="H517">
            <v>35.5</v>
          </cell>
          <cell r="I517">
            <v>36.924778761061944</v>
          </cell>
          <cell r="J517">
            <v>37.659292035398231</v>
          </cell>
          <cell r="K517">
            <v>38.362831858407077</v>
          </cell>
          <cell r="L517">
            <v>38.690265486725664</v>
          </cell>
          <cell r="M517">
            <v>39.486725663716811</v>
          </cell>
          <cell r="N517">
            <v>40.876106194690266</v>
          </cell>
          <cell r="O517">
            <v>42.442477876106196</v>
          </cell>
          <cell r="P517">
            <v>44.610619469026545</v>
          </cell>
          <cell r="Q517">
            <v>48.455752212389378</v>
          </cell>
          <cell r="R517">
            <v>226</v>
          </cell>
        </row>
        <row r="518">
          <cell r="A518">
            <v>33754</v>
          </cell>
          <cell r="C518">
            <v>2.0353982300884956</v>
          </cell>
          <cell r="D518">
            <v>5.6460176991150446</v>
          </cell>
          <cell r="E518">
            <v>7.8185840707964598</v>
          </cell>
          <cell r="F518">
            <v>11.407079646017699</v>
          </cell>
          <cell r="G518">
            <v>17.853982300884955</v>
          </cell>
          <cell r="H518">
            <v>35.5</v>
          </cell>
          <cell r="I518">
            <v>36.924778761061944</v>
          </cell>
          <cell r="J518">
            <v>37.659292035398231</v>
          </cell>
          <cell r="K518">
            <v>38.362831858407077</v>
          </cell>
          <cell r="L518">
            <v>38.690265486725664</v>
          </cell>
          <cell r="M518">
            <v>39.486725663716811</v>
          </cell>
          <cell r="N518">
            <v>40.876106194690266</v>
          </cell>
          <cell r="O518">
            <v>42.442477876106196</v>
          </cell>
          <cell r="P518">
            <v>44.610619469026545</v>
          </cell>
          <cell r="Q518">
            <v>48.455752212389378</v>
          </cell>
          <cell r="R518">
            <v>226</v>
          </cell>
        </row>
        <row r="519">
          <cell r="A519">
            <v>33755</v>
          </cell>
          <cell r="C519">
            <v>2.0353982300884956</v>
          </cell>
          <cell r="D519">
            <v>5.6460176991150446</v>
          </cell>
          <cell r="E519">
            <v>7.8185840707964598</v>
          </cell>
          <cell r="F519">
            <v>11.407079646017699</v>
          </cell>
          <cell r="G519">
            <v>17.853982300884955</v>
          </cell>
          <cell r="H519">
            <v>35.5</v>
          </cell>
          <cell r="I519">
            <v>36.924778761061944</v>
          </cell>
          <cell r="J519">
            <v>37.659292035398231</v>
          </cell>
          <cell r="K519">
            <v>38.362831858407077</v>
          </cell>
          <cell r="L519">
            <v>38.690265486725664</v>
          </cell>
          <cell r="M519">
            <v>39.486725663716811</v>
          </cell>
          <cell r="N519">
            <v>40.876106194690266</v>
          </cell>
          <cell r="O519">
            <v>42.442477876106196</v>
          </cell>
          <cell r="P519">
            <v>44.610619469026545</v>
          </cell>
          <cell r="Q519">
            <v>48.455752212389378</v>
          </cell>
          <cell r="R519">
            <v>226</v>
          </cell>
        </row>
        <row r="520">
          <cell r="A520">
            <v>33756</v>
          </cell>
          <cell r="C520">
            <v>2.0353982300884956</v>
          </cell>
          <cell r="D520">
            <v>5.6460176991150446</v>
          </cell>
          <cell r="E520">
            <v>7.8185840707964598</v>
          </cell>
          <cell r="F520">
            <v>11.407079646017699</v>
          </cell>
          <cell r="G520">
            <v>17.853982300884955</v>
          </cell>
          <cell r="H520">
            <v>35.5</v>
          </cell>
          <cell r="I520">
            <v>36.924778761061944</v>
          </cell>
          <cell r="J520">
            <v>37.659292035398231</v>
          </cell>
          <cell r="K520">
            <v>38.362831858407077</v>
          </cell>
          <cell r="L520">
            <v>38.690265486725664</v>
          </cell>
          <cell r="M520">
            <v>39.486725663716811</v>
          </cell>
          <cell r="N520">
            <v>40.876106194690266</v>
          </cell>
          <cell r="O520">
            <v>42.442477876106196</v>
          </cell>
          <cell r="P520">
            <v>44.610619469026545</v>
          </cell>
          <cell r="Q520">
            <v>48.455752212389378</v>
          </cell>
          <cell r="R520">
            <v>226</v>
          </cell>
        </row>
        <row r="521">
          <cell r="A521">
            <v>33757</v>
          </cell>
          <cell r="C521">
            <v>2.0353982300884956</v>
          </cell>
          <cell r="D521">
            <v>5.6460176991150446</v>
          </cell>
          <cell r="E521">
            <v>7.8185840707964598</v>
          </cell>
          <cell r="F521">
            <v>11.407079646017699</v>
          </cell>
          <cell r="G521">
            <v>17.853982300884955</v>
          </cell>
          <cell r="H521">
            <v>35.5</v>
          </cell>
          <cell r="I521">
            <v>36.924778761061944</v>
          </cell>
          <cell r="J521">
            <v>37.659292035398231</v>
          </cell>
          <cell r="K521">
            <v>38.362831858407077</v>
          </cell>
          <cell r="L521">
            <v>38.690265486725664</v>
          </cell>
          <cell r="M521">
            <v>39.486725663716811</v>
          </cell>
          <cell r="N521">
            <v>40.876106194690266</v>
          </cell>
          <cell r="O521">
            <v>42.442477876106196</v>
          </cell>
          <cell r="P521">
            <v>44.610619469026545</v>
          </cell>
          <cell r="Q521">
            <v>48.455752212389378</v>
          </cell>
          <cell r="R521">
            <v>226</v>
          </cell>
        </row>
        <row r="522">
          <cell r="A522">
            <v>33758</v>
          </cell>
          <cell r="C522">
            <v>2.0353982300884956</v>
          </cell>
          <cell r="D522">
            <v>5.6460176991150446</v>
          </cell>
          <cell r="E522">
            <v>7.8185840707964598</v>
          </cell>
          <cell r="F522">
            <v>11.407079646017699</v>
          </cell>
          <cell r="G522">
            <v>17.853982300884955</v>
          </cell>
          <cell r="H522">
            <v>35.5</v>
          </cell>
          <cell r="I522">
            <v>36.924778761061944</v>
          </cell>
          <cell r="J522">
            <v>37.659292035398231</v>
          </cell>
          <cell r="K522">
            <v>38.362831858407077</v>
          </cell>
          <cell r="L522">
            <v>38.690265486725664</v>
          </cell>
          <cell r="M522">
            <v>39.486725663716811</v>
          </cell>
          <cell r="N522">
            <v>40.876106194690266</v>
          </cell>
          <cell r="O522">
            <v>42.442477876106196</v>
          </cell>
          <cell r="P522">
            <v>44.610619469026545</v>
          </cell>
          <cell r="Q522">
            <v>48.455752212389378</v>
          </cell>
          <cell r="R522">
            <v>226</v>
          </cell>
        </row>
        <row r="523">
          <cell r="A523">
            <v>33759</v>
          </cell>
          <cell r="C523">
            <v>2.0353982300884956</v>
          </cell>
          <cell r="D523">
            <v>5.6460176991150446</v>
          </cell>
          <cell r="E523">
            <v>7.8185840707964598</v>
          </cell>
          <cell r="F523">
            <v>11.407079646017699</v>
          </cell>
          <cell r="G523">
            <v>17.853982300884955</v>
          </cell>
          <cell r="H523">
            <v>35.5</v>
          </cell>
          <cell r="I523">
            <v>36.924778761061944</v>
          </cell>
          <cell r="J523">
            <v>37.659292035398231</v>
          </cell>
          <cell r="K523">
            <v>38.362831858407077</v>
          </cell>
          <cell r="L523">
            <v>38.690265486725664</v>
          </cell>
          <cell r="M523">
            <v>39.486725663716811</v>
          </cell>
          <cell r="N523">
            <v>40.876106194690266</v>
          </cell>
          <cell r="O523">
            <v>42.442477876106196</v>
          </cell>
          <cell r="P523">
            <v>44.610619469026545</v>
          </cell>
          <cell r="Q523">
            <v>48.455752212389378</v>
          </cell>
          <cell r="R523">
            <v>226</v>
          </cell>
        </row>
        <row r="524">
          <cell r="A524">
            <v>33760</v>
          </cell>
          <cell r="C524">
            <v>2.0353982300884956</v>
          </cell>
          <cell r="D524">
            <v>5.6460176991150446</v>
          </cell>
          <cell r="E524">
            <v>7.8185840707964598</v>
          </cell>
          <cell r="F524">
            <v>11.407079646017699</v>
          </cell>
          <cell r="G524">
            <v>17.853982300884955</v>
          </cell>
          <cell r="H524">
            <v>35.5</v>
          </cell>
          <cell r="I524">
            <v>36.924778761061944</v>
          </cell>
          <cell r="J524">
            <v>37.659292035398231</v>
          </cell>
          <cell r="K524">
            <v>38.362831858407077</v>
          </cell>
          <cell r="L524">
            <v>38.690265486725664</v>
          </cell>
          <cell r="M524">
            <v>39.486725663716811</v>
          </cell>
          <cell r="N524">
            <v>40.876106194690266</v>
          </cell>
          <cell r="O524">
            <v>42.442477876106196</v>
          </cell>
          <cell r="P524">
            <v>44.610619469026545</v>
          </cell>
          <cell r="Q524">
            <v>48.455752212389378</v>
          </cell>
          <cell r="R524">
            <v>226</v>
          </cell>
        </row>
        <row r="525">
          <cell r="A525">
            <v>33761</v>
          </cell>
          <cell r="C525">
            <v>2.0353982300884956</v>
          </cell>
          <cell r="D525">
            <v>5.6460176991150446</v>
          </cell>
          <cell r="E525">
            <v>7.8185840707964598</v>
          </cell>
          <cell r="F525">
            <v>11.407079646017699</v>
          </cell>
          <cell r="G525">
            <v>17.853982300884955</v>
          </cell>
          <cell r="H525">
            <v>35.5</v>
          </cell>
          <cell r="I525">
            <v>36.924778761061944</v>
          </cell>
          <cell r="J525">
            <v>37.659292035398231</v>
          </cell>
          <cell r="K525">
            <v>38.362831858407077</v>
          </cell>
          <cell r="L525">
            <v>38.690265486725664</v>
          </cell>
          <cell r="M525">
            <v>39.486725663716811</v>
          </cell>
          <cell r="N525">
            <v>40.876106194690266</v>
          </cell>
          <cell r="O525">
            <v>42.442477876106196</v>
          </cell>
          <cell r="P525">
            <v>44.610619469026545</v>
          </cell>
          <cell r="Q525">
            <v>48.455752212389378</v>
          </cell>
          <cell r="R525">
            <v>226</v>
          </cell>
        </row>
        <row r="526">
          <cell r="A526">
            <v>33762</v>
          </cell>
          <cell r="C526">
            <v>2.0353982300884956</v>
          </cell>
          <cell r="D526">
            <v>5.6460176991150446</v>
          </cell>
          <cell r="E526">
            <v>7.8185840707964598</v>
          </cell>
          <cell r="F526">
            <v>11.407079646017699</v>
          </cell>
          <cell r="G526">
            <v>17.853982300884955</v>
          </cell>
          <cell r="H526">
            <v>35.5</v>
          </cell>
          <cell r="I526">
            <v>36.924778761061944</v>
          </cell>
          <cell r="J526">
            <v>37.659292035398231</v>
          </cell>
          <cell r="K526">
            <v>38.362831858407077</v>
          </cell>
          <cell r="L526">
            <v>38.690265486725664</v>
          </cell>
          <cell r="M526">
            <v>39.486725663716811</v>
          </cell>
          <cell r="N526">
            <v>40.876106194690266</v>
          </cell>
          <cell r="O526">
            <v>42.442477876106196</v>
          </cell>
          <cell r="P526">
            <v>44.610619469026545</v>
          </cell>
          <cell r="Q526">
            <v>48.455752212389378</v>
          </cell>
          <cell r="R526">
            <v>226</v>
          </cell>
        </row>
        <row r="527">
          <cell r="A527">
            <v>33763</v>
          </cell>
          <cell r="C527">
            <v>2.0353982300884956</v>
          </cell>
          <cell r="D527">
            <v>5.6460176991150446</v>
          </cell>
          <cell r="E527">
            <v>7.8185840707964598</v>
          </cell>
          <cell r="F527">
            <v>11.407079646017699</v>
          </cell>
          <cell r="G527">
            <v>17.853982300884955</v>
          </cell>
          <cell r="H527">
            <v>35.5</v>
          </cell>
          <cell r="I527">
            <v>36.924778761061944</v>
          </cell>
          <cell r="J527">
            <v>37.659292035398231</v>
          </cell>
          <cell r="K527">
            <v>38.362831858407077</v>
          </cell>
          <cell r="L527">
            <v>38.690265486725664</v>
          </cell>
          <cell r="M527">
            <v>39.486725663716811</v>
          </cell>
          <cell r="N527">
            <v>40.876106194690266</v>
          </cell>
          <cell r="O527">
            <v>42.442477876106196</v>
          </cell>
          <cell r="P527">
            <v>44.610619469026545</v>
          </cell>
          <cell r="Q527">
            <v>48.455752212389378</v>
          </cell>
          <cell r="R527">
            <v>226</v>
          </cell>
        </row>
        <row r="528">
          <cell r="A528">
            <v>33764</v>
          </cell>
          <cell r="C528">
            <v>2.0353982300884956</v>
          </cell>
          <cell r="D528">
            <v>5.6460176991150446</v>
          </cell>
          <cell r="E528">
            <v>7.8185840707964598</v>
          </cell>
          <cell r="F528">
            <v>11.407079646017699</v>
          </cell>
          <cell r="G528">
            <v>17.853982300884955</v>
          </cell>
          <cell r="H528">
            <v>35.5</v>
          </cell>
          <cell r="I528">
            <v>36.924778761061944</v>
          </cell>
          <cell r="J528">
            <v>37.659292035398231</v>
          </cell>
          <cell r="K528">
            <v>38.362831858407077</v>
          </cell>
          <cell r="L528">
            <v>38.690265486725664</v>
          </cell>
          <cell r="M528">
            <v>39.486725663716811</v>
          </cell>
          <cell r="N528">
            <v>40.876106194690266</v>
          </cell>
          <cell r="O528">
            <v>42.442477876106196</v>
          </cell>
          <cell r="P528">
            <v>44.610619469026545</v>
          </cell>
          <cell r="Q528">
            <v>48.455752212389378</v>
          </cell>
          <cell r="R528">
            <v>226</v>
          </cell>
        </row>
        <row r="529">
          <cell r="A529">
            <v>33765</v>
          </cell>
          <cell r="C529">
            <v>1.9574468085106382</v>
          </cell>
          <cell r="D529">
            <v>5.4297872340425535</v>
          </cell>
          <cell r="E529">
            <v>7.5191489361702128</v>
          </cell>
          <cell r="F529">
            <v>10.970212765957447</v>
          </cell>
          <cell r="G529">
            <v>17.170212765957448</v>
          </cell>
          <cell r="H529">
            <v>34.140425531914893</v>
          </cell>
          <cell r="I529">
            <v>35.51063829787234</v>
          </cell>
          <cell r="J529">
            <v>36.217021276595744</v>
          </cell>
          <cell r="K529">
            <v>36.893617021276597</v>
          </cell>
          <cell r="L529">
            <v>37.208510638297874</v>
          </cell>
          <cell r="M529">
            <v>37.97446808510638</v>
          </cell>
          <cell r="N529">
            <v>39.310638297872337</v>
          </cell>
          <cell r="O529">
            <v>40.817021276595746</v>
          </cell>
          <cell r="P529">
            <v>42.902127659574468</v>
          </cell>
          <cell r="Q529">
            <v>46.6</v>
          </cell>
          <cell r="R529">
            <v>235</v>
          </cell>
        </row>
        <row r="530">
          <cell r="A530">
            <v>33766</v>
          </cell>
          <cell r="C530">
            <v>1.9574468085106382</v>
          </cell>
          <cell r="D530">
            <v>5.4297872340425535</v>
          </cell>
          <cell r="E530">
            <v>7.5191489361702128</v>
          </cell>
          <cell r="F530">
            <v>10.970212765957447</v>
          </cell>
          <cell r="G530">
            <v>17.170212765957448</v>
          </cell>
          <cell r="H530">
            <v>34.140425531914893</v>
          </cell>
          <cell r="I530">
            <v>35.51063829787234</v>
          </cell>
          <cell r="J530">
            <v>36.217021276595744</v>
          </cell>
          <cell r="K530">
            <v>36.893617021276597</v>
          </cell>
          <cell r="L530">
            <v>37.208510638297874</v>
          </cell>
          <cell r="M530">
            <v>37.97446808510638</v>
          </cell>
          <cell r="N530">
            <v>39.310638297872337</v>
          </cell>
          <cell r="O530">
            <v>40.817021276595746</v>
          </cell>
          <cell r="P530">
            <v>42.902127659574468</v>
          </cell>
          <cell r="Q530">
            <v>46.6</v>
          </cell>
          <cell r="R530">
            <v>235</v>
          </cell>
        </row>
        <row r="531">
          <cell r="A531">
            <v>33767</v>
          </cell>
          <cell r="C531">
            <v>1.9574468085106382</v>
          </cell>
          <cell r="D531">
            <v>5.4297872340425535</v>
          </cell>
          <cell r="E531">
            <v>7.5191489361702128</v>
          </cell>
          <cell r="F531">
            <v>10.970212765957447</v>
          </cell>
          <cell r="G531">
            <v>17.170212765957448</v>
          </cell>
          <cell r="H531">
            <v>34.140425531914893</v>
          </cell>
          <cell r="I531">
            <v>35.51063829787234</v>
          </cell>
          <cell r="J531">
            <v>36.217021276595744</v>
          </cell>
          <cell r="K531">
            <v>36.893617021276597</v>
          </cell>
          <cell r="L531">
            <v>37.208510638297874</v>
          </cell>
          <cell r="M531">
            <v>37.97446808510638</v>
          </cell>
          <cell r="N531">
            <v>39.310638297872337</v>
          </cell>
          <cell r="O531">
            <v>40.817021276595746</v>
          </cell>
          <cell r="P531">
            <v>42.902127659574468</v>
          </cell>
          <cell r="Q531">
            <v>46.6</v>
          </cell>
          <cell r="R531">
            <v>235</v>
          </cell>
        </row>
        <row r="532">
          <cell r="A532">
            <v>33768</v>
          </cell>
          <cell r="C532">
            <v>1.9574468085106382</v>
          </cell>
          <cell r="D532">
            <v>5.4297872340425535</v>
          </cell>
          <cell r="E532">
            <v>7.5191489361702128</v>
          </cell>
          <cell r="F532">
            <v>10.970212765957447</v>
          </cell>
          <cell r="G532">
            <v>17.170212765957448</v>
          </cell>
          <cell r="H532">
            <v>34.140425531914893</v>
          </cell>
          <cell r="I532">
            <v>35.51063829787234</v>
          </cell>
          <cell r="J532">
            <v>36.217021276595744</v>
          </cell>
          <cell r="K532">
            <v>36.893617021276597</v>
          </cell>
          <cell r="L532">
            <v>37.208510638297874</v>
          </cell>
          <cell r="M532">
            <v>37.97446808510638</v>
          </cell>
          <cell r="N532">
            <v>39.310638297872337</v>
          </cell>
          <cell r="O532">
            <v>40.817021276595746</v>
          </cell>
          <cell r="P532">
            <v>42.902127659574468</v>
          </cell>
          <cell r="Q532">
            <v>46.6</v>
          </cell>
          <cell r="R532">
            <v>235</v>
          </cell>
        </row>
        <row r="533">
          <cell r="A533">
            <v>33769</v>
          </cell>
          <cell r="C533">
            <v>1.9574468085106382</v>
          </cell>
          <cell r="D533">
            <v>5.4297872340425535</v>
          </cell>
          <cell r="E533">
            <v>7.5191489361702128</v>
          </cell>
          <cell r="F533">
            <v>10.970212765957447</v>
          </cell>
          <cell r="G533">
            <v>17.170212765957448</v>
          </cell>
          <cell r="H533">
            <v>34.140425531914893</v>
          </cell>
          <cell r="I533">
            <v>35.51063829787234</v>
          </cell>
          <cell r="J533">
            <v>36.217021276595744</v>
          </cell>
          <cell r="K533">
            <v>36.893617021276597</v>
          </cell>
          <cell r="L533">
            <v>37.208510638297874</v>
          </cell>
          <cell r="M533">
            <v>37.97446808510638</v>
          </cell>
          <cell r="N533">
            <v>39.310638297872337</v>
          </cell>
          <cell r="O533">
            <v>40.817021276595746</v>
          </cell>
          <cell r="P533">
            <v>42.902127659574468</v>
          </cell>
          <cell r="Q533">
            <v>46.6</v>
          </cell>
          <cell r="R533">
            <v>235</v>
          </cell>
        </row>
        <row r="534">
          <cell r="A534">
            <v>33770</v>
          </cell>
          <cell r="C534">
            <v>1.7692307692307692</v>
          </cell>
          <cell r="D534">
            <v>4.907692307692308</v>
          </cell>
          <cell r="E534">
            <v>6.796153846153846</v>
          </cell>
          <cell r="F534">
            <v>9.9153846153846157</v>
          </cell>
          <cell r="G534">
            <v>15.51923076923077</v>
          </cell>
          <cell r="H534">
            <v>30.857692307692307</v>
          </cell>
          <cell r="I534">
            <v>32.096153846153847</v>
          </cell>
          <cell r="J534">
            <v>32.734615384615381</v>
          </cell>
          <cell r="K534">
            <v>33.346153846153847</v>
          </cell>
          <cell r="L534">
            <v>33.630769230769232</v>
          </cell>
          <cell r="M534">
            <v>34.323076923076925</v>
          </cell>
          <cell r="N534">
            <v>35.530769230769231</v>
          </cell>
          <cell r="O534">
            <v>36.892307692307689</v>
          </cell>
          <cell r="P534">
            <v>38.776923076923076</v>
          </cell>
          <cell r="Q534">
            <v>42.119230769230768</v>
          </cell>
          <cell r="R534">
            <v>260</v>
          </cell>
        </row>
        <row r="535">
          <cell r="A535">
            <v>33771</v>
          </cell>
          <cell r="C535">
            <v>1.7692307692307692</v>
          </cell>
          <cell r="D535">
            <v>4.907692307692308</v>
          </cell>
          <cell r="E535">
            <v>6.796153846153846</v>
          </cell>
          <cell r="F535">
            <v>9.9153846153846157</v>
          </cell>
          <cell r="G535">
            <v>15.51923076923077</v>
          </cell>
          <cell r="H535">
            <v>30.857692307692307</v>
          </cell>
          <cell r="I535">
            <v>32.096153846153847</v>
          </cell>
          <cell r="J535">
            <v>32.734615384615381</v>
          </cell>
          <cell r="K535">
            <v>33.346153846153847</v>
          </cell>
          <cell r="L535">
            <v>33.630769230769232</v>
          </cell>
          <cell r="M535">
            <v>34.323076923076925</v>
          </cell>
          <cell r="N535">
            <v>35.530769230769231</v>
          </cell>
          <cell r="O535">
            <v>36.892307692307689</v>
          </cell>
          <cell r="P535">
            <v>38.776923076923076</v>
          </cell>
          <cell r="Q535">
            <v>42.119230769230768</v>
          </cell>
          <cell r="R535">
            <v>260</v>
          </cell>
        </row>
        <row r="536">
          <cell r="A536">
            <v>33772</v>
          </cell>
          <cell r="C536">
            <v>1.7692307692307692</v>
          </cell>
          <cell r="D536">
            <v>4.907692307692308</v>
          </cell>
          <cell r="E536">
            <v>6.796153846153846</v>
          </cell>
          <cell r="F536">
            <v>9.9153846153846157</v>
          </cell>
          <cell r="G536">
            <v>15.51923076923077</v>
          </cell>
          <cell r="H536">
            <v>30.857692307692307</v>
          </cell>
          <cell r="I536">
            <v>32.096153846153847</v>
          </cell>
          <cell r="J536">
            <v>32.734615384615381</v>
          </cell>
          <cell r="K536">
            <v>33.346153846153847</v>
          </cell>
          <cell r="L536">
            <v>33.630769230769232</v>
          </cell>
          <cell r="M536">
            <v>34.323076923076925</v>
          </cell>
          <cell r="N536">
            <v>35.530769230769231</v>
          </cell>
          <cell r="O536">
            <v>36.892307692307689</v>
          </cell>
          <cell r="P536">
            <v>38.776923076923076</v>
          </cell>
          <cell r="Q536">
            <v>42.119230769230768</v>
          </cell>
          <cell r="R536">
            <v>260</v>
          </cell>
        </row>
        <row r="537">
          <cell r="A537">
            <v>33773</v>
          </cell>
          <cell r="C537">
            <v>1.7692307692307692</v>
          </cell>
          <cell r="D537">
            <v>4.907692307692308</v>
          </cell>
          <cell r="E537">
            <v>6.796153846153846</v>
          </cell>
          <cell r="F537">
            <v>9.9153846153846157</v>
          </cell>
          <cell r="G537">
            <v>15.51923076923077</v>
          </cell>
          <cell r="H537">
            <v>30.857692307692307</v>
          </cell>
          <cell r="I537">
            <v>32.096153846153847</v>
          </cell>
          <cell r="J537">
            <v>32.734615384615381</v>
          </cell>
          <cell r="K537">
            <v>33.346153846153847</v>
          </cell>
          <cell r="L537">
            <v>33.630769230769232</v>
          </cell>
          <cell r="M537">
            <v>34.323076923076925</v>
          </cell>
          <cell r="N537">
            <v>35.530769230769231</v>
          </cell>
          <cell r="O537">
            <v>36.892307692307689</v>
          </cell>
          <cell r="P537">
            <v>38.776923076923076</v>
          </cell>
          <cell r="Q537">
            <v>42.119230769230768</v>
          </cell>
          <cell r="R537">
            <v>260</v>
          </cell>
        </row>
        <row r="538">
          <cell r="A538">
            <v>33774</v>
          </cell>
          <cell r="C538">
            <v>1.6254416961130742</v>
          </cell>
          <cell r="D538">
            <v>4.5088339222614842</v>
          </cell>
          <cell r="E538">
            <v>6.2438162544169611</v>
          </cell>
          <cell r="F538">
            <v>9.1095406360424036</v>
          </cell>
          <cell r="G538">
            <v>14.257950530035336</v>
          </cell>
          <cell r="H538">
            <v>28.349823321554769</v>
          </cell>
          <cell r="I538">
            <v>29.487632508833922</v>
          </cell>
          <cell r="J538">
            <v>30.074204946996467</v>
          </cell>
          <cell r="K538">
            <v>30.636042402826856</v>
          </cell>
          <cell r="L538">
            <v>30.897526501766784</v>
          </cell>
          <cell r="M538">
            <v>31.53356890459364</v>
          </cell>
          <cell r="N538">
            <v>32.64310954063604</v>
          </cell>
          <cell r="O538">
            <v>33.89399293286219</v>
          </cell>
          <cell r="P538">
            <v>35.625441696113072</v>
          </cell>
          <cell r="Q538">
            <v>38.696113074204945</v>
          </cell>
          <cell r="R538">
            <v>283</v>
          </cell>
        </row>
        <row r="539">
          <cell r="A539">
            <v>33775</v>
          </cell>
          <cell r="C539">
            <v>1.6254416961130742</v>
          </cell>
          <cell r="D539">
            <v>4.5088339222614842</v>
          </cell>
          <cell r="E539">
            <v>6.2438162544169611</v>
          </cell>
          <cell r="F539">
            <v>9.1095406360424036</v>
          </cell>
          <cell r="G539">
            <v>14.257950530035336</v>
          </cell>
          <cell r="H539">
            <v>28.349823321554769</v>
          </cell>
          <cell r="I539">
            <v>29.487632508833922</v>
          </cell>
          <cell r="J539">
            <v>30.074204946996467</v>
          </cell>
          <cell r="K539">
            <v>30.636042402826856</v>
          </cell>
          <cell r="L539">
            <v>30.897526501766784</v>
          </cell>
          <cell r="M539">
            <v>31.53356890459364</v>
          </cell>
          <cell r="N539">
            <v>32.64310954063604</v>
          </cell>
          <cell r="O539">
            <v>33.89399293286219</v>
          </cell>
          <cell r="P539">
            <v>35.625441696113072</v>
          </cell>
          <cell r="Q539">
            <v>38.696113074204945</v>
          </cell>
          <cell r="R539">
            <v>283</v>
          </cell>
        </row>
        <row r="540">
          <cell r="A540">
            <v>33776</v>
          </cell>
          <cell r="C540">
            <v>1.6254416961130742</v>
          </cell>
          <cell r="D540">
            <v>4.5088339222614842</v>
          </cell>
          <cell r="E540">
            <v>6.2438162544169611</v>
          </cell>
          <cell r="F540">
            <v>9.1095406360424036</v>
          </cell>
          <cell r="G540">
            <v>14.257950530035336</v>
          </cell>
          <cell r="H540">
            <v>28.349823321554769</v>
          </cell>
          <cell r="I540">
            <v>29.487632508833922</v>
          </cell>
          <cell r="J540">
            <v>30.074204946996467</v>
          </cell>
          <cell r="K540">
            <v>30.636042402826856</v>
          </cell>
          <cell r="L540">
            <v>30.897526501766784</v>
          </cell>
          <cell r="M540">
            <v>31.53356890459364</v>
          </cell>
          <cell r="N540">
            <v>32.64310954063604</v>
          </cell>
          <cell r="O540">
            <v>33.89399293286219</v>
          </cell>
          <cell r="P540">
            <v>35.625441696113072</v>
          </cell>
          <cell r="Q540">
            <v>38.696113074204945</v>
          </cell>
          <cell r="R540">
            <v>283</v>
          </cell>
        </row>
        <row r="541">
          <cell r="A541">
            <v>33777</v>
          </cell>
          <cell r="C541">
            <v>1.6254416961130742</v>
          </cell>
          <cell r="D541">
            <v>4.5088339222614842</v>
          </cell>
          <cell r="E541">
            <v>6.2438162544169611</v>
          </cell>
          <cell r="F541">
            <v>9.1095406360424036</v>
          </cell>
          <cell r="G541">
            <v>14.257950530035336</v>
          </cell>
          <cell r="H541">
            <v>28.349823321554769</v>
          </cell>
          <cell r="I541">
            <v>29.487632508833922</v>
          </cell>
          <cell r="J541">
            <v>30.074204946996467</v>
          </cell>
          <cell r="K541">
            <v>30.636042402826856</v>
          </cell>
          <cell r="L541">
            <v>30.897526501766784</v>
          </cell>
          <cell r="M541">
            <v>31.53356890459364</v>
          </cell>
          <cell r="N541">
            <v>32.64310954063604</v>
          </cell>
          <cell r="O541">
            <v>33.89399293286219</v>
          </cell>
          <cell r="P541">
            <v>35.625441696113072</v>
          </cell>
          <cell r="Q541">
            <v>38.696113074204945</v>
          </cell>
          <cell r="R541">
            <v>283</v>
          </cell>
        </row>
        <row r="542">
          <cell r="A542">
            <v>33778</v>
          </cell>
          <cell r="C542">
            <v>1.6254416961130742</v>
          </cell>
          <cell r="D542">
            <v>4.5088339222614842</v>
          </cell>
          <cell r="E542">
            <v>6.2438162544169611</v>
          </cell>
          <cell r="F542">
            <v>9.1095406360424036</v>
          </cell>
          <cell r="G542">
            <v>14.257950530035336</v>
          </cell>
          <cell r="H542">
            <v>28.349823321554769</v>
          </cell>
          <cell r="I542">
            <v>29.487632508833922</v>
          </cell>
          <cell r="J542">
            <v>30.074204946996467</v>
          </cell>
          <cell r="K542">
            <v>30.636042402826856</v>
          </cell>
          <cell r="L542">
            <v>30.897526501766784</v>
          </cell>
          <cell r="M542">
            <v>31.53356890459364</v>
          </cell>
          <cell r="N542">
            <v>32.64310954063604</v>
          </cell>
          <cell r="O542">
            <v>33.89399293286219</v>
          </cell>
          <cell r="P542">
            <v>35.625441696113072</v>
          </cell>
          <cell r="Q542">
            <v>38.696113074204945</v>
          </cell>
          <cell r="R542">
            <v>283</v>
          </cell>
        </row>
        <row r="543">
          <cell r="A543">
            <v>33779</v>
          </cell>
          <cell r="C543">
            <v>1.5593220338983051</v>
          </cell>
          <cell r="D543">
            <v>4.3254237288135595</v>
          </cell>
          <cell r="E543">
            <v>5.9898305084745767</v>
          </cell>
          <cell r="F543">
            <v>8.7389830508474571</v>
          </cell>
          <cell r="G543">
            <v>13.677966101694915</v>
          </cell>
          <cell r="H543">
            <v>27.196610169491525</v>
          </cell>
          <cell r="I543">
            <v>28.288135593220339</v>
          </cell>
          <cell r="J543">
            <v>28.850847457627118</v>
          </cell>
          <cell r="K543">
            <v>29.389830508474578</v>
          </cell>
          <cell r="L543">
            <v>29.640677966101695</v>
          </cell>
          <cell r="M543">
            <v>30.250847457627117</v>
          </cell>
          <cell r="N543">
            <v>31.315254237288137</v>
          </cell>
          <cell r="O543">
            <v>32.515254237288133</v>
          </cell>
          <cell r="P543">
            <v>34.17627118644068</v>
          </cell>
          <cell r="Q543">
            <v>37.122033898305084</v>
          </cell>
          <cell r="R543">
            <v>295</v>
          </cell>
        </row>
        <row r="544">
          <cell r="A544">
            <v>33780</v>
          </cell>
          <cell r="C544">
            <v>1.5593220338983051</v>
          </cell>
          <cell r="D544">
            <v>4.3254237288135595</v>
          </cell>
          <cell r="E544">
            <v>5.9898305084745767</v>
          </cell>
          <cell r="F544">
            <v>8.7389830508474571</v>
          </cell>
          <cell r="G544">
            <v>13.677966101694915</v>
          </cell>
          <cell r="H544">
            <v>27.196610169491525</v>
          </cell>
          <cell r="I544">
            <v>28.288135593220339</v>
          </cell>
          <cell r="J544">
            <v>28.850847457627118</v>
          </cell>
          <cell r="K544">
            <v>29.389830508474578</v>
          </cell>
          <cell r="L544">
            <v>29.640677966101695</v>
          </cell>
          <cell r="M544">
            <v>30.250847457627117</v>
          </cell>
          <cell r="N544">
            <v>31.315254237288137</v>
          </cell>
          <cell r="O544">
            <v>32.515254237288133</v>
          </cell>
          <cell r="P544">
            <v>34.17627118644068</v>
          </cell>
          <cell r="Q544">
            <v>37.122033898305084</v>
          </cell>
          <cell r="R544">
            <v>295</v>
          </cell>
        </row>
        <row r="545">
          <cell r="A545">
            <v>33781</v>
          </cell>
          <cell r="C545">
            <v>1.5593220338983051</v>
          </cell>
          <cell r="D545">
            <v>4.3254237288135595</v>
          </cell>
          <cell r="E545">
            <v>5.9898305084745767</v>
          </cell>
          <cell r="F545">
            <v>8.7389830508474571</v>
          </cell>
          <cell r="G545">
            <v>13.677966101694915</v>
          </cell>
          <cell r="H545">
            <v>27.196610169491525</v>
          </cell>
          <cell r="I545">
            <v>28.288135593220339</v>
          </cell>
          <cell r="J545">
            <v>28.850847457627118</v>
          </cell>
          <cell r="K545">
            <v>29.389830508474578</v>
          </cell>
          <cell r="L545">
            <v>29.640677966101695</v>
          </cell>
          <cell r="M545">
            <v>30.250847457627117</v>
          </cell>
          <cell r="N545">
            <v>31.315254237288137</v>
          </cell>
          <cell r="O545">
            <v>32.515254237288133</v>
          </cell>
          <cell r="P545">
            <v>34.17627118644068</v>
          </cell>
          <cell r="Q545">
            <v>37.122033898305084</v>
          </cell>
          <cell r="R545">
            <v>295</v>
          </cell>
        </row>
        <row r="546">
          <cell r="A546">
            <v>33782</v>
          </cell>
          <cell r="C546">
            <v>1.5593220338983051</v>
          </cell>
          <cell r="D546">
            <v>4.3254237288135595</v>
          </cell>
          <cell r="E546">
            <v>5.9898305084745767</v>
          </cell>
          <cell r="F546">
            <v>8.7389830508474571</v>
          </cell>
          <cell r="G546">
            <v>13.677966101694915</v>
          </cell>
          <cell r="H546">
            <v>27.196610169491525</v>
          </cell>
          <cell r="I546">
            <v>28.288135593220339</v>
          </cell>
          <cell r="J546">
            <v>28.850847457627118</v>
          </cell>
          <cell r="K546">
            <v>29.389830508474578</v>
          </cell>
          <cell r="L546">
            <v>29.640677966101695</v>
          </cell>
          <cell r="M546">
            <v>30.250847457627117</v>
          </cell>
          <cell r="N546">
            <v>31.315254237288137</v>
          </cell>
          <cell r="O546">
            <v>32.515254237288133</v>
          </cell>
          <cell r="P546">
            <v>34.17627118644068</v>
          </cell>
          <cell r="Q546">
            <v>37.122033898305084</v>
          </cell>
          <cell r="R546">
            <v>295</v>
          </cell>
        </row>
        <row r="547">
          <cell r="A547">
            <v>33783</v>
          </cell>
          <cell r="C547">
            <v>1.5593220338983051</v>
          </cell>
          <cell r="D547">
            <v>4.3254237288135595</v>
          </cell>
          <cell r="E547">
            <v>5.9898305084745767</v>
          </cell>
          <cell r="F547">
            <v>8.7389830508474571</v>
          </cell>
          <cell r="G547">
            <v>13.677966101694915</v>
          </cell>
          <cell r="H547">
            <v>27.196610169491525</v>
          </cell>
          <cell r="I547">
            <v>28.288135593220339</v>
          </cell>
          <cell r="J547">
            <v>28.850847457627118</v>
          </cell>
          <cell r="K547">
            <v>29.389830508474578</v>
          </cell>
          <cell r="L547">
            <v>29.640677966101695</v>
          </cell>
          <cell r="M547">
            <v>30.250847457627117</v>
          </cell>
          <cell r="N547">
            <v>31.315254237288137</v>
          </cell>
          <cell r="O547">
            <v>32.515254237288133</v>
          </cell>
          <cell r="P547">
            <v>34.17627118644068</v>
          </cell>
          <cell r="Q547">
            <v>37.122033898305084</v>
          </cell>
          <cell r="R547">
            <v>295</v>
          </cell>
        </row>
        <row r="548">
          <cell r="A548">
            <v>33784</v>
          </cell>
          <cell r="C548">
            <v>1.5593220338983051</v>
          </cell>
          <cell r="D548">
            <v>4.3254237288135595</v>
          </cell>
          <cell r="E548">
            <v>5.9898305084745767</v>
          </cell>
          <cell r="F548">
            <v>8.7389830508474571</v>
          </cell>
          <cell r="G548">
            <v>13.677966101694915</v>
          </cell>
          <cell r="H548">
            <v>27.196610169491525</v>
          </cell>
          <cell r="I548">
            <v>28.288135593220339</v>
          </cell>
          <cell r="J548">
            <v>28.850847457627118</v>
          </cell>
          <cell r="K548">
            <v>29.389830508474578</v>
          </cell>
          <cell r="L548">
            <v>29.640677966101695</v>
          </cell>
          <cell r="M548">
            <v>30.250847457627117</v>
          </cell>
          <cell r="N548">
            <v>31.315254237288137</v>
          </cell>
          <cell r="O548">
            <v>32.515254237288133</v>
          </cell>
          <cell r="P548">
            <v>34.17627118644068</v>
          </cell>
          <cell r="Q548">
            <v>37.122033898305084</v>
          </cell>
          <cell r="R548">
            <v>295</v>
          </cell>
        </row>
        <row r="549">
          <cell r="A549">
            <v>33785</v>
          </cell>
          <cell r="C549">
            <v>1.513157894736842</v>
          </cell>
          <cell r="D549">
            <v>4.1973684210526319</v>
          </cell>
          <cell r="E549">
            <v>5.8125</v>
          </cell>
          <cell r="F549">
            <v>8.4802631578947363</v>
          </cell>
          <cell r="G549">
            <v>13.273026315789474</v>
          </cell>
          <cell r="H549">
            <v>26.391447368421051</v>
          </cell>
          <cell r="I549">
            <v>27.450657894736842</v>
          </cell>
          <cell r="J549">
            <v>27.996710526315791</v>
          </cell>
          <cell r="K549">
            <v>28.519736842105264</v>
          </cell>
          <cell r="L549">
            <v>28.763157894736842</v>
          </cell>
          <cell r="M549">
            <v>29.355263157894736</v>
          </cell>
          <cell r="N549">
            <v>30.388157894736842</v>
          </cell>
          <cell r="O549">
            <v>31.55263157894737</v>
          </cell>
          <cell r="P549">
            <v>33.164473684210527</v>
          </cell>
          <cell r="Q549">
            <v>36.023026315789473</v>
          </cell>
          <cell r="R549">
            <v>304</v>
          </cell>
        </row>
        <row r="550">
          <cell r="A550">
            <v>33786</v>
          </cell>
          <cell r="C550">
            <v>1.498371335504886</v>
          </cell>
          <cell r="D550">
            <v>4.1563517915309447</v>
          </cell>
          <cell r="E550">
            <v>5.7557003257328994</v>
          </cell>
          <cell r="F550">
            <v>8.3973941368078169</v>
          </cell>
          <cell r="G550">
            <v>13.143322475570033</v>
          </cell>
          <cell r="H550">
            <v>26.133550488599347</v>
          </cell>
          <cell r="I550">
            <v>27.182410423452769</v>
          </cell>
          <cell r="J550">
            <v>27.723127035830618</v>
          </cell>
          <cell r="K550">
            <v>28.241042345276874</v>
          </cell>
          <cell r="L550">
            <v>28.482084690553744</v>
          </cell>
          <cell r="M550">
            <v>29.068403908794789</v>
          </cell>
          <cell r="N550">
            <v>30.091205211726383</v>
          </cell>
          <cell r="O550">
            <v>31.244299674267101</v>
          </cell>
          <cell r="P550">
            <v>32.840390879478825</v>
          </cell>
          <cell r="Q550">
            <v>35.671009771986974</v>
          </cell>
          <cell r="R550">
            <v>307</v>
          </cell>
        </row>
        <row r="551">
          <cell r="A551">
            <v>33787</v>
          </cell>
          <cell r="C551">
            <v>1.498371335504886</v>
          </cell>
          <cell r="D551">
            <v>4.1563517915309447</v>
          </cell>
          <cell r="E551">
            <v>5.7557003257328994</v>
          </cell>
          <cell r="F551">
            <v>8.3973941368078169</v>
          </cell>
          <cell r="G551">
            <v>13.143322475570033</v>
          </cell>
          <cell r="H551">
            <v>26.133550488599347</v>
          </cell>
          <cell r="I551">
            <v>27.182410423452769</v>
          </cell>
          <cell r="J551">
            <v>27.723127035830618</v>
          </cell>
          <cell r="K551">
            <v>28.241042345276874</v>
          </cell>
          <cell r="L551">
            <v>28.482084690553744</v>
          </cell>
          <cell r="M551">
            <v>29.068403908794789</v>
          </cell>
          <cell r="N551">
            <v>30.091205211726383</v>
          </cell>
          <cell r="O551">
            <v>31.244299674267101</v>
          </cell>
          <cell r="P551">
            <v>32.840390879478825</v>
          </cell>
          <cell r="Q551">
            <v>35.671009771986974</v>
          </cell>
          <cell r="R551">
            <v>307</v>
          </cell>
        </row>
        <row r="552">
          <cell r="A552">
            <v>33788</v>
          </cell>
          <cell r="C552">
            <v>1.498371335504886</v>
          </cell>
          <cell r="D552">
            <v>4.1563517915309447</v>
          </cell>
          <cell r="E552">
            <v>5.7557003257328994</v>
          </cell>
          <cell r="F552">
            <v>8.3973941368078169</v>
          </cell>
          <cell r="G552">
            <v>13.143322475570033</v>
          </cell>
          <cell r="H552">
            <v>26.133550488599347</v>
          </cell>
          <cell r="I552">
            <v>27.182410423452769</v>
          </cell>
          <cell r="J552">
            <v>27.723127035830618</v>
          </cell>
          <cell r="K552">
            <v>28.241042345276874</v>
          </cell>
          <cell r="L552">
            <v>28.482084690553744</v>
          </cell>
          <cell r="M552">
            <v>29.068403908794789</v>
          </cell>
          <cell r="N552">
            <v>30.091205211726383</v>
          </cell>
          <cell r="O552">
            <v>31.244299674267101</v>
          </cell>
          <cell r="P552">
            <v>32.840390879478825</v>
          </cell>
          <cell r="Q552">
            <v>35.671009771986974</v>
          </cell>
          <cell r="R552">
            <v>307</v>
          </cell>
        </row>
        <row r="553">
          <cell r="A553">
            <v>33789</v>
          </cell>
          <cell r="C553">
            <v>1.498371335504886</v>
          </cell>
          <cell r="D553">
            <v>4.1563517915309447</v>
          </cell>
          <cell r="E553">
            <v>5.7557003257328994</v>
          </cell>
          <cell r="F553">
            <v>8.3973941368078169</v>
          </cell>
          <cell r="G553">
            <v>13.143322475570033</v>
          </cell>
          <cell r="H553">
            <v>26.133550488599347</v>
          </cell>
          <cell r="I553">
            <v>27.182410423452769</v>
          </cell>
          <cell r="J553">
            <v>27.723127035830618</v>
          </cell>
          <cell r="K553">
            <v>28.241042345276874</v>
          </cell>
          <cell r="L553">
            <v>28.482084690553744</v>
          </cell>
          <cell r="M553">
            <v>29.068403908794789</v>
          </cell>
          <cell r="N553">
            <v>30.091205211726383</v>
          </cell>
          <cell r="O553">
            <v>31.244299674267101</v>
          </cell>
          <cell r="P553">
            <v>32.840390879478825</v>
          </cell>
          <cell r="Q553">
            <v>35.671009771986974</v>
          </cell>
          <cell r="R553">
            <v>307</v>
          </cell>
        </row>
        <row r="554">
          <cell r="A554">
            <v>33790</v>
          </cell>
          <cell r="C554">
            <v>1.498371335504886</v>
          </cell>
          <cell r="D554">
            <v>4.1563517915309447</v>
          </cell>
          <cell r="E554">
            <v>5.7557003257328994</v>
          </cell>
          <cell r="F554">
            <v>8.3973941368078169</v>
          </cell>
          <cell r="G554">
            <v>13.143322475570033</v>
          </cell>
          <cell r="H554">
            <v>26.133550488599347</v>
          </cell>
          <cell r="I554">
            <v>27.182410423452769</v>
          </cell>
          <cell r="J554">
            <v>27.723127035830618</v>
          </cell>
          <cell r="K554">
            <v>28.241042345276874</v>
          </cell>
          <cell r="L554">
            <v>28.482084690553744</v>
          </cell>
          <cell r="M554">
            <v>29.068403908794789</v>
          </cell>
          <cell r="N554">
            <v>30.091205211726383</v>
          </cell>
          <cell r="O554">
            <v>31.244299674267101</v>
          </cell>
          <cell r="P554">
            <v>32.840390879478825</v>
          </cell>
          <cell r="Q554">
            <v>35.671009771986974</v>
          </cell>
          <cell r="R554">
            <v>307</v>
          </cell>
        </row>
        <row r="555">
          <cell r="A555">
            <v>33791</v>
          </cell>
          <cell r="C555">
            <v>1.498371335504886</v>
          </cell>
          <cell r="D555">
            <v>4.1563517915309447</v>
          </cell>
          <cell r="E555">
            <v>5.7557003257328994</v>
          </cell>
          <cell r="F555">
            <v>8.3973941368078169</v>
          </cell>
          <cell r="G555">
            <v>13.143322475570033</v>
          </cell>
          <cell r="H555">
            <v>26.133550488599347</v>
          </cell>
          <cell r="I555">
            <v>27.182410423452769</v>
          </cell>
          <cell r="J555">
            <v>27.723127035830618</v>
          </cell>
          <cell r="K555">
            <v>28.241042345276874</v>
          </cell>
          <cell r="L555">
            <v>28.482084690553744</v>
          </cell>
          <cell r="M555">
            <v>29.068403908794789</v>
          </cell>
          <cell r="N555">
            <v>30.091205211726383</v>
          </cell>
          <cell r="O555">
            <v>31.244299674267101</v>
          </cell>
          <cell r="P555">
            <v>32.840390879478825</v>
          </cell>
          <cell r="Q555">
            <v>35.671009771986974</v>
          </cell>
          <cell r="R555">
            <v>307</v>
          </cell>
        </row>
        <row r="556">
          <cell r="A556">
            <v>33792</v>
          </cell>
          <cell r="C556">
            <v>1.498371335504886</v>
          </cell>
          <cell r="D556">
            <v>4.1563517915309447</v>
          </cell>
          <cell r="E556">
            <v>5.7557003257328994</v>
          </cell>
          <cell r="F556">
            <v>8.3973941368078169</v>
          </cell>
          <cell r="G556">
            <v>13.143322475570033</v>
          </cell>
          <cell r="H556">
            <v>26.133550488599347</v>
          </cell>
          <cell r="I556">
            <v>27.182410423452769</v>
          </cell>
          <cell r="J556">
            <v>27.723127035830618</v>
          </cell>
          <cell r="K556">
            <v>28.241042345276874</v>
          </cell>
          <cell r="L556">
            <v>28.482084690553744</v>
          </cell>
          <cell r="M556">
            <v>29.068403908794789</v>
          </cell>
          <cell r="N556">
            <v>30.091205211726383</v>
          </cell>
          <cell r="O556">
            <v>31.244299674267101</v>
          </cell>
          <cell r="P556">
            <v>32.840390879478825</v>
          </cell>
          <cell r="Q556">
            <v>35.671009771986974</v>
          </cell>
          <cell r="R556">
            <v>307</v>
          </cell>
        </row>
        <row r="557">
          <cell r="A557">
            <v>33793</v>
          </cell>
          <cell r="C557">
            <v>1.498371335504886</v>
          </cell>
          <cell r="D557">
            <v>4.1563517915309447</v>
          </cell>
          <cell r="E557">
            <v>5.7557003257328994</v>
          </cell>
          <cell r="F557">
            <v>8.3973941368078169</v>
          </cell>
          <cell r="G557">
            <v>13.143322475570033</v>
          </cell>
          <cell r="H557">
            <v>26.133550488599347</v>
          </cell>
          <cell r="I557">
            <v>27.182410423452769</v>
          </cell>
          <cell r="J557">
            <v>27.723127035830618</v>
          </cell>
          <cell r="K557">
            <v>28.241042345276874</v>
          </cell>
          <cell r="L557">
            <v>28.482084690553744</v>
          </cell>
          <cell r="M557">
            <v>29.068403908794789</v>
          </cell>
          <cell r="N557">
            <v>30.091205211726383</v>
          </cell>
          <cell r="O557">
            <v>31.244299674267101</v>
          </cell>
          <cell r="P557">
            <v>32.840390879478825</v>
          </cell>
          <cell r="Q557">
            <v>35.671009771986974</v>
          </cell>
          <cell r="R557">
            <v>307</v>
          </cell>
        </row>
        <row r="558">
          <cell r="A558">
            <v>33794</v>
          </cell>
          <cell r="C558">
            <v>1.498371335504886</v>
          </cell>
          <cell r="D558">
            <v>4.1563517915309447</v>
          </cell>
          <cell r="E558">
            <v>5.7557003257328994</v>
          </cell>
          <cell r="F558">
            <v>8.3973941368078169</v>
          </cell>
          <cell r="G558">
            <v>13.143322475570033</v>
          </cell>
          <cell r="H558">
            <v>26.133550488599347</v>
          </cell>
          <cell r="I558">
            <v>27.182410423452769</v>
          </cell>
          <cell r="J558">
            <v>27.723127035830618</v>
          </cell>
          <cell r="K558">
            <v>28.241042345276874</v>
          </cell>
          <cell r="L558">
            <v>28.482084690553744</v>
          </cell>
          <cell r="M558">
            <v>29.068403908794789</v>
          </cell>
          <cell r="N558">
            <v>30.091205211726383</v>
          </cell>
          <cell r="O558">
            <v>31.244299674267101</v>
          </cell>
          <cell r="P558">
            <v>32.840390879478825</v>
          </cell>
          <cell r="Q558">
            <v>35.671009771986974</v>
          </cell>
          <cell r="R558">
            <v>307</v>
          </cell>
        </row>
        <row r="559">
          <cell r="A559">
            <v>33795</v>
          </cell>
          <cell r="C559">
            <v>1.2849162011173185</v>
          </cell>
          <cell r="D559">
            <v>3.564245810055866</v>
          </cell>
          <cell r="E559">
            <v>4.9357541899441344</v>
          </cell>
          <cell r="F559">
            <v>7.2011173184357542</v>
          </cell>
          <cell r="G559">
            <v>11.270949720670391</v>
          </cell>
          <cell r="H559">
            <v>22.410614525139664</v>
          </cell>
          <cell r="I559">
            <v>23.310055865921786</v>
          </cell>
          <cell r="J559">
            <v>23.773743016759777</v>
          </cell>
          <cell r="K559">
            <v>24.217877094972067</v>
          </cell>
          <cell r="L559">
            <v>24.424581005586592</v>
          </cell>
          <cell r="M559">
            <v>24.927374301675979</v>
          </cell>
          <cell r="N559">
            <v>25.804469273743017</v>
          </cell>
          <cell r="O559">
            <v>26.793296089385475</v>
          </cell>
          <cell r="P559">
            <v>28.162011173184357</v>
          </cell>
          <cell r="Q559">
            <v>30.589385474860336</v>
          </cell>
          <cell r="R559">
            <v>358</v>
          </cell>
        </row>
        <row r="560">
          <cell r="A560">
            <v>33796</v>
          </cell>
          <cell r="C560">
            <v>1.2849162011173185</v>
          </cell>
          <cell r="D560">
            <v>3.564245810055866</v>
          </cell>
          <cell r="E560">
            <v>4.9357541899441344</v>
          </cell>
          <cell r="F560">
            <v>7.2011173184357542</v>
          </cell>
          <cell r="G560">
            <v>11.270949720670391</v>
          </cell>
          <cell r="H560">
            <v>22.410614525139664</v>
          </cell>
          <cell r="I560">
            <v>23.310055865921786</v>
          </cell>
          <cell r="J560">
            <v>23.773743016759777</v>
          </cell>
          <cell r="K560">
            <v>24.217877094972067</v>
          </cell>
          <cell r="L560">
            <v>24.424581005586592</v>
          </cell>
          <cell r="M560">
            <v>24.927374301675979</v>
          </cell>
          <cell r="N560">
            <v>25.804469273743017</v>
          </cell>
          <cell r="O560">
            <v>26.793296089385475</v>
          </cell>
          <cell r="P560">
            <v>28.162011173184357</v>
          </cell>
          <cell r="Q560">
            <v>30.589385474860336</v>
          </cell>
          <cell r="R560">
            <v>358</v>
          </cell>
        </row>
        <row r="561">
          <cell r="A561">
            <v>33797</v>
          </cell>
          <cell r="C561">
            <v>1.2849162011173185</v>
          </cell>
          <cell r="D561">
            <v>3.564245810055866</v>
          </cell>
          <cell r="E561">
            <v>4.9357541899441344</v>
          </cell>
          <cell r="F561">
            <v>7.2011173184357542</v>
          </cell>
          <cell r="G561">
            <v>11.270949720670391</v>
          </cell>
          <cell r="H561">
            <v>22.410614525139664</v>
          </cell>
          <cell r="I561">
            <v>23.310055865921786</v>
          </cell>
          <cell r="J561">
            <v>23.773743016759777</v>
          </cell>
          <cell r="K561">
            <v>24.217877094972067</v>
          </cell>
          <cell r="L561">
            <v>24.424581005586592</v>
          </cell>
          <cell r="M561">
            <v>24.927374301675979</v>
          </cell>
          <cell r="N561">
            <v>25.804469273743017</v>
          </cell>
          <cell r="O561">
            <v>26.793296089385475</v>
          </cell>
          <cell r="P561">
            <v>28.162011173184357</v>
          </cell>
          <cell r="Q561">
            <v>30.589385474860336</v>
          </cell>
          <cell r="R561">
            <v>358</v>
          </cell>
        </row>
        <row r="562">
          <cell r="A562">
            <v>33798</v>
          </cell>
          <cell r="C562">
            <v>1.2849162011173185</v>
          </cell>
          <cell r="D562">
            <v>3.564245810055866</v>
          </cell>
          <cell r="E562">
            <v>4.9357541899441344</v>
          </cell>
          <cell r="F562">
            <v>7.2011173184357542</v>
          </cell>
          <cell r="G562">
            <v>11.270949720670391</v>
          </cell>
          <cell r="H562">
            <v>22.410614525139664</v>
          </cell>
          <cell r="I562">
            <v>23.310055865921786</v>
          </cell>
          <cell r="J562">
            <v>23.773743016759777</v>
          </cell>
          <cell r="K562">
            <v>24.217877094972067</v>
          </cell>
          <cell r="L562">
            <v>24.424581005586592</v>
          </cell>
          <cell r="M562">
            <v>24.927374301675979</v>
          </cell>
          <cell r="N562">
            <v>25.804469273743017</v>
          </cell>
          <cell r="O562">
            <v>26.793296089385475</v>
          </cell>
          <cell r="P562">
            <v>28.162011173184357</v>
          </cell>
          <cell r="Q562">
            <v>30.589385474860336</v>
          </cell>
          <cell r="R562">
            <v>358</v>
          </cell>
        </row>
        <row r="563">
          <cell r="A563">
            <v>33799</v>
          </cell>
          <cell r="C563">
            <v>1.2849162011173185</v>
          </cell>
          <cell r="D563">
            <v>3.564245810055866</v>
          </cell>
          <cell r="E563">
            <v>4.9357541899441344</v>
          </cell>
          <cell r="F563">
            <v>7.2011173184357542</v>
          </cell>
          <cell r="G563">
            <v>11.270949720670391</v>
          </cell>
          <cell r="H563">
            <v>22.410614525139664</v>
          </cell>
          <cell r="I563">
            <v>23.310055865921786</v>
          </cell>
          <cell r="J563">
            <v>23.773743016759777</v>
          </cell>
          <cell r="K563">
            <v>24.217877094972067</v>
          </cell>
          <cell r="L563">
            <v>24.424581005586592</v>
          </cell>
          <cell r="M563">
            <v>24.927374301675979</v>
          </cell>
          <cell r="N563">
            <v>25.804469273743017</v>
          </cell>
          <cell r="O563">
            <v>26.793296089385475</v>
          </cell>
          <cell r="P563">
            <v>28.162011173184357</v>
          </cell>
          <cell r="Q563">
            <v>30.589385474860336</v>
          </cell>
          <cell r="R563">
            <v>358</v>
          </cell>
        </row>
        <row r="564">
          <cell r="A564">
            <v>33800</v>
          </cell>
          <cell r="C564">
            <v>1.2849162011173185</v>
          </cell>
          <cell r="D564">
            <v>3.564245810055866</v>
          </cell>
          <cell r="E564">
            <v>4.9357541899441344</v>
          </cell>
          <cell r="F564">
            <v>7.2011173184357542</v>
          </cell>
          <cell r="G564">
            <v>11.270949720670391</v>
          </cell>
          <cell r="H564">
            <v>22.410614525139664</v>
          </cell>
          <cell r="I564">
            <v>23.310055865921786</v>
          </cell>
          <cell r="J564">
            <v>23.773743016759777</v>
          </cell>
          <cell r="K564">
            <v>24.217877094972067</v>
          </cell>
          <cell r="L564">
            <v>24.424581005586592</v>
          </cell>
          <cell r="M564">
            <v>24.927374301675979</v>
          </cell>
          <cell r="N564">
            <v>25.804469273743017</v>
          </cell>
          <cell r="O564">
            <v>26.793296089385475</v>
          </cell>
          <cell r="P564">
            <v>28.162011173184357</v>
          </cell>
          <cell r="Q564">
            <v>30.589385474860336</v>
          </cell>
          <cell r="R564">
            <v>358</v>
          </cell>
        </row>
        <row r="565">
          <cell r="A565">
            <v>33801</v>
          </cell>
          <cell r="C565">
            <v>1.2849162011173185</v>
          </cell>
          <cell r="D565">
            <v>3.564245810055866</v>
          </cell>
          <cell r="E565">
            <v>4.9357541899441344</v>
          </cell>
          <cell r="F565">
            <v>7.2011173184357542</v>
          </cell>
          <cell r="G565">
            <v>11.270949720670391</v>
          </cell>
          <cell r="H565">
            <v>22.410614525139664</v>
          </cell>
          <cell r="I565">
            <v>23.310055865921786</v>
          </cell>
          <cell r="J565">
            <v>23.773743016759777</v>
          </cell>
          <cell r="K565">
            <v>24.217877094972067</v>
          </cell>
          <cell r="L565">
            <v>24.424581005586592</v>
          </cell>
          <cell r="M565">
            <v>24.927374301675979</v>
          </cell>
          <cell r="N565">
            <v>25.804469273743017</v>
          </cell>
          <cell r="O565">
            <v>26.793296089385475</v>
          </cell>
          <cell r="P565">
            <v>28.162011173184357</v>
          </cell>
          <cell r="Q565">
            <v>30.589385474860336</v>
          </cell>
          <cell r="R565">
            <v>358</v>
          </cell>
        </row>
        <row r="566">
          <cell r="A566">
            <v>33802</v>
          </cell>
          <cell r="C566">
            <v>1.2849162011173185</v>
          </cell>
          <cell r="D566">
            <v>3.564245810055866</v>
          </cell>
          <cell r="E566">
            <v>4.9357541899441344</v>
          </cell>
          <cell r="F566">
            <v>7.2011173184357542</v>
          </cell>
          <cell r="G566">
            <v>11.270949720670391</v>
          </cell>
          <cell r="H566">
            <v>22.410614525139664</v>
          </cell>
          <cell r="I566">
            <v>23.310055865921786</v>
          </cell>
          <cell r="J566">
            <v>23.773743016759777</v>
          </cell>
          <cell r="K566">
            <v>24.217877094972067</v>
          </cell>
          <cell r="L566">
            <v>24.424581005586592</v>
          </cell>
          <cell r="M566">
            <v>24.927374301675979</v>
          </cell>
          <cell r="N566">
            <v>25.804469273743017</v>
          </cell>
          <cell r="O566">
            <v>26.793296089385475</v>
          </cell>
          <cell r="P566">
            <v>28.162011173184357</v>
          </cell>
          <cell r="Q566">
            <v>30.589385474860336</v>
          </cell>
          <cell r="R566">
            <v>358</v>
          </cell>
        </row>
        <row r="567">
          <cell r="A567">
            <v>33803</v>
          </cell>
          <cell r="C567">
            <v>1.2849162011173185</v>
          </cell>
          <cell r="D567">
            <v>3.564245810055866</v>
          </cell>
          <cell r="E567">
            <v>4.9357541899441344</v>
          </cell>
          <cell r="F567">
            <v>7.2011173184357542</v>
          </cell>
          <cell r="G567">
            <v>11.270949720670391</v>
          </cell>
          <cell r="H567">
            <v>22.410614525139664</v>
          </cell>
          <cell r="I567">
            <v>23.310055865921786</v>
          </cell>
          <cell r="J567">
            <v>23.773743016759777</v>
          </cell>
          <cell r="K567">
            <v>24.217877094972067</v>
          </cell>
          <cell r="L567">
            <v>24.424581005586592</v>
          </cell>
          <cell r="M567">
            <v>24.927374301675979</v>
          </cell>
          <cell r="N567">
            <v>25.804469273743017</v>
          </cell>
          <cell r="O567">
            <v>26.793296089385475</v>
          </cell>
          <cell r="P567">
            <v>28.162011173184357</v>
          </cell>
          <cell r="Q567">
            <v>30.589385474860336</v>
          </cell>
          <cell r="R567">
            <v>358</v>
          </cell>
        </row>
        <row r="568">
          <cell r="A568">
            <v>33804</v>
          </cell>
          <cell r="C568">
            <v>1.2849162011173185</v>
          </cell>
          <cell r="D568">
            <v>3.564245810055866</v>
          </cell>
          <cell r="E568">
            <v>4.9357541899441344</v>
          </cell>
          <cell r="F568">
            <v>7.2011173184357542</v>
          </cell>
          <cell r="G568">
            <v>11.270949720670391</v>
          </cell>
          <cell r="H568">
            <v>22.410614525139664</v>
          </cell>
          <cell r="I568">
            <v>23.310055865921786</v>
          </cell>
          <cell r="J568">
            <v>23.773743016759777</v>
          </cell>
          <cell r="K568">
            <v>24.217877094972067</v>
          </cell>
          <cell r="L568">
            <v>24.424581005586592</v>
          </cell>
          <cell r="M568">
            <v>24.927374301675979</v>
          </cell>
          <cell r="N568">
            <v>25.804469273743017</v>
          </cell>
          <cell r="O568">
            <v>26.793296089385475</v>
          </cell>
          <cell r="P568">
            <v>28.162011173184357</v>
          </cell>
          <cell r="Q568">
            <v>30.589385474860336</v>
          </cell>
          <cell r="R568">
            <v>358</v>
          </cell>
        </row>
        <row r="569">
          <cell r="A569">
            <v>33805</v>
          </cell>
          <cell r="C569">
            <v>1.270718232044199</v>
          </cell>
          <cell r="D569">
            <v>3.5248618784530388</v>
          </cell>
          <cell r="E569">
            <v>4.8812154696132595</v>
          </cell>
          <cell r="F569">
            <v>7.1215469613259668</v>
          </cell>
          <cell r="G569">
            <v>11.146408839779005</v>
          </cell>
          <cell r="H569">
            <v>22.162983425414364</v>
          </cell>
          <cell r="I569">
            <v>23.052486187845304</v>
          </cell>
          <cell r="J569">
            <v>23.511049723756905</v>
          </cell>
          <cell r="K569">
            <v>23.950276243093924</v>
          </cell>
          <cell r="L569">
            <v>24.154696132596683</v>
          </cell>
          <cell r="M569">
            <v>24.651933701657459</v>
          </cell>
          <cell r="N569">
            <v>25.519337016574585</v>
          </cell>
          <cell r="O569">
            <v>26.497237569060772</v>
          </cell>
          <cell r="P569">
            <v>27.850828729281769</v>
          </cell>
          <cell r="Q569">
            <v>30.251381215469614</v>
          </cell>
          <cell r="R569">
            <v>362</v>
          </cell>
        </row>
        <row r="570">
          <cell r="A570">
            <v>33806</v>
          </cell>
          <cell r="C570">
            <v>1.270718232044199</v>
          </cell>
          <cell r="D570">
            <v>3.5248618784530388</v>
          </cell>
          <cell r="E570">
            <v>4.8812154696132595</v>
          </cell>
          <cell r="F570">
            <v>7.1215469613259668</v>
          </cell>
          <cell r="G570">
            <v>11.146408839779005</v>
          </cell>
          <cell r="H570">
            <v>22.162983425414364</v>
          </cell>
          <cell r="I570">
            <v>23.052486187845304</v>
          </cell>
          <cell r="J570">
            <v>23.511049723756905</v>
          </cell>
          <cell r="K570">
            <v>23.950276243093924</v>
          </cell>
          <cell r="L570">
            <v>24.154696132596683</v>
          </cell>
          <cell r="M570">
            <v>24.651933701657459</v>
          </cell>
          <cell r="N570">
            <v>25.519337016574585</v>
          </cell>
          <cell r="O570">
            <v>26.497237569060772</v>
          </cell>
          <cell r="P570">
            <v>27.850828729281769</v>
          </cell>
          <cell r="Q570">
            <v>30.251381215469614</v>
          </cell>
          <cell r="R570">
            <v>362</v>
          </cell>
        </row>
        <row r="571">
          <cell r="A571">
            <v>33807</v>
          </cell>
          <cell r="C571">
            <v>1.270718232044199</v>
          </cell>
          <cell r="D571">
            <v>3.5248618784530388</v>
          </cell>
          <cell r="E571">
            <v>4.8812154696132595</v>
          </cell>
          <cell r="F571">
            <v>7.1215469613259668</v>
          </cell>
          <cell r="G571">
            <v>11.146408839779005</v>
          </cell>
          <cell r="H571">
            <v>22.162983425414364</v>
          </cell>
          <cell r="I571">
            <v>23.052486187845304</v>
          </cell>
          <cell r="J571">
            <v>23.511049723756905</v>
          </cell>
          <cell r="K571">
            <v>23.950276243093924</v>
          </cell>
          <cell r="L571">
            <v>24.154696132596683</v>
          </cell>
          <cell r="M571">
            <v>24.651933701657459</v>
          </cell>
          <cell r="N571">
            <v>25.519337016574585</v>
          </cell>
          <cell r="O571">
            <v>26.497237569060772</v>
          </cell>
          <cell r="P571">
            <v>27.850828729281769</v>
          </cell>
          <cell r="Q571">
            <v>30.251381215469614</v>
          </cell>
          <cell r="R571">
            <v>362</v>
          </cell>
        </row>
        <row r="572">
          <cell r="A572">
            <v>33808</v>
          </cell>
          <cell r="C572">
            <v>1.270718232044199</v>
          </cell>
          <cell r="D572">
            <v>3.5248618784530388</v>
          </cell>
          <cell r="E572">
            <v>4.8812154696132595</v>
          </cell>
          <cell r="F572">
            <v>7.1215469613259668</v>
          </cell>
          <cell r="G572">
            <v>11.146408839779005</v>
          </cell>
          <cell r="H572">
            <v>22.162983425414364</v>
          </cell>
          <cell r="I572">
            <v>23.052486187845304</v>
          </cell>
          <cell r="J572">
            <v>23.511049723756905</v>
          </cell>
          <cell r="K572">
            <v>23.950276243093924</v>
          </cell>
          <cell r="L572">
            <v>24.154696132596683</v>
          </cell>
          <cell r="M572">
            <v>24.651933701657459</v>
          </cell>
          <cell r="N572">
            <v>25.519337016574585</v>
          </cell>
          <cell r="O572">
            <v>26.497237569060772</v>
          </cell>
          <cell r="P572">
            <v>27.850828729281769</v>
          </cell>
          <cell r="Q572">
            <v>30.251381215469614</v>
          </cell>
          <cell r="R572">
            <v>362</v>
          </cell>
        </row>
        <row r="573">
          <cell r="A573">
            <v>33809</v>
          </cell>
          <cell r="C573">
            <v>1.270718232044199</v>
          </cell>
          <cell r="D573">
            <v>3.5248618784530388</v>
          </cell>
          <cell r="E573">
            <v>4.8812154696132595</v>
          </cell>
          <cell r="F573">
            <v>7.1215469613259668</v>
          </cell>
          <cell r="G573">
            <v>11.146408839779005</v>
          </cell>
          <cell r="H573">
            <v>22.162983425414364</v>
          </cell>
          <cell r="I573">
            <v>23.052486187845304</v>
          </cell>
          <cell r="J573">
            <v>23.511049723756905</v>
          </cell>
          <cell r="K573">
            <v>23.950276243093924</v>
          </cell>
          <cell r="L573">
            <v>24.154696132596683</v>
          </cell>
          <cell r="M573">
            <v>24.651933701657459</v>
          </cell>
          <cell r="N573">
            <v>25.519337016574585</v>
          </cell>
          <cell r="O573">
            <v>26.497237569060772</v>
          </cell>
          <cell r="P573">
            <v>27.850828729281769</v>
          </cell>
          <cell r="Q573">
            <v>30.251381215469614</v>
          </cell>
          <cell r="R573">
            <v>362</v>
          </cell>
        </row>
        <row r="574">
          <cell r="A574">
            <v>33810</v>
          </cell>
          <cell r="C574">
            <v>1.270718232044199</v>
          </cell>
          <cell r="D574">
            <v>3.5248618784530388</v>
          </cell>
          <cell r="E574">
            <v>4.8812154696132595</v>
          </cell>
          <cell r="F574">
            <v>7.1215469613259668</v>
          </cell>
          <cell r="G574">
            <v>11.146408839779005</v>
          </cell>
          <cell r="H574">
            <v>22.162983425414364</v>
          </cell>
          <cell r="I574">
            <v>23.052486187845304</v>
          </cell>
          <cell r="J574">
            <v>23.511049723756905</v>
          </cell>
          <cell r="K574">
            <v>23.950276243093924</v>
          </cell>
          <cell r="L574">
            <v>24.154696132596683</v>
          </cell>
          <cell r="M574">
            <v>24.651933701657459</v>
          </cell>
          <cell r="N574">
            <v>25.519337016574585</v>
          </cell>
          <cell r="O574">
            <v>26.497237569060772</v>
          </cell>
          <cell r="P574">
            <v>27.850828729281769</v>
          </cell>
          <cell r="Q574">
            <v>30.251381215469614</v>
          </cell>
          <cell r="R574">
            <v>362</v>
          </cell>
        </row>
        <row r="575">
          <cell r="A575">
            <v>33811</v>
          </cell>
          <cell r="C575">
            <v>1.270718232044199</v>
          </cell>
          <cell r="D575">
            <v>3.5248618784530388</v>
          </cell>
          <cell r="E575">
            <v>4.8812154696132595</v>
          </cell>
          <cell r="F575">
            <v>7.1215469613259668</v>
          </cell>
          <cell r="G575">
            <v>11.146408839779005</v>
          </cell>
          <cell r="H575">
            <v>22.162983425414364</v>
          </cell>
          <cell r="I575">
            <v>23.052486187845304</v>
          </cell>
          <cell r="J575">
            <v>23.511049723756905</v>
          </cell>
          <cell r="K575">
            <v>23.950276243093924</v>
          </cell>
          <cell r="L575">
            <v>24.154696132596683</v>
          </cell>
          <cell r="M575">
            <v>24.651933701657459</v>
          </cell>
          <cell r="N575">
            <v>25.519337016574585</v>
          </cell>
          <cell r="O575">
            <v>26.497237569060772</v>
          </cell>
          <cell r="P575">
            <v>27.850828729281769</v>
          </cell>
          <cell r="Q575">
            <v>30.251381215469614</v>
          </cell>
          <cell r="R575">
            <v>362</v>
          </cell>
        </row>
        <row r="576">
          <cell r="A576">
            <v>33812</v>
          </cell>
          <cell r="C576">
            <v>1.270718232044199</v>
          </cell>
          <cell r="D576">
            <v>3.5248618784530388</v>
          </cell>
          <cell r="E576">
            <v>4.8812154696132595</v>
          </cell>
          <cell r="F576">
            <v>7.1215469613259668</v>
          </cell>
          <cell r="G576">
            <v>11.146408839779005</v>
          </cell>
          <cell r="H576">
            <v>22.162983425414364</v>
          </cell>
          <cell r="I576">
            <v>23.052486187845304</v>
          </cell>
          <cell r="J576">
            <v>23.511049723756905</v>
          </cell>
          <cell r="K576">
            <v>23.950276243093924</v>
          </cell>
          <cell r="L576">
            <v>24.154696132596683</v>
          </cell>
          <cell r="M576">
            <v>24.651933701657459</v>
          </cell>
          <cell r="N576">
            <v>25.519337016574585</v>
          </cell>
          <cell r="O576">
            <v>26.497237569060772</v>
          </cell>
          <cell r="P576">
            <v>27.850828729281769</v>
          </cell>
          <cell r="Q576">
            <v>30.251381215469614</v>
          </cell>
          <cell r="R576">
            <v>362</v>
          </cell>
        </row>
        <row r="577">
          <cell r="A577">
            <v>33813</v>
          </cell>
          <cell r="C577">
            <v>1.270718232044199</v>
          </cell>
          <cell r="D577">
            <v>3.5248618784530388</v>
          </cell>
          <cell r="E577">
            <v>4.8812154696132595</v>
          </cell>
          <cell r="F577">
            <v>7.1215469613259668</v>
          </cell>
          <cell r="G577">
            <v>11.146408839779005</v>
          </cell>
          <cell r="H577">
            <v>22.162983425414364</v>
          </cell>
          <cell r="I577">
            <v>23.052486187845304</v>
          </cell>
          <cell r="J577">
            <v>23.511049723756905</v>
          </cell>
          <cell r="K577">
            <v>23.950276243093924</v>
          </cell>
          <cell r="L577">
            <v>24.154696132596683</v>
          </cell>
          <cell r="M577">
            <v>24.651933701657459</v>
          </cell>
          <cell r="N577">
            <v>25.519337016574585</v>
          </cell>
          <cell r="O577">
            <v>26.497237569060772</v>
          </cell>
          <cell r="P577">
            <v>27.850828729281769</v>
          </cell>
          <cell r="Q577">
            <v>30.251381215469614</v>
          </cell>
          <cell r="R577">
            <v>362</v>
          </cell>
        </row>
        <row r="578">
          <cell r="A578">
            <v>33814</v>
          </cell>
          <cell r="C578">
            <v>1.270718232044199</v>
          </cell>
          <cell r="D578">
            <v>3.5248618784530388</v>
          </cell>
          <cell r="E578">
            <v>4.8812154696132595</v>
          </cell>
          <cell r="F578">
            <v>7.1215469613259668</v>
          </cell>
          <cell r="G578">
            <v>11.146408839779005</v>
          </cell>
          <cell r="H578">
            <v>22.162983425414364</v>
          </cell>
          <cell r="I578">
            <v>23.052486187845304</v>
          </cell>
          <cell r="J578">
            <v>23.511049723756905</v>
          </cell>
          <cell r="K578">
            <v>23.950276243093924</v>
          </cell>
          <cell r="L578">
            <v>24.154696132596683</v>
          </cell>
          <cell r="M578">
            <v>24.651933701657459</v>
          </cell>
          <cell r="N578">
            <v>25.519337016574585</v>
          </cell>
          <cell r="O578">
            <v>26.497237569060772</v>
          </cell>
          <cell r="P578">
            <v>27.850828729281769</v>
          </cell>
          <cell r="Q578">
            <v>30.251381215469614</v>
          </cell>
          <cell r="R578">
            <v>362</v>
          </cell>
        </row>
        <row r="579">
          <cell r="A579">
            <v>33815</v>
          </cell>
          <cell r="C579">
            <v>1.270718232044199</v>
          </cell>
          <cell r="D579">
            <v>3.5248618784530388</v>
          </cell>
          <cell r="E579">
            <v>4.8812154696132595</v>
          </cell>
          <cell r="F579">
            <v>7.1215469613259668</v>
          </cell>
          <cell r="G579">
            <v>11.146408839779005</v>
          </cell>
          <cell r="H579">
            <v>22.162983425414364</v>
          </cell>
          <cell r="I579">
            <v>23.052486187845304</v>
          </cell>
          <cell r="J579">
            <v>23.511049723756905</v>
          </cell>
          <cell r="K579">
            <v>23.950276243093924</v>
          </cell>
          <cell r="L579">
            <v>24.154696132596683</v>
          </cell>
          <cell r="M579">
            <v>24.651933701657459</v>
          </cell>
          <cell r="N579">
            <v>25.519337016574585</v>
          </cell>
          <cell r="O579">
            <v>26.497237569060772</v>
          </cell>
          <cell r="P579">
            <v>27.850828729281769</v>
          </cell>
          <cell r="Q579">
            <v>30.251381215469614</v>
          </cell>
          <cell r="R579">
            <v>362</v>
          </cell>
        </row>
        <row r="580">
          <cell r="A580">
            <v>33816</v>
          </cell>
          <cell r="C580">
            <v>1.2602739726027397</v>
          </cell>
          <cell r="D580">
            <v>3.495890410958904</v>
          </cell>
          <cell r="E580">
            <v>4.8410958904109593</v>
          </cell>
          <cell r="F580">
            <v>7.0630136986301366</v>
          </cell>
          <cell r="G580">
            <v>11.054794520547945</v>
          </cell>
          <cell r="H580">
            <v>21.980821917808218</v>
          </cell>
          <cell r="I580">
            <v>22.863013698630137</v>
          </cell>
          <cell r="J580">
            <v>23.317808219178083</v>
          </cell>
          <cell r="K580">
            <v>23.753424657534246</v>
          </cell>
          <cell r="L580">
            <v>23.956164383561642</v>
          </cell>
          <cell r="M580">
            <v>24.449315068493149</v>
          </cell>
          <cell r="N580">
            <v>25.30958904109589</v>
          </cell>
          <cell r="O580">
            <v>26.279452054794522</v>
          </cell>
          <cell r="P580">
            <v>27.621917808219177</v>
          </cell>
          <cell r="Q580">
            <v>30.002739726027396</v>
          </cell>
          <cell r="R580">
            <v>365</v>
          </cell>
        </row>
        <row r="581">
          <cell r="A581">
            <v>33817</v>
          </cell>
          <cell r="C581">
            <v>1.2602739726027397</v>
          </cell>
          <cell r="D581">
            <v>3.495890410958904</v>
          </cell>
          <cell r="E581">
            <v>4.8410958904109593</v>
          </cell>
          <cell r="F581">
            <v>7.0630136986301366</v>
          </cell>
          <cell r="G581">
            <v>11.054794520547945</v>
          </cell>
          <cell r="H581">
            <v>21.980821917808218</v>
          </cell>
          <cell r="I581">
            <v>22.863013698630137</v>
          </cell>
          <cell r="J581">
            <v>23.317808219178083</v>
          </cell>
          <cell r="K581">
            <v>23.753424657534246</v>
          </cell>
          <cell r="L581">
            <v>23.956164383561642</v>
          </cell>
          <cell r="M581">
            <v>24.449315068493149</v>
          </cell>
          <cell r="N581">
            <v>25.30958904109589</v>
          </cell>
          <cell r="O581">
            <v>26.279452054794522</v>
          </cell>
          <cell r="P581">
            <v>27.621917808219177</v>
          </cell>
          <cell r="Q581">
            <v>30.002739726027396</v>
          </cell>
          <cell r="R581">
            <v>365</v>
          </cell>
        </row>
        <row r="582">
          <cell r="A582">
            <v>33818</v>
          </cell>
          <cell r="C582">
            <v>1.2602739726027397</v>
          </cell>
          <cell r="D582">
            <v>3.495890410958904</v>
          </cell>
          <cell r="E582">
            <v>4.8410958904109593</v>
          </cell>
          <cell r="F582">
            <v>7.0630136986301366</v>
          </cell>
          <cell r="G582">
            <v>11.054794520547945</v>
          </cell>
          <cell r="H582">
            <v>21.980821917808218</v>
          </cell>
          <cell r="I582">
            <v>22.863013698630137</v>
          </cell>
          <cell r="J582">
            <v>23.317808219178083</v>
          </cell>
          <cell r="K582">
            <v>23.753424657534246</v>
          </cell>
          <cell r="L582">
            <v>23.956164383561642</v>
          </cell>
          <cell r="M582">
            <v>24.449315068493149</v>
          </cell>
          <cell r="N582">
            <v>25.30958904109589</v>
          </cell>
          <cell r="O582">
            <v>26.279452054794522</v>
          </cell>
          <cell r="P582">
            <v>27.621917808219177</v>
          </cell>
          <cell r="Q582">
            <v>30.002739726027396</v>
          </cell>
          <cell r="R582">
            <v>365</v>
          </cell>
        </row>
        <row r="583">
          <cell r="A583">
            <v>33819</v>
          </cell>
          <cell r="C583">
            <v>1.2602739726027397</v>
          </cell>
          <cell r="D583">
            <v>3.495890410958904</v>
          </cell>
          <cell r="E583">
            <v>4.8410958904109593</v>
          </cell>
          <cell r="F583">
            <v>7.0630136986301366</v>
          </cell>
          <cell r="G583">
            <v>11.054794520547945</v>
          </cell>
          <cell r="H583">
            <v>21.980821917808218</v>
          </cell>
          <cell r="I583">
            <v>22.863013698630137</v>
          </cell>
          <cell r="J583">
            <v>23.317808219178083</v>
          </cell>
          <cell r="K583">
            <v>23.753424657534246</v>
          </cell>
          <cell r="L583">
            <v>23.956164383561642</v>
          </cell>
          <cell r="M583">
            <v>24.449315068493149</v>
          </cell>
          <cell r="N583">
            <v>25.30958904109589</v>
          </cell>
          <cell r="O583">
            <v>26.279452054794522</v>
          </cell>
          <cell r="P583">
            <v>27.621917808219177</v>
          </cell>
          <cell r="Q583">
            <v>30.002739726027396</v>
          </cell>
          <cell r="R583">
            <v>365</v>
          </cell>
        </row>
        <row r="584">
          <cell r="A584">
            <v>33820</v>
          </cell>
          <cell r="C584">
            <v>1.2602739726027397</v>
          </cell>
          <cell r="D584">
            <v>3.495890410958904</v>
          </cell>
          <cell r="E584">
            <v>4.8410958904109593</v>
          </cell>
          <cell r="F584">
            <v>7.0630136986301366</v>
          </cell>
          <cell r="G584">
            <v>11.054794520547945</v>
          </cell>
          <cell r="H584">
            <v>21.980821917808218</v>
          </cell>
          <cell r="I584">
            <v>22.863013698630137</v>
          </cell>
          <cell r="J584">
            <v>23.317808219178083</v>
          </cell>
          <cell r="K584">
            <v>23.753424657534246</v>
          </cell>
          <cell r="L584">
            <v>23.956164383561642</v>
          </cell>
          <cell r="M584">
            <v>24.449315068493149</v>
          </cell>
          <cell r="N584">
            <v>25.30958904109589</v>
          </cell>
          <cell r="O584">
            <v>26.279452054794522</v>
          </cell>
          <cell r="P584">
            <v>27.621917808219177</v>
          </cell>
          <cell r="Q584">
            <v>30.002739726027396</v>
          </cell>
          <cell r="R584">
            <v>365</v>
          </cell>
        </row>
        <row r="585">
          <cell r="A585">
            <v>33821</v>
          </cell>
          <cell r="C585">
            <v>1.2602739726027397</v>
          </cell>
          <cell r="D585">
            <v>3.495890410958904</v>
          </cell>
          <cell r="E585">
            <v>4.8410958904109593</v>
          </cell>
          <cell r="F585">
            <v>7.0630136986301366</v>
          </cell>
          <cell r="G585">
            <v>11.054794520547945</v>
          </cell>
          <cell r="H585">
            <v>21.980821917808218</v>
          </cell>
          <cell r="I585">
            <v>22.863013698630137</v>
          </cell>
          <cell r="J585">
            <v>23.317808219178083</v>
          </cell>
          <cell r="K585">
            <v>23.753424657534246</v>
          </cell>
          <cell r="L585">
            <v>23.956164383561642</v>
          </cell>
          <cell r="M585">
            <v>24.449315068493149</v>
          </cell>
          <cell r="N585">
            <v>25.30958904109589</v>
          </cell>
          <cell r="O585">
            <v>26.279452054794522</v>
          </cell>
          <cell r="P585">
            <v>27.621917808219177</v>
          </cell>
          <cell r="Q585">
            <v>30.002739726027396</v>
          </cell>
          <cell r="R585">
            <v>365</v>
          </cell>
        </row>
        <row r="586">
          <cell r="A586">
            <v>33822</v>
          </cell>
          <cell r="C586">
            <v>1.2602739726027397</v>
          </cell>
          <cell r="D586">
            <v>3.495890410958904</v>
          </cell>
          <cell r="E586">
            <v>4.8410958904109593</v>
          </cell>
          <cell r="F586">
            <v>7.0630136986301366</v>
          </cell>
          <cell r="G586">
            <v>11.054794520547945</v>
          </cell>
          <cell r="H586">
            <v>21.980821917808218</v>
          </cell>
          <cell r="I586">
            <v>22.863013698630137</v>
          </cell>
          <cell r="J586">
            <v>23.317808219178083</v>
          </cell>
          <cell r="K586">
            <v>23.753424657534246</v>
          </cell>
          <cell r="L586">
            <v>23.956164383561642</v>
          </cell>
          <cell r="M586">
            <v>24.449315068493149</v>
          </cell>
          <cell r="N586">
            <v>25.30958904109589</v>
          </cell>
          <cell r="O586">
            <v>26.279452054794522</v>
          </cell>
          <cell r="P586">
            <v>27.621917808219177</v>
          </cell>
          <cell r="Q586">
            <v>30.002739726027396</v>
          </cell>
          <cell r="R586">
            <v>365</v>
          </cell>
        </row>
        <row r="587">
          <cell r="A587">
            <v>33823</v>
          </cell>
          <cell r="C587">
            <v>1.2602739726027397</v>
          </cell>
          <cell r="D587">
            <v>3.495890410958904</v>
          </cell>
          <cell r="E587">
            <v>4.8410958904109593</v>
          </cell>
          <cell r="F587">
            <v>7.0630136986301366</v>
          </cell>
          <cell r="G587">
            <v>11.054794520547945</v>
          </cell>
          <cell r="H587">
            <v>21.980821917808218</v>
          </cell>
          <cell r="I587">
            <v>22.863013698630137</v>
          </cell>
          <cell r="J587">
            <v>23.317808219178083</v>
          </cell>
          <cell r="K587">
            <v>23.753424657534246</v>
          </cell>
          <cell r="L587">
            <v>23.956164383561642</v>
          </cell>
          <cell r="M587">
            <v>24.449315068493149</v>
          </cell>
          <cell r="N587">
            <v>25.30958904109589</v>
          </cell>
          <cell r="O587">
            <v>26.279452054794522</v>
          </cell>
          <cell r="P587">
            <v>27.621917808219177</v>
          </cell>
          <cell r="Q587">
            <v>30.002739726027396</v>
          </cell>
          <cell r="R587">
            <v>365</v>
          </cell>
        </row>
        <row r="588">
          <cell r="A588">
            <v>33824</v>
          </cell>
          <cell r="C588">
            <v>1.2602739726027397</v>
          </cell>
          <cell r="D588">
            <v>3.495890410958904</v>
          </cell>
          <cell r="E588">
            <v>4.8410958904109593</v>
          </cell>
          <cell r="F588">
            <v>7.0630136986301366</v>
          </cell>
          <cell r="G588">
            <v>11.054794520547945</v>
          </cell>
          <cell r="H588">
            <v>21.980821917808218</v>
          </cell>
          <cell r="I588">
            <v>22.863013698630137</v>
          </cell>
          <cell r="J588">
            <v>23.317808219178083</v>
          </cell>
          <cell r="K588">
            <v>23.753424657534246</v>
          </cell>
          <cell r="L588">
            <v>23.956164383561642</v>
          </cell>
          <cell r="M588">
            <v>24.449315068493149</v>
          </cell>
          <cell r="N588">
            <v>25.30958904109589</v>
          </cell>
          <cell r="O588">
            <v>26.279452054794522</v>
          </cell>
          <cell r="P588">
            <v>27.621917808219177</v>
          </cell>
          <cell r="Q588">
            <v>30.002739726027396</v>
          </cell>
          <cell r="R588">
            <v>365</v>
          </cell>
        </row>
        <row r="589">
          <cell r="A589">
            <v>33825</v>
          </cell>
          <cell r="C589">
            <v>1.2602739726027397</v>
          </cell>
          <cell r="D589">
            <v>3.495890410958904</v>
          </cell>
          <cell r="E589">
            <v>4.8410958904109593</v>
          </cell>
          <cell r="F589">
            <v>7.0630136986301366</v>
          </cell>
          <cell r="G589">
            <v>11.054794520547945</v>
          </cell>
          <cell r="H589">
            <v>21.980821917808218</v>
          </cell>
          <cell r="I589">
            <v>22.863013698630137</v>
          </cell>
          <cell r="J589">
            <v>23.317808219178083</v>
          </cell>
          <cell r="K589">
            <v>23.753424657534246</v>
          </cell>
          <cell r="L589">
            <v>23.956164383561642</v>
          </cell>
          <cell r="M589">
            <v>24.449315068493149</v>
          </cell>
          <cell r="N589">
            <v>25.30958904109589</v>
          </cell>
          <cell r="O589">
            <v>26.279452054794522</v>
          </cell>
          <cell r="P589">
            <v>27.621917808219177</v>
          </cell>
          <cell r="Q589">
            <v>30.002739726027396</v>
          </cell>
          <cell r="R589">
            <v>365</v>
          </cell>
        </row>
        <row r="590">
          <cell r="A590">
            <v>33826</v>
          </cell>
          <cell r="C590">
            <v>1.2432432432432432</v>
          </cell>
          <cell r="D590">
            <v>3.4486486486486485</v>
          </cell>
          <cell r="E590">
            <v>4.775675675675676</v>
          </cell>
          <cell r="F590">
            <v>6.9675675675675679</v>
          </cell>
          <cell r="G590">
            <v>10.905405405405405</v>
          </cell>
          <cell r="H590">
            <v>21.683783783783785</v>
          </cell>
          <cell r="I590">
            <v>22.554054054054053</v>
          </cell>
          <cell r="J590">
            <v>23.002702702702702</v>
          </cell>
          <cell r="K590">
            <v>23.432432432432432</v>
          </cell>
          <cell r="L590">
            <v>23.632432432432431</v>
          </cell>
          <cell r="M590">
            <v>24.118918918918919</v>
          </cell>
          <cell r="N590">
            <v>24.967567567567567</v>
          </cell>
          <cell r="O590">
            <v>25.924324324324324</v>
          </cell>
          <cell r="P590">
            <v>27.248648648648647</v>
          </cell>
          <cell r="Q590">
            <v>29.597297297297299</v>
          </cell>
          <cell r="R590">
            <v>370</v>
          </cell>
        </row>
        <row r="591">
          <cell r="A591">
            <v>33827</v>
          </cell>
          <cell r="C591">
            <v>1.2432432432432432</v>
          </cell>
          <cell r="D591">
            <v>3.4486486486486485</v>
          </cell>
          <cell r="E591">
            <v>4.775675675675676</v>
          </cell>
          <cell r="F591">
            <v>6.9675675675675679</v>
          </cell>
          <cell r="G591">
            <v>10.905405405405405</v>
          </cell>
          <cell r="H591">
            <v>21.683783783783785</v>
          </cell>
          <cell r="I591">
            <v>22.554054054054053</v>
          </cell>
          <cell r="J591">
            <v>23.002702702702702</v>
          </cell>
          <cell r="K591">
            <v>23.432432432432432</v>
          </cell>
          <cell r="L591">
            <v>23.632432432432431</v>
          </cell>
          <cell r="M591">
            <v>24.118918918918919</v>
          </cell>
          <cell r="N591">
            <v>24.967567567567567</v>
          </cell>
          <cell r="O591">
            <v>25.924324324324324</v>
          </cell>
          <cell r="P591">
            <v>27.248648648648647</v>
          </cell>
          <cell r="Q591">
            <v>29.597297297297299</v>
          </cell>
          <cell r="R591">
            <v>370</v>
          </cell>
        </row>
        <row r="592">
          <cell r="A592">
            <v>33828</v>
          </cell>
          <cell r="C592">
            <v>1.2432432432432432</v>
          </cell>
          <cell r="D592">
            <v>3.4486486486486485</v>
          </cell>
          <cell r="E592">
            <v>4.775675675675676</v>
          </cell>
          <cell r="F592">
            <v>6.9675675675675679</v>
          </cell>
          <cell r="G592">
            <v>10.905405405405405</v>
          </cell>
          <cell r="H592">
            <v>21.683783783783785</v>
          </cell>
          <cell r="I592">
            <v>22.554054054054053</v>
          </cell>
          <cell r="J592">
            <v>23.002702702702702</v>
          </cell>
          <cell r="K592">
            <v>23.432432432432432</v>
          </cell>
          <cell r="L592">
            <v>23.632432432432431</v>
          </cell>
          <cell r="M592">
            <v>24.118918918918919</v>
          </cell>
          <cell r="N592">
            <v>24.967567567567567</v>
          </cell>
          <cell r="O592">
            <v>25.924324324324324</v>
          </cell>
          <cell r="P592">
            <v>27.248648648648647</v>
          </cell>
          <cell r="Q592">
            <v>29.597297297297299</v>
          </cell>
          <cell r="R592">
            <v>370</v>
          </cell>
        </row>
        <row r="593">
          <cell r="A593">
            <v>33829</v>
          </cell>
          <cell r="C593">
            <v>1.2432432432432432</v>
          </cell>
          <cell r="D593">
            <v>3.4486486486486485</v>
          </cell>
          <cell r="E593">
            <v>4.775675675675676</v>
          </cell>
          <cell r="F593">
            <v>6.9675675675675679</v>
          </cell>
          <cell r="G593">
            <v>10.905405405405405</v>
          </cell>
          <cell r="H593">
            <v>21.683783783783785</v>
          </cell>
          <cell r="I593">
            <v>22.554054054054053</v>
          </cell>
          <cell r="J593">
            <v>23.002702702702702</v>
          </cell>
          <cell r="K593">
            <v>23.432432432432432</v>
          </cell>
          <cell r="L593">
            <v>23.632432432432431</v>
          </cell>
          <cell r="M593">
            <v>24.118918918918919</v>
          </cell>
          <cell r="N593">
            <v>24.967567567567567</v>
          </cell>
          <cell r="O593">
            <v>25.924324324324324</v>
          </cell>
          <cell r="P593">
            <v>27.248648648648647</v>
          </cell>
          <cell r="Q593">
            <v>29.597297297297299</v>
          </cell>
          <cell r="R593">
            <v>370</v>
          </cell>
        </row>
        <row r="594">
          <cell r="A594">
            <v>33830</v>
          </cell>
          <cell r="C594">
            <v>1.2432432432432432</v>
          </cell>
          <cell r="D594">
            <v>3.4486486486486485</v>
          </cell>
          <cell r="E594">
            <v>4.775675675675676</v>
          </cell>
          <cell r="F594">
            <v>6.9675675675675679</v>
          </cell>
          <cell r="G594">
            <v>10.905405405405405</v>
          </cell>
          <cell r="H594">
            <v>21.683783783783785</v>
          </cell>
          <cell r="I594">
            <v>22.554054054054053</v>
          </cell>
          <cell r="J594">
            <v>23.002702702702702</v>
          </cell>
          <cell r="K594">
            <v>23.432432432432432</v>
          </cell>
          <cell r="L594">
            <v>23.632432432432431</v>
          </cell>
          <cell r="M594">
            <v>24.118918918918919</v>
          </cell>
          <cell r="N594">
            <v>24.967567567567567</v>
          </cell>
          <cell r="O594">
            <v>25.924324324324324</v>
          </cell>
          <cell r="P594">
            <v>27.248648648648647</v>
          </cell>
          <cell r="Q594">
            <v>29.597297297297299</v>
          </cell>
          <cell r="R594">
            <v>370</v>
          </cell>
        </row>
        <row r="595">
          <cell r="A595">
            <v>33831</v>
          </cell>
          <cell r="C595">
            <v>1.2432432432432432</v>
          </cell>
          <cell r="D595">
            <v>3.4486486486486485</v>
          </cell>
          <cell r="E595">
            <v>4.775675675675676</v>
          </cell>
          <cell r="F595">
            <v>6.9675675675675679</v>
          </cell>
          <cell r="G595">
            <v>10.905405405405405</v>
          </cell>
          <cell r="H595">
            <v>21.683783783783785</v>
          </cell>
          <cell r="I595">
            <v>22.554054054054053</v>
          </cell>
          <cell r="J595">
            <v>23.002702702702702</v>
          </cell>
          <cell r="K595">
            <v>23.432432432432432</v>
          </cell>
          <cell r="L595">
            <v>23.632432432432431</v>
          </cell>
          <cell r="M595">
            <v>24.118918918918919</v>
          </cell>
          <cell r="N595">
            <v>24.967567567567567</v>
          </cell>
          <cell r="O595">
            <v>25.924324324324324</v>
          </cell>
          <cell r="P595">
            <v>27.248648648648647</v>
          </cell>
          <cell r="Q595">
            <v>29.597297297297299</v>
          </cell>
          <cell r="R595">
            <v>370</v>
          </cell>
        </row>
        <row r="596">
          <cell r="A596">
            <v>33832</v>
          </cell>
          <cell r="C596">
            <v>1.2432432432432432</v>
          </cell>
          <cell r="D596">
            <v>3.4486486486486485</v>
          </cell>
          <cell r="E596">
            <v>4.775675675675676</v>
          </cell>
          <cell r="F596">
            <v>6.9675675675675679</v>
          </cell>
          <cell r="G596">
            <v>10.905405405405405</v>
          </cell>
          <cell r="H596">
            <v>21.683783783783785</v>
          </cell>
          <cell r="I596">
            <v>22.554054054054053</v>
          </cell>
          <cell r="J596">
            <v>23.002702702702702</v>
          </cell>
          <cell r="K596">
            <v>23.432432432432432</v>
          </cell>
          <cell r="L596">
            <v>23.632432432432431</v>
          </cell>
          <cell r="M596">
            <v>24.118918918918919</v>
          </cell>
          <cell r="N596">
            <v>24.967567567567567</v>
          </cell>
          <cell r="O596">
            <v>25.924324324324324</v>
          </cell>
          <cell r="P596">
            <v>27.248648648648647</v>
          </cell>
          <cell r="Q596">
            <v>29.597297297297299</v>
          </cell>
          <cell r="R596">
            <v>370</v>
          </cell>
        </row>
        <row r="597">
          <cell r="A597">
            <v>33833</v>
          </cell>
          <cell r="C597">
            <v>1.2432432432432432</v>
          </cell>
          <cell r="D597">
            <v>3.4486486486486485</v>
          </cell>
          <cell r="E597">
            <v>4.775675675675676</v>
          </cell>
          <cell r="F597">
            <v>6.9675675675675679</v>
          </cell>
          <cell r="G597">
            <v>10.905405405405405</v>
          </cell>
          <cell r="H597">
            <v>21.683783783783785</v>
          </cell>
          <cell r="I597">
            <v>22.554054054054053</v>
          </cell>
          <cell r="J597">
            <v>23.002702702702702</v>
          </cell>
          <cell r="K597">
            <v>23.432432432432432</v>
          </cell>
          <cell r="L597">
            <v>23.632432432432431</v>
          </cell>
          <cell r="M597">
            <v>24.118918918918919</v>
          </cell>
          <cell r="N597">
            <v>24.967567567567567</v>
          </cell>
          <cell r="O597">
            <v>25.924324324324324</v>
          </cell>
          <cell r="P597">
            <v>27.248648648648647</v>
          </cell>
          <cell r="Q597">
            <v>29.597297297297299</v>
          </cell>
          <cell r="R597">
            <v>370</v>
          </cell>
        </row>
        <row r="598">
          <cell r="A598">
            <v>33834</v>
          </cell>
          <cell r="C598">
            <v>1.2432432432432432</v>
          </cell>
          <cell r="D598">
            <v>3.4486486486486485</v>
          </cell>
          <cell r="E598">
            <v>4.775675675675676</v>
          </cell>
          <cell r="F598">
            <v>6.9675675675675679</v>
          </cell>
          <cell r="G598">
            <v>10.905405405405405</v>
          </cell>
          <cell r="H598">
            <v>21.683783783783785</v>
          </cell>
          <cell r="I598">
            <v>22.554054054054053</v>
          </cell>
          <cell r="J598">
            <v>23.002702702702702</v>
          </cell>
          <cell r="K598">
            <v>23.432432432432432</v>
          </cell>
          <cell r="L598">
            <v>23.632432432432431</v>
          </cell>
          <cell r="M598">
            <v>24.118918918918919</v>
          </cell>
          <cell r="N598">
            <v>24.967567567567567</v>
          </cell>
          <cell r="O598">
            <v>25.924324324324324</v>
          </cell>
          <cell r="P598">
            <v>27.248648648648647</v>
          </cell>
          <cell r="Q598">
            <v>29.597297297297299</v>
          </cell>
          <cell r="R598">
            <v>370</v>
          </cell>
        </row>
        <row r="599">
          <cell r="A599">
            <v>33835</v>
          </cell>
          <cell r="C599">
            <v>1.2432432432432432</v>
          </cell>
          <cell r="D599">
            <v>3.4486486486486485</v>
          </cell>
          <cell r="E599">
            <v>4.775675675675676</v>
          </cell>
          <cell r="F599">
            <v>6.9675675675675679</v>
          </cell>
          <cell r="G599">
            <v>10.905405405405405</v>
          </cell>
          <cell r="H599">
            <v>21.683783783783785</v>
          </cell>
          <cell r="I599">
            <v>22.554054054054053</v>
          </cell>
          <cell r="J599">
            <v>23.002702702702702</v>
          </cell>
          <cell r="K599">
            <v>23.432432432432432</v>
          </cell>
          <cell r="L599">
            <v>23.632432432432431</v>
          </cell>
          <cell r="M599">
            <v>24.118918918918919</v>
          </cell>
          <cell r="N599">
            <v>24.967567567567567</v>
          </cell>
          <cell r="O599">
            <v>25.924324324324324</v>
          </cell>
          <cell r="P599">
            <v>27.248648648648647</v>
          </cell>
          <cell r="Q599">
            <v>29.597297297297299</v>
          </cell>
          <cell r="R599">
            <v>370</v>
          </cell>
        </row>
        <row r="600">
          <cell r="A600">
            <v>33836</v>
          </cell>
          <cell r="C600">
            <v>1.2105263157894737</v>
          </cell>
          <cell r="D600">
            <v>3.357894736842105</v>
          </cell>
          <cell r="E600">
            <v>4.6500000000000004</v>
          </cell>
          <cell r="F600">
            <v>6.7842105263157899</v>
          </cell>
          <cell r="G600">
            <v>10.618421052631579</v>
          </cell>
          <cell r="H600">
            <v>21.11315789473684</v>
          </cell>
          <cell r="I600">
            <v>21.960526315789473</v>
          </cell>
          <cell r="J600">
            <v>22.397368421052633</v>
          </cell>
          <cell r="K600">
            <v>22.815789473684209</v>
          </cell>
          <cell r="L600">
            <v>23.010526315789473</v>
          </cell>
          <cell r="M600">
            <v>23.484210526315788</v>
          </cell>
          <cell r="N600">
            <v>24.310526315789474</v>
          </cell>
          <cell r="O600">
            <v>25.242105263157896</v>
          </cell>
          <cell r="P600">
            <v>26.53157894736842</v>
          </cell>
          <cell r="Q600">
            <v>28.818421052631578</v>
          </cell>
          <cell r="R600">
            <v>380</v>
          </cell>
        </row>
        <row r="601">
          <cell r="A601">
            <v>33837</v>
          </cell>
          <cell r="C601">
            <v>1.2105263157894737</v>
          </cell>
          <cell r="D601">
            <v>3.357894736842105</v>
          </cell>
          <cell r="E601">
            <v>4.6500000000000004</v>
          </cell>
          <cell r="F601">
            <v>6.7842105263157899</v>
          </cell>
          <cell r="G601">
            <v>10.618421052631579</v>
          </cell>
          <cell r="H601">
            <v>21.11315789473684</v>
          </cell>
          <cell r="I601">
            <v>21.960526315789473</v>
          </cell>
          <cell r="J601">
            <v>22.397368421052633</v>
          </cell>
          <cell r="K601">
            <v>22.815789473684209</v>
          </cell>
          <cell r="L601">
            <v>23.010526315789473</v>
          </cell>
          <cell r="M601">
            <v>23.484210526315788</v>
          </cell>
          <cell r="N601">
            <v>24.310526315789474</v>
          </cell>
          <cell r="O601">
            <v>25.242105263157896</v>
          </cell>
          <cell r="P601">
            <v>26.53157894736842</v>
          </cell>
          <cell r="Q601">
            <v>28.818421052631578</v>
          </cell>
          <cell r="R601">
            <v>380</v>
          </cell>
        </row>
        <row r="602">
          <cell r="A602">
            <v>33838</v>
          </cell>
          <cell r="C602">
            <v>1.2105263157894737</v>
          </cell>
          <cell r="D602">
            <v>3.357894736842105</v>
          </cell>
          <cell r="E602">
            <v>4.6500000000000004</v>
          </cell>
          <cell r="F602">
            <v>6.7842105263157899</v>
          </cell>
          <cell r="G602">
            <v>10.618421052631579</v>
          </cell>
          <cell r="H602">
            <v>21.11315789473684</v>
          </cell>
          <cell r="I602">
            <v>21.960526315789473</v>
          </cell>
          <cell r="J602">
            <v>22.397368421052633</v>
          </cell>
          <cell r="K602">
            <v>22.815789473684209</v>
          </cell>
          <cell r="L602">
            <v>23.010526315789473</v>
          </cell>
          <cell r="M602">
            <v>23.484210526315788</v>
          </cell>
          <cell r="N602">
            <v>24.310526315789474</v>
          </cell>
          <cell r="O602">
            <v>25.242105263157896</v>
          </cell>
          <cell r="P602">
            <v>26.53157894736842</v>
          </cell>
          <cell r="Q602">
            <v>28.818421052631578</v>
          </cell>
          <cell r="R602">
            <v>380</v>
          </cell>
        </row>
        <row r="603">
          <cell r="A603">
            <v>33839</v>
          </cell>
          <cell r="C603">
            <v>1.2105263157894737</v>
          </cell>
          <cell r="D603">
            <v>3.357894736842105</v>
          </cell>
          <cell r="E603">
            <v>4.6500000000000004</v>
          </cell>
          <cell r="F603">
            <v>6.7842105263157899</v>
          </cell>
          <cell r="G603">
            <v>10.618421052631579</v>
          </cell>
          <cell r="H603">
            <v>21.11315789473684</v>
          </cell>
          <cell r="I603">
            <v>21.960526315789473</v>
          </cell>
          <cell r="J603">
            <v>22.397368421052633</v>
          </cell>
          <cell r="K603">
            <v>22.815789473684209</v>
          </cell>
          <cell r="L603">
            <v>23.010526315789473</v>
          </cell>
          <cell r="M603">
            <v>23.484210526315788</v>
          </cell>
          <cell r="N603">
            <v>24.310526315789474</v>
          </cell>
          <cell r="O603">
            <v>25.242105263157896</v>
          </cell>
          <cell r="P603">
            <v>26.53157894736842</v>
          </cell>
          <cell r="Q603">
            <v>28.818421052631578</v>
          </cell>
          <cell r="R603">
            <v>380</v>
          </cell>
        </row>
        <row r="604">
          <cell r="A604">
            <v>33840</v>
          </cell>
          <cell r="C604">
            <v>1.2105263157894737</v>
          </cell>
          <cell r="D604">
            <v>3.357894736842105</v>
          </cell>
          <cell r="E604">
            <v>4.6500000000000004</v>
          </cell>
          <cell r="F604">
            <v>6.7842105263157899</v>
          </cell>
          <cell r="G604">
            <v>10.618421052631579</v>
          </cell>
          <cell r="H604">
            <v>21.11315789473684</v>
          </cell>
          <cell r="I604">
            <v>21.960526315789473</v>
          </cell>
          <cell r="J604">
            <v>22.397368421052633</v>
          </cell>
          <cell r="K604">
            <v>22.815789473684209</v>
          </cell>
          <cell r="L604">
            <v>23.010526315789473</v>
          </cell>
          <cell r="M604">
            <v>23.484210526315788</v>
          </cell>
          <cell r="N604">
            <v>24.310526315789474</v>
          </cell>
          <cell r="O604">
            <v>25.242105263157896</v>
          </cell>
          <cell r="P604">
            <v>26.53157894736842</v>
          </cell>
          <cell r="Q604">
            <v>28.818421052631578</v>
          </cell>
          <cell r="R604">
            <v>380</v>
          </cell>
        </row>
        <row r="605">
          <cell r="A605">
            <v>33841</v>
          </cell>
          <cell r="C605">
            <v>1.2105263157894737</v>
          </cell>
          <cell r="D605">
            <v>3.357894736842105</v>
          </cell>
          <cell r="E605">
            <v>4.6500000000000004</v>
          </cell>
          <cell r="F605">
            <v>6.7842105263157899</v>
          </cell>
          <cell r="G605">
            <v>10.618421052631579</v>
          </cell>
          <cell r="H605">
            <v>21.11315789473684</v>
          </cell>
          <cell r="I605">
            <v>21.960526315789473</v>
          </cell>
          <cell r="J605">
            <v>22.397368421052633</v>
          </cell>
          <cell r="K605">
            <v>22.815789473684209</v>
          </cell>
          <cell r="L605">
            <v>23.010526315789473</v>
          </cell>
          <cell r="M605">
            <v>23.484210526315788</v>
          </cell>
          <cell r="N605">
            <v>24.310526315789474</v>
          </cell>
          <cell r="O605">
            <v>25.242105263157896</v>
          </cell>
          <cell r="P605">
            <v>26.53157894736842</v>
          </cell>
          <cell r="Q605">
            <v>28.818421052631578</v>
          </cell>
          <cell r="R605">
            <v>380</v>
          </cell>
        </row>
        <row r="606">
          <cell r="A606">
            <v>33842</v>
          </cell>
          <cell r="C606">
            <v>1.2105263157894737</v>
          </cell>
          <cell r="D606">
            <v>3.357894736842105</v>
          </cell>
          <cell r="E606">
            <v>4.6500000000000004</v>
          </cell>
          <cell r="F606">
            <v>6.7842105263157899</v>
          </cell>
          <cell r="G606">
            <v>10.618421052631579</v>
          </cell>
          <cell r="H606">
            <v>21.11315789473684</v>
          </cell>
          <cell r="I606">
            <v>21.960526315789473</v>
          </cell>
          <cell r="J606">
            <v>22.397368421052633</v>
          </cell>
          <cell r="K606">
            <v>22.815789473684209</v>
          </cell>
          <cell r="L606">
            <v>23.010526315789473</v>
          </cell>
          <cell r="M606">
            <v>23.484210526315788</v>
          </cell>
          <cell r="N606">
            <v>24.310526315789474</v>
          </cell>
          <cell r="O606">
            <v>25.242105263157896</v>
          </cell>
          <cell r="P606">
            <v>26.53157894736842</v>
          </cell>
          <cell r="Q606">
            <v>28.818421052631578</v>
          </cell>
          <cell r="R606">
            <v>380</v>
          </cell>
        </row>
        <row r="607">
          <cell r="A607">
            <v>33843</v>
          </cell>
          <cell r="C607">
            <v>1.2105263157894737</v>
          </cell>
          <cell r="D607">
            <v>3.357894736842105</v>
          </cell>
          <cell r="E607">
            <v>4.6500000000000004</v>
          </cell>
          <cell r="F607">
            <v>6.7842105263157899</v>
          </cell>
          <cell r="G607">
            <v>10.618421052631579</v>
          </cell>
          <cell r="H607">
            <v>21.11315789473684</v>
          </cell>
          <cell r="I607">
            <v>21.960526315789473</v>
          </cell>
          <cell r="J607">
            <v>22.397368421052633</v>
          </cell>
          <cell r="K607">
            <v>22.815789473684209</v>
          </cell>
          <cell r="L607">
            <v>23.010526315789473</v>
          </cell>
          <cell r="M607">
            <v>23.484210526315788</v>
          </cell>
          <cell r="N607">
            <v>24.310526315789474</v>
          </cell>
          <cell r="O607">
            <v>25.242105263157896</v>
          </cell>
          <cell r="P607">
            <v>26.53157894736842</v>
          </cell>
          <cell r="Q607">
            <v>28.818421052631578</v>
          </cell>
          <cell r="R607">
            <v>380</v>
          </cell>
        </row>
        <row r="608">
          <cell r="A608">
            <v>33844</v>
          </cell>
          <cell r="C608">
            <v>1.2105263157894737</v>
          </cell>
          <cell r="D608">
            <v>3.357894736842105</v>
          </cell>
          <cell r="E608">
            <v>4.6500000000000004</v>
          </cell>
          <cell r="F608">
            <v>6.7842105263157899</v>
          </cell>
          <cell r="G608">
            <v>10.618421052631579</v>
          </cell>
          <cell r="H608">
            <v>21.11315789473684</v>
          </cell>
          <cell r="I608">
            <v>21.960526315789473</v>
          </cell>
          <cell r="J608">
            <v>22.397368421052633</v>
          </cell>
          <cell r="K608">
            <v>22.815789473684209</v>
          </cell>
          <cell r="L608">
            <v>23.010526315789473</v>
          </cell>
          <cell r="M608">
            <v>23.484210526315788</v>
          </cell>
          <cell r="N608">
            <v>24.310526315789474</v>
          </cell>
          <cell r="O608">
            <v>25.242105263157896</v>
          </cell>
          <cell r="P608">
            <v>26.53157894736842</v>
          </cell>
          <cell r="Q608">
            <v>28.818421052631578</v>
          </cell>
          <cell r="R608">
            <v>380</v>
          </cell>
        </row>
        <row r="609">
          <cell r="A609">
            <v>33845</v>
          </cell>
          <cell r="C609">
            <v>1.2105263157894737</v>
          </cell>
          <cell r="D609">
            <v>3.357894736842105</v>
          </cell>
          <cell r="E609">
            <v>4.6500000000000004</v>
          </cell>
          <cell r="F609">
            <v>6.7842105263157899</v>
          </cell>
          <cell r="G609">
            <v>10.618421052631579</v>
          </cell>
          <cell r="H609">
            <v>21.11315789473684</v>
          </cell>
          <cell r="I609">
            <v>21.960526315789473</v>
          </cell>
          <cell r="J609">
            <v>22.397368421052633</v>
          </cell>
          <cell r="K609">
            <v>22.815789473684209</v>
          </cell>
          <cell r="L609">
            <v>23.010526315789473</v>
          </cell>
          <cell r="M609">
            <v>23.484210526315788</v>
          </cell>
          <cell r="N609">
            <v>24.310526315789474</v>
          </cell>
          <cell r="O609">
            <v>25.242105263157896</v>
          </cell>
          <cell r="P609">
            <v>26.53157894736842</v>
          </cell>
          <cell r="Q609">
            <v>28.818421052631578</v>
          </cell>
          <cell r="R609">
            <v>380</v>
          </cell>
        </row>
        <row r="610">
          <cell r="A610">
            <v>33846</v>
          </cell>
          <cell r="C610">
            <v>1.2105263157894737</v>
          </cell>
          <cell r="D610">
            <v>3.357894736842105</v>
          </cell>
          <cell r="E610">
            <v>4.6500000000000004</v>
          </cell>
          <cell r="F610">
            <v>6.7842105263157899</v>
          </cell>
          <cell r="G610">
            <v>10.618421052631579</v>
          </cell>
          <cell r="H610">
            <v>21.11315789473684</v>
          </cell>
          <cell r="I610">
            <v>21.960526315789473</v>
          </cell>
          <cell r="J610">
            <v>22.397368421052633</v>
          </cell>
          <cell r="K610">
            <v>22.815789473684209</v>
          </cell>
          <cell r="L610">
            <v>23.010526315789473</v>
          </cell>
          <cell r="M610">
            <v>23.484210526315788</v>
          </cell>
          <cell r="N610">
            <v>24.310526315789474</v>
          </cell>
          <cell r="O610">
            <v>25.242105263157896</v>
          </cell>
          <cell r="P610">
            <v>26.53157894736842</v>
          </cell>
          <cell r="Q610">
            <v>28.818421052631578</v>
          </cell>
          <cell r="R610">
            <v>380</v>
          </cell>
        </row>
        <row r="611">
          <cell r="A611">
            <v>33847</v>
          </cell>
          <cell r="C611">
            <v>1.2010443864229765</v>
          </cell>
          <cell r="D611">
            <v>3.3315926892950394</v>
          </cell>
          <cell r="E611">
            <v>4.6135770234986948</v>
          </cell>
          <cell r="F611">
            <v>6.731070496083551</v>
          </cell>
          <cell r="G611">
            <v>10.535248041775457</v>
          </cell>
          <cell r="H611">
            <v>20.947780678851174</v>
          </cell>
          <cell r="I611">
            <v>21.788511749347258</v>
          </cell>
          <cell r="J611">
            <v>22.221932114882506</v>
          </cell>
          <cell r="K611">
            <v>22.637075718015666</v>
          </cell>
          <cell r="L611">
            <v>22.83028720626632</v>
          </cell>
          <cell r="M611">
            <v>23.300261096605745</v>
          </cell>
          <cell r="N611">
            <v>24.120104438642297</v>
          </cell>
          <cell r="O611">
            <v>25.044386422976501</v>
          </cell>
          <cell r="P611">
            <v>26.323759791122715</v>
          </cell>
          <cell r="Q611">
            <v>28.592689295039165</v>
          </cell>
          <cell r="R611">
            <v>383</v>
          </cell>
        </row>
        <row r="612">
          <cell r="A612">
            <v>33848</v>
          </cell>
          <cell r="C612">
            <v>1.069767441860465</v>
          </cell>
          <cell r="D612">
            <v>2.9674418604651165</v>
          </cell>
          <cell r="E612">
            <v>4.1093023255813952</v>
          </cell>
          <cell r="F612">
            <v>5.9953488372093027</v>
          </cell>
          <cell r="G612">
            <v>9.3837209302325579</v>
          </cell>
          <cell r="H612">
            <v>18.65813953488372</v>
          </cell>
          <cell r="I612">
            <v>19.406976744186046</v>
          </cell>
          <cell r="J612">
            <v>19.793023255813953</v>
          </cell>
          <cell r="K612">
            <v>20.162790697674417</v>
          </cell>
          <cell r="L612">
            <v>20.334883720930232</v>
          </cell>
          <cell r="M612">
            <v>20.753488372093024</v>
          </cell>
          <cell r="N612">
            <v>21.483720930232558</v>
          </cell>
          <cell r="O612">
            <v>22.306976744186045</v>
          </cell>
          <cell r="P612">
            <v>23.446511627906975</v>
          </cell>
          <cell r="Q612">
            <v>25.467441860465115</v>
          </cell>
          <cell r="R612">
            <v>430</v>
          </cell>
        </row>
        <row r="613">
          <cell r="A613">
            <v>33849</v>
          </cell>
          <cell r="C613">
            <v>1.069767441860465</v>
          </cell>
          <cell r="D613">
            <v>2.9674418604651165</v>
          </cell>
          <cell r="E613">
            <v>4.1093023255813952</v>
          </cell>
          <cell r="F613">
            <v>5.9953488372093027</v>
          </cell>
          <cell r="G613">
            <v>9.3837209302325579</v>
          </cell>
          <cell r="H613">
            <v>18.65813953488372</v>
          </cell>
          <cell r="I613">
            <v>19.406976744186046</v>
          </cell>
          <cell r="J613">
            <v>19.793023255813953</v>
          </cell>
          <cell r="K613">
            <v>20.162790697674417</v>
          </cell>
          <cell r="L613">
            <v>20.334883720930232</v>
          </cell>
          <cell r="M613">
            <v>20.753488372093024</v>
          </cell>
          <cell r="N613">
            <v>21.483720930232558</v>
          </cell>
          <cell r="O613">
            <v>22.306976744186045</v>
          </cell>
          <cell r="P613">
            <v>23.446511627906975</v>
          </cell>
          <cell r="Q613">
            <v>25.467441860465115</v>
          </cell>
          <cell r="R613">
            <v>430</v>
          </cell>
        </row>
        <row r="614">
          <cell r="A614">
            <v>33850</v>
          </cell>
          <cell r="C614">
            <v>1.069767441860465</v>
          </cell>
          <cell r="D614">
            <v>2.9674418604651165</v>
          </cell>
          <cell r="E614">
            <v>4.1093023255813952</v>
          </cell>
          <cell r="F614">
            <v>5.9953488372093027</v>
          </cell>
          <cell r="G614">
            <v>9.3837209302325579</v>
          </cell>
          <cell r="H614">
            <v>18.65813953488372</v>
          </cell>
          <cell r="I614">
            <v>19.406976744186046</v>
          </cell>
          <cell r="J614">
            <v>19.793023255813953</v>
          </cell>
          <cell r="K614">
            <v>20.162790697674417</v>
          </cell>
          <cell r="L614">
            <v>20.334883720930232</v>
          </cell>
          <cell r="M614">
            <v>20.753488372093024</v>
          </cell>
          <cell r="N614">
            <v>21.483720930232558</v>
          </cell>
          <cell r="O614">
            <v>22.306976744186045</v>
          </cell>
          <cell r="P614">
            <v>23.446511627906975</v>
          </cell>
          <cell r="Q614">
            <v>25.467441860465115</v>
          </cell>
          <cell r="R614">
            <v>430</v>
          </cell>
        </row>
        <row r="615">
          <cell r="A615">
            <v>33851</v>
          </cell>
          <cell r="C615">
            <v>1.069767441860465</v>
          </cell>
          <cell r="D615">
            <v>2.9674418604651165</v>
          </cell>
          <cell r="E615">
            <v>4.1093023255813952</v>
          </cell>
          <cell r="F615">
            <v>5.9953488372093027</v>
          </cell>
          <cell r="G615">
            <v>9.3837209302325579</v>
          </cell>
          <cell r="H615">
            <v>18.65813953488372</v>
          </cell>
          <cell r="I615">
            <v>19.406976744186046</v>
          </cell>
          <cell r="J615">
            <v>19.793023255813953</v>
          </cell>
          <cell r="K615">
            <v>20.162790697674417</v>
          </cell>
          <cell r="L615">
            <v>20.334883720930232</v>
          </cell>
          <cell r="M615">
            <v>20.753488372093024</v>
          </cell>
          <cell r="N615">
            <v>21.483720930232558</v>
          </cell>
          <cell r="O615">
            <v>22.306976744186045</v>
          </cell>
          <cell r="P615">
            <v>23.446511627906975</v>
          </cell>
          <cell r="Q615">
            <v>25.467441860465115</v>
          </cell>
          <cell r="R615">
            <v>430</v>
          </cell>
        </row>
        <row r="616">
          <cell r="A616">
            <v>33852</v>
          </cell>
          <cell r="C616">
            <v>1.069767441860465</v>
          </cell>
          <cell r="D616">
            <v>2.9674418604651165</v>
          </cell>
          <cell r="E616">
            <v>4.1093023255813952</v>
          </cell>
          <cell r="F616">
            <v>5.9953488372093027</v>
          </cell>
          <cell r="G616">
            <v>9.3837209302325579</v>
          </cell>
          <cell r="H616">
            <v>18.65813953488372</v>
          </cell>
          <cell r="I616">
            <v>19.406976744186046</v>
          </cell>
          <cell r="J616">
            <v>19.793023255813953</v>
          </cell>
          <cell r="K616">
            <v>20.162790697674417</v>
          </cell>
          <cell r="L616">
            <v>20.334883720930232</v>
          </cell>
          <cell r="M616">
            <v>20.753488372093024</v>
          </cell>
          <cell r="N616">
            <v>21.483720930232558</v>
          </cell>
          <cell r="O616">
            <v>22.306976744186045</v>
          </cell>
          <cell r="P616">
            <v>23.446511627906975</v>
          </cell>
          <cell r="Q616">
            <v>25.467441860465115</v>
          </cell>
          <cell r="R616">
            <v>430</v>
          </cell>
        </row>
        <row r="617">
          <cell r="A617">
            <v>33853</v>
          </cell>
          <cell r="C617">
            <v>1.069767441860465</v>
          </cell>
          <cell r="D617">
            <v>2.9674418604651165</v>
          </cell>
          <cell r="E617">
            <v>4.1093023255813952</v>
          </cell>
          <cell r="F617">
            <v>5.9953488372093027</v>
          </cell>
          <cell r="G617">
            <v>9.3837209302325579</v>
          </cell>
          <cell r="H617">
            <v>18.65813953488372</v>
          </cell>
          <cell r="I617">
            <v>19.406976744186046</v>
          </cell>
          <cell r="J617">
            <v>19.793023255813953</v>
          </cell>
          <cell r="K617">
            <v>20.162790697674417</v>
          </cell>
          <cell r="L617">
            <v>20.334883720930232</v>
          </cell>
          <cell r="M617">
            <v>20.753488372093024</v>
          </cell>
          <cell r="N617">
            <v>21.483720930232558</v>
          </cell>
          <cell r="O617">
            <v>22.306976744186045</v>
          </cell>
          <cell r="P617">
            <v>23.446511627906975</v>
          </cell>
          <cell r="Q617">
            <v>25.467441860465115</v>
          </cell>
          <cell r="R617">
            <v>430</v>
          </cell>
        </row>
        <row r="618">
          <cell r="A618">
            <v>33854</v>
          </cell>
          <cell r="C618">
            <v>1.069767441860465</v>
          </cell>
          <cell r="D618">
            <v>2.9674418604651165</v>
          </cell>
          <cell r="E618">
            <v>4.1093023255813952</v>
          </cell>
          <cell r="F618">
            <v>5.9953488372093027</v>
          </cell>
          <cell r="G618">
            <v>9.3837209302325579</v>
          </cell>
          <cell r="H618">
            <v>18.65813953488372</v>
          </cell>
          <cell r="I618">
            <v>19.406976744186046</v>
          </cell>
          <cell r="J618">
            <v>19.793023255813953</v>
          </cell>
          <cell r="K618">
            <v>20.162790697674417</v>
          </cell>
          <cell r="L618">
            <v>20.334883720930232</v>
          </cell>
          <cell r="M618">
            <v>20.753488372093024</v>
          </cell>
          <cell r="N618">
            <v>21.483720930232558</v>
          </cell>
          <cell r="O618">
            <v>22.306976744186045</v>
          </cell>
          <cell r="P618">
            <v>23.446511627906975</v>
          </cell>
          <cell r="Q618">
            <v>25.467441860465115</v>
          </cell>
          <cell r="R618">
            <v>430</v>
          </cell>
        </row>
        <row r="619">
          <cell r="A619">
            <v>33855</v>
          </cell>
          <cell r="C619">
            <v>1.069767441860465</v>
          </cell>
          <cell r="D619">
            <v>2.9674418604651165</v>
          </cell>
          <cell r="E619">
            <v>4.1093023255813952</v>
          </cell>
          <cell r="F619">
            <v>5.9953488372093027</v>
          </cell>
          <cell r="G619">
            <v>9.3837209302325579</v>
          </cell>
          <cell r="H619">
            <v>18.65813953488372</v>
          </cell>
          <cell r="I619">
            <v>19.406976744186046</v>
          </cell>
          <cell r="J619">
            <v>19.793023255813953</v>
          </cell>
          <cell r="K619">
            <v>20.162790697674417</v>
          </cell>
          <cell r="L619">
            <v>20.334883720930232</v>
          </cell>
          <cell r="M619">
            <v>20.753488372093024</v>
          </cell>
          <cell r="N619">
            <v>21.483720930232558</v>
          </cell>
          <cell r="O619">
            <v>22.306976744186045</v>
          </cell>
          <cell r="P619">
            <v>23.446511627906975</v>
          </cell>
          <cell r="Q619">
            <v>25.467441860465115</v>
          </cell>
          <cell r="R619">
            <v>430</v>
          </cell>
        </row>
        <row r="620">
          <cell r="A620">
            <v>33856</v>
          </cell>
          <cell r="C620">
            <v>1.069767441860465</v>
          </cell>
          <cell r="D620">
            <v>2.9674418604651165</v>
          </cell>
          <cell r="E620">
            <v>4.1093023255813952</v>
          </cell>
          <cell r="F620">
            <v>5.9953488372093027</v>
          </cell>
          <cell r="G620">
            <v>9.3837209302325579</v>
          </cell>
          <cell r="H620">
            <v>18.65813953488372</v>
          </cell>
          <cell r="I620">
            <v>19.406976744186046</v>
          </cell>
          <cell r="J620">
            <v>19.793023255813953</v>
          </cell>
          <cell r="K620">
            <v>20.162790697674417</v>
          </cell>
          <cell r="L620">
            <v>20.334883720930232</v>
          </cell>
          <cell r="M620">
            <v>20.753488372093024</v>
          </cell>
          <cell r="N620">
            <v>21.483720930232558</v>
          </cell>
          <cell r="O620">
            <v>22.306976744186045</v>
          </cell>
          <cell r="P620">
            <v>23.446511627906975</v>
          </cell>
          <cell r="Q620">
            <v>25.467441860465115</v>
          </cell>
          <cell r="R620">
            <v>430</v>
          </cell>
        </row>
        <row r="621">
          <cell r="A621">
            <v>33857</v>
          </cell>
          <cell r="C621">
            <v>1.069767441860465</v>
          </cell>
          <cell r="D621">
            <v>2.9674418604651165</v>
          </cell>
          <cell r="E621">
            <v>4.1093023255813952</v>
          </cell>
          <cell r="F621">
            <v>5.9953488372093027</v>
          </cell>
          <cell r="G621">
            <v>9.3837209302325579</v>
          </cell>
          <cell r="H621">
            <v>18.65813953488372</v>
          </cell>
          <cell r="I621">
            <v>19.406976744186046</v>
          </cell>
          <cell r="J621">
            <v>19.793023255813953</v>
          </cell>
          <cell r="K621">
            <v>20.162790697674417</v>
          </cell>
          <cell r="L621">
            <v>20.334883720930232</v>
          </cell>
          <cell r="M621">
            <v>20.753488372093024</v>
          </cell>
          <cell r="N621">
            <v>21.483720930232558</v>
          </cell>
          <cell r="O621">
            <v>22.306976744186045</v>
          </cell>
          <cell r="P621">
            <v>23.446511627906975</v>
          </cell>
          <cell r="Q621">
            <v>25.467441860465115</v>
          </cell>
          <cell r="R621">
            <v>430</v>
          </cell>
        </row>
        <row r="622">
          <cell r="A622">
            <v>33858</v>
          </cell>
          <cell r="C622">
            <v>1.069767441860465</v>
          </cell>
          <cell r="D622">
            <v>2.9674418604651165</v>
          </cell>
          <cell r="E622">
            <v>4.1093023255813952</v>
          </cell>
          <cell r="F622">
            <v>5.9953488372093027</v>
          </cell>
          <cell r="G622">
            <v>9.3837209302325579</v>
          </cell>
          <cell r="H622">
            <v>18.65813953488372</v>
          </cell>
          <cell r="I622">
            <v>19.406976744186046</v>
          </cell>
          <cell r="J622">
            <v>19.793023255813953</v>
          </cell>
          <cell r="K622">
            <v>20.162790697674417</v>
          </cell>
          <cell r="L622">
            <v>20.334883720930232</v>
          </cell>
          <cell r="M622">
            <v>20.753488372093024</v>
          </cell>
          <cell r="N622">
            <v>21.483720930232558</v>
          </cell>
          <cell r="O622">
            <v>22.306976744186045</v>
          </cell>
          <cell r="P622">
            <v>23.446511627906975</v>
          </cell>
          <cell r="Q622">
            <v>25.467441860465115</v>
          </cell>
          <cell r="R622">
            <v>430</v>
          </cell>
        </row>
        <row r="623">
          <cell r="A623">
            <v>33859</v>
          </cell>
          <cell r="C623">
            <v>1.069767441860465</v>
          </cell>
          <cell r="D623">
            <v>2.9674418604651165</v>
          </cell>
          <cell r="E623">
            <v>4.1093023255813952</v>
          </cell>
          <cell r="F623">
            <v>5.9953488372093027</v>
          </cell>
          <cell r="G623">
            <v>9.3837209302325579</v>
          </cell>
          <cell r="H623">
            <v>18.65813953488372</v>
          </cell>
          <cell r="I623">
            <v>19.406976744186046</v>
          </cell>
          <cell r="J623">
            <v>19.793023255813953</v>
          </cell>
          <cell r="K623">
            <v>20.162790697674417</v>
          </cell>
          <cell r="L623">
            <v>20.334883720930232</v>
          </cell>
          <cell r="M623">
            <v>20.753488372093024</v>
          </cell>
          <cell r="N623">
            <v>21.483720930232558</v>
          </cell>
          <cell r="O623">
            <v>22.306976744186045</v>
          </cell>
          <cell r="P623">
            <v>23.446511627906975</v>
          </cell>
          <cell r="Q623">
            <v>25.467441860465115</v>
          </cell>
          <cell r="R623">
            <v>430</v>
          </cell>
        </row>
        <row r="624">
          <cell r="A624">
            <v>33860</v>
          </cell>
          <cell r="C624">
            <v>1.069767441860465</v>
          </cell>
          <cell r="D624">
            <v>2.9674418604651165</v>
          </cell>
          <cell r="E624">
            <v>4.1093023255813952</v>
          </cell>
          <cell r="F624">
            <v>5.9953488372093027</v>
          </cell>
          <cell r="G624">
            <v>9.3837209302325579</v>
          </cell>
          <cell r="H624">
            <v>18.65813953488372</v>
          </cell>
          <cell r="I624">
            <v>19.406976744186046</v>
          </cell>
          <cell r="J624">
            <v>19.793023255813953</v>
          </cell>
          <cell r="K624">
            <v>20.162790697674417</v>
          </cell>
          <cell r="L624">
            <v>20.334883720930232</v>
          </cell>
          <cell r="M624">
            <v>20.753488372093024</v>
          </cell>
          <cell r="N624">
            <v>21.483720930232558</v>
          </cell>
          <cell r="O624">
            <v>22.306976744186045</v>
          </cell>
          <cell r="P624">
            <v>23.446511627906975</v>
          </cell>
          <cell r="Q624">
            <v>25.467441860465115</v>
          </cell>
          <cell r="R624">
            <v>430</v>
          </cell>
        </row>
        <row r="625">
          <cell r="A625">
            <v>33861</v>
          </cell>
          <cell r="C625">
            <v>1.069767441860465</v>
          </cell>
          <cell r="D625">
            <v>2.9674418604651165</v>
          </cell>
          <cell r="E625">
            <v>4.1093023255813952</v>
          </cell>
          <cell r="F625">
            <v>5.9953488372093027</v>
          </cell>
          <cell r="G625">
            <v>9.3837209302325579</v>
          </cell>
          <cell r="H625">
            <v>18.65813953488372</v>
          </cell>
          <cell r="I625">
            <v>19.406976744186046</v>
          </cell>
          <cell r="J625">
            <v>19.793023255813953</v>
          </cell>
          <cell r="K625">
            <v>20.162790697674417</v>
          </cell>
          <cell r="L625">
            <v>20.334883720930232</v>
          </cell>
          <cell r="M625">
            <v>20.753488372093024</v>
          </cell>
          <cell r="N625">
            <v>21.483720930232558</v>
          </cell>
          <cell r="O625">
            <v>22.306976744186045</v>
          </cell>
          <cell r="P625">
            <v>23.446511627906975</v>
          </cell>
          <cell r="Q625">
            <v>25.467441860465115</v>
          </cell>
          <cell r="R625">
            <v>430</v>
          </cell>
        </row>
        <row r="626">
          <cell r="A626">
            <v>33862</v>
          </cell>
          <cell r="C626">
            <v>1.069767441860465</v>
          </cell>
          <cell r="D626">
            <v>2.9674418604651165</v>
          </cell>
          <cell r="E626">
            <v>4.1093023255813952</v>
          </cell>
          <cell r="F626">
            <v>5.9953488372093027</v>
          </cell>
          <cell r="G626">
            <v>9.3837209302325579</v>
          </cell>
          <cell r="H626">
            <v>18.65813953488372</v>
          </cell>
          <cell r="I626">
            <v>19.406976744186046</v>
          </cell>
          <cell r="J626">
            <v>19.793023255813953</v>
          </cell>
          <cell r="K626">
            <v>20.162790697674417</v>
          </cell>
          <cell r="L626">
            <v>20.334883720930232</v>
          </cell>
          <cell r="M626">
            <v>20.753488372093024</v>
          </cell>
          <cell r="N626">
            <v>21.483720930232558</v>
          </cell>
          <cell r="O626">
            <v>22.306976744186045</v>
          </cell>
          <cell r="P626">
            <v>23.446511627906975</v>
          </cell>
          <cell r="Q626">
            <v>25.467441860465115</v>
          </cell>
          <cell r="R626">
            <v>430</v>
          </cell>
        </row>
        <row r="627">
          <cell r="A627">
            <v>33863</v>
          </cell>
          <cell r="C627">
            <v>1.069767441860465</v>
          </cell>
          <cell r="D627">
            <v>2.9674418604651165</v>
          </cell>
          <cell r="E627">
            <v>4.1093023255813952</v>
          </cell>
          <cell r="F627">
            <v>5.9953488372093027</v>
          </cell>
          <cell r="G627">
            <v>9.3837209302325579</v>
          </cell>
          <cell r="H627">
            <v>18.65813953488372</v>
          </cell>
          <cell r="I627">
            <v>19.406976744186046</v>
          </cell>
          <cell r="J627">
            <v>19.793023255813953</v>
          </cell>
          <cell r="K627">
            <v>20.162790697674417</v>
          </cell>
          <cell r="L627">
            <v>20.334883720930232</v>
          </cell>
          <cell r="M627">
            <v>20.753488372093024</v>
          </cell>
          <cell r="N627">
            <v>21.483720930232558</v>
          </cell>
          <cell r="O627">
            <v>22.306976744186045</v>
          </cell>
          <cell r="P627">
            <v>23.446511627906975</v>
          </cell>
          <cell r="Q627">
            <v>25.467441860465115</v>
          </cell>
          <cell r="R627">
            <v>430</v>
          </cell>
        </row>
        <row r="628">
          <cell r="A628">
            <v>33864</v>
          </cell>
          <cell r="C628">
            <v>1.069767441860465</v>
          </cell>
          <cell r="D628">
            <v>2.9674418604651165</v>
          </cell>
          <cell r="E628">
            <v>4.1093023255813952</v>
          </cell>
          <cell r="F628">
            <v>5.9953488372093027</v>
          </cell>
          <cell r="G628">
            <v>9.3837209302325579</v>
          </cell>
          <cell r="H628">
            <v>18.65813953488372</v>
          </cell>
          <cell r="I628">
            <v>19.406976744186046</v>
          </cell>
          <cell r="J628">
            <v>19.793023255813953</v>
          </cell>
          <cell r="K628">
            <v>20.162790697674417</v>
          </cell>
          <cell r="L628">
            <v>20.334883720930232</v>
          </cell>
          <cell r="M628">
            <v>20.753488372093024</v>
          </cell>
          <cell r="N628">
            <v>21.483720930232558</v>
          </cell>
          <cell r="O628">
            <v>22.306976744186045</v>
          </cell>
          <cell r="P628">
            <v>23.446511627906975</v>
          </cell>
          <cell r="Q628">
            <v>25.467441860465115</v>
          </cell>
          <cell r="R628">
            <v>430</v>
          </cell>
        </row>
        <row r="629">
          <cell r="A629">
            <v>33865</v>
          </cell>
          <cell r="C629">
            <v>1.069767441860465</v>
          </cell>
          <cell r="D629">
            <v>2.9674418604651165</v>
          </cell>
          <cell r="E629">
            <v>4.1093023255813952</v>
          </cell>
          <cell r="F629">
            <v>5.9953488372093027</v>
          </cell>
          <cell r="G629">
            <v>9.3837209302325579</v>
          </cell>
          <cell r="H629">
            <v>18.65813953488372</v>
          </cell>
          <cell r="I629">
            <v>19.406976744186046</v>
          </cell>
          <cell r="J629">
            <v>19.793023255813953</v>
          </cell>
          <cell r="K629">
            <v>20.162790697674417</v>
          </cell>
          <cell r="L629">
            <v>20.334883720930232</v>
          </cell>
          <cell r="M629">
            <v>20.753488372093024</v>
          </cell>
          <cell r="N629">
            <v>21.483720930232558</v>
          </cell>
          <cell r="O629">
            <v>22.306976744186045</v>
          </cell>
          <cell r="P629">
            <v>23.446511627906975</v>
          </cell>
          <cell r="Q629">
            <v>25.467441860465115</v>
          </cell>
          <cell r="R629">
            <v>430</v>
          </cell>
        </row>
        <row r="630">
          <cell r="A630">
            <v>33866</v>
          </cell>
          <cell r="C630">
            <v>1.069767441860465</v>
          </cell>
          <cell r="D630">
            <v>2.9674418604651165</v>
          </cell>
          <cell r="E630">
            <v>4.1093023255813952</v>
          </cell>
          <cell r="F630">
            <v>5.9953488372093027</v>
          </cell>
          <cell r="G630">
            <v>9.3837209302325579</v>
          </cell>
          <cell r="H630">
            <v>18.65813953488372</v>
          </cell>
          <cell r="I630">
            <v>19.406976744186046</v>
          </cell>
          <cell r="J630">
            <v>19.793023255813953</v>
          </cell>
          <cell r="K630">
            <v>20.162790697674417</v>
          </cell>
          <cell r="L630">
            <v>20.334883720930232</v>
          </cell>
          <cell r="M630">
            <v>20.753488372093024</v>
          </cell>
          <cell r="N630">
            <v>21.483720930232558</v>
          </cell>
          <cell r="O630">
            <v>22.306976744186045</v>
          </cell>
          <cell r="P630">
            <v>23.446511627906975</v>
          </cell>
          <cell r="Q630">
            <v>25.467441860465115</v>
          </cell>
          <cell r="R630">
            <v>430</v>
          </cell>
        </row>
        <row r="631">
          <cell r="A631">
            <v>33867</v>
          </cell>
          <cell r="C631">
            <v>1.069767441860465</v>
          </cell>
          <cell r="D631">
            <v>2.9674418604651165</v>
          </cell>
          <cell r="E631">
            <v>4.1093023255813952</v>
          </cell>
          <cell r="F631">
            <v>5.9953488372093027</v>
          </cell>
          <cell r="G631">
            <v>9.3837209302325579</v>
          </cell>
          <cell r="H631">
            <v>18.65813953488372</v>
          </cell>
          <cell r="I631">
            <v>19.406976744186046</v>
          </cell>
          <cell r="J631">
            <v>19.793023255813953</v>
          </cell>
          <cell r="K631">
            <v>20.162790697674417</v>
          </cell>
          <cell r="L631">
            <v>20.334883720930232</v>
          </cell>
          <cell r="M631">
            <v>20.753488372093024</v>
          </cell>
          <cell r="N631">
            <v>21.483720930232558</v>
          </cell>
          <cell r="O631">
            <v>22.306976744186045</v>
          </cell>
          <cell r="P631">
            <v>23.446511627906975</v>
          </cell>
          <cell r="Q631">
            <v>25.467441860465115</v>
          </cell>
          <cell r="R631">
            <v>430</v>
          </cell>
        </row>
        <row r="632">
          <cell r="A632">
            <v>33868</v>
          </cell>
          <cell r="C632">
            <v>1.069767441860465</v>
          </cell>
          <cell r="D632">
            <v>2.9674418604651165</v>
          </cell>
          <cell r="E632">
            <v>4.1093023255813952</v>
          </cell>
          <cell r="F632">
            <v>5.9953488372093027</v>
          </cell>
          <cell r="G632">
            <v>9.3837209302325579</v>
          </cell>
          <cell r="H632">
            <v>18.65813953488372</v>
          </cell>
          <cell r="I632">
            <v>19.406976744186046</v>
          </cell>
          <cell r="J632">
            <v>19.793023255813953</v>
          </cell>
          <cell r="K632">
            <v>20.162790697674417</v>
          </cell>
          <cell r="L632">
            <v>20.334883720930232</v>
          </cell>
          <cell r="M632">
            <v>20.753488372093024</v>
          </cell>
          <cell r="N632">
            <v>21.483720930232558</v>
          </cell>
          <cell r="O632">
            <v>22.306976744186045</v>
          </cell>
          <cell r="P632">
            <v>23.446511627906975</v>
          </cell>
          <cell r="Q632">
            <v>25.467441860465115</v>
          </cell>
          <cell r="R632">
            <v>430</v>
          </cell>
        </row>
        <row r="633">
          <cell r="A633">
            <v>33869</v>
          </cell>
          <cell r="C633">
            <v>1.069767441860465</v>
          </cell>
          <cell r="D633">
            <v>2.9674418604651165</v>
          </cell>
          <cell r="E633">
            <v>4.1093023255813952</v>
          </cell>
          <cell r="F633">
            <v>5.9953488372093027</v>
          </cell>
          <cell r="G633">
            <v>9.3837209302325579</v>
          </cell>
          <cell r="H633">
            <v>18.65813953488372</v>
          </cell>
          <cell r="I633">
            <v>19.406976744186046</v>
          </cell>
          <cell r="J633">
            <v>19.793023255813953</v>
          </cell>
          <cell r="K633">
            <v>20.162790697674417</v>
          </cell>
          <cell r="L633">
            <v>20.334883720930232</v>
          </cell>
          <cell r="M633">
            <v>20.753488372093024</v>
          </cell>
          <cell r="N633">
            <v>21.483720930232558</v>
          </cell>
          <cell r="O633">
            <v>22.306976744186045</v>
          </cell>
          <cell r="P633">
            <v>23.446511627906975</v>
          </cell>
          <cell r="Q633">
            <v>25.467441860465115</v>
          </cell>
          <cell r="R633">
            <v>430</v>
          </cell>
        </row>
        <row r="634">
          <cell r="A634">
            <v>33870</v>
          </cell>
          <cell r="C634">
            <v>1.069767441860465</v>
          </cell>
          <cell r="D634">
            <v>2.9674418604651165</v>
          </cell>
          <cell r="E634">
            <v>4.1093023255813952</v>
          </cell>
          <cell r="F634">
            <v>5.9953488372093027</v>
          </cell>
          <cell r="G634">
            <v>9.3837209302325579</v>
          </cell>
          <cell r="H634">
            <v>18.65813953488372</v>
          </cell>
          <cell r="I634">
            <v>19.406976744186046</v>
          </cell>
          <cell r="J634">
            <v>19.793023255813953</v>
          </cell>
          <cell r="K634">
            <v>20.162790697674417</v>
          </cell>
          <cell r="L634">
            <v>20.334883720930232</v>
          </cell>
          <cell r="M634">
            <v>20.753488372093024</v>
          </cell>
          <cell r="N634">
            <v>21.483720930232558</v>
          </cell>
          <cell r="O634">
            <v>22.306976744186045</v>
          </cell>
          <cell r="P634">
            <v>23.446511627906975</v>
          </cell>
          <cell r="Q634">
            <v>25.467441860465115</v>
          </cell>
          <cell r="R634">
            <v>430</v>
          </cell>
        </row>
        <row r="635">
          <cell r="A635">
            <v>33871</v>
          </cell>
          <cell r="C635">
            <v>1.069767441860465</v>
          </cell>
          <cell r="D635">
            <v>2.9674418604651165</v>
          </cell>
          <cell r="E635">
            <v>4.1093023255813952</v>
          </cell>
          <cell r="F635">
            <v>5.9953488372093027</v>
          </cell>
          <cell r="G635">
            <v>9.3837209302325579</v>
          </cell>
          <cell r="H635">
            <v>18.65813953488372</v>
          </cell>
          <cell r="I635">
            <v>19.406976744186046</v>
          </cell>
          <cell r="J635">
            <v>19.793023255813953</v>
          </cell>
          <cell r="K635">
            <v>20.162790697674417</v>
          </cell>
          <cell r="L635">
            <v>20.334883720930232</v>
          </cell>
          <cell r="M635">
            <v>20.753488372093024</v>
          </cell>
          <cell r="N635">
            <v>21.483720930232558</v>
          </cell>
          <cell r="O635">
            <v>22.306976744186045</v>
          </cell>
          <cell r="P635">
            <v>23.446511627906975</v>
          </cell>
          <cell r="Q635">
            <v>25.467441860465115</v>
          </cell>
          <cell r="R635">
            <v>430</v>
          </cell>
        </row>
        <row r="636">
          <cell r="A636">
            <v>33872</v>
          </cell>
          <cell r="C636">
            <v>1.069767441860465</v>
          </cell>
          <cell r="D636">
            <v>2.9674418604651165</v>
          </cell>
          <cell r="E636">
            <v>4.1093023255813952</v>
          </cell>
          <cell r="F636">
            <v>5.9953488372093027</v>
          </cell>
          <cell r="G636">
            <v>9.3837209302325579</v>
          </cell>
          <cell r="H636">
            <v>18.65813953488372</v>
          </cell>
          <cell r="I636">
            <v>19.406976744186046</v>
          </cell>
          <cell r="J636">
            <v>19.793023255813953</v>
          </cell>
          <cell r="K636">
            <v>20.162790697674417</v>
          </cell>
          <cell r="L636">
            <v>20.334883720930232</v>
          </cell>
          <cell r="M636">
            <v>20.753488372093024</v>
          </cell>
          <cell r="N636">
            <v>21.483720930232558</v>
          </cell>
          <cell r="O636">
            <v>22.306976744186045</v>
          </cell>
          <cell r="P636">
            <v>23.446511627906975</v>
          </cell>
          <cell r="Q636">
            <v>25.467441860465115</v>
          </cell>
          <cell r="R636">
            <v>430</v>
          </cell>
        </row>
        <row r="637">
          <cell r="A637">
            <v>33873</v>
          </cell>
          <cell r="C637">
            <v>1.069767441860465</v>
          </cell>
          <cell r="D637">
            <v>2.9674418604651165</v>
          </cell>
          <cell r="E637">
            <v>4.1093023255813952</v>
          </cell>
          <cell r="F637">
            <v>5.9953488372093027</v>
          </cell>
          <cell r="G637">
            <v>9.3837209302325579</v>
          </cell>
          <cell r="H637">
            <v>18.65813953488372</v>
          </cell>
          <cell r="I637">
            <v>19.406976744186046</v>
          </cell>
          <cell r="J637">
            <v>19.793023255813953</v>
          </cell>
          <cell r="K637">
            <v>20.162790697674417</v>
          </cell>
          <cell r="L637">
            <v>20.334883720930232</v>
          </cell>
          <cell r="M637">
            <v>20.753488372093024</v>
          </cell>
          <cell r="N637">
            <v>21.483720930232558</v>
          </cell>
          <cell r="O637">
            <v>22.306976744186045</v>
          </cell>
          <cell r="P637">
            <v>23.446511627906975</v>
          </cell>
          <cell r="Q637">
            <v>25.467441860465115</v>
          </cell>
          <cell r="R637">
            <v>430</v>
          </cell>
        </row>
        <row r="638">
          <cell r="A638">
            <v>33874</v>
          </cell>
          <cell r="C638">
            <v>1.069767441860465</v>
          </cell>
          <cell r="D638">
            <v>2.9674418604651165</v>
          </cell>
          <cell r="E638">
            <v>4.1093023255813952</v>
          </cell>
          <cell r="F638">
            <v>5.9953488372093027</v>
          </cell>
          <cell r="G638">
            <v>9.3837209302325579</v>
          </cell>
          <cell r="H638">
            <v>18.65813953488372</v>
          </cell>
          <cell r="I638">
            <v>19.406976744186046</v>
          </cell>
          <cell r="J638">
            <v>19.793023255813953</v>
          </cell>
          <cell r="K638">
            <v>20.162790697674417</v>
          </cell>
          <cell r="L638">
            <v>20.334883720930232</v>
          </cell>
          <cell r="M638">
            <v>20.753488372093024</v>
          </cell>
          <cell r="N638">
            <v>21.483720930232558</v>
          </cell>
          <cell r="O638">
            <v>22.306976744186045</v>
          </cell>
          <cell r="P638">
            <v>23.446511627906975</v>
          </cell>
          <cell r="Q638">
            <v>25.467441860465115</v>
          </cell>
          <cell r="R638">
            <v>430</v>
          </cell>
        </row>
        <row r="639">
          <cell r="A639">
            <v>33875</v>
          </cell>
          <cell r="C639">
            <v>1.069767441860465</v>
          </cell>
          <cell r="D639">
            <v>2.9674418604651165</v>
          </cell>
          <cell r="E639">
            <v>4.1093023255813952</v>
          </cell>
          <cell r="F639">
            <v>5.9953488372093027</v>
          </cell>
          <cell r="G639">
            <v>9.3837209302325579</v>
          </cell>
          <cell r="H639">
            <v>18.65813953488372</v>
          </cell>
          <cell r="I639">
            <v>19.406976744186046</v>
          </cell>
          <cell r="J639">
            <v>19.793023255813953</v>
          </cell>
          <cell r="K639">
            <v>20.162790697674417</v>
          </cell>
          <cell r="L639">
            <v>20.334883720930232</v>
          </cell>
          <cell r="M639">
            <v>20.753488372093024</v>
          </cell>
          <cell r="N639">
            <v>21.483720930232558</v>
          </cell>
          <cell r="O639">
            <v>22.306976744186045</v>
          </cell>
          <cell r="P639">
            <v>23.446511627906975</v>
          </cell>
          <cell r="Q639">
            <v>25.467441860465115</v>
          </cell>
          <cell r="R639">
            <v>430</v>
          </cell>
        </row>
        <row r="640">
          <cell r="A640">
            <v>33876</v>
          </cell>
          <cell r="C640">
            <v>1.069767441860465</v>
          </cell>
          <cell r="D640">
            <v>2.9674418604651165</v>
          </cell>
          <cell r="E640">
            <v>4.1093023255813952</v>
          </cell>
          <cell r="F640">
            <v>5.9953488372093027</v>
          </cell>
          <cell r="G640">
            <v>9.3837209302325579</v>
          </cell>
          <cell r="H640">
            <v>18.65813953488372</v>
          </cell>
          <cell r="I640">
            <v>19.406976744186046</v>
          </cell>
          <cell r="J640">
            <v>19.793023255813953</v>
          </cell>
          <cell r="K640">
            <v>20.162790697674417</v>
          </cell>
          <cell r="L640">
            <v>20.334883720930232</v>
          </cell>
          <cell r="M640">
            <v>20.753488372093024</v>
          </cell>
          <cell r="N640">
            <v>21.483720930232558</v>
          </cell>
          <cell r="O640">
            <v>22.306976744186045</v>
          </cell>
          <cell r="P640">
            <v>23.446511627906975</v>
          </cell>
          <cell r="Q640">
            <v>25.467441860465115</v>
          </cell>
          <cell r="R640">
            <v>430</v>
          </cell>
        </row>
        <row r="641">
          <cell r="A641">
            <v>33877</v>
          </cell>
          <cell r="C641">
            <v>1.069767441860465</v>
          </cell>
          <cell r="D641">
            <v>2.9674418604651165</v>
          </cell>
          <cell r="E641">
            <v>4.1093023255813952</v>
          </cell>
          <cell r="F641">
            <v>5.9953488372093027</v>
          </cell>
          <cell r="G641">
            <v>9.3837209302325579</v>
          </cell>
          <cell r="H641">
            <v>18.65813953488372</v>
          </cell>
          <cell r="I641">
            <v>19.406976744186046</v>
          </cell>
          <cell r="J641">
            <v>19.793023255813953</v>
          </cell>
          <cell r="K641">
            <v>20.162790697674417</v>
          </cell>
          <cell r="L641">
            <v>20.334883720930232</v>
          </cell>
          <cell r="M641">
            <v>20.753488372093024</v>
          </cell>
          <cell r="N641">
            <v>21.483720930232558</v>
          </cell>
          <cell r="O641">
            <v>22.306976744186045</v>
          </cell>
          <cell r="P641">
            <v>23.446511627906975</v>
          </cell>
          <cell r="Q641">
            <v>25.467441860465115</v>
          </cell>
          <cell r="R641">
            <v>430</v>
          </cell>
        </row>
        <row r="642">
          <cell r="A642">
            <v>33878</v>
          </cell>
          <cell r="C642">
            <v>1.069767441860465</v>
          </cell>
          <cell r="D642">
            <v>2.9674418604651165</v>
          </cell>
          <cell r="E642">
            <v>4.1093023255813952</v>
          </cell>
          <cell r="F642">
            <v>5.9953488372093027</v>
          </cell>
          <cell r="G642">
            <v>9.3837209302325579</v>
          </cell>
          <cell r="H642">
            <v>18.65813953488372</v>
          </cell>
          <cell r="I642">
            <v>19.406976744186046</v>
          </cell>
          <cell r="J642">
            <v>19.793023255813953</v>
          </cell>
          <cell r="K642">
            <v>20.162790697674417</v>
          </cell>
          <cell r="L642">
            <v>20.334883720930232</v>
          </cell>
          <cell r="M642">
            <v>20.753488372093024</v>
          </cell>
          <cell r="N642">
            <v>21.483720930232558</v>
          </cell>
          <cell r="O642">
            <v>22.306976744186045</v>
          </cell>
          <cell r="P642">
            <v>23.446511627906975</v>
          </cell>
          <cell r="Q642">
            <v>25.467441860465115</v>
          </cell>
          <cell r="R642">
            <v>430</v>
          </cell>
        </row>
        <row r="643">
          <cell r="A643">
            <v>33879</v>
          </cell>
          <cell r="C643">
            <v>1.069767441860465</v>
          </cell>
          <cell r="D643">
            <v>2.9674418604651165</v>
          </cell>
          <cell r="E643">
            <v>4.1093023255813952</v>
          </cell>
          <cell r="F643">
            <v>5.9953488372093027</v>
          </cell>
          <cell r="G643">
            <v>9.3837209302325579</v>
          </cell>
          <cell r="H643">
            <v>18.65813953488372</v>
          </cell>
          <cell r="I643">
            <v>19.406976744186046</v>
          </cell>
          <cell r="J643">
            <v>19.793023255813953</v>
          </cell>
          <cell r="K643">
            <v>20.162790697674417</v>
          </cell>
          <cell r="L643">
            <v>20.334883720930232</v>
          </cell>
          <cell r="M643">
            <v>20.753488372093024</v>
          </cell>
          <cell r="N643">
            <v>21.483720930232558</v>
          </cell>
          <cell r="O643">
            <v>22.306976744186045</v>
          </cell>
          <cell r="P643">
            <v>23.446511627906975</v>
          </cell>
          <cell r="Q643">
            <v>25.467441860465115</v>
          </cell>
          <cell r="R643">
            <v>430</v>
          </cell>
        </row>
        <row r="644">
          <cell r="A644">
            <v>33880</v>
          </cell>
          <cell r="C644">
            <v>1.069767441860465</v>
          </cell>
          <cell r="D644">
            <v>2.9674418604651165</v>
          </cell>
          <cell r="E644">
            <v>4.1093023255813952</v>
          </cell>
          <cell r="F644">
            <v>5.9953488372093027</v>
          </cell>
          <cell r="G644">
            <v>9.3837209302325579</v>
          </cell>
          <cell r="H644">
            <v>18.65813953488372</v>
          </cell>
          <cell r="I644">
            <v>19.406976744186046</v>
          </cell>
          <cell r="J644">
            <v>19.793023255813953</v>
          </cell>
          <cell r="K644">
            <v>20.162790697674417</v>
          </cell>
          <cell r="L644">
            <v>20.334883720930232</v>
          </cell>
          <cell r="M644">
            <v>20.753488372093024</v>
          </cell>
          <cell r="N644">
            <v>21.483720930232558</v>
          </cell>
          <cell r="O644">
            <v>22.306976744186045</v>
          </cell>
          <cell r="P644">
            <v>23.446511627906975</v>
          </cell>
          <cell r="Q644">
            <v>25.467441860465115</v>
          </cell>
          <cell r="R644">
            <v>430</v>
          </cell>
        </row>
        <row r="645">
          <cell r="A645">
            <v>33881</v>
          </cell>
          <cell r="C645">
            <v>1.069767441860465</v>
          </cell>
          <cell r="D645">
            <v>2.9674418604651165</v>
          </cell>
          <cell r="E645">
            <v>4.1093023255813952</v>
          </cell>
          <cell r="F645">
            <v>5.9953488372093027</v>
          </cell>
          <cell r="G645">
            <v>9.3837209302325579</v>
          </cell>
          <cell r="H645">
            <v>18.65813953488372</v>
          </cell>
          <cell r="I645">
            <v>19.406976744186046</v>
          </cell>
          <cell r="J645">
            <v>19.793023255813953</v>
          </cell>
          <cell r="K645">
            <v>20.162790697674417</v>
          </cell>
          <cell r="L645">
            <v>20.334883720930232</v>
          </cell>
          <cell r="M645">
            <v>20.753488372093024</v>
          </cell>
          <cell r="N645">
            <v>21.483720930232558</v>
          </cell>
          <cell r="O645">
            <v>22.306976744186045</v>
          </cell>
          <cell r="P645">
            <v>23.446511627906975</v>
          </cell>
          <cell r="Q645">
            <v>25.467441860465115</v>
          </cell>
          <cell r="R645">
            <v>430</v>
          </cell>
        </row>
        <row r="646">
          <cell r="A646">
            <v>33882</v>
          </cell>
          <cell r="C646">
            <v>1.069767441860465</v>
          </cell>
          <cell r="D646">
            <v>2.9674418604651165</v>
          </cell>
          <cell r="E646">
            <v>4.1093023255813952</v>
          </cell>
          <cell r="F646">
            <v>5.9953488372093027</v>
          </cell>
          <cell r="G646">
            <v>9.3837209302325579</v>
          </cell>
          <cell r="H646">
            <v>18.65813953488372</v>
          </cell>
          <cell r="I646">
            <v>19.406976744186046</v>
          </cell>
          <cell r="J646">
            <v>19.793023255813953</v>
          </cell>
          <cell r="K646">
            <v>20.162790697674417</v>
          </cell>
          <cell r="L646">
            <v>20.334883720930232</v>
          </cell>
          <cell r="M646">
            <v>20.753488372093024</v>
          </cell>
          <cell r="N646">
            <v>21.483720930232558</v>
          </cell>
          <cell r="O646">
            <v>22.306976744186045</v>
          </cell>
          <cell r="P646">
            <v>23.446511627906975</v>
          </cell>
          <cell r="Q646">
            <v>25.467441860465115</v>
          </cell>
          <cell r="R646">
            <v>430</v>
          </cell>
        </row>
        <row r="647">
          <cell r="A647">
            <v>33883</v>
          </cell>
          <cell r="C647">
            <v>1.069767441860465</v>
          </cell>
          <cell r="D647">
            <v>2.9674418604651165</v>
          </cell>
          <cell r="E647">
            <v>4.1093023255813952</v>
          </cell>
          <cell r="F647">
            <v>5.9953488372093027</v>
          </cell>
          <cell r="G647">
            <v>9.3837209302325579</v>
          </cell>
          <cell r="H647">
            <v>18.65813953488372</v>
          </cell>
          <cell r="I647">
            <v>19.406976744186046</v>
          </cell>
          <cell r="J647">
            <v>19.793023255813953</v>
          </cell>
          <cell r="K647">
            <v>20.162790697674417</v>
          </cell>
          <cell r="L647">
            <v>20.334883720930232</v>
          </cell>
          <cell r="M647">
            <v>20.753488372093024</v>
          </cell>
          <cell r="N647">
            <v>21.483720930232558</v>
          </cell>
          <cell r="O647">
            <v>22.306976744186045</v>
          </cell>
          <cell r="P647">
            <v>23.446511627906975</v>
          </cell>
          <cell r="Q647">
            <v>25.467441860465115</v>
          </cell>
          <cell r="R647">
            <v>430</v>
          </cell>
        </row>
        <row r="648">
          <cell r="A648">
            <v>33884</v>
          </cell>
          <cell r="C648">
            <v>1.069767441860465</v>
          </cell>
          <cell r="D648">
            <v>2.9674418604651165</v>
          </cell>
          <cell r="E648">
            <v>4.1093023255813952</v>
          </cell>
          <cell r="F648">
            <v>5.9953488372093027</v>
          </cell>
          <cell r="G648">
            <v>9.3837209302325579</v>
          </cell>
          <cell r="H648">
            <v>18.65813953488372</v>
          </cell>
          <cell r="I648">
            <v>19.406976744186046</v>
          </cell>
          <cell r="J648">
            <v>19.793023255813953</v>
          </cell>
          <cell r="K648">
            <v>20.162790697674417</v>
          </cell>
          <cell r="L648">
            <v>20.334883720930232</v>
          </cell>
          <cell r="M648">
            <v>20.753488372093024</v>
          </cell>
          <cell r="N648">
            <v>21.483720930232558</v>
          </cell>
          <cell r="O648">
            <v>22.306976744186045</v>
          </cell>
          <cell r="P648">
            <v>23.446511627906975</v>
          </cell>
          <cell r="Q648">
            <v>25.467441860465115</v>
          </cell>
          <cell r="R648">
            <v>430</v>
          </cell>
        </row>
        <row r="649">
          <cell r="A649">
            <v>33885</v>
          </cell>
          <cell r="C649">
            <v>1.069767441860465</v>
          </cell>
          <cell r="D649">
            <v>2.9674418604651165</v>
          </cell>
          <cell r="E649">
            <v>4.1093023255813952</v>
          </cell>
          <cell r="F649">
            <v>5.9953488372093027</v>
          </cell>
          <cell r="G649">
            <v>9.3837209302325579</v>
          </cell>
          <cell r="H649">
            <v>18.65813953488372</v>
          </cell>
          <cell r="I649">
            <v>19.406976744186046</v>
          </cell>
          <cell r="J649">
            <v>19.793023255813953</v>
          </cell>
          <cell r="K649">
            <v>20.162790697674417</v>
          </cell>
          <cell r="L649">
            <v>20.334883720930232</v>
          </cell>
          <cell r="M649">
            <v>20.753488372093024</v>
          </cell>
          <cell r="N649">
            <v>21.483720930232558</v>
          </cell>
          <cell r="O649">
            <v>22.306976744186045</v>
          </cell>
          <cell r="P649">
            <v>23.446511627906975</v>
          </cell>
          <cell r="Q649">
            <v>25.467441860465115</v>
          </cell>
          <cell r="R649">
            <v>430</v>
          </cell>
        </row>
        <row r="650">
          <cell r="A650">
            <v>33886</v>
          </cell>
          <cell r="C650">
            <v>1.069767441860465</v>
          </cell>
          <cell r="D650">
            <v>2.9674418604651165</v>
          </cell>
          <cell r="E650">
            <v>4.1093023255813952</v>
          </cell>
          <cell r="F650">
            <v>5.9953488372093027</v>
          </cell>
          <cell r="G650">
            <v>9.3837209302325579</v>
          </cell>
          <cell r="H650">
            <v>18.65813953488372</v>
          </cell>
          <cell r="I650">
            <v>19.406976744186046</v>
          </cell>
          <cell r="J650">
            <v>19.793023255813953</v>
          </cell>
          <cell r="K650">
            <v>20.162790697674417</v>
          </cell>
          <cell r="L650">
            <v>20.334883720930232</v>
          </cell>
          <cell r="M650">
            <v>20.753488372093024</v>
          </cell>
          <cell r="N650">
            <v>21.483720930232558</v>
          </cell>
          <cell r="O650">
            <v>22.306976744186045</v>
          </cell>
          <cell r="P650">
            <v>23.446511627906975</v>
          </cell>
          <cell r="Q650">
            <v>25.467441860465115</v>
          </cell>
          <cell r="R650">
            <v>430</v>
          </cell>
        </row>
        <row r="651">
          <cell r="A651">
            <v>33887</v>
          </cell>
          <cell r="C651">
            <v>1.069767441860465</v>
          </cell>
          <cell r="D651">
            <v>2.9674418604651165</v>
          </cell>
          <cell r="E651">
            <v>4.1093023255813952</v>
          </cell>
          <cell r="F651">
            <v>5.9953488372093027</v>
          </cell>
          <cell r="G651">
            <v>9.3837209302325579</v>
          </cell>
          <cell r="H651">
            <v>18.65813953488372</v>
          </cell>
          <cell r="I651">
            <v>19.406976744186046</v>
          </cell>
          <cell r="J651">
            <v>19.793023255813953</v>
          </cell>
          <cell r="K651">
            <v>20.162790697674417</v>
          </cell>
          <cell r="L651">
            <v>20.334883720930232</v>
          </cell>
          <cell r="M651">
            <v>20.753488372093024</v>
          </cell>
          <cell r="N651">
            <v>21.483720930232558</v>
          </cell>
          <cell r="O651">
            <v>22.306976744186045</v>
          </cell>
          <cell r="P651">
            <v>23.446511627906975</v>
          </cell>
          <cell r="Q651">
            <v>25.467441860465115</v>
          </cell>
          <cell r="R651">
            <v>430</v>
          </cell>
        </row>
        <row r="652">
          <cell r="A652">
            <v>33888</v>
          </cell>
          <cell r="C652">
            <v>1.069767441860465</v>
          </cell>
          <cell r="D652">
            <v>2.9674418604651165</v>
          </cell>
          <cell r="E652">
            <v>4.1093023255813952</v>
          </cell>
          <cell r="F652">
            <v>5.9953488372093027</v>
          </cell>
          <cell r="G652">
            <v>9.3837209302325579</v>
          </cell>
          <cell r="H652">
            <v>18.65813953488372</v>
          </cell>
          <cell r="I652">
            <v>19.406976744186046</v>
          </cell>
          <cell r="J652">
            <v>19.793023255813953</v>
          </cell>
          <cell r="K652">
            <v>20.162790697674417</v>
          </cell>
          <cell r="L652">
            <v>20.334883720930232</v>
          </cell>
          <cell r="M652">
            <v>20.753488372093024</v>
          </cell>
          <cell r="N652">
            <v>21.483720930232558</v>
          </cell>
          <cell r="O652">
            <v>22.306976744186045</v>
          </cell>
          <cell r="P652">
            <v>23.446511627906975</v>
          </cell>
          <cell r="Q652">
            <v>25.467441860465115</v>
          </cell>
          <cell r="R652">
            <v>430</v>
          </cell>
        </row>
        <row r="653">
          <cell r="A653">
            <v>33889</v>
          </cell>
          <cell r="C653">
            <v>1.069767441860465</v>
          </cell>
          <cell r="D653">
            <v>2.9674418604651165</v>
          </cell>
          <cell r="E653">
            <v>4.1093023255813952</v>
          </cell>
          <cell r="F653">
            <v>5.9953488372093027</v>
          </cell>
          <cell r="G653">
            <v>9.3837209302325579</v>
          </cell>
          <cell r="H653">
            <v>18.65813953488372</v>
          </cell>
          <cell r="I653">
            <v>19.406976744186046</v>
          </cell>
          <cell r="J653">
            <v>19.793023255813953</v>
          </cell>
          <cell r="K653">
            <v>20.162790697674417</v>
          </cell>
          <cell r="L653">
            <v>20.334883720930232</v>
          </cell>
          <cell r="M653">
            <v>20.753488372093024</v>
          </cell>
          <cell r="N653">
            <v>21.483720930232558</v>
          </cell>
          <cell r="O653">
            <v>22.306976744186045</v>
          </cell>
          <cell r="P653">
            <v>23.446511627906975</v>
          </cell>
          <cell r="Q653">
            <v>25.467441860465115</v>
          </cell>
          <cell r="R653">
            <v>430</v>
          </cell>
        </row>
        <row r="654">
          <cell r="A654">
            <v>33890</v>
          </cell>
          <cell r="C654">
            <v>1.069767441860465</v>
          </cell>
          <cell r="D654">
            <v>2.9674418604651165</v>
          </cell>
          <cell r="E654">
            <v>4.1093023255813952</v>
          </cell>
          <cell r="F654">
            <v>5.9953488372093027</v>
          </cell>
          <cell r="G654">
            <v>9.3837209302325579</v>
          </cell>
          <cell r="H654">
            <v>18.65813953488372</v>
          </cell>
          <cell r="I654">
            <v>19.406976744186046</v>
          </cell>
          <cell r="J654">
            <v>19.793023255813953</v>
          </cell>
          <cell r="K654">
            <v>20.162790697674417</v>
          </cell>
          <cell r="L654">
            <v>20.334883720930232</v>
          </cell>
          <cell r="M654">
            <v>20.753488372093024</v>
          </cell>
          <cell r="N654">
            <v>21.483720930232558</v>
          </cell>
          <cell r="O654">
            <v>22.306976744186045</v>
          </cell>
          <cell r="P654">
            <v>23.446511627906975</v>
          </cell>
          <cell r="Q654">
            <v>25.467441860465115</v>
          </cell>
          <cell r="R654">
            <v>430</v>
          </cell>
        </row>
        <row r="655">
          <cell r="A655">
            <v>33891</v>
          </cell>
          <cell r="C655">
            <v>1.069767441860465</v>
          </cell>
          <cell r="D655">
            <v>2.9674418604651165</v>
          </cell>
          <cell r="E655">
            <v>4.1093023255813952</v>
          </cell>
          <cell r="F655">
            <v>5.9953488372093027</v>
          </cell>
          <cell r="G655">
            <v>9.3837209302325579</v>
          </cell>
          <cell r="H655">
            <v>18.65813953488372</v>
          </cell>
          <cell r="I655">
            <v>19.406976744186046</v>
          </cell>
          <cell r="J655">
            <v>19.793023255813953</v>
          </cell>
          <cell r="K655">
            <v>20.162790697674417</v>
          </cell>
          <cell r="L655">
            <v>20.334883720930232</v>
          </cell>
          <cell r="M655">
            <v>20.753488372093024</v>
          </cell>
          <cell r="N655">
            <v>21.483720930232558</v>
          </cell>
          <cell r="O655">
            <v>22.306976744186045</v>
          </cell>
          <cell r="P655">
            <v>23.446511627906975</v>
          </cell>
          <cell r="Q655">
            <v>25.467441860465115</v>
          </cell>
          <cell r="R655">
            <v>430</v>
          </cell>
        </row>
        <row r="656">
          <cell r="A656">
            <v>33892</v>
          </cell>
          <cell r="C656">
            <v>1.069767441860465</v>
          </cell>
          <cell r="D656">
            <v>2.9674418604651165</v>
          </cell>
          <cell r="E656">
            <v>4.1093023255813952</v>
          </cell>
          <cell r="F656">
            <v>5.9953488372093027</v>
          </cell>
          <cell r="G656">
            <v>9.3837209302325579</v>
          </cell>
          <cell r="H656">
            <v>18.65813953488372</v>
          </cell>
          <cell r="I656">
            <v>19.406976744186046</v>
          </cell>
          <cell r="J656">
            <v>19.793023255813953</v>
          </cell>
          <cell r="K656">
            <v>20.162790697674417</v>
          </cell>
          <cell r="L656">
            <v>20.334883720930232</v>
          </cell>
          <cell r="M656">
            <v>20.753488372093024</v>
          </cell>
          <cell r="N656">
            <v>21.483720930232558</v>
          </cell>
          <cell r="O656">
            <v>22.306976744186045</v>
          </cell>
          <cell r="P656">
            <v>23.446511627906975</v>
          </cell>
          <cell r="Q656">
            <v>25.467441860465115</v>
          </cell>
          <cell r="R656">
            <v>430</v>
          </cell>
        </row>
        <row r="657">
          <cell r="A657">
            <v>33893</v>
          </cell>
          <cell r="C657">
            <v>1.069767441860465</v>
          </cell>
          <cell r="D657">
            <v>2.9674418604651165</v>
          </cell>
          <cell r="E657">
            <v>4.1093023255813952</v>
          </cell>
          <cell r="F657">
            <v>5.9953488372093027</v>
          </cell>
          <cell r="G657">
            <v>9.3837209302325579</v>
          </cell>
          <cell r="H657">
            <v>18.65813953488372</v>
          </cell>
          <cell r="I657">
            <v>19.406976744186046</v>
          </cell>
          <cell r="J657">
            <v>19.793023255813953</v>
          </cell>
          <cell r="K657">
            <v>20.162790697674417</v>
          </cell>
          <cell r="L657">
            <v>20.334883720930232</v>
          </cell>
          <cell r="M657">
            <v>20.753488372093024</v>
          </cell>
          <cell r="N657">
            <v>21.483720930232558</v>
          </cell>
          <cell r="O657">
            <v>22.306976744186045</v>
          </cell>
          <cell r="P657">
            <v>23.446511627906975</v>
          </cell>
          <cell r="Q657">
            <v>25.467441860465115</v>
          </cell>
          <cell r="R657">
            <v>430</v>
          </cell>
        </row>
        <row r="658">
          <cell r="A658">
            <v>33894</v>
          </cell>
          <cell r="C658">
            <v>1.069767441860465</v>
          </cell>
          <cell r="D658">
            <v>2.9674418604651165</v>
          </cell>
          <cell r="E658">
            <v>4.1093023255813952</v>
          </cell>
          <cell r="F658">
            <v>5.9953488372093027</v>
          </cell>
          <cell r="G658">
            <v>9.3837209302325579</v>
          </cell>
          <cell r="H658">
            <v>18.65813953488372</v>
          </cell>
          <cell r="I658">
            <v>19.406976744186046</v>
          </cell>
          <cell r="J658">
            <v>19.793023255813953</v>
          </cell>
          <cell r="K658">
            <v>20.162790697674417</v>
          </cell>
          <cell r="L658">
            <v>20.334883720930232</v>
          </cell>
          <cell r="M658">
            <v>20.753488372093024</v>
          </cell>
          <cell r="N658">
            <v>21.483720930232558</v>
          </cell>
          <cell r="O658">
            <v>22.306976744186045</v>
          </cell>
          <cell r="P658">
            <v>23.446511627906975</v>
          </cell>
          <cell r="Q658">
            <v>25.467441860465115</v>
          </cell>
          <cell r="R658">
            <v>430</v>
          </cell>
        </row>
        <row r="659">
          <cell r="A659">
            <v>33895</v>
          </cell>
          <cell r="C659">
            <v>1.069767441860465</v>
          </cell>
          <cell r="D659">
            <v>2.9674418604651165</v>
          </cell>
          <cell r="E659">
            <v>4.1093023255813952</v>
          </cell>
          <cell r="F659">
            <v>5.9953488372093027</v>
          </cell>
          <cell r="G659">
            <v>9.3837209302325579</v>
          </cell>
          <cell r="H659">
            <v>18.65813953488372</v>
          </cell>
          <cell r="I659">
            <v>19.406976744186046</v>
          </cell>
          <cell r="J659">
            <v>19.793023255813953</v>
          </cell>
          <cell r="K659">
            <v>20.162790697674417</v>
          </cell>
          <cell r="L659">
            <v>20.334883720930232</v>
          </cell>
          <cell r="M659">
            <v>20.753488372093024</v>
          </cell>
          <cell r="N659">
            <v>21.483720930232558</v>
          </cell>
          <cell r="O659">
            <v>22.306976744186045</v>
          </cell>
          <cell r="P659">
            <v>23.446511627906975</v>
          </cell>
          <cell r="Q659">
            <v>25.467441860465115</v>
          </cell>
          <cell r="R659">
            <v>430</v>
          </cell>
        </row>
        <row r="660">
          <cell r="A660">
            <v>33896</v>
          </cell>
          <cell r="C660">
            <v>1.069767441860465</v>
          </cell>
          <cell r="D660">
            <v>2.9674418604651165</v>
          </cell>
          <cell r="E660">
            <v>4.1093023255813952</v>
          </cell>
          <cell r="F660">
            <v>5.9953488372093027</v>
          </cell>
          <cell r="G660">
            <v>9.3837209302325579</v>
          </cell>
          <cell r="H660">
            <v>18.65813953488372</v>
          </cell>
          <cell r="I660">
            <v>19.406976744186046</v>
          </cell>
          <cell r="J660">
            <v>19.793023255813953</v>
          </cell>
          <cell r="K660">
            <v>20.162790697674417</v>
          </cell>
          <cell r="L660">
            <v>20.334883720930232</v>
          </cell>
          <cell r="M660">
            <v>20.753488372093024</v>
          </cell>
          <cell r="N660">
            <v>21.483720930232558</v>
          </cell>
          <cell r="O660">
            <v>22.306976744186045</v>
          </cell>
          <cell r="P660">
            <v>23.446511627906975</v>
          </cell>
          <cell r="Q660">
            <v>25.467441860465115</v>
          </cell>
          <cell r="R660">
            <v>430</v>
          </cell>
        </row>
        <row r="661">
          <cell r="A661">
            <v>33897</v>
          </cell>
          <cell r="C661">
            <v>1.069767441860465</v>
          </cell>
          <cell r="D661">
            <v>2.9674418604651165</v>
          </cell>
          <cell r="E661">
            <v>4.1093023255813952</v>
          </cell>
          <cell r="F661">
            <v>5.9953488372093027</v>
          </cell>
          <cell r="G661">
            <v>9.3837209302325579</v>
          </cell>
          <cell r="H661">
            <v>18.65813953488372</v>
          </cell>
          <cell r="I661">
            <v>19.406976744186046</v>
          </cell>
          <cell r="J661">
            <v>19.793023255813953</v>
          </cell>
          <cell r="K661">
            <v>20.162790697674417</v>
          </cell>
          <cell r="L661">
            <v>20.334883720930232</v>
          </cell>
          <cell r="M661">
            <v>20.753488372093024</v>
          </cell>
          <cell r="N661">
            <v>21.483720930232558</v>
          </cell>
          <cell r="O661">
            <v>22.306976744186045</v>
          </cell>
          <cell r="P661">
            <v>23.446511627906975</v>
          </cell>
          <cell r="Q661">
            <v>25.467441860465115</v>
          </cell>
          <cell r="R661">
            <v>430</v>
          </cell>
        </row>
        <row r="662">
          <cell r="A662">
            <v>33898</v>
          </cell>
          <cell r="C662">
            <v>1.069767441860465</v>
          </cell>
          <cell r="D662">
            <v>2.9674418604651165</v>
          </cell>
          <cell r="E662">
            <v>4.1093023255813952</v>
          </cell>
          <cell r="F662">
            <v>5.9953488372093027</v>
          </cell>
          <cell r="G662">
            <v>9.3837209302325579</v>
          </cell>
          <cell r="H662">
            <v>18.65813953488372</v>
          </cell>
          <cell r="I662">
            <v>19.406976744186046</v>
          </cell>
          <cell r="J662">
            <v>19.793023255813953</v>
          </cell>
          <cell r="K662">
            <v>20.162790697674417</v>
          </cell>
          <cell r="L662">
            <v>20.334883720930232</v>
          </cell>
          <cell r="M662">
            <v>20.753488372093024</v>
          </cell>
          <cell r="N662">
            <v>21.483720930232558</v>
          </cell>
          <cell r="O662">
            <v>22.306976744186045</v>
          </cell>
          <cell r="P662">
            <v>23.446511627906975</v>
          </cell>
          <cell r="Q662">
            <v>25.467441860465115</v>
          </cell>
          <cell r="R662">
            <v>430</v>
          </cell>
        </row>
        <row r="663">
          <cell r="A663">
            <v>33899</v>
          </cell>
          <cell r="C663">
            <v>1.069767441860465</v>
          </cell>
          <cell r="D663">
            <v>2.9674418604651165</v>
          </cell>
          <cell r="E663">
            <v>4.1093023255813952</v>
          </cell>
          <cell r="F663">
            <v>5.9953488372093027</v>
          </cell>
          <cell r="G663">
            <v>9.3837209302325579</v>
          </cell>
          <cell r="H663">
            <v>18.65813953488372</v>
          </cell>
          <cell r="I663">
            <v>19.406976744186046</v>
          </cell>
          <cell r="J663">
            <v>19.793023255813953</v>
          </cell>
          <cell r="K663">
            <v>20.162790697674417</v>
          </cell>
          <cell r="L663">
            <v>20.334883720930232</v>
          </cell>
          <cell r="M663">
            <v>20.753488372093024</v>
          </cell>
          <cell r="N663">
            <v>21.483720930232558</v>
          </cell>
          <cell r="O663">
            <v>22.306976744186045</v>
          </cell>
          <cell r="P663">
            <v>23.446511627906975</v>
          </cell>
          <cell r="Q663">
            <v>25.467441860465115</v>
          </cell>
          <cell r="R663">
            <v>430</v>
          </cell>
        </row>
        <row r="664">
          <cell r="A664">
            <v>33900</v>
          </cell>
          <cell r="C664">
            <v>1.069767441860465</v>
          </cell>
          <cell r="D664">
            <v>2.9674418604651165</v>
          </cell>
          <cell r="E664">
            <v>4.1093023255813952</v>
          </cell>
          <cell r="F664">
            <v>5.9953488372093027</v>
          </cell>
          <cell r="G664">
            <v>9.3837209302325579</v>
          </cell>
          <cell r="H664">
            <v>18.65813953488372</v>
          </cell>
          <cell r="I664">
            <v>19.406976744186046</v>
          </cell>
          <cell r="J664">
            <v>19.793023255813953</v>
          </cell>
          <cell r="K664">
            <v>20.162790697674417</v>
          </cell>
          <cell r="L664">
            <v>20.334883720930232</v>
          </cell>
          <cell r="M664">
            <v>20.753488372093024</v>
          </cell>
          <cell r="N664">
            <v>21.483720930232558</v>
          </cell>
          <cell r="O664">
            <v>22.306976744186045</v>
          </cell>
          <cell r="P664">
            <v>23.446511627906975</v>
          </cell>
          <cell r="Q664">
            <v>25.467441860465115</v>
          </cell>
          <cell r="R664">
            <v>430</v>
          </cell>
        </row>
        <row r="665">
          <cell r="A665">
            <v>33901</v>
          </cell>
          <cell r="C665">
            <v>1.069767441860465</v>
          </cell>
          <cell r="D665">
            <v>2.9674418604651165</v>
          </cell>
          <cell r="E665">
            <v>4.1093023255813952</v>
          </cell>
          <cell r="F665">
            <v>5.9953488372093027</v>
          </cell>
          <cell r="G665">
            <v>9.3837209302325579</v>
          </cell>
          <cell r="H665">
            <v>18.65813953488372</v>
          </cell>
          <cell r="I665">
            <v>19.406976744186046</v>
          </cell>
          <cell r="J665">
            <v>19.793023255813953</v>
          </cell>
          <cell r="K665">
            <v>20.162790697674417</v>
          </cell>
          <cell r="L665">
            <v>20.334883720930232</v>
          </cell>
          <cell r="M665">
            <v>20.753488372093024</v>
          </cell>
          <cell r="N665">
            <v>21.483720930232558</v>
          </cell>
          <cell r="O665">
            <v>22.306976744186045</v>
          </cell>
          <cell r="P665">
            <v>23.446511627906975</v>
          </cell>
          <cell r="Q665">
            <v>25.467441860465115</v>
          </cell>
          <cell r="R665">
            <v>430</v>
          </cell>
        </row>
        <row r="666">
          <cell r="A666">
            <v>33902</v>
          </cell>
          <cell r="C666">
            <v>1.069767441860465</v>
          </cell>
          <cell r="D666">
            <v>2.9674418604651165</v>
          </cell>
          <cell r="E666">
            <v>4.1093023255813952</v>
          </cell>
          <cell r="F666">
            <v>5.9953488372093027</v>
          </cell>
          <cell r="G666">
            <v>9.3837209302325579</v>
          </cell>
          <cell r="H666">
            <v>18.65813953488372</v>
          </cell>
          <cell r="I666">
            <v>19.406976744186046</v>
          </cell>
          <cell r="J666">
            <v>19.793023255813953</v>
          </cell>
          <cell r="K666">
            <v>20.162790697674417</v>
          </cell>
          <cell r="L666">
            <v>20.334883720930232</v>
          </cell>
          <cell r="M666">
            <v>20.753488372093024</v>
          </cell>
          <cell r="N666">
            <v>21.483720930232558</v>
          </cell>
          <cell r="O666">
            <v>22.306976744186045</v>
          </cell>
          <cell r="P666">
            <v>23.446511627906975</v>
          </cell>
          <cell r="Q666">
            <v>25.467441860465115</v>
          </cell>
          <cell r="R666">
            <v>430</v>
          </cell>
        </row>
        <row r="667">
          <cell r="A667">
            <v>33903</v>
          </cell>
          <cell r="C667">
            <v>1.069767441860465</v>
          </cell>
          <cell r="D667">
            <v>2.9674418604651165</v>
          </cell>
          <cell r="E667">
            <v>4.1093023255813952</v>
          </cell>
          <cell r="F667">
            <v>5.9953488372093027</v>
          </cell>
          <cell r="G667">
            <v>9.3837209302325579</v>
          </cell>
          <cell r="H667">
            <v>18.65813953488372</v>
          </cell>
          <cell r="I667">
            <v>19.406976744186046</v>
          </cell>
          <cell r="J667">
            <v>19.793023255813953</v>
          </cell>
          <cell r="K667">
            <v>20.162790697674417</v>
          </cell>
          <cell r="L667">
            <v>20.334883720930232</v>
          </cell>
          <cell r="M667">
            <v>20.753488372093024</v>
          </cell>
          <cell r="N667">
            <v>21.483720930232558</v>
          </cell>
          <cell r="O667">
            <v>22.306976744186045</v>
          </cell>
          <cell r="P667">
            <v>23.446511627906975</v>
          </cell>
          <cell r="Q667">
            <v>25.467441860465115</v>
          </cell>
          <cell r="R667">
            <v>430</v>
          </cell>
        </row>
        <row r="668">
          <cell r="A668">
            <v>33904</v>
          </cell>
          <cell r="C668">
            <v>1.069767441860465</v>
          </cell>
          <cell r="D668">
            <v>2.9674418604651165</v>
          </cell>
          <cell r="E668">
            <v>4.1093023255813952</v>
          </cell>
          <cell r="F668">
            <v>5.9953488372093027</v>
          </cell>
          <cell r="G668">
            <v>9.3837209302325579</v>
          </cell>
          <cell r="H668">
            <v>18.65813953488372</v>
          </cell>
          <cell r="I668">
            <v>19.406976744186046</v>
          </cell>
          <cell r="J668">
            <v>19.793023255813953</v>
          </cell>
          <cell r="K668">
            <v>20.162790697674417</v>
          </cell>
          <cell r="L668">
            <v>20.334883720930232</v>
          </cell>
          <cell r="M668">
            <v>20.753488372093024</v>
          </cell>
          <cell r="N668">
            <v>21.483720930232558</v>
          </cell>
          <cell r="O668">
            <v>22.306976744186045</v>
          </cell>
          <cell r="P668">
            <v>23.446511627906975</v>
          </cell>
          <cell r="Q668">
            <v>25.467441860465115</v>
          </cell>
          <cell r="R668">
            <v>430</v>
          </cell>
        </row>
        <row r="669">
          <cell r="A669">
            <v>33905</v>
          </cell>
          <cell r="C669">
            <v>1.069767441860465</v>
          </cell>
          <cell r="D669">
            <v>2.9674418604651165</v>
          </cell>
          <cell r="E669">
            <v>4.1093023255813952</v>
          </cell>
          <cell r="F669">
            <v>5.9953488372093027</v>
          </cell>
          <cell r="G669">
            <v>9.3837209302325579</v>
          </cell>
          <cell r="H669">
            <v>18.65813953488372</v>
          </cell>
          <cell r="I669">
            <v>19.406976744186046</v>
          </cell>
          <cell r="J669">
            <v>19.793023255813953</v>
          </cell>
          <cell r="K669">
            <v>20.162790697674417</v>
          </cell>
          <cell r="L669">
            <v>20.334883720930232</v>
          </cell>
          <cell r="M669">
            <v>20.753488372093024</v>
          </cell>
          <cell r="N669">
            <v>21.483720930232558</v>
          </cell>
          <cell r="O669">
            <v>22.306976744186045</v>
          </cell>
          <cell r="P669">
            <v>23.446511627906975</v>
          </cell>
          <cell r="Q669">
            <v>25.467441860465115</v>
          </cell>
          <cell r="R669">
            <v>430</v>
          </cell>
        </row>
        <row r="670">
          <cell r="A670">
            <v>33906</v>
          </cell>
          <cell r="C670">
            <v>1.069767441860465</v>
          </cell>
          <cell r="D670">
            <v>2.9674418604651165</v>
          </cell>
          <cell r="E670">
            <v>4.1093023255813952</v>
          </cell>
          <cell r="F670">
            <v>5.9953488372093027</v>
          </cell>
          <cell r="G670">
            <v>9.3837209302325579</v>
          </cell>
          <cell r="H670">
            <v>18.65813953488372</v>
          </cell>
          <cell r="I670">
            <v>19.406976744186046</v>
          </cell>
          <cell r="J670">
            <v>19.793023255813953</v>
          </cell>
          <cell r="K670">
            <v>20.162790697674417</v>
          </cell>
          <cell r="L670">
            <v>20.334883720930232</v>
          </cell>
          <cell r="M670">
            <v>20.753488372093024</v>
          </cell>
          <cell r="N670">
            <v>21.483720930232558</v>
          </cell>
          <cell r="O670">
            <v>22.306976744186045</v>
          </cell>
          <cell r="P670">
            <v>23.446511627906975</v>
          </cell>
          <cell r="Q670">
            <v>25.467441860465115</v>
          </cell>
          <cell r="R670">
            <v>430</v>
          </cell>
        </row>
        <row r="671">
          <cell r="A671">
            <v>33907</v>
          </cell>
          <cell r="C671">
            <v>1.069767441860465</v>
          </cell>
          <cell r="D671">
            <v>2.9674418604651165</v>
          </cell>
          <cell r="E671">
            <v>4.1093023255813952</v>
          </cell>
          <cell r="F671">
            <v>5.9953488372093027</v>
          </cell>
          <cell r="G671">
            <v>9.3837209302325579</v>
          </cell>
          <cell r="H671">
            <v>18.65813953488372</v>
          </cell>
          <cell r="I671">
            <v>19.406976744186046</v>
          </cell>
          <cell r="J671">
            <v>19.793023255813953</v>
          </cell>
          <cell r="K671">
            <v>20.162790697674417</v>
          </cell>
          <cell r="L671">
            <v>20.334883720930232</v>
          </cell>
          <cell r="M671">
            <v>20.753488372093024</v>
          </cell>
          <cell r="N671">
            <v>21.483720930232558</v>
          </cell>
          <cell r="O671">
            <v>22.306976744186045</v>
          </cell>
          <cell r="P671">
            <v>23.446511627906975</v>
          </cell>
          <cell r="Q671">
            <v>25.467441860465115</v>
          </cell>
          <cell r="R671">
            <v>430</v>
          </cell>
        </row>
        <row r="672">
          <cell r="A672">
            <v>33908</v>
          </cell>
          <cell r="C672">
            <v>1.069767441860465</v>
          </cell>
          <cell r="D672">
            <v>2.9674418604651165</v>
          </cell>
          <cell r="E672">
            <v>4.1093023255813952</v>
          </cell>
          <cell r="F672">
            <v>5.9953488372093027</v>
          </cell>
          <cell r="G672">
            <v>9.3837209302325579</v>
          </cell>
          <cell r="H672">
            <v>18.65813953488372</v>
          </cell>
          <cell r="I672">
            <v>19.406976744186046</v>
          </cell>
          <cell r="J672">
            <v>19.793023255813953</v>
          </cell>
          <cell r="K672">
            <v>20.162790697674417</v>
          </cell>
          <cell r="L672">
            <v>20.334883720930232</v>
          </cell>
          <cell r="M672">
            <v>20.753488372093024</v>
          </cell>
          <cell r="N672">
            <v>21.483720930232558</v>
          </cell>
          <cell r="O672">
            <v>22.306976744186045</v>
          </cell>
          <cell r="P672">
            <v>23.446511627906975</v>
          </cell>
          <cell r="Q672">
            <v>25.467441860465115</v>
          </cell>
          <cell r="R672">
            <v>430</v>
          </cell>
        </row>
        <row r="673">
          <cell r="A673">
            <v>33909</v>
          </cell>
          <cell r="C673">
            <v>1.069767441860465</v>
          </cell>
          <cell r="D673">
            <v>2.9674418604651165</v>
          </cell>
          <cell r="E673">
            <v>4.1093023255813952</v>
          </cell>
          <cell r="F673">
            <v>5.9953488372093027</v>
          </cell>
          <cell r="G673">
            <v>9.3837209302325579</v>
          </cell>
          <cell r="H673">
            <v>18.65813953488372</v>
          </cell>
          <cell r="I673">
            <v>19.406976744186046</v>
          </cell>
          <cell r="J673">
            <v>19.793023255813953</v>
          </cell>
          <cell r="K673">
            <v>20.162790697674417</v>
          </cell>
          <cell r="L673">
            <v>20.334883720930232</v>
          </cell>
          <cell r="M673">
            <v>20.753488372093024</v>
          </cell>
          <cell r="N673">
            <v>21.483720930232558</v>
          </cell>
          <cell r="O673">
            <v>22.306976744186045</v>
          </cell>
          <cell r="P673">
            <v>23.446511627906975</v>
          </cell>
          <cell r="Q673">
            <v>25.467441860465115</v>
          </cell>
          <cell r="R673">
            <v>430</v>
          </cell>
        </row>
        <row r="674">
          <cell r="A674">
            <v>33910</v>
          </cell>
          <cell r="C674">
            <v>1.069767441860465</v>
          </cell>
          <cell r="D674">
            <v>2.9674418604651165</v>
          </cell>
          <cell r="E674">
            <v>4.1093023255813952</v>
          </cell>
          <cell r="F674">
            <v>5.9953488372093027</v>
          </cell>
          <cell r="G674">
            <v>9.3837209302325579</v>
          </cell>
          <cell r="H674">
            <v>18.65813953488372</v>
          </cell>
          <cell r="I674">
            <v>19.406976744186046</v>
          </cell>
          <cell r="J674">
            <v>19.793023255813953</v>
          </cell>
          <cell r="K674">
            <v>20.162790697674417</v>
          </cell>
          <cell r="L674">
            <v>20.334883720930232</v>
          </cell>
          <cell r="M674">
            <v>20.753488372093024</v>
          </cell>
          <cell r="N674">
            <v>21.483720930232558</v>
          </cell>
          <cell r="O674">
            <v>22.306976744186045</v>
          </cell>
          <cell r="P674">
            <v>23.446511627906975</v>
          </cell>
          <cell r="Q674">
            <v>25.467441860465115</v>
          </cell>
          <cell r="R674">
            <v>430</v>
          </cell>
        </row>
        <row r="675">
          <cell r="A675">
            <v>33911</v>
          </cell>
          <cell r="C675">
            <v>1.069767441860465</v>
          </cell>
          <cell r="D675">
            <v>2.9674418604651165</v>
          </cell>
          <cell r="E675">
            <v>4.1093023255813952</v>
          </cell>
          <cell r="F675">
            <v>5.9953488372093027</v>
          </cell>
          <cell r="G675">
            <v>9.3837209302325579</v>
          </cell>
          <cell r="H675">
            <v>18.65813953488372</v>
          </cell>
          <cell r="I675">
            <v>19.406976744186046</v>
          </cell>
          <cell r="J675">
            <v>19.793023255813953</v>
          </cell>
          <cell r="K675">
            <v>20.162790697674417</v>
          </cell>
          <cell r="L675">
            <v>20.334883720930232</v>
          </cell>
          <cell r="M675">
            <v>20.753488372093024</v>
          </cell>
          <cell r="N675">
            <v>21.483720930232558</v>
          </cell>
          <cell r="O675">
            <v>22.306976744186045</v>
          </cell>
          <cell r="P675">
            <v>23.446511627906975</v>
          </cell>
          <cell r="Q675">
            <v>25.467441860465115</v>
          </cell>
          <cell r="R675">
            <v>430</v>
          </cell>
        </row>
        <row r="676">
          <cell r="A676">
            <v>33912</v>
          </cell>
          <cell r="C676">
            <v>1.069767441860465</v>
          </cell>
          <cell r="D676">
            <v>2.9674418604651165</v>
          </cell>
          <cell r="E676">
            <v>4.1093023255813952</v>
          </cell>
          <cell r="F676">
            <v>5.9953488372093027</v>
          </cell>
          <cell r="G676">
            <v>9.3837209302325579</v>
          </cell>
          <cell r="H676">
            <v>18.65813953488372</v>
          </cell>
          <cell r="I676">
            <v>19.406976744186046</v>
          </cell>
          <cell r="J676">
            <v>19.793023255813953</v>
          </cell>
          <cell r="K676">
            <v>20.162790697674417</v>
          </cell>
          <cell r="L676">
            <v>20.334883720930232</v>
          </cell>
          <cell r="M676">
            <v>20.753488372093024</v>
          </cell>
          <cell r="N676">
            <v>21.483720930232558</v>
          </cell>
          <cell r="O676">
            <v>22.306976744186045</v>
          </cell>
          <cell r="P676">
            <v>23.446511627906975</v>
          </cell>
          <cell r="Q676">
            <v>25.467441860465115</v>
          </cell>
          <cell r="R676">
            <v>430</v>
          </cell>
        </row>
        <row r="677">
          <cell r="A677">
            <v>33913</v>
          </cell>
          <cell r="C677">
            <v>1.069767441860465</v>
          </cell>
          <cell r="D677">
            <v>2.9674418604651165</v>
          </cell>
          <cell r="E677">
            <v>4.1093023255813952</v>
          </cell>
          <cell r="F677">
            <v>5.9953488372093027</v>
          </cell>
          <cell r="G677">
            <v>9.3837209302325579</v>
          </cell>
          <cell r="H677">
            <v>18.65813953488372</v>
          </cell>
          <cell r="I677">
            <v>19.406976744186046</v>
          </cell>
          <cell r="J677">
            <v>19.793023255813953</v>
          </cell>
          <cell r="K677">
            <v>20.162790697674417</v>
          </cell>
          <cell r="L677">
            <v>20.334883720930232</v>
          </cell>
          <cell r="M677">
            <v>20.753488372093024</v>
          </cell>
          <cell r="N677">
            <v>21.483720930232558</v>
          </cell>
          <cell r="O677">
            <v>22.306976744186045</v>
          </cell>
          <cell r="P677">
            <v>23.446511627906975</v>
          </cell>
          <cell r="Q677">
            <v>25.467441860465115</v>
          </cell>
          <cell r="R677">
            <v>430</v>
          </cell>
        </row>
        <row r="678">
          <cell r="A678">
            <v>33914</v>
          </cell>
          <cell r="C678">
            <v>1.069767441860465</v>
          </cell>
          <cell r="D678">
            <v>2.9674418604651165</v>
          </cell>
          <cell r="E678">
            <v>4.1093023255813952</v>
          </cell>
          <cell r="F678">
            <v>5.9953488372093027</v>
          </cell>
          <cell r="G678">
            <v>9.3837209302325579</v>
          </cell>
          <cell r="H678">
            <v>18.65813953488372</v>
          </cell>
          <cell r="I678">
            <v>19.406976744186046</v>
          </cell>
          <cell r="J678">
            <v>19.793023255813953</v>
          </cell>
          <cell r="K678">
            <v>20.162790697674417</v>
          </cell>
          <cell r="L678">
            <v>20.334883720930232</v>
          </cell>
          <cell r="M678">
            <v>20.753488372093024</v>
          </cell>
          <cell r="N678">
            <v>21.483720930232558</v>
          </cell>
          <cell r="O678">
            <v>22.306976744186045</v>
          </cell>
          <cell r="P678">
            <v>23.446511627906975</v>
          </cell>
          <cell r="Q678">
            <v>25.467441860465115</v>
          </cell>
          <cell r="R678">
            <v>430</v>
          </cell>
        </row>
        <row r="679">
          <cell r="A679">
            <v>33915</v>
          </cell>
          <cell r="C679">
            <v>1.069767441860465</v>
          </cell>
          <cell r="D679">
            <v>2.9674418604651165</v>
          </cell>
          <cell r="E679">
            <v>4.1093023255813952</v>
          </cell>
          <cell r="F679">
            <v>5.9953488372093027</v>
          </cell>
          <cell r="G679">
            <v>9.3837209302325579</v>
          </cell>
          <cell r="H679">
            <v>18.65813953488372</v>
          </cell>
          <cell r="I679">
            <v>19.406976744186046</v>
          </cell>
          <cell r="J679">
            <v>19.793023255813953</v>
          </cell>
          <cell r="K679">
            <v>20.162790697674417</v>
          </cell>
          <cell r="L679">
            <v>20.334883720930232</v>
          </cell>
          <cell r="M679">
            <v>20.753488372093024</v>
          </cell>
          <cell r="N679">
            <v>21.483720930232558</v>
          </cell>
          <cell r="O679">
            <v>22.306976744186045</v>
          </cell>
          <cell r="P679">
            <v>23.446511627906975</v>
          </cell>
          <cell r="Q679">
            <v>25.467441860465115</v>
          </cell>
          <cell r="R679">
            <v>430</v>
          </cell>
        </row>
        <row r="680">
          <cell r="A680">
            <v>33916</v>
          </cell>
          <cell r="C680">
            <v>1.069767441860465</v>
          </cell>
          <cell r="D680">
            <v>2.9674418604651165</v>
          </cell>
          <cell r="E680">
            <v>4.1093023255813952</v>
          </cell>
          <cell r="F680">
            <v>5.9953488372093027</v>
          </cell>
          <cell r="G680">
            <v>9.3837209302325579</v>
          </cell>
          <cell r="H680">
            <v>18.65813953488372</v>
          </cell>
          <cell r="I680">
            <v>19.406976744186046</v>
          </cell>
          <cell r="J680">
            <v>19.793023255813953</v>
          </cell>
          <cell r="K680">
            <v>20.162790697674417</v>
          </cell>
          <cell r="L680">
            <v>20.334883720930232</v>
          </cell>
          <cell r="M680">
            <v>20.753488372093024</v>
          </cell>
          <cell r="N680">
            <v>21.483720930232558</v>
          </cell>
          <cell r="O680">
            <v>22.306976744186045</v>
          </cell>
          <cell r="P680">
            <v>23.446511627906975</v>
          </cell>
          <cell r="Q680">
            <v>25.467441860465115</v>
          </cell>
          <cell r="R680">
            <v>430</v>
          </cell>
        </row>
        <row r="681">
          <cell r="A681">
            <v>33917</v>
          </cell>
          <cell r="C681">
            <v>1.069767441860465</v>
          </cell>
          <cell r="D681">
            <v>2.9674418604651165</v>
          </cell>
          <cell r="E681">
            <v>4.1093023255813952</v>
          </cell>
          <cell r="F681">
            <v>5.9953488372093027</v>
          </cell>
          <cell r="G681">
            <v>9.3837209302325579</v>
          </cell>
          <cell r="H681">
            <v>18.65813953488372</v>
          </cell>
          <cell r="I681">
            <v>19.406976744186046</v>
          </cell>
          <cell r="J681">
            <v>19.793023255813953</v>
          </cell>
          <cell r="K681">
            <v>20.162790697674417</v>
          </cell>
          <cell r="L681">
            <v>20.334883720930232</v>
          </cell>
          <cell r="M681">
            <v>20.753488372093024</v>
          </cell>
          <cell r="N681">
            <v>21.483720930232558</v>
          </cell>
          <cell r="O681">
            <v>22.306976744186045</v>
          </cell>
          <cell r="P681">
            <v>23.446511627906975</v>
          </cell>
          <cell r="Q681">
            <v>25.467441860465115</v>
          </cell>
          <cell r="R681">
            <v>430</v>
          </cell>
        </row>
        <row r="682">
          <cell r="A682">
            <v>33918</v>
          </cell>
          <cell r="C682">
            <v>1.069767441860465</v>
          </cell>
          <cell r="D682">
            <v>2.9674418604651165</v>
          </cell>
          <cell r="E682">
            <v>4.1093023255813952</v>
          </cell>
          <cell r="F682">
            <v>5.9953488372093027</v>
          </cell>
          <cell r="G682">
            <v>9.3837209302325579</v>
          </cell>
          <cell r="H682">
            <v>18.65813953488372</v>
          </cell>
          <cell r="I682">
            <v>19.406976744186046</v>
          </cell>
          <cell r="J682">
            <v>19.793023255813953</v>
          </cell>
          <cell r="K682">
            <v>20.162790697674417</v>
          </cell>
          <cell r="L682">
            <v>20.334883720930232</v>
          </cell>
          <cell r="M682">
            <v>20.753488372093024</v>
          </cell>
          <cell r="N682">
            <v>21.483720930232558</v>
          </cell>
          <cell r="O682">
            <v>22.306976744186045</v>
          </cell>
          <cell r="P682">
            <v>23.446511627906975</v>
          </cell>
          <cell r="Q682">
            <v>25.467441860465115</v>
          </cell>
          <cell r="R682">
            <v>430</v>
          </cell>
        </row>
        <row r="683">
          <cell r="A683">
            <v>33919</v>
          </cell>
          <cell r="C683">
            <v>1.069767441860465</v>
          </cell>
          <cell r="D683">
            <v>2.9674418604651165</v>
          </cell>
          <cell r="E683">
            <v>4.1093023255813952</v>
          </cell>
          <cell r="F683">
            <v>5.9953488372093027</v>
          </cell>
          <cell r="G683">
            <v>9.3837209302325579</v>
          </cell>
          <cell r="H683">
            <v>18.65813953488372</v>
          </cell>
          <cell r="I683">
            <v>19.406976744186046</v>
          </cell>
          <cell r="J683">
            <v>19.793023255813953</v>
          </cell>
          <cell r="K683">
            <v>20.162790697674417</v>
          </cell>
          <cell r="L683">
            <v>20.334883720930232</v>
          </cell>
          <cell r="M683">
            <v>20.753488372093024</v>
          </cell>
          <cell r="N683">
            <v>21.483720930232558</v>
          </cell>
          <cell r="O683">
            <v>22.306976744186045</v>
          </cell>
          <cell r="P683">
            <v>23.446511627906975</v>
          </cell>
          <cell r="Q683">
            <v>25.467441860465115</v>
          </cell>
          <cell r="R683">
            <v>430</v>
          </cell>
        </row>
        <row r="684">
          <cell r="A684">
            <v>33920</v>
          </cell>
          <cell r="C684">
            <v>1.069767441860465</v>
          </cell>
          <cell r="D684">
            <v>2.9674418604651165</v>
          </cell>
          <cell r="E684">
            <v>4.1093023255813952</v>
          </cell>
          <cell r="F684">
            <v>5.9953488372093027</v>
          </cell>
          <cell r="G684">
            <v>9.3837209302325579</v>
          </cell>
          <cell r="H684">
            <v>18.65813953488372</v>
          </cell>
          <cell r="I684">
            <v>19.406976744186046</v>
          </cell>
          <cell r="J684">
            <v>19.793023255813953</v>
          </cell>
          <cell r="K684">
            <v>20.162790697674417</v>
          </cell>
          <cell r="L684">
            <v>20.334883720930232</v>
          </cell>
          <cell r="M684">
            <v>20.753488372093024</v>
          </cell>
          <cell r="N684">
            <v>21.483720930232558</v>
          </cell>
          <cell r="O684">
            <v>22.306976744186045</v>
          </cell>
          <cell r="P684">
            <v>23.446511627906975</v>
          </cell>
          <cell r="Q684">
            <v>25.467441860465115</v>
          </cell>
          <cell r="R684">
            <v>430</v>
          </cell>
        </row>
        <row r="685">
          <cell r="A685">
            <v>33921</v>
          </cell>
          <cell r="C685">
            <v>1.069767441860465</v>
          </cell>
          <cell r="D685">
            <v>2.9674418604651165</v>
          </cell>
          <cell r="E685">
            <v>4.1093023255813952</v>
          </cell>
          <cell r="F685">
            <v>5.9953488372093027</v>
          </cell>
          <cell r="G685">
            <v>9.3837209302325579</v>
          </cell>
          <cell r="H685">
            <v>18.65813953488372</v>
          </cell>
          <cell r="I685">
            <v>19.406976744186046</v>
          </cell>
          <cell r="J685">
            <v>19.793023255813953</v>
          </cell>
          <cell r="K685">
            <v>20.162790697674417</v>
          </cell>
          <cell r="L685">
            <v>20.334883720930232</v>
          </cell>
          <cell r="M685">
            <v>20.753488372093024</v>
          </cell>
          <cell r="N685">
            <v>21.483720930232558</v>
          </cell>
          <cell r="O685">
            <v>22.306976744186045</v>
          </cell>
          <cell r="P685">
            <v>23.446511627906975</v>
          </cell>
          <cell r="Q685">
            <v>25.467441860465115</v>
          </cell>
          <cell r="R685">
            <v>430</v>
          </cell>
        </row>
        <row r="686">
          <cell r="A686">
            <v>33922</v>
          </cell>
          <cell r="C686">
            <v>1.069767441860465</v>
          </cell>
          <cell r="D686">
            <v>2.9674418604651165</v>
          </cell>
          <cell r="E686">
            <v>4.1093023255813952</v>
          </cell>
          <cell r="F686">
            <v>5.9953488372093027</v>
          </cell>
          <cell r="G686">
            <v>9.3837209302325579</v>
          </cell>
          <cell r="H686">
            <v>18.65813953488372</v>
          </cell>
          <cell r="I686">
            <v>19.406976744186046</v>
          </cell>
          <cell r="J686">
            <v>19.793023255813953</v>
          </cell>
          <cell r="K686">
            <v>20.162790697674417</v>
          </cell>
          <cell r="L686">
            <v>20.334883720930232</v>
          </cell>
          <cell r="M686">
            <v>20.753488372093024</v>
          </cell>
          <cell r="N686">
            <v>21.483720930232558</v>
          </cell>
          <cell r="O686">
            <v>22.306976744186045</v>
          </cell>
          <cell r="P686">
            <v>23.446511627906975</v>
          </cell>
          <cell r="Q686">
            <v>25.467441860465115</v>
          </cell>
          <cell r="R686">
            <v>430</v>
          </cell>
        </row>
        <row r="687">
          <cell r="A687">
            <v>33923</v>
          </cell>
          <cell r="C687">
            <v>1.069767441860465</v>
          </cell>
          <cell r="D687">
            <v>2.9674418604651165</v>
          </cell>
          <cell r="E687">
            <v>4.1093023255813952</v>
          </cell>
          <cell r="F687">
            <v>5.9953488372093027</v>
          </cell>
          <cell r="G687">
            <v>9.3837209302325579</v>
          </cell>
          <cell r="H687">
            <v>18.65813953488372</v>
          </cell>
          <cell r="I687">
            <v>19.406976744186046</v>
          </cell>
          <cell r="J687">
            <v>19.793023255813953</v>
          </cell>
          <cell r="K687">
            <v>20.162790697674417</v>
          </cell>
          <cell r="L687">
            <v>20.334883720930232</v>
          </cell>
          <cell r="M687">
            <v>20.753488372093024</v>
          </cell>
          <cell r="N687">
            <v>21.483720930232558</v>
          </cell>
          <cell r="O687">
            <v>22.306976744186045</v>
          </cell>
          <cell r="P687">
            <v>23.446511627906975</v>
          </cell>
          <cell r="Q687">
            <v>25.467441860465115</v>
          </cell>
          <cell r="R687">
            <v>430</v>
          </cell>
        </row>
        <row r="688">
          <cell r="A688">
            <v>33924</v>
          </cell>
          <cell r="C688">
            <v>1.069767441860465</v>
          </cell>
          <cell r="D688">
            <v>2.9674418604651165</v>
          </cell>
          <cell r="E688">
            <v>4.1093023255813952</v>
          </cell>
          <cell r="F688">
            <v>5.9953488372093027</v>
          </cell>
          <cell r="G688">
            <v>9.3837209302325579</v>
          </cell>
          <cell r="H688">
            <v>18.65813953488372</v>
          </cell>
          <cell r="I688">
            <v>19.406976744186046</v>
          </cell>
          <cell r="J688">
            <v>19.793023255813953</v>
          </cell>
          <cell r="K688">
            <v>20.162790697674417</v>
          </cell>
          <cell r="L688">
            <v>20.334883720930232</v>
          </cell>
          <cell r="M688">
            <v>20.753488372093024</v>
          </cell>
          <cell r="N688">
            <v>21.483720930232558</v>
          </cell>
          <cell r="O688">
            <v>22.306976744186045</v>
          </cell>
          <cell r="P688">
            <v>23.446511627906975</v>
          </cell>
          <cell r="Q688">
            <v>25.467441860465115</v>
          </cell>
          <cell r="R688">
            <v>430</v>
          </cell>
        </row>
        <row r="689">
          <cell r="A689">
            <v>33925</v>
          </cell>
          <cell r="C689">
            <v>1.069767441860465</v>
          </cell>
          <cell r="D689">
            <v>2.9674418604651165</v>
          </cell>
          <cell r="E689">
            <v>4.1093023255813952</v>
          </cell>
          <cell r="F689">
            <v>5.9953488372093027</v>
          </cell>
          <cell r="G689">
            <v>9.3837209302325579</v>
          </cell>
          <cell r="H689">
            <v>18.65813953488372</v>
          </cell>
          <cell r="I689">
            <v>19.406976744186046</v>
          </cell>
          <cell r="J689">
            <v>19.793023255813953</v>
          </cell>
          <cell r="K689">
            <v>20.162790697674417</v>
          </cell>
          <cell r="L689">
            <v>20.334883720930232</v>
          </cell>
          <cell r="M689">
            <v>20.753488372093024</v>
          </cell>
          <cell r="N689">
            <v>21.483720930232558</v>
          </cell>
          <cell r="O689">
            <v>22.306976744186045</v>
          </cell>
          <cell r="P689">
            <v>23.446511627906975</v>
          </cell>
          <cell r="Q689">
            <v>25.467441860465115</v>
          </cell>
          <cell r="R689">
            <v>430</v>
          </cell>
        </row>
        <row r="690">
          <cell r="A690">
            <v>33926</v>
          </cell>
          <cell r="C690">
            <v>1.069767441860465</v>
          </cell>
          <cell r="D690">
            <v>2.9674418604651165</v>
          </cell>
          <cell r="E690">
            <v>4.1093023255813952</v>
          </cell>
          <cell r="F690">
            <v>5.9953488372093027</v>
          </cell>
          <cell r="G690">
            <v>9.3837209302325579</v>
          </cell>
          <cell r="H690">
            <v>18.65813953488372</v>
          </cell>
          <cell r="I690">
            <v>19.406976744186046</v>
          </cell>
          <cell r="J690">
            <v>19.793023255813953</v>
          </cell>
          <cell r="K690">
            <v>20.162790697674417</v>
          </cell>
          <cell r="L690">
            <v>20.334883720930232</v>
          </cell>
          <cell r="M690">
            <v>20.753488372093024</v>
          </cell>
          <cell r="N690">
            <v>21.483720930232558</v>
          </cell>
          <cell r="O690">
            <v>22.306976744186045</v>
          </cell>
          <cell r="P690">
            <v>23.446511627906975</v>
          </cell>
          <cell r="Q690">
            <v>25.467441860465115</v>
          </cell>
          <cell r="R690">
            <v>430</v>
          </cell>
        </row>
        <row r="691">
          <cell r="A691">
            <v>33927</v>
          </cell>
          <cell r="C691">
            <v>1.069767441860465</v>
          </cell>
          <cell r="D691">
            <v>2.9674418604651165</v>
          </cell>
          <cell r="E691">
            <v>4.1093023255813952</v>
          </cell>
          <cell r="F691">
            <v>5.9953488372093027</v>
          </cell>
          <cell r="G691">
            <v>9.3837209302325579</v>
          </cell>
          <cell r="H691">
            <v>18.65813953488372</v>
          </cell>
          <cell r="I691">
            <v>19.406976744186046</v>
          </cell>
          <cell r="J691">
            <v>19.793023255813953</v>
          </cell>
          <cell r="K691">
            <v>20.162790697674417</v>
          </cell>
          <cell r="L691">
            <v>20.334883720930232</v>
          </cell>
          <cell r="M691">
            <v>20.753488372093024</v>
          </cell>
          <cell r="N691">
            <v>21.483720930232558</v>
          </cell>
          <cell r="O691">
            <v>22.306976744186045</v>
          </cell>
          <cell r="P691">
            <v>23.446511627906975</v>
          </cell>
          <cell r="Q691">
            <v>25.467441860465115</v>
          </cell>
          <cell r="R691">
            <v>430</v>
          </cell>
        </row>
        <row r="692">
          <cell r="A692">
            <v>33928</v>
          </cell>
          <cell r="C692">
            <v>1.069767441860465</v>
          </cell>
          <cell r="D692">
            <v>2.9674418604651165</v>
          </cell>
          <cell r="E692">
            <v>4.1093023255813952</v>
          </cell>
          <cell r="F692">
            <v>5.9953488372093027</v>
          </cell>
          <cell r="G692">
            <v>9.3837209302325579</v>
          </cell>
          <cell r="H692">
            <v>18.65813953488372</v>
          </cell>
          <cell r="I692">
            <v>19.406976744186046</v>
          </cell>
          <cell r="J692">
            <v>19.793023255813953</v>
          </cell>
          <cell r="K692">
            <v>20.162790697674417</v>
          </cell>
          <cell r="L692">
            <v>20.334883720930232</v>
          </cell>
          <cell r="M692">
            <v>20.753488372093024</v>
          </cell>
          <cell r="N692">
            <v>21.483720930232558</v>
          </cell>
          <cell r="O692">
            <v>22.306976744186045</v>
          </cell>
          <cell r="P692">
            <v>23.446511627906975</v>
          </cell>
          <cell r="Q692">
            <v>25.467441860465115</v>
          </cell>
          <cell r="R692">
            <v>430</v>
          </cell>
        </row>
        <row r="693">
          <cell r="A693">
            <v>33929</v>
          </cell>
          <cell r="C693">
            <v>1.069767441860465</v>
          </cell>
          <cell r="D693">
            <v>2.9674418604651165</v>
          </cell>
          <cell r="E693">
            <v>4.1093023255813952</v>
          </cell>
          <cell r="F693">
            <v>5.9953488372093027</v>
          </cell>
          <cell r="G693">
            <v>9.3837209302325579</v>
          </cell>
          <cell r="H693">
            <v>18.65813953488372</v>
          </cell>
          <cell r="I693">
            <v>19.406976744186046</v>
          </cell>
          <cell r="J693">
            <v>19.793023255813953</v>
          </cell>
          <cell r="K693">
            <v>20.162790697674417</v>
          </cell>
          <cell r="L693">
            <v>20.334883720930232</v>
          </cell>
          <cell r="M693">
            <v>20.753488372093024</v>
          </cell>
          <cell r="N693">
            <v>21.483720930232558</v>
          </cell>
          <cell r="O693">
            <v>22.306976744186045</v>
          </cell>
          <cell r="P693">
            <v>23.446511627906975</v>
          </cell>
          <cell r="Q693">
            <v>25.467441860465115</v>
          </cell>
          <cell r="R693">
            <v>430</v>
          </cell>
        </row>
        <row r="694">
          <cell r="A694">
            <v>33930</v>
          </cell>
          <cell r="C694">
            <v>1.069767441860465</v>
          </cell>
          <cell r="D694">
            <v>2.9674418604651165</v>
          </cell>
          <cell r="E694">
            <v>4.1093023255813952</v>
          </cell>
          <cell r="F694">
            <v>5.9953488372093027</v>
          </cell>
          <cell r="G694">
            <v>9.3837209302325579</v>
          </cell>
          <cell r="H694">
            <v>18.65813953488372</v>
          </cell>
          <cell r="I694">
            <v>19.406976744186046</v>
          </cell>
          <cell r="J694">
            <v>19.793023255813953</v>
          </cell>
          <cell r="K694">
            <v>20.162790697674417</v>
          </cell>
          <cell r="L694">
            <v>20.334883720930232</v>
          </cell>
          <cell r="M694">
            <v>20.753488372093024</v>
          </cell>
          <cell r="N694">
            <v>21.483720930232558</v>
          </cell>
          <cell r="O694">
            <v>22.306976744186045</v>
          </cell>
          <cell r="P694">
            <v>23.446511627906975</v>
          </cell>
          <cell r="Q694">
            <v>25.467441860465115</v>
          </cell>
          <cell r="R694">
            <v>430</v>
          </cell>
        </row>
        <row r="695">
          <cell r="A695">
            <v>33931</v>
          </cell>
          <cell r="C695">
            <v>1.069767441860465</v>
          </cell>
          <cell r="D695">
            <v>2.9674418604651165</v>
          </cell>
          <cell r="E695">
            <v>4.1093023255813952</v>
          </cell>
          <cell r="F695">
            <v>5.9953488372093027</v>
          </cell>
          <cell r="G695">
            <v>9.3837209302325579</v>
          </cell>
          <cell r="H695">
            <v>18.65813953488372</v>
          </cell>
          <cell r="I695">
            <v>19.406976744186046</v>
          </cell>
          <cell r="J695">
            <v>19.793023255813953</v>
          </cell>
          <cell r="K695">
            <v>20.162790697674417</v>
          </cell>
          <cell r="L695">
            <v>20.334883720930232</v>
          </cell>
          <cell r="M695">
            <v>20.753488372093024</v>
          </cell>
          <cell r="N695">
            <v>21.483720930232558</v>
          </cell>
          <cell r="O695">
            <v>22.306976744186045</v>
          </cell>
          <cell r="P695">
            <v>23.446511627906975</v>
          </cell>
          <cell r="Q695">
            <v>25.467441860465115</v>
          </cell>
          <cell r="R695">
            <v>430</v>
          </cell>
        </row>
        <row r="696">
          <cell r="A696">
            <v>33932</v>
          </cell>
          <cell r="C696">
            <v>1.069767441860465</v>
          </cell>
          <cell r="D696">
            <v>2.9674418604651165</v>
          </cell>
          <cell r="E696">
            <v>4.1093023255813952</v>
          </cell>
          <cell r="F696">
            <v>5.9953488372093027</v>
          </cell>
          <cell r="G696">
            <v>9.3837209302325579</v>
          </cell>
          <cell r="H696">
            <v>18.65813953488372</v>
          </cell>
          <cell r="I696">
            <v>19.406976744186046</v>
          </cell>
          <cell r="J696">
            <v>19.793023255813953</v>
          </cell>
          <cell r="K696">
            <v>20.162790697674417</v>
          </cell>
          <cell r="L696">
            <v>20.334883720930232</v>
          </cell>
          <cell r="M696">
            <v>20.753488372093024</v>
          </cell>
          <cell r="N696">
            <v>21.483720930232558</v>
          </cell>
          <cell r="O696">
            <v>22.306976744186045</v>
          </cell>
          <cell r="P696">
            <v>23.446511627906975</v>
          </cell>
          <cell r="Q696">
            <v>25.467441860465115</v>
          </cell>
          <cell r="R696">
            <v>430</v>
          </cell>
        </row>
        <row r="697">
          <cell r="A697">
            <v>33933</v>
          </cell>
          <cell r="C697">
            <v>1.069767441860465</v>
          </cell>
          <cell r="D697">
            <v>2.9674418604651165</v>
          </cell>
          <cell r="E697">
            <v>4.1093023255813952</v>
          </cell>
          <cell r="F697">
            <v>5.9953488372093027</v>
          </cell>
          <cell r="G697">
            <v>9.3837209302325579</v>
          </cell>
          <cell r="H697">
            <v>18.65813953488372</v>
          </cell>
          <cell r="I697">
            <v>19.406976744186046</v>
          </cell>
          <cell r="J697">
            <v>19.793023255813953</v>
          </cell>
          <cell r="K697">
            <v>20.162790697674417</v>
          </cell>
          <cell r="L697">
            <v>20.334883720930232</v>
          </cell>
          <cell r="M697">
            <v>20.753488372093024</v>
          </cell>
          <cell r="N697">
            <v>21.483720930232558</v>
          </cell>
          <cell r="O697">
            <v>22.306976744186045</v>
          </cell>
          <cell r="P697">
            <v>23.446511627906975</v>
          </cell>
          <cell r="Q697">
            <v>25.467441860465115</v>
          </cell>
          <cell r="R697">
            <v>430</v>
          </cell>
        </row>
        <row r="698">
          <cell r="A698">
            <v>33934</v>
          </cell>
          <cell r="C698">
            <v>1.069767441860465</v>
          </cell>
          <cell r="D698">
            <v>2.9674418604651165</v>
          </cell>
          <cell r="E698">
            <v>4.1093023255813952</v>
          </cell>
          <cell r="F698">
            <v>5.9953488372093027</v>
          </cell>
          <cell r="G698">
            <v>9.3837209302325579</v>
          </cell>
          <cell r="H698">
            <v>18.65813953488372</v>
          </cell>
          <cell r="I698">
            <v>19.406976744186046</v>
          </cell>
          <cell r="J698">
            <v>19.793023255813953</v>
          </cell>
          <cell r="K698">
            <v>20.162790697674417</v>
          </cell>
          <cell r="L698">
            <v>20.334883720930232</v>
          </cell>
          <cell r="M698">
            <v>20.753488372093024</v>
          </cell>
          <cell r="N698">
            <v>21.483720930232558</v>
          </cell>
          <cell r="O698">
            <v>22.306976744186045</v>
          </cell>
          <cell r="P698">
            <v>23.446511627906975</v>
          </cell>
          <cell r="Q698">
            <v>25.467441860465115</v>
          </cell>
          <cell r="R698">
            <v>430</v>
          </cell>
        </row>
        <row r="699">
          <cell r="A699">
            <v>33935</v>
          </cell>
          <cell r="C699">
            <v>1.069767441860465</v>
          </cell>
          <cell r="D699">
            <v>2.9674418604651165</v>
          </cell>
          <cell r="E699">
            <v>4.1093023255813952</v>
          </cell>
          <cell r="F699">
            <v>5.9953488372093027</v>
          </cell>
          <cell r="G699">
            <v>9.3837209302325579</v>
          </cell>
          <cell r="H699">
            <v>18.65813953488372</v>
          </cell>
          <cell r="I699">
            <v>19.406976744186046</v>
          </cell>
          <cell r="J699">
            <v>19.793023255813953</v>
          </cell>
          <cell r="K699">
            <v>20.162790697674417</v>
          </cell>
          <cell r="L699">
            <v>20.334883720930232</v>
          </cell>
          <cell r="M699">
            <v>20.753488372093024</v>
          </cell>
          <cell r="N699">
            <v>21.483720930232558</v>
          </cell>
          <cell r="O699">
            <v>22.306976744186045</v>
          </cell>
          <cell r="P699">
            <v>23.446511627906975</v>
          </cell>
          <cell r="Q699">
            <v>25.467441860465115</v>
          </cell>
          <cell r="R699">
            <v>430</v>
          </cell>
        </row>
        <row r="700">
          <cell r="A700">
            <v>33936</v>
          </cell>
          <cell r="C700">
            <v>1.069767441860465</v>
          </cell>
          <cell r="D700">
            <v>2.9674418604651165</v>
          </cell>
          <cell r="E700">
            <v>4.1093023255813952</v>
          </cell>
          <cell r="F700">
            <v>5.9953488372093027</v>
          </cell>
          <cell r="G700">
            <v>9.3837209302325579</v>
          </cell>
          <cell r="H700">
            <v>18.65813953488372</v>
          </cell>
          <cell r="I700">
            <v>19.406976744186046</v>
          </cell>
          <cell r="J700">
            <v>19.793023255813953</v>
          </cell>
          <cell r="K700">
            <v>20.162790697674417</v>
          </cell>
          <cell r="L700">
            <v>20.334883720930232</v>
          </cell>
          <cell r="M700">
            <v>20.753488372093024</v>
          </cell>
          <cell r="N700">
            <v>21.483720930232558</v>
          </cell>
          <cell r="O700">
            <v>22.306976744186045</v>
          </cell>
          <cell r="P700">
            <v>23.446511627906975</v>
          </cell>
          <cell r="Q700">
            <v>25.467441860465115</v>
          </cell>
          <cell r="R700">
            <v>430</v>
          </cell>
        </row>
        <row r="701">
          <cell r="A701">
            <v>33937</v>
          </cell>
          <cell r="C701">
            <v>1.069767441860465</v>
          </cell>
          <cell r="D701">
            <v>2.9674418604651165</v>
          </cell>
          <cell r="E701">
            <v>4.1093023255813952</v>
          </cell>
          <cell r="F701">
            <v>5.9953488372093027</v>
          </cell>
          <cell r="G701">
            <v>9.3837209302325579</v>
          </cell>
          <cell r="H701">
            <v>18.65813953488372</v>
          </cell>
          <cell r="I701">
            <v>19.406976744186046</v>
          </cell>
          <cell r="J701">
            <v>19.793023255813953</v>
          </cell>
          <cell r="K701">
            <v>20.162790697674417</v>
          </cell>
          <cell r="L701">
            <v>20.334883720930232</v>
          </cell>
          <cell r="M701">
            <v>20.753488372093024</v>
          </cell>
          <cell r="N701">
            <v>21.483720930232558</v>
          </cell>
          <cell r="O701">
            <v>22.306976744186045</v>
          </cell>
          <cell r="P701">
            <v>23.446511627906975</v>
          </cell>
          <cell r="Q701">
            <v>25.467441860465115</v>
          </cell>
          <cell r="R701">
            <v>430</v>
          </cell>
        </row>
        <row r="702">
          <cell r="A702">
            <v>33938</v>
          </cell>
          <cell r="C702">
            <v>1.069767441860465</v>
          </cell>
          <cell r="D702">
            <v>2.9674418604651165</v>
          </cell>
          <cell r="E702">
            <v>4.1093023255813952</v>
          </cell>
          <cell r="F702">
            <v>5.9953488372093027</v>
          </cell>
          <cell r="G702">
            <v>9.3837209302325579</v>
          </cell>
          <cell r="H702">
            <v>18.65813953488372</v>
          </cell>
          <cell r="I702">
            <v>19.406976744186046</v>
          </cell>
          <cell r="J702">
            <v>19.793023255813953</v>
          </cell>
          <cell r="K702">
            <v>20.162790697674417</v>
          </cell>
          <cell r="L702">
            <v>20.334883720930232</v>
          </cell>
          <cell r="M702">
            <v>20.753488372093024</v>
          </cell>
          <cell r="N702">
            <v>21.483720930232558</v>
          </cell>
          <cell r="O702">
            <v>22.306976744186045</v>
          </cell>
          <cell r="P702">
            <v>23.446511627906975</v>
          </cell>
          <cell r="Q702">
            <v>25.467441860465115</v>
          </cell>
          <cell r="R702">
            <v>430</v>
          </cell>
        </row>
        <row r="703">
          <cell r="A703">
            <v>33939</v>
          </cell>
          <cell r="C703">
            <v>1.069767441860465</v>
          </cell>
          <cell r="D703">
            <v>2.9674418604651165</v>
          </cell>
          <cell r="E703">
            <v>4.1093023255813952</v>
          </cell>
          <cell r="F703">
            <v>5.9953488372093027</v>
          </cell>
          <cell r="G703">
            <v>9.3837209302325579</v>
          </cell>
          <cell r="H703">
            <v>18.65813953488372</v>
          </cell>
          <cell r="I703">
            <v>19.406976744186046</v>
          </cell>
          <cell r="J703">
            <v>19.793023255813953</v>
          </cell>
          <cell r="K703">
            <v>20.162790697674417</v>
          </cell>
          <cell r="L703">
            <v>20.334883720930232</v>
          </cell>
          <cell r="M703">
            <v>20.753488372093024</v>
          </cell>
          <cell r="N703">
            <v>21.483720930232558</v>
          </cell>
          <cell r="O703">
            <v>22.306976744186045</v>
          </cell>
          <cell r="P703">
            <v>23.446511627906975</v>
          </cell>
          <cell r="Q703">
            <v>25.467441860465115</v>
          </cell>
          <cell r="R703">
            <v>430</v>
          </cell>
        </row>
        <row r="704">
          <cell r="A704">
            <v>33940</v>
          </cell>
          <cell r="C704">
            <v>1.069767441860465</v>
          </cell>
          <cell r="D704">
            <v>2.9674418604651165</v>
          </cell>
          <cell r="E704">
            <v>4.1093023255813952</v>
          </cell>
          <cell r="F704">
            <v>5.9953488372093027</v>
          </cell>
          <cell r="G704">
            <v>9.3837209302325579</v>
          </cell>
          <cell r="H704">
            <v>18.65813953488372</v>
          </cell>
          <cell r="I704">
            <v>19.406976744186046</v>
          </cell>
          <cell r="J704">
            <v>19.793023255813953</v>
          </cell>
          <cell r="K704">
            <v>20.162790697674417</v>
          </cell>
          <cell r="L704">
            <v>20.334883720930232</v>
          </cell>
          <cell r="M704">
            <v>20.753488372093024</v>
          </cell>
          <cell r="N704">
            <v>21.483720930232558</v>
          </cell>
          <cell r="O704">
            <v>22.306976744186045</v>
          </cell>
          <cell r="P704">
            <v>23.446511627906975</v>
          </cell>
          <cell r="Q704">
            <v>25.467441860465115</v>
          </cell>
          <cell r="R704">
            <v>430</v>
          </cell>
        </row>
        <row r="705">
          <cell r="A705">
            <v>33941</v>
          </cell>
          <cell r="C705">
            <v>1</v>
          </cell>
          <cell r="D705">
            <v>2.7739130434782608</v>
          </cell>
          <cell r="E705">
            <v>3.8413043478260871</v>
          </cell>
          <cell r="F705">
            <v>5.6043478260869568</v>
          </cell>
          <cell r="G705">
            <v>8.7717391304347831</v>
          </cell>
          <cell r="H705">
            <v>17.441304347826087</v>
          </cell>
          <cell r="I705">
            <v>18.141304347826086</v>
          </cell>
          <cell r="J705">
            <v>18.502173913043478</v>
          </cell>
          <cell r="K705">
            <v>18.847826086956523</v>
          </cell>
          <cell r="L705">
            <v>19.008695652173913</v>
          </cell>
          <cell r="M705">
            <v>19.399999999999999</v>
          </cell>
          <cell r="N705">
            <v>20.082608695652173</v>
          </cell>
          <cell r="O705">
            <v>20.85217391304348</v>
          </cell>
          <cell r="P705">
            <v>21.917391304347827</v>
          </cell>
          <cell r="Q705">
            <v>23.806521739130435</v>
          </cell>
          <cell r="R705">
            <v>460</v>
          </cell>
        </row>
        <row r="706">
          <cell r="A706">
            <v>33942</v>
          </cell>
          <cell r="C706">
            <v>1</v>
          </cell>
          <cell r="D706">
            <v>2.7739130434782608</v>
          </cell>
          <cell r="E706">
            <v>3.8413043478260871</v>
          </cell>
          <cell r="F706">
            <v>5.6043478260869568</v>
          </cell>
          <cell r="G706">
            <v>8.7717391304347831</v>
          </cell>
          <cell r="H706">
            <v>17.441304347826087</v>
          </cell>
          <cell r="I706">
            <v>18.141304347826086</v>
          </cell>
          <cell r="J706">
            <v>18.502173913043478</v>
          </cell>
          <cell r="K706">
            <v>18.847826086956523</v>
          </cell>
          <cell r="L706">
            <v>19.008695652173913</v>
          </cell>
          <cell r="M706">
            <v>19.399999999999999</v>
          </cell>
          <cell r="N706">
            <v>20.082608695652173</v>
          </cell>
          <cell r="O706">
            <v>20.85217391304348</v>
          </cell>
          <cell r="P706">
            <v>21.917391304347827</v>
          </cell>
          <cell r="Q706">
            <v>23.806521739130435</v>
          </cell>
          <cell r="R706">
            <v>460</v>
          </cell>
        </row>
        <row r="707">
          <cell r="A707">
            <v>33943</v>
          </cell>
          <cell r="C707">
            <v>1</v>
          </cell>
          <cell r="D707">
            <v>2.7739130434782608</v>
          </cell>
          <cell r="E707">
            <v>3.8413043478260871</v>
          </cell>
          <cell r="F707">
            <v>5.6043478260869568</v>
          </cell>
          <cell r="G707">
            <v>8.7717391304347831</v>
          </cell>
          <cell r="H707">
            <v>17.441304347826087</v>
          </cell>
          <cell r="I707">
            <v>18.141304347826086</v>
          </cell>
          <cell r="J707">
            <v>18.502173913043478</v>
          </cell>
          <cell r="K707">
            <v>18.847826086956523</v>
          </cell>
          <cell r="L707">
            <v>19.008695652173913</v>
          </cell>
          <cell r="M707">
            <v>19.399999999999999</v>
          </cell>
          <cell r="N707">
            <v>20.082608695652173</v>
          </cell>
          <cell r="O707">
            <v>20.85217391304348</v>
          </cell>
          <cell r="P707">
            <v>21.917391304347827</v>
          </cell>
          <cell r="Q707">
            <v>23.806521739130435</v>
          </cell>
          <cell r="R707">
            <v>460</v>
          </cell>
        </row>
        <row r="708">
          <cell r="A708">
            <v>33944</v>
          </cell>
          <cell r="C708">
            <v>1</v>
          </cell>
          <cell r="D708">
            <v>2.7739130434782608</v>
          </cell>
          <cell r="E708">
            <v>3.8413043478260871</v>
          </cell>
          <cell r="F708">
            <v>5.6043478260869568</v>
          </cell>
          <cell r="G708">
            <v>8.7717391304347831</v>
          </cell>
          <cell r="H708">
            <v>17.441304347826087</v>
          </cell>
          <cell r="I708">
            <v>18.141304347826086</v>
          </cell>
          <cell r="J708">
            <v>18.502173913043478</v>
          </cell>
          <cell r="K708">
            <v>18.847826086956523</v>
          </cell>
          <cell r="L708">
            <v>19.008695652173913</v>
          </cell>
          <cell r="M708">
            <v>19.399999999999999</v>
          </cell>
          <cell r="N708">
            <v>20.082608695652173</v>
          </cell>
          <cell r="O708">
            <v>20.85217391304348</v>
          </cell>
          <cell r="P708">
            <v>21.917391304347827</v>
          </cell>
          <cell r="Q708">
            <v>23.806521739130435</v>
          </cell>
          <cell r="R708">
            <v>460</v>
          </cell>
        </row>
        <row r="709">
          <cell r="A709">
            <v>33945</v>
          </cell>
          <cell r="C709">
            <v>1</v>
          </cell>
          <cell r="D709">
            <v>2.7739130434782608</v>
          </cell>
          <cell r="E709">
            <v>3.8413043478260871</v>
          </cell>
          <cell r="F709">
            <v>5.6043478260869568</v>
          </cell>
          <cell r="G709">
            <v>8.7717391304347831</v>
          </cell>
          <cell r="H709">
            <v>17.441304347826087</v>
          </cell>
          <cell r="I709">
            <v>18.141304347826086</v>
          </cell>
          <cell r="J709">
            <v>18.502173913043478</v>
          </cell>
          <cell r="K709">
            <v>18.847826086956523</v>
          </cell>
          <cell r="L709">
            <v>19.008695652173913</v>
          </cell>
          <cell r="M709">
            <v>19.399999999999999</v>
          </cell>
          <cell r="N709">
            <v>20.082608695652173</v>
          </cell>
          <cell r="O709">
            <v>20.85217391304348</v>
          </cell>
          <cell r="P709">
            <v>21.917391304347827</v>
          </cell>
          <cell r="Q709">
            <v>23.806521739130435</v>
          </cell>
          <cell r="R709">
            <v>460</v>
          </cell>
        </row>
        <row r="710">
          <cell r="A710">
            <v>33946</v>
          </cell>
          <cell r="C710">
            <v>1</v>
          </cell>
          <cell r="D710">
            <v>2.7739130434782608</v>
          </cell>
          <cell r="E710">
            <v>3.8413043478260871</v>
          </cell>
          <cell r="F710">
            <v>5.6043478260869568</v>
          </cell>
          <cell r="G710">
            <v>8.7717391304347831</v>
          </cell>
          <cell r="H710">
            <v>17.441304347826087</v>
          </cell>
          <cell r="I710">
            <v>18.141304347826086</v>
          </cell>
          <cell r="J710">
            <v>18.502173913043478</v>
          </cell>
          <cell r="K710">
            <v>18.847826086956523</v>
          </cell>
          <cell r="L710">
            <v>19.008695652173913</v>
          </cell>
          <cell r="M710">
            <v>19.399999999999999</v>
          </cell>
          <cell r="N710">
            <v>20.082608695652173</v>
          </cell>
          <cell r="O710">
            <v>20.85217391304348</v>
          </cell>
          <cell r="P710">
            <v>21.917391304347827</v>
          </cell>
          <cell r="Q710">
            <v>23.806521739130435</v>
          </cell>
          <cell r="R710">
            <v>460</v>
          </cell>
        </row>
        <row r="711">
          <cell r="A711">
            <v>33947</v>
          </cell>
          <cell r="C711">
            <v>1</v>
          </cell>
          <cell r="D711">
            <v>2.7739130434782608</v>
          </cell>
          <cell r="E711">
            <v>3.8413043478260871</v>
          </cell>
          <cell r="F711">
            <v>5.6043478260869568</v>
          </cell>
          <cell r="G711">
            <v>8.7717391304347831</v>
          </cell>
          <cell r="H711">
            <v>17.441304347826087</v>
          </cell>
          <cell r="I711">
            <v>18.141304347826086</v>
          </cell>
          <cell r="J711">
            <v>18.502173913043478</v>
          </cell>
          <cell r="K711">
            <v>18.847826086956523</v>
          </cell>
          <cell r="L711">
            <v>19.008695652173913</v>
          </cell>
          <cell r="M711">
            <v>19.399999999999999</v>
          </cell>
          <cell r="N711">
            <v>20.082608695652173</v>
          </cell>
          <cell r="O711">
            <v>20.85217391304348</v>
          </cell>
          <cell r="P711">
            <v>21.917391304347827</v>
          </cell>
          <cell r="Q711">
            <v>23.806521739130435</v>
          </cell>
          <cell r="R711">
            <v>460</v>
          </cell>
        </row>
        <row r="712">
          <cell r="A712">
            <v>33948</v>
          </cell>
          <cell r="C712">
            <v>1</v>
          </cell>
          <cell r="D712">
            <v>2.7739130434782608</v>
          </cell>
          <cell r="E712">
            <v>3.8413043478260871</v>
          </cell>
          <cell r="F712">
            <v>5.6043478260869568</v>
          </cell>
          <cell r="G712">
            <v>8.7717391304347831</v>
          </cell>
          <cell r="H712">
            <v>17.441304347826087</v>
          </cell>
          <cell r="I712">
            <v>18.141304347826086</v>
          </cell>
          <cell r="J712">
            <v>18.502173913043478</v>
          </cell>
          <cell r="K712">
            <v>18.847826086956523</v>
          </cell>
          <cell r="L712">
            <v>19.008695652173913</v>
          </cell>
          <cell r="M712">
            <v>19.399999999999999</v>
          </cell>
          <cell r="N712">
            <v>20.082608695652173</v>
          </cell>
          <cell r="O712">
            <v>20.85217391304348</v>
          </cell>
          <cell r="P712">
            <v>21.917391304347827</v>
          </cell>
          <cell r="Q712">
            <v>23.806521739130435</v>
          </cell>
          <cell r="R712">
            <v>460</v>
          </cell>
        </row>
        <row r="713">
          <cell r="A713">
            <v>33949</v>
          </cell>
          <cell r="C713">
            <v>1</v>
          </cell>
          <cell r="D713">
            <v>2.7739130434782608</v>
          </cell>
          <cell r="E713">
            <v>3.8413043478260871</v>
          </cell>
          <cell r="F713">
            <v>5.6043478260869568</v>
          </cell>
          <cell r="G713">
            <v>8.7717391304347831</v>
          </cell>
          <cell r="H713">
            <v>17.441304347826087</v>
          </cell>
          <cell r="I713">
            <v>18.141304347826086</v>
          </cell>
          <cell r="J713">
            <v>18.502173913043478</v>
          </cell>
          <cell r="K713">
            <v>18.847826086956523</v>
          </cell>
          <cell r="L713">
            <v>19.008695652173913</v>
          </cell>
          <cell r="M713">
            <v>19.399999999999999</v>
          </cell>
          <cell r="N713">
            <v>20.082608695652173</v>
          </cell>
          <cell r="O713">
            <v>20.85217391304348</v>
          </cell>
          <cell r="P713">
            <v>21.917391304347827</v>
          </cell>
          <cell r="Q713">
            <v>23.806521739130435</v>
          </cell>
          <cell r="R713">
            <v>460</v>
          </cell>
        </row>
        <row r="714">
          <cell r="A714">
            <v>33950</v>
          </cell>
          <cell r="C714">
            <v>1</v>
          </cell>
          <cell r="D714">
            <v>2.7739130434782608</v>
          </cell>
          <cell r="E714">
            <v>3.8413043478260871</v>
          </cell>
          <cell r="F714">
            <v>5.6043478260869568</v>
          </cell>
          <cell r="G714">
            <v>8.7717391304347831</v>
          </cell>
          <cell r="H714">
            <v>17.441304347826087</v>
          </cell>
          <cell r="I714">
            <v>18.141304347826086</v>
          </cell>
          <cell r="J714">
            <v>18.502173913043478</v>
          </cell>
          <cell r="K714">
            <v>18.847826086956523</v>
          </cell>
          <cell r="L714">
            <v>19.008695652173913</v>
          </cell>
          <cell r="M714">
            <v>19.399999999999999</v>
          </cell>
          <cell r="N714">
            <v>20.082608695652173</v>
          </cell>
          <cell r="O714">
            <v>20.85217391304348</v>
          </cell>
          <cell r="P714">
            <v>21.917391304347827</v>
          </cell>
          <cell r="Q714">
            <v>23.806521739130435</v>
          </cell>
          <cell r="R714">
            <v>460</v>
          </cell>
        </row>
        <row r="715">
          <cell r="A715">
            <v>33951</v>
          </cell>
          <cell r="C715">
            <v>1</v>
          </cell>
          <cell r="D715">
            <v>2.7739130434782608</v>
          </cell>
          <cell r="E715">
            <v>3.8413043478260871</v>
          </cell>
          <cell r="F715">
            <v>5.6043478260869568</v>
          </cell>
          <cell r="G715">
            <v>8.7717391304347831</v>
          </cell>
          <cell r="H715">
            <v>17.441304347826087</v>
          </cell>
          <cell r="I715">
            <v>18.141304347826086</v>
          </cell>
          <cell r="J715">
            <v>18.502173913043478</v>
          </cell>
          <cell r="K715">
            <v>18.847826086956523</v>
          </cell>
          <cell r="L715">
            <v>19.008695652173913</v>
          </cell>
          <cell r="M715">
            <v>19.399999999999999</v>
          </cell>
          <cell r="N715">
            <v>20.082608695652173</v>
          </cell>
          <cell r="O715">
            <v>20.85217391304348</v>
          </cell>
          <cell r="P715">
            <v>21.917391304347827</v>
          </cell>
          <cell r="Q715">
            <v>23.806521739130435</v>
          </cell>
          <cell r="R715">
            <v>460</v>
          </cell>
        </row>
        <row r="716">
          <cell r="A716">
            <v>33952</v>
          </cell>
          <cell r="C716">
            <v>1</v>
          </cell>
          <cell r="D716">
            <v>2.7739130434782608</v>
          </cell>
          <cell r="E716">
            <v>3.8413043478260871</v>
          </cell>
          <cell r="F716">
            <v>5.6043478260869568</v>
          </cell>
          <cell r="G716">
            <v>8.7717391304347831</v>
          </cell>
          <cell r="H716">
            <v>17.441304347826087</v>
          </cell>
          <cell r="I716">
            <v>18.141304347826086</v>
          </cell>
          <cell r="J716">
            <v>18.502173913043478</v>
          </cell>
          <cell r="K716">
            <v>18.847826086956523</v>
          </cell>
          <cell r="L716">
            <v>19.008695652173913</v>
          </cell>
          <cell r="M716">
            <v>19.399999999999999</v>
          </cell>
          <cell r="N716">
            <v>20.082608695652173</v>
          </cell>
          <cell r="O716">
            <v>20.85217391304348</v>
          </cell>
          <cell r="P716">
            <v>21.917391304347827</v>
          </cell>
          <cell r="Q716">
            <v>23.806521739130435</v>
          </cell>
          <cell r="R716">
            <v>460</v>
          </cell>
        </row>
        <row r="717">
          <cell r="A717">
            <v>33953</v>
          </cell>
          <cell r="C717">
            <v>1</v>
          </cell>
          <cell r="D717">
            <v>2.7739130434782608</v>
          </cell>
          <cell r="E717">
            <v>3.8413043478260871</v>
          </cell>
          <cell r="F717">
            <v>5.6043478260869568</v>
          </cell>
          <cell r="G717">
            <v>8.7717391304347831</v>
          </cell>
          <cell r="H717">
            <v>17.441304347826087</v>
          </cell>
          <cell r="I717">
            <v>18.141304347826086</v>
          </cell>
          <cell r="J717">
            <v>18.502173913043478</v>
          </cell>
          <cell r="K717">
            <v>18.847826086956523</v>
          </cell>
          <cell r="L717">
            <v>19.008695652173913</v>
          </cell>
          <cell r="M717">
            <v>19.399999999999999</v>
          </cell>
          <cell r="N717">
            <v>20.082608695652173</v>
          </cell>
          <cell r="O717">
            <v>20.85217391304348</v>
          </cell>
          <cell r="P717">
            <v>21.917391304347827</v>
          </cell>
          <cell r="Q717">
            <v>23.806521739130435</v>
          </cell>
          <cell r="R717">
            <v>460</v>
          </cell>
        </row>
        <row r="718">
          <cell r="A718">
            <v>33954</v>
          </cell>
          <cell r="C718">
            <v>1</v>
          </cell>
          <cell r="D718">
            <v>2.7739130434782608</v>
          </cell>
          <cell r="E718">
            <v>3.8413043478260871</v>
          </cell>
          <cell r="F718">
            <v>5.6043478260869568</v>
          </cell>
          <cell r="G718">
            <v>8.7717391304347831</v>
          </cell>
          <cell r="H718">
            <v>17.441304347826087</v>
          </cell>
          <cell r="I718">
            <v>18.141304347826086</v>
          </cell>
          <cell r="J718">
            <v>18.502173913043478</v>
          </cell>
          <cell r="K718">
            <v>18.847826086956523</v>
          </cell>
          <cell r="L718">
            <v>19.008695652173913</v>
          </cell>
          <cell r="M718">
            <v>19.399999999999999</v>
          </cell>
          <cell r="N718">
            <v>20.082608695652173</v>
          </cell>
          <cell r="O718">
            <v>20.85217391304348</v>
          </cell>
          <cell r="P718">
            <v>21.917391304347827</v>
          </cell>
          <cell r="Q718">
            <v>23.806521739130435</v>
          </cell>
          <cell r="R718">
            <v>460</v>
          </cell>
        </row>
        <row r="719">
          <cell r="A719">
            <v>33955</v>
          </cell>
          <cell r="C719">
            <v>1</v>
          </cell>
          <cell r="D719">
            <v>2.7739130434782608</v>
          </cell>
          <cell r="E719">
            <v>3.8413043478260871</v>
          </cell>
          <cell r="F719">
            <v>5.6043478260869568</v>
          </cell>
          <cell r="G719">
            <v>8.7717391304347831</v>
          </cell>
          <cell r="H719">
            <v>17.441304347826087</v>
          </cell>
          <cell r="I719">
            <v>18.141304347826086</v>
          </cell>
          <cell r="J719">
            <v>18.502173913043478</v>
          </cell>
          <cell r="K719">
            <v>18.847826086956523</v>
          </cell>
          <cell r="L719">
            <v>19.008695652173913</v>
          </cell>
          <cell r="M719">
            <v>19.399999999999999</v>
          </cell>
          <cell r="N719">
            <v>20.082608695652173</v>
          </cell>
          <cell r="O719">
            <v>20.85217391304348</v>
          </cell>
          <cell r="P719">
            <v>21.917391304347827</v>
          </cell>
          <cell r="Q719">
            <v>23.806521739130435</v>
          </cell>
          <cell r="R719">
            <v>460</v>
          </cell>
        </row>
        <row r="720">
          <cell r="A720">
            <v>33956</v>
          </cell>
          <cell r="C720">
            <v>1</v>
          </cell>
          <cell r="D720">
            <v>2.7739130434782608</v>
          </cell>
          <cell r="E720">
            <v>3.8413043478260871</v>
          </cell>
          <cell r="F720">
            <v>5.6043478260869568</v>
          </cell>
          <cell r="G720">
            <v>8.7717391304347831</v>
          </cell>
          <cell r="H720">
            <v>17.441304347826087</v>
          </cell>
          <cell r="I720">
            <v>18.141304347826086</v>
          </cell>
          <cell r="J720">
            <v>18.502173913043478</v>
          </cell>
          <cell r="K720">
            <v>18.847826086956523</v>
          </cell>
          <cell r="L720">
            <v>19.008695652173913</v>
          </cell>
          <cell r="M720">
            <v>19.399999999999999</v>
          </cell>
          <cell r="N720">
            <v>20.082608695652173</v>
          </cell>
          <cell r="O720">
            <v>20.85217391304348</v>
          </cell>
          <cell r="P720">
            <v>21.917391304347827</v>
          </cell>
          <cell r="Q720">
            <v>23.806521739130435</v>
          </cell>
          <cell r="R720">
            <v>460</v>
          </cell>
        </row>
        <row r="721">
          <cell r="A721">
            <v>33957</v>
          </cell>
          <cell r="C721">
            <v>1</v>
          </cell>
          <cell r="D721">
            <v>2.7739130434782608</v>
          </cell>
          <cell r="E721">
            <v>3.8413043478260871</v>
          </cell>
          <cell r="F721">
            <v>5.6043478260869568</v>
          </cell>
          <cell r="G721">
            <v>8.7717391304347831</v>
          </cell>
          <cell r="H721">
            <v>17.441304347826087</v>
          </cell>
          <cell r="I721">
            <v>18.141304347826086</v>
          </cell>
          <cell r="J721">
            <v>18.502173913043478</v>
          </cell>
          <cell r="K721">
            <v>18.847826086956523</v>
          </cell>
          <cell r="L721">
            <v>19.008695652173913</v>
          </cell>
          <cell r="M721">
            <v>19.399999999999999</v>
          </cell>
          <cell r="N721">
            <v>20.082608695652173</v>
          </cell>
          <cell r="O721">
            <v>20.85217391304348</v>
          </cell>
          <cell r="P721">
            <v>21.917391304347827</v>
          </cell>
          <cell r="Q721">
            <v>23.806521739130435</v>
          </cell>
          <cell r="R721">
            <v>460</v>
          </cell>
        </row>
        <row r="722">
          <cell r="A722">
            <v>33958</v>
          </cell>
          <cell r="C722">
            <v>1</v>
          </cell>
          <cell r="D722">
            <v>2.7739130434782608</v>
          </cell>
          <cell r="E722">
            <v>3.8413043478260871</v>
          </cell>
          <cell r="F722">
            <v>5.6043478260869568</v>
          </cell>
          <cell r="G722">
            <v>8.7717391304347831</v>
          </cell>
          <cell r="H722">
            <v>17.441304347826087</v>
          </cell>
          <cell r="I722">
            <v>18.141304347826086</v>
          </cell>
          <cell r="J722">
            <v>18.502173913043478</v>
          </cell>
          <cell r="K722">
            <v>18.847826086956523</v>
          </cell>
          <cell r="L722">
            <v>19.008695652173913</v>
          </cell>
          <cell r="M722">
            <v>19.399999999999999</v>
          </cell>
          <cell r="N722">
            <v>20.082608695652173</v>
          </cell>
          <cell r="O722">
            <v>20.85217391304348</v>
          </cell>
          <cell r="P722">
            <v>21.917391304347827</v>
          </cell>
          <cell r="Q722">
            <v>23.806521739130435</v>
          </cell>
          <cell r="R722">
            <v>460</v>
          </cell>
        </row>
        <row r="723">
          <cell r="A723">
            <v>33959</v>
          </cell>
          <cell r="C723">
            <v>1</v>
          </cell>
          <cell r="D723">
            <v>2.7739130434782608</v>
          </cell>
          <cell r="E723">
            <v>3.8413043478260871</v>
          </cell>
          <cell r="F723">
            <v>5.6043478260869568</v>
          </cell>
          <cell r="G723">
            <v>8.7717391304347831</v>
          </cell>
          <cell r="H723">
            <v>17.441304347826087</v>
          </cell>
          <cell r="I723">
            <v>18.141304347826086</v>
          </cell>
          <cell r="J723">
            <v>18.502173913043478</v>
          </cell>
          <cell r="K723">
            <v>18.847826086956523</v>
          </cell>
          <cell r="L723">
            <v>19.008695652173913</v>
          </cell>
          <cell r="M723">
            <v>19.399999999999999</v>
          </cell>
          <cell r="N723">
            <v>20.082608695652173</v>
          </cell>
          <cell r="O723">
            <v>20.85217391304348</v>
          </cell>
          <cell r="P723">
            <v>21.917391304347827</v>
          </cell>
          <cell r="Q723">
            <v>23.806521739130435</v>
          </cell>
          <cell r="R723">
            <v>460</v>
          </cell>
        </row>
        <row r="724">
          <cell r="A724">
            <v>33960</v>
          </cell>
          <cell r="C724">
            <v>1</v>
          </cell>
          <cell r="D724">
            <v>2.7739130434782608</v>
          </cell>
          <cell r="E724">
            <v>3.8413043478260871</v>
          </cell>
          <cell r="F724">
            <v>5.6043478260869568</v>
          </cell>
          <cell r="G724">
            <v>8.7717391304347831</v>
          </cell>
          <cell r="H724">
            <v>17.441304347826087</v>
          </cell>
          <cell r="I724">
            <v>18.141304347826086</v>
          </cell>
          <cell r="J724">
            <v>18.502173913043478</v>
          </cell>
          <cell r="K724">
            <v>18.847826086956523</v>
          </cell>
          <cell r="L724">
            <v>19.008695652173913</v>
          </cell>
          <cell r="M724">
            <v>19.399999999999999</v>
          </cell>
          <cell r="N724">
            <v>20.082608695652173</v>
          </cell>
          <cell r="O724">
            <v>20.85217391304348</v>
          </cell>
          <cell r="P724">
            <v>21.917391304347827</v>
          </cell>
          <cell r="Q724">
            <v>23.806521739130435</v>
          </cell>
          <cell r="R724">
            <v>460</v>
          </cell>
        </row>
        <row r="725">
          <cell r="A725">
            <v>33961</v>
          </cell>
          <cell r="C725">
            <v>1</v>
          </cell>
          <cell r="D725">
            <v>2.7739130434782608</v>
          </cell>
          <cell r="E725">
            <v>3.8413043478260871</v>
          </cell>
          <cell r="F725">
            <v>5.6043478260869568</v>
          </cell>
          <cell r="G725">
            <v>8.7717391304347831</v>
          </cell>
          <cell r="H725">
            <v>17.441304347826087</v>
          </cell>
          <cell r="I725">
            <v>18.141304347826086</v>
          </cell>
          <cell r="J725">
            <v>18.502173913043478</v>
          </cell>
          <cell r="K725">
            <v>18.847826086956523</v>
          </cell>
          <cell r="L725">
            <v>19.008695652173913</v>
          </cell>
          <cell r="M725">
            <v>19.399999999999999</v>
          </cell>
          <cell r="N725">
            <v>20.082608695652173</v>
          </cell>
          <cell r="O725">
            <v>20.85217391304348</v>
          </cell>
          <cell r="P725">
            <v>21.917391304347827</v>
          </cell>
          <cell r="Q725">
            <v>23.806521739130435</v>
          </cell>
          <cell r="R725">
            <v>460</v>
          </cell>
        </row>
        <row r="726">
          <cell r="A726">
            <v>33962</v>
          </cell>
          <cell r="C726">
            <v>1</v>
          </cell>
          <cell r="D726">
            <v>2.7739130434782608</v>
          </cell>
          <cell r="E726">
            <v>3.8413043478260871</v>
          </cell>
          <cell r="F726">
            <v>5.6043478260869568</v>
          </cell>
          <cell r="G726">
            <v>8.7717391304347831</v>
          </cell>
          <cell r="H726">
            <v>17.441304347826087</v>
          </cell>
          <cell r="I726">
            <v>18.141304347826086</v>
          </cell>
          <cell r="J726">
            <v>18.502173913043478</v>
          </cell>
          <cell r="K726">
            <v>18.847826086956523</v>
          </cell>
          <cell r="L726">
            <v>19.008695652173913</v>
          </cell>
          <cell r="M726">
            <v>19.399999999999999</v>
          </cell>
          <cell r="N726">
            <v>20.082608695652173</v>
          </cell>
          <cell r="O726">
            <v>20.85217391304348</v>
          </cell>
          <cell r="P726">
            <v>21.917391304347827</v>
          </cell>
          <cell r="Q726">
            <v>23.806521739130435</v>
          </cell>
          <cell r="R726">
            <v>460</v>
          </cell>
        </row>
        <row r="727">
          <cell r="A727">
            <v>33963</v>
          </cell>
          <cell r="C727">
            <v>1</v>
          </cell>
          <cell r="D727">
            <v>2.7739130434782608</v>
          </cell>
          <cell r="E727">
            <v>3.8413043478260871</v>
          </cell>
          <cell r="F727">
            <v>5.6043478260869568</v>
          </cell>
          <cell r="G727">
            <v>8.7717391304347831</v>
          </cell>
          <cell r="H727">
            <v>17.441304347826087</v>
          </cell>
          <cell r="I727">
            <v>18.141304347826086</v>
          </cell>
          <cell r="J727">
            <v>18.502173913043478</v>
          </cell>
          <cell r="K727">
            <v>18.847826086956523</v>
          </cell>
          <cell r="L727">
            <v>19.008695652173913</v>
          </cell>
          <cell r="M727">
            <v>19.399999999999999</v>
          </cell>
          <cell r="N727">
            <v>20.082608695652173</v>
          </cell>
          <cell r="O727">
            <v>20.85217391304348</v>
          </cell>
          <cell r="P727">
            <v>21.917391304347827</v>
          </cell>
          <cell r="Q727">
            <v>23.806521739130435</v>
          </cell>
          <cell r="R727">
            <v>460</v>
          </cell>
        </row>
        <row r="728">
          <cell r="A728">
            <v>33964</v>
          </cell>
          <cell r="C728">
            <v>1</v>
          </cell>
          <cell r="D728">
            <v>2.7739130434782608</v>
          </cell>
          <cell r="E728">
            <v>3.8413043478260871</v>
          </cell>
          <cell r="F728">
            <v>5.6043478260869568</v>
          </cell>
          <cell r="G728">
            <v>8.7717391304347831</v>
          </cell>
          <cell r="H728">
            <v>17.441304347826087</v>
          </cell>
          <cell r="I728">
            <v>18.141304347826086</v>
          </cell>
          <cell r="J728">
            <v>18.502173913043478</v>
          </cell>
          <cell r="K728">
            <v>18.847826086956523</v>
          </cell>
          <cell r="L728">
            <v>19.008695652173913</v>
          </cell>
          <cell r="M728">
            <v>19.399999999999999</v>
          </cell>
          <cell r="N728">
            <v>20.082608695652173</v>
          </cell>
          <cell r="O728">
            <v>20.85217391304348</v>
          </cell>
          <cell r="P728">
            <v>21.917391304347827</v>
          </cell>
          <cell r="Q728">
            <v>23.806521739130435</v>
          </cell>
          <cell r="R728">
            <v>460</v>
          </cell>
        </row>
        <row r="729">
          <cell r="A729">
            <v>33965</v>
          </cell>
          <cell r="C729">
            <v>1</v>
          </cell>
          <cell r="D729">
            <v>2.7739130434782608</v>
          </cell>
          <cell r="E729">
            <v>3.8413043478260871</v>
          </cell>
          <cell r="F729">
            <v>5.6043478260869568</v>
          </cell>
          <cell r="G729">
            <v>8.7717391304347831</v>
          </cell>
          <cell r="H729">
            <v>17.441304347826087</v>
          </cell>
          <cell r="I729">
            <v>18.141304347826086</v>
          </cell>
          <cell r="J729">
            <v>18.502173913043478</v>
          </cell>
          <cell r="K729">
            <v>18.847826086956523</v>
          </cell>
          <cell r="L729">
            <v>19.008695652173913</v>
          </cell>
          <cell r="M729">
            <v>19.399999999999999</v>
          </cell>
          <cell r="N729">
            <v>20.082608695652173</v>
          </cell>
          <cell r="O729">
            <v>20.85217391304348</v>
          </cell>
          <cell r="P729">
            <v>21.917391304347827</v>
          </cell>
          <cell r="Q729">
            <v>23.806521739130435</v>
          </cell>
          <cell r="R729">
            <v>460</v>
          </cell>
        </row>
        <row r="730">
          <cell r="A730">
            <v>33966</v>
          </cell>
          <cell r="C730">
            <v>1</v>
          </cell>
          <cell r="D730">
            <v>2.7739130434782608</v>
          </cell>
          <cell r="E730">
            <v>3.8413043478260871</v>
          </cell>
          <cell r="F730">
            <v>5.6043478260869568</v>
          </cell>
          <cell r="G730">
            <v>8.7717391304347831</v>
          </cell>
          <cell r="H730">
            <v>17.441304347826087</v>
          </cell>
          <cell r="I730">
            <v>18.141304347826086</v>
          </cell>
          <cell r="J730">
            <v>18.502173913043478</v>
          </cell>
          <cell r="K730">
            <v>18.847826086956523</v>
          </cell>
          <cell r="L730">
            <v>19.008695652173913</v>
          </cell>
          <cell r="M730">
            <v>19.399999999999999</v>
          </cell>
          <cell r="N730">
            <v>20.082608695652173</v>
          </cell>
          <cell r="O730">
            <v>20.85217391304348</v>
          </cell>
          <cell r="P730">
            <v>21.917391304347827</v>
          </cell>
          <cell r="Q730">
            <v>23.806521739130435</v>
          </cell>
          <cell r="R730">
            <v>460</v>
          </cell>
        </row>
        <row r="731">
          <cell r="A731">
            <v>33967</v>
          </cell>
          <cell r="C731">
            <v>1</v>
          </cell>
          <cell r="D731">
            <v>2.7739130434782608</v>
          </cell>
          <cell r="E731">
            <v>3.8413043478260871</v>
          </cell>
          <cell r="F731">
            <v>5.6043478260869568</v>
          </cell>
          <cell r="G731">
            <v>8.7717391304347831</v>
          </cell>
          <cell r="H731">
            <v>17.441304347826087</v>
          </cell>
          <cell r="I731">
            <v>18.141304347826086</v>
          </cell>
          <cell r="J731">
            <v>18.502173913043478</v>
          </cell>
          <cell r="K731">
            <v>18.847826086956523</v>
          </cell>
          <cell r="L731">
            <v>19.008695652173913</v>
          </cell>
          <cell r="M731">
            <v>19.399999999999999</v>
          </cell>
          <cell r="N731">
            <v>20.082608695652173</v>
          </cell>
          <cell r="O731">
            <v>20.85217391304348</v>
          </cell>
          <cell r="P731">
            <v>21.917391304347827</v>
          </cell>
          <cell r="Q731">
            <v>23.806521739130435</v>
          </cell>
          <cell r="R731">
            <v>460</v>
          </cell>
        </row>
        <row r="732">
          <cell r="A732">
            <v>33968</v>
          </cell>
          <cell r="C732">
            <v>1</v>
          </cell>
          <cell r="D732">
            <v>2.7739130434782608</v>
          </cell>
          <cell r="E732">
            <v>3.8413043478260871</v>
          </cell>
          <cell r="F732">
            <v>5.6043478260869568</v>
          </cell>
          <cell r="G732">
            <v>8.7717391304347831</v>
          </cell>
          <cell r="H732">
            <v>17.441304347826087</v>
          </cell>
          <cell r="I732">
            <v>18.141304347826086</v>
          </cell>
          <cell r="J732">
            <v>18.502173913043478</v>
          </cell>
          <cell r="K732">
            <v>18.847826086956523</v>
          </cell>
          <cell r="L732">
            <v>19.008695652173913</v>
          </cell>
          <cell r="M732">
            <v>19.399999999999999</v>
          </cell>
          <cell r="N732">
            <v>20.082608695652173</v>
          </cell>
          <cell r="O732">
            <v>20.85217391304348</v>
          </cell>
          <cell r="P732">
            <v>21.917391304347827</v>
          </cell>
          <cell r="Q732">
            <v>23.806521739130435</v>
          </cell>
          <cell r="R732">
            <v>460</v>
          </cell>
        </row>
        <row r="733">
          <cell r="A733">
            <v>33969</v>
          </cell>
          <cell r="C733">
            <v>1</v>
          </cell>
          <cell r="D733">
            <v>2.7739130434782608</v>
          </cell>
          <cell r="E733">
            <v>3.8413043478260871</v>
          </cell>
          <cell r="F733">
            <v>5.6043478260869568</v>
          </cell>
          <cell r="G733">
            <v>8.7717391304347831</v>
          </cell>
          <cell r="H733">
            <v>17.441304347826087</v>
          </cell>
          <cell r="I733">
            <v>18.141304347826086</v>
          </cell>
          <cell r="J733">
            <v>18.502173913043478</v>
          </cell>
          <cell r="K733">
            <v>18.847826086956523</v>
          </cell>
          <cell r="L733">
            <v>19.008695652173913</v>
          </cell>
          <cell r="M733">
            <v>19.399999999999999</v>
          </cell>
          <cell r="N733">
            <v>20.082608695652173</v>
          </cell>
          <cell r="O733">
            <v>20.85217391304348</v>
          </cell>
          <cell r="P733">
            <v>21.917391304347827</v>
          </cell>
          <cell r="Q733">
            <v>23.806521739130435</v>
          </cell>
          <cell r="R733">
            <v>460</v>
          </cell>
        </row>
        <row r="734">
          <cell r="A734">
            <v>33970</v>
          </cell>
          <cell r="D734">
            <v>2.7739130434782608</v>
          </cell>
          <cell r="E734">
            <v>3.8413043478260871</v>
          </cell>
          <cell r="F734">
            <v>5.6043478260869568</v>
          </cell>
          <cell r="G734">
            <v>8.7717391304347831</v>
          </cell>
          <cell r="H734">
            <v>17.441304347826087</v>
          </cell>
          <cell r="I734">
            <v>18.141304347826086</v>
          </cell>
          <cell r="J734">
            <v>18.502173913043478</v>
          </cell>
          <cell r="K734">
            <v>18.847826086956523</v>
          </cell>
          <cell r="L734">
            <v>19.008695652173913</v>
          </cell>
          <cell r="M734">
            <v>19.399999999999999</v>
          </cell>
          <cell r="N734">
            <v>20.082608695652173</v>
          </cell>
          <cell r="O734">
            <v>20.85217391304348</v>
          </cell>
          <cell r="P734">
            <v>21.917391304347827</v>
          </cell>
          <cell r="Q734">
            <v>23.806521739130435</v>
          </cell>
          <cell r="R734">
            <v>460</v>
          </cell>
        </row>
        <row r="735">
          <cell r="A735">
            <v>33971</v>
          </cell>
          <cell r="D735">
            <v>2.7739130434782608</v>
          </cell>
          <cell r="E735">
            <v>3.8413043478260871</v>
          </cell>
          <cell r="F735">
            <v>5.6043478260869568</v>
          </cell>
          <cell r="G735">
            <v>8.7717391304347831</v>
          </cell>
          <cell r="H735">
            <v>17.441304347826087</v>
          </cell>
          <cell r="I735">
            <v>18.141304347826086</v>
          </cell>
          <cell r="J735">
            <v>18.502173913043478</v>
          </cell>
          <cell r="K735">
            <v>18.847826086956523</v>
          </cell>
          <cell r="L735">
            <v>19.008695652173913</v>
          </cell>
          <cell r="M735">
            <v>19.399999999999999</v>
          </cell>
          <cell r="N735">
            <v>20.082608695652173</v>
          </cell>
          <cell r="O735">
            <v>20.85217391304348</v>
          </cell>
          <cell r="P735">
            <v>21.917391304347827</v>
          </cell>
          <cell r="Q735">
            <v>23.806521739130435</v>
          </cell>
          <cell r="R735">
            <v>460</v>
          </cell>
        </row>
        <row r="736">
          <cell r="A736">
            <v>33972</v>
          </cell>
          <cell r="D736">
            <v>2.7739130434782608</v>
          </cell>
          <cell r="E736">
            <v>3.8413043478260871</v>
          </cell>
          <cell r="F736">
            <v>5.6043478260869568</v>
          </cell>
          <cell r="G736">
            <v>8.7717391304347831</v>
          </cell>
          <cell r="H736">
            <v>17.441304347826087</v>
          </cell>
          <cell r="I736">
            <v>18.141304347826086</v>
          </cell>
          <cell r="J736">
            <v>18.502173913043478</v>
          </cell>
          <cell r="K736">
            <v>18.847826086956523</v>
          </cell>
          <cell r="L736">
            <v>19.008695652173913</v>
          </cell>
          <cell r="M736">
            <v>19.399999999999999</v>
          </cell>
          <cell r="N736">
            <v>20.082608695652173</v>
          </cell>
          <cell r="O736">
            <v>20.85217391304348</v>
          </cell>
          <cell r="P736">
            <v>21.917391304347827</v>
          </cell>
          <cell r="Q736">
            <v>23.806521739130435</v>
          </cell>
          <cell r="R736">
            <v>460</v>
          </cell>
        </row>
        <row r="737">
          <cell r="A737">
            <v>33973</v>
          </cell>
          <cell r="D737">
            <v>2.7739130434782608</v>
          </cell>
          <cell r="E737">
            <v>3.8413043478260871</v>
          </cell>
          <cell r="F737">
            <v>5.6043478260869568</v>
          </cell>
          <cell r="G737">
            <v>8.7717391304347831</v>
          </cell>
          <cell r="H737">
            <v>17.441304347826087</v>
          </cell>
          <cell r="I737">
            <v>18.141304347826086</v>
          </cell>
          <cell r="J737">
            <v>18.502173913043478</v>
          </cell>
          <cell r="K737">
            <v>18.847826086956523</v>
          </cell>
          <cell r="L737">
            <v>19.008695652173913</v>
          </cell>
          <cell r="M737">
            <v>19.399999999999999</v>
          </cell>
          <cell r="N737">
            <v>20.082608695652173</v>
          </cell>
          <cell r="O737">
            <v>20.85217391304348</v>
          </cell>
          <cell r="P737">
            <v>21.917391304347827</v>
          </cell>
          <cell r="Q737">
            <v>23.806521739130435</v>
          </cell>
          <cell r="R737">
            <v>460</v>
          </cell>
        </row>
        <row r="738">
          <cell r="A738">
            <v>33974</v>
          </cell>
          <cell r="D738">
            <v>2.7739130434782608</v>
          </cell>
          <cell r="E738">
            <v>3.8413043478260871</v>
          </cell>
          <cell r="F738">
            <v>5.6043478260869568</v>
          </cell>
          <cell r="G738">
            <v>8.7717391304347831</v>
          </cell>
          <cell r="H738">
            <v>17.441304347826087</v>
          </cell>
          <cell r="I738">
            <v>18.141304347826086</v>
          </cell>
          <cell r="J738">
            <v>18.502173913043478</v>
          </cell>
          <cell r="K738">
            <v>18.847826086956523</v>
          </cell>
          <cell r="L738">
            <v>19.008695652173913</v>
          </cell>
          <cell r="M738">
            <v>19.399999999999999</v>
          </cell>
          <cell r="N738">
            <v>20.082608695652173</v>
          </cell>
          <cell r="O738">
            <v>20.85217391304348</v>
          </cell>
          <cell r="P738">
            <v>21.917391304347827</v>
          </cell>
          <cell r="Q738">
            <v>23.806521739130435</v>
          </cell>
          <cell r="R738">
            <v>460</v>
          </cell>
        </row>
        <row r="739">
          <cell r="A739">
            <v>33975</v>
          </cell>
          <cell r="D739">
            <v>2.7739130434782608</v>
          </cell>
          <cell r="E739">
            <v>3.8413043478260871</v>
          </cell>
          <cell r="F739">
            <v>5.6043478260869568</v>
          </cell>
          <cell r="G739">
            <v>8.7717391304347831</v>
          </cell>
          <cell r="H739">
            <v>17.441304347826087</v>
          </cell>
          <cell r="I739">
            <v>18.141304347826086</v>
          </cell>
          <cell r="J739">
            <v>18.502173913043478</v>
          </cell>
          <cell r="K739">
            <v>18.847826086956523</v>
          </cell>
          <cell r="L739">
            <v>19.008695652173913</v>
          </cell>
          <cell r="M739">
            <v>19.399999999999999</v>
          </cell>
          <cell r="N739">
            <v>20.082608695652173</v>
          </cell>
          <cell r="O739">
            <v>20.85217391304348</v>
          </cell>
          <cell r="P739">
            <v>21.917391304347827</v>
          </cell>
          <cell r="Q739">
            <v>23.806521739130435</v>
          </cell>
          <cell r="R739">
            <v>460</v>
          </cell>
        </row>
        <row r="740">
          <cell r="A740">
            <v>33976</v>
          </cell>
          <cell r="D740">
            <v>2.7739130434782608</v>
          </cell>
          <cell r="E740">
            <v>3.8413043478260871</v>
          </cell>
          <cell r="F740">
            <v>5.6043478260869568</v>
          </cell>
          <cell r="G740">
            <v>8.7717391304347831</v>
          </cell>
          <cell r="H740">
            <v>17.441304347826087</v>
          </cell>
          <cell r="I740">
            <v>18.141304347826086</v>
          </cell>
          <cell r="J740">
            <v>18.502173913043478</v>
          </cell>
          <cell r="K740">
            <v>18.847826086956523</v>
          </cell>
          <cell r="L740">
            <v>19.008695652173913</v>
          </cell>
          <cell r="M740">
            <v>19.399999999999999</v>
          </cell>
          <cell r="N740">
            <v>20.082608695652173</v>
          </cell>
          <cell r="O740">
            <v>20.85217391304348</v>
          </cell>
          <cell r="P740">
            <v>21.917391304347827</v>
          </cell>
          <cell r="Q740">
            <v>23.806521739130435</v>
          </cell>
          <cell r="R740">
            <v>460</v>
          </cell>
        </row>
        <row r="741">
          <cell r="A741">
            <v>33977</v>
          </cell>
          <cell r="D741">
            <v>2.7739130434782608</v>
          </cell>
          <cell r="E741">
            <v>3.8413043478260871</v>
          </cell>
          <cell r="F741">
            <v>5.6043478260869568</v>
          </cell>
          <cell r="G741">
            <v>8.7717391304347831</v>
          </cell>
          <cell r="H741">
            <v>17.441304347826087</v>
          </cell>
          <cell r="I741">
            <v>18.141304347826086</v>
          </cell>
          <cell r="J741">
            <v>18.502173913043478</v>
          </cell>
          <cell r="K741">
            <v>18.847826086956523</v>
          </cell>
          <cell r="L741">
            <v>19.008695652173913</v>
          </cell>
          <cell r="M741">
            <v>19.399999999999999</v>
          </cell>
          <cell r="N741">
            <v>20.082608695652173</v>
          </cell>
          <cell r="O741">
            <v>20.85217391304348</v>
          </cell>
          <cell r="P741">
            <v>21.917391304347827</v>
          </cell>
          <cell r="Q741">
            <v>23.806521739130435</v>
          </cell>
          <cell r="R741">
            <v>460</v>
          </cell>
        </row>
        <row r="742">
          <cell r="A742">
            <v>33978</v>
          </cell>
          <cell r="D742">
            <v>2.7739130434782608</v>
          </cell>
          <cell r="E742">
            <v>3.8413043478260871</v>
          </cell>
          <cell r="F742">
            <v>5.6043478260869568</v>
          </cell>
          <cell r="G742">
            <v>8.7717391304347831</v>
          </cell>
          <cell r="H742">
            <v>17.441304347826087</v>
          </cell>
          <cell r="I742">
            <v>18.141304347826086</v>
          </cell>
          <cell r="J742">
            <v>18.502173913043478</v>
          </cell>
          <cell r="K742">
            <v>18.847826086956523</v>
          </cell>
          <cell r="L742">
            <v>19.008695652173913</v>
          </cell>
          <cell r="M742">
            <v>19.399999999999999</v>
          </cell>
          <cell r="N742">
            <v>20.082608695652173</v>
          </cell>
          <cell r="O742">
            <v>20.85217391304348</v>
          </cell>
          <cell r="P742">
            <v>21.917391304347827</v>
          </cell>
          <cell r="Q742">
            <v>23.806521739130435</v>
          </cell>
          <cell r="R742">
            <v>460</v>
          </cell>
        </row>
        <row r="743">
          <cell r="A743">
            <v>33979</v>
          </cell>
          <cell r="D743">
            <v>2.7739130434782608</v>
          </cell>
          <cell r="E743">
            <v>3.8413043478260871</v>
          </cell>
          <cell r="F743">
            <v>5.6043478260869568</v>
          </cell>
          <cell r="G743">
            <v>8.7717391304347831</v>
          </cell>
          <cell r="H743">
            <v>17.441304347826087</v>
          </cell>
          <cell r="I743">
            <v>18.141304347826086</v>
          </cell>
          <cell r="J743">
            <v>18.502173913043478</v>
          </cell>
          <cell r="K743">
            <v>18.847826086956523</v>
          </cell>
          <cell r="L743">
            <v>19.008695652173913</v>
          </cell>
          <cell r="M743">
            <v>19.399999999999999</v>
          </cell>
          <cell r="N743">
            <v>20.082608695652173</v>
          </cell>
          <cell r="O743">
            <v>20.85217391304348</v>
          </cell>
          <cell r="P743">
            <v>21.917391304347827</v>
          </cell>
          <cell r="Q743">
            <v>23.806521739130435</v>
          </cell>
          <cell r="R743">
            <v>460</v>
          </cell>
        </row>
        <row r="744">
          <cell r="A744">
            <v>33980</v>
          </cell>
          <cell r="D744">
            <v>2.7739130434782608</v>
          </cell>
          <cell r="E744">
            <v>3.8413043478260871</v>
          </cell>
          <cell r="F744">
            <v>5.6043478260869568</v>
          </cell>
          <cell r="G744">
            <v>8.7717391304347831</v>
          </cell>
          <cell r="H744">
            <v>17.441304347826087</v>
          </cell>
          <cell r="I744">
            <v>18.141304347826086</v>
          </cell>
          <cell r="J744">
            <v>18.502173913043478</v>
          </cell>
          <cell r="K744">
            <v>18.847826086956523</v>
          </cell>
          <cell r="L744">
            <v>19.008695652173913</v>
          </cell>
          <cell r="M744">
            <v>19.399999999999999</v>
          </cell>
          <cell r="N744">
            <v>20.082608695652173</v>
          </cell>
          <cell r="O744">
            <v>20.85217391304348</v>
          </cell>
          <cell r="P744">
            <v>21.917391304347827</v>
          </cell>
          <cell r="Q744">
            <v>23.806521739130435</v>
          </cell>
          <cell r="R744">
            <v>460</v>
          </cell>
        </row>
        <row r="745">
          <cell r="A745">
            <v>33981</v>
          </cell>
          <cell r="D745">
            <v>2.7739130434782608</v>
          </cell>
          <cell r="E745">
            <v>3.8413043478260871</v>
          </cell>
          <cell r="F745">
            <v>5.6043478260869568</v>
          </cell>
          <cell r="G745">
            <v>8.7717391304347831</v>
          </cell>
          <cell r="H745">
            <v>17.441304347826087</v>
          </cell>
          <cell r="I745">
            <v>18.141304347826086</v>
          </cell>
          <cell r="J745">
            <v>18.502173913043478</v>
          </cell>
          <cell r="K745">
            <v>18.847826086956523</v>
          </cell>
          <cell r="L745">
            <v>19.008695652173913</v>
          </cell>
          <cell r="M745">
            <v>19.399999999999999</v>
          </cell>
          <cell r="N745">
            <v>20.082608695652173</v>
          </cell>
          <cell r="O745">
            <v>20.85217391304348</v>
          </cell>
          <cell r="P745">
            <v>21.917391304347827</v>
          </cell>
          <cell r="Q745">
            <v>23.806521739130435</v>
          </cell>
          <cell r="R745">
            <v>460</v>
          </cell>
        </row>
        <row r="746">
          <cell r="A746">
            <v>33982</v>
          </cell>
          <cell r="D746">
            <v>2.7739130434782608</v>
          </cell>
          <cell r="E746">
            <v>3.8413043478260871</v>
          </cell>
          <cell r="F746">
            <v>5.6043478260869568</v>
          </cell>
          <cell r="G746">
            <v>8.7717391304347831</v>
          </cell>
          <cell r="H746">
            <v>17.441304347826087</v>
          </cell>
          <cell r="I746">
            <v>18.141304347826086</v>
          </cell>
          <cell r="J746">
            <v>18.502173913043478</v>
          </cell>
          <cell r="K746">
            <v>18.847826086956523</v>
          </cell>
          <cell r="L746">
            <v>19.008695652173913</v>
          </cell>
          <cell r="M746">
            <v>19.399999999999999</v>
          </cell>
          <cell r="N746">
            <v>20.082608695652173</v>
          </cell>
          <cell r="O746">
            <v>20.85217391304348</v>
          </cell>
          <cell r="P746">
            <v>21.917391304347827</v>
          </cell>
          <cell r="Q746">
            <v>23.806521739130435</v>
          </cell>
          <cell r="R746">
            <v>460</v>
          </cell>
        </row>
        <row r="747">
          <cell r="A747">
            <v>33983</v>
          </cell>
          <cell r="D747">
            <v>2.7739130434782608</v>
          </cell>
          <cell r="E747">
            <v>3.8413043478260871</v>
          </cell>
          <cell r="F747">
            <v>5.6043478260869568</v>
          </cell>
          <cell r="G747">
            <v>8.7717391304347831</v>
          </cell>
          <cell r="H747">
            <v>17.441304347826087</v>
          </cell>
          <cell r="I747">
            <v>18.141304347826086</v>
          </cell>
          <cell r="J747">
            <v>18.502173913043478</v>
          </cell>
          <cell r="K747">
            <v>18.847826086956523</v>
          </cell>
          <cell r="L747">
            <v>19.008695652173913</v>
          </cell>
          <cell r="M747">
            <v>19.399999999999999</v>
          </cell>
          <cell r="N747">
            <v>20.082608695652173</v>
          </cell>
          <cell r="O747">
            <v>20.85217391304348</v>
          </cell>
          <cell r="P747">
            <v>21.917391304347827</v>
          </cell>
          <cell r="Q747">
            <v>23.806521739130435</v>
          </cell>
          <cell r="R747">
            <v>460</v>
          </cell>
        </row>
        <row r="748">
          <cell r="A748">
            <v>33984</v>
          </cell>
          <cell r="D748">
            <v>2.7033898305084745</v>
          </cell>
          <cell r="E748">
            <v>3.7436440677966103</v>
          </cell>
          <cell r="F748">
            <v>5.4618644067796609</v>
          </cell>
          <cell r="G748">
            <v>8.5487288135593218</v>
          </cell>
          <cell r="H748">
            <v>16.997881355932204</v>
          </cell>
          <cell r="I748">
            <v>17.680084745762713</v>
          </cell>
          <cell r="J748">
            <v>18.031779661016948</v>
          </cell>
          <cell r="K748">
            <v>18.368644067796609</v>
          </cell>
          <cell r="L748">
            <v>18.525423728813561</v>
          </cell>
          <cell r="M748">
            <v>18.906779661016948</v>
          </cell>
          <cell r="N748">
            <v>19.572033898305083</v>
          </cell>
          <cell r="O748">
            <v>20.322033898305083</v>
          </cell>
          <cell r="P748">
            <v>21.360169491525422</v>
          </cell>
          <cell r="Q748">
            <v>23.201271186440678</v>
          </cell>
          <cell r="R748">
            <v>472</v>
          </cell>
        </row>
        <row r="749">
          <cell r="A749">
            <v>33985</v>
          </cell>
          <cell r="D749">
            <v>2.7033898305084745</v>
          </cell>
          <cell r="E749">
            <v>3.7436440677966103</v>
          </cell>
          <cell r="F749">
            <v>5.4618644067796609</v>
          </cell>
          <cell r="G749">
            <v>8.5487288135593218</v>
          </cell>
          <cell r="H749">
            <v>16.997881355932204</v>
          </cell>
          <cell r="I749">
            <v>17.680084745762713</v>
          </cell>
          <cell r="J749">
            <v>18.031779661016948</v>
          </cell>
          <cell r="K749">
            <v>18.368644067796609</v>
          </cell>
          <cell r="L749">
            <v>18.525423728813561</v>
          </cell>
          <cell r="M749">
            <v>18.906779661016948</v>
          </cell>
          <cell r="N749">
            <v>19.572033898305083</v>
          </cell>
          <cell r="O749">
            <v>20.322033898305083</v>
          </cell>
          <cell r="P749">
            <v>21.360169491525422</v>
          </cell>
          <cell r="Q749">
            <v>23.201271186440678</v>
          </cell>
          <cell r="R749">
            <v>472</v>
          </cell>
        </row>
        <row r="750">
          <cell r="A750">
            <v>33986</v>
          </cell>
          <cell r="D750">
            <v>2.7033898305084745</v>
          </cell>
          <cell r="E750">
            <v>3.7436440677966103</v>
          </cell>
          <cell r="F750">
            <v>5.4618644067796609</v>
          </cell>
          <cell r="G750">
            <v>8.5487288135593218</v>
          </cell>
          <cell r="H750">
            <v>16.997881355932204</v>
          </cell>
          <cell r="I750">
            <v>17.680084745762713</v>
          </cell>
          <cell r="J750">
            <v>18.031779661016948</v>
          </cell>
          <cell r="K750">
            <v>18.368644067796609</v>
          </cell>
          <cell r="L750">
            <v>18.525423728813561</v>
          </cell>
          <cell r="M750">
            <v>18.906779661016948</v>
          </cell>
          <cell r="N750">
            <v>19.572033898305083</v>
          </cell>
          <cell r="O750">
            <v>20.322033898305083</v>
          </cell>
          <cell r="P750">
            <v>21.360169491525422</v>
          </cell>
          <cell r="Q750">
            <v>23.201271186440678</v>
          </cell>
          <cell r="R750">
            <v>472</v>
          </cell>
        </row>
        <row r="751">
          <cell r="A751">
            <v>33987</v>
          </cell>
          <cell r="D751">
            <v>2.7033898305084745</v>
          </cell>
          <cell r="E751">
            <v>3.7436440677966103</v>
          </cell>
          <cell r="F751">
            <v>5.4618644067796609</v>
          </cell>
          <cell r="G751">
            <v>8.5487288135593218</v>
          </cell>
          <cell r="H751">
            <v>16.997881355932204</v>
          </cell>
          <cell r="I751">
            <v>17.680084745762713</v>
          </cell>
          <cell r="J751">
            <v>18.031779661016948</v>
          </cell>
          <cell r="K751">
            <v>18.368644067796609</v>
          </cell>
          <cell r="L751">
            <v>18.525423728813561</v>
          </cell>
          <cell r="M751">
            <v>18.906779661016948</v>
          </cell>
          <cell r="N751">
            <v>19.572033898305083</v>
          </cell>
          <cell r="O751">
            <v>20.322033898305083</v>
          </cell>
          <cell r="P751">
            <v>21.360169491525422</v>
          </cell>
          <cell r="Q751">
            <v>23.201271186440678</v>
          </cell>
          <cell r="R751">
            <v>472</v>
          </cell>
        </row>
        <row r="752">
          <cell r="A752">
            <v>33988</v>
          </cell>
          <cell r="D752">
            <v>2.7033898305084745</v>
          </cell>
          <cell r="E752">
            <v>3.7436440677966103</v>
          </cell>
          <cell r="F752">
            <v>5.4618644067796609</v>
          </cell>
          <cell r="G752">
            <v>8.5487288135593218</v>
          </cell>
          <cell r="H752">
            <v>16.997881355932204</v>
          </cell>
          <cell r="I752">
            <v>17.680084745762713</v>
          </cell>
          <cell r="J752">
            <v>18.031779661016948</v>
          </cell>
          <cell r="K752">
            <v>18.368644067796609</v>
          </cell>
          <cell r="L752">
            <v>18.525423728813561</v>
          </cell>
          <cell r="M752">
            <v>18.906779661016948</v>
          </cell>
          <cell r="N752">
            <v>19.572033898305083</v>
          </cell>
          <cell r="O752">
            <v>20.322033898305083</v>
          </cell>
          <cell r="P752">
            <v>21.360169491525422</v>
          </cell>
          <cell r="Q752">
            <v>23.201271186440678</v>
          </cell>
          <cell r="R752">
            <v>472</v>
          </cell>
        </row>
        <row r="753">
          <cell r="A753">
            <v>33989</v>
          </cell>
          <cell r="D753">
            <v>2.7033898305084745</v>
          </cell>
          <cell r="E753">
            <v>3.7436440677966103</v>
          </cell>
          <cell r="F753">
            <v>5.4618644067796609</v>
          </cell>
          <cell r="G753">
            <v>8.5487288135593218</v>
          </cell>
          <cell r="H753">
            <v>16.997881355932204</v>
          </cell>
          <cell r="I753">
            <v>17.680084745762713</v>
          </cell>
          <cell r="J753">
            <v>18.031779661016948</v>
          </cell>
          <cell r="K753">
            <v>18.368644067796609</v>
          </cell>
          <cell r="L753">
            <v>18.525423728813561</v>
          </cell>
          <cell r="M753">
            <v>18.906779661016948</v>
          </cell>
          <cell r="N753">
            <v>19.572033898305083</v>
          </cell>
          <cell r="O753">
            <v>20.322033898305083</v>
          </cell>
          <cell r="P753">
            <v>21.360169491525422</v>
          </cell>
          <cell r="Q753">
            <v>23.201271186440678</v>
          </cell>
          <cell r="R753">
            <v>472</v>
          </cell>
        </row>
        <row r="754">
          <cell r="A754">
            <v>33990</v>
          </cell>
          <cell r="D754">
            <v>2.7033898305084745</v>
          </cell>
          <cell r="E754">
            <v>3.7436440677966103</v>
          </cell>
          <cell r="F754">
            <v>5.4618644067796609</v>
          </cell>
          <cell r="G754">
            <v>8.5487288135593218</v>
          </cell>
          <cell r="H754">
            <v>16.997881355932204</v>
          </cell>
          <cell r="I754">
            <v>17.680084745762713</v>
          </cell>
          <cell r="J754">
            <v>18.031779661016948</v>
          </cell>
          <cell r="K754">
            <v>18.368644067796609</v>
          </cell>
          <cell r="L754">
            <v>18.525423728813561</v>
          </cell>
          <cell r="M754">
            <v>18.906779661016948</v>
          </cell>
          <cell r="N754">
            <v>19.572033898305083</v>
          </cell>
          <cell r="O754">
            <v>20.322033898305083</v>
          </cell>
          <cell r="P754">
            <v>21.360169491525422</v>
          </cell>
          <cell r="Q754">
            <v>23.201271186440678</v>
          </cell>
          <cell r="R754">
            <v>472</v>
          </cell>
        </row>
        <row r="755">
          <cell r="A755">
            <v>33991</v>
          </cell>
          <cell r="D755">
            <v>2.7033898305084745</v>
          </cell>
          <cell r="E755">
            <v>3.7436440677966103</v>
          </cell>
          <cell r="F755">
            <v>5.4618644067796609</v>
          </cell>
          <cell r="G755">
            <v>8.5487288135593218</v>
          </cell>
          <cell r="H755">
            <v>16.997881355932204</v>
          </cell>
          <cell r="I755">
            <v>17.680084745762713</v>
          </cell>
          <cell r="J755">
            <v>18.031779661016948</v>
          </cell>
          <cell r="K755">
            <v>18.368644067796609</v>
          </cell>
          <cell r="L755">
            <v>18.525423728813561</v>
          </cell>
          <cell r="M755">
            <v>18.906779661016948</v>
          </cell>
          <cell r="N755">
            <v>19.572033898305083</v>
          </cell>
          <cell r="O755">
            <v>20.322033898305083</v>
          </cell>
          <cell r="P755">
            <v>21.360169491525422</v>
          </cell>
          <cell r="Q755">
            <v>23.201271186440678</v>
          </cell>
          <cell r="R755">
            <v>472</v>
          </cell>
        </row>
        <row r="756">
          <cell r="A756">
            <v>33992</v>
          </cell>
          <cell r="D756">
            <v>2.7033898305084745</v>
          </cell>
          <cell r="E756">
            <v>3.7436440677966103</v>
          </cell>
          <cell r="F756">
            <v>5.4618644067796609</v>
          </cell>
          <cell r="G756">
            <v>8.5487288135593218</v>
          </cell>
          <cell r="H756">
            <v>16.997881355932204</v>
          </cell>
          <cell r="I756">
            <v>17.680084745762713</v>
          </cell>
          <cell r="J756">
            <v>18.031779661016948</v>
          </cell>
          <cell r="K756">
            <v>18.368644067796609</v>
          </cell>
          <cell r="L756">
            <v>18.525423728813561</v>
          </cell>
          <cell r="M756">
            <v>18.906779661016948</v>
          </cell>
          <cell r="N756">
            <v>19.572033898305083</v>
          </cell>
          <cell r="O756">
            <v>20.322033898305083</v>
          </cell>
          <cell r="P756">
            <v>21.360169491525422</v>
          </cell>
          <cell r="Q756">
            <v>23.201271186440678</v>
          </cell>
          <cell r="R756">
            <v>472</v>
          </cell>
        </row>
        <row r="757">
          <cell r="A757">
            <v>33993</v>
          </cell>
          <cell r="D757">
            <v>2.7033898305084745</v>
          </cell>
          <cell r="E757">
            <v>3.7436440677966103</v>
          </cell>
          <cell r="F757">
            <v>5.4618644067796609</v>
          </cell>
          <cell r="G757">
            <v>8.5487288135593218</v>
          </cell>
          <cell r="H757">
            <v>16.997881355932204</v>
          </cell>
          <cell r="I757">
            <v>17.680084745762713</v>
          </cell>
          <cell r="J757">
            <v>18.031779661016948</v>
          </cell>
          <cell r="K757">
            <v>18.368644067796609</v>
          </cell>
          <cell r="L757">
            <v>18.525423728813561</v>
          </cell>
          <cell r="M757">
            <v>18.906779661016948</v>
          </cell>
          <cell r="N757">
            <v>19.572033898305083</v>
          </cell>
          <cell r="O757">
            <v>20.322033898305083</v>
          </cell>
          <cell r="P757">
            <v>21.360169491525422</v>
          </cell>
          <cell r="Q757">
            <v>23.201271186440678</v>
          </cell>
          <cell r="R757">
            <v>472</v>
          </cell>
        </row>
        <row r="758">
          <cell r="A758">
            <v>33994</v>
          </cell>
          <cell r="D758">
            <v>2.7033898305084745</v>
          </cell>
          <cell r="E758">
            <v>3.7436440677966103</v>
          </cell>
          <cell r="F758">
            <v>5.4618644067796609</v>
          </cell>
          <cell r="G758">
            <v>8.5487288135593218</v>
          </cell>
          <cell r="H758">
            <v>16.997881355932204</v>
          </cell>
          <cell r="I758">
            <v>17.680084745762713</v>
          </cell>
          <cell r="J758">
            <v>18.031779661016948</v>
          </cell>
          <cell r="K758">
            <v>18.368644067796609</v>
          </cell>
          <cell r="L758">
            <v>18.525423728813561</v>
          </cell>
          <cell r="M758">
            <v>18.906779661016948</v>
          </cell>
          <cell r="N758">
            <v>19.572033898305083</v>
          </cell>
          <cell r="O758">
            <v>20.322033898305083</v>
          </cell>
          <cell r="P758">
            <v>21.360169491525422</v>
          </cell>
          <cell r="Q758">
            <v>23.201271186440678</v>
          </cell>
          <cell r="R758">
            <v>472</v>
          </cell>
        </row>
        <row r="759">
          <cell r="A759">
            <v>33995</v>
          </cell>
          <cell r="D759">
            <v>2.7033898305084745</v>
          </cell>
          <cell r="E759">
            <v>3.7436440677966103</v>
          </cell>
          <cell r="F759">
            <v>5.4618644067796609</v>
          </cell>
          <cell r="G759">
            <v>8.5487288135593218</v>
          </cell>
          <cell r="H759">
            <v>16.997881355932204</v>
          </cell>
          <cell r="I759">
            <v>17.680084745762713</v>
          </cell>
          <cell r="J759">
            <v>18.031779661016948</v>
          </cell>
          <cell r="K759">
            <v>18.368644067796609</v>
          </cell>
          <cell r="L759">
            <v>18.525423728813561</v>
          </cell>
          <cell r="M759">
            <v>18.906779661016948</v>
          </cell>
          <cell r="N759">
            <v>19.572033898305083</v>
          </cell>
          <cell r="O759">
            <v>20.322033898305083</v>
          </cell>
          <cell r="P759">
            <v>21.360169491525422</v>
          </cell>
          <cell r="Q759">
            <v>23.201271186440678</v>
          </cell>
          <cell r="R759">
            <v>472</v>
          </cell>
        </row>
        <row r="760">
          <cell r="A760">
            <v>33996</v>
          </cell>
          <cell r="D760">
            <v>2.7033898305084745</v>
          </cell>
          <cell r="E760">
            <v>3.7436440677966103</v>
          </cell>
          <cell r="F760">
            <v>5.4618644067796609</v>
          </cell>
          <cell r="G760">
            <v>8.5487288135593218</v>
          </cell>
          <cell r="H760">
            <v>16.997881355932204</v>
          </cell>
          <cell r="I760">
            <v>17.680084745762713</v>
          </cell>
          <cell r="J760">
            <v>18.031779661016948</v>
          </cell>
          <cell r="K760">
            <v>18.368644067796609</v>
          </cell>
          <cell r="L760">
            <v>18.525423728813561</v>
          </cell>
          <cell r="M760">
            <v>18.906779661016948</v>
          </cell>
          <cell r="N760">
            <v>19.572033898305083</v>
          </cell>
          <cell r="O760">
            <v>20.322033898305083</v>
          </cell>
          <cell r="P760">
            <v>21.360169491525422</v>
          </cell>
          <cell r="Q760">
            <v>23.201271186440678</v>
          </cell>
          <cell r="R760">
            <v>472</v>
          </cell>
        </row>
        <row r="761">
          <cell r="A761">
            <v>33997</v>
          </cell>
          <cell r="D761">
            <v>2.7033898305084745</v>
          </cell>
          <cell r="E761">
            <v>3.7436440677966103</v>
          </cell>
          <cell r="F761">
            <v>5.4618644067796609</v>
          </cell>
          <cell r="G761">
            <v>8.5487288135593218</v>
          </cell>
          <cell r="H761">
            <v>16.997881355932204</v>
          </cell>
          <cell r="I761">
            <v>17.680084745762713</v>
          </cell>
          <cell r="J761">
            <v>18.031779661016948</v>
          </cell>
          <cell r="K761">
            <v>18.368644067796609</v>
          </cell>
          <cell r="L761">
            <v>18.525423728813561</v>
          </cell>
          <cell r="M761">
            <v>18.906779661016948</v>
          </cell>
          <cell r="N761">
            <v>19.572033898305083</v>
          </cell>
          <cell r="O761">
            <v>20.322033898305083</v>
          </cell>
          <cell r="P761">
            <v>21.360169491525422</v>
          </cell>
          <cell r="Q761">
            <v>23.201271186440678</v>
          </cell>
          <cell r="R761">
            <v>472</v>
          </cell>
        </row>
        <row r="762">
          <cell r="A762">
            <v>33998</v>
          </cell>
          <cell r="D762">
            <v>2.6583333333333332</v>
          </cell>
          <cell r="E762">
            <v>3.6812499999999999</v>
          </cell>
          <cell r="F762">
            <v>5.3708333333333336</v>
          </cell>
          <cell r="G762">
            <v>8.40625</v>
          </cell>
          <cell r="H762">
            <v>16.714583333333334</v>
          </cell>
          <cell r="I762">
            <v>17.385416666666668</v>
          </cell>
          <cell r="J762">
            <v>17.731249999999999</v>
          </cell>
          <cell r="K762">
            <v>18.0625</v>
          </cell>
          <cell r="L762">
            <v>18.216666666666665</v>
          </cell>
          <cell r="M762">
            <v>18.591666666666665</v>
          </cell>
          <cell r="N762">
            <v>19.245833333333334</v>
          </cell>
          <cell r="O762">
            <v>19.983333333333334</v>
          </cell>
          <cell r="P762">
            <v>21.004166666666666</v>
          </cell>
          <cell r="Q762">
            <v>22.814583333333335</v>
          </cell>
          <cell r="R762">
            <v>480</v>
          </cell>
        </row>
        <row r="763">
          <cell r="A763">
            <v>33999</v>
          </cell>
          <cell r="D763">
            <v>2.6583333333333332</v>
          </cell>
          <cell r="E763">
            <v>3.6812499999999999</v>
          </cell>
          <cell r="F763">
            <v>5.3708333333333336</v>
          </cell>
          <cell r="G763">
            <v>8.40625</v>
          </cell>
          <cell r="H763">
            <v>16.714583333333334</v>
          </cell>
          <cell r="I763">
            <v>17.385416666666668</v>
          </cell>
          <cell r="J763">
            <v>17.731249999999999</v>
          </cell>
          <cell r="K763">
            <v>18.0625</v>
          </cell>
          <cell r="L763">
            <v>18.216666666666665</v>
          </cell>
          <cell r="M763">
            <v>18.591666666666665</v>
          </cell>
          <cell r="N763">
            <v>19.245833333333334</v>
          </cell>
          <cell r="O763">
            <v>19.983333333333334</v>
          </cell>
          <cell r="P763">
            <v>21.004166666666666</v>
          </cell>
          <cell r="Q763">
            <v>22.814583333333335</v>
          </cell>
          <cell r="R763">
            <v>480</v>
          </cell>
        </row>
        <row r="764">
          <cell r="A764">
            <v>34000</v>
          </cell>
          <cell r="D764">
            <v>2.6583333333333332</v>
          </cell>
          <cell r="E764">
            <v>3.6812499999999999</v>
          </cell>
          <cell r="F764">
            <v>5.3708333333333336</v>
          </cell>
          <cell r="G764">
            <v>8.40625</v>
          </cell>
          <cell r="H764">
            <v>16.714583333333334</v>
          </cell>
          <cell r="I764">
            <v>17.385416666666668</v>
          </cell>
          <cell r="J764">
            <v>17.731249999999999</v>
          </cell>
          <cell r="K764">
            <v>18.0625</v>
          </cell>
          <cell r="L764">
            <v>18.216666666666665</v>
          </cell>
          <cell r="M764">
            <v>18.591666666666665</v>
          </cell>
          <cell r="N764">
            <v>19.245833333333334</v>
          </cell>
          <cell r="O764">
            <v>19.983333333333334</v>
          </cell>
          <cell r="P764">
            <v>21.004166666666666</v>
          </cell>
          <cell r="Q764">
            <v>22.814583333333335</v>
          </cell>
          <cell r="R764">
            <v>480</v>
          </cell>
        </row>
        <row r="765">
          <cell r="A765">
            <v>34001</v>
          </cell>
          <cell r="D765">
            <v>2.6583333333333332</v>
          </cell>
          <cell r="E765">
            <v>3.6812499999999999</v>
          </cell>
          <cell r="F765">
            <v>5.3708333333333336</v>
          </cell>
          <cell r="G765">
            <v>8.40625</v>
          </cell>
          <cell r="H765">
            <v>16.714583333333334</v>
          </cell>
          <cell r="I765">
            <v>17.385416666666668</v>
          </cell>
          <cell r="J765">
            <v>17.731249999999999</v>
          </cell>
          <cell r="K765">
            <v>18.0625</v>
          </cell>
          <cell r="L765">
            <v>18.216666666666665</v>
          </cell>
          <cell r="M765">
            <v>18.591666666666665</v>
          </cell>
          <cell r="N765">
            <v>19.245833333333334</v>
          </cell>
          <cell r="O765">
            <v>19.983333333333334</v>
          </cell>
          <cell r="P765">
            <v>21.004166666666666</v>
          </cell>
          <cell r="Q765">
            <v>22.814583333333335</v>
          </cell>
          <cell r="R765">
            <v>480</v>
          </cell>
        </row>
        <row r="766">
          <cell r="A766">
            <v>34002</v>
          </cell>
          <cell r="D766">
            <v>2.6583333333333332</v>
          </cell>
          <cell r="E766">
            <v>3.6812499999999999</v>
          </cell>
          <cell r="F766">
            <v>5.3708333333333336</v>
          </cell>
          <cell r="G766">
            <v>8.40625</v>
          </cell>
          <cell r="H766">
            <v>16.714583333333334</v>
          </cell>
          <cell r="I766">
            <v>17.385416666666668</v>
          </cell>
          <cell r="J766">
            <v>17.731249999999999</v>
          </cell>
          <cell r="K766">
            <v>18.0625</v>
          </cell>
          <cell r="L766">
            <v>18.216666666666665</v>
          </cell>
          <cell r="M766">
            <v>18.591666666666665</v>
          </cell>
          <cell r="N766">
            <v>19.245833333333334</v>
          </cell>
          <cell r="O766">
            <v>19.983333333333334</v>
          </cell>
          <cell r="P766">
            <v>21.004166666666666</v>
          </cell>
          <cell r="Q766">
            <v>22.814583333333335</v>
          </cell>
          <cell r="R766">
            <v>480</v>
          </cell>
        </row>
        <row r="767">
          <cell r="A767">
            <v>34003</v>
          </cell>
          <cell r="D767">
            <v>2.6583333333333332</v>
          </cell>
          <cell r="E767">
            <v>3.6812499999999999</v>
          </cell>
          <cell r="F767">
            <v>5.3708333333333336</v>
          </cell>
          <cell r="G767">
            <v>8.40625</v>
          </cell>
          <cell r="H767">
            <v>16.714583333333334</v>
          </cell>
          <cell r="I767">
            <v>17.385416666666668</v>
          </cell>
          <cell r="J767">
            <v>17.731249999999999</v>
          </cell>
          <cell r="K767">
            <v>18.0625</v>
          </cell>
          <cell r="L767">
            <v>18.216666666666665</v>
          </cell>
          <cell r="M767">
            <v>18.591666666666665</v>
          </cell>
          <cell r="N767">
            <v>19.245833333333334</v>
          </cell>
          <cell r="O767">
            <v>19.983333333333334</v>
          </cell>
          <cell r="P767">
            <v>21.004166666666666</v>
          </cell>
          <cell r="Q767">
            <v>22.814583333333335</v>
          </cell>
          <cell r="R767">
            <v>480</v>
          </cell>
        </row>
        <row r="768">
          <cell r="A768">
            <v>34004</v>
          </cell>
          <cell r="D768">
            <v>2.6583333333333332</v>
          </cell>
          <cell r="E768">
            <v>3.6812499999999999</v>
          </cell>
          <cell r="F768">
            <v>5.3708333333333336</v>
          </cell>
          <cell r="G768">
            <v>8.40625</v>
          </cell>
          <cell r="H768">
            <v>16.714583333333334</v>
          </cell>
          <cell r="I768">
            <v>17.385416666666668</v>
          </cell>
          <cell r="J768">
            <v>17.731249999999999</v>
          </cell>
          <cell r="K768">
            <v>18.0625</v>
          </cell>
          <cell r="L768">
            <v>18.216666666666665</v>
          </cell>
          <cell r="M768">
            <v>18.591666666666665</v>
          </cell>
          <cell r="N768">
            <v>19.245833333333334</v>
          </cell>
          <cell r="O768">
            <v>19.983333333333334</v>
          </cell>
          <cell r="P768">
            <v>21.004166666666666</v>
          </cell>
          <cell r="Q768">
            <v>22.814583333333335</v>
          </cell>
          <cell r="R768">
            <v>480</v>
          </cell>
        </row>
        <row r="769">
          <cell r="A769">
            <v>34005</v>
          </cell>
          <cell r="D769">
            <v>2.6583333333333332</v>
          </cell>
          <cell r="E769">
            <v>3.6812499999999999</v>
          </cell>
          <cell r="F769">
            <v>5.3708333333333336</v>
          </cell>
          <cell r="G769">
            <v>8.40625</v>
          </cell>
          <cell r="H769">
            <v>16.714583333333334</v>
          </cell>
          <cell r="I769">
            <v>17.385416666666668</v>
          </cell>
          <cell r="J769">
            <v>17.731249999999999</v>
          </cell>
          <cell r="K769">
            <v>18.0625</v>
          </cell>
          <cell r="L769">
            <v>18.216666666666665</v>
          </cell>
          <cell r="M769">
            <v>18.591666666666665</v>
          </cell>
          <cell r="N769">
            <v>19.245833333333334</v>
          </cell>
          <cell r="O769">
            <v>19.983333333333334</v>
          </cell>
          <cell r="P769">
            <v>21.004166666666666</v>
          </cell>
          <cell r="Q769">
            <v>22.814583333333335</v>
          </cell>
          <cell r="R769">
            <v>480</v>
          </cell>
        </row>
        <row r="770">
          <cell r="A770">
            <v>34006</v>
          </cell>
          <cell r="D770">
            <v>2.6583333333333332</v>
          </cell>
          <cell r="E770">
            <v>3.6812499999999999</v>
          </cell>
          <cell r="F770">
            <v>5.3708333333333336</v>
          </cell>
          <cell r="G770">
            <v>8.40625</v>
          </cell>
          <cell r="H770">
            <v>16.714583333333334</v>
          </cell>
          <cell r="I770">
            <v>17.385416666666668</v>
          </cell>
          <cell r="J770">
            <v>17.731249999999999</v>
          </cell>
          <cell r="K770">
            <v>18.0625</v>
          </cell>
          <cell r="L770">
            <v>18.216666666666665</v>
          </cell>
          <cell r="M770">
            <v>18.591666666666665</v>
          </cell>
          <cell r="N770">
            <v>19.245833333333334</v>
          </cell>
          <cell r="O770">
            <v>19.983333333333334</v>
          </cell>
          <cell r="P770">
            <v>21.004166666666666</v>
          </cell>
          <cell r="Q770">
            <v>22.814583333333335</v>
          </cell>
          <cell r="R770">
            <v>480</v>
          </cell>
        </row>
        <row r="771">
          <cell r="A771">
            <v>34007</v>
          </cell>
          <cell r="D771">
            <v>2.6583333333333332</v>
          </cell>
          <cell r="E771">
            <v>3.6812499999999999</v>
          </cell>
          <cell r="F771">
            <v>5.3708333333333336</v>
          </cell>
          <cell r="G771">
            <v>8.40625</v>
          </cell>
          <cell r="H771">
            <v>16.714583333333334</v>
          </cell>
          <cell r="I771">
            <v>17.385416666666668</v>
          </cell>
          <cell r="J771">
            <v>17.731249999999999</v>
          </cell>
          <cell r="K771">
            <v>18.0625</v>
          </cell>
          <cell r="L771">
            <v>18.216666666666665</v>
          </cell>
          <cell r="M771">
            <v>18.591666666666665</v>
          </cell>
          <cell r="N771">
            <v>19.245833333333334</v>
          </cell>
          <cell r="O771">
            <v>19.983333333333334</v>
          </cell>
          <cell r="P771">
            <v>21.004166666666666</v>
          </cell>
          <cell r="Q771">
            <v>22.814583333333335</v>
          </cell>
          <cell r="R771">
            <v>480</v>
          </cell>
        </row>
        <row r="772">
          <cell r="A772">
            <v>34008</v>
          </cell>
          <cell r="D772">
            <v>2.6583333333333332</v>
          </cell>
          <cell r="E772">
            <v>3.6812499999999999</v>
          </cell>
          <cell r="F772">
            <v>5.3708333333333336</v>
          </cell>
          <cell r="G772">
            <v>8.40625</v>
          </cell>
          <cell r="H772">
            <v>16.714583333333334</v>
          </cell>
          <cell r="I772">
            <v>17.385416666666668</v>
          </cell>
          <cell r="J772">
            <v>17.731249999999999</v>
          </cell>
          <cell r="K772">
            <v>18.0625</v>
          </cell>
          <cell r="L772">
            <v>18.216666666666665</v>
          </cell>
          <cell r="M772">
            <v>18.591666666666665</v>
          </cell>
          <cell r="N772">
            <v>19.245833333333334</v>
          </cell>
          <cell r="O772">
            <v>19.983333333333334</v>
          </cell>
          <cell r="P772">
            <v>21.004166666666666</v>
          </cell>
          <cell r="Q772">
            <v>22.814583333333335</v>
          </cell>
          <cell r="R772">
            <v>480</v>
          </cell>
        </row>
        <row r="773">
          <cell r="A773">
            <v>34009</v>
          </cell>
          <cell r="D773">
            <v>2.6583333333333332</v>
          </cell>
          <cell r="E773">
            <v>3.6812499999999999</v>
          </cell>
          <cell r="F773">
            <v>5.3708333333333336</v>
          </cell>
          <cell r="G773">
            <v>8.40625</v>
          </cell>
          <cell r="H773">
            <v>16.714583333333334</v>
          </cell>
          <cell r="I773">
            <v>17.385416666666668</v>
          </cell>
          <cell r="J773">
            <v>17.731249999999999</v>
          </cell>
          <cell r="K773">
            <v>18.0625</v>
          </cell>
          <cell r="L773">
            <v>18.216666666666665</v>
          </cell>
          <cell r="M773">
            <v>18.591666666666665</v>
          </cell>
          <cell r="N773">
            <v>19.245833333333334</v>
          </cell>
          <cell r="O773">
            <v>19.983333333333334</v>
          </cell>
          <cell r="P773">
            <v>21.004166666666666</v>
          </cell>
          <cell r="Q773">
            <v>22.814583333333335</v>
          </cell>
          <cell r="R773">
            <v>480</v>
          </cell>
        </row>
        <row r="774">
          <cell r="A774">
            <v>34010</v>
          </cell>
          <cell r="D774">
            <v>2.6583333333333332</v>
          </cell>
          <cell r="E774">
            <v>3.6812499999999999</v>
          </cell>
          <cell r="F774">
            <v>5.3708333333333336</v>
          </cell>
          <cell r="G774">
            <v>8.40625</v>
          </cell>
          <cell r="H774">
            <v>16.714583333333334</v>
          </cell>
          <cell r="I774">
            <v>17.385416666666668</v>
          </cell>
          <cell r="J774">
            <v>17.731249999999999</v>
          </cell>
          <cell r="K774">
            <v>18.0625</v>
          </cell>
          <cell r="L774">
            <v>18.216666666666665</v>
          </cell>
          <cell r="M774">
            <v>18.591666666666665</v>
          </cell>
          <cell r="N774">
            <v>19.245833333333334</v>
          </cell>
          <cell r="O774">
            <v>19.983333333333334</v>
          </cell>
          <cell r="P774">
            <v>21.004166666666666</v>
          </cell>
          <cell r="Q774">
            <v>22.814583333333335</v>
          </cell>
          <cell r="R774">
            <v>480</v>
          </cell>
        </row>
        <row r="775">
          <cell r="A775">
            <v>34011</v>
          </cell>
          <cell r="D775">
            <v>2.6583333333333332</v>
          </cell>
          <cell r="E775">
            <v>3.6812499999999999</v>
          </cell>
          <cell r="F775">
            <v>5.3708333333333336</v>
          </cell>
          <cell r="G775">
            <v>8.40625</v>
          </cell>
          <cell r="H775">
            <v>16.714583333333334</v>
          </cell>
          <cell r="I775">
            <v>17.385416666666668</v>
          </cell>
          <cell r="J775">
            <v>17.731249999999999</v>
          </cell>
          <cell r="K775">
            <v>18.0625</v>
          </cell>
          <cell r="L775">
            <v>18.216666666666665</v>
          </cell>
          <cell r="M775">
            <v>18.591666666666665</v>
          </cell>
          <cell r="N775">
            <v>19.245833333333334</v>
          </cell>
          <cell r="O775">
            <v>19.983333333333334</v>
          </cell>
          <cell r="P775">
            <v>21.004166666666666</v>
          </cell>
          <cell r="Q775">
            <v>22.814583333333335</v>
          </cell>
          <cell r="R775">
            <v>480</v>
          </cell>
        </row>
        <row r="776">
          <cell r="A776">
            <v>34012</v>
          </cell>
          <cell r="D776">
            <v>2.6583333333333332</v>
          </cell>
          <cell r="E776">
            <v>3.6812499999999999</v>
          </cell>
          <cell r="F776">
            <v>5.3708333333333336</v>
          </cell>
          <cell r="G776">
            <v>8.40625</v>
          </cell>
          <cell r="H776">
            <v>16.714583333333334</v>
          </cell>
          <cell r="I776">
            <v>17.385416666666668</v>
          </cell>
          <cell r="J776">
            <v>17.731249999999999</v>
          </cell>
          <cell r="K776">
            <v>18.0625</v>
          </cell>
          <cell r="L776">
            <v>18.216666666666665</v>
          </cell>
          <cell r="M776">
            <v>18.591666666666665</v>
          </cell>
          <cell r="N776">
            <v>19.245833333333334</v>
          </cell>
          <cell r="O776">
            <v>19.983333333333334</v>
          </cell>
          <cell r="P776">
            <v>21.004166666666666</v>
          </cell>
          <cell r="Q776">
            <v>22.814583333333335</v>
          </cell>
          <cell r="R776">
            <v>480</v>
          </cell>
        </row>
        <row r="777">
          <cell r="A777">
            <v>34013</v>
          </cell>
          <cell r="D777">
            <v>2.6583333333333332</v>
          </cell>
          <cell r="E777">
            <v>3.6812499999999999</v>
          </cell>
          <cell r="F777">
            <v>5.3708333333333336</v>
          </cell>
          <cell r="G777">
            <v>8.40625</v>
          </cell>
          <cell r="H777">
            <v>16.714583333333334</v>
          </cell>
          <cell r="I777">
            <v>17.385416666666668</v>
          </cell>
          <cell r="J777">
            <v>17.731249999999999</v>
          </cell>
          <cell r="K777">
            <v>18.0625</v>
          </cell>
          <cell r="L777">
            <v>18.216666666666665</v>
          </cell>
          <cell r="M777">
            <v>18.591666666666665</v>
          </cell>
          <cell r="N777">
            <v>19.245833333333334</v>
          </cell>
          <cell r="O777">
            <v>19.983333333333334</v>
          </cell>
          <cell r="P777">
            <v>21.004166666666666</v>
          </cell>
          <cell r="Q777">
            <v>22.814583333333335</v>
          </cell>
          <cell r="R777">
            <v>480</v>
          </cell>
        </row>
        <row r="778">
          <cell r="A778">
            <v>34014</v>
          </cell>
          <cell r="D778">
            <v>2.6583333333333332</v>
          </cell>
          <cell r="E778">
            <v>3.6812499999999999</v>
          </cell>
          <cell r="F778">
            <v>5.3708333333333336</v>
          </cell>
          <cell r="G778">
            <v>8.40625</v>
          </cell>
          <cell r="H778">
            <v>16.714583333333334</v>
          </cell>
          <cell r="I778">
            <v>17.385416666666668</v>
          </cell>
          <cell r="J778">
            <v>17.731249999999999</v>
          </cell>
          <cell r="K778">
            <v>18.0625</v>
          </cell>
          <cell r="L778">
            <v>18.216666666666665</v>
          </cell>
          <cell r="M778">
            <v>18.591666666666665</v>
          </cell>
          <cell r="N778">
            <v>19.245833333333334</v>
          </cell>
          <cell r="O778">
            <v>19.983333333333334</v>
          </cell>
          <cell r="P778">
            <v>21.004166666666666</v>
          </cell>
          <cell r="Q778">
            <v>22.814583333333335</v>
          </cell>
          <cell r="R778">
            <v>480</v>
          </cell>
        </row>
        <row r="779">
          <cell r="A779">
            <v>34015</v>
          </cell>
          <cell r="D779">
            <v>2.6583333333333332</v>
          </cell>
          <cell r="E779">
            <v>3.6812499999999999</v>
          </cell>
          <cell r="F779">
            <v>5.3708333333333336</v>
          </cell>
          <cell r="G779">
            <v>8.40625</v>
          </cell>
          <cell r="H779">
            <v>16.714583333333334</v>
          </cell>
          <cell r="I779">
            <v>17.385416666666668</v>
          </cell>
          <cell r="J779">
            <v>17.731249999999999</v>
          </cell>
          <cell r="K779">
            <v>18.0625</v>
          </cell>
          <cell r="L779">
            <v>18.216666666666665</v>
          </cell>
          <cell r="M779">
            <v>18.591666666666665</v>
          </cell>
          <cell r="N779">
            <v>19.245833333333334</v>
          </cell>
          <cell r="O779">
            <v>19.983333333333334</v>
          </cell>
          <cell r="P779">
            <v>21.004166666666666</v>
          </cell>
          <cell r="Q779">
            <v>22.814583333333335</v>
          </cell>
          <cell r="R779">
            <v>480</v>
          </cell>
        </row>
        <row r="780">
          <cell r="A780">
            <v>34016</v>
          </cell>
          <cell r="D780">
            <v>2.6583333333333332</v>
          </cell>
          <cell r="E780">
            <v>3.6812499999999999</v>
          </cell>
          <cell r="F780">
            <v>5.3708333333333336</v>
          </cell>
          <cell r="G780">
            <v>8.40625</v>
          </cell>
          <cell r="H780">
            <v>16.714583333333334</v>
          </cell>
          <cell r="I780">
            <v>17.385416666666668</v>
          </cell>
          <cell r="J780">
            <v>17.731249999999999</v>
          </cell>
          <cell r="K780">
            <v>18.0625</v>
          </cell>
          <cell r="L780">
            <v>18.216666666666665</v>
          </cell>
          <cell r="M780">
            <v>18.591666666666665</v>
          </cell>
          <cell r="N780">
            <v>19.245833333333334</v>
          </cell>
          <cell r="O780">
            <v>19.983333333333334</v>
          </cell>
          <cell r="P780">
            <v>21.004166666666666</v>
          </cell>
          <cell r="Q780">
            <v>22.814583333333335</v>
          </cell>
          <cell r="R780">
            <v>480</v>
          </cell>
        </row>
        <row r="781">
          <cell r="A781">
            <v>34017</v>
          </cell>
          <cell r="D781">
            <v>2.552</v>
          </cell>
          <cell r="E781">
            <v>3.5339999999999998</v>
          </cell>
          <cell r="F781">
            <v>5.1559999999999997</v>
          </cell>
          <cell r="G781">
            <v>8.07</v>
          </cell>
          <cell r="H781">
            <v>16.045999999999999</v>
          </cell>
          <cell r="I781">
            <v>16.690000000000001</v>
          </cell>
          <cell r="J781">
            <v>17.021999999999998</v>
          </cell>
          <cell r="K781">
            <v>17.34</v>
          </cell>
          <cell r="L781">
            <v>17.488</v>
          </cell>
          <cell r="M781">
            <v>17.847999999999999</v>
          </cell>
          <cell r="N781">
            <v>18.475999999999999</v>
          </cell>
          <cell r="O781">
            <v>19.184000000000001</v>
          </cell>
          <cell r="P781">
            <v>20.164000000000001</v>
          </cell>
          <cell r="Q781">
            <v>21.902000000000001</v>
          </cell>
          <cell r="R781">
            <v>500</v>
          </cell>
        </row>
        <row r="782">
          <cell r="A782">
            <v>34018</v>
          </cell>
          <cell r="D782">
            <v>2.552</v>
          </cell>
          <cell r="E782">
            <v>3.5339999999999998</v>
          </cell>
          <cell r="F782">
            <v>5.1559999999999997</v>
          </cell>
          <cell r="G782">
            <v>8.07</v>
          </cell>
          <cell r="H782">
            <v>16.045999999999999</v>
          </cell>
          <cell r="I782">
            <v>16.690000000000001</v>
          </cell>
          <cell r="J782">
            <v>17.021999999999998</v>
          </cell>
          <cell r="K782">
            <v>17.34</v>
          </cell>
          <cell r="L782">
            <v>17.488</v>
          </cell>
          <cell r="M782">
            <v>17.847999999999999</v>
          </cell>
          <cell r="N782">
            <v>18.475999999999999</v>
          </cell>
          <cell r="O782">
            <v>19.184000000000001</v>
          </cell>
          <cell r="P782">
            <v>20.164000000000001</v>
          </cell>
          <cell r="Q782">
            <v>21.902000000000001</v>
          </cell>
          <cell r="R782">
            <v>500</v>
          </cell>
        </row>
        <row r="783">
          <cell r="A783">
            <v>34019</v>
          </cell>
          <cell r="D783">
            <v>2.552</v>
          </cell>
          <cell r="E783">
            <v>3.5339999999999998</v>
          </cell>
          <cell r="F783">
            <v>5.1559999999999997</v>
          </cell>
          <cell r="G783">
            <v>8.07</v>
          </cell>
          <cell r="H783">
            <v>16.045999999999999</v>
          </cell>
          <cell r="I783">
            <v>16.690000000000001</v>
          </cell>
          <cell r="J783">
            <v>17.021999999999998</v>
          </cell>
          <cell r="K783">
            <v>17.34</v>
          </cell>
          <cell r="L783">
            <v>17.488</v>
          </cell>
          <cell r="M783">
            <v>17.847999999999999</v>
          </cell>
          <cell r="N783">
            <v>18.475999999999999</v>
          </cell>
          <cell r="O783">
            <v>19.184000000000001</v>
          </cell>
          <cell r="P783">
            <v>20.164000000000001</v>
          </cell>
          <cell r="Q783">
            <v>21.902000000000001</v>
          </cell>
          <cell r="R783">
            <v>500</v>
          </cell>
        </row>
        <row r="784">
          <cell r="A784">
            <v>34020</v>
          </cell>
          <cell r="D784">
            <v>2.552</v>
          </cell>
          <cell r="E784">
            <v>3.5339999999999998</v>
          </cell>
          <cell r="F784">
            <v>5.1559999999999997</v>
          </cell>
          <cell r="G784">
            <v>8.07</v>
          </cell>
          <cell r="H784">
            <v>16.045999999999999</v>
          </cell>
          <cell r="I784">
            <v>16.690000000000001</v>
          </cell>
          <cell r="J784">
            <v>17.021999999999998</v>
          </cell>
          <cell r="K784">
            <v>17.34</v>
          </cell>
          <cell r="L784">
            <v>17.488</v>
          </cell>
          <cell r="M784">
            <v>17.847999999999999</v>
          </cell>
          <cell r="N784">
            <v>18.475999999999999</v>
          </cell>
          <cell r="O784">
            <v>19.184000000000001</v>
          </cell>
          <cell r="P784">
            <v>20.164000000000001</v>
          </cell>
          <cell r="Q784">
            <v>21.902000000000001</v>
          </cell>
          <cell r="R784">
            <v>500</v>
          </cell>
        </row>
        <row r="785">
          <cell r="A785">
            <v>34021</v>
          </cell>
          <cell r="D785">
            <v>2.552</v>
          </cell>
          <cell r="E785">
            <v>3.5339999999999998</v>
          </cell>
          <cell r="F785">
            <v>5.1559999999999997</v>
          </cell>
          <cell r="G785">
            <v>8.07</v>
          </cell>
          <cell r="H785">
            <v>16.045999999999999</v>
          </cell>
          <cell r="I785">
            <v>16.690000000000001</v>
          </cell>
          <cell r="J785">
            <v>17.021999999999998</v>
          </cell>
          <cell r="K785">
            <v>17.34</v>
          </cell>
          <cell r="L785">
            <v>17.488</v>
          </cell>
          <cell r="M785">
            <v>17.847999999999999</v>
          </cell>
          <cell r="N785">
            <v>18.475999999999999</v>
          </cell>
          <cell r="O785">
            <v>19.184000000000001</v>
          </cell>
          <cell r="P785">
            <v>20.164000000000001</v>
          </cell>
          <cell r="Q785">
            <v>21.902000000000001</v>
          </cell>
          <cell r="R785">
            <v>500</v>
          </cell>
        </row>
        <row r="786">
          <cell r="A786">
            <v>34022</v>
          </cell>
          <cell r="D786">
            <v>2.552</v>
          </cell>
          <cell r="E786">
            <v>3.5339999999999998</v>
          </cell>
          <cell r="F786">
            <v>5.1559999999999997</v>
          </cell>
          <cell r="G786">
            <v>8.07</v>
          </cell>
          <cell r="H786">
            <v>16.045999999999999</v>
          </cell>
          <cell r="I786">
            <v>16.690000000000001</v>
          </cell>
          <cell r="J786">
            <v>17.021999999999998</v>
          </cell>
          <cell r="K786">
            <v>17.34</v>
          </cell>
          <cell r="L786">
            <v>17.488</v>
          </cell>
          <cell r="M786">
            <v>17.847999999999999</v>
          </cell>
          <cell r="N786">
            <v>18.475999999999999</v>
          </cell>
          <cell r="O786">
            <v>19.184000000000001</v>
          </cell>
          <cell r="P786">
            <v>20.164000000000001</v>
          </cell>
          <cell r="Q786">
            <v>21.902000000000001</v>
          </cell>
          <cell r="R786">
            <v>500</v>
          </cell>
        </row>
        <row r="787">
          <cell r="A787">
            <v>34023</v>
          </cell>
          <cell r="D787">
            <v>2.552</v>
          </cell>
          <cell r="E787">
            <v>3.5339999999999998</v>
          </cell>
          <cell r="F787">
            <v>5.1559999999999997</v>
          </cell>
          <cell r="G787">
            <v>8.07</v>
          </cell>
          <cell r="H787">
            <v>16.045999999999999</v>
          </cell>
          <cell r="I787">
            <v>16.690000000000001</v>
          </cell>
          <cell r="J787">
            <v>17.021999999999998</v>
          </cell>
          <cell r="K787">
            <v>17.34</v>
          </cell>
          <cell r="L787">
            <v>17.488</v>
          </cell>
          <cell r="M787">
            <v>17.847999999999999</v>
          </cell>
          <cell r="N787">
            <v>18.475999999999999</v>
          </cell>
          <cell r="O787">
            <v>19.184000000000001</v>
          </cell>
          <cell r="P787">
            <v>20.164000000000001</v>
          </cell>
          <cell r="Q787">
            <v>21.902000000000001</v>
          </cell>
          <cell r="R787">
            <v>500</v>
          </cell>
        </row>
        <row r="788">
          <cell r="A788">
            <v>34024</v>
          </cell>
          <cell r="D788">
            <v>2.552</v>
          </cell>
          <cell r="E788">
            <v>3.5339999999999998</v>
          </cell>
          <cell r="F788">
            <v>5.1559999999999997</v>
          </cell>
          <cell r="G788">
            <v>8.07</v>
          </cell>
          <cell r="H788">
            <v>16.045999999999999</v>
          </cell>
          <cell r="I788">
            <v>16.690000000000001</v>
          </cell>
          <cell r="J788">
            <v>17.021999999999998</v>
          </cell>
          <cell r="K788">
            <v>17.34</v>
          </cell>
          <cell r="L788">
            <v>17.488</v>
          </cell>
          <cell r="M788">
            <v>17.847999999999999</v>
          </cell>
          <cell r="N788">
            <v>18.475999999999999</v>
          </cell>
          <cell r="O788">
            <v>19.184000000000001</v>
          </cell>
          <cell r="P788">
            <v>20.164000000000001</v>
          </cell>
          <cell r="Q788">
            <v>21.902000000000001</v>
          </cell>
          <cell r="R788">
            <v>500</v>
          </cell>
        </row>
        <row r="789">
          <cell r="A789">
            <v>34025</v>
          </cell>
          <cell r="D789">
            <v>2.4075471698113207</v>
          </cell>
          <cell r="E789">
            <v>3.3339622641509434</v>
          </cell>
          <cell r="F789">
            <v>4.8641509433962264</v>
          </cell>
          <cell r="G789">
            <v>7.6132075471698117</v>
          </cell>
          <cell r="H789">
            <v>15.137735849056604</v>
          </cell>
          <cell r="I789">
            <v>15.745283018867925</v>
          </cell>
          <cell r="J789">
            <v>16.058490566037737</v>
          </cell>
          <cell r="K789">
            <v>16.358490566037737</v>
          </cell>
          <cell r="L789">
            <v>16.498113207547171</v>
          </cell>
          <cell r="M789">
            <v>16.837735849056603</v>
          </cell>
          <cell r="N789">
            <v>17.430188679245283</v>
          </cell>
          <cell r="O789">
            <v>18.098113207547168</v>
          </cell>
          <cell r="P789">
            <v>19.022641509433964</v>
          </cell>
          <cell r="Q789">
            <v>20.662264150943397</v>
          </cell>
          <cell r="R789">
            <v>530</v>
          </cell>
        </row>
        <row r="790">
          <cell r="A790">
            <v>34026</v>
          </cell>
          <cell r="D790">
            <v>2.2785714285714285</v>
          </cell>
          <cell r="E790">
            <v>3.155357142857143</v>
          </cell>
          <cell r="F790">
            <v>4.6035714285714286</v>
          </cell>
          <cell r="G790">
            <v>7.2053571428571432</v>
          </cell>
          <cell r="H790">
            <v>14.326785714285714</v>
          </cell>
          <cell r="I790">
            <v>14.901785714285714</v>
          </cell>
          <cell r="J790">
            <v>15.198214285714286</v>
          </cell>
          <cell r="K790">
            <v>15.482142857142858</v>
          </cell>
          <cell r="L790">
            <v>15.614285714285714</v>
          </cell>
          <cell r="M790">
            <v>15.935714285714285</v>
          </cell>
          <cell r="N790">
            <v>16.49642857142857</v>
          </cell>
          <cell r="O790">
            <v>17.12857142857143</v>
          </cell>
          <cell r="P790">
            <v>18.00357142857143</v>
          </cell>
          <cell r="Q790">
            <v>19.555357142857144</v>
          </cell>
          <cell r="R790">
            <v>560</v>
          </cell>
        </row>
        <row r="791">
          <cell r="A791">
            <v>34027</v>
          </cell>
          <cell r="D791">
            <v>2.2785714285714285</v>
          </cell>
          <cell r="E791">
            <v>3.155357142857143</v>
          </cell>
          <cell r="F791">
            <v>4.6035714285714286</v>
          </cell>
          <cell r="G791">
            <v>7.2053571428571432</v>
          </cell>
          <cell r="H791">
            <v>14.326785714285714</v>
          </cell>
          <cell r="I791">
            <v>14.901785714285714</v>
          </cell>
          <cell r="J791">
            <v>15.198214285714286</v>
          </cell>
          <cell r="K791">
            <v>15.482142857142858</v>
          </cell>
          <cell r="L791">
            <v>15.614285714285714</v>
          </cell>
          <cell r="M791">
            <v>15.935714285714285</v>
          </cell>
          <cell r="N791">
            <v>16.49642857142857</v>
          </cell>
          <cell r="O791">
            <v>17.12857142857143</v>
          </cell>
          <cell r="P791">
            <v>18.00357142857143</v>
          </cell>
          <cell r="Q791">
            <v>19.555357142857144</v>
          </cell>
          <cell r="R791">
            <v>560</v>
          </cell>
        </row>
        <row r="792">
          <cell r="A792">
            <v>34028</v>
          </cell>
          <cell r="D792">
            <v>2.2785714285714285</v>
          </cell>
          <cell r="E792">
            <v>3.155357142857143</v>
          </cell>
          <cell r="F792">
            <v>4.6035714285714286</v>
          </cell>
          <cell r="G792">
            <v>7.2053571428571432</v>
          </cell>
          <cell r="H792">
            <v>14.326785714285714</v>
          </cell>
          <cell r="I792">
            <v>14.901785714285714</v>
          </cell>
          <cell r="J792">
            <v>15.198214285714286</v>
          </cell>
          <cell r="K792">
            <v>15.482142857142858</v>
          </cell>
          <cell r="L792">
            <v>15.614285714285714</v>
          </cell>
          <cell r="M792">
            <v>15.935714285714285</v>
          </cell>
          <cell r="N792">
            <v>16.49642857142857</v>
          </cell>
          <cell r="O792">
            <v>17.12857142857143</v>
          </cell>
          <cell r="P792">
            <v>18.00357142857143</v>
          </cell>
          <cell r="Q792">
            <v>19.555357142857144</v>
          </cell>
          <cell r="R792">
            <v>560</v>
          </cell>
        </row>
        <row r="793">
          <cell r="A793">
            <v>34029</v>
          </cell>
          <cell r="D793">
            <v>2.2191304347826089</v>
          </cell>
          <cell r="E793">
            <v>3.0730434782608698</v>
          </cell>
          <cell r="F793">
            <v>4.4834782608695649</v>
          </cell>
          <cell r="G793">
            <v>7.017391304347826</v>
          </cell>
          <cell r="H793">
            <v>13.95304347826087</v>
          </cell>
          <cell r="I793">
            <v>14.513043478260869</v>
          </cell>
          <cell r="J793">
            <v>14.801739130434783</v>
          </cell>
          <cell r="K793">
            <v>15.078260869565218</v>
          </cell>
          <cell r="L793">
            <v>15.20695652173913</v>
          </cell>
          <cell r="M793">
            <v>15.52</v>
          </cell>
          <cell r="N793">
            <v>16.06608695652174</v>
          </cell>
          <cell r="O793">
            <v>16.681739130434782</v>
          </cell>
          <cell r="P793">
            <v>17.533913043478261</v>
          </cell>
          <cell r="Q793">
            <v>19.045217391304348</v>
          </cell>
          <cell r="R793">
            <v>575</v>
          </cell>
        </row>
        <row r="794">
          <cell r="A794">
            <v>34030</v>
          </cell>
          <cell r="D794">
            <v>2.2191304347826089</v>
          </cell>
          <cell r="E794">
            <v>3.0730434782608698</v>
          </cell>
          <cell r="F794">
            <v>4.4834782608695649</v>
          </cell>
          <cell r="G794">
            <v>7.017391304347826</v>
          </cell>
          <cell r="H794">
            <v>13.95304347826087</v>
          </cell>
          <cell r="I794">
            <v>14.513043478260869</v>
          </cell>
          <cell r="J794">
            <v>14.801739130434783</v>
          </cell>
          <cell r="K794">
            <v>15.078260869565218</v>
          </cell>
          <cell r="L794">
            <v>15.20695652173913</v>
          </cell>
          <cell r="M794">
            <v>15.52</v>
          </cell>
          <cell r="N794">
            <v>16.06608695652174</v>
          </cell>
          <cell r="O794">
            <v>16.681739130434782</v>
          </cell>
          <cell r="P794">
            <v>17.533913043478261</v>
          </cell>
          <cell r="Q794">
            <v>19.045217391304348</v>
          </cell>
          <cell r="R794">
            <v>575</v>
          </cell>
        </row>
        <row r="795">
          <cell r="A795">
            <v>34031</v>
          </cell>
          <cell r="D795">
            <v>2.2191304347826089</v>
          </cell>
          <cell r="E795">
            <v>3.0730434782608698</v>
          </cell>
          <cell r="F795">
            <v>4.4834782608695649</v>
          </cell>
          <cell r="G795">
            <v>7.017391304347826</v>
          </cell>
          <cell r="H795">
            <v>13.95304347826087</v>
          </cell>
          <cell r="I795">
            <v>14.513043478260869</v>
          </cell>
          <cell r="J795">
            <v>14.801739130434783</v>
          </cell>
          <cell r="K795">
            <v>15.078260869565218</v>
          </cell>
          <cell r="L795">
            <v>15.20695652173913</v>
          </cell>
          <cell r="M795">
            <v>15.52</v>
          </cell>
          <cell r="N795">
            <v>16.06608695652174</v>
          </cell>
          <cell r="O795">
            <v>16.681739130434782</v>
          </cell>
          <cell r="P795">
            <v>17.533913043478261</v>
          </cell>
          <cell r="Q795">
            <v>19.045217391304348</v>
          </cell>
          <cell r="R795">
            <v>575</v>
          </cell>
        </row>
        <row r="796">
          <cell r="A796">
            <v>34032</v>
          </cell>
          <cell r="D796">
            <v>2.2191304347826089</v>
          </cell>
          <cell r="E796">
            <v>3.0730434782608698</v>
          </cell>
          <cell r="F796">
            <v>4.4834782608695649</v>
          </cell>
          <cell r="G796">
            <v>7.017391304347826</v>
          </cell>
          <cell r="H796">
            <v>13.95304347826087</v>
          </cell>
          <cell r="I796">
            <v>14.513043478260869</v>
          </cell>
          <cell r="J796">
            <v>14.801739130434783</v>
          </cell>
          <cell r="K796">
            <v>15.078260869565218</v>
          </cell>
          <cell r="L796">
            <v>15.20695652173913</v>
          </cell>
          <cell r="M796">
            <v>15.52</v>
          </cell>
          <cell r="N796">
            <v>16.06608695652174</v>
          </cell>
          <cell r="O796">
            <v>16.681739130434782</v>
          </cell>
          <cell r="P796">
            <v>17.533913043478261</v>
          </cell>
          <cell r="Q796">
            <v>19.045217391304348</v>
          </cell>
          <cell r="R796">
            <v>575</v>
          </cell>
        </row>
        <row r="797">
          <cell r="A797">
            <v>34033</v>
          </cell>
          <cell r="D797">
            <v>2.2191304347826089</v>
          </cell>
          <cell r="E797">
            <v>3.0730434782608698</v>
          </cell>
          <cell r="F797">
            <v>4.4834782608695649</v>
          </cell>
          <cell r="G797">
            <v>7.017391304347826</v>
          </cell>
          <cell r="H797">
            <v>13.95304347826087</v>
          </cell>
          <cell r="I797">
            <v>14.513043478260869</v>
          </cell>
          <cell r="J797">
            <v>14.801739130434783</v>
          </cell>
          <cell r="K797">
            <v>15.078260869565218</v>
          </cell>
          <cell r="L797">
            <v>15.20695652173913</v>
          </cell>
          <cell r="M797">
            <v>15.52</v>
          </cell>
          <cell r="N797">
            <v>16.06608695652174</v>
          </cell>
          <cell r="O797">
            <v>16.681739130434782</v>
          </cell>
          <cell r="P797">
            <v>17.533913043478261</v>
          </cell>
          <cell r="Q797">
            <v>19.045217391304348</v>
          </cell>
          <cell r="R797">
            <v>575</v>
          </cell>
        </row>
        <row r="798">
          <cell r="A798">
            <v>34034</v>
          </cell>
          <cell r="D798">
            <v>2.2191304347826089</v>
          </cell>
          <cell r="E798">
            <v>3.0730434782608698</v>
          </cell>
          <cell r="F798">
            <v>4.4834782608695649</v>
          </cell>
          <cell r="G798">
            <v>7.017391304347826</v>
          </cell>
          <cell r="H798">
            <v>13.95304347826087</v>
          </cell>
          <cell r="I798">
            <v>14.513043478260869</v>
          </cell>
          <cell r="J798">
            <v>14.801739130434783</v>
          </cell>
          <cell r="K798">
            <v>15.078260869565218</v>
          </cell>
          <cell r="L798">
            <v>15.20695652173913</v>
          </cell>
          <cell r="M798">
            <v>15.52</v>
          </cell>
          <cell r="N798">
            <v>16.06608695652174</v>
          </cell>
          <cell r="O798">
            <v>16.681739130434782</v>
          </cell>
          <cell r="P798">
            <v>17.533913043478261</v>
          </cell>
          <cell r="Q798">
            <v>19.045217391304348</v>
          </cell>
          <cell r="R798">
            <v>575</v>
          </cell>
        </row>
        <row r="799">
          <cell r="A799">
            <v>34035</v>
          </cell>
          <cell r="D799">
            <v>2.2191304347826089</v>
          </cell>
          <cell r="E799">
            <v>3.0730434782608698</v>
          </cell>
          <cell r="F799">
            <v>4.4834782608695649</v>
          </cell>
          <cell r="G799">
            <v>7.017391304347826</v>
          </cell>
          <cell r="H799">
            <v>13.95304347826087</v>
          </cell>
          <cell r="I799">
            <v>14.513043478260869</v>
          </cell>
          <cell r="J799">
            <v>14.801739130434783</v>
          </cell>
          <cell r="K799">
            <v>15.078260869565218</v>
          </cell>
          <cell r="L799">
            <v>15.20695652173913</v>
          </cell>
          <cell r="M799">
            <v>15.52</v>
          </cell>
          <cell r="N799">
            <v>16.06608695652174</v>
          </cell>
          <cell r="O799">
            <v>16.681739130434782</v>
          </cell>
          <cell r="P799">
            <v>17.533913043478261</v>
          </cell>
          <cell r="Q799">
            <v>19.045217391304348</v>
          </cell>
          <cell r="R799">
            <v>575</v>
          </cell>
        </row>
        <row r="800">
          <cell r="A800">
            <v>34036</v>
          </cell>
          <cell r="D800">
            <v>2.2191304347826089</v>
          </cell>
          <cell r="E800">
            <v>3.0730434782608698</v>
          </cell>
          <cell r="F800">
            <v>4.4834782608695649</v>
          </cell>
          <cell r="G800">
            <v>7.017391304347826</v>
          </cell>
          <cell r="H800">
            <v>13.95304347826087</v>
          </cell>
          <cell r="I800">
            <v>14.513043478260869</v>
          </cell>
          <cell r="J800">
            <v>14.801739130434783</v>
          </cell>
          <cell r="K800">
            <v>15.078260869565218</v>
          </cell>
          <cell r="L800">
            <v>15.20695652173913</v>
          </cell>
          <cell r="M800">
            <v>15.52</v>
          </cell>
          <cell r="N800">
            <v>16.06608695652174</v>
          </cell>
          <cell r="O800">
            <v>16.681739130434782</v>
          </cell>
          <cell r="P800">
            <v>17.533913043478261</v>
          </cell>
          <cell r="Q800">
            <v>19.045217391304348</v>
          </cell>
          <cell r="R800">
            <v>575</v>
          </cell>
        </row>
        <row r="801">
          <cell r="A801">
            <v>34037</v>
          </cell>
          <cell r="D801">
            <v>2.2191304347826089</v>
          </cell>
          <cell r="E801">
            <v>3.0730434782608698</v>
          </cell>
          <cell r="F801">
            <v>4.4834782608695649</v>
          </cell>
          <cell r="G801">
            <v>7.017391304347826</v>
          </cell>
          <cell r="H801">
            <v>13.95304347826087</v>
          </cell>
          <cell r="I801">
            <v>14.513043478260869</v>
          </cell>
          <cell r="J801">
            <v>14.801739130434783</v>
          </cell>
          <cell r="K801">
            <v>15.078260869565218</v>
          </cell>
          <cell r="L801">
            <v>15.20695652173913</v>
          </cell>
          <cell r="M801">
            <v>15.52</v>
          </cell>
          <cell r="N801">
            <v>16.06608695652174</v>
          </cell>
          <cell r="O801">
            <v>16.681739130434782</v>
          </cell>
          <cell r="P801">
            <v>17.533913043478261</v>
          </cell>
          <cell r="Q801">
            <v>19.045217391304348</v>
          </cell>
          <cell r="R801">
            <v>575</v>
          </cell>
        </row>
        <row r="802">
          <cell r="A802">
            <v>34038</v>
          </cell>
          <cell r="D802">
            <v>2.2000000000000002</v>
          </cell>
          <cell r="E802">
            <v>3.046551724137931</v>
          </cell>
          <cell r="F802">
            <v>4.4448275862068964</v>
          </cell>
          <cell r="G802">
            <v>6.9568965517241379</v>
          </cell>
          <cell r="H802">
            <v>13.832758620689654</v>
          </cell>
          <cell r="I802">
            <v>14.387931034482758</v>
          </cell>
          <cell r="J802">
            <v>14.674137931034483</v>
          </cell>
          <cell r="K802">
            <v>14.948275862068966</v>
          </cell>
          <cell r="L802">
            <v>15.075862068965517</v>
          </cell>
          <cell r="M802">
            <v>15.386206896551725</v>
          </cell>
          <cell r="N802">
            <v>15.927586206896551</v>
          </cell>
          <cell r="O802">
            <v>16.53793103448276</v>
          </cell>
          <cell r="P802">
            <v>17.382758620689657</v>
          </cell>
          <cell r="Q802">
            <v>18.881034482758622</v>
          </cell>
          <cell r="R802">
            <v>580</v>
          </cell>
        </row>
        <row r="803">
          <cell r="A803">
            <v>34039</v>
          </cell>
          <cell r="D803">
            <v>2.1886792452830188</v>
          </cell>
          <cell r="E803">
            <v>3.0308747855917666</v>
          </cell>
          <cell r="F803">
            <v>4.4219554030874786</v>
          </cell>
          <cell r="G803">
            <v>6.9210977701543737</v>
          </cell>
          <cell r="H803">
            <v>13.761578044596913</v>
          </cell>
          <cell r="I803">
            <v>14.313893653516296</v>
          </cell>
          <cell r="J803">
            <v>14.598627787307032</v>
          </cell>
          <cell r="K803">
            <v>14.871355060034306</v>
          </cell>
          <cell r="L803">
            <v>14.99828473413379</v>
          </cell>
          <cell r="M803">
            <v>15.307032590051458</v>
          </cell>
          <cell r="N803">
            <v>15.845626072041167</v>
          </cell>
          <cell r="O803">
            <v>16.452830188679247</v>
          </cell>
          <cell r="P803">
            <v>17.293310463121784</v>
          </cell>
          <cell r="Q803">
            <v>18.783876500857634</v>
          </cell>
          <cell r="R803">
            <v>583</v>
          </cell>
        </row>
        <row r="804">
          <cell r="A804">
            <v>34040</v>
          </cell>
          <cell r="D804">
            <v>2.1886792452830188</v>
          </cell>
          <cell r="E804">
            <v>3.0308747855917666</v>
          </cell>
          <cell r="F804">
            <v>4.4219554030874786</v>
          </cell>
          <cell r="G804">
            <v>6.9210977701543737</v>
          </cell>
          <cell r="H804">
            <v>13.761578044596913</v>
          </cell>
          <cell r="I804">
            <v>14.313893653516296</v>
          </cell>
          <cell r="J804">
            <v>14.598627787307032</v>
          </cell>
          <cell r="K804">
            <v>14.871355060034306</v>
          </cell>
          <cell r="L804">
            <v>14.99828473413379</v>
          </cell>
          <cell r="M804">
            <v>15.307032590051458</v>
          </cell>
          <cell r="N804">
            <v>15.845626072041167</v>
          </cell>
          <cell r="O804">
            <v>16.452830188679247</v>
          </cell>
          <cell r="P804">
            <v>17.293310463121784</v>
          </cell>
          <cell r="Q804">
            <v>18.783876500857634</v>
          </cell>
          <cell r="R804">
            <v>583</v>
          </cell>
        </row>
        <row r="805">
          <cell r="A805">
            <v>34041</v>
          </cell>
          <cell r="D805">
            <v>2.1886792452830188</v>
          </cell>
          <cell r="E805">
            <v>3.0308747855917666</v>
          </cell>
          <cell r="F805">
            <v>4.4219554030874786</v>
          </cell>
          <cell r="G805">
            <v>6.9210977701543737</v>
          </cell>
          <cell r="H805">
            <v>13.761578044596913</v>
          </cell>
          <cell r="I805">
            <v>14.313893653516296</v>
          </cell>
          <cell r="J805">
            <v>14.598627787307032</v>
          </cell>
          <cell r="K805">
            <v>14.871355060034306</v>
          </cell>
          <cell r="L805">
            <v>14.99828473413379</v>
          </cell>
          <cell r="M805">
            <v>15.307032590051458</v>
          </cell>
          <cell r="N805">
            <v>15.845626072041167</v>
          </cell>
          <cell r="O805">
            <v>16.452830188679247</v>
          </cell>
          <cell r="P805">
            <v>17.293310463121784</v>
          </cell>
          <cell r="Q805">
            <v>18.783876500857634</v>
          </cell>
          <cell r="R805">
            <v>583</v>
          </cell>
        </row>
        <row r="806">
          <cell r="A806">
            <v>34042</v>
          </cell>
          <cell r="D806">
            <v>2.1886792452830188</v>
          </cell>
          <cell r="E806">
            <v>3.0308747855917666</v>
          </cell>
          <cell r="F806">
            <v>4.4219554030874786</v>
          </cell>
          <cell r="G806">
            <v>6.9210977701543737</v>
          </cell>
          <cell r="H806">
            <v>13.761578044596913</v>
          </cell>
          <cell r="I806">
            <v>14.313893653516296</v>
          </cell>
          <cell r="J806">
            <v>14.598627787307032</v>
          </cell>
          <cell r="K806">
            <v>14.871355060034306</v>
          </cell>
          <cell r="L806">
            <v>14.99828473413379</v>
          </cell>
          <cell r="M806">
            <v>15.307032590051458</v>
          </cell>
          <cell r="N806">
            <v>15.845626072041167</v>
          </cell>
          <cell r="O806">
            <v>16.452830188679247</v>
          </cell>
          <cell r="P806">
            <v>17.293310463121784</v>
          </cell>
          <cell r="Q806">
            <v>18.783876500857634</v>
          </cell>
          <cell r="R806">
            <v>583</v>
          </cell>
        </row>
        <row r="807">
          <cell r="A807">
            <v>34043</v>
          </cell>
          <cell r="D807">
            <v>2.1737649063032367</v>
          </cell>
          <cell r="E807">
            <v>3.0102214650766608</v>
          </cell>
          <cell r="F807">
            <v>4.3918228279386708</v>
          </cell>
          <cell r="G807">
            <v>6.8739352640545146</v>
          </cell>
          <cell r="H807">
            <v>13.667802385008518</v>
          </cell>
          <cell r="I807">
            <v>14.216354344122658</v>
          </cell>
          <cell r="J807">
            <v>14.499148211243611</v>
          </cell>
          <cell r="K807">
            <v>14.770017035775128</v>
          </cell>
          <cell r="L807">
            <v>14.896081771720613</v>
          </cell>
          <cell r="M807">
            <v>15.202725724020443</v>
          </cell>
          <cell r="N807">
            <v>15.737649063032368</v>
          </cell>
          <cell r="O807">
            <v>16.340715502555366</v>
          </cell>
          <cell r="P807">
            <v>17.175468483816015</v>
          </cell>
          <cell r="Q807">
            <v>18.655877342419082</v>
          </cell>
          <cell r="R807">
            <v>587</v>
          </cell>
        </row>
        <row r="808">
          <cell r="A808">
            <v>34044</v>
          </cell>
          <cell r="D808">
            <v>2.1737649063032367</v>
          </cell>
          <cell r="E808">
            <v>3.0102214650766608</v>
          </cell>
          <cell r="F808">
            <v>4.3918228279386708</v>
          </cell>
          <cell r="G808">
            <v>6.8739352640545146</v>
          </cell>
          <cell r="H808">
            <v>13.667802385008518</v>
          </cell>
          <cell r="I808">
            <v>14.216354344122658</v>
          </cell>
          <cell r="J808">
            <v>14.499148211243611</v>
          </cell>
          <cell r="K808">
            <v>14.770017035775128</v>
          </cell>
          <cell r="L808">
            <v>14.896081771720613</v>
          </cell>
          <cell r="M808">
            <v>15.202725724020443</v>
          </cell>
          <cell r="N808">
            <v>15.737649063032368</v>
          </cell>
          <cell r="O808">
            <v>16.340715502555366</v>
          </cell>
          <cell r="P808">
            <v>17.175468483816015</v>
          </cell>
          <cell r="Q808">
            <v>18.655877342419082</v>
          </cell>
          <cell r="R808">
            <v>587</v>
          </cell>
        </row>
        <row r="809">
          <cell r="A809">
            <v>34045</v>
          </cell>
          <cell r="D809">
            <v>2.1737649063032367</v>
          </cell>
          <cell r="E809">
            <v>3.0102214650766608</v>
          </cell>
          <cell r="F809">
            <v>4.3918228279386708</v>
          </cell>
          <cell r="G809">
            <v>6.8739352640545146</v>
          </cell>
          <cell r="H809">
            <v>13.667802385008518</v>
          </cell>
          <cell r="I809">
            <v>14.216354344122658</v>
          </cell>
          <cell r="J809">
            <v>14.499148211243611</v>
          </cell>
          <cell r="K809">
            <v>14.770017035775128</v>
          </cell>
          <cell r="L809">
            <v>14.896081771720613</v>
          </cell>
          <cell r="M809">
            <v>15.202725724020443</v>
          </cell>
          <cell r="N809">
            <v>15.737649063032368</v>
          </cell>
          <cell r="O809">
            <v>16.340715502555366</v>
          </cell>
          <cell r="P809">
            <v>17.175468483816015</v>
          </cell>
          <cell r="Q809">
            <v>18.655877342419082</v>
          </cell>
          <cell r="R809">
            <v>587</v>
          </cell>
        </row>
        <row r="810">
          <cell r="A810">
            <v>34046</v>
          </cell>
          <cell r="D810">
            <v>2.1627118644067798</v>
          </cell>
          <cell r="E810">
            <v>2.9949152542372883</v>
          </cell>
          <cell r="F810">
            <v>4.3694915254237285</v>
          </cell>
          <cell r="G810">
            <v>6.8389830508474576</v>
          </cell>
          <cell r="H810">
            <v>13.598305084745762</v>
          </cell>
          <cell r="I810">
            <v>14.14406779661017</v>
          </cell>
          <cell r="J810">
            <v>14.425423728813559</v>
          </cell>
          <cell r="K810">
            <v>14.694915254237289</v>
          </cell>
          <cell r="L810">
            <v>14.820338983050847</v>
          </cell>
          <cell r="M810">
            <v>15.125423728813558</v>
          </cell>
          <cell r="N810">
            <v>15.657627118644069</v>
          </cell>
          <cell r="O810">
            <v>16.257627118644066</v>
          </cell>
          <cell r="P810">
            <v>17.08813559322034</v>
          </cell>
          <cell r="Q810">
            <v>18.561016949152542</v>
          </cell>
          <cell r="R810">
            <v>590</v>
          </cell>
        </row>
        <row r="811">
          <cell r="A811">
            <v>34047</v>
          </cell>
          <cell r="D811">
            <v>2.1627118644067798</v>
          </cell>
          <cell r="E811">
            <v>2.9949152542372883</v>
          </cell>
          <cell r="F811">
            <v>4.3694915254237285</v>
          </cell>
          <cell r="G811">
            <v>6.8389830508474576</v>
          </cell>
          <cell r="H811">
            <v>13.598305084745762</v>
          </cell>
          <cell r="I811">
            <v>14.14406779661017</v>
          </cell>
          <cell r="J811">
            <v>14.425423728813559</v>
          </cell>
          <cell r="K811">
            <v>14.694915254237289</v>
          </cell>
          <cell r="L811">
            <v>14.820338983050847</v>
          </cell>
          <cell r="M811">
            <v>15.125423728813558</v>
          </cell>
          <cell r="N811">
            <v>15.657627118644069</v>
          </cell>
          <cell r="O811">
            <v>16.257627118644066</v>
          </cell>
          <cell r="P811">
            <v>17.08813559322034</v>
          </cell>
          <cell r="Q811">
            <v>18.561016949152542</v>
          </cell>
          <cell r="R811">
            <v>590</v>
          </cell>
        </row>
        <row r="812">
          <cell r="A812">
            <v>34048</v>
          </cell>
          <cell r="D812">
            <v>2.1627118644067798</v>
          </cell>
          <cell r="E812">
            <v>2.9949152542372883</v>
          </cell>
          <cell r="F812">
            <v>4.3694915254237285</v>
          </cell>
          <cell r="G812">
            <v>6.8389830508474576</v>
          </cell>
          <cell r="H812">
            <v>13.598305084745762</v>
          </cell>
          <cell r="I812">
            <v>14.14406779661017</v>
          </cell>
          <cell r="J812">
            <v>14.425423728813559</v>
          </cell>
          <cell r="K812">
            <v>14.694915254237289</v>
          </cell>
          <cell r="L812">
            <v>14.820338983050847</v>
          </cell>
          <cell r="M812">
            <v>15.125423728813558</v>
          </cell>
          <cell r="N812">
            <v>15.657627118644069</v>
          </cell>
          <cell r="O812">
            <v>16.257627118644066</v>
          </cell>
          <cell r="P812">
            <v>17.08813559322034</v>
          </cell>
          <cell r="Q812">
            <v>18.561016949152542</v>
          </cell>
          <cell r="R812">
            <v>590</v>
          </cell>
        </row>
        <row r="813">
          <cell r="A813">
            <v>34049</v>
          </cell>
          <cell r="D813">
            <v>2.1627118644067798</v>
          </cell>
          <cell r="E813">
            <v>2.9949152542372883</v>
          </cell>
          <cell r="F813">
            <v>4.3694915254237285</v>
          </cell>
          <cell r="G813">
            <v>6.8389830508474576</v>
          </cell>
          <cell r="H813">
            <v>13.598305084745762</v>
          </cell>
          <cell r="I813">
            <v>14.14406779661017</v>
          </cell>
          <cell r="J813">
            <v>14.425423728813559</v>
          </cell>
          <cell r="K813">
            <v>14.694915254237289</v>
          </cell>
          <cell r="L813">
            <v>14.820338983050847</v>
          </cell>
          <cell r="M813">
            <v>15.125423728813558</v>
          </cell>
          <cell r="N813">
            <v>15.657627118644069</v>
          </cell>
          <cell r="O813">
            <v>16.257627118644066</v>
          </cell>
          <cell r="P813">
            <v>17.08813559322034</v>
          </cell>
          <cell r="Q813">
            <v>18.561016949152542</v>
          </cell>
          <cell r="R813">
            <v>590</v>
          </cell>
        </row>
        <row r="814">
          <cell r="A814">
            <v>34050</v>
          </cell>
          <cell r="D814">
            <v>2.1627118644067798</v>
          </cell>
          <cell r="E814">
            <v>2.9949152542372883</v>
          </cell>
          <cell r="F814">
            <v>4.3694915254237285</v>
          </cell>
          <cell r="G814">
            <v>6.8389830508474576</v>
          </cell>
          <cell r="H814">
            <v>13.598305084745762</v>
          </cell>
          <cell r="I814">
            <v>14.14406779661017</v>
          </cell>
          <cell r="J814">
            <v>14.425423728813559</v>
          </cell>
          <cell r="K814">
            <v>14.694915254237289</v>
          </cell>
          <cell r="L814">
            <v>14.820338983050847</v>
          </cell>
          <cell r="M814">
            <v>15.125423728813558</v>
          </cell>
          <cell r="N814">
            <v>15.657627118644069</v>
          </cell>
          <cell r="O814">
            <v>16.257627118644066</v>
          </cell>
          <cell r="P814">
            <v>17.08813559322034</v>
          </cell>
          <cell r="Q814">
            <v>18.561016949152542</v>
          </cell>
          <cell r="R814">
            <v>590</v>
          </cell>
        </row>
        <row r="815">
          <cell r="A815">
            <v>34051</v>
          </cell>
          <cell r="D815">
            <v>2.1627118644067798</v>
          </cell>
          <cell r="E815">
            <v>2.9949152542372883</v>
          </cell>
          <cell r="F815">
            <v>4.3694915254237285</v>
          </cell>
          <cell r="G815">
            <v>6.8389830508474576</v>
          </cell>
          <cell r="H815">
            <v>13.598305084745762</v>
          </cell>
          <cell r="I815">
            <v>14.14406779661017</v>
          </cell>
          <cell r="J815">
            <v>14.425423728813559</v>
          </cell>
          <cell r="K815">
            <v>14.694915254237289</v>
          </cell>
          <cell r="L815">
            <v>14.820338983050847</v>
          </cell>
          <cell r="M815">
            <v>15.125423728813558</v>
          </cell>
          <cell r="N815">
            <v>15.657627118644069</v>
          </cell>
          <cell r="O815">
            <v>16.257627118644066</v>
          </cell>
          <cell r="P815">
            <v>17.08813559322034</v>
          </cell>
          <cell r="Q815">
            <v>18.561016949152542</v>
          </cell>
          <cell r="R815">
            <v>590</v>
          </cell>
        </row>
        <row r="816">
          <cell r="A816">
            <v>34052</v>
          </cell>
          <cell r="D816">
            <v>2.1445378151260504</v>
          </cell>
          <cell r="E816">
            <v>2.969747899159664</v>
          </cell>
          <cell r="F816">
            <v>4.3327731092436972</v>
          </cell>
          <cell r="G816">
            <v>6.7815126050420167</v>
          </cell>
          <cell r="H816">
            <v>13.484033613445378</v>
          </cell>
          <cell r="I816">
            <v>14.025210084033613</v>
          </cell>
          <cell r="J816">
            <v>14.30420168067227</v>
          </cell>
          <cell r="K816">
            <v>14.571428571428571</v>
          </cell>
          <cell r="L816">
            <v>14.69579831932773</v>
          </cell>
          <cell r="M816">
            <v>14.998319327731092</v>
          </cell>
          <cell r="N816">
            <v>15.526050420168067</v>
          </cell>
          <cell r="O816">
            <v>16.121008403361344</v>
          </cell>
          <cell r="P816">
            <v>16.944537815126051</v>
          </cell>
          <cell r="Q816">
            <v>18.405042016806721</v>
          </cell>
          <cell r="R816">
            <v>595</v>
          </cell>
        </row>
        <row r="817">
          <cell r="A817">
            <v>34053</v>
          </cell>
          <cell r="D817">
            <v>2.1445378151260504</v>
          </cell>
          <cell r="E817">
            <v>2.969747899159664</v>
          </cell>
          <cell r="F817">
            <v>4.3327731092436972</v>
          </cell>
          <cell r="G817">
            <v>6.7815126050420167</v>
          </cell>
          <cell r="H817">
            <v>13.484033613445378</v>
          </cell>
          <cell r="I817">
            <v>14.025210084033613</v>
          </cell>
          <cell r="J817">
            <v>14.30420168067227</v>
          </cell>
          <cell r="K817">
            <v>14.571428571428571</v>
          </cell>
          <cell r="L817">
            <v>14.69579831932773</v>
          </cell>
          <cell r="M817">
            <v>14.998319327731092</v>
          </cell>
          <cell r="N817">
            <v>15.526050420168067</v>
          </cell>
          <cell r="O817">
            <v>16.121008403361344</v>
          </cell>
          <cell r="P817">
            <v>16.944537815126051</v>
          </cell>
          <cell r="Q817">
            <v>18.405042016806721</v>
          </cell>
          <cell r="R817">
            <v>595</v>
          </cell>
        </row>
        <row r="818">
          <cell r="A818">
            <v>34054</v>
          </cell>
          <cell r="D818">
            <v>2.1445378151260504</v>
          </cell>
          <cell r="E818">
            <v>2.969747899159664</v>
          </cell>
          <cell r="F818">
            <v>4.3327731092436972</v>
          </cell>
          <cell r="G818">
            <v>6.7815126050420167</v>
          </cell>
          <cell r="H818">
            <v>13.484033613445378</v>
          </cell>
          <cell r="I818">
            <v>14.025210084033613</v>
          </cell>
          <cell r="J818">
            <v>14.30420168067227</v>
          </cell>
          <cell r="K818">
            <v>14.571428571428571</v>
          </cell>
          <cell r="L818">
            <v>14.69579831932773</v>
          </cell>
          <cell r="M818">
            <v>14.998319327731092</v>
          </cell>
          <cell r="N818">
            <v>15.526050420168067</v>
          </cell>
          <cell r="O818">
            <v>16.121008403361344</v>
          </cell>
          <cell r="P818">
            <v>16.944537815126051</v>
          </cell>
          <cell r="Q818">
            <v>18.405042016806721</v>
          </cell>
          <cell r="R818">
            <v>595</v>
          </cell>
        </row>
        <row r="819">
          <cell r="A819">
            <v>34055</v>
          </cell>
          <cell r="D819">
            <v>2.1445378151260504</v>
          </cell>
          <cell r="E819">
            <v>2.969747899159664</v>
          </cell>
          <cell r="F819">
            <v>4.3327731092436972</v>
          </cell>
          <cell r="G819">
            <v>6.7815126050420167</v>
          </cell>
          <cell r="H819">
            <v>13.484033613445378</v>
          </cell>
          <cell r="I819">
            <v>14.025210084033613</v>
          </cell>
          <cell r="J819">
            <v>14.30420168067227</v>
          </cell>
          <cell r="K819">
            <v>14.571428571428571</v>
          </cell>
          <cell r="L819">
            <v>14.69579831932773</v>
          </cell>
          <cell r="M819">
            <v>14.998319327731092</v>
          </cell>
          <cell r="N819">
            <v>15.526050420168067</v>
          </cell>
          <cell r="O819">
            <v>16.121008403361344</v>
          </cell>
          <cell r="P819">
            <v>16.944537815126051</v>
          </cell>
          <cell r="Q819">
            <v>18.405042016806721</v>
          </cell>
          <cell r="R819">
            <v>595</v>
          </cell>
        </row>
        <row r="820">
          <cell r="A820">
            <v>34056</v>
          </cell>
          <cell r="D820">
            <v>2.1445378151260504</v>
          </cell>
          <cell r="E820">
            <v>2.969747899159664</v>
          </cell>
          <cell r="F820">
            <v>4.3327731092436972</v>
          </cell>
          <cell r="G820">
            <v>6.7815126050420167</v>
          </cell>
          <cell r="H820">
            <v>13.484033613445378</v>
          </cell>
          <cell r="I820">
            <v>14.025210084033613</v>
          </cell>
          <cell r="J820">
            <v>14.30420168067227</v>
          </cell>
          <cell r="K820">
            <v>14.571428571428571</v>
          </cell>
          <cell r="L820">
            <v>14.69579831932773</v>
          </cell>
          <cell r="M820">
            <v>14.998319327731092</v>
          </cell>
          <cell r="N820">
            <v>15.526050420168067</v>
          </cell>
          <cell r="O820">
            <v>16.121008403361344</v>
          </cell>
          <cell r="P820">
            <v>16.944537815126051</v>
          </cell>
          <cell r="Q820">
            <v>18.405042016806721</v>
          </cell>
          <cell r="R820">
            <v>595</v>
          </cell>
        </row>
        <row r="821">
          <cell r="A821">
            <v>34057</v>
          </cell>
          <cell r="D821">
            <v>2.1445378151260504</v>
          </cell>
          <cell r="E821">
            <v>2.969747899159664</v>
          </cell>
          <cell r="F821">
            <v>4.3327731092436972</v>
          </cell>
          <cell r="G821">
            <v>6.7815126050420167</v>
          </cell>
          <cell r="H821">
            <v>13.484033613445378</v>
          </cell>
          <cell r="I821">
            <v>14.025210084033613</v>
          </cell>
          <cell r="J821">
            <v>14.30420168067227</v>
          </cell>
          <cell r="K821">
            <v>14.571428571428571</v>
          </cell>
          <cell r="L821">
            <v>14.69579831932773</v>
          </cell>
          <cell r="M821">
            <v>14.998319327731092</v>
          </cell>
          <cell r="N821">
            <v>15.526050420168067</v>
          </cell>
          <cell r="O821">
            <v>16.121008403361344</v>
          </cell>
          <cell r="P821">
            <v>16.944537815126051</v>
          </cell>
          <cell r="Q821">
            <v>18.405042016806721</v>
          </cell>
          <cell r="R821">
            <v>595</v>
          </cell>
        </row>
        <row r="822">
          <cell r="A822">
            <v>34058</v>
          </cell>
          <cell r="D822">
            <v>2.1445378151260504</v>
          </cell>
          <cell r="E822">
            <v>2.969747899159664</v>
          </cell>
          <cell r="F822">
            <v>4.3327731092436972</v>
          </cell>
          <cell r="G822">
            <v>6.7815126050420167</v>
          </cell>
          <cell r="H822">
            <v>13.484033613445378</v>
          </cell>
          <cell r="I822">
            <v>14.025210084033613</v>
          </cell>
          <cell r="J822">
            <v>14.30420168067227</v>
          </cell>
          <cell r="K822">
            <v>14.571428571428571</v>
          </cell>
          <cell r="L822">
            <v>14.69579831932773</v>
          </cell>
          <cell r="M822">
            <v>14.998319327731092</v>
          </cell>
          <cell r="N822">
            <v>15.526050420168067</v>
          </cell>
          <cell r="O822">
            <v>16.121008403361344</v>
          </cell>
          <cell r="P822">
            <v>16.944537815126051</v>
          </cell>
          <cell r="Q822">
            <v>18.405042016806721</v>
          </cell>
          <cell r="R822">
            <v>595</v>
          </cell>
        </row>
        <row r="823">
          <cell r="A823">
            <v>34059</v>
          </cell>
          <cell r="D823">
            <v>2.1337792642140467</v>
          </cell>
          <cell r="E823">
            <v>2.9548494983277593</v>
          </cell>
          <cell r="F823">
            <v>4.3110367892976589</v>
          </cell>
          <cell r="G823">
            <v>6.7474916387959869</v>
          </cell>
          <cell r="H823">
            <v>13.416387959866221</v>
          </cell>
          <cell r="I823">
            <v>13.954849498327759</v>
          </cell>
          <cell r="J823">
            <v>14.232441471571907</v>
          </cell>
          <cell r="K823">
            <v>14.498327759197325</v>
          </cell>
          <cell r="L823">
            <v>14.622073578595318</v>
          </cell>
          <cell r="M823">
            <v>14.923076923076923</v>
          </cell>
          <cell r="N823">
            <v>15.448160535117056</v>
          </cell>
          <cell r="O823">
            <v>16.040133779264213</v>
          </cell>
          <cell r="P823">
            <v>16.859531772575252</v>
          </cell>
          <cell r="Q823">
            <v>18.312709030100333</v>
          </cell>
          <cell r="R823">
            <v>598</v>
          </cell>
        </row>
        <row r="824">
          <cell r="A824">
            <v>34060</v>
          </cell>
          <cell r="D824">
            <v>2.1337792642140467</v>
          </cell>
          <cell r="E824">
            <v>2.9548494983277593</v>
          </cell>
          <cell r="F824">
            <v>4.3110367892976589</v>
          </cell>
          <cell r="G824">
            <v>6.7474916387959869</v>
          </cell>
          <cell r="H824">
            <v>13.416387959866221</v>
          </cell>
          <cell r="I824">
            <v>13.954849498327759</v>
          </cell>
          <cell r="J824">
            <v>14.232441471571907</v>
          </cell>
          <cell r="K824">
            <v>14.498327759197325</v>
          </cell>
          <cell r="L824">
            <v>14.622073578595318</v>
          </cell>
          <cell r="M824">
            <v>14.923076923076923</v>
          </cell>
          <cell r="N824">
            <v>15.448160535117056</v>
          </cell>
          <cell r="O824">
            <v>16.040133779264213</v>
          </cell>
          <cell r="P824">
            <v>16.859531772575252</v>
          </cell>
          <cell r="Q824">
            <v>18.312709030100333</v>
          </cell>
          <cell r="R824">
            <v>598</v>
          </cell>
        </row>
        <row r="825">
          <cell r="A825">
            <v>34061</v>
          </cell>
          <cell r="D825">
            <v>2.1337792642140467</v>
          </cell>
          <cell r="E825">
            <v>2.9548494983277593</v>
          </cell>
          <cell r="F825">
            <v>4.3110367892976589</v>
          </cell>
          <cell r="G825">
            <v>6.7474916387959869</v>
          </cell>
          <cell r="H825">
            <v>13.416387959866221</v>
          </cell>
          <cell r="I825">
            <v>13.954849498327759</v>
          </cell>
          <cell r="J825">
            <v>14.232441471571907</v>
          </cell>
          <cell r="K825">
            <v>14.498327759197325</v>
          </cell>
          <cell r="L825">
            <v>14.622073578595318</v>
          </cell>
          <cell r="M825">
            <v>14.923076923076923</v>
          </cell>
          <cell r="N825">
            <v>15.448160535117056</v>
          </cell>
          <cell r="O825">
            <v>16.040133779264213</v>
          </cell>
          <cell r="P825">
            <v>16.859531772575252</v>
          </cell>
          <cell r="Q825">
            <v>18.312709030100333</v>
          </cell>
          <cell r="R825">
            <v>598</v>
          </cell>
        </row>
        <row r="826">
          <cell r="A826">
            <v>34062</v>
          </cell>
          <cell r="D826">
            <v>2.1337792642140467</v>
          </cell>
          <cell r="E826">
            <v>2.9548494983277593</v>
          </cell>
          <cell r="F826">
            <v>4.3110367892976589</v>
          </cell>
          <cell r="G826">
            <v>6.7474916387959869</v>
          </cell>
          <cell r="H826">
            <v>13.416387959866221</v>
          </cell>
          <cell r="I826">
            <v>13.954849498327759</v>
          </cell>
          <cell r="J826">
            <v>14.232441471571907</v>
          </cell>
          <cell r="K826">
            <v>14.498327759197325</v>
          </cell>
          <cell r="L826">
            <v>14.622073578595318</v>
          </cell>
          <cell r="M826">
            <v>14.923076923076923</v>
          </cell>
          <cell r="N826">
            <v>15.448160535117056</v>
          </cell>
          <cell r="O826">
            <v>16.040133779264213</v>
          </cell>
          <cell r="P826">
            <v>16.859531772575252</v>
          </cell>
          <cell r="Q826">
            <v>18.312709030100333</v>
          </cell>
          <cell r="R826">
            <v>598</v>
          </cell>
        </row>
        <row r="827">
          <cell r="A827">
            <v>34063</v>
          </cell>
          <cell r="D827">
            <v>2.1337792642140467</v>
          </cell>
          <cell r="E827">
            <v>2.9548494983277593</v>
          </cell>
          <cell r="F827">
            <v>4.3110367892976589</v>
          </cell>
          <cell r="G827">
            <v>6.7474916387959869</v>
          </cell>
          <cell r="H827">
            <v>13.416387959866221</v>
          </cell>
          <cell r="I827">
            <v>13.954849498327759</v>
          </cell>
          <cell r="J827">
            <v>14.232441471571907</v>
          </cell>
          <cell r="K827">
            <v>14.498327759197325</v>
          </cell>
          <cell r="L827">
            <v>14.622073578595318</v>
          </cell>
          <cell r="M827">
            <v>14.923076923076923</v>
          </cell>
          <cell r="N827">
            <v>15.448160535117056</v>
          </cell>
          <cell r="O827">
            <v>16.040133779264213</v>
          </cell>
          <cell r="P827">
            <v>16.859531772575252</v>
          </cell>
          <cell r="Q827">
            <v>18.312709030100333</v>
          </cell>
          <cell r="R827">
            <v>598</v>
          </cell>
        </row>
        <row r="828">
          <cell r="A828">
            <v>34064</v>
          </cell>
          <cell r="D828">
            <v>2.1337792642140467</v>
          </cell>
          <cell r="E828">
            <v>2.9548494983277593</v>
          </cell>
          <cell r="F828">
            <v>4.3110367892976589</v>
          </cell>
          <cell r="G828">
            <v>6.7474916387959869</v>
          </cell>
          <cell r="H828">
            <v>13.416387959866221</v>
          </cell>
          <cell r="I828">
            <v>13.954849498327759</v>
          </cell>
          <cell r="J828">
            <v>14.232441471571907</v>
          </cell>
          <cell r="K828">
            <v>14.498327759197325</v>
          </cell>
          <cell r="L828">
            <v>14.622073578595318</v>
          </cell>
          <cell r="M828">
            <v>14.923076923076923</v>
          </cell>
          <cell r="N828">
            <v>15.448160535117056</v>
          </cell>
          <cell r="O828">
            <v>16.040133779264213</v>
          </cell>
          <cell r="P828">
            <v>16.859531772575252</v>
          </cell>
          <cell r="Q828">
            <v>18.312709030100333</v>
          </cell>
          <cell r="R828">
            <v>598</v>
          </cell>
        </row>
        <row r="829">
          <cell r="A829">
            <v>34065</v>
          </cell>
          <cell r="D829">
            <v>2.1337792642140467</v>
          </cell>
          <cell r="E829">
            <v>2.9548494983277593</v>
          </cell>
          <cell r="F829">
            <v>4.3110367892976589</v>
          </cell>
          <cell r="G829">
            <v>6.7474916387959869</v>
          </cell>
          <cell r="H829">
            <v>13.416387959866221</v>
          </cell>
          <cell r="I829">
            <v>13.954849498327759</v>
          </cell>
          <cell r="J829">
            <v>14.232441471571907</v>
          </cell>
          <cell r="K829">
            <v>14.498327759197325</v>
          </cell>
          <cell r="L829">
            <v>14.622073578595318</v>
          </cell>
          <cell r="M829">
            <v>14.923076923076923</v>
          </cell>
          <cell r="N829">
            <v>15.448160535117056</v>
          </cell>
          <cell r="O829">
            <v>16.040133779264213</v>
          </cell>
          <cell r="P829">
            <v>16.859531772575252</v>
          </cell>
          <cell r="Q829">
            <v>18.312709030100333</v>
          </cell>
          <cell r="R829">
            <v>598</v>
          </cell>
        </row>
        <row r="830">
          <cell r="A830">
            <v>34066</v>
          </cell>
          <cell r="D830">
            <v>2.1337792642140467</v>
          </cell>
          <cell r="E830">
            <v>2.9548494983277593</v>
          </cell>
          <cell r="F830">
            <v>4.3110367892976589</v>
          </cell>
          <cell r="G830">
            <v>6.7474916387959869</v>
          </cell>
          <cell r="H830">
            <v>13.416387959866221</v>
          </cell>
          <cell r="I830">
            <v>13.954849498327759</v>
          </cell>
          <cell r="J830">
            <v>14.232441471571907</v>
          </cell>
          <cell r="K830">
            <v>14.498327759197325</v>
          </cell>
          <cell r="L830">
            <v>14.622073578595318</v>
          </cell>
          <cell r="M830">
            <v>14.923076923076923</v>
          </cell>
          <cell r="N830">
            <v>15.448160535117056</v>
          </cell>
          <cell r="O830">
            <v>16.040133779264213</v>
          </cell>
          <cell r="P830">
            <v>16.859531772575252</v>
          </cell>
          <cell r="Q830">
            <v>18.312709030100333</v>
          </cell>
          <cell r="R830">
            <v>598</v>
          </cell>
        </row>
        <row r="831">
          <cell r="A831">
            <v>34067</v>
          </cell>
          <cell r="D831">
            <v>2.1337792642140467</v>
          </cell>
          <cell r="E831">
            <v>2.9548494983277593</v>
          </cell>
          <cell r="F831">
            <v>4.3110367892976589</v>
          </cell>
          <cell r="G831">
            <v>6.7474916387959869</v>
          </cell>
          <cell r="H831">
            <v>13.416387959866221</v>
          </cell>
          <cell r="I831">
            <v>13.954849498327759</v>
          </cell>
          <cell r="J831">
            <v>14.232441471571907</v>
          </cell>
          <cell r="K831">
            <v>14.498327759197325</v>
          </cell>
          <cell r="L831">
            <v>14.622073578595318</v>
          </cell>
          <cell r="M831">
            <v>14.923076923076923</v>
          </cell>
          <cell r="N831">
            <v>15.448160535117056</v>
          </cell>
          <cell r="O831">
            <v>16.040133779264213</v>
          </cell>
          <cell r="P831">
            <v>16.859531772575252</v>
          </cell>
          <cell r="Q831">
            <v>18.312709030100333</v>
          </cell>
          <cell r="R831">
            <v>598</v>
          </cell>
        </row>
        <row r="832">
          <cell r="A832">
            <v>34068</v>
          </cell>
          <cell r="D832">
            <v>2.1337792642140467</v>
          </cell>
          <cell r="E832">
            <v>2.9548494983277593</v>
          </cell>
          <cell r="F832">
            <v>4.3110367892976589</v>
          </cell>
          <cell r="G832">
            <v>6.7474916387959869</v>
          </cell>
          <cell r="H832">
            <v>13.416387959866221</v>
          </cell>
          <cell r="I832">
            <v>13.954849498327759</v>
          </cell>
          <cell r="J832">
            <v>14.232441471571907</v>
          </cell>
          <cell r="K832">
            <v>14.498327759197325</v>
          </cell>
          <cell r="L832">
            <v>14.622073578595318</v>
          </cell>
          <cell r="M832">
            <v>14.923076923076923</v>
          </cell>
          <cell r="N832">
            <v>15.448160535117056</v>
          </cell>
          <cell r="O832">
            <v>16.040133779264213</v>
          </cell>
          <cell r="P832">
            <v>16.859531772575252</v>
          </cell>
          <cell r="Q832">
            <v>18.312709030100333</v>
          </cell>
          <cell r="R832">
            <v>598</v>
          </cell>
        </row>
        <row r="833">
          <cell r="A833">
            <v>34069</v>
          </cell>
          <cell r="D833">
            <v>2.1337792642140467</v>
          </cell>
          <cell r="E833">
            <v>2.9548494983277593</v>
          </cell>
          <cell r="F833">
            <v>4.3110367892976589</v>
          </cell>
          <cell r="G833">
            <v>6.7474916387959869</v>
          </cell>
          <cell r="H833">
            <v>13.416387959866221</v>
          </cell>
          <cell r="I833">
            <v>13.954849498327759</v>
          </cell>
          <cell r="J833">
            <v>14.232441471571907</v>
          </cell>
          <cell r="K833">
            <v>14.498327759197325</v>
          </cell>
          <cell r="L833">
            <v>14.622073578595318</v>
          </cell>
          <cell r="M833">
            <v>14.923076923076923</v>
          </cell>
          <cell r="N833">
            <v>15.448160535117056</v>
          </cell>
          <cell r="O833">
            <v>16.040133779264213</v>
          </cell>
          <cell r="P833">
            <v>16.859531772575252</v>
          </cell>
          <cell r="Q833">
            <v>18.312709030100333</v>
          </cell>
          <cell r="R833">
            <v>598</v>
          </cell>
        </row>
        <row r="834">
          <cell r="A834">
            <v>34070</v>
          </cell>
          <cell r="D834">
            <v>2.1337792642140467</v>
          </cell>
          <cell r="E834">
            <v>2.9548494983277593</v>
          </cell>
          <cell r="F834">
            <v>4.3110367892976589</v>
          </cell>
          <cell r="G834">
            <v>6.7474916387959869</v>
          </cell>
          <cell r="H834">
            <v>13.416387959866221</v>
          </cell>
          <cell r="I834">
            <v>13.954849498327759</v>
          </cell>
          <cell r="J834">
            <v>14.232441471571907</v>
          </cell>
          <cell r="K834">
            <v>14.498327759197325</v>
          </cell>
          <cell r="L834">
            <v>14.622073578595318</v>
          </cell>
          <cell r="M834">
            <v>14.923076923076923</v>
          </cell>
          <cell r="N834">
            <v>15.448160535117056</v>
          </cell>
          <cell r="O834">
            <v>16.040133779264213</v>
          </cell>
          <cell r="P834">
            <v>16.859531772575252</v>
          </cell>
          <cell r="Q834">
            <v>18.312709030100333</v>
          </cell>
          <cell r="R834">
            <v>598</v>
          </cell>
        </row>
        <row r="835">
          <cell r="A835">
            <v>34071</v>
          </cell>
          <cell r="D835">
            <v>2.1337792642140467</v>
          </cell>
          <cell r="E835">
            <v>2.9548494983277593</v>
          </cell>
          <cell r="F835">
            <v>4.3110367892976589</v>
          </cell>
          <cell r="G835">
            <v>6.7474916387959869</v>
          </cell>
          <cell r="H835">
            <v>13.416387959866221</v>
          </cell>
          <cell r="I835">
            <v>13.954849498327759</v>
          </cell>
          <cell r="J835">
            <v>14.232441471571907</v>
          </cell>
          <cell r="K835">
            <v>14.498327759197325</v>
          </cell>
          <cell r="L835">
            <v>14.622073578595318</v>
          </cell>
          <cell r="M835">
            <v>14.923076923076923</v>
          </cell>
          <cell r="N835">
            <v>15.448160535117056</v>
          </cell>
          <cell r="O835">
            <v>16.040133779264213</v>
          </cell>
          <cell r="P835">
            <v>16.859531772575252</v>
          </cell>
          <cell r="Q835">
            <v>18.312709030100333</v>
          </cell>
          <cell r="R835">
            <v>598</v>
          </cell>
        </row>
        <row r="836">
          <cell r="A836">
            <v>34072</v>
          </cell>
          <cell r="D836">
            <v>2.1337792642140467</v>
          </cell>
          <cell r="E836">
            <v>2.9548494983277593</v>
          </cell>
          <cell r="F836">
            <v>4.3110367892976589</v>
          </cell>
          <cell r="G836">
            <v>6.7474916387959869</v>
          </cell>
          <cell r="H836">
            <v>13.416387959866221</v>
          </cell>
          <cell r="I836">
            <v>13.954849498327759</v>
          </cell>
          <cell r="J836">
            <v>14.232441471571907</v>
          </cell>
          <cell r="K836">
            <v>14.498327759197325</v>
          </cell>
          <cell r="L836">
            <v>14.622073578595318</v>
          </cell>
          <cell r="M836">
            <v>14.923076923076923</v>
          </cell>
          <cell r="N836">
            <v>15.448160535117056</v>
          </cell>
          <cell r="O836">
            <v>16.040133779264213</v>
          </cell>
          <cell r="P836">
            <v>16.859531772575252</v>
          </cell>
          <cell r="Q836">
            <v>18.312709030100333</v>
          </cell>
          <cell r="R836">
            <v>598</v>
          </cell>
        </row>
        <row r="837">
          <cell r="A837">
            <v>34073</v>
          </cell>
          <cell r="D837">
            <v>2.1337792642140467</v>
          </cell>
          <cell r="E837">
            <v>2.9548494983277593</v>
          </cell>
          <cell r="F837">
            <v>4.3110367892976589</v>
          </cell>
          <cell r="G837">
            <v>6.7474916387959869</v>
          </cell>
          <cell r="H837">
            <v>13.416387959866221</v>
          </cell>
          <cell r="I837">
            <v>13.954849498327759</v>
          </cell>
          <cell r="J837">
            <v>14.232441471571907</v>
          </cell>
          <cell r="K837">
            <v>14.498327759197325</v>
          </cell>
          <cell r="L837">
            <v>14.622073578595318</v>
          </cell>
          <cell r="M837">
            <v>14.923076923076923</v>
          </cell>
          <cell r="N837">
            <v>15.448160535117056</v>
          </cell>
          <cell r="O837">
            <v>16.040133779264213</v>
          </cell>
          <cell r="P837">
            <v>16.859531772575252</v>
          </cell>
          <cell r="Q837">
            <v>18.312709030100333</v>
          </cell>
          <cell r="R837">
            <v>598</v>
          </cell>
        </row>
        <row r="838">
          <cell r="A838">
            <v>34074</v>
          </cell>
          <cell r="D838">
            <v>2.1337792642140467</v>
          </cell>
          <cell r="E838">
            <v>2.9548494983277593</v>
          </cell>
          <cell r="F838">
            <v>4.3110367892976589</v>
          </cell>
          <cell r="G838">
            <v>6.7474916387959869</v>
          </cell>
          <cell r="H838">
            <v>13.416387959866221</v>
          </cell>
          <cell r="I838">
            <v>13.954849498327759</v>
          </cell>
          <cell r="J838">
            <v>14.232441471571907</v>
          </cell>
          <cell r="K838">
            <v>14.498327759197325</v>
          </cell>
          <cell r="L838">
            <v>14.622073578595318</v>
          </cell>
          <cell r="M838">
            <v>14.923076923076923</v>
          </cell>
          <cell r="N838">
            <v>15.448160535117056</v>
          </cell>
          <cell r="O838">
            <v>16.040133779264213</v>
          </cell>
          <cell r="P838">
            <v>16.859531772575252</v>
          </cell>
          <cell r="Q838">
            <v>18.312709030100333</v>
          </cell>
          <cell r="R838">
            <v>598</v>
          </cell>
        </row>
        <row r="839">
          <cell r="A839">
            <v>34075</v>
          </cell>
          <cell r="D839">
            <v>2.1266666666666665</v>
          </cell>
          <cell r="E839">
            <v>2.9449999999999998</v>
          </cell>
          <cell r="F839">
            <v>4.2966666666666669</v>
          </cell>
          <cell r="G839">
            <v>6.7249999999999996</v>
          </cell>
          <cell r="H839">
            <v>13.371666666666666</v>
          </cell>
          <cell r="I839">
            <v>13.908333333333333</v>
          </cell>
          <cell r="J839">
            <v>14.185</v>
          </cell>
          <cell r="K839">
            <v>14.45</v>
          </cell>
          <cell r="L839">
            <v>14.573333333333334</v>
          </cell>
          <cell r="M839">
            <v>14.873333333333333</v>
          </cell>
          <cell r="N839">
            <v>15.396666666666667</v>
          </cell>
          <cell r="O839">
            <v>15.986666666666666</v>
          </cell>
          <cell r="P839">
            <v>16.803333333333335</v>
          </cell>
          <cell r="Q839">
            <v>18.251666666666665</v>
          </cell>
          <cell r="R839">
            <v>600</v>
          </cell>
        </row>
        <row r="840">
          <cell r="A840">
            <v>34076</v>
          </cell>
          <cell r="D840">
            <v>2.1266666666666665</v>
          </cell>
          <cell r="E840">
            <v>2.9449999999999998</v>
          </cell>
          <cell r="F840">
            <v>4.2966666666666669</v>
          </cell>
          <cell r="G840">
            <v>6.7249999999999996</v>
          </cell>
          <cell r="H840">
            <v>13.371666666666666</v>
          </cell>
          <cell r="I840">
            <v>13.908333333333333</v>
          </cell>
          <cell r="J840">
            <v>14.185</v>
          </cell>
          <cell r="K840">
            <v>14.45</v>
          </cell>
          <cell r="L840">
            <v>14.573333333333334</v>
          </cell>
          <cell r="M840">
            <v>14.873333333333333</v>
          </cell>
          <cell r="N840">
            <v>15.396666666666667</v>
          </cell>
          <cell r="O840">
            <v>15.986666666666666</v>
          </cell>
          <cell r="P840">
            <v>16.803333333333335</v>
          </cell>
          <cell r="Q840">
            <v>18.251666666666665</v>
          </cell>
          <cell r="R840">
            <v>600</v>
          </cell>
        </row>
        <row r="841">
          <cell r="A841">
            <v>34077</v>
          </cell>
          <cell r="D841">
            <v>2.1266666666666665</v>
          </cell>
          <cell r="E841">
            <v>2.9449999999999998</v>
          </cell>
          <cell r="F841">
            <v>4.2966666666666669</v>
          </cell>
          <cell r="G841">
            <v>6.7249999999999996</v>
          </cell>
          <cell r="H841">
            <v>13.371666666666666</v>
          </cell>
          <cell r="I841">
            <v>13.908333333333333</v>
          </cell>
          <cell r="J841">
            <v>14.185</v>
          </cell>
          <cell r="K841">
            <v>14.45</v>
          </cell>
          <cell r="L841">
            <v>14.573333333333334</v>
          </cell>
          <cell r="M841">
            <v>14.873333333333333</v>
          </cell>
          <cell r="N841">
            <v>15.396666666666667</v>
          </cell>
          <cell r="O841">
            <v>15.986666666666666</v>
          </cell>
          <cell r="P841">
            <v>16.803333333333335</v>
          </cell>
          <cell r="Q841">
            <v>18.251666666666665</v>
          </cell>
          <cell r="R841">
            <v>600</v>
          </cell>
        </row>
        <row r="842">
          <cell r="A842">
            <v>34078</v>
          </cell>
          <cell r="D842">
            <v>2.1266666666666665</v>
          </cell>
          <cell r="E842">
            <v>2.9449999999999998</v>
          </cell>
          <cell r="F842">
            <v>4.2966666666666669</v>
          </cell>
          <cell r="G842">
            <v>6.7249999999999996</v>
          </cell>
          <cell r="H842">
            <v>13.371666666666666</v>
          </cell>
          <cell r="I842">
            <v>13.908333333333333</v>
          </cell>
          <cell r="J842">
            <v>14.185</v>
          </cell>
          <cell r="K842">
            <v>14.45</v>
          </cell>
          <cell r="L842">
            <v>14.573333333333334</v>
          </cell>
          <cell r="M842">
            <v>14.873333333333333</v>
          </cell>
          <cell r="N842">
            <v>15.396666666666667</v>
          </cell>
          <cell r="O842">
            <v>15.986666666666666</v>
          </cell>
          <cell r="P842">
            <v>16.803333333333335</v>
          </cell>
          <cell r="Q842">
            <v>18.251666666666665</v>
          </cell>
          <cell r="R842">
            <v>600</v>
          </cell>
        </row>
        <row r="843">
          <cell r="A843">
            <v>34079</v>
          </cell>
          <cell r="D843">
            <v>2.1266666666666665</v>
          </cell>
          <cell r="E843">
            <v>2.9449999999999998</v>
          </cell>
          <cell r="F843">
            <v>4.2966666666666669</v>
          </cell>
          <cell r="G843">
            <v>6.7249999999999996</v>
          </cell>
          <cell r="H843">
            <v>13.371666666666666</v>
          </cell>
          <cell r="I843">
            <v>13.908333333333333</v>
          </cell>
          <cell r="J843">
            <v>14.185</v>
          </cell>
          <cell r="K843">
            <v>14.45</v>
          </cell>
          <cell r="L843">
            <v>14.573333333333334</v>
          </cell>
          <cell r="M843">
            <v>14.873333333333333</v>
          </cell>
          <cell r="N843">
            <v>15.396666666666667</v>
          </cell>
          <cell r="O843">
            <v>15.986666666666666</v>
          </cell>
          <cell r="P843">
            <v>16.803333333333335</v>
          </cell>
          <cell r="Q843">
            <v>18.251666666666665</v>
          </cell>
          <cell r="R843">
            <v>600</v>
          </cell>
        </row>
        <row r="844">
          <cell r="A844">
            <v>34080</v>
          </cell>
          <cell r="D844">
            <v>2.1266666666666665</v>
          </cell>
          <cell r="E844">
            <v>2.9449999999999998</v>
          </cell>
          <cell r="F844">
            <v>4.2966666666666669</v>
          </cell>
          <cell r="G844">
            <v>6.7249999999999996</v>
          </cell>
          <cell r="H844">
            <v>13.371666666666666</v>
          </cell>
          <cell r="I844">
            <v>13.908333333333333</v>
          </cell>
          <cell r="J844">
            <v>14.185</v>
          </cell>
          <cell r="K844">
            <v>14.45</v>
          </cell>
          <cell r="L844">
            <v>14.573333333333334</v>
          </cell>
          <cell r="M844">
            <v>14.873333333333333</v>
          </cell>
          <cell r="N844">
            <v>15.396666666666667</v>
          </cell>
          <cell r="O844">
            <v>15.986666666666666</v>
          </cell>
          <cell r="P844">
            <v>16.803333333333335</v>
          </cell>
          <cell r="Q844">
            <v>18.251666666666665</v>
          </cell>
          <cell r="R844">
            <v>600</v>
          </cell>
        </row>
        <row r="845">
          <cell r="A845">
            <v>34081</v>
          </cell>
          <cell r="D845">
            <v>2.0918032786885248</v>
          </cell>
          <cell r="E845">
            <v>2.8967213114754098</v>
          </cell>
          <cell r="F845">
            <v>4.2262295081967212</v>
          </cell>
          <cell r="G845">
            <v>6.6147540983606561</v>
          </cell>
          <cell r="H845">
            <v>13.152459016393443</v>
          </cell>
          <cell r="I845">
            <v>13.680327868852459</v>
          </cell>
          <cell r="J845">
            <v>13.952459016393442</v>
          </cell>
          <cell r="K845">
            <v>14.21311475409836</v>
          </cell>
          <cell r="L845">
            <v>14.334426229508196</v>
          </cell>
          <cell r="M845">
            <v>14.629508196721311</v>
          </cell>
          <cell r="N845">
            <v>15.144262295081967</v>
          </cell>
          <cell r="O845">
            <v>15.724590163934426</v>
          </cell>
          <cell r="P845">
            <v>16.527868852459015</v>
          </cell>
          <cell r="Q845">
            <v>17.952459016393444</v>
          </cell>
          <cell r="R845">
            <v>610</v>
          </cell>
        </row>
        <row r="846">
          <cell r="A846">
            <v>34082</v>
          </cell>
          <cell r="D846">
            <v>2.0747967479674796</v>
          </cell>
          <cell r="E846">
            <v>2.873170731707317</v>
          </cell>
          <cell r="F846">
            <v>4.1918699186991866</v>
          </cell>
          <cell r="G846">
            <v>6.5609756097560972</v>
          </cell>
          <cell r="H846">
            <v>13.045528455284552</v>
          </cell>
          <cell r="I846">
            <v>13.56910569105691</v>
          </cell>
          <cell r="J846">
            <v>13.839024390243903</v>
          </cell>
          <cell r="K846">
            <v>14.097560975609756</v>
          </cell>
          <cell r="L846">
            <v>14.217886178861789</v>
          </cell>
          <cell r="M846">
            <v>14.510569105691056</v>
          </cell>
          <cell r="N846">
            <v>15.021138211382114</v>
          </cell>
          <cell r="O846">
            <v>15.596747967479676</v>
          </cell>
          <cell r="P846">
            <v>16.393495934959351</v>
          </cell>
          <cell r="Q846">
            <v>17.806504065040649</v>
          </cell>
          <cell r="R846">
            <v>615</v>
          </cell>
        </row>
        <row r="847">
          <cell r="A847">
            <v>34083</v>
          </cell>
          <cell r="D847">
            <v>2.0747967479674796</v>
          </cell>
          <cell r="E847">
            <v>2.873170731707317</v>
          </cell>
          <cell r="F847">
            <v>4.1918699186991866</v>
          </cell>
          <cell r="G847">
            <v>6.5609756097560972</v>
          </cell>
          <cell r="H847">
            <v>13.045528455284552</v>
          </cell>
          <cell r="I847">
            <v>13.56910569105691</v>
          </cell>
          <cell r="J847">
            <v>13.839024390243903</v>
          </cell>
          <cell r="K847">
            <v>14.097560975609756</v>
          </cell>
          <cell r="L847">
            <v>14.217886178861789</v>
          </cell>
          <cell r="M847">
            <v>14.510569105691056</v>
          </cell>
          <cell r="N847">
            <v>15.021138211382114</v>
          </cell>
          <cell r="O847">
            <v>15.596747967479676</v>
          </cell>
          <cell r="P847">
            <v>16.393495934959351</v>
          </cell>
          <cell r="Q847">
            <v>17.806504065040649</v>
          </cell>
          <cell r="R847">
            <v>615</v>
          </cell>
        </row>
        <row r="848">
          <cell r="A848">
            <v>34084</v>
          </cell>
          <cell r="D848">
            <v>2.0747967479674796</v>
          </cell>
          <cell r="E848">
            <v>2.873170731707317</v>
          </cell>
          <cell r="F848">
            <v>4.1918699186991866</v>
          </cell>
          <cell r="G848">
            <v>6.5609756097560972</v>
          </cell>
          <cell r="H848">
            <v>13.045528455284552</v>
          </cell>
          <cell r="I848">
            <v>13.56910569105691</v>
          </cell>
          <cell r="J848">
            <v>13.839024390243903</v>
          </cell>
          <cell r="K848">
            <v>14.097560975609756</v>
          </cell>
          <cell r="L848">
            <v>14.217886178861789</v>
          </cell>
          <cell r="M848">
            <v>14.510569105691056</v>
          </cell>
          <cell r="N848">
            <v>15.021138211382114</v>
          </cell>
          <cell r="O848">
            <v>15.596747967479676</v>
          </cell>
          <cell r="P848">
            <v>16.393495934959351</v>
          </cell>
          <cell r="Q848">
            <v>17.806504065040649</v>
          </cell>
          <cell r="R848">
            <v>615</v>
          </cell>
        </row>
        <row r="849">
          <cell r="A849">
            <v>34085</v>
          </cell>
          <cell r="D849">
            <v>2.0747967479674796</v>
          </cell>
          <cell r="E849">
            <v>2.873170731707317</v>
          </cell>
          <cell r="F849">
            <v>4.1918699186991866</v>
          </cell>
          <cell r="G849">
            <v>6.5609756097560972</v>
          </cell>
          <cell r="H849">
            <v>13.045528455284552</v>
          </cell>
          <cell r="I849">
            <v>13.56910569105691</v>
          </cell>
          <cell r="J849">
            <v>13.839024390243903</v>
          </cell>
          <cell r="K849">
            <v>14.097560975609756</v>
          </cell>
          <cell r="L849">
            <v>14.217886178861789</v>
          </cell>
          <cell r="M849">
            <v>14.510569105691056</v>
          </cell>
          <cell r="N849">
            <v>15.021138211382114</v>
          </cell>
          <cell r="O849">
            <v>15.596747967479676</v>
          </cell>
          <cell r="P849">
            <v>16.393495934959351</v>
          </cell>
          <cell r="Q849">
            <v>17.806504065040649</v>
          </cell>
          <cell r="R849">
            <v>615</v>
          </cell>
        </row>
        <row r="850">
          <cell r="A850">
            <v>34086</v>
          </cell>
          <cell r="D850">
            <v>2.0747967479674796</v>
          </cell>
          <cell r="E850">
            <v>2.873170731707317</v>
          </cell>
          <cell r="F850">
            <v>4.1918699186991866</v>
          </cell>
          <cell r="G850">
            <v>6.5609756097560972</v>
          </cell>
          <cell r="H850">
            <v>13.045528455284552</v>
          </cell>
          <cell r="I850">
            <v>13.56910569105691</v>
          </cell>
          <cell r="J850">
            <v>13.839024390243903</v>
          </cell>
          <cell r="K850">
            <v>14.097560975609756</v>
          </cell>
          <cell r="L850">
            <v>14.217886178861789</v>
          </cell>
          <cell r="M850">
            <v>14.510569105691056</v>
          </cell>
          <cell r="N850">
            <v>15.021138211382114</v>
          </cell>
          <cell r="O850">
            <v>15.596747967479676</v>
          </cell>
          <cell r="P850">
            <v>16.393495934959351</v>
          </cell>
          <cell r="Q850">
            <v>17.806504065040649</v>
          </cell>
          <cell r="R850">
            <v>615</v>
          </cell>
        </row>
        <row r="851">
          <cell r="A851">
            <v>34087</v>
          </cell>
          <cell r="D851">
            <v>2.0747967479674796</v>
          </cell>
          <cell r="E851">
            <v>2.873170731707317</v>
          </cell>
          <cell r="F851">
            <v>4.1918699186991866</v>
          </cell>
          <cell r="G851">
            <v>6.5609756097560972</v>
          </cell>
          <cell r="H851">
            <v>13.045528455284552</v>
          </cell>
          <cell r="I851">
            <v>13.56910569105691</v>
          </cell>
          <cell r="J851">
            <v>13.839024390243903</v>
          </cell>
          <cell r="K851">
            <v>14.097560975609756</v>
          </cell>
          <cell r="L851">
            <v>14.217886178861789</v>
          </cell>
          <cell r="M851">
            <v>14.510569105691056</v>
          </cell>
          <cell r="N851">
            <v>15.021138211382114</v>
          </cell>
          <cell r="O851">
            <v>15.596747967479676</v>
          </cell>
          <cell r="P851">
            <v>16.393495934959351</v>
          </cell>
          <cell r="Q851">
            <v>17.806504065040649</v>
          </cell>
          <cell r="R851">
            <v>615</v>
          </cell>
        </row>
        <row r="852">
          <cell r="A852">
            <v>34088</v>
          </cell>
          <cell r="D852">
            <v>2.0747967479674796</v>
          </cell>
          <cell r="E852">
            <v>2.873170731707317</v>
          </cell>
          <cell r="F852">
            <v>4.1918699186991866</v>
          </cell>
          <cell r="G852">
            <v>6.5609756097560972</v>
          </cell>
          <cell r="H852">
            <v>13.045528455284552</v>
          </cell>
          <cell r="I852">
            <v>13.56910569105691</v>
          </cell>
          <cell r="J852">
            <v>13.839024390243903</v>
          </cell>
          <cell r="K852">
            <v>14.097560975609756</v>
          </cell>
          <cell r="L852">
            <v>14.217886178861789</v>
          </cell>
          <cell r="M852">
            <v>14.510569105691056</v>
          </cell>
          <cell r="N852">
            <v>15.021138211382114</v>
          </cell>
          <cell r="O852">
            <v>15.596747967479676</v>
          </cell>
          <cell r="P852">
            <v>16.393495934959351</v>
          </cell>
          <cell r="Q852">
            <v>17.806504065040649</v>
          </cell>
          <cell r="R852">
            <v>615</v>
          </cell>
        </row>
        <row r="853">
          <cell r="A853">
            <v>34089</v>
          </cell>
          <cell r="D853">
            <v>2.0747967479674796</v>
          </cell>
          <cell r="E853">
            <v>2.873170731707317</v>
          </cell>
          <cell r="F853">
            <v>4.1918699186991866</v>
          </cell>
          <cell r="G853">
            <v>6.5609756097560972</v>
          </cell>
          <cell r="H853">
            <v>13.045528455284552</v>
          </cell>
          <cell r="I853">
            <v>13.56910569105691</v>
          </cell>
          <cell r="J853">
            <v>13.839024390243903</v>
          </cell>
          <cell r="K853">
            <v>14.097560975609756</v>
          </cell>
          <cell r="L853">
            <v>14.217886178861789</v>
          </cell>
          <cell r="M853">
            <v>14.510569105691056</v>
          </cell>
          <cell r="N853">
            <v>15.021138211382114</v>
          </cell>
          <cell r="O853">
            <v>15.596747967479676</v>
          </cell>
          <cell r="P853">
            <v>16.393495934959351</v>
          </cell>
          <cell r="Q853">
            <v>17.806504065040649</v>
          </cell>
          <cell r="R853">
            <v>615</v>
          </cell>
        </row>
        <row r="854">
          <cell r="A854">
            <v>34090</v>
          </cell>
          <cell r="D854">
            <v>2.0747967479674796</v>
          </cell>
          <cell r="E854">
            <v>2.873170731707317</v>
          </cell>
          <cell r="F854">
            <v>4.1918699186991866</v>
          </cell>
          <cell r="G854">
            <v>6.5609756097560972</v>
          </cell>
          <cell r="H854">
            <v>13.045528455284552</v>
          </cell>
          <cell r="I854">
            <v>13.56910569105691</v>
          </cell>
          <cell r="J854">
            <v>13.839024390243903</v>
          </cell>
          <cell r="K854">
            <v>14.097560975609756</v>
          </cell>
          <cell r="L854">
            <v>14.217886178861789</v>
          </cell>
          <cell r="M854">
            <v>14.510569105691056</v>
          </cell>
          <cell r="N854">
            <v>15.021138211382114</v>
          </cell>
          <cell r="O854">
            <v>15.596747967479676</v>
          </cell>
          <cell r="P854">
            <v>16.393495934959351</v>
          </cell>
          <cell r="Q854">
            <v>17.806504065040649</v>
          </cell>
          <cell r="R854">
            <v>615</v>
          </cell>
        </row>
        <row r="855">
          <cell r="A855">
            <v>34091</v>
          </cell>
          <cell r="D855">
            <v>2.0747967479674796</v>
          </cell>
          <cell r="E855">
            <v>2.873170731707317</v>
          </cell>
          <cell r="F855">
            <v>4.1918699186991866</v>
          </cell>
          <cell r="G855">
            <v>6.5609756097560972</v>
          </cell>
          <cell r="H855">
            <v>13.045528455284552</v>
          </cell>
          <cell r="I855">
            <v>13.56910569105691</v>
          </cell>
          <cell r="J855">
            <v>13.839024390243903</v>
          </cell>
          <cell r="K855">
            <v>14.097560975609756</v>
          </cell>
          <cell r="L855">
            <v>14.217886178861789</v>
          </cell>
          <cell r="M855">
            <v>14.510569105691056</v>
          </cell>
          <cell r="N855">
            <v>15.021138211382114</v>
          </cell>
          <cell r="O855">
            <v>15.596747967479676</v>
          </cell>
          <cell r="P855">
            <v>16.393495934959351</v>
          </cell>
          <cell r="Q855">
            <v>17.806504065040649</v>
          </cell>
          <cell r="R855">
            <v>615</v>
          </cell>
        </row>
        <row r="856">
          <cell r="A856">
            <v>34092</v>
          </cell>
          <cell r="D856">
            <v>2.0747967479674796</v>
          </cell>
          <cell r="E856">
            <v>2.873170731707317</v>
          </cell>
          <cell r="F856">
            <v>4.1918699186991866</v>
          </cell>
          <cell r="G856">
            <v>6.5609756097560972</v>
          </cell>
          <cell r="H856">
            <v>13.045528455284552</v>
          </cell>
          <cell r="I856">
            <v>13.56910569105691</v>
          </cell>
          <cell r="J856">
            <v>13.839024390243903</v>
          </cell>
          <cell r="K856">
            <v>14.097560975609756</v>
          </cell>
          <cell r="L856">
            <v>14.217886178861789</v>
          </cell>
          <cell r="M856">
            <v>14.510569105691056</v>
          </cell>
          <cell r="N856">
            <v>15.021138211382114</v>
          </cell>
          <cell r="O856">
            <v>15.596747967479676</v>
          </cell>
          <cell r="P856">
            <v>16.393495934959351</v>
          </cell>
          <cell r="Q856">
            <v>17.806504065040649</v>
          </cell>
          <cell r="R856">
            <v>615</v>
          </cell>
        </row>
        <row r="857">
          <cell r="A857">
            <v>34093</v>
          </cell>
          <cell r="D857">
            <v>2.0747967479674796</v>
          </cell>
          <cell r="E857">
            <v>2.873170731707317</v>
          </cell>
          <cell r="F857">
            <v>4.1918699186991866</v>
          </cell>
          <cell r="G857">
            <v>6.5609756097560972</v>
          </cell>
          <cell r="H857">
            <v>13.045528455284552</v>
          </cell>
          <cell r="I857">
            <v>13.56910569105691</v>
          </cell>
          <cell r="J857">
            <v>13.839024390243903</v>
          </cell>
          <cell r="K857">
            <v>14.097560975609756</v>
          </cell>
          <cell r="L857">
            <v>14.217886178861789</v>
          </cell>
          <cell r="M857">
            <v>14.510569105691056</v>
          </cell>
          <cell r="N857">
            <v>15.021138211382114</v>
          </cell>
          <cell r="O857">
            <v>15.596747967479676</v>
          </cell>
          <cell r="P857">
            <v>16.393495934959351</v>
          </cell>
          <cell r="Q857">
            <v>17.806504065040649</v>
          </cell>
          <cell r="R857">
            <v>615</v>
          </cell>
        </row>
        <row r="858">
          <cell r="A858">
            <v>34094</v>
          </cell>
          <cell r="D858">
            <v>2.0747967479674796</v>
          </cell>
          <cell r="E858">
            <v>2.873170731707317</v>
          </cell>
          <cell r="F858">
            <v>4.1918699186991866</v>
          </cell>
          <cell r="G858">
            <v>6.5609756097560972</v>
          </cell>
          <cell r="H858">
            <v>13.045528455284552</v>
          </cell>
          <cell r="I858">
            <v>13.56910569105691</v>
          </cell>
          <cell r="J858">
            <v>13.839024390243903</v>
          </cell>
          <cell r="K858">
            <v>14.097560975609756</v>
          </cell>
          <cell r="L858">
            <v>14.217886178861789</v>
          </cell>
          <cell r="M858">
            <v>14.510569105691056</v>
          </cell>
          <cell r="N858">
            <v>15.021138211382114</v>
          </cell>
          <cell r="O858">
            <v>15.596747967479676</v>
          </cell>
          <cell r="P858">
            <v>16.393495934959351</v>
          </cell>
          <cell r="Q858">
            <v>17.806504065040649</v>
          </cell>
          <cell r="R858">
            <v>615</v>
          </cell>
        </row>
        <row r="859">
          <cell r="A859">
            <v>34095</v>
          </cell>
          <cell r="D859">
            <v>2.0747967479674796</v>
          </cell>
          <cell r="E859">
            <v>2.873170731707317</v>
          </cell>
          <cell r="F859">
            <v>4.1918699186991866</v>
          </cell>
          <cell r="G859">
            <v>6.5609756097560972</v>
          </cell>
          <cell r="H859">
            <v>13.045528455284552</v>
          </cell>
          <cell r="I859">
            <v>13.56910569105691</v>
          </cell>
          <cell r="J859">
            <v>13.839024390243903</v>
          </cell>
          <cell r="K859">
            <v>14.097560975609756</v>
          </cell>
          <cell r="L859">
            <v>14.217886178861789</v>
          </cell>
          <cell r="M859">
            <v>14.510569105691056</v>
          </cell>
          <cell r="N859">
            <v>15.021138211382114</v>
          </cell>
          <cell r="O859">
            <v>15.596747967479676</v>
          </cell>
          <cell r="P859">
            <v>16.393495934959351</v>
          </cell>
          <cell r="Q859">
            <v>17.806504065040649</v>
          </cell>
          <cell r="R859">
            <v>615</v>
          </cell>
        </row>
        <row r="860">
          <cell r="A860">
            <v>34096</v>
          </cell>
          <cell r="D860">
            <v>2.0747967479674796</v>
          </cell>
          <cell r="E860">
            <v>2.873170731707317</v>
          </cell>
          <cell r="F860">
            <v>4.1918699186991866</v>
          </cell>
          <cell r="G860">
            <v>6.5609756097560972</v>
          </cell>
          <cell r="H860">
            <v>13.045528455284552</v>
          </cell>
          <cell r="I860">
            <v>13.56910569105691</v>
          </cell>
          <cell r="J860">
            <v>13.839024390243903</v>
          </cell>
          <cell r="K860">
            <v>14.097560975609756</v>
          </cell>
          <cell r="L860">
            <v>14.217886178861789</v>
          </cell>
          <cell r="M860">
            <v>14.510569105691056</v>
          </cell>
          <cell r="N860">
            <v>15.021138211382114</v>
          </cell>
          <cell r="O860">
            <v>15.596747967479676</v>
          </cell>
          <cell r="P860">
            <v>16.393495934959351</v>
          </cell>
          <cell r="Q860">
            <v>17.806504065040649</v>
          </cell>
          <cell r="R860">
            <v>615</v>
          </cell>
        </row>
        <row r="861">
          <cell r="A861">
            <v>34097</v>
          </cell>
          <cell r="D861">
            <v>2.0747967479674796</v>
          </cell>
          <cell r="E861">
            <v>2.873170731707317</v>
          </cell>
          <cell r="F861">
            <v>4.1918699186991866</v>
          </cell>
          <cell r="G861">
            <v>6.5609756097560972</v>
          </cell>
          <cell r="H861">
            <v>13.045528455284552</v>
          </cell>
          <cell r="I861">
            <v>13.56910569105691</v>
          </cell>
          <cell r="J861">
            <v>13.839024390243903</v>
          </cell>
          <cell r="K861">
            <v>14.097560975609756</v>
          </cell>
          <cell r="L861">
            <v>14.217886178861789</v>
          </cell>
          <cell r="M861">
            <v>14.510569105691056</v>
          </cell>
          <cell r="N861">
            <v>15.021138211382114</v>
          </cell>
          <cell r="O861">
            <v>15.596747967479676</v>
          </cell>
          <cell r="P861">
            <v>16.393495934959351</v>
          </cell>
          <cell r="Q861">
            <v>17.806504065040649</v>
          </cell>
          <cell r="R861">
            <v>615</v>
          </cell>
        </row>
        <row r="862">
          <cell r="A862">
            <v>34098</v>
          </cell>
          <cell r="D862">
            <v>2.0747967479674796</v>
          </cell>
          <cell r="E862">
            <v>2.873170731707317</v>
          </cell>
          <cell r="F862">
            <v>4.1918699186991866</v>
          </cell>
          <cell r="G862">
            <v>6.5609756097560972</v>
          </cell>
          <cell r="H862">
            <v>13.045528455284552</v>
          </cell>
          <cell r="I862">
            <v>13.56910569105691</v>
          </cell>
          <cell r="J862">
            <v>13.839024390243903</v>
          </cell>
          <cell r="K862">
            <v>14.097560975609756</v>
          </cell>
          <cell r="L862">
            <v>14.217886178861789</v>
          </cell>
          <cell r="M862">
            <v>14.510569105691056</v>
          </cell>
          <cell r="N862">
            <v>15.021138211382114</v>
          </cell>
          <cell r="O862">
            <v>15.596747967479676</v>
          </cell>
          <cell r="P862">
            <v>16.393495934959351</v>
          </cell>
          <cell r="Q862">
            <v>17.806504065040649</v>
          </cell>
          <cell r="R862">
            <v>615</v>
          </cell>
        </row>
        <row r="863">
          <cell r="A863">
            <v>34099</v>
          </cell>
          <cell r="D863">
            <v>2.0747967479674796</v>
          </cell>
          <cell r="E863">
            <v>2.873170731707317</v>
          </cell>
          <cell r="F863">
            <v>4.1918699186991866</v>
          </cell>
          <cell r="G863">
            <v>6.5609756097560972</v>
          </cell>
          <cell r="H863">
            <v>13.045528455284552</v>
          </cell>
          <cell r="I863">
            <v>13.56910569105691</v>
          </cell>
          <cell r="J863">
            <v>13.839024390243903</v>
          </cell>
          <cell r="K863">
            <v>14.097560975609756</v>
          </cell>
          <cell r="L863">
            <v>14.217886178861789</v>
          </cell>
          <cell r="M863">
            <v>14.510569105691056</v>
          </cell>
          <cell r="N863">
            <v>15.021138211382114</v>
          </cell>
          <cell r="O863">
            <v>15.596747967479676</v>
          </cell>
          <cell r="P863">
            <v>16.393495934959351</v>
          </cell>
          <cell r="Q863">
            <v>17.806504065040649</v>
          </cell>
          <cell r="R863">
            <v>615</v>
          </cell>
        </row>
        <row r="864">
          <cell r="A864">
            <v>34100</v>
          </cell>
          <cell r="D864">
            <v>2.0747967479674796</v>
          </cell>
          <cell r="E864">
            <v>2.873170731707317</v>
          </cell>
          <cell r="F864">
            <v>4.1918699186991866</v>
          </cell>
          <cell r="G864">
            <v>6.5609756097560972</v>
          </cell>
          <cell r="H864">
            <v>13.045528455284552</v>
          </cell>
          <cell r="I864">
            <v>13.56910569105691</v>
          </cell>
          <cell r="J864">
            <v>13.839024390243903</v>
          </cell>
          <cell r="K864">
            <v>14.097560975609756</v>
          </cell>
          <cell r="L864">
            <v>14.217886178861789</v>
          </cell>
          <cell r="M864">
            <v>14.510569105691056</v>
          </cell>
          <cell r="N864">
            <v>15.021138211382114</v>
          </cell>
          <cell r="O864">
            <v>15.596747967479676</v>
          </cell>
          <cell r="P864">
            <v>16.393495934959351</v>
          </cell>
          <cell r="Q864">
            <v>17.806504065040649</v>
          </cell>
          <cell r="R864">
            <v>615</v>
          </cell>
        </row>
        <row r="865">
          <cell r="A865">
            <v>34101</v>
          </cell>
          <cell r="D865">
            <v>2.0747967479674796</v>
          </cell>
          <cell r="E865">
            <v>2.873170731707317</v>
          </cell>
          <cell r="F865">
            <v>4.1918699186991866</v>
          </cell>
          <cell r="G865">
            <v>6.5609756097560972</v>
          </cell>
          <cell r="H865">
            <v>13.045528455284552</v>
          </cell>
          <cell r="I865">
            <v>13.56910569105691</v>
          </cell>
          <cell r="J865">
            <v>13.839024390243903</v>
          </cell>
          <cell r="K865">
            <v>14.097560975609756</v>
          </cell>
          <cell r="L865">
            <v>14.217886178861789</v>
          </cell>
          <cell r="M865">
            <v>14.510569105691056</v>
          </cell>
          <cell r="N865">
            <v>15.021138211382114</v>
          </cell>
          <cell r="O865">
            <v>15.596747967479676</v>
          </cell>
          <cell r="P865">
            <v>16.393495934959351</v>
          </cell>
          <cell r="Q865">
            <v>17.806504065040649</v>
          </cell>
          <cell r="R865">
            <v>615</v>
          </cell>
        </row>
        <row r="866">
          <cell r="A866">
            <v>34102</v>
          </cell>
          <cell r="D866">
            <v>2.0747967479674796</v>
          </cell>
          <cell r="E866">
            <v>2.873170731707317</v>
          </cell>
          <cell r="F866">
            <v>4.1918699186991866</v>
          </cell>
          <cell r="G866">
            <v>6.5609756097560972</v>
          </cell>
          <cell r="H866">
            <v>13.045528455284552</v>
          </cell>
          <cell r="I866">
            <v>13.56910569105691</v>
          </cell>
          <cell r="J866">
            <v>13.839024390243903</v>
          </cell>
          <cell r="K866">
            <v>14.097560975609756</v>
          </cell>
          <cell r="L866">
            <v>14.217886178861789</v>
          </cell>
          <cell r="M866">
            <v>14.510569105691056</v>
          </cell>
          <cell r="N866">
            <v>15.021138211382114</v>
          </cell>
          <cell r="O866">
            <v>15.596747967479676</v>
          </cell>
          <cell r="P866">
            <v>16.393495934959351</v>
          </cell>
          <cell r="Q866">
            <v>17.806504065040649</v>
          </cell>
          <cell r="R866">
            <v>615</v>
          </cell>
        </row>
        <row r="867">
          <cell r="A867">
            <v>34103</v>
          </cell>
          <cell r="D867">
            <v>2.0747967479674796</v>
          </cell>
          <cell r="E867">
            <v>2.873170731707317</v>
          </cell>
          <cell r="F867">
            <v>4.1918699186991866</v>
          </cell>
          <cell r="G867">
            <v>6.5609756097560972</v>
          </cell>
          <cell r="H867">
            <v>13.045528455284552</v>
          </cell>
          <cell r="I867">
            <v>13.56910569105691</v>
          </cell>
          <cell r="J867">
            <v>13.839024390243903</v>
          </cell>
          <cell r="K867">
            <v>14.097560975609756</v>
          </cell>
          <cell r="L867">
            <v>14.217886178861789</v>
          </cell>
          <cell r="M867">
            <v>14.510569105691056</v>
          </cell>
          <cell r="N867">
            <v>15.021138211382114</v>
          </cell>
          <cell r="O867">
            <v>15.596747967479676</v>
          </cell>
          <cell r="P867">
            <v>16.393495934959351</v>
          </cell>
          <cell r="Q867">
            <v>17.806504065040649</v>
          </cell>
          <cell r="R867">
            <v>615</v>
          </cell>
        </row>
        <row r="868">
          <cell r="A868">
            <v>34104</v>
          </cell>
          <cell r="D868">
            <v>2.0747967479674796</v>
          </cell>
          <cell r="E868">
            <v>2.873170731707317</v>
          </cell>
          <cell r="F868">
            <v>4.1918699186991866</v>
          </cell>
          <cell r="G868">
            <v>6.5609756097560972</v>
          </cell>
          <cell r="H868">
            <v>13.045528455284552</v>
          </cell>
          <cell r="I868">
            <v>13.56910569105691</v>
          </cell>
          <cell r="J868">
            <v>13.839024390243903</v>
          </cell>
          <cell r="K868">
            <v>14.097560975609756</v>
          </cell>
          <cell r="L868">
            <v>14.217886178861789</v>
          </cell>
          <cell r="M868">
            <v>14.510569105691056</v>
          </cell>
          <cell r="N868">
            <v>15.021138211382114</v>
          </cell>
          <cell r="O868">
            <v>15.596747967479676</v>
          </cell>
          <cell r="P868">
            <v>16.393495934959351</v>
          </cell>
          <cell r="Q868">
            <v>17.806504065040649</v>
          </cell>
          <cell r="R868">
            <v>615</v>
          </cell>
        </row>
        <row r="869">
          <cell r="A869">
            <v>34105</v>
          </cell>
          <cell r="D869">
            <v>2.0747967479674796</v>
          </cell>
          <cell r="E869">
            <v>2.873170731707317</v>
          </cell>
          <cell r="F869">
            <v>4.1918699186991866</v>
          </cell>
          <cell r="G869">
            <v>6.5609756097560972</v>
          </cell>
          <cell r="H869">
            <v>13.045528455284552</v>
          </cell>
          <cell r="I869">
            <v>13.56910569105691</v>
          </cell>
          <cell r="J869">
            <v>13.839024390243903</v>
          </cell>
          <cell r="K869">
            <v>14.097560975609756</v>
          </cell>
          <cell r="L869">
            <v>14.217886178861789</v>
          </cell>
          <cell r="M869">
            <v>14.510569105691056</v>
          </cell>
          <cell r="N869">
            <v>15.021138211382114</v>
          </cell>
          <cell r="O869">
            <v>15.596747967479676</v>
          </cell>
          <cell r="P869">
            <v>16.393495934959351</v>
          </cell>
          <cell r="Q869">
            <v>17.806504065040649</v>
          </cell>
          <cell r="R869">
            <v>615</v>
          </cell>
        </row>
        <row r="870">
          <cell r="A870">
            <v>34106</v>
          </cell>
          <cell r="D870">
            <v>2.0747967479674796</v>
          </cell>
          <cell r="E870">
            <v>2.873170731707317</v>
          </cell>
          <cell r="F870">
            <v>4.1918699186991866</v>
          </cell>
          <cell r="G870">
            <v>6.5609756097560972</v>
          </cell>
          <cell r="H870">
            <v>13.045528455284552</v>
          </cell>
          <cell r="I870">
            <v>13.56910569105691</v>
          </cell>
          <cell r="J870">
            <v>13.839024390243903</v>
          </cell>
          <cell r="K870">
            <v>14.097560975609756</v>
          </cell>
          <cell r="L870">
            <v>14.217886178861789</v>
          </cell>
          <cell r="M870">
            <v>14.510569105691056</v>
          </cell>
          <cell r="N870">
            <v>15.021138211382114</v>
          </cell>
          <cell r="O870">
            <v>15.596747967479676</v>
          </cell>
          <cell r="P870">
            <v>16.393495934959351</v>
          </cell>
          <cell r="Q870">
            <v>17.806504065040649</v>
          </cell>
          <cell r="R870">
            <v>615</v>
          </cell>
        </row>
        <row r="871">
          <cell r="A871">
            <v>34107</v>
          </cell>
          <cell r="D871">
            <v>2.0747967479674796</v>
          </cell>
          <cell r="E871">
            <v>2.873170731707317</v>
          </cell>
          <cell r="F871">
            <v>4.1918699186991866</v>
          </cell>
          <cell r="G871">
            <v>6.5609756097560972</v>
          </cell>
          <cell r="H871">
            <v>13.045528455284552</v>
          </cell>
          <cell r="I871">
            <v>13.56910569105691</v>
          </cell>
          <cell r="J871">
            <v>13.839024390243903</v>
          </cell>
          <cell r="K871">
            <v>14.097560975609756</v>
          </cell>
          <cell r="L871">
            <v>14.217886178861789</v>
          </cell>
          <cell r="M871">
            <v>14.510569105691056</v>
          </cell>
          <cell r="N871">
            <v>15.021138211382114</v>
          </cell>
          <cell r="O871">
            <v>15.596747967479676</v>
          </cell>
          <cell r="P871">
            <v>16.393495934959351</v>
          </cell>
          <cell r="Q871">
            <v>17.806504065040649</v>
          </cell>
          <cell r="R871">
            <v>615</v>
          </cell>
        </row>
        <row r="872">
          <cell r="A872">
            <v>34108</v>
          </cell>
          <cell r="D872">
            <v>2.0747967479674796</v>
          </cell>
          <cell r="E872">
            <v>2.873170731707317</v>
          </cell>
          <cell r="F872">
            <v>4.1918699186991866</v>
          </cell>
          <cell r="G872">
            <v>6.5609756097560972</v>
          </cell>
          <cell r="H872">
            <v>13.045528455284552</v>
          </cell>
          <cell r="I872">
            <v>13.56910569105691</v>
          </cell>
          <cell r="J872">
            <v>13.839024390243903</v>
          </cell>
          <cell r="K872">
            <v>14.097560975609756</v>
          </cell>
          <cell r="L872">
            <v>14.217886178861789</v>
          </cell>
          <cell r="M872">
            <v>14.510569105691056</v>
          </cell>
          <cell r="N872">
            <v>15.021138211382114</v>
          </cell>
          <cell r="O872">
            <v>15.596747967479676</v>
          </cell>
          <cell r="P872">
            <v>16.393495934959351</v>
          </cell>
          <cell r="Q872">
            <v>17.806504065040649</v>
          </cell>
          <cell r="R872">
            <v>615</v>
          </cell>
        </row>
        <row r="873">
          <cell r="A873">
            <v>34109</v>
          </cell>
          <cell r="D873">
            <v>2.0747967479674796</v>
          </cell>
          <cell r="E873">
            <v>2.873170731707317</v>
          </cell>
          <cell r="F873">
            <v>4.1918699186991866</v>
          </cell>
          <cell r="G873">
            <v>6.5609756097560972</v>
          </cell>
          <cell r="H873">
            <v>13.045528455284552</v>
          </cell>
          <cell r="I873">
            <v>13.56910569105691</v>
          </cell>
          <cell r="J873">
            <v>13.839024390243903</v>
          </cell>
          <cell r="K873">
            <v>14.097560975609756</v>
          </cell>
          <cell r="L873">
            <v>14.217886178861789</v>
          </cell>
          <cell r="M873">
            <v>14.510569105691056</v>
          </cell>
          <cell r="N873">
            <v>15.021138211382114</v>
          </cell>
          <cell r="O873">
            <v>15.596747967479676</v>
          </cell>
          <cell r="P873">
            <v>16.393495934959351</v>
          </cell>
          <cell r="Q873">
            <v>17.806504065040649</v>
          </cell>
          <cell r="R873">
            <v>615</v>
          </cell>
        </row>
        <row r="874">
          <cell r="A874">
            <v>34110</v>
          </cell>
          <cell r="D874">
            <v>2.0747967479674796</v>
          </cell>
          <cell r="E874">
            <v>2.873170731707317</v>
          </cell>
          <cell r="F874">
            <v>4.1918699186991866</v>
          </cell>
          <cell r="G874">
            <v>6.5609756097560972</v>
          </cell>
          <cell r="H874">
            <v>13.045528455284552</v>
          </cell>
          <cell r="I874">
            <v>13.56910569105691</v>
          </cell>
          <cell r="J874">
            <v>13.839024390243903</v>
          </cell>
          <cell r="K874">
            <v>14.097560975609756</v>
          </cell>
          <cell r="L874">
            <v>14.217886178861789</v>
          </cell>
          <cell r="M874">
            <v>14.510569105691056</v>
          </cell>
          <cell r="N874">
            <v>15.021138211382114</v>
          </cell>
          <cell r="O874">
            <v>15.596747967479676</v>
          </cell>
          <cell r="P874">
            <v>16.393495934959351</v>
          </cell>
          <cell r="Q874">
            <v>17.806504065040649</v>
          </cell>
          <cell r="R874">
            <v>615</v>
          </cell>
        </row>
        <row r="875">
          <cell r="A875">
            <v>34111</v>
          </cell>
          <cell r="D875">
            <v>2.0747967479674796</v>
          </cell>
          <cell r="E875">
            <v>2.873170731707317</v>
          </cell>
          <cell r="F875">
            <v>4.1918699186991866</v>
          </cell>
          <cell r="G875">
            <v>6.5609756097560972</v>
          </cell>
          <cell r="H875">
            <v>13.045528455284552</v>
          </cell>
          <cell r="I875">
            <v>13.56910569105691</v>
          </cell>
          <cell r="J875">
            <v>13.839024390243903</v>
          </cell>
          <cell r="K875">
            <v>14.097560975609756</v>
          </cell>
          <cell r="L875">
            <v>14.217886178861789</v>
          </cell>
          <cell r="M875">
            <v>14.510569105691056</v>
          </cell>
          <cell r="N875">
            <v>15.021138211382114</v>
          </cell>
          <cell r="O875">
            <v>15.596747967479676</v>
          </cell>
          <cell r="P875">
            <v>16.393495934959351</v>
          </cell>
          <cell r="Q875">
            <v>17.806504065040649</v>
          </cell>
          <cell r="R875">
            <v>615</v>
          </cell>
        </row>
        <row r="876">
          <cell r="A876">
            <v>34112</v>
          </cell>
          <cell r="D876">
            <v>2.0747967479674796</v>
          </cell>
          <cell r="E876">
            <v>2.873170731707317</v>
          </cell>
          <cell r="F876">
            <v>4.1918699186991866</v>
          </cell>
          <cell r="G876">
            <v>6.5609756097560972</v>
          </cell>
          <cell r="H876">
            <v>13.045528455284552</v>
          </cell>
          <cell r="I876">
            <v>13.56910569105691</v>
          </cell>
          <cell r="J876">
            <v>13.839024390243903</v>
          </cell>
          <cell r="K876">
            <v>14.097560975609756</v>
          </cell>
          <cell r="L876">
            <v>14.217886178861789</v>
          </cell>
          <cell r="M876">
            <v>14.510569105691056</v>
          </cell>
          <cell r="N876">
            <v>15.021138211382114</v>
          </cell>
          <cell r="O876">
            <v>15.596747967479676</v>
          </cell>
          <cell r="P876">
            <v>16.393495934959351</v>
          </cell>
          <cell r="Q876">
            <v>17.806504065040649</v>
          </cell>
          <cell r="R876">
            <v>615</v>
          </cell>
        </row>
        <row r="877">
          <cell r="A877">
            <v>34113</v>
          </cell>
          <cell r="D877">
            <v>2.0094488188976376</v>
          </cell>
          <cell r="E877">
            <v>2.7826771653543307</v>
          </cell>
          <cell r="F877">
            <v>4.0598425196850396</v>
          </cell>
          <cell r="G877">
            <v>6.3543307086614176</v>
          </cell>
          <cell r="H877">
            <v>12.634645669291338</v>
          </cell>
          <cell r="I877">
            <v>13.141732283464567</v>
          </cell>
          <cell r="J877">
            <v>13.403149606299213</v>
          </cell>
          <cell r="K877">
            <v>13.653543307086615</v>
          </cell>
          <cell r="L877">
            <v>13.77007874015748</v>
          </cell>
          <cell r="M877">
            <v>14.053543307086613</v>
          </cell>
          <cell r="N877">
            <v>14.548031496062992</v>
          </cell>
          <cell r="O877">
            <v>15.105511811023622</v>
          </cell>
          <cell r="P877">
            <v>15.877165354330709</v>
          </cell>
          <cell r="Q877">
            <v>17.245669291338583</v>
          </cell>
          <cell r="R877">
            <v>635</v>
          </cell>
        </row>
        <row r="878">
          <cell r="A878">
            <v>34114</v>
          </cell>
          <cell r="D878">
            <v>2.0094488188976376</v>
          </cell>
          <cell r="E878">
            <v>2.7826771653543307</v>
          </cell>
          <cell r="F878">
            <v>4.0598425196850396</v>
          </cell>
          <cell r="G878">
            <v>6.3543307086614176</v>
          </cell>
          <cell r="H878">
            <v>12.634645669291338</v>
          </cell>
          <cell r="I878">
            <v>13.141732283464567</v>
          </cell>
          <cell r="J878">
            <v>13.403149606299213</v>
          </cell>
          <cell r="K878">
            <v>13.653543307086615</v>
          </cell>
          <cell r="L878">
            <v>13.77007874015748</v>
          </cell>
          <cell r="M878">
            <v>14.053543307086613</v>
          </cell>
          <cell r="N878">
            <v>14.548031496062992</v>
          </cell>
          <cell r="O878">
            <v>15.105511811023622</v>
          </cell>
          <cell r="P878">
            <v>15.877165354330709</v>
          </cell>
          <cell r="Q878">
            <v>17.245669291338583</v>
          </cell>
          <cell r="R878">
            <v>635</v>
          </cell>
        </row>
        <row r="879">
          <cell r="A879">
            <v>34115</v>
          </cell>
          <cell r="D879">
            <v>2.0094488188976376</v>
          </cell>
          <cell r="E879">
            <v>2.7826771653543307</v>
          </cell>
          <cell r="F879">
            <v>4.0598425196850396</v>
          </cell>
          <cell r="G879">
            <v>6.3543307086614176</v>
          </cell>
          <cell r="H879">
            <v>12.634645669291338</v>
          </cell>
          <cell r="I879">
            <v>13.141732283464567</v>
          </cell>
          <cell r="J879">
            <v>13.403149606299213</v>
          </cell>
          <cell r="K879">
            <v>13.653543307086615</v>
          </cell>
          <cell r="L879">
            <v>13.77007874015748</v>
          </cell>
          <cell r="M879">
            <v>14.053543307086613</v>
          </cell>
          <cell r="N879">
            <v>14.548031496062992</v>
          </cell>
          <cell r="O879">
            <v>15.105511811023622</v>
          </cell>
          <cell r="P879">
            <v>15.877165354330709</v>
          </cell>
          <cell r="Q879">
            <v>17.245669291338583</v>
          </cell>
          <cell r="R879">
            <v>635</v>
          </cell>
        </row>
        <row r="880">
          <cell r="A880">
            <v>34116</v>
          </cell>
          <cell r="D880">
            <v>2.0094488188976376</v>
          </cell>
          <cell r="E880">
            <v>2.7826771653543307</v>
          </cell>
          <cell r="F880">
            <v>4.0598425196850396</v>
          </cell>
          <cell r="G880">
            <v>6.3543307086614176</v>
          </cell>
          <cell r="H880">
            <v>12.634645669291338</v>
          </cell>
          <cell r="I880">
            <v>13.141732283464567</v>
          </cell>
          <cell r="J880">
            <v>13.403149606299213</v>
          </cell>
          <cell r="K880">
            <v>13.653543307086615</v>
          </cell>
          <cell r="L880">
            <v>13.77007874015748</v>
          </cell>
          <cell r="M880">
            <v>14.053543307086613</v>
          </cell>
          <cell r="N880">
            <v>14.548031496062992</v>
          </cell>
          <cell r="O880">
            <v>15.105511811023622</v>
          </cell>
          <cell r="P880">
            <v>15.877165354330709</v>
          </cell>
          <cell r="Q880">
            <v>17.245669291338583</v>
          </cell>
          <cell r="R880">
            <v>635</v>
          </cell>
        </row>
        <row r="881">
          <cell r="A881">
            <v>34117</v>
          </cell>
          <cell r="D881">
            <v>2.0094488188976376</v>
          </cell>
          <cell r="E881">
            <v>2.7826771653543307</v>
          </cell>
          <cell r="F881">
            <v>4.0598425196850396</v>
          </cell>
          <cell r="G881">
            <v>6.3543307086614176</v>
          </cell>
          <cell r="H881">
            <v>12.634645669291338</v>
          </cell>
          <cell r="I881">
            <v>13.141732283464567</v>
          </cell>
          <cell r="J881">
            <v>13.403149606299213</v>
          </cell>
          <cell r="K881">
            <v>13.653543307086615</v>
          </cell>
          <cell r="L881">
            <v>13.77007874015748</v>
          </cell>
          <cell r="M881">
            <v>14.053543307086613</v>
          </cell>
          <cell r="N881">
            <v>14.548031496062992</v>
          </cell>
          <cell r="O881">
            <v>15.105511811023622</v>
          </cell>
          <cell r="P881">
            <v>15.877165354330709</v>
          </cell>
          <cell r="Q881">
            <v>17.245669291338583</v>
          </cell>
          <cell r="R881">
            <v>635</v>
          </cell>
        </row>
        <row r="882">
          <cell r="A882">
            <v>34118</v>
          </cell>
          <cell r="D882">
            <v>2.0094488188976376</v>
          </cell>
          <cell r="E882">
            <v>2.7826771653543307</v>
          </cell>
          <cell r="F882">
            <v>4.0598425196850396</v>
          </cell>
          <cell r="G882">
            <v>6.3543307086614176</v>
          </cell>
          <cell r="H882">
            <v>12.634645669291338</v>
          </cell>
          <cell r="I882">
            <v>13.141732283464567</v>
          </cell>
          <cell r="J882">
            <v>13.403149606299213</v>
          </cell>
          <cell r="K882">
            <v>13.653543307086615</v>
          </cell>
          <cell r="L882">
            <v>13.77007874015748</v>
          </cell>
          <cell r="M882">
            <v>14.053543307086613</v>
          </cell>
          <cell r="N882">
            <v>14.548031496062992</v>
          </cell>
          <cell r="O882">
            <v>15.105511811023622</v>
          </cell>
          <cell r="P882">
            <v>15.877165354330709</v>
          </cell>
          <cell r="Q882">
            <v>17.245669291338583</v>
          </cell>
          <cell r="R882">
            <v>635</v>
          </cell>
        </row>
        <row r="883">
          <cell r="A883">
            <v>34119</v>
          </cell>
          <cell r="D883">
            <v>2.0094488188976376</v>
          </cell>
          <cell r="E883">
            <v>2.7826771653543307</v>
          </cell>
          <cell r="F883">
            <v>4.0598425196850396</v>
          </cell>
          <cell r="G883">
            <v>6.3543307086614176</v>
          </cell>
          <cell r="H883">
            <v>12.634645669291338</v>
          </cell>
          <cell r="I883">
            <v>13.141732283464567</v>
          </cell>
          <cell r="J883">
            <v>13.403149606299213</v>
          </cell>
          <cell r="K883">
            <v>13.653543307086615</v>
          </cell>
          <cell r="L883">
            <v>13.77007874015748</v>
          </cell>
          <cell r="M883">
            <v>14.053543307086613</v>
          </cell>
          <cell r="N883">
            <v>14.548031496062992</v>
          </cell>
          <cell r="O883">
            <v>15.105511811023622</v>
          </cell>
          <cell r="P883">
            <v>15.877165354330709</v>
          </cell>
          <cell r="Q883">
            <v>17.245669291338583</v>
          </cell>
          <cell r="R883">
            <v>635</v>
          </cell>
        </row>
        <row r="884">
          <cell r="A884">
            <v>34120</v>
          </cell>
          <cell r="D884">
            <v>1.9630769230769232</v>
          </cell>
          <cell r="E884">
            <v>2.7184615384615385</v>
          </cell>
          <cell r="F884">
            <v>3.9661538461538464</v>
          </cell>
          <cell r="G884">
            <v>6.2076923076923078</v>
          </cell>
          <cell r="H884">
            <v>12.343076923076923</v>
          </cell>
          <cell r="I884">
            <v>12.838461538461539</v>
          </cell>
          <cell r="J884">
            <v>13.093846153846155</v>
          </cell>
          <cell r="K884">
            <v>13.338461538461539</v>
          </cell>
          <cell r="L884">
            <v>13.452307692307693</v>
          </cell>
          <cell r="M884">
            <v>13.729230769230769</v>
          </cell>
          <cell r="N884">
            <v>14.212307692307693</v>
          </cell>
          <cell r="O884">
            <v>14.756923076923076</v>
          </cell>
          <cell r="P884">
            <v>15.510769230769231</v>
          </cell>
          <cell r="Q884">
            <v>16.847692307692309</v>
          </cell>
          <cell r="R884">
            <v>650</v>
          </cell>
        </row>
        <row r="885">
          <cell r="A885">
            <v>34121</v>
          </cell>
          <cell r="D885">
            <v>1.9630769230769232</v>
          </cell>
          <cell r="E885">
            <v>2.7184615384615385</v>
          </cell>
          <cell r="F885">
            <v>3.9661538461538464</v>
          </cell>
          <cell r="G885">
            <v>6.2076923076923078</v>
          </cell>
          <cell r="H885">
            <v>12.343076923076923</v>
          </cell>
          <cell r="I885">
            <v>12.838461538461539</v>
          </cell>
          <cell r="J885">
            <v>13.093846153846155</v>
          </cell>
          <cell r="K885">
            <v>13.338461538461539</v>
          </cell>
          <cell r="L885">
            <v>13.452307692307693</v>
          </cell>
          <cell r="M885">
            <v>13.729230769230769</v>
          </cell>
          <cell r="N885">
            <v>14.212307692307693</v>
          </cell>
          <cell r="O885">
            <v>14.756923076923076</v>
          </cell>
          <cell r="P885">
            <v>15.510769230769231</v>
          </cell>
          <cell r="Q885">
            <v>16.847692307692309</v>
          </cell>
          <cell r="R885">
            <v>650</v>
          </cell>
        </row>
        <row r="886">
          <cell r="A886">
            <v>34122</v>
          </cell>
          <cell r="D886">
            <v>1.9630769230769232</v>
          </cell>
          <cell r="E886">
            <v>2.7184615384615385</v>
          </cell>
          <cell r="F886">
            <v>3.9661538461538464</v>
          </cell>
          <cell r="G886">
            <v>6.2076923076923078</v>
          </cell>
          <cell r="H886">
            <v>12.343076923076923</v>
          </cell>
          <cell r="I886">
            <v>12.838461538461539</v>
          </cell>
          <cell r="J886">
            <v>13.093846153846155</v>
          </cell>
          <cell r="K886">
            <v>13.338461538461539</v>
          </cell>
          <cell r="L886">
            <v>13.452307692307693</v>
          </cell>
          <cell r="M886">
            <v>13.729230769230769</v>
          </cell>
          <cell r="N886">
            <v>14.212307692307693</v>
          </cell>
          <cell r="O886">
            <v>14.756923076923076</v>
          </cell>
          <cell r="P886">
            <v>15.510769230769231</v>
          </cell>
          <cell r="Q886">
            <v>16.847692307692309</v>
          </cell>
          <cell r="R886">
            <v>650</v>
          </cell>
        </row>
        <row r="887">
          <cell r="A887">
            <v>34123</v>
          </cell>
          <cell r="D887">
            <v>1.9333333333333333</v>
          </cell>
          <cell r="E887">
            <v>2.6772727272727272</v>
          </cell>
          <cell r="F887">
            <v>3.9060606060606062</v>
          </cell>
          <cell r="G887">
            <v>6.1136363636363633</v>
          </cell>
          <cell r="H887">
            <v>12.156060606060606</v>
          </cell>
          <cell r="I887">
            <v>12.643939393939394</v>
          </cell>
          <cell r="J887">
            <v>12.895454545454545</v>
          </cell>
          <cell r="K887">
            <v>13.136363636363637</v>
          </cell>
          <cell r="L887">
            <v>13.248484848484848</v>
          </cell>
          <cell r="M887">
            <v>13.521212121212121</v>
          </cell>
          <cell r="N887">
            <v>13.996969696969696</v>
          </cell>
          <cell r="O887">
            <v>14.533333333333333</v>
          </cell>
          <cell r="P887">
            <v>15.275757575757575</v>
          </cell>
          <cell r="Q887">
            <v>16.592424242424244</v>
          </cell>
          <cell r="R887">
            <v>660</v>
          </cell>
        </row>
        <row r="888">
          <cell r="A888">
            <v>34124</v>
          </cell>
          <cell r="D888">
            <v>1.9333333333333333</v>
          </cell>
          <cell r="E888">
            <v>2.6772727272727272</v>
          </cell>
          <cell r="F888">
            <v>3.9060606060606062</v>
          </cell>
          <cell r="G888">
            <v>6.1136363636363633</v>
          </cell>
          <cell r="H888">
            <v>12.156060606060606</v>
          </cell>
          <cell r="I888">
            <v>12.643939393939394</v>
          </cell>
          <cell r="J888">
            <v>12.895454545454545</v>
          </cell>
          <cell r="K888">
            <v>13.136363636363637</v>
          </cell>
          <cell r="L888">
            <v>13.248484848484848</v>
          </cell>
          <cell r="M888">
            <v>13.521212121212121</v>
          </cell>
          <cell r="N888">
            <v>13.996969696969696</v>
          </cell>
          <cell r="O888">
            <v>14.533333333333333</v>
          </cell>
          <cell r="P888">
            <v>15.275757575757575</v>
          </cell>
          <cell r="Q888">
            <v>16.592424242424244</v>
          </cell>
          <cell r="R888">
            <v>660</v>
          </cell>
        </row>
        <row r="889">
          <cell r="A889">
            <v>34125</v>
          </cell>
          <cell r="D889">
            <v>1.9333333333333333</v>
          </cell>
          <cell r="E889">
            <v>2.6772727272727272</v>
          </cell>
          <cell r="F889">
            <v>3.9060606060606062</v>
          </cell>
          <cell r="G889">
            <v>6.1136363636363633</v>
          </cell>
          <cell r="H889">
            <v>12.156060606060606</v>
          </cell>
          <cell r="I889">
            <v>12.643939393939394</v>
          </cell>
          <cell r="J889">
            <v>12.895454545454545</v>
          </cell>
          <cell r="K889">
            <v>13.136363636363637</v>
          </cell>
          <cell r="L889">
            <v>13.248484848484848</v>
          </cell>
          <cell r="M889">
            <v>13.521212121212121</v>
          </cell>
          <cell r="N889">
            <v>13.996969696969696</v>
          </cell>
          <cell r="O889">
            <v>14.533333333333333</v>
          </cell>
          <cell r="P889">
            <v>15.275757575757575</v>
          </cell>
          <cell r="Q889">
            <v>16.592424242424244</v>
          </cell>
          <cell r="R889">
            <v>660</v>
          </cell>
        </row>
        <row r="890">
          <cell r="A890">
            <v>34126</v>
          </cell>
          <cell r="D890">
            <v>1.9333333333333333</v>
          </cell>
          <cell r="E890">
            <v>2.6772727272727272</v>
          </cell>
          <cell r="F890">
            <v>3.9060606060606062</v>
          </cell>
          <cell r="G890">
            <v>6.1136363636363633</v>
          </cell>
          <cell r="H890">
            <v>12.156060606060606</v>
          </cell>
          <cell r="I890">
            <v>12.643939393939394</v>
          </cell>
          <cell r="J890">
            <v>12.895454545454545</v>
          </cell>
          <cell r="K890">
            <v>13.136363636363637</v>
          </cell>
          <cell r="L890">
            <v>13.248484848484848</v>
          </cell>
          <cell r="M890">
            <v>13.521212121212121</v>
          </cell>
          <cell r="N890">
            <v>13.996969696969696</v>
          </cell>
          <cell r="O890">
            <v>14.533333333333333</v>
          </cell>
          <cell r="P890">
            <v>15.275757575757575</v>
          </cell>
          <cell r="Q890">
            <v>16.592424242424244</v>
          </cell>
          <cell r="R890">
            <v>660</v>
          </cell>
        </row>
        <row r="891">
          <cell r="A891">
            <v>34127</v>
          </cell>
          <cell r="D891">
            <v>1.9044776119402984</v>
          </cell>
          <cell r="E891">
            <v>2.6373134328358208</v>
          </cell>
          <cell r="F891">
            <v>3.8477611940298506</v>
          </cell>
          <cell r="G891">
            <v>6.0223880597014929</v>
          </cell>
          <cell r="H891">
            <v>11.974626865671642</v>
          </cell>
          <cell r="I891">
            <v>12.455223880597014</v>
          </cell>
          <cell r="J891">
            <v>12.702985074626866</v>
          </cell>
          <cell r="K891">
            <v>12.940298507462687</v>
          </cell>
          <cell r="L891">
            <v>13.050746268656717</v>
          </cell>
          <cell r="M891">
            <v>13.319402985074626</v>
          </cell>
          <cell r="N891">
            <v>13.788059701492537</v>
          </cell>
          <cell r="O891">
            <v>14.316417910447761</v>
          </cell>
          <cell r="P891">
            <v>15.047761194029851</v>
          </cell>
          <cell r="Q891">
            <v>16.344776119402987</v>
          </cell>
          <cell r="R891">
            <v>670</v>
          </cell>
        </row>
        <row r="892">
          <cell r="A892">
            <v>34128</v>
          </cell>
          <cell r="D892">
            <v>1.9044776119402984</v>
          </cell>
          <cell r="E892">
            <v>2.6373134328358208</v>
          </cell>
          <cell r="F892">
            <v>3.8477611940298506</v>
          </cell>
          <cell r="G892">
            <v>6.0223880597014929</v>
          </cell>
          <cell r="H892">
            <v>11.974626865671642</v>
          </cell>
          <cell r="I892">
            <v>12.455223880597014</v>
          </cell>
          <cell r="J892">
            <v>12.702985074626866</v>
          </cell>
          <cell r="K892">
            <v>12.940298507462687</v>
          </cell>
          <cell r="L892">
            <v>13.050746268656717</v>
          </cell>
          <cell r="M892">
            <v>13.319402985074626</v>
          </cell>
          <cell r="N892">
            <v>13.788059701492537</v>
          </cell>
          <cell r="O892">
            <v>14.316417910447761</v>
          </cell>
          <cell r="P892">
            <v>15.047761194029851</v>
          </cell>
          <cell r="Q892">
            <v>16.344776119402987</v>
          </cell>
          <cell r="R892">
            <v>670</v>
          </cell>
        </row>
        <row r="893">
          <cell r="A893">
            <v>34129</v>
          </cell>
          <cell r="D893">
            <v>1.8959881129271916</v>
          </cell>
          <cell r="E893">
            <v>2.62555720653789</v>
          </cell>
          <cell r="F893">
            <v>3.8306092124814266</v>
          </cell>
          <cell r="G893">
            <v>5.9955423476968797</v>
          </cell>
          <cell r="H893">
            <v>11.921248142644874</v>
          </cell>
          <cell r="I893">
            <v>12.399702823179792</v>
          </cell>
          <cell r="J893">
            <v>12.646359583952451</v>
          </cell>
          <cell r="K893">
            <v>12.882615156017831</v>
          </cell>
          <cell r="L893">
            <v>12.992570579494799</v>
          </cell>
          <cell r="M893">
            <v>13.260029717682022</v>
          </cell>
          <cell r="N893">
            <v>13.726597325408617</v>
          </cell>
          <cell r="O893">
            <v>14.252600297176821</v>
          </cell>
          <cell r="P893">
            <v>14.980683506686479</v>
          </cell>
          <cell r="Q893">
            <v>16.271916790490341</v>
          </cell>
          <cell r="R893">
            <v>673</v>
          </cell>
        </row>
        <row r="894">
          <cell r="A894">
            <v>34130</v>
          </cell>
          <cell r="D894">
            <v>1.8959881129271916</v>
          </cell>
          <cell r="E894">
            <v>2.62555720653789</v>
          </cell>
          <cell r="F894">
            <v>3.8306092124814266</v>
          </cell>
          <cell r="G894">
            <v>5.9955423476968797</v>
          </cell>
          <cell r="H894">
            <v>11.921248142644874</v>
          </cell>
          <cell r="I894">
            <v>12.399702823179792</v>
          </cell>
          <cell r="J894">
            <v>12.646359583952451</v>
          </cell>
          <cell r="K894">
            <v>12.882615156017831</v>
          </cell>
          <cell r="L894">
            <v>12.992570579494799</v>
          </cell>
          <cell r="M894">
            <v>13.260029717682022</v>
          </cell>
          <cell r="N894">
            <v>13.726597325408617</v>
          </cell>
          <cell r="O894">
            <v>14.252600297176821</v>
          </cell>
          <cell r="P894">
            <v>14.980683506686479</v>
          </cell>
          <cell r="Q894">
            <v>16.271916790490341</v>
          </cell>
          <cell r="R894">
            <v>673</v>
          </cell>
        </row>
        <row r="895">
          <cell r="A895">
            <v>34131</v>
          </cell>
          <cell r="D895">
            <v>1.8959881129271916</v>
          </cell>
          <cell r="E895">
            <v>2.62555720653789</v>
          </cell>
          <cell r="F895">
            <v>3.8306092124814266</v>
          </cell>
          <cell r="G895">
            <v>5.9955423476968797</v>
          </cell>
          <cell r="H895">
            <v>11.921248142644874</v>
          </cell>
          <cell r="I895">
            <v>12.399702823179792</v>
          </cell>
          <cell r="J895">
            <v>12.646359583952451</v>
          </cell>
          <cell r="K895">
            <v>12.882615156017831</v>
          </cell>
          <cell r="L895">
            <v>12.992570579494799</v>
          </cell>
          <cell r="M895">
            <v>13.260029717682022</v>
          </cell>
          <cell r="N895">
            <v>13.726597325408617</v>
          </cell>
          <cell r="O895">
            <v>14.252600297176821</v>
          </cell>
          <cell r="P895">
            <v>14.980683506686479</v>
          </cell>
          <cell r="Q895">
            <v>16.271916790490341</v>
          </cell>
          <cell r="R895">
            <v>673</v>
          </cell>
        </row>
        <row r="896">
          <cell r="A896">
            <v>34132</v>
          </cell>
          <cell r="D896">
            <v>1.8959881129271916</v>
          </cell>
          <cell r="E896">
            <v>2.62555720653789</v>
          </cell>
          <cell r="F896">
            <v>3.8306092124814266</v>
          </cell>
          <cell r="G896">
            <v>5.9955423476968797</v>
          </cell>
          <cell r="H896">
            <v>11.921248142644874</v>
          </cell>
          <cell r="I896">
            <v>12.399702823179792</v>
          </cell>
          <cell r="J896">
            <v>12.646359583952451</v>
          </cell>
          <cell r="K896">
            <v>12.882615156017831</v>
          </cell>
          <cell r="L896">
            <v>12.992570579494799</v>
          </cell>
          <cell r="M896">
            <v>13.260029717682022</v>
          </cell>
          <cell r="N896">
            <v>13.726597325408617</v>
          </cell>
          <cell r="O896">
            <v>14.252600297176821</v>
          </cell>
          <cell r="P896">
            <v>14.980683506686479</v>
          </cell>
          <cell r="Q896">
            <v>16.271916790490341</v>
          </cell>
          <cell r="R896">
            <v>673</v>
          </cell>
        </row>
        <row r="897">
          <cell r="A897">
            <v>34133</v>
          </cell>
          <cell r="D897">
            <v>1.8959881129271916</v>
          </cell>
          <cell r="E897">
            <v>2.62555720653789</v>
          </cell>
          <cell r="F897">
            <v>3.8306092124814266</v>
          </cell>
          <cell r="G897">
            <v>5.9955423476968797</v>
          </cell>
          <cell r="H897">
            <v>11.921248142644874</v>
          </cell>
          <cell r="I897">
            <v>12.399702823179792</v>
          </cell>
          <cell r="J897">
            <v>12.646359583952451</v>
          </cell>
          <cell r="K897">
            <v>12.882615156017831</v>
          </cell>
          <cell r="L897">
            <v>12.992570579494799</v>
          </cell>
          <cell r="M897">
            <v>13.260029717682022</v>
          </cell>
          <cell r="N897">
            <v>13.726597325408617</v>
          </cell>
          <cell r="O897">
            <v>14.252600297176821</v>
          </cell>
          <cell r="P897">
            <v>14.980683506686479</v>
          </cell>
          <cell r="Q897">
            <v>16.271916790490341</v>
          </cell>
          <cell r="R897">
            <v>673</v>
          </cell>
        </row>
        <row r="898">
          <cell r="A898">
            <v>34134</v>
          </cell>
          <cell r="D898">
            <v>1.8959881129271916</v>
          </cell>
          <cell r="E898">
            <v>2.62555720653789</v>
          </cell>
          <cell r="F898">
            <v>3.8306092124814266</v>
          </cell>
          <cell r="G898">
            <v>5.9955423476968797</v>
          </cell>
          <cell r="H898">
            <v>11.921248142644874</v>
          </cell>
          <cell r="I898">
            <v>12.399702823179792</v>
          </cell>
          <cell r="J898">
            <v>12.646359583952451</v>
          </cell>
          <cell r="K898">
            <v>12.882615156017831</v>
          </cell>
          <cell r="L898">
            <v>12.992570579494799</v>
          </cell>
          <cell r="M898">
            <v>13.260029717682022</v>
          </cell>
          <cell r="N898">
            <v>13.726597325408617</v>
          </cell>
          <cell r="O898">
            <v>14.252600297176821</v>
          </cell>
          <cell r="P898">
            <v>14.980683506686479</v>
          </cell>
          <cell r="Q898">
            <v>16.271916790490341</v>
          </cell>
          <cell r="R898">
            <v>673</v>
          </cell>
        </row>
        <row r="899">
          <cell r="A899">
            <v>34135</v>
          </cell>
          <cell r="D899">
            <v>1.8959881129271916</v>
          </cell>
          <cell r="E899">
            <v>2.62555720653789</v>
          </cell>
          <cell r="F899">
            <v>3.8306092124814266</v>
          </cell>
          <cell r="G899">
            <v>5.9955423476968797</v>
          </cell>
          <cell r="H899">
            <v>11.921248142644874</v>
          </cell>
          <cell r="I899">
            <v>12.399702823179792</v>
          </cell>
          <cell r="J899">
            <v>12.646359583952451</v>
          </cell>
          <cell r="K899">
            <v>12.882615156017831</v>
          </cell>
          <cell r="L899">
            <v>12.992570579494799</v>
          </cell>
          <cell r="M899">
            <v>13.260029717682022</v>
          </cell>
          <cell r="N899">
            <v>13.726597325408617</v>
          </cell>
          <cell r="O899">
            <v>14.252600297176821</v>
          </cell>
          <cell r="P899">
            <v>14.980683506686479</v>
          </cell>
          <cell r="Q899">
            <v>16.271916790490341</v>
          </cell>
          <cell r="R899">
            <v>673</v>
          </cell>
        </row>
        <row r="900">
          <cell r="A900">
            <v>34136</v>
          </cell>
          <cell r="D900">
            <v>1.8709677419354838</v>
          </cell>
          <cell r="E900">
            <v>2.5909090909090908</v>
          </cell>
          <cell r="F900">
            <v>3.7800586510263932</v>
          </cell>
          <cell r="G900">
            <v>5.916422287390029</v>
          </cell>
          <cell r="H900">
            <v>11.763929618768328</v>
          </cell>
          <cell r="I900">
            <v>12.236070381231672</v>
          </cell>
          <cell r="J900">
            <v>12.479472140762462</v>
          </cell>
          <cell r="K900">
            <v>12.712609970674487</v>
          </cell>
          <cell r="L900">
            <v>12.821114369501466</v>
          </cell>
          <cell r="M900">
            <v>13.085043988269796</v>
          </cell>
          <cell r="N900">
            <v>13.545454545454545</v>
          </cell>
          <cell r="O900">
            <v>14.064516129032258</v>
          </cell>
          <cell r="P900">
            <v>14.782991202346041</v>
          </cell>
          <cell r="Q900">
            <v>16.057184750733139</v>
          </cell>
          <cell r="R900">
            <v>682</v>
          </cell>
        </row>
        <row r="901">
          <cell r="A901">
            <v>34137</v>
          </cell>
          <cell r="D901">
            <v>1.8386167146974064</v>
          </cell>
          <cell r="E901">
            <v>2.5461095100864553</v>
          </cell>
          <cell r="F901">
            <v>3.7146974063400577</v>
          </cell>
          <cell r="G901">
            <v>5.8141210374639769</v>
          </cell>
          <cell r="H901">
            <v>11.560518731988473</v>
          </cell>
          <cell r="I901">
            <v>12.02449567723343</v>
          </cell>
          <cell r="J901">
            <v>12.263688760806916</v>
          </cell>
          <cell r="K901">
            <v>12.492795389048991</v>
          </cell>
          <cell r="L901">
            <v>12.599423631123919</v>
          </cell>
          <cell r="M901">
            <v>12.858789625360231</v>
          </cell>
          <cell r="N901">
            <v>13.311239193083573</v>
          </cell>
          <cell r="O901">
            <v>13.821325648414986</v>
          </cell>
          <cell r="P901">
            <v>14.527377521613833</v>
          </cell>
          <cell r="Q901">
            <v>15.779538904899136</v>
          </cell>
          <cell r="R901">
            <v>694</v>
          </cell>
        </row>
        <row r="902">
          <cell r="A902">
            <v>34138</v>
          </cell>
          <cell r="D902">
            <v>1.8176638176638176</v>
          </cell>
          <cell r="E902">
            <v>2.517094017094017</v>
          </cell>
          <cell r="F902">
            <v>3.6723646723646723</v>
          </cell>
          <cell r="G902">
            <v>5.7478632478632479</v>
          </cell>
          <cell r="H902">
            <v>11.42877492877493</v>
          </cell>
          <cell r="I902">
            <v>11.887464387464387</v>
          </cell>
          <cell r="J902">
            <v>12.123931623931623</v>
          </cell>
          <cell r="K902">
            <v>12.350427350427351</v>
          </cell>
          <cell r="L902">
            <v>12.455840455840455</v>
          </cell>
          <cell r="M902">
            <v>12.712250712250713</v>
          </cell>
          <cell r="N902">
            <v>13.15954415954416</v>
          </cell>
          <cell r="O902">
            <v>13.663817663817664</v>
          </cell>
          <cell r="P902">
            <v>14.361823361823362</v>
          </cell>
          <cell r="Q902">
            <v>15.5997150997151</v>
          </cell>
          <cell r="R902">
            <v>702</v>
          </cell>
        </row>
        <row r="903">
          <cell r="A903">
            <v>34139</v>
          </cell>
          <cell r="D903">
            <v>1.8176638176638176</v>
          </cell>
          <cell r="E903">
            <v>2.517094017094017</v>
          </cell>
          <cell r="F903">
            <v>3.6723646723646723</v>
          </cell>
          <cell r="G903">
            <v>5.7478632478632479</v>
          </cell>
          <cell r="H903">
            <v>11.42877492877493</v>
          </cell>
          <cell r="I903">
            <v>11.887464387464387</v>
          </cell>
          <cell r="J903">
            <v>12.123931623931623</v>
          </cell>
          <cell r="K903">
            <v>12.350427350427351</v>
          </cell>
          <cell r="L903">
            <v>12.455840455840455</v>
          </cell>
          <cell r="M903">
            <v>12.712250712250713</v>
          </cell>
          <cell r="N903">
            <v>13.15954415954416</v>
          </cell>
          <cell r="O903">
            <v>13.663817663817664</v>
          </cell>
          <cell r="P903">
            <v>14.361823361823362</v>
          </cell>
          <cell r="Q903">
            <v>15.5997150997151</v>
          </cell>
          <cell r="R903">
            <v>702</v>
          </cell>
        </row>
        <row r="904">
          <cell r="A904">
            <v>34140</v>
          </cell>
          <cell r="D904">
            <v>1.8176638176638176</v>
          </cell>
          <cell r="E904">
            <v>2.517094017094017</v>
          </cell>
          <cell r="F904">
            <v>3.6723646723646723</v>
          </cell>
          <cell r="G904">
            <v>5.7478632478632479</v>
          </cell>
          <cell r="H904">
            <v>11.42877492877493</v>
          </cell>
          <cell r="I904">
            <v>11.887464387464387</v>
          </cell>
          <cell r="J904">
            <v>12.123931623931623</v>
          </cell>
          <cell r="K904">
            <v>12.350427350427351</v>
          </cell>
          <cell r="L904">
            <v>12.455840455840455</v>
          </cell>
          <cell r="M904">
            <v>12.712250712250713</v>
          </cell>
          <cell r="N904">
            <v>13.15954415954416</v>
          </cell>
          <cell r="O904">
            <v>13.663817663817664</v>
          </cell>
          <cell r="P904">
            <v>14.361823361823362</v>
          </cell>
          <cell r="Q904">
            <v>15.5997150997151</v>
          </cell>
          <cell r="R904">
            <v>702</v>
          </cell>
        </row>
        <row r="905">
          <cell r="A905">
            <v>34141</v>
          </cell>
          <cell r="D905">
            <v>1.7971830985915493</v>
          </cell>
          <cell r="E905">
            <v>2.4887323943661972</v>
          </cell>
          <cell r="F905">
            <v>3.6309859154929578</v>
          </cell>
          <cell r="G905">
            <v>5.683098591549296</v>
          </cell>
          <cell r="H905">
            <v>11.3</v>
          </cell>
          <cell r="I905">
            <v>11.753521126760564</v>
          </cell>
          <cell r="J905">
            <v>11.987323943661972</v>
          </cell>
          <cell r="K905">
            <v>12.211267605633802</v>
          </cell>
          <cell r="L905">
            <v>12.315492957746478</v>
          </cell>
          <cell r="M905">
            <v>12.569014084507042</v>
          </cell>
          <cell r="N905">
            <v>13.011267605633803</v>
          </cell>
          <cell r="O905">
            <v>13.509859154929577</v>
          </cell>
          <cell r="P905">
            <v>14.2</v>
          </cell>
          <cell r="Q905">
            <v>15.423943661971832</v>
          </cell>
          <cell r="R905">
            <v>710</v>
          </cell>
        </row>
        <row r="906">
          <cell r="A906">
            <v>34142</v>
          </cell>
          <cell r="D906">
            <v>1.7971830985915493</v>
          </cell>
          <cell r="E906">
            <v>2.4887323943661972</v>
          </cell>
          <cell r="F906">
            <v>3.6309859154929578</v>
          </cell>
          <cell r="G906">
            <v>5.683098591549296</v>
          </cell>
          <cell r="H906">
            <v>11.3</v>
          </cell>
          <cell r="I906">
            <v>11.753521126760564</v>
          </cell>
          <cell r="J906">
            <v>11.987323943661972</v>
          </cell>
          <cell r="K906">
            <v>12.211267605633802</v>
          </cell>
          <cell r="L906">
            <v>12.315492957746478</v>
          </cell>
          <cell r="M906">
            <v>12.569014084507042</v>
          </cell>
          <cell r="N906">
            <v>13.011267605633803</v>
          </cell>
          <cell r="O906">
            <v>13.509859154929577</v>
          </cell>
          <cell r="P906">
            <v>14.2</v>
          </cell>
          <cell r="Q906">
            <v>15.423943661971832</v>
          </cell>
          <cell r="R906">
            <v>710</v>
          </cell>
        </row>
        <row r="907">
          <cell r="A907">
            <v>34143</v>
          </cell>
          <cell r="D907">
            <v>1.7896213183730716</v>
          </cell>
          <cell r="E907">
            <v>2.4782608695652173</v>
          </cell>
          <cell r="F907">
            <v>3.6157082748948106</v>
          </cell>
          <cell r="G907">
            <v>5.659186535764376</v>
          </cell>
          <cell r="H907">
            <v>11.252454417952315</v>
          </cell>
          <cell r="I907">
            <v>11.704067321178121</v>
          </cell>
          <cell r="J907">
            <v>11.936886395511921</v>
          </cell>
          <cell r="K907">
            <v>12.159887798036465</v>
          </cell>
          <cell r="L907">
            <v>12.263674614305751</v>
          </cell>
          <cell r="M907">
            <v>12.516129032258064</v>
          </cell>
          <cell r="N907">
            <v>12.956521739130435</v>
          </cell>
          <cell r="O907">
            <v>13.453015427769985</v>
          </cell>
          <cell r="P907">
            <v>14.140252454417952</v>
          </cell>
          <cell r="Q907">
            <v>15.359046283309958</v>
          </cell>
          <cell r="R907">
            <v>713</v>
          </cell>
        </row>
        <row r="908">
          <cell r="A908">
            <v>34144</v>
          </cell>
          <cell r="D908">
            <v>1.7896213183730716</v>
          </cell>
          <cell r="E908">
            <v>2.4782608695652173</v>
          </cell>
          <cell r="F908">
            <v>3.6157082748948106</v>
          </cell>
          <cell r="G908">
            <v>5.659186535764376</v>
          </cell>
          <cell r="H908">
            <v>11.252454417952315</v>
          </cell>
          <cell r="I908">
            <v>11.704067321178121</v>
          </cell>
          <cell r="J908">
            <v>11.936886395511921</v>
          </cell>
          <cell r="K908">
            <v>12.159887798036465</v>
          </cell>
          <cell r="L908">
            <v>12.263674614305751</v>
          </cell>
          <cell r="M908">
            <v>12.516129032258064</v>
          </cell>
          <cell r="N908">
            <v>12.956521739130435</v>
          </cell>
          <cell r="O908">
            <v>13.453015427769985</v>
          </cell>
          <cell r="P908">
            <v>14.140252454417952</v>
          </cell>
          <cell r="Q908">
            <v>15.359046283309958</v>
          </cell>
          <cell r="R908">
            <v>713</v>
          </cell>
        </row>
        <row r="909">
          <cell r="A909">
            <v>34145</v>
          </cell>
          <cell r="D909">
            <v>1.7896213183730716</v>
          </cell>
          <cell r="E909">
            <v>2.4782608695652173</v>
          </cell>
          <cell r="F909">
            <v>3.6157082748948106</v>
          </cell>
          <cell r="G909">
            <v>5.659186535764376</v>
          </cell>
          <cell r="H909">
            <v>11.252454417952315</v>
          </cell>
          <cell r="I909">
            <v>11.704067321178121</v>
          </cell>
          <cell r="J909">
            <v>11.936886395511921</v>
          </cell>
          <cell r="K909">
            <v>12.159887798036465</v>
          </cell>
          <cell r="L909">
            <v>12.263674614305751</v>
          </cell>
          <cell r="M909">
            <v>12.516129032258064</v>
          </cell>
          <cell r="N909">
            <v>12.956521739130435</v>
          </cell>
          <cell r="O909">
            <v>13.453015427769985</v>
          </cell>
          <cell r="P909">
            <v>14.140252454417952</v>
          </cell>
          <cell r="Q909">
            <v>15.359046283309958</v>
          </cell>
          <cell r="R909">
            <v>713</v>
          </cell>
        </row>
        <row r="910">
          <cell r="A910">
            <v>34146</v>
          </cell>
          <cell r="D910">
            <v>1.7896213183730716</v>
          </cell>
          <cell r="E910">
            <v>2.4782608695652173</v>
          </cell>
          <cell r="F910">
            <v>3.6157082748948106</v>
          </cell>
          <cell r="G910">
            <v>5.659186535764376</v>
          </cell>
          <cell r="H910">
            <v>11.252454417952315</v>
          </cell>
          <cell r="I910">
            <v>11.704067321178121</v>
          </cell>
          <cell r="J910">
            <v>11.936886395511921</v>
          </cell>
          <cell r="K910">
            <v>12.159887798036465</v>
          </cell>
          <cell r="L910">
            <v>12.263674614305751</v>
          </cell>
          <cell r="M910">
            <v>12.516129032258064</v>
          </cell>
          <cell r="N910">
            <v>12.956521739130435</v>
          </cell>
          <cell r="O910">
            <v>13.453015427769985</v>
          </cell>
          <cell r="P910">
            <v>14.140252454417952</v>
          </cell>
          <cell r="Q910">
            <v>15.359046283309958</v>
          </cell>
          <cell r="R910">
            <v>713</v>
          </cell>
        </row>
        <row r="911">
          <cell r="A911">
            <v>34147</v>
          </cell>
          <cell r="D911">
            <v>1.7896213183730716</v>
          </cell>
          <cell r="E911">
            <v>2.4782608695652173</v>
          </cell>
          <cell r="F911">
            <v>3.6157082748948106</v>
          </cell>
          <cell r="G911">
            <v>5.659186535764376</v>
          </cell>
          <cell r="H911">
            <v>11.252454417952315</v>
          </cell>
          <cell r="I911">
            <v>11.704067321178121</v>
          </cell>
          <cell r="J911">
            <v>11.936886395511921</v>
          </cell>
          <cell r="K911">
            <v>12.159887798036465</v>
          </cell>
          <cell r="L911">
            <v>12.263674614305751</v>
          </cell>
          <cell r="M911">
            <v>12.516129032258064</v>
          </cell>
          <cell r="N911">
            <v>12.956521739130435</v>
          </cell>
          <cell r="O911">
            <v>13.453015427769985</v>
          </cell>
          <cell r="P911">
            <v>14.140252454417952</v>
          </cell>
          <cell r="Q911">
            <v>15.359046283309958</v>
          </cell>
          <cell r="R911">
            <v>713</v>
          </cell>
        </row>
        <row r="912">
          <cell r="A912">
            <v>34148</v>
          </cell>
          <cell r="D912">
            <v>1.76</v>
          </cell>
          <cell r="E912">
            <v>2.4372413793103447</v>
          </cell>
          <cell r="F912">
            <v>3.5558620689655172</v>
          </cell>
          <cell r="G912">
            <v>5.5655172413793101</v>
          </cell>
          <cell r="H912">
            <v>11.066206896551725</v>
          </cell>
          <cell r="I912">
            <v>11.510344827586207</v>
          </cell>
          <cell r="J912">
            <v>11.739310344827587</v>
          </cell>
          <cell r="K912">
            <v>11.958620689655172</v>
          </cell>
          <cell r="L912">
            <v>12.060689655172414</v>
          </cell>
          <cell r="M912">
            <v>12.308965517241379</v>
          </cell>
          <cell r="N912">
            <v>12.742068965517241</v>
          </cell>
          <cell r="O912">
            <v>13.230344827586206</v>
          </cell>
          <cell r="P912">
            <v>13.906206896551724</v>
          </cell>
          <cell r="Q912">
            <v>15.104827586206897</v>
          </cell>
          <cell r="R912">
            <v>725</v>
          </cell>
        </row>
        <row r="913">
          <cell r="A913">
            <v>34149</v>
          </cell>
          <cell r="D913">
            <v>1.76</v>
          </cell>
          <cell r="E913">
            <v>2.4372413793103447</v>
          </cell>
          <cell r="F913">
            <v>3.5558620689655172</v>
          </cell>
          <cell r="G913">
            <v>5.5655172413793101</v>
          </cell>
          <cell r="H913">
            <v>11.066206896551725</v>
          </cell>
          <cell r="I913">
            <v>11.510344827586207</v>
          </cell>
          <cell r="J913">
            <v>11.739310344827587</v>
          </cell>
          <cell r="K913">
            <v>11.958620689655172</v>
          </cell>
          <cell r="L913">
            <v>12.060689655172414</v>
          </cell>
          <cell r="M913">
            <v>12.308965517241379</v>
          </cell>
          <cell r="N913">
            <v>12.742068965517241</v>
          </cell>
          <cell r="O913">
            <v>13.230344827586206</v>
          </cell>
          <cell r="P913">
            <v>13.906206896551724</v>
          </cell>
          <cell r="Q913">
            <v>15.104827586206897</v>
          </cell>
          <cell r="R913">
            <v>725</v>
          </cell>
        </row>
        <row r="914">
          <cell r="A914">
            <v>34150</v>
          </cell>
          <cell r="D914">
            <v>1.7360544217687075</v>
          </cell>
          <cell r="E914">
            <v>2.4040816326530612</v>
          </cell>
          <cell r="F914">
            <v>3.5074829931972791</v>
          </cell>
          <cell r="G914">
            <v>5.4897959183673466</v>
          </cell>
          <cell r="H914">
            <v>10.915646258503401</v>
          </cell>
          <cell r="I914">
            <v>11.353741496598639</v>
          </cell>
          <cell r="J914">
            <v>11.579591836734695</v>
          </cell>
          <cell r="K914">
            <v>11.795918367346939</v>
          </cell>
          <cell r="L914">
            <v>11.896598639455782</v>
          </cell>
          <cell r="M914">
            <v>12.141496598639456</v>
          </cell>
          <cell r="N914">
            <v>12.568707482993197</v>
          </cell>
          <cell r="O914">
            <v>13.050340136054421</v>
          </cell>
          <cell r="P914">
            <v>13.717006802721089</v>
          </cell>
          <cell r="Q914">
            <v>14.899319727891157</v>
          </cell>
          <cell r="R914">
            <v>735</v>
          </cell>
        </row>
        <row r="915">
          <cell r="A915">
            <v>34151</v>
          </cell>
          <cell r="D915">
            <v>1.7360544217687075</v>
          </cell>
          <cell r="E915">
            <v>2.4040816326530612</v>
          </cell>
          <cell r="F915">
            <v>3.5074829931972791</v>
          </cell>
          <cell r="G915">
            <v>5.4897959183673466</v>
          </cell>
          <cell r="H915">
            <v>10.915646258503401</v>
          </cell>
          <cell r="I915">
            <v>11.353741496598639</v>
          </cell>
          <cell r="J915">
            <v>11.579591836734695</v>
          </cell>
          <cell r="K915">
            <v>11.795918367346939</v>
          </cell>
          <cell r="L915">
            <v>11.896598639455782</v>
          </cell>
          <cell r="M915">
            <v>12.141496598639456</v>
          </cell>
          <cell r="N915">
            <v>12.568707482993197</v>
          </cell>
          <cell r="O915">
            <v>13.050340136054421</v>
          </cell>
          <cell r="P915">
            <v>13.717006802721089</v>
          </cell>
          <cell r="Q915">
            <v>14.899319727891157</v>
          </cell>
          <cell r="R915">
            <v>735</v>
          </cell>
        </row>
        <row r="916">
          <cell r="A916">
            <v>34152</v>
          </cell>
          <cell r="D916">
            <v>1.7360544217687075</v>
          </cell>
          <cell r="E916">
            <v>2.4040816326530612</v>
          </cell>
          <cell r="F916">
            <v>3.5074829931972791</v>
          </cell>
          <cell r="G916">
            <v>5.4897959183673466</v>
          </cell>
          <cell r="H916">
            <v>10.915646258503401</v>
          </cell>
          <cell r="I916">
            <v>11.353741496598639</v>
          </cell>
          <cell r="J916">
            <v>11.579591836734695</v>
          </cell>
          <cell r="K916">
            <v>11.795918367346939</v>
          </cell>
          <cell r="L916">
            <v>11.896598639455782</v>
          </cell>
          <cell r="M916">
            <v>12.141496598639456</v>
          </cell>
          <cell r="N916">
            <v>12.568707482993197</v>
          </cell>
          <cell r="O916">
            <v>13.050340136054421</v>
          </cell>
          <cell r="P916">
            <v>13.717006802721089</v>
          </cell>
          <cell r="Q916">
            <v>14.899319727891157</v>
          </cell>
          <cell r="R916">
            <v>735</v>
          </cell>
        </row>
        <row r="917">
          <cell r="A917">
            <v>34153</v>
          </cell>
          <cell r="D917">
            <v>1.7360544217687075</v>
          </cell>
          <cell r="E917">
            <v>2.4040816326530612</v>
          </cell>
          <cell r="F917">
            <v>3.5074829931972791</v>
          </cell>
          <cell r="G917">
            <v>5.4897959183673466</v>
          </cell>
          <cell r="H917">
            <v>10.915646258503401</v>
          </cell>
          <cell r="I917">
            <v>11.353741496598639</v>
          </cell>
          <cell r="J917">
            <v>11.579591836734695</v>
          </cell>
          <cell r="K917">
            <v>11.795918367346939</v>
          </cell>
          <cell r="L917">
            <v>11.896598639455782</v>
          </cell>
          <cell r="M917">
            <v>12.141496598639456</v>
          </cell>
          <cell r="N917">
            <v>12.568707482993197</v>
          </cell>
          <cell r="O917">
            <v>13.050340136054421</v>
          </cell>
          <cell r="P917">
            <v>13.717006802721089</v>
          </cell>
          <cell r="Q917">
            <v>14.899319727891157</v>
          </cell>
          <cell r="R917">
            <v>735</v>
          </cell>
        </row>
        <row r="918">
          <cell r="A918">
            <v>34154</v>
          </cell>
          <cell r="D918">
            <v>1.7360544217687075</v>
          </cell>
          <cell r="E918">
            <v>2.4040816326530612</v>
          </cell>
          <cell r="F918">
            <v>3.5074829931972791</v>
          </cell>
          <cell r="G918">
            <v>5.4897959183673466</v>
          </cell>
          <cell r="H918">
            <v>10.915646258503401</v>
          </cell>
          <cell r="I918">
            <v>11.353741496598639</v>
          </cell>
          <cell r="J918">
            <v>11.579591836734695</v>
          </cell>
          <cell r="K918">
            <v>11.795918367346939</v>
          </cell>
          <cell r="L918">
            <v>11.896598639455782</v>
          </cell>
          <cell r="M918">
            <v>12.141496598639456</v>
          </cell>
          <cell r="N918">
            <v>12.568707482993197</v>
          </cell>
          <cell r="O918">
            <v>13.050340136054421</v>
          </cell>
          <cell r="P918">
            <v>13.717006802721089</v>
          </cell>
          <cell r="Q918">
            <v>14.899319727891157</v>
          </cell>
          <cell r="R918">
            <v>735</v>
          </cell>
        </row>
        <row r="919">
          <cell r="A919">
            <v>34155</v>
          </cell>
          <cell r="D919">
            <v>1.7360544217687075</v>
          </cell>
          <cell r="E919">
            <v>2.4040816326530612</v>
          </cell>
          <cell r="F919">
            <v>3.5074829931972791</v>
          </cell>
          <cell r="G919">
            <v>5.4897959183673466</v>
          </cell>
          <cell r="H919">
            <v>10.915646258503401</v>
          </cell>
          <cell r="I919">
            <v>11.353741496598639</v>
          </cell>
          <cell r="J919">
            <v>11.579591836734695</v>
          </cell>
          <cell r="K919">
            <v>11.795918367346939</v>
          </cell>
          <cell r="L919">
            <v>11.896598639455782</v>
          </cell>
          <cell r="M919">
            <v>12.141496598639456</v>
          </cell>
          <cell r="N919">
            <v>12.568707482993197</v>
          </cell>
          <cell r="O919">
            <v>13.050340136054421</v>
          </cell>
          <cell r="P919">
            <v>13.717006802721089</v>
          </cell>
          <cell r="Q919">
            <v>14.899319727891157</v>
          </cell>
          <cell r="R919">
            <v>735</v>
          </cell>
        </row>
        <row r="920">
          <cell r="A920">
            <v>34156</v>
          </cell>
          <cell r="D920">
            <v>1.7360544217687075</v>
          </cell>
          <cell r="E920">
            <v>2.4040816326530612</v>
          </cell>
          <cell r="F920">
            <v>3.5074829931972791</v>
          </cell>
          <cell r="G920">
            <v>5.4897959183673466</v>
          </cell>
          <cell r="H920">
            <v>10.915646258503401</v>
          </cell>
          <cell r="I920">
            <v>11.353741496598639</v>
          </cell>
          <cell r="J920">
            <v>11.579591836734695</v>
          </cell>
          <cell r="K920">
            <v>11.795918367346939</v>
          </cell>
          <cell r="L920">
            <v>11.896598639455782</v>
          </cell>
          <cell r="M920">
            <v>12.141496598639456</v>
          </cell>
          <cell r="N920">
            <v>12.568707482993197</v>
          </cell>
          <cell r="O920">
            <v>13.050340136054421</v>
          </cell>
          <cell r="P920">
            <v>13.717006802721089</v>
          </cell>
          <cell r="Q920">
            <v>14.899319727891157</v>
          </cell>
          <cell r="R920">
            <v>735</v>
          </cell>
        </row>
        <row r="921">
          <cell r="A921">
            <v>34157</v>
          </cell>
          <cell r="D921">
            <v>1.7360544217687075</v>
          </cell>
          <cell r="E921">
            <v>2.4040816326530612</v>
          </cell>
          <cell r="F921">
            <v>3.5074829931972791</v>
          </cell>
          <cell r="G921">
            <v>5.4897959183673466</v>
          </cell>
          <cell r="H921">
            <v>10.915646258503401</v>
          </cell>
          <cell r="I921">
            <v>11.353741496598639</v>
          </cell>
          <cell r="J921">
            <v>11.579591836734695</v>
          </cell>
          <cell r="K921">
            <v>11.795918367346939</v>
          </cell>
          <cell r="L921">
            <v>11.896598639455782</v>
          </cell>
          <cell r="M921">
            <v>12.141496598639456</v>
          </cell>
          <cell r="N921">
            <v>12.568707482993197</v>
          </cell>
          <cell r="O921">
            <v>13.050340136054421</v>
          </cell>
          <cell r="P921">
            <v>13.717006802721089</v>
          </cell>
          <cell r="Q921">
            <v>14.899319727891157</v>
          </cell>
          <cell r="R921">
            <v>735</v>
          </cell>
        </row>
        <row r="922">
          <cell r="A922">
            <v>34158</v>
          </cell>
          <cell r="D922">
            <v>1.7360544217687075</v>
          </cell>
          <cell r="E922">
            <v>2.4040816326530612</v>
          </cell>
          <cell r="F922">
            <v>3.5074829931972791</v>
          </cell>
          <cell r="G922">
            <v>5.4897959183673466</v>
          </cell>
          <cell r="H922">
            <v>10.915646258503401</v>
          </cell>
          <cell r="I922">
            <v>11.353741496598639</v>
          </cell>
          <cell r="J922">
            <v>11.579591836734695</v>
          </cell>
          <cell r="K922">
            <v>11.795918367346939</v>
          </cell>
          <cell r="L922">
            <v>11.896598639455782</v>
          </cell>
          <cell r="M922">
            <v>12.141496598639456</v>
          </cell>
          <cell r="N922">
            <v>12.568707482993197</v>
          </cell>
          <cell r="O922">
            <v>13.050340136054421</v>
          </cell>
          <cell r="P922">
            <v>13.717006802721089</v>
          </cell>
          <cell r="Q922">
            <v>14.899319727891157</v>
          </cell>
          <cell r="R922">
            <v>735</v>
          </cell>
        </row>
        <row r="923">
          <cell r="A923">
            <v>34159</v>
          </cell>
          <cell r="D923">
            <v>1.7360544217687075</v>
          </cell>
          <cell r="E923">
            <v>2.4040816326530612</v>
          </cell>
          <cell r="F923">
            <v>3.5074829931972791</v>
          </cell>
          <cell r="G923">
            <v>5.4897959183673466</v>
          </cell>
          <cell r="H923">
            <v>10.915646258503401</v>
          </cell>
          <cell r="I923">
            <v>11.353741496598639</v>
          </cell>
          <cell r="J923">
            <v>11.579591836734695</v>
          </cell>
          <cell r="K923">
            <v>11.795918367346939</v>
          </cell>
          <cell r="L923">
            <v>11.896598639455782</v>
          </cell>
          <cell r="M923">
            <v>12.141496598639456</v>
          </cell>
          <cell r="N923">
            <v>12.568707482993197</v>
          </cell>
          <cell r="O923">
            <v>13.050340136054421</v>
          </cell>
          <cell r="P923">
            <v>13.717006802721089</v>
          </cell>
          <cell r="Q923">
            <v>14.899319727891157</v>
          </cell>
          <cell r="R923">
            <v>735</v>
          </cell>
        </row>
        <row r="924">
          <cell r="A924">
            <v>34160</v>
          </cell>
          <cell r="D924">
            <v>1.7360544217687075</v>
          </cell>
          <cell r="E924">
            <v>2.4040816326530612</v>
          </cell>
          <cell r="F924">
            <v>3.5074829931972791</v>
          </cell>
          <cell r="G924">
            <v>5.4897959183673466</v>
          </cell>
          <cell r="H924">
            <v>10.915646258503401</v>
          </cell>
          <cell r="I924">
            <v>11.353741496598639</v>
          </cell>
          <cell r="J924">
            <v>11.579591836734695</v>
          </cell>
          <cell r="K924">
            <v>11.795918367346939</v>
          </cell>
          <cell r="L924">
            <v>11.896598639455782</v>
          </cell>
          <cell r="M924">
            <v>12.141496598639456</v>
          </cell>
          <cell r="N924">
            <v>12.568707482993197</v>
          </cell>
          <cell r="O924">
            <v>13.050340136054421</v>
          </cell>
          <cell r="P924">
            <v>13.717006802721089</v>
          </cell>
          <cell r="Q924">
            <v>14.899319727891157</v>
          </cell>
          <cell r="R924">
            <v>735</v>
          </cell>
        </row>
        <row r="925">
          <cell r="A925">
            <v>34161</v>
          </cell>
          <cell r="D925">
            <v>1.7360544217687075</v>
          </cell>
          <cell r="E925">
            <v>2.4040816326530612</v>
          </cell>
          <cell r="F925">
            <v>3.5074829931972791</v>
          </cell>
          <cell r="G925">
            <v>5.4897959183673466</v>
          </cell>
          <cell r="H925">
            <v>10.915646258503401</v>
          </cell>
          <cell r="I925">
            <v>11.353741496598639</v>
          </cell>
          <cell r="J925">
            <v>11.579591836734695</v>
          </cell>
          <cell r="K925">
            <v>11.795918367346939</v>
          </cell>
          <cell r="L925">
            <v>11.896598639455782</v>
          </cell>
          <cell r="M925">
            <v>12.141496598639456</v>
          </cell>
          <cell r="N925">
            <v>12.568707482993197</v>
          </cell>
          <cell r="O925">
            <v>13.050340136054421</v>
          </cell>
          <cell r="P925">
            <v>13.717006802721089</v>
          </cell>
          <cell r="Q925">
            <v>14.899319727891157</v>
          </cell>
          <cell r="R925">
            <v>735</v>
          </cell>
        </row>
        <row r="926">
          <cell r="A926">
            <v>34162</v>
          </cell>
          <cell r="D926">
            <v>1.7013333333333334</v>
          </cell>
          <cell r="E926">
            <v>2.3559999999999999</v>
          </cell>
          <cell r="F926">
            <v>3.4373333333333331</v>
          </cell>
          <cell r="G926">
            <v>5.38</v>
          </cell>
          <cell r="H926">
            <v>10.697333333333333</v>
          </cell>
          <cell r="I926">
            <v>11.126666666666667</v>
          </cell>
          <cell r="J926">
            <v>11.348000000000001</v>
          </cell>
          <cell r="K926">
            <v>11.56</v>
          </cell>
          <cell r="L926">
            <v>11.658666666666667</v>
          </cell>
          <cell r="M926">
            <v>11.898666666666667</v>
          </cell>
          <cell r="N926">
            <v>12.317333333333334</v>
          </cell>
          <cell r="O926">
            <v>12.789333333333333</v>
          </cell>
          <cell r="P926">
            <v>13.442666666666666</v>
          </cell>
          <cell r="Q926">
            <v>14.601333333333333</v>
          </cell>
          <cell r="R926">
            <v>750</v>
          </cell>
        </row>
        <row r="927">
          <cell r="A927">
            <v>34163</v>
          </cell>
          <cell r="D927">
            <v>1.7013333333333334</v>
          </cell>
          <cell r="E927">
            <v>2.3559999999999999</v>
          </cell>
          <cell r="F927">
            <v>3.4373333333333331</v>
          </cell>
          <cell r="G927">
            <v>5.38</v>
          </cell>
          <cell r="H927">
            <v>10.697333333333333</v>
          </cell>
          <cell r="I927">
            <v>11.126666666666667</v>
          </cell>
          <cell r="J927">
            <v>11.348000000000001</v>
          </cell>
          <cell r="K927">
            <v>11.56</v>
          </cell>
          <cell r="L927">
            <v>11.658666666666667</v>
          </cell>
          <cell r="M927">
            <v>11.898666666666667</v>
          </cell>
          <cell r="N927">
            <v>12.317333333333334</v>
          </cell>
          <cell r="O927">
            <v>12.789333333333333</v>
          </cell>
          <cell r="P927">
            <v>13.442666666666666</v>
          </cell>
          <cell r="Q927">
            <v>14.601333333333333</v>
          </cell>
          <cell r="R927">
            <v>750</v>
          </cell>
        </row>
        <row r="928">
          <cell r="A928">
            <v>34164</v>
          </cell>
          <cell r="D928">
            <v>1.7013333333333334</v>
          </cell>
          <cell r="E928">
            <v>2.3559999999999999</v>
          </cell>
          <cell r="F928">
            <v>3.4373333333333331</v>
          </cell>
          <cell r="G928">
            <v>5.38</v>
          </cell>
          <cell r="H928">
            <v>10.697333333333333</v>
          </cell>
          <cell r="I928">
            <v>11.126666666666667</v>
          </cell>
          <cell r="J928">
            <v>11.348000000000001</v>
          </cell>
          <cell r="K928">
            <v>11.56</v>
          </cell>
          <cell r="L928">
            <v>11.658666666666667</v>
          </cell>
          <cell r="M928">
            <v>11.898666666666667</v>
          </cell>
          <cell r="N928">
            <v>12.317333333333334</v>
          </cell>
          <cell r="O928">
            <v>12.789333333333333</v>
          </cell>
          <cell r="P928">
            <v>13.442666666666666</v>
          </cell>
          <cell r="Q928">
            <v>14.601333333333333</v>
          </cell>
          <cell r="R928">
            <v>750</v>
          </cell>
        </row>
        <row r="929">
          <cell r="A929">
            <v>34165</v>
          </cell>
          <cell r="D929">
            <v>1.6358974358974359</v>
          </cell>
          <cell r="E929">
            <v>2.2653846153846153</v>
          </cell>
          <cell r="F929">
            <v>3.3051282051282049</v>
          </cell>
          <cell r="G929">
            <v>5.1730769230769234</v>
          </cell>
          <cell r="H929">
            <v>10.285897435897436</v>
          </cell>
          <cell r="I929">
            <v>10.698717948717949</v>
          </cell>
          <cell r="J929">
            <v>10.911538461538461</v>
          </cell>
          <cell r="K929">
            <v>11.115384615384615</v>
          </cell>
          <cell r="L929">
            <v>11.21025641025641</v>
          </cell>
          <cell r="M929">
            <v>11.441025641025641</v>
          </cell>
          <cell r="N929">
            <v>11.843589743589744</v>
          </cell>
          <cell r="O929">
            <v>12.297435897435898</v>
          </cell>
          <cell r="P929">
            <v>12.925641025641026</v>
          </cell>
          <cell r="Q929">
            <v>14.03974358974359</v>
          </cell>
          <cell r="R929">
            <v>780</v>
          </cell>
        </row>
        <row r="930">
          <cell r="A930">
            <v>34166</v>
          </cell>
          <cell r="D930">
            <v>1.6358974358974359</v>
          </cell>
          <cell r="E930">
            <v>2.2653846153846153</v>
          </cell>
          <cell r="F930">
            <v>3.3051282051282049</v>
          </cell>
          <cell r="G930">
            <v>5.1730769230769234</v>
          </cell>
          <cell r="H930">
            <v>10.285897435897436</v>
          </cell>
          <cell r="I930">
            <v>10.698717948717949</v>
          </cell>
          <cell r="J930">
            <v>10.911538461538461</v>
          </cell>
          <cell r="K930">
            <v>11.115384615384615</v>
          </cell>
          <cell r="L930">
            <v>11.21025641025641</v>
          </cell>
          <cell r="M930">
            <v>11.441025641025641</v>
          </cell>
          <cell r="N930">
            <v>11.843589743589744</v>
          </cell>
          <cell r="O930">
            <v>12.297435897435898</v>
          </cell>
          <cell r="P930">
            <v>12.925641025641026</v>
          </cell>
          <cell r="Q930">
            <v>14.03974358974359</v>
          </cell>
          <cell r="R930">
            <v>780</v>
          </cell>
        </row>
        <row r="931">
          <cell r="A931">
            <v>34167</v>
          </cell>
          <cell r="D931">
            <v>1.6358974358974359</v>
          </cell>
          <cell r="E931">
            <v>2.2653846153846153</v>
          </cell>
          <cell r="F931">
            <v>3.3051282051282049</v>
          </cell>
          <cell r="G931">
            <v>5.1730769230769234</v>
          </cell>
          <cell r="H931">
            <v>10.285897435897436</v>
          </cell>
          <cell r="I931">
            <v>10.698717948717949</v>
          </cell>
          <cell r="J931">
            <v>10.911538461538461</v>
          </cell>
          <cell r="K931">
            <v>11.115384615384615</v>
          </cell>
          <cell r="L931">
            <v>11.21025641025641</v>
          </cell>
          <cell r="M931">
            <v>11.441025641025641</v>
          </cell>
          <cell r="N931">
            <v>11.843589743589744</v>
          </cell>
          <cell r="O931">
            <v>12.297435897435898</v>
          </cell>
          <cell r="P931">
            <v>12.925641025641026</v>
          </cell>
          <cell r="Q931">
            <v>14.03974358974359</v>
          </cell>
          <cell r="R931">
            <v>780</v>
          </cell>
        </row>
        <row r="932">
          <cell r="A932">
            <v>34168</v>
          </cell>
          <cell r="D932">
            <v>1.6358974358974359</v>
          </cell>
          <cell r="E932">
            <v>2.2653846153846153</v>
          </cell>
          <cell r="F932">
            <v>3.3051282051282049</v>
          </cell>
          <cell r="G932">
            <v>5.1730769230769234</v>
          </cell>
          <cell r="H932">
            <v>10.285897435897436</v>
          </cell>
          <cell r="I932">
            <v>10.698717948717949</v>
          </cell>
          <cell r="J932">
            <v>10.911538461538461</v>
          </cell>
          <cell r="K932">
            <v>11.115384615384615</v>
          </cell>
          <cell r="L932">
            <v>11.21025641025641</v>
          </cell>
          <cell r="M932">
            <v>11.441025641025641</v>
          </cell>
          <cell r="N932">
            <v>11.843589743589744</v>
          </cell>
          <cell r="O932">
            <v>12.297435897435898</v>
          </cell>
          <cell r="P932">
            <v>12.925641025641026</v>
          </cell>
          <cell r="Q932">
            <v>14.03974358974359</v>
          </cell>
          <cell r="R932">
            <v>780</v>
          </cell>
        </row>
        <row r="933">
          <cell r="A933">
            <v>34169</v>
          </cell>
          <cell r="D933">
            <v>1.6358974358974359</v>
          </cell>
          <cell r="E933">
            <v>2.2653846153846153</v>
          </cell>
          <cell r="F933">
            <v>3.3051282051282049</v>
          </cell>
          <cell r="G933">
            <v>5.1730769230769234</v>
          </cell>
          <cell r="H933">
            <v>10.285897435897436</v>
          </cell>
          <cell r="I933">
            <v>10.698717948717949</v>
          </cell>
          <cell r="J933">
            <v>10.911538461538461</v>
          </cell>
          <cell r="K933">
            <v>11.115384615384615</v>
          </cell>
          <cell r="L933">
            <v>11.21025641025641</v>
          </cell>
          <cell r="M933">
            <v>11.441025641025641</v>
          </cell>
          <cell r="N933">
            <v>11.843589743589744</v>
          </cell>
          <cell r="O933">
            <v>12.297435897435898</v>
          </cell>
          <cell r="P933">
            <v>12.925641025641026</v>
          </cell>
          <cell r="Q933">
            <v>14.03974358974359</v>
          </cell>
          <cell r="R933">
            <v>780</v>
          </cell>
        </row>
        <row r="934">
          <cell r="A934">
            <v>34170</v>
          </cell>
          <cell r="D934">
            <v>1.6358974358974359</v>
          </cell>
          <cell r="E934">
            <v>2.2653846153846153</v>
          </cell>
          <cell r="F934">
            <v>3.3051282051282049</v>
          </cell>
          <cell r="G934">
            <v>5.1730769230769234</v>
          </cell>
          <cell r="H934">
            <v>10.285897435897436</v>
          </cell>
          <cell r="I934">
            <v>10.698717948717949</v>
          </cell>
          <cell r="J934">
            <v>10.911538461538461</v>
          </cell>
          <cell r="K934">
            <v>11.115384615384615</v>
          </cell>
          <cell r="L934">
            <v>11.21025641025641</v>
          </cell>
          <cell r="M934">
            <v>11.441025641025641</v>
          </cell>
          <cell r="N934">
            <v>11.843589743589744</v>
          </cell>
          <cell r="O934">
            <v>12.297435897435898</v>
          </cell>
          <cell r="P934">
            <v>12.925641025641026</v>
          </cell>
          <cell r="Q934">
            <v>14.03974358974359</v>
          </cell>
          <cell r="R934">
            <v>780</v>
          </cell>
        </row>
        <row r="935">
          <cell r="A935">
            <v>34171</v>
          </cell>
          <cell r="D935">
            <v>1.6358974358974359</v>
          </cell>
          <cell r="E935">
            <v>2.2653846153846153</v>
          </cell>
          <cell r="F935">
            <v>3.3051282051282049</v>
          </cell>
          <cell r="G935">
            <v>5.1730769230769234</v>
          </cell>
          <cell r="H935">
            <v>10.285897435897436</v>
          </cell>
          <cell r="I935">
            <v>10.698717948717949</v>
          </cell>
          <cell r="J935">
            <v>10.911538461538461</v>
          </cell>
          <cell r="K935">
            <v>11.115384615384615</v>
          </cell>
          <cell r="L935">
            <v>11.21025641025641</v>
          </cell>
          <cell r="M935">
            <v>11.441025641025641</v>
          </cell>
          <cell r="N935">
            <v>11.843589743589744</v>
          </cell>
          <cell r="O935">
            <v>12.297435897435898</v>
          </cell>
          <cell r="P935">
            <v>12.925641025641026</v>
          </cell>
          <cell r="Q935">
            <v>14.03974358974359</v>
          </cell>
          <cell r="R935">
            <v>780</v>
          </cell>
        </row>
        <row r="936">
          <cell r="A936">
            <v>34172</v>
          </cell>
          <cell r="D936">
            <v>1.6358974358974359</v>
          </cell>
          <cell r="E936">
            <v>2.2653846153846153</v>
          </cell>
          <cell r="F936">
            <v>3.3051282051282049</v>
          </cell>
          <cell r="G936">
            <v>5.1730769230769234</v>
          </cell>
          <cell r="H936">
            <v>10.285897435897436</v>
          </cell>
          <cell r="I936">
            <v>10.698717948717949</v>
          </cell>
          <cell r="J936">
            <v>10.911538461538461</v>
          </cell>
          <cell r="K936">
            <v>11.115384615384615</v>
          </cell>
          <cell r="L936">
            <v>11.21025641025641</v>
          </cell>
          <cell r="M936">
            <v>11.441025641025641</v>
          </cell>
          <cell r="N936">
            <v>11.843589743589744</v>
          </cell>
          <cell r="O936">
            <v>12.297435897435898</v>
          </cell>
          <cell r="P936">
            <v>12.925641025641026</v>
          </cell>
          <cell r="Q936">
            <v>14.03974358974359</v>
          </cell>
          <cell r="R936">
            <v>780</v>
          </cell>
        </row>
        <row r="937">
          <cell r="A937">
            <v>34173</v>
          </cell>
          <cell r="D937">
            <v>1.6358974358974359</v>
          </cell>
          <cell r="E937">
            <v>2.2653846153846153</v>
          </cell>
          <cell r="F937">
            <v>3.3051282051282049</v>
          </cell>
          <cell r="G937">
            <v>5.1730769230769234</v>
          </cell>
          <cell r="H937">
            <v>10.285897435897436</v>
          </cell>
          <cell r="I937">
            <v>10.698717948717949</v>
          </cell>
          <cell r="J937">
            <v>10.911538461538461</v>
          </cell>
          <cell r="K937">
            <v>11.115384615384615</v>
          </cell>
          <cell r="L937">
            <v>11.21025641025641</v>
          </cell>
          <cell r="M937">
            <v>11.441025641025641</v>
          </cell>
          <cell r="N937">
            <v>11.843589743589744</v>
          </cell>
          <cell r="O937">
            <v>12.297435897435898</v>
          </cell>
          <cell r="P937">
            <v>12.925641025641026</v>
          </cell>
          <cell r="Q937">
            <v>14.03974358974359</v>
          </cell>
          <cell r="R937">
            <v>780</v>
          </cell>
        </row>
        <row r="938">
          <cell r="A938">
            <v>34174</v>
          </cell>
          <cell r="D938">
            <v>1.6358974358974359</v>
          </cell>
          <cell r="E938">
            <v>2.2653846153846153</v>
          </cell>
          <cell r="F938">
            <v>3.3051282051282049</v>
          </cell>
          <cell r="G938">
            <v>5.1730769230769234</v>
          </cell>
          <cell r="H938">
            <v>10.285897435897436</v>
          </cell>
          <cell r="I938">
            <v>10.698717948717949</v>
          </cell>
          <cell r="J938">
            <v>10.911538461538461</v>
          </cell>
          <cell r="K938">
            <v>11.115384615384615</v>
          </cell>
          <cell r="L938">
            <v>11.21025641025641</v>
          </cell>
          <cell r="M938">
            <v>11.441025641025641</v>
          </cell>
          <cell r="N938">
            <v>11.843589743589744</v>
          </cell>
          <cell r="O938">
            <v>12.297435897435898</v>
          </cell>
          <cell r="P938">
            <v>12.925641025641026</v>
          </cell>
          <cell r="Q938">
            <v>14.03974358974359</v>
          </cell>
          <cell r="R938">
            <v>780</v>
          </cell>
        </row>
        <row r="939">
          <cell r="A939">
            <v>34175</v>
          </cell>
          <cell r="D939">
            <v>1.6358974358974359</v>
          </cell>
          <cell r="E939">
            <v>2.2653846153846153</v>
          </cell>
          <cell r="F939">
            <v>3.3051282051282049</v>
          </cell>
          <cell r="G939">
            <v>5.1730769230769234</v>
          </cell>
          <cell r="H939">
            <v>10.285897435897436</v>
          </cell>
          <cell r="I939">
            <v>10.698717948717949</v>
          </cell>
          <cell r="J939">
            <v>10.911538461538461</v>
          </cell>
          <cell r="K939">
            <v>11.115384615384615</v>
          </cell>
          <cell r="L939">
            <v>11.21025641025641</v>
          </cell>
          <cell r="M939">
            <v>11.441025641025641</v>
          </cell>
          <cell r="N939">
            <v>11.843589743589744</v>
          </cell>
          <cell r="O939">
            <v>12.297435897435898</v>
          </cell>
          <cell r="P939">
            <v>12.925641025641026</v>
          </cell>
          <cell r="Q939">
            <v>14.03974358974359</v>
          </cell>
          <cell r="R939">
            <v>780</v>
          </cell>
        </row>
        <row r="940">
          <cell r="A940">
            <v>34176</v>
          </cell>
          <cell r="D940">
            <v>1.6358974358974359</v>
          </cell>
          <cell r="E940">
            <v>2.2653846153846153</v>
          </cell>
          <cell r="F940">
            <v>3.3051282051282049</v>
          </cell>
          <cell r="G940">
            <v>5.1730769230769234</v>
          </cell>
          <cell r="H940">
            <v>10.285897435897436</v>
          </cell>
          <cell r="I940">
            <v>10.698717948717949</v>
          </cell>
          <cell r="J940">
            <v>10.911538461538461</v>
          </cell>
          <cell r="K940">
            <v>11.115384615384615</v>
          </cell>
          <cell r="L940">
            <v>11.21025641025641</v>
          </cell>
          <cell r="M940">
            <v>11.441025641025641</v>
          </cell>
          <cell r="N940">
            <v>11.843589743589744</v>
          </cell>
          <cell r="O940">
            <v>12.297435897435898</v>
          </cell>
          <cell r="P940">
            <v>12.925641025641026</v>
          </cell>
          <cell r="Q940">
            <v>14.03974358974359</v>
          </cell>
          <cell r="R940">
            <v>780</v>
          </cell>
        </row>
        <row r="941">
          <cell r="A941">
            <v>34177</v>
          </cell>
          <cell r="D941">
            <v>1.5890410958904109</v>
          </cell>
          <cell r="E941">
            <v>2.2004981320049812</v>
          </cell>
          <cell r="F941">
            <v>3.2104607721046077</v>
          </cell>
          <cell r="G941">
            <v>5.0249066002490661</v>
          </cell>
          <cell r="H941">
            <v>9.9912826899128273</v>
          </cell>
          <cell r="I941">
            <v>10.392278953922789</v>
          </cell>
          <cell r="J941">
            <v>10.599003735990037</v>
          </cell>
          <cell r="K941">
            <v>10.797011207970112</v>
          </cell>
          <cell r="L941">
            <v>10.889165628891655</v>
          </cell>
          <cell r="M941">
            <v>11.11332503113325</v>
          </cell>
          <cell r="N941">
            <v>11.504358655043587</v>
          </cell>
          <cell r="O941">
            <v>11.945205479452055</v>
          </cell>
          <cell r="P941">
            <v>12.555417185554171</v>
          </cell>
          <cell r="Q941">
            <v>13.63760896637609</v>
          </cell>
          <cell r="R941">
            <v>803</v>
          </cell>
        </row>
        <row r="942">
          <cell r="A942">
            <v>34178</v>
          </cell>
          <cell r="D942">
            <v>1.5890410958904109</v>
          </cell>
          <cell r="E942">
            <v>2.2004981320049812</v>
          </cell>
          <cell r="F942">
            <v>3.2104607721046077</v>
          </cell>
          <cell r="G942">
            <v>5.0249066002490661</v>
          </cell>
          <cell r="H942">
            <v>9.9912826899128273</v>
          </cell>
          <cell r="I942">
            <v>10.392278953922789</v>
          </cell>
          <cell r="J942">
            <v>10.599003735990037</v>
          </cell>
          <cell r="K942">
            <v>10.797011207970112</v>
          </cell>
          <cell r="L942">
            <v>10.889165628891655</v>
          </cell>
          <cell r="M942">
            <v>11.11332503113325</v>
          </cell>
          <cell r="N942">
            <v>11.504358655043587</v>
          </cell>
          <cell r="O942">
            <v>11.945205479452055</v>
          </cell>
          <cell r="P942">
            <v>12.555417185554171</v>
          </cell>
          <cell r="Q942">
            <v>13.63760896637609</v>
          </cell>
          <cell r="R942">
            <v>803</v>
          </cell>
        </row>
        <row r="943">
          <cell r="A943">
            <v>34179</v>
          </cell>
          <cell r="D943">
            <v>1.5890410958904109</v>
          </cell>
          <cell r="E943">
            <v>2.2004981320049812</v>
          </cell>
          <cell r="F943">
            <v>3.2104607721046077</v>
          </cell>
          <cell r="G943">
            <v>5.0249066002490661</v>
          </cell>
          <cell r="H943">
            <v>9.9912826899128273</v>
          </cell>
          <cell r="I943">
            <v>10.392278953922789</v>
          </cell>
          <cell r="J943">
            <v>10.599003735990037</v>
          </cell>
          <cell r="K943">
            <v>10.797011207970112</v>
          </cell>
          <cell r="L943">
            <v>10.889165628891655</v>
          </cell>
          <cell r="M943">
            <v>11.11332503113325</v>
          </cell>
          <cell r="N943">
            <v>11.504358655043587</v>
          </cell>
          <cell r="O943">
            <v>11.945205479452055</v>
          </cell>
          <cell r="P943">
            <v>12.555417185554171</v>
          </cell>
          <cell r="Q943">
            <v>13.63760896637609</v>
          </cell>
          <cell r="R943">
            <v>803</v>
          </cell>
        </row>
        <row r="944">
          <cell r="A944">
            <v>34180</v>
          </cell>
          <cell r="D944">
            <v>1.5890410958904109</v>
          </cell>
          <cell r="E944">
            <v>2.2004981320049812</v>
          </cell>
          <cell r="F944">
            <v>3.2104607721046077</v>
          </cell>
          <cell r="G944">
            <v>5.0249066002490661</v>
          </cell>
          <cell r="H944">
            <v>9.9912826899128273</v>
          </cell>
          <cell r="I944">
            <v>10.392278953922789</v>
          </cell>
          <cell r="J944">
            <v>10.599003735990037</v>
          </cell>
          <cell r="K944">
            <v>10.797011207970112</v>
          </cell>
          <cell r="L944">
            <v>10.889165628891655</v>
          </cell>
          <cell r="M944">
            <v>11.11332503113325</v>
          </cell>
          <cell r="N944">
            <v>11.504358655043587</v>
          </cell>
          <cell r="O944">
            <v>11.945205479452055</v>
          </cell>
          <cell r="P944">
            <v>12.555417185554171</v>
          </cell>
          <cell r="Q944">
            <v>13.63760896637609</v>
          </cell>
          <cell r="R944">
            <v>803</v>
          </cell>
        </row>
        <row r="945">
          <cell r="A945">
            <v>34181</v>
          </cell>
          <cell r="D945">
            <v>1.5890410958904109</v>
          </cell>
          <cell r="E945">
            <v>2.2004981320049812</v>
          </cell>
          <cell r="F945">
            <v>3.2104607721046077</v>
          </cell>
          <cell r="G945">
            <v>5.0249066002490661</v>
          </cell>
          <cell r="H945">
            <v>9.9912826899128273</v>
          </cell>
          <cell r="I945">
            <v>10.392278953922789</v>
          </cell>
          <cell r="J945">
            <v>10.599003735990037</v>
          </cell>
          <cell r="K945">
            <v>10.797011207970112</v>
          </cell>
          <cell r="L945">
            <v>10.889165628891655</v>
          </cell>
          <cell r="M945">
            <v>11.11332503113325</v>
          </cell>
          <cell r="N945">
            <v>11.504358655043587</v>
          </cell>
          <cell r="O945">
            <v>11.945205479452055</v>
          </cell>
          <cell r="P945">
            <v>12.555417185554171</v>
          </cell>
          <cell r="Q945">
            <v>13.63760896637609</v>
          </cell>
          <cell r="R945">
            <v>803</v>
          </cell>
        </row>
        <row r="946">
          <cell r="A946">
            <v>34182</v>
          </cell>
          <cell r="D946">
            <v>1.5890410958904109</v>
          </cell>
          <cell r="E946">
            <v>2.2004981320049812</v>
          </cell>
          <cell r="F946">
            <v>3.2104607721046077</v>
          </cell>
          <cell r="G946">
            <v>5.0249066002490661</v>
          </cell>
          <cell r="H946">
            <v>9.9912826899128273</v>
          </cell>
          <cell r="I946">
            <v>10.392278953922789</v>
          </cell>
          <cell r="J946">
            <v>10.599003735990037</v>
          </cell>
          <cell r="K946">
            <v>10.797011207970112</v>
          </cell>
          <cell r="L946">
            <v>10.889165628891655</v>
          </cell>
          <cell r="M946">
            <v>11.11332503113325</v>
          </cell>
          <cell r="N946">
            <v>11.504358655043587</v>
          </cell>
          <cell r="O946">
            <v>11.945205479452055</v>
          </cell>
          <cell r="P946">
            <v>12.555417185554171</v>
          </cell>
          <cell r="Q946">
            <v>13.63760896637609</v>
          </cell>
          <cell r="R946">
            <v>803</v>
          </cell>
        </row>
        <row r="947">
          <cell r="A947">
            <v>34183</v>
          </cell>
          <cell r="D947">
            <v>1.5890410958904109</v>
          </cell>
          <cell r="E947">
            <v>2.2004981320049812</v>
          </cell>
          <cell r="F947">
            <v>3.2104607721046077</v>
          </cell>
          <cell r="G947">
            <v>5.0249066002490661</v>
          </cell>
          <cell r="H947">
            <v>9.9912826899128273</v>
          </cell>
          <cell r="I947">
            <v>10.392278953922789</v>
          </cell>
          <cell r="J947">
            <v>10.599003735990037</v>
          </cell>
          <cell r="K947">
            <v>10.797011207970112</v>
          </cell>
          <cell r="L947">
            <v>10.889165628891655</v>
          </cell>
          <cell r="M947">
            <v>11.11332503113325</v>
          </cell>
          <cell r="N947">
            <v>11.504358655043587</v>
          </cell>
          <cell r="O947">
            <v>11.945205479452055</v>
          </cell>
          <cell r="P947">
            <v>12.555417185554171</v>
          </cell>
          <cell r="Q947">
            <v>13.63760896637609</v>
          </cell>
          <cell r="R947">
            <v>803</v>
          </cell>
        </row>
        <row r="948">
          <cell r="A948">
            <v>34184</v>
          </cell>
          <cell r="D948">
            <v>1.5890410958904109</v>
          </cell>
          <cell r="E948">
            <v>2.2004981320049812</v>
          </cell>
          <cell r="F948">
            <v>3.2104607721046077</v>
          </cell>
          <cell r="G948">
            <v>5.0249066002490661</v>
          </cell>
          <cell r="H948">
            <v>9.9912826899128273</v>
          </cell>
          <cell r="I948">
            <v>10.392278953922789</v>
          </cell>
          <cell r="J948">
            <v>10.599003735990037</v>
          </cell>
          <cell r="K948">
            <v>10.797011207970112</v>
          </cell>
          <cell r="L948">
            <v>10.889165628891655</v>
          </cell>
          <cell r="M948">
            <v>11.11332503113325</v>
          </cell>
          <cell r="N948">
            <v>11.504358655043587</v>
          </cell>
          <cell r="O948">
            <v>11.945205479452055</v>
          </cell>
          <cell r="P948">
            <v>12.555417185554171</v>
          </cell>
          <cell r="Q948">
            <v>13.63760896637609</v>
          </cell>
          <cell r="R948">
            <v>803</v>
          </cell>
        </row>
        <row r="949">
          <cell r="A949">
            <v>34185</v>
          </cell>
          <cell r="D949">
            <v>1.5890410958904109</v>
          </cell>
          <cell r="E949">
            <v>2.2004981320049812</v>
          </cell>
          <cell r="F949">
            <v>3.2104607721046077</v>
          </cell>
          <cell r="G949">
            <v>5.0249066002490661</v>
          </cell>
          <cell r="H949">
            <v>9.9912826899128273</v>
          </cell>
          <cell r="I949">
            <v>10.392278953922789</v>
          </cell>
          <cell r="J949">
            <v>10.599003735990037</v>
          </cell>
          <cell r="K949">
            <v>10.797011207970112</v>
          </cell>
          <cell r="L949">
            <v>10.889165628891655</v>
          </cell>
          <cell r="M949">
            <v>11.11332503113325</v>
          </cell>
          <cell r="N949">
            <v>11.504358655043587</v>
          </cell>
          <cell r="O949">
            <v>11.945205479452055</v>
          </cell>
          <cell r="P949">
            <v>12.555417185554171</v>
          </cell>
          <cell r="Q949">
            <v>13.63760896637609</v>
          </cell>
          <cell r="R949">
            <v>803</v>
          </cell>
        </row>
        <row r="950">
          <cell r="A950">
            <v>34186</v>
          </cell>
          <cell r="D950">
            <v>1.5890410958904109</v>
          </cell>
          <cell r="E950">
            <v>2.2004981320049812</v>
          </cell>
          <cell r="F950">
            <v>3.2104607721046077</v>
          </cell>
          <cell r="G950">
            <v>5.0249066002490661</v>
          </cell>
          <cell r="H950">
            <v>9.9912826899128273</v>
          </cell>
          <cell r="I950">
            <v>10.392278953922789</v>
          </cell>
          <cell r="J950">
            <v>10.599003735990037</v>
          </cell>
          <cell r="K950">
            <v>10.797011207970112</v>
          </cell>
          <cell r="L950">
            <v>10.889165628891655</v>
          </cell>
          <cell r="M950">
            <v>11.11332503113325</v>
          </cell>
          <cell r="N950">
            <v>11.504358655043587</v>
          </cell>
          <cell r="O950">
            <v>11.945205479452055</v>
          </cell>
          <cell r="P950">
            <v>12.555417185554171</v>
          </cell>
          <cell r="Q950">
            <v>13.63760896637609</v>
          </cell>
          <cell r="R950">
            <v>803</v>
          </cell>
        </row>
        <row r="951">
          <cell r="A951">
            <v>34187</v>
          </cell>
          <cell r="D951">
            <v>1.5890410958904109</v>
          </cell>
          <cell r="E951">
            <v>2.2004981320049812</v>
          </cell>
          <cell r="F951">
            <v>3.2104607721046077</v>
          </cell>
          <cell r="G951">
            <v>5.0249066002490661</v>
          </cell>
          <cell r="H951">
            <v>9.9912826899128273</v>
          </cell>
          <cell r="I951">
            <v>10.392278953922789</v>
          </cell>
          <cell r="J951">
            <v>10.599003735990037</v>
          </cell>
          <cell r="K951">
            <v>10.797011207970112</v>
          </cell>
          <cell r="L951">
            <v>10.889165628891655</v>
          </cell>
          <cell r="M951">
            <v>11.11332503113325</v>
          </cell>
          <cell r="N951">
            <v>11.504358655043587</v>
          </cell>
          <cell r="O951">
            <v>11.945205479452055</v>
          </cell>
          <cell r="P951">
            <v>12.555417185554171</v>
          </cell>
          <cell r="Q951">
            <v>13.63760896637609</v>
          </cell>
          <cell r="R951">
            <v>803</v>
          </cell>
        </row>
        <row r="952">
          <cell r="A952">
            <v>34188</v>
          </cell>
          <cell r="D952">
            <v>1.5890410958904109</v>
          </cell>
          <cell r="E952">
            <v>2.2004981320049812</v>
          </cell>
          <cell r="F952">
            <v>3.2104607721046077</v>
          </cell>
          <cell r="G952">
            <v>5.0249066002490661</v>
          </cell>
          <cell r="H952">
            <v>9.9912826899128273</v>
          </cell>
          <cell r="I952">
            <v>10.392278953922789</v>
          </cell>
          <cell r="J952">
            <v>10.599003735990037</v>
          </cell>
          <cell r="K952">
            <v>10.797011207970112</v>
          </cell>
          <cell r="L952">
            <v>10.889165628891655</v>
          </cell>
          <cell r="M952">
            <v>11.11332503113325</v>
          </cell>
          <cell r="N952">
            <v>11.504358655043587</v>
          </cell>
          <cell r="O952">
            <v>11.945205479452055</v>
          </cell>
          <cell r="P952">
            <v>12.555417185554171</v>
          </cell>
          <cell r="Q952">
            <v>13.63760896637609</v>
          </cell>
          <cell r="R952">
            <v>803</v>
          </cell>
        </row>
        <row r="953">
          <cell r="A953">
            <v>34189</v>
          </cell>
          <cell r="D953">
            <v>1.5890410958904109</v>
          </cell>
          <cell r="E953">
            <v>2.2004981320049812</v>
          </cell>
          <cell r="F953">
            <v>3.2104607721046077</v>
          </cell>
          <cell r="G953">
            <v>5.0249066002490661</v>
          </cell>
          <cell r="H953">
            <v>9.9912826899128273</v>
          </cell>
          <cell r="I953">
            <v>10.392278953922789</v>
          </cell>
          <cell r="J953">
            <v>10.599003735990037</v>
          </cell>
          <cell r="K953">
            <v>10.797011207970112</v>
          </cell>
          <cell r="L953">
            <v>10.889165628891655</v>
          </cell>
          <cell r="M953">
            <v>11.11332503113325</v>
          </cell>
          <cell r="N953">
            <v>11.504358655043587</v>
          </cell>
          <cell r="O953">
            <v>11.945205479452055</v>
          </cell>
          <cell r="P953">
            <v>12.555417185554171</v>
          </cell>
          <cell r="Q953">
            <v>13.63760896637609</v>
          </cell>
          <cell r="R953">
            <v>803</v>
          </cell>
        </row>
        <row r="954">
          <cell r="A954">
            <v>34190</v>
          </cell>
          <cell r="D954">
            <v>1.5890410958904109</v>
          </cell>
          <cell r="E954">
            <v>2.2004981320049812</v>
          </cell>
          <cell r="F954">
            <v>3.2104607721046077</v>
          </cell>
          <cell r="G954">
            <v>5.0249066002490661</v>
          </cell>
          <cell r="H954">
            <v>9.9912826899128273</v>
          </cell>
          <cell r="I954">
            <v>10.392278953922789</v>
          </cell>
          <cell r="J954">
            <v>10.599003735990037</v>
          </cell>
          <cell r="K954">
            <v>10.797011207970112</v>
          </cell>
          <cell r="L954">
            <v>10.889165628891655</v>
          </cell>
          <cell r="M954">
            <v>11.11332503113325</v>
          </cell>
          <cell r="N954">
            <v>11.504358655043587</v>
          </cell>
          <cell r="O954">
            <v>11.945205479452055</v>
          </cell>
          <cell r="P954">
            <v>12.555417185554171</v>
          </cell>
          <cell r="Q954">
            <v>13.63760896637609</v>
          </cell>
          <cell r="R954">
            <v>803</v>
          </cell>
        </row>
        <row r="955">
          <cell r="A955">
            <v>34191</v>
          </cell>
          <cell r="D955">
            <v>1.5890410958904109</v>
          </cell>
          <cell r="E955">
            <v>2.2004981320049812</v>
          </cell>
          <cell r="F955">
            <v>3.2104607721046077</v>
          </cell>
          <cell r="G955">
            <v>5.0249066002490661</v>
          </cell>
          <cell r="H955">
            <v>9.9912826899128273</v>
          </cell>
          <cell r="I955">
            <v>10.392278953922789</v>
          </cell>
          <cell r="J955">
            <v>10.599003735990037</v>
          </cell>
          <cell r="K955">
            <v>10.797011207970112</v>
          </cell>
          <cell r="L955">
            <v>10.889165628891655</v>
          </cell>
          <cell r="M955">
            <v>11.11332503113325</v>
          </cell>
          <cell r="N955">
            <v>11.504358655043587</v>
          </cell>
          <cell r="O955">
            <v>11.945205479452055</v>
          </cell>
          <cell r="P955">
            <v>12.555417185554171</v>
          </cell>
          <cell r="Q955">
            <v>13.63760896637609</v>
          </cell>
          <cell r="R955">
            <v>803</v>
          </cell>
        </row>
        <row r="956">
          <cell r="A956">
            <v>34192</v>
          </cell>
          <cell r="D956">
            <v>1.5890410958904109</v>
          </cell>
          <cell r="E956">
            <v>2.2004981320049812</v>
          </cell>
          <cell r="F956">
            <v>3.2104607721046077</v>
          </cell>
          <cell r="G956">
            <v>5.0249066002490661</v>
          </cell>
          <cell r="H956">
            <v>9.9912826899128273</v>
          </cell>
          <cell r="I956">
            <v>10.392278953922789</v>
          </cell>
          <cell r="J956">
            <v>10.599003735990037</v>
          </cell>
          <cell r="K956">
            <v>10.797011207970112</v>
          </cell>
          <cell r="L956">
            <v>10.889165628891655</v>
          </cell>
          <cell r="M956">
            <v>11.11332503113325</v>
          </cell>
          <cell r="N956">
            <v>11.504358655043587</v>
          </cell>
          <cell r="O956">
            <v>11.945205479452055</v>
          </cell>
          <cell r="P956">
            <v>12.555417185554171</v>
          </cell>
          <cell r="Q956">
            <v>13.63760896637609</v>
          </cell>
          <cell r="R956">
            <v>803</v>
          </cell>
        </row>
        <row r="957">
          <cell r="A957">
            <v>34193</v>
          </cell>
          <cell r="D957">
            <v>1.5890410958904109</v>
          </cell>
          <cell r="E957">
            <v>2.2004981320049812</v>
          </cell>
          <cell r="F957">
            <v>3.2104607721046077</v>
          </cell>
          <cell r="G957">
            <v>5.0249066002490661</v>
          </cell>
          <cell r="H957">
            <v>9.9912826899128273</v>
          </cell>
          <cell r="I957">
            <v>10.392278953922789</v>
          </cell>
          <cell r="J957">
            <v>10.599003735990037</v>
          </cell>
          <cell r="K957">
            <v>10.797011207970112</v>
          </cell>
          <cell r="L957">
            <v>10.889165628891655</v>
          </cell>
          <cell r="M957">
            <v>11.11332503113325</v>
          </cell>
          <cell r="N957">
            <v>11.504358655043587</v>
          </cell>
          <cell r="O957">
            <v>11.945205479452055</v>
          </cell>
          <cell r="P957">
            <v>12.555417185554171</v>
          </cell>
          <cell r="Q957">
            <v>13.63760896637609</v>
          </cell>
          <cell r="R957">
            <v>803</v>
          </cell>
        </row>
        <row r="958">
          <cell r="A958">
            <v>34194</v>
          </cell>
          <cell r="D958">
            <v>1.5890410958904109</v>
          </cell>
          <cell r="E958">
            <v>2.2004981320049812</v>
          </cell>
          <cell r="F958">
            <v>3.2104607721046077</v>
          </cell>
          <cell r="G958">
            <v>5.0249066002490661</v>
          </cell>
          <cell r="H958">
            <v>9.9912826899128273</v>
          </cell>
          <cell r="I958">
            <v>10.392278953922789</v>
          </cell>
          <cell r="J958">
            <v>10.599003735990037</v>
          </cell>
          <cell r="K958">
            <v>10.797011207970112</v>
          </cell>
          <cell r="L958">
            <v>10.889165628891655</v>
          </cell>
          <cell r="M958">
            <v>11.11332503113325</v>
          </cell>
          <cell r="N958">
            <v>11.504358655043587</v>
          </cell>
          <cell r="O958">
            <v>11.945205479452055</v>
          </cell>
          <cell r="P958">
            <v>12.555417185554171</v>
          </cell>
          <cell r="Q958">
            <v>13.63760896637609</v>
          </cell>
          <cell r="R958">
            <v>803</v>
          </cell>
        </row>
        <row r="959">
          <cell r="A959">
            <v>34195</v>
          </cell>
          <cell r="D959">
            <v>1.5890410958904109</v>
          </cell>
          <cell r="E959">
            <v>2.2004981320049812</v>
          </cell>
          <cell r="F959">
            <v>3.2104607721046077</v>
          </cell>
          <cell r="G959">
            <v>5.0249066002490661</v>
          </cell>
          <cell r="H959">
            <v>9.9912826899128273</v>
          </cell>
          <cell r="I959">
            <v>10.392278953922789</v>
          </cell>
          <cell r="J959">
            <v>10.599003735990037</v>
          </cell>
          <cell r="K959">
            <v>10.797011207970112</v>
          </cell>
          <cell r="L959">
            <v>10.889165628891655</v>
          </cell>
          <cell r="M959">
            <v>11.11332503113325</v>
          </cell>
          <cell r="N959">
            <v>11.504358655043587</v>
          </cell>
          <cell r="O959">
            <v>11.945205479452055</v>
          </cell>
          <cell r="P959">
            <v>12.555417185554171</v>
          </cell>
          <cell r="Q959">
            <v>13.63760896637609</v>
          </cell>
          <cell r="R959">
            <v>803</v>
          </cell>
        </row>
        <row r="960">
          <cell r="A960">
            <v>34196</v>
          </cell>
          <cell r="D960">
            <v>1.5890410958904109</v>
          </cell>
          <cell r="E960">
            <v>2.2004981320049812</v>
          </cell>
          <cell r="F960">
            <v>3.2104607721046077</v>
          </cell>
          <cell r="G960">
            <v>5.0249066002490661</v>
          </cell>
          <cell r="H960">
            <v>9.9912826899128273</v>
          </cell>
          <cell r="I960">
            <v>10.392278953922789</v>
          </cell>
          <cell r="J960">
            <v>10.599003735990037</v>
          </cell>
          <cell r="K960">
            <v>10.797011207970112</v>
          </cell>
          <cell r="L960">
            <v>10.889165628891655</v>
          </cell>
          <cell r="M960">
            <v>11.11332503113325</v>
          </cell>
          <cell r="N960">
            <v>11.504358655043587</v>
          </cell>
          <cell r="O960">
            <v>11.945205479452055</v>
          </cell>
          <cell r="P960">
            <v>12.555417185554171</v>
          </cell>
          <cell r="Q960">
            <v>13.63760896637609</v>
          </cell>
          <cell r="R960">
            <v>803</v>
          </cell>
        </row>
        <row r="961">
          <cell r="A961">
            <v>34197</v>
          </cell>
          <cell r="D961">
            <v>1.5890410958904109</v>
          </cell>
          <cell r="E961">
            <v>2.2004981320049812</v>
          </cell>
          <cell r="F961">
            <v>3.2104607721046077</v>
          </cell>
          <cell r="G961">
            <v>5.0249066002490661</v>
          </cell>
          <cell r="H961">
            <v>9.9912826899128273</v>
          </cell>
          <cell r="I961">
            <v>10.392278953922789</v>
          </cell>
          <cell r="J961">
            <v>10.599003735990037</v>
          </cell>
          <cell r="K961">
            <v>10.797011207970112</v>
          </cell>
          <cell r="L961">
            <v>10.889165628891655</v>
          </cell>
          <cell r="M961">
            <v>11.11332503113325</v>
          </cell>
          <cell r="N961">
            <v>11.504358655043587</v>
          </cell>
          <cell r="O961">
            <v>11.945205479452055</v>
          </cell>
          <cell r="P961">
            <v>12.555417185554171</v>
          </cell>
          <cell r="Q961">
            <v>13.63760896637609</v>
          </cell>
          <cell r="R961">
            <v>803</v>
          </cell>
        </row>
        <row r="962">
          <cell r="A962">
            <v>34198</v>
          </cell>
          <cell r="D962">
            <v>1.5890410958904109</v>
          </cell>
          <cell r="E962">
            <v>2.2004981320049812</v>
          </cell>
          <cell r="F962">
            <v>3.2104607721046077</v>
          </cell>
          <cell r="G962">
            <v>5.0249066002490661</v>
          </cell>
          <cell r="H962">
            <v>9.9912826899128273</v>
          </cell>
          <cell r="I962">
            <v>10.392278953922789</v>
          </cell>
          <cell r="J962">
            <v>10.599003735990037</v>
          </cell>
          <cell r="K962">
            <v>10.797011207970112</v>
          </cell>
          <cell r="L962">
            <v>10.889165628891655</v>
          </cell>
          <cell r="M962">
            <v>11.11332503113325</v>
          </cell>
          <cell r="N962">
            <v>11.504358655043587</v>
          </cell>
          <cell r="O962">
            <v>11.945205479452055</v>
          </cell>
          <cell r="P962">
            <v>12.555417185554171</v>
          </cell>
          <cell r="Q962">
            <v>13.63760896637609</v>
          </cell>
          <cell r="R962">
            <v>803</v>
          </cell>
        </row>
        <row r="963">
          <cell r="A963">
            <v>34199</v>
          </cell>
          <cell r="D963">
            <v>1.5850931677018634</v>
          </cell>
          <cell r="E963">
            <v>2.1950310559006212</v>
          </cell>
          <cell r="F963">
            <v>3.2024844720496892</v>
          </cell>
          <cell r="G963">
            <v>5.012422360248447</v>
          </cell>
          <cell r="H963">
            <v>9.9664596273291917</v>
          </cell>
          <cell r="I963">
            <v>10.366459627329192</v>
          </cell>
          <cell r="J963">
            <v>10.572670807453417</v>
          </cell>
          <cell r="K963">
            <v>10.770186335403727</v>
          </cell>
          <cell r="L963">
            <v>10.862111801242236</v>
          </cell>
          <cell r="M963">
            <v>11.085714285714285</v>
          </cell>
          <cell r="N963">
            <v>11.475776397515528</v>
          </cell>
          <cell r="O963">
            <v>11.915527950310558</v>
          </cell>
          <cell r="P963">
            <v>12.524223602484472</v>
          </cell>
          <cell r="Q963">
            <v>13.603726708074534</v>
          </cell>
          <cell r="R963">
            <v>805</v>
          </cell>
        </row>
        <row r="964">
          <cell r="A964">
            <v>34200</v>
          </cell>
          <cell r="D964">
            <v>1.5850931677018634</v>
          </cell>
          <cell r="E964">
            <v>2.1950310559006212</v>
          </cell>
          <cell r="F964">
            <v>3.2024844720496892</v>
          </cell>
          <cell r="G964">
            <v>5.012422360248447</v>
          </cell>
          <cell r="H964">
            <v>9.9664596273291917</v>
          </cell>
          <cell r="I964">
            <v>10.366459627329192</v>
          </cell>
          <cell r="J964">
            <v>10.572670807453417</v>
          </cell>
          <cell r="K964">
            <v>10.770186335403727</v>
          </cell>
          <cell r="L964">
            <v>10.862111801242236</v>
          </cell>
          <cell r="M964">
            <v>11.085714285714285</v>
          </cell>
          <cell r="N964">
            <v>11.475776397515528</v>
          </cell>
          <cell r="O964">
            <v>11.915527950310558</v>
          </cell>
          <cell r="P964">
            <v>12.524223602484472</v>
          </cell>
          <cell r="Q964">
            <v>13.603726708074534</v>
          </cell>
          <cell r="R964">
            <v>805</v>
          </cell>
        </row>
        <row r="965">
          <cell r="A965">
            <v>34201</v>
          </cell>
          <cell r="D965">
            <v>1.5850931677018634</v>
          </cell>
          <cell r="E965">
            <v>2.1950310559006212</v>
          </cell>
          <cell r="F965">
            <v>3.2024844720496892</v>
          </cell>
          <cell r="G965">
            <v>5.012422360248447</v>
          </cell>
          <cell r="H965">
            <v>9.9664596273291917</v>
          </cell>
          <cell r="I965">
            <v>10.366459627329192</v>
          </cell>
          <cell r="J965">
            <v>10.572670807453417</v>
          </cell>
          <cell r="K965">
            <v>10.770186335403727</v>
          </cell>
          <cell r="L965">
            <v>10.862111801242236</v>
          </cell>
          <cell r="M965">
            <v>11.085714285714285</v>
          </cell>
          <cell r="N965">
            <v>11.475776397515528</v>
          </cell>
          <cell r="O965">
            <v>11.915527950310558</v>
          </cell>
          <cell r="P965">
            <v>12.524223602484472</v>
          </cell>
          <cell r="Q965">
            <v>13.603726708074534</v>
          </cell>
          <cell r="R965">
            <v>805</v>
          </cell>
        </row>
        <row r="966">
          <cell r="A966">
            <v>34202</v>
          </cell>
          <cell r="D966">
            <v>1.5850931677018634</v>
          </cell>
          <cell r="E966">
            <v>2.1950310559006212</v>
          </cell>
          <cell r="F966">
            <v>3.2024844720496892</v>
          </cell>
          <cell r="G966">
            <v>5.012422360248447</v>
          </cell>
          <cell r="H966">
            <v>9.9664596273291917</v>
          </cell>
          <cell r="I966">
            <v>10.366459627329192</v>
          </cell>
          <cell r="J966">
            <v>10.572670807453417</v>
          </cell>
          <cell r="K966">
            <v>10.770186335403727</v>
          </cell>
          <cell r="L966">
            <v>10.862111801242236</v>
          </cell>
          <cell r="M966">
            <v>11.085714285714285</v>
          </cell>
          <cell r="N966">
            <v>11.475776397515528</v>
          </cell>
          <cell r="O966">
            <v>11.915527950310558</v>
          </cell>
          <cell r="P966">
            <v>12.524223602484472</v>
          </cell>
          <cell r="Q966">
            <v>13.603726708074534</v>
          </cell>
          <cell r="R966">
            <v>805</v>
          </cell>
        </row>
        <row r="967">
          <cell r="A967">
            <v>34203</v>
          </cell>
          <cell r="D967">
            <v>1.5850931677018634</v>
          </cell>
          <cell r="E967">
            <v>2.1950310559006212</v>
          </cell>
          <cell r="F967">
            <v>3.2024844720496892</v>
          </cell>
          <cell r="G967">
            <v>5.012422360248447</v>
          </cell>
          <cell r="H967">
            <v>9.9664596273291917</v>
          </cell>
          <cell r="I967">
            <v>10.366459627329192</v>
          </cell>
          <cell r="J967">
            <v>10.572670807453417</v>
          </cell>
          <cell r="K967">
            <v>10.770186335403727</v>
          </cell>
          <cell r="L967">
            <v>10.862111801242236</v>
          </cell>
          <cell r="M967">
            <v>11.085714285714285</v>
          </cell>
          <cell r="N967">
            <v>11.475776397515528</v>
          </cell>
          <cell r="O967">
            <v>11.915527950310558</v>
          </cell>
          <cell r="P967">
            <v>12.524223602484472</v>
          </cell>
          <cell r="Q967">
            <v>13.603726708074534</v>
          </cell>
          <cell r="R967">
            <v>805</v>
          </cell>
        </row>
        <row r="968">
          <cell r="A968">
            <v>34204</v>
          </cell>
          <cell r="D968">
            <v>1.5850931677018634</v>
          </cell>
          <cell r="E968">
            <v>2.1950310559006212</v>
          </cell>
          <cell r="F968">
            <v>3.2024844720496892</v>
          </cell>
          <cell r="G968">
            <v>5.012422360248447</v>
          </cell>
          <cell r="H968">
            <v>9.9664596273291917</v>
          </cell>
          <cell r="I968">
            <v>10.366459627329192</v>
          </cell>
          <cell r="J968">
            <v>10.572670807453417</v>
          </cell>
          <cell r="K968">
            <v>10.770186335403727</v>
          </cell>
          <cell r="L968">
            <v>10.862111801242236</v>
          </cell>
          <cell r="M968">
            <v>11.085714285714285</v>
          </cell>
          <cell r="N968">
            <v>11.475776397515528</v>
          </cell>
          <cell r="O968">
            <v>11.915527950310558</v>
          </cell>
          <cell r="P968">
            <v>12.524223602484472</v>
          </cell>
          <cell r="Q968">
            <v>13.603726708074534</v>
          </cell>
          <cell r="R968">
            <v>805</v>
          </cell>
        </row>
        <row r="969">
          <cell r="A969">
            <v>34205</v>
          </cell>
          <cell r="D969">
            <v>1.561811505507956</v>
          </cell>
          <cell r="E969">
            <v>2.1627906976744184</v>
          </cell>
          <cell r="F969">
            <v>3.1554467564259485</v>
          </cell>
          <cell r="G969">
            <v>4.9388004895960833</v>
          </cell>
          <cell r="H969">
            <v>9.820073439412484</v>
          </cell>
          <cell r="I969">
            <v>10.214198286413708</v>
          </cell>
          <cell r="J969">
            <v>10.417380660954713</v>
          </cell>
          <cell r="K969">
            <v>10.611995104039167</v>
          </cell>
          <cell r="L969">
            <v>10.702570379436965</v>
          </cell>
          <cell r="M969">
            <v>10.922888616891065</v>
          </cell>
          <cell r="N969">
            <v>11.307221542227662</v>
          </cell>
          <cell r="O969">
            <v>11.740514075887393</v>
          </cell>
          <cell r="P969">
            <v>12.340269277845778</v>
          </cell>
          <cell r="Q969">
            <v>13.40391676866585</v>
          </cell>
          <cell r="R969">
            <v>817</v>
          </cell>
        </row>
        <row r="970">
          <cell r="A970">
            <v>34206</v>
          </cell>
          <cell r="D970">
            <v>1.5560975609756098</v>
          </cell>
          <cell r="E970">
            <v>2.1548780487804877</v>
          </cell>
          <cell r="F970">
            <v>3.1439024390243904</v>
          </cell>
          <cell r="G970">
            <v>4.9207317073170733</v>
          </cell>
          <cell r="H970">
            <v>9.7841463414634138</v>
          </cell>
          <cell r="I970">
            <v>10.176829268292684</v>
          </cell>
          <cell r="J970">
            <v>10.379268292682926</v>
          </cell>
          <cell r="K970">
            <v>10.573170731707316</v>
          </cell>
          <cell r="L970">
            <v>10.663414634146342</v>
          </cell>
          <cell r="M970">
            <v>10.882926829268293</v>
          </cell>
          <cell r="N970">
            <v>11.265853658536585</v>
          </cell>
          <cell r="O970">
            <v>11.697560975609756</v>
          </cell>
          <cell r="P970">
            <v>12.295121951219512</v>
          </cell>
          <cell r="Q970">
            <v>13.354878048780488</v>
          </cell>
          <cell r="R970">
            <v>820</v>
          </cell>
        </row>
        <row r="971">
          <cell r="A971">
            <v>34207</v>
          </cell>
          <cell r="D971">
            <v>1.5560975609756098</v>
          </cell>
          <cell r="E971">
            <v>2.1548780487804877</v>
          </cell>
          <cell r="F971">
            <v>3.1439024390243904</v>
          </cell>
          <cell r="G971">
            <v>4.9207317073170733</v>
          </cell>
          <cell r="H971">
            <v>9.7841463414634138</v>
          </cell>
          <cell r="I971">
            <v>10.176829268292684</v>
          </cell>
          <cell r="J971">
            <v>10.379268292682926</v>
          </cell>
          <cell r="K971">
            <v>10.573170731707316</v>
          </cell>
          <cell r="L971">
            <v>10.663414634146342</v>
          </cell>
          <cell r="M971">
            <v>10.882926829268293</v>
          </cell>
          <cell r="N971">
            <v>11.265853658536585</v>
          </cell>
          <cell r="O971">
            <v>11.697560975609756</v>
          </cell>
          <cell r="P971">
            <v>12.295121951219512</v>
          </cell>
          <cell r="Q971">
            <v>13.354878048780488</v>
          </cell>
          <cell r="R971">
            <v>820</v>
          </cell>
        </row>
        <row r="972">
          <cell r="A972">
            <v>34208</v>
          </cell>
          <cell r="D972">
            <v>1.5560975609756098</v>
          </cell>
          <cell r="E972">
            <v>2.1548780487804877</v>
          </cell>
          <cell r="F972">
            <v>3.1439024390243904</v>
          </cell>
          <cell r="G972">
            <v>4.9207317073170733</v>
          </cell>
          <cell r="H972">
            <v>9.7841463414634138</v>
          </cell>
          <cell r="I972">
            <v>10.176829268292684</v>
          </cell>
          <cell r="J972">
            <v>10.379268292682926</v>
          </cell>
          <cell r="K972">
            <v>10.573170731707316</v>
          </cell>
          <cell r="L972">
            <v>10.663414634146342</v>
          </cell>
          <cell r="M972">
            <v>10.882926829268293</v>
          </cell>
          <cell r="N972">
            <v>11.265853658536585</v>
          </cell>
          <cell r="O972">
            <v>11.697560975609756</v>
          </cell>
          <cell r="P972">
            <v>12.295121951219512</v>
          </cell>
          <cell r="Q972">
            <v>13.354878048780488</v>
          </cell>
          <cell r="R972">
            <v>820</v>
          </cell>
        </row>
        <row r="973">
          <cell r="A973">
            <v>34209</v>
          </cell>
          <cell r="D973">
            <v>1.5560975609756098</v>
          </cell>
          <cell r="E973">
            <v>2.1548780487804877</v>
          </cell>
          <cell r="F973">
            <v>3.1439024390243904</v>
          </cell>
          <cell r="G973">
            <v>4.9207317073170733</v>
          </cell>
          <cell r="H973">
            <v>9.7841463414634138</v>
          </cell>
          <cell r="I973">
            <v>10.176829268292684</v>
          </cell>
          <cell r="J973">
            <v>10.379268292682926</v>
          </cell>
          <cell r="K973">
            <v>10.573170731707316</v>
          </cell>
          <cell r="L973">
            <v>10.663414634146342</v>
          </cell>
          <cell r="M973">
            <v>10.882926829268293</v>
          </cell>
          <cell r="N973">
            <v>11.265853658536585</v>
          </cell>
          <cell r="O973">
            <v>11.697560975609756</v>
          </cell>
          <cell r="P973">
            <v>12.295121951219512</v>
          </cell>
          <cell r="Q973">
            <v>13.354878048780488</v>
          </cell>
          <cell r="R973">
            <v>820</v>
          </cell>
        </row>
        <row r="974">
          <cell r="A974">
            <v>34210</v>
          </cell>
          <cell r="D974">
            <v>1.5560975609756098</v>
          </cell>
          <cell r="E974">
            <v>2.1548780487804877</v>
          </cell>
          <cell r="F974">
            <v>3.1439024390243904</v>
          </cell>
          <cell r="G974">
            <v>4.9207317073170733</v>
          </cell>
          <cell r="H974">
            <v>9.7841463414634138</v>
          </cell>
          <cell r="I974">
            <v>10.176829268292684</v>
          </cell>
          <cell r="J974">
            <v>10.379268292682926</v>
          </cell>
          <cell r="K974">
            <v>10.573170731707316</v>
          </cell>
          <cell r="L974">
            <v>10.663414634146342</v>
          </cell>
          <cell r="M974">
            <v>10.882926829268293</v>
          </cell>
          <cell r="N974">
            <v>11.265853658536585</v>
          </cell>
          <cell r="O974">
            <v>11.697560975609756</v>
          </cell>
          <cell r="P974">
            <v>12.295121951219512</v>
          </cell>
          <cell r="Q974">
            <v>13.354878048780488</v>
          </cell>
          <cell r="R974">
            <v>820</v>
          </cell>
        </row>
        <row r="975">
          <cell r="A975">
            <v>34211</v>
          </cell>
          <cell r="D975">
            <v>1.5560975609756098</v>
          </cell>
          <cell r="E975">
            <v>2.1548780487804877</v>
          </cell>
          <cell r="F975">
            <v>3.1439024390243904</v>
          </cell>
          <cell r="G975">
            <v>4.9207317073170733</v>
          </cell>
          <cell r="H975">
            <v>9.7841463414634138</v>
          </cell>
          <cell r="I975">
            <v>10.176829268292684</v>
          </cell>
          <cell r="J975">
            <v>10.379268292682926</v>
          </cell>
          <cell r="K975">
            <v>10.573170731707316</v>
          </cell>
          <cell r="L975">
            <v>10.663414634146342</v>
          </cell>
          <cell r="M975">
            <v>10.882926829268293</v>
          </cell>
          <cell r="N975">
            <v>11.265853658536585</v>
          </cell>
          <cell r="O975">
            <v>11.697560975609756</v>
          </cell>
          <cell r="P975">
            <v>12.295121951219512</v>
          </cell>
          <cell r="Q975">
            <v>13.354878048780488</v>
          </cell>
          <cell r="R975">
            <v>820</v>
          </cell>
        </row>
        <row r="976">
          <cell r="A976">
            <v>34212</v>
          </cell>
          <cell r="D976">
            <v>1.5263157894736843</v>
          </cell>
          <cell r="E976">
            <v>2.1136363636363638</v>
          </cell>
          <cell r="F976">
            <v>3.0837320574162681</v>
          </cell>
          <cell r="G976">
            <v>4.8265550239234454</v>
          </cell>
          <cell r="H976">
            <v>9.5968899521531092</v>
          </cell>
          <cell r="I976">
            <v>9.9820574162679421</v>
          </cell>
          <cell r="J976">
            <v>10.180622009569378</v>
          </cell>
          <cell r="K976">
            <v>10.370813397129186</v>
          </cell>
          <cell r="L976">
            <v>10.45933014354067</v>
          </cell>
          <cell r="M976">
            <v>10.674641148325358</v>
          </cell>
          <cell r="N976">
            <v>11.05023923444976</v>
          </cell>
          <cell r="O976">
            <v>11.473684210526315</v>
          </cell>
          <cell r="P976">
            <v>12.059808612440191</v>
          </cell>
          <cell r="Q976">
            <v>13.099282296650717</v>
          </cell>
          <cell r="R976">
            <v>836</v>
          </cell>
        </row>
        <row r="977">
          <cell r="A977">
            <v>34213</v>
          </cell>
          <cell r="D977">
            <v>1.5263157894736843</v>
          </cell>
          <cell r="E977">
            <v>2.1136363636363638</v>
          </cell>
          <cell r="F977">
            <v>3.0837320574162681</v>
          </cell>
          <cell r="G977">
            <v>4.8265550239234454</v>
          </cell>
          <cell r="H977">
            <v>9.5968899521531092</v>
          </cell>
          <cell r="I977">
            <v>9.9820574162679421</v>
          </cell>
          <cell r="J977">
            <v>10.180622009569378</v>
          </cell>
          <cell r="K977">
            <v>10.370813397129186</v>
          </cell>
          <cell r="L977">
            <v>10.45933014354067</v>
          </cell>
          <cell r="M977">
            <v>10.674641148325358</v>
          </cell>
          <cell r="N977">
            <v>11.05023923444976</v>
          </cell>
          <cell r="O977">
            <v>11.473684210526315</v>
          </cell>
          <cell r="P977">
            <v>12.059808612440191</v>
          </cell>
          <cell r="Q977">
            <v>13.099282296650717</v>
          </cell>
          <cell r="R977">
            <v>836</v>
          </cell>
        </row>
        <row r="978">
          <cell r="A978">
            <v>34214</v>
          </cell>
          <cell r="D978">
            <v>1.5263157894736843</v>
          </cell>
          <cell r="E978">
            <v>2.1136363636363638</v>
          </cell>
          <cell r="F978">
            <v>3.0837320574162681</v>
          </cell>
          <cell r="G978">
            <v>4.8265550239234454</v>
          </cell>
          <cell r="H978">
            <v>9.5968899521531092</v>
          </cell>
          <cell r="I978">
            <v>9.9820574162679421</v>
          </cell>
          <cell r="J978">
            <v>10.180622009569378</v>
          </cell>
          <cell r="K978">
            <v>10.370813397129186</v>
          </cell>
          <cell r="L978">
            <v>10.45933014354067</v>
          </cell>
          <cell r="M978">
            <v>10.674641148325358</v>
          </cell>
          <cell r="N978">
            <v>11.05023923444976</v>
          </cell>
          <cell r="O978">
            <v>11.473684210526315</v>
          </cell>
          <cell r="P978">
            <v>12.059808612440191</v>
          </cell>
          <cell r="Q978">
            <v>13.099282296650717</v>
          </cell>
          <cell r="R978">
            <v>836</v>
          </cell>
        </row>
        <row r="979">
          <cell r="A979">
            <v>34215</v>
          </cell>
          <cell r="D979">
            <v>1.5263157894736843</v>
          </cell>
          <cell r="E979">
            <v>2.1136363636363638</v>
          </cell>
          <cell r="F979">
            <v>3.0837320574162681</v>
          </cell>
          <cell r="G979">
            <v>4.8265550239234454</v>
          </cell>
          <cell r="H979">
            <v>9.5968899521531092</v>
          </cell>
          <cell r="I979">
            <v>9.9820574162679421</v>
          </cell>
          <cell r="J979">
            <v>10.180622009569378</v>
          </cell>
          <cell r="K979">
            <v>10.370813397129186</v>
          </cell>
          <cell r="L979">
            <v>10.45933014354067</v>
          </cell>
          <cell r="M979">
            <v>10.674641148325358</v>
          </cell>
          <cell r="N979">
            <v>11.05023923444976</v>
          </cell>
          <cell r="O979">
            <v>11.473684210526315</v>
          </cell>
          <cell r="P979">
            <v>12.059808612440191</v>
          </cell>
          <cell r="Q979">
            <v>13.099282296650717</v>
          </cell>
          <cell r="R979">
            <v>836</v>
          </cell>
        </row>
        <row r="980">
          <cell r="A980">
            <v>34216</v>
          </cell>
          <cell r="D980">
            <v>1.5263157894736843</v>
          </cell>
          <cell r="E980">
            <v>2.1136363636363638</v>
          </cell>
          <cell r="F980">
            <v>3.0837320574162681</v>
          </cell>
          <cell r="G980">
            <v>4.8265550239234454</v>
          </cell>
          <cell r="H980">
            <v>9.5968899521531092</v>
          </cell>
          <cell r="I980">
            <v>9.9820574162679421</v>
          </cell>
          <cell r="J980">
            <v>10.180622009569378</v>
          </cell>
          <cell r="K980">
            <v>10.370813397129186</v>
          </cell>
          <cell r="L980">
            <v>10.45933014354067</v>
          </cell>
          <cell r="M980">
            <v>10.674641148325358</v>
          </cell>
          <cell r="N980">
            <v>11.05023923444976</v>
          </cell>
          <cell r="O980">
            <v>11.473684210526315</v>
          </cell>
          <cell r="P980">
            <v>12.059808612440191</v>
          </cell>
          <cell r="Q980">
            <v>13.099282296650717</v>
          </cell>
          <cell r="R980">
            <v>836</v>
          </cell>
        </row>
        <row r="981">
          <cell r="A981">
            <v>34217</v>
          </cell>
          <cell r="D981">
            <v>1.5263157894736843</v>
          </cell>
          <cell r="E981">
            <v>2.1136363636363638</v>
          </cell>
          <cell r="F981">
            <v>3.0837320574162681</v>
          </cell>
          <cell r="G981">
            <v>4.8265550239234454</v>
          </cell>
          <cell r="H981">
            <v>9.5968899521531092</v>
          </cell>
          <cell r="I981">
            <v>9.9820574162679421</v>
          </cell>
          <cell r="J981">
            <v>10.180622009569378</v>
          </cell>
          <cell r="K981">
            <v>10.370813397129186</v>
          </cell>
          <cell r="L981">
            <v>10.45933014354067</v>
          </cell>
          <cell r="M981">
            <v>10.674641148325358</v>
          </cell>
          <cell r="N981">
            <v>11.05023923444976</v>
          </cell>
          <cell r="O981">
            <v>11.473684210526315</v>
          </cell>
          <cell r="P981">
            <v>12.059808612440191</v>
          </cell>
          <cell r="Q981">
            <v>13.099282296650717</v>
          </cell>
          <cell r="R981">
            <v>836</v>
          </cell>
        </row>
        <row r="982">
          <cell r="A982">
            <v>34218</v>
          </cell>
          <cell r="D982">
            <v>1.519047619047619</v>
          </cell>
          <cell r="E982">
            <v>2.1035714285714286</v>
          </cell>
          <cell r="F982">
            <v>3.0690476190476192</v>
          </cell>
          <cell r="G982">
            <v>4.8035714285714288</v>
          </cell>
          <cell r="H982">
            <v>9.5511904761904756</v>
          </cell>
          <cell r="I982">
            <v>9.9345238095238102</v>
          </cell>
          <cell r="J982">
            <v>10.132142857142858</v>
          </cell>
          <cell r="K982">
            <v>10.321428571428571</v>
          </cell>
          <cell r="L982">
            <v>10.40952380952381</v>
          </cell>
          <cell r="M982">
            <v>10.623809523809523</v>
          </cell>
          <cell r="N982">
            <v>10.997619047619047</v>
          </cell>
          <cell r="O982">
            <v>11.419047619047619</v>
          </cell>
          <cell r="P982">
            <v>12.002380952380953</v>
          </cell>
          <cell r="Q982">
            <v>13.036904761904761</v>
          </cell>
          <cell r="R982">
            <v>840</v>
          </cell>
        </row>
        <row r="983">
          <cell r="A983">
            <v>34219</v>
          </cell>
          <cell r="D983">
            <v>1.519047619047619</v>
          </cell>
          <cell r="E983">
            <v>2.1035714285714286</v>
          </cell>
          <cell r="F983">
            <v>3.0690476190476192</v>
          </cell>
          <cell r="G983">
            <v>4.8035714285714288</v>
          </cell>
          <cell r="H983">
            <v>9.5511904761904756</v>
          </cell>
          <cell r="I983">
            <v>9.9345238095238102</v>
          </cell>
          <cell r="J983">
            <v>10.132142857142858</v>
          </cell>
          <cell r="K983">
            <v>10.321428571428571</v>
          </cell>
          <cell r="L983">
            <v>10.40952380952381</v>
          </cell>
          <cell r="M983">
            <v>10.623809523809523</v>
          </cell>
          <cell r="N983">
            <v>10.997619047619047</v>
          </cell>
          <cell r="O983">
            <v>11.419047619047619</v>
          </cell>
          <cell r="P983">
            <v>12.002380952380953</v>
          </cell>
          <cell r="Q983">
            <v>13.036904761904761</v>
          </cell>
          <cell r="R983">
            <v>840</v>
          </cell>
        </row>
        <row r="984">
          <cell r="A984">
            <v>34220</v>
          </cell>
          <cell r="D984">
            <v>1.5011764705882353</v>
          </cell>
          <cell r="E984">
            <v>2.0788235294117645</v>
          </cell>
          <cell r="F984">
            <v>3.032941176470588</v>
          </cell>
          <cell r="G984">
            <v>4.7470588235294118</v>
          </cell>
          <cell r="H984">
            <v>9.4388235294117653</v>
          </cell>
          <cell r="I984">
            <v>9.8176470588235301</v>
          </cell>
          <cell r="J984">
            <v>10.012941176470589</v>
          </cell>
          <cell r="K984">
            <v>10.199999999999999</v>
          </cell>
          <cell r="L984">
            <v>10.287058823529412</v>
          </cell>
          <cell r="M984">
            <v>10.498823529411764</v>
          </cell>
          <cell r="N984">
            <v>10.868235294117648</v>
          </cell>
          <cell r="O984">
            <v>11.284705882352942</v>
          </cell>
          <cell r="P984">
            <v>11.861176470588235</v>
          </cell>
          <cell r="Q984">
            <v>12.883529411764705</v>
          </cell>
          <cell r="R984">
            <v>850</v>
          </cell>
        </row>
        <row r="985">
          <cell r="A985">
            <v>34221</v>
          </cell>
          <cell r="D985">
            <v>1.5011764705882353</v>
          </cell>
          <cell r="E985">
            <v>2.0788235294117645</v>
          </cell>
          <cell r="F985">
            <v>3.032941176470588</v>
          </cell>
          <cell r="G985">
            <v>4.7470588235294118</v>
          </cell>
          <cell r="H985">
            <v>9.4388235294117653</v>
          </cell>
          <cell r="I985">
            <v>9.8176470588235301</v>
          </cell>
          <cell r="J985">
            <v>10.012941176470589</v>
          </cell>
          <cell r="K985">
            <v>10.199999999999999</v>
          </cell>
          <cell r="L985">
            <v>10.287058823529412</v>
          </cell>
          <cell r="M985">
            <v>10.498823529411764</v>
          </cell>
          <cell r="N985">
            <v>10.868235294117648</v>
          </cell>
          <cell r="O985">
            <v>11.284705882352942</v>
          </cell>
          <cell r="P985">
            <v>11.861176470588235</v>
          </cell>
          <cell r="Q985">
            <v>12.883529411764705</v>
          </cell>
          <cell r="R985">
            <v>850</v>
          </cell>
        </row>
        <row r="986">
          <cell r="A986">
            <v>34222</v>
          </cell>
          <cell r="D986">
            <v>1.5011764705882353</v>
          </cell>
          <cell r="E986">
            <v>2.0788235294117645</v>
          </cell>
          <cell r="F986">
            <v>3.032941176470588</v>
          </cell>
          <cell r="G986">
            <v>4.7470588235294118</v>
          </cell>
          <cell r="H986">
            <v>9.4388235294117653</v>
          </cell>
          <cell r="I986">
            <v>9.8176470588235301</v>
          </cell>
          <cell r="J986">
            <v>10.012941176470589</v>
          </cell>
          <cell r="K986">
            <v>10.199999999999999</v>
          </cell>
          <cell r="L986">
            <v>10.287058823529412</v>
          </cell>
          <cell r="M986">
            <v>10.498823529411764</v>
          </cell>
          <cell r="N986">
            <v>10.868235294117648</v>
          </cell>
          <cell r="O986">
            <v>11.284705882352942</v>
          </cell>
          <cell r="P986">
            <v>11.861176470588235</v>
          </cell>
          <cell r="Q986">
            <v>12.883529411764705</v>
          </cell>
          <cell r="R986">
            <v>850</v>
          </cell>
        </row>
        <row r="987">
          <cell r="A987">
            <v>34223</v>
          </cell>
          <cell r="D987">
            <v>1.5011764705882353</v>
          </cell>
          <cell r="E987">
            <v>2.0788235294117645</v>
          </cell>
          <cell r="F987">
            <v>3.032941176470588</v>
          </cell>
          <cell r="G987">
            <v>4.7470588235294118</v>
          </cell>
          <cell r="H987">
            <v>9.4388235294117653</v>
          </cell>
          <cell r="I987">
            <v>9.8176470588235301</v>
          </cell>
          <cell r="J987">
            <v>10.012941176470589</v>
          </cell>
          <cell r="K987">
            <v>10.199999999999999</v>
          </cell>
          <cell r="L987">
            <v>10.287058823529412</v>
          </cell>
          <cell r="M987">
            <v>10.498823529411764</v>
          </cell>
          <cell r="N987">
            <v>10.868235294117648</v>
          </cell>
          <cell r="O987">
            <v>11.284705882352942</v>
          </cell>
          <cell r="P987">
            <v>11.861176470588235</v>
          </cell>
          <cell r="Q987">
            <v>12.883529411764705</v>
          </cell>
          <cell r="R987">
            <v>850</v>
          </cell>
        </row>
        <row r="988">
          <cell r="A988">
            <v>34224</v>
          </cell>
          <cell r="D988">
            <v>1.5011764705882353</v>
          </cell>
          <cell r="E988">
            <v>2.0788235294117645</v>
          </cell>
          <cell r="F988">
            <v>3.032941176470588</v>
          </cell>
          <cell r="G988">
            <v>4.7470588235294118</v>
          </cell>
          <cell r="H988">
            <v>9.4388235294117653</v>
          </cell>
          <cell r="I988">
            <v>9.8176470588235301</v>
          </cell>
          <cell r="J988">
            <v>10.012941176470589</v>
          </cell>
          <cell r="K988">
            <v>10.199999999999999</v>
          </cell>
          <cell r="L988">
            <v>10.287058823529412</v>
          </cell>
          <cell r="M988">
            <v>10.498823529411764</v>
          </cell>
          <cell r="N988">
            <v>10.868235294117648</v>
          </cell>
          <cell r="O988">
            <v>11.284705882352942</v>
          </cell>
          <cell r="P988">
            <v>11.861176470588235</v>
          </cell>
          <cell r="Q988">
            <v>12.883529411764705</v>
          </cell>
          <cell r="R988">
            <v>850</v>
          </cell>
        </row>
        <row r="989">
          <cell r="A989">
            <v>34225</v>
          </cell>
          <cell r="D989">
            <v>1.5011764705882353</v>
          </cell>
          <cell r="E989">
            <v>2.0788235294117645</v>
          </cell>
          <cell r="F989">
            <v>3.032941176470588</v>
          </cell>
          <cell r="G989">
            <v>4.7470588235294118</v>
          </cell>
          <cell r="H989">
            <v>9.4388235294117653</v>
          </cell>
          <cell r="I989">
            <v>9.8176470588235301</v>
          </cell>
          <cell r="J989">
            <v>10.012941176470589</v>
          </cell>
          <cell r="K989">
            <v>10.199999999999999</v>
          </cell>
          <cell r="L989">
            <v>10.287058823529412</v>
          </cell>
          <cell r="M989">
            <v>10.498823529411764</v>
          </cell>
          <cell r="N989">
            <v>10.868235294117648</v>
          </cell>
          <cell r="O989">
            <v>11.284705882352942</v>
          </cell>
          <cell r="P989">
            <v>11.861176470588235</v>
          </cell>
          <cell r="Q989">
            <v>12.883529411764705</v>
          </cell>
          <cell r="R989">
            <v>850</v>
          </cell>
        </row>
        <row r="990">
          <cell r="A990">
            <v>34226</v>
          </cell>
          <cell r="D990">
            <v>1.5011764705882353</v>
          </cell>
          <cell r="E990">
            <v>2.0788235294117645</v>
          </cell>
          <cell r="F990">
            <v>3.032941176470588</v>
          </cell>
          <cell r="G990">
            <v>4.7470588235294118</v>
          </cell>
          <cell r="H990">
            <v>9.4388235294117653</v>
          </cell>
          <cell r="I990">
            <v>9.8176470588235301</v>
          </cell>
          <cell r="J990">
            <v>10.012941176470589</v>
          </cell>
          <cell r="K990">
            <v>10.199999999999999</v>
          </cell>
          <cell r="L990">
            <v>10.287058823529412</v>
          </cell>
          <cell r="M990">
            <v>10.498823529411764</v>
          </cell>
          <cell r="N990">
            <v>10.868235294117648</v>
          </cell>
          <cell r="O990">
            <v>11.284705882352942</v>
          </cell>
          <cell r="P990">
            <v>11.861176470588235</v>
          </cell>
          <cell r="Q990">
            <v>12.883529411764705</v>
          </cell>
          <cell r="R990">
            <v>850</v>
          </cell>
        </row>
        <row r="991">
          <cell r="A991">
            <v>34227</v>
          </cell>
          <cell r="D991">
            <v>1.4837209302325582</v>
          </cell>
          <cell r="E991">
            <v>2.0546511627906976</v>
          </cell>
          <cell r="F991">
            <v>2.9976744186046513</v>
          </cell>
          <cell r="G991">
            <v>4.691860465116279</v>
          </cell>
          <cell r="H991">
            <v>9.3290697674418599</v>
          </cell>
          <cell r="I991">
            <v>9.7034883720930232</v>
          </cell>
          <cell r="J991">
            <v>9.8965116279069765</v>
          </cell>
          <cell r="K991">
            <v>10.081395348837209</v>
          </cell>
          <cell r="L991">
            <v>10.167441860465116</v>
          </cell>
          <cell r="M991">
            <v>10.376744186046512</v>
          </cell>
          <cell r="N991">
            <v>10.741860465116279</v>
          </cell>
          <cell r="O991">
            <v>11.153488372093022</v>
          </cell>
          <cell r="P991">
            <v>11.723255813953488</v>
          </cell>
          <cell r="Q991">
            <v>12.733720930232558</v>
          </cell>
          <cell r="R991">
            <v>860</v>
          </cell>
        </row>
        <row r="992">
          <cell r="A992">
            <v>34228</v>
          </cell>
          <cell r="D992">
            <v>1.4837209302325582</v>
          </cell>
          <cell r="E992">
            <v>2.0546511627906976</v>
          </cell>
          <cell r="F992">
            <v>2.9976744186046513</v>
          </cell>
          <cell r="G992">
            <v>4.691860465116279</v>
          </cell>
          <cell r="H992">
            <v>9.3290697674418599</v>
          </cell>
          <cell r="I992">
            <v>9.7034883720930232</v>
          </cell>
          <cell r="J992">
            <v>9.8965116279069765</v>
          </cell>
          <cell r="K992">
            <v>10.081395348837209</v>
          </cell>
          <cell r="L992">
            <v>10.167441860465116</v>
          </cell>
          <cell r="M992">
            <v>10.376744186046512</v>
          </cell>
          <cell r="N992">
            <v>10.741860465116279</v>
          </cell>
          <cell r="O992">
            <v>11.153488372093022</v>
          </cell>
          <cell r="P992">
            <v>11.723255813953488</v>
          </cell>
          <cell r="Q992">
            <v>12.733720930232558</v>
          </cell>
          <cell r="R992">
            <v>860</v>
          </cell>
        </row>
        <row r="993">
          <cell r="A993">
            <v>34229</v>
          </cell>
          <cell r="D993">
            <v>1.4837209302325582</v>
          </cell>
          <cell r="E993">
            <v>2.0546511627906976</v>
          </cell>
          <cell r="F993">
            <v>2.9976744186046513</v>
          </cell>
          <cell r="G993">
            <v>4.691860465116279</v>
          </cell>
          <cell r="H993">
            <v>9.3290697674418599</v>
          </cell>
          <cell r="I993">
            <v>9.7034883720930232</v>
          </cell>
          <cell r="J993">
            <v>9.8965116279069765</v>
          </cell>
          <cell r="K993">
            <v>10.081395348837209</v>
          </cell>
          <cell r="L993">
            <v>10.167441860465116</v>
          </cell>
          <cell r="M993">
            <v>10.376744186046512</v>
          </cell>
          <cell r="N993">
            <v>10.741860465116279</v>
          </cell>
          <cell r="O993">
            <v>11.153488372093022</v>
          </cell>
          <cell r="P993">
            <v>11.723255813953488</v>
          </cell>
          <cell r="Q993">
            <v>12.733720930232558</v>
          </cell>
          <cell r="R993">
            <v>860</v>
          </cell>
        </row>
        <row r="994">
          <cell r="A994">
            <v>34230</v>
          </cell>
          <cell r="D994">
            <v>1.4837209302325582</v>
          </cell>
          <cell r="E994">
            <v>2.0546511627906976</v>
          </cell>
          <cell r="F994">
            <v>2.9976744186046513</v>
          </cell>
          <cell r="G994">
            <v>4.691860465116279</v>
          </cell>
          <cell r="H994">
            <v>9.3290697674418599</v>
          </cell>
          <cell r="I994">
            <v>9.7034883720930232</v>
          </cell>
          <cell r="J994">
            <v>9.8965116279069765</v>
          </cell>
          <cell r="K994">
            <v>10.081395348837209</v>
          </cell>
          <cell r="L994">
            <v>10.167441860465116</v>
          </cell>
          <cell r="M994">
            <v>10.376744186046512</v>
          </cell>
          <cell r="N994">
            <v>10.741860465116279</v>
          </cell>
          <cell r="O994">
            <v>11.153488372093022</v>
          </cell>
          <cell r="P994">
            <v>11.723255813953488</v>
          </cell>
          <cell r="Q994">
            <v>12.733720930232558</v>
          </cell>
          <cell r="R994">
            <v>860</v>
          </cell>
        </row>
        <row r="995">
          <cell r="A995">
            <v>34231</v>
          </cell>
          <cell r="D995">
            <v>1.4837209302325582</v>
          </cell>
          <cell r="E995">
            <v>2.0546511627906976</v>
          </cell>
          <cell r="F995">
            <v>2.9976744186046513</v>
          </cell>
          <cell r="G995">
            <v>4.691860465116279</v>
          </cell>
          <cell r="H995">
            <v>9.3290697674418599</v>
          </cell>
          <cell r="I995">
            <v>9.7034883720930232</v>
          </cell>
          <cell r="J995">
            <v>9.8965116279069765</v>
          </cell>
          <cell r="K995">
            <v>10.081395348837209</v>
          </cell>
          <cell r="L995">
            <v>10.167441860465116</v>
          </cell>
          <cell r="M995">
            <v>10.376744186046512</v>
          </cell>
          <cell r="N995">
            <v>10.741860465116279</v>
          </cell>
          <cell r="O995">
            <v>11.153488372093022</v>
          </cell>
          <cell r="P995">
            <v>11.723255813953488</v>
          </cell>
          <cell r="Q995">
            <v>12.733720930232558</v>
          </cell>
          <cell r="R995">
            <v>860</v>
          </cell>
        </row>
        <row r="996">
          <cell r="A996">
            <v>34232</v>
          </cell>
          <cell r="D996">
            <v>1.4337078651685393</v>
          </cell>
          <cell r="E996">
            <v>1.9853932584269662</v>
          </cell>
          <cell r="F996">
            <v>2.8966292134831462</v>
          </cell>
          <cell r="G996">
            <v>4.5337078651685392</v>
          </cell>
          <cell r="H996">
            <v>9.0146067415730329</v>
          </cell>
          <cell r="I996">
            <v>9.3764044943820224</v>
          </cell>
          <cell r="J996">
            <v>9.5629213483146067</v>
          </cell>
          <cell r="K996">
            <v>9.7415730337078656</v>
          </cell>
          <cell r="L996">
            <v>9.8247191011235948</v>
          </cell>
          <cell r="M996">
            <v>10.026966292134832</v>
          </cell>
          <cell r="N996">
            <v>10.379775280898876</v>
          </cell>
          <cell r="O996">
            <v>10.777528089887641</v>
          </cell>
          <cell r="P996">
            <v>11.328089887640449</v>
          </cell>
          <cell r="Q996">
            <v>12.304494382022472</v>
          </cell>
          <cell r="R996">
            <v>890</v>
          </cell>
        </row>
        <row r="997">
          <cell r="A997">
            <v>34233</v>
          </cell>
          <cell r="D997">
            <v>1.4337078651685393</v>
          </cell>
          <cell r="E997">
            <v>1.9853932584269662</v>
          </cell>
          <cell r="F997">
            <v>2.8966292134831462</v>
          </cell>
          <cell r="G997">
            <v>4.5337078651685392</v>
          </cell>
          <cell r="H997">
            <v>9.0146067415730329</v>
          </cell>
          <cell r="I997">
            <v>9.3764044943820224</v>
          </cell>
          <cell r="J997">
            <v>9.5629213483146067</v>
          </cell>
          <cell r="K997">
            <v>9.7415730337078656</v>
          </cell>
          <cell r="L997">
            <v>9.8247191011235948</v>
          </cell>
          <cell r="M997">
            <v>10.026966292134832</v>
          </cell>
          <cell r="N997">
            <v>10.379775280898876</v>
          </cell>
          <cell r="O997">
            <v>10.777528089887641</v>
          </cell>
          <cell r="P997">
            <v>11.328089887640449</v>
          </cell>
          <cell r="Q997">
            <v>12.304494382022472</v>
          </cell>
          <cell r="R997">
            <v>890</v>
          </cell>
        </row>
        <row r="998">
          <cell r="A998">
            <v>34234</v>
          </cell>
          <cell r="D998">
            <v>1.4337078651685393</v>
          </cell>
          <cell r="E998">
            <v>1.9853932584269662</v>
          </cell>
          <cell r="F998">
            <v>2.8966292134831462</v>
          </cell>
          <cell r="G998">
            <v>4.5337078651685392</v>
          </cell>
          <cell r="H998">
            <v>9.0146067415730329</v>
          </cell>
          <cell r="I998">
            <v>9.3764044943820224</v>
          </cell>
          <cell r="J998">
            <v>9.5629213483146067</v>
          </cell>
          <cell r="K998">
            <v>9.7415730337078656</v>
          </cell>
          <cell r="L998">
            <v>9.8247191011235948</v>
          </cell>
          <cell r="M998">
            <v>10.026966292134832</v>
          </cell>
          <cell r="N998">
            <v>10.379775280898876</v>
          </cell>
          <cell r="O998">
            <v>10.777528089887641</v>
          </cell>
          <cell r="P998">
            <v>11.328089887640449</v>
          </cell>
          <cell r="Q998">
            <v>12.304494382022472</v>
          </cell>
          <cell r="R998">
            <v>890</v>
          </cell>
        </row>
        <row r="999">
          <cell r="A999">
            <v>34235</v>
          </cell>
          <cell r="D999">
            <v>1.4083885209713025</v>
          </cell>
          <cell r="E999">
            <v>1.9503311258278146</v>
          </cell>
          <cell r="F999">
            <v>2.8454746136865343</v>
          </cell>
          <cell r="G999">
            <v>4.4536423841059607</v>
          </cell>
          <cell r="H999">
            <v>8.8554083885209707</v>
          </cell>
          <cell r="I999">
            <v>9.2108167770419431</v>
          </cell>
          <cell r="J999">
            <v>9.3940397350993372</v>
          </cell>
          <cell r="K999">
            <v>9.5695364238410594</v>
          </cell>
          <cell r="L999">
            <v>9.6512141280353205</v>
          </cell>
          <cell r="M999">
            <v>9.8498896247240619</v>
          </cell>
          <cell r="N999">
            <v>10.196467991169978</v>
          </cell>
          <cell r="O999">
            <v>10.58719646799117</v>
          </cell>
          <cell r="P999">
            <v>11.1280353200883</v>
          </cell>
          <cell r="Q999">
            <v>12.08719646799117</v>
          </cell>
          <cell r="R999">
            <v>906</v>
          </cell>
        </row>
        <row r="1000">
          <cell r="A1000">
            <v>34236</v>
          </cell>
          <cell r="D1000">
            <v>1.4083885209713025</v>
          </cell>
          <cell r="E1000">
            <v>1.9503311258278146</v>
          </cell>
          <cell r="F1000">
            <v>2.8454746136865343</v>
          </cell>
          <cell r="G1000">
            <v>4.4536423841059607</v>
          </cell>
          <cell r="H1000">
            <v>8.8554083885209707</v>
          </cell>
          <cell r="I1000">
            <v>9.2108167770419431</v>
          </cell>
          <cell r="J1000">
            <v>9.3940397350993372</v>
          </cell>
          <cell r="K1000">
            <v>9.5695364238410594</v>
          </cell>
          <cell r="L1000">
            <v>9.6512141280353205</v>
          </cell>
          <cell r="M1000">
            <v>9.8498896247240619</v>
          </cell>
          <cell r="N1000">
            <v>10.196467991169978</v>
          </cell>
          <cell r="O1000">
            <v>10.58719646799117</v>
          </cell>
          <cell r="P1000">
            <v>11.1280353200883</v>
          </cell>
          <cell r="Q1000">
            <v>12.08719646799117</v>
          </cell>
          <cell r="R1000">
            <v>906</v>
          </cell>
        </row>
        <row r="1001">
          <cell r="A1001">
            <v>34237</v>
          </cell>
          <cell r="D1001">
            <v>1.4021978021978021</v>
          </cell>
          <cell r="E1001">
            <v>1.9417582417582417</v>
          </cell>
          <cell r="F1001">
            <v>2.8329670329670331</v>
          </cell>
          <cell r="G1001">
            <v>4.4340659340659343</v>
          </cell>
          <cell r="H1001">
            <v>8.8164835164835171</v>
          </cell>
          <cell r="I1001">
            <v>9.1703296703296697</v>
          </cell>
          <cell r="J1001">
            <v>9.3527472527472533</v>
          </cell>
          <cell r="K1001">
            <v>9.5274725274725274</v>
          </cell>
          <cell r="L1001">
            <v>9.6087912087912084</v>
          </cell>
          <cell r="M1001">
            <v>9.8065934065934073</v>
          </cell>
          <cell r="N1001">
            <v>10.151648351648351</v>
          </cell>
          <cell r="O1001">
            <v>10.540659340659341</v>
          </cell>
          <cell r="P1001">
            <v>11.079120879120879</v>
          </cell>
          <cell r="Q1001">
            <v>12.034065934065934</v>
          </cell>
          <cell r="R1001">
            <v>910</v>
          </cell>
        </row>
        <row r="1002">
          <cell r="A1002">
            <v>34238</v>
          </cell>
          <cell r="D1002">
            <v>1.3869565217391304</v>
          </cell>
          <cell r="E1002">
            <v>1.9206521739130435</v>
          </cell>
          <cell r="F1002">
            <v>2.8021739130434784</v>
          </cell>
          <cell r="G1002">
            <v>4.3858695652173916</v>
          </cell>
          <cell r="H1002">
            <v>8.7206521739130434</v>
          </cell>
          <cell r="I1002">
            <v>9.070652173913043</v>
          </cell>
          <cell r="J1002">
            <v>9.2510869565217391</v>
          </cell>
          <cell r="K1002">
            <v>9.4239130434782616</v>
          </cell>
          <cell r="L1002">
            <v>9.5043478260869563</v>
          </cell>
          <cell r="M1002">
            <v>9.6999999999999993</v>
          </cell>
          <cell r="N1002">
            <v>10.041304347826086</v>
          </cell>
          <cell r="O1002">
            <v>10.42608695652174</v>
          </cell>
          <cell r="P1002">
            <v>10.958695652173914</v>
          </cell>
          <cell r="Q1002">
            <v>11.903260869565218</v>
          </cell>
          <cell r="R1002">
            <v>920</v>
          </cell>
        </row>
        <row r="1003">
          <cell r="A1003">
            <v>34239</v>
          </cell>
          <cell r="D1003">
            <v>1.3720430107526882</v>
          </cell>
          <cell r="E1003">
            <v>1.9</v>
          </cell>
          <cell r="F1003">
            <v>2.7720430107526881</v>
          </cell>
          <cell r="G1003">
            <v>4.338709677419355</v>
          </cell>
          <cell r="H1003">
            <v>8.6268817204301076</v>
          </cell>
          <cell r="I1003">
            <v>8.9731182795698921</v>
          </cell>
          <cell r="J1003">
            <v>9.1516129032258071</v>
          </cell>
          <cell r="K1003">
            <v>9.32258064516129</v>
          </cell>
          <cell r="L1003">
            <v>9.4021505376344088</v>
          </cell>
          <cell r="M1003">
            <v>9.5956989247311828</v>
          </cell>
          <cell r="N1003">
            <v>9.9333333333333336</v>
          </cell>
          <cell r="O1003">
            <v>10.313978494623656</v>
          </cell>
          <cell r="P1003">
            <v>10.840860215053764</v>
          </cell>
          <cell r="Q1003">
            <v>11.775268817204301</v>
          </cell>
          <cell r="R1003">
            <v>930</v>
          </cell>
        </row>
        <row r="1004">
          <cell r="A1004">
            <v>34240</v>
          </cell>
          <cell r="D1004">
            <v>1.3574468085106384</v>
          </cell>
          <cell r="E1004">
            <v>1.8797872340425532</v>
          </cell>
          <cell r="F1004">
            <v>2.7425531914893617</v>
          </cell>
          <cell r="G1004">
            <v>4.292553191489362</v>
          </cell>
          <cell r="H1004">
            <v>8.5351063829787233</v>
          </cell>
          <cell r="I1004">
            <v>8.8776595744680851</v>
          </cell>
          <cell r="J1004">
            <v>9.0542553191489361</v>
          </cell>
          <cell r="K1004">
            <v>9.2234042553191493</v>
          </cell>
          <cell r="L1004">
            <v>9.3021276595744684</v>
          </cell>
          <cell r="M1004">
            <v>9.4936170212765951</v>
          </cell>
          <cell r="N1004">
            <v>9.8276595744680844</v>
          </cell>
          <cell r="O1004">
            <v>10.204255319148936</v>
          </cell>
          <cell r="P1004">
            <v>10.725531914893617</v>
          </cell>
          <cell r="Q1004">
            <v>11.65</v>
          </cell>
          <cell r="R1004">
            <v>940</v>
          </cell>
        </row>
        <row r="1005">
          <cell r="A1005">
            <v>34241</v>
          </cell>
          <cell r="D1005">
            <v>1.3431578947368421</v>
          </cell>
          <cell r="E1005">
            <v>1.86</v>
          </cell>
          <cell r="F1005">
            <v>2.7136842105263157</v>
          </cell>
          <cell r="G1005">
            <v>4.2473684210526317</v>
          </cell>
          <cell r="H1005">
            <v>8.4452631578947361</v>
          </cell>
          <cell r="I1005">
            <v>8.784210526315789</v>
          </cell>
          <cell r="J1005">
            <v>8.9589473684210521</v>
          </cell>
          <cell r="K1005">
            <v>9.1263157894736846</v>
          </cell>
          <cell r="L1005">
            <v>9.204210526315789</v>
          </cell>
          <cell r="M1005">
            <v>9.393684210526315</v>
          </cell>
          <cell r="N1005">
            <v>9.7242105263157903</v>
          </cell>
          <cell r="O1005">
            <v>10.096842105263159</v>
          </cell>
          <cell r="P1005">
            <v>10.612631578947369</v>
          </cell>
          <cell r="Q1005">
            <v>11.527368421052632</v>
          </cell>
          <cell r="R1005">
            <v>950</v>
          </cell>
        </row>
        <row r="1006">
          <cell r="A1006">
            <v>34242</v>
          </cell>
          <cell r="D1006">
            <v>1.3361256544502618</v>
          </cell>
          <cell r="E1006">
            <v>1.8502617801047121</v>
          </cell>
          <cell r="F1006">
            <v>2.6994764397905757</v>
          </cell>
          <cell r="G1006">
            <v>4.2251308900523563</v>
          </cell>
          <cell r="H1006">
            <v>8.4010471204188484</v>
          </cell>
          <cell r="I1006">
            <v>8.7382198952879584</v>
          </cell>
          <cell r="J1006">
            <v>8.9120418848167535</v>
          </cell>
          <cell r="K1006">
            <v>9.0785340314136125</v>
          </cell>
          <cell r="L1006">
            <v>9.1560209424083769</v>
          </cell>
          <cell r="M1006">
            <v>9.344502617801048</v>
          </cell>
          <cell r="N1006">
            <v>9.673298429319372</v>
          </cell>
          <cell r="O1006">
            <v>10.043979057591622</v>
          </cell>
          <cell r="P1006">
            <v>10.557068062827225</v>
          </cell>
          <cell r="Q1006">
            <v>11.467015706806283</v>
          </cell>
          <cell r="R1006">
            <v>955</v>
          </cell>
        </row>
        <row r="1007">
          <cell r="A1007">
            <v>34243</v>
          </cell>
          <cell r="D1007">
            <v>1.3361256544502618</v>
          </cell>
          <cell r="E1007">
            <v>1.8502617801047121</v>
          </cell>
          <cell r="F1007">
            <v>2.6994764397905757</v>
          </cell>
          <cell r="G1007">
            <v>4.2251308900523563</v>
          </cell>
          <cell r="H1007">
            <v>8.4010471204188484</v>
          </cell>
          <cell r="I1007">
            <v>8.7382198952879584</v>
          </cell>
          <cell r="J1007">
            <v>8.9120418848167535</v>
          </cell>
          <cell r="K1007">
            <v>9.0785340314136125</v>
          </cell>
          <cell r="L1007">
            <v>9.1560209424083769</v>
          </cell>
          <cell r="M1007">
            <v>9.344502617801048</v>
          </cell>
          <cell r="N1007">
            <v>9.673298429319372</v>
          </cell>
          <cell r="O1007">
            <v>10.043979057591622</v>
          </cell>
          <cell r="P1007">
            <v>10.557068062827225</v>
          </cell>
          <cell r="Q1007">
            <v>11.467015706806283</v>
          </cell>
          <cell r="R1007">
            <v>955</v>
          </cell>
        </row>
        <row r="1008">
          <cell r="A1008">
            <v>34244</v>
          </cell>
          <cell r="D1008">
            <v>1.3361256544502618</v>
          </cell>
          <cell r="E1008">
            <v>1.8502617801047121</v>
          </cell>
          <cell r="F1008">
            <v>2.6994764397905757</v>
          </cell>
          <cell r="G1008">
            <v>4.2251308900523563</v>
          </cell>
          <cell r="H1008">
            <v>8.4010471204188484</v>
          </cell>
          <cell r="I1008">
            <v>8.7382198952879584</v>
          </cell>
          <cell r="J1008">
            <v>8.9120418848167535</v>
          </cell>
          <cell r="K1008">
            <v>9.0785340314136125</v>
          </cell>
          <cell r="L1008">
            <v>9.1560209424083769</v>
          </cell>
          <cell r="M1008">
            <v>9.344502617801048</v>
          </cell>
          <cell r="N1008">
            <v>9.673298429319372</v>
          </cell>
          <cell r="O1008">
            <v>10.043979057591622</v>
          </cell>
          <cell r="P1008">
            <v>10.557068062827225</v>
          </cell>
          <cell r="Q1008">
            <v>11.467015706806283</v>
          </cell>
          <cell r="R1008">
            <v>955</v>
          </cell>
        </row>
        <row r="1009">
          <cell r="A1009">
            <v>34245</v>
          </cell>
          <cell r="D1009">
            <v>1.3361256544502618</v>
          </cell>
          <cell r="E1009">
            <v>1.8502617801047121</v>
          </cell>
          <cell r="F1009">
            <v>2.6994764397905757</v>
          </cell>
          <cell r="G1009">
            <v>4.2251308900523563</v>
          </cell>
          <cell r="H1009">
            <v>8.4010471204188484</v>
          </cell>
          <cell r="I1009">
            <v>8.7382198952879584</v>
          </cell>
          <cell r="J1009">
            <v>8.9120418848167535</v>
          </cell>
          <cell r="K1009">
            <v>9.0785340314136125</v>
          </cell>
          <cell r="L1009">
            <v>9.1560209424083769</v>
          </cell>
          <cell r="M1009">
            <v>9.344502617801048</v>
          </cell>
          <cell r="N1009">
            <v>9.673298429319372</v>
          </cell>
          <cell r="O1009">
            <v>10.043979057591622</v>
          </cell>
          <cell r="P1009">
            <v>10.557068062827225</v>
          </cell>
          <cell r="Q1009">
            <v>11.467015706806283</v>
          </cell>
          <cell r="R1009">
            <v>955</v>
          </cell>
        </row>
        <row r="1010">
          <cell r="A1010">
            <v>34246</v>
          </cell>
          <cell r="D1010">
            <v>1.3361256544502618</v>
          </cell>
          <cell r="E1010">
            <v>1.8502617801047121</v>
          </cell>
          <cell r="F1010">
            <v>2.6994764397905757</v>
          </cell>
          <cell r="G1010">
            <v>4.2251308900523563</v>
          </cell>
          <cell r="H1010">
            <v>8.4010471204188484</v>
          </cell>
          <cell r="I1010">
            <v>8.7382198952879584</v>
          </cell>
          <cell r="J1010">
            <v>8.9120418848167535</v>
          </cell>
          <cell r="K1010">
            <v>9.0785340314136125</v>
          </cell>
          <cell r="L1010">
            <v>9.1560209424083769</v>
          </cell>
          <cell r="M1010">
            <v>9.344502617801048</v>
          </cell>
          <cell r="N1010">
            <v>9.673298429319372</v>
          </cell>
          <cell r="O1010">
            <v>10.043979057591622</v>
          </cell>
          <cell r="P1010">
            <v>10.557068062827225</v>
          </cell>
          <cell r="Q1010">
            <v>11.467015706806283</v>
          </cell>
          <cell r="R1010">
            <v>955</v>
          </cell>
        </row>
        <row r="1011">
          <cell r="A1011">
            <v>34247</v>
          </cell>
          <cell r="D1011">
            <v>1.3361256544502618</v>
          </cell>
          <cell r="E1011">
            <v>1.8502617801047121</v>
          </cell>
          <cell r="F1011">
            <v>2.6994764397905757</v>
          </cell>
          <cell r="G1011">
            <v>4.2251308900523563</v>
          </cell>
          <cell r="H1011">
            <v>8.4010471204188484</v>
          </cell>
          <cell r="I1011">
            <v>8.7382198952879584</v>
          </cell>
          <cell r="J1011">
            <v>8.9120418848167535</v>
          </cell>
          <cell r="K1011">
            <v>9.0785340314136125</v>
          </cell>
          <cell r="L1011">
            <v>9.1560209424083769</v>
          </cell>
          <cell r="M1011">
            <v>9.344502617801048</v>
          </cell>
          <cell r="N1011">
            <v>9.673298429319372</v>
          </cell>
          <cell r="O1011">
            <v>10.043979057591622</v>
          </cell>
          <cell r="P1011">
            <v>10.557068062827225</v>
          </cell>
          <cell r="Q1011">
            <v>11.467015706806283</v>
          </cell>
          <cell r="R1011">
            <v>955</v>
          </cell>
        </row>
        <row r="1012">
          <cell r="A1012">
            <v>34248</v>
          </cell>
          <cell r="D1012">
            <v>1.3250259605399792</v>
          </cell>
          <cell r="E1012">
            <v>1.8348909657320873</v>
          </cell>
          <cell r="F1012">
            <v>2.6770508826583592</v>
          </cell>
          <cell r="G1012">
            <v>4.1900311526479754</v>
          </cell>
          <cell r="H1012">
            <v>8.3312564901349955</v>
          </cell>
          <cell r="I1012">
            <v>8.6656282450674968</v>
          </cell>
          <cell r="J1012">
            <v>8.8380062305295954</v>
          </cell>
          <cell r="K1012">
            <v>9.0031152647975077</v>
          </cell>
          <cell r="L1012">
            <v>9.0799584631360339</v>
          </cell>
          <cell r="M1012">
            <v>9.2668743509864999</v>
          </cell>
          <cell r="N1012">
            <v>9.5929387331256493</v>
          </cell>
          <cell r="O1012">
            <v>9.9605399792315676</v>
          </cell>
          <cell r="P1012">
            <v>10.469366562824506</v>
          </cell>
          <cell r="Q1012">
            <v>11.371754932502595</v>
          </cell>
          <cell r="R1012">
            <v>963</v>
          </cell>
        </row>
        <row r="1013">
          <cell r="A1013">
            <v>34249</v>
          </cell>
          <cell r="D1013">
            <v>1.3250259605399792</v>
          </cell>
          <cell r="E1013">
            <v>1.8348909657320873</v>
          </cell>
          <cell r="F1013">
            <v>2.6770508826583592</v>
          </cell>
          <cell r="G1013">
            <v>4.1900311526479754</v>
          </cell>
          <cell r="H1013">
            <v>8.3312564901349955</v>
          </cell>
          <cell r="I1013">
            <v>8.6656282450674968</v>
          </cell>
          <cell r="J1013">
            <v>8.8380062305295954</v>
          </cell>
          <cell r="K1013">
            <v>9.0031152647975077</v>
          </cell>
          <cell r="L1013">
            <v>9.0799584631360339</v>
          </cell>
          <cell r="M1013">
            <v>9.2668743509864999</v>
          </cell>
          <cell r="N1013">
            <v>9.5929387331256493</v>
          </cell>
          <cell r="O1013">
            <v>9.9605399792315676</v>
          </cell>
          <cell r="P1013">
            <v>10.469366562824506</v>
          </cell>
          <cell r="Q1013">
            <v>11.371754932502595</v>
          </cell>
          <cell r="R1013">
            <v>963</v>
          </cell>
        </row>
        <row r="1014">
          <cell r="A1014">
            <v>34250</v>
          </cell>
          <cell r="D1014">
            <v>1.3250259605399792</v>
          </cell>
          <cell r="E1014">
            <v>1.8348909657320873</v>
          </cell>
          <cell r="F1014">
            <v>2.6770508826583592</v>
          </cell>
          <cell r="G1014">
            <v>4.1900311526479754</v>
          </cell>
          <cell r="H1014">
            <v>8.3312564901349955</v>
          </cell>
          <cell r="I1014">
            <v>8.6656282450674968</v>
          </cell>
          <cell r="J1014">
            <v>8.8380062305295954</v>
          </cell>
          <cell r="K1014">
            <v>9.0031152647975077</v>
          </cell>
          <cell r="L1014">
            <v>9.0799584631360339</v>
          </cell>
          <cell r="M1014">
            <v>9.2668743509864999</v>
          </cell>
          <cell r="N1014">
            <v>9.5929387331256493</v>
          </cell>
          <cell r="O1014">
            <v>9.9605399792315676</v>
          </cell>
          <cell r="P1014">
            <v>10.469366562824506</v>
          </cell>
          <cell r="Q1014">
            <v>11.371754932502595</v>
          </cell>
          <cell r="R1014">
            <v>963</v>
          </cell>
        </row>
        <row r="1015">
          <cell r="A1015">
            <v>34251</v>
          </cell>
          <cell r="D1015">
            <v>1.3250259605399792</v>
          </cell>
          <cell r="E1015">
            <v>1.8348909657320873</v>
          </cell>
          <cell r="F1015">
            <v>2.6770508826583592</v>
          </cell>
          <cell r="G1015">
            <v>4.1900311526479754</v>
          </cell>
          <cell r="H1015">
            <v>8.3312564901349955</v>
          </cell>
          <cell r="I1015">
            <v>8.6656282450674968</v>
          </cell>
          <cell r="J1015">
            <v>8.8380062305295954</v>
          </cell>
          <cell r="K1015">
            <v>9.0031152647975077</v>
          </cell>
          <cell r="L1015">
            <v>9.0799584631360339</v>
          </cell>
          <cell r="M1015">
            <v>9.2668743509864999</v>
          </cell>
          <cell r="N1015">
            <v>9.5929387331256493</v>
          </cell>
          <cell r="O1015">
            <v>9.9605399792315676</v>
          </cell>
          <cell r="P1015">
            <v>10.469366562824506</v>
          </cell>
          <cell r="Q1015">
            <v>11.371754932502595</v>
          </cell>
          <cell r="R1015">
            <v>963</v>
          </cell>
        </row>
        <row r="1016">
          <cell r="A1016">
            <v>34252</v>
          </cell>
          <cell r="D1016">
            <v>1.3250259605399792</v>
          </cell>
          <cell r="E1016">
            <v>1.8348909657320873</v>
          </cell>
          <cell r="F1016">
            <v>2.6770508826583592</v>
          </cell>
          <cell r="G1016">
            <v>4.1900311526479754</v>
          </cell>
          <cell r="H1016">
            <v>8.3312564901349955</v>
          </cell>
          <cell r="I1016">
            <v>8.6656282450674968</v>
          </cell>
          <cell r="J1016">
            <v>8.8380062305295954</v>
          </cell>
          <cell r="K1016">
            <v>9.0031152647975077</v>
          </cell>
          <cell r="L1016">
            <v>9.0799584631360339</v>
          </cell>
          <cell r="M1016">
            <v>9.2668743509864999</v>
          </cell>
          <cell r="N1016">
            <v>9.5929387331256493</v>
          </cell>
          <cell r="O1016">
            <v>9.9605399792315676</v>
          </cell>
          <cell r="P1016">
            <v>10.469366562824506</v>
          </cell>
          <cell r="Q1016">
            <v>11.371754932502595</v>
          </cell>
          <cell r="R1016">
            <v>963</v>
          </cell>
        </row>
        <row r="1017">
          <cell r="A1017">
            <v>34253</v>
          </cell>
          <cell r="D1017">
            <v>1.3250259605399792</v>
          </cell>
          <cell r="E1017">
            <v>1.8348909657320873</v>
          </cell>
          <cell r="F1017">
            <v>2.6770508826583592</v>
          </cell>
          <cell r="G1017">
            <v>4.1900311526479754</v>
          </cell>
          <cell r="H1017">
            <v>8.3312564901349955</v>
          </cell>
          <cell r="I1017">
            <v>8.6656282450674968</v>
          </cell>
          <cell r="J1017">
            <v>8.8380062305295954</v>
          </cell>
          <cell r="K1017">
            <v>9.0031152647975077</v>
          </cell>
          <cell r="L1017">
            <v>9.0799584631360339</v>
          </cell>
          <cell r="M1017">
            <v>9.2668743509864999</v>
          </cell>
          <cell r="N1017">
            <v>9.5929387331256493</v>
          </cell>
          <cell r="O1017">
            <v>9.9605399792315676</v>
          </cell>
          <cell r="P1017">
            <v>10.469366562824506</v>
          </cell>
          <cell r="Q1017">
            <v>11.371754932502595</v>
          </cell>
          <cell r="R1017">
            <v>963</v>
          </cell>
        </row>
        <row r="1018">
          <cell r="A1018">
            <v>34254</v>
          </cell>
          <cell r="D1018">
            <v>1.3250259605399792</v>
          </cell>
          <cell r="E1018">
            <v>1.8348909657320873</v>
          </cell>
          <cell r="F1018">
            <v>2.6770508826583592</v>
          </cell>
          <cell r="G1018">
            <v>4.1900311526479754</v>
          </cell>
          <cell r="H1018">
            <v>8.3312564901349955</v>
          </cell>
          <cell r="I1018">
            <v>8.6656282450674968</v>
          </cell>
          <cell r="J1018">
            <v>8.8380062305295954</v>
          </cell>
          <cell r="K1018">
            <v>9.0031152647975077</v>
          </cell>
          <cell r="L1018">
            <v>9.0799584631360339</v>
          </cell>
          <cell r="M1018">
            <v>9.2668743509864999</v>
          </cell>
          <cell r="N1018">
            <v>9.5929387331256493</v>
          </cell>
          <cell r="O1018">
            <v>9.9605399792315676</v>
          </cell>
          <cell r="P1018">
            <v>10.469366562824506</v>
          </cell>
          <cell r="Q1018">
            <v>11.371754932502595</v>
          </cell>
          <cell r="R1018">
            <v>963</v>
          </cell>
        </row>
        <row r="1019">
          <cell r="A1019">
            <v>34255</v>
          </cell>
          <cell r="D1019">
            <v>1.3087179487179488</v>
          </cell>
          <cell r="E1019">
            <v>1.8123076923076924</v>
          </cell>
          <cell r="F1019">
            <v>2.6441025641025639</v>
          </cell>
          <cell r="G1019">
            <v>4.1384615384615389</v>
          </cell>
          <cell r="H1019">
            <v>8.2287179487179483</v>
          </cell>
          <cell r="I1019">
            <v>8.5589743589743588</v>
          </cell>
          <cell r="J1019">
            <v>8.7292307692307691</v>
          </cell>
          <cell r="K1019">
            <v>8.8923076923076927</v>
          </cell>
          <cell r="L1019">
            <v>8.9682051282051276</v>
          </cell>
          <cell r="M1019">
            <v>9.1528205128205133</v>
          </cell>
          <cell r="N1019">
            <v>9.4748717948717953</v>
          </cell>
          <cell r="O1019">
            <v>9.8379487179487182</v>
          </cell>
          <cell r="P1019">
            <v>10.340512820512821</v>
          </cell>
          <cell r="Q1019">
            <v>11.231794871794872</v>
          </cell>
          <cell r="R1019">
            <v>975</v>
          </cell>
        </row>
        <row r="1020">
          <cell r="A1020">
            <v>34256</v>
          </cell>
          <cell r="D1020">
            <v>1.3087179487179488</v>
          </cell>
          <cell r="E1020">
            <v>1.8123076923076924</v>
          </cell>
          <cell r="F1020">
            <v>2.6441025641025639</v>
          </cell>
          <cell r="G1020">
            <v>4.1384615384615389</v>
          </cell>
          <cell r="H1020">
            <v>8.2287179487179483</v>
          </cell>
          <cell r="I1020">
            <v>8.5589743589743588</v>
          </cell>
          <cell r="J1020">
            <v>8.7292307692307691</v>
          </cell>
          <cell r="K1020">
            <v>8.8923076923076927</v>
          </cell>
          <cell r="L1020">
            <v>8.9682051282051276</v>
          </cell>
          <cell r="M1020">
            <v>9.1528205128205133</v>
          </cell>
          <cell r="N1020">
            <v>9.4748717948717953</v>
          </cell>
          <cell r="O1020">
            <v>9.8379487179487182</v>
          </cell>
          <cell r="P1020">
            <v>10.340512820512821</v>
          </cell>
          <cell r="Q1020">
            <v>11.231794871794872</v>
          </cell>
          <cell r="R1020">
            <v>975</v>
          </cell>
        </row>
        <row r="1021">
          <cell r="A1021">
            <v>34257</v>
          </cell>
          <cell r="D1021">
            <v>1.3087179487179488</v>
          </cell>
          <cell r="E1021">
            <v>1.8123076923076924</v>
          </cell>
          <cell r="F1021">
            <v>2.6441025641025639</v>
          </cell>
          <cell r="G1021">
            <v>4.1384615384615389</v>
          </cell>
          <cell r="H1021">
            <v>8.2287179487179483</v>
          </cell>
          <cell r="I1021">
            <v>8.5589743589743588</v>
          </cell>
          <cell r="J1021">
            <v>8.7292307692307691</v>
          </cell>
          <cell r="K1021">
            <v>8.8923076923076927</v>
          </cell>
          <cell r="L1021">
            <v>8.9682051282051276</v>
          </cell>
          <cell r="M1021">
            <v>9.1528205128205133</v>
          </cell>
          <cell r="N1021">
            <v>9.4748717948717953</v>
          </cell>
          <cell r="O1021">
            <v>9.8379487179487182</v>
          </cell>
          <cell r="P1021">
            <v>10.340512820512821</v>
          </cell>
          <cell r="Q1021">
            <v>11.231794871794872</v>
          </cell>
          <cell r="R1021">
            <v>975</v>
          </cell>
        </row>
        <row r="1022">
          <cell r="A1022">
            <v>34258</v>
          </cell>
          <cell r="D1022">
            <v>1.3087179487179488</v>
          </cell>
          <cell r="E1022">
            <v>1.8123076923076924</v>
          </cell>
          <cell r="F1022">
            <v>2.6441025641025639</v>
          </cell>
          <cell r="G1022">
            <v>4.1384615384615389</v>
          </cell>
          <cell r="H1022">
            <v>8.2287179487179483</v>
          </cell>
          <cell r="I1022">
            <v>8.5589743589743588</v>
          </cell>
          <cell r="J1022">
            <v>8.7292307692307691</v>
          </cell>
          <cell r="K1022">
            <v>8.8923076923076927</v>
          </cell>
          <cell r="L1022">
            <v>8.9682051282051276</v>
          </cell>
          <cell r="M1022">
            <v>9.1528205128205133</v>
          </cell>
          <cell r="N1022">
            <v>9.4748717948717953</v>
          </cell>
          <cell r="O1022">
            <v>9.8379487179487182</v>
          </cell>
          <cell r="P1022">
            <v>10.340512820512821</v>
          </cell>
          <cell r="Q1022">
            <v>11.231794871794872</v>
          </cell>
          <cell r="R1022">
            <v>975</v>
          </cell>
        </row>
        <row r="1023">
          <cell r="A1023">
            <v>34259</v>
          </cell>
          <cell r="D1023">
            <v>1.3087179487179488</v>
          </cell>
          <cell r="E1023">
            <v>1.8123076923076924</v>
          </cell>
          <cell r="F1023">
            <v>2.6441025641025639</v>
          </cell>
          <cell r="G1023">
            <v>4.1384615384615389</v>
          </cell>
          <cell r="H1023">
            <v>8.2287179487179483</v>
          </cell>
          <cell r="I1023">
            <v>8.5589743589743588</v>
          </cell>
          <cell r="J1023">
            <v>8.7292307692307691</v>
          </cell>
          <cell r="K1023">
            <v>8.8923076923076927</v>
          </cell>
          <cell r="L1023">
            <v>8.9682051282051276</v>
          </cell>
          <cell r="M1023">
            <v>9.1528205128205133</v>
          </cell>
          <cell r="N1023">
            <v>9.4748717948717953</v>
          </cell>
          <cell r="O1023">
            <v>9.8379487179487182</v>
          </cell>
          <cell r="P1023">
            <v>10.340512820512821</v>
          </cell>
          <cell r="Q1023">
            <v>11.231794871794872</v>
          </cell>
          <cell r="R1023">
            <v>975</v>
          </cell>
        </row>
        <row r="1024">
          <cell r="A1024">
            <v>34260</v>
          </cell>
          <cell r="D1024">
            <v>1.3087179487179488</v>
          </cell>
          <cell r="E1024">
            <v>1.8123076923076924</v>
          </cell>
          <cell r="F1024">
            <v>2.6441025641025639</v>
          </cell>
          <cell r="G1024">
            <v>4.1384615384615389</v>
          </cell>
          <cell r="H1024">
            <v>8.2287179487179483</v>
          </cell>
          <cell r="I1024">
            <v>8.5589743589743588</v>
          </cell>
          <cell r="J1024">
            <v>8.7292307692307691</v>
          </cell>
          <cell r="K1024">
            <v>8.8923076923076927</v>
          </cell>
          <cell r="L1024">
            <v>8.9682051282051276</v>
          </cell>
          <cell r="M1024">
            <v>9.1528205128205133</v>
          </cell>
          <cell r="N1024">
            <v>9.4748717948717953</v>
          </cell>
          <cell r="O1024">
            <v>9.8379487179487182</v>
          </cell>
          <cell r="P1024">
            <v>10.340512820512821</v>
          </cell>
          <cell r="Q1024">
            <v>11.231794871794872</v>
          </cell>
          <cell r="R1024">
            <v>975</v>
          </cell>
        </row>
        <row r="1025">
          <cell r="A1025">
            <v>34261</v>
          </cell>
          <cell r="D1025">
            <v>1.3087179487179488</v>
          </cell>
          <cell r="E1025">
            <v>1.8123076923076924</v>
          </cell>
          <cell r="F1025">
            <v>2.6441025641025639</v>
          </cell>
          <cell r="G1025">
            <v>4.1384615384615389</v>
          </cell>
          <cell r="H1025">
            <v>8.2287179487179483</v>
          </cell>
          <cell r="I1025">
            <v>8.5589743589743588</v>
          </cell>
          <cell r="J1025">
            <v>8.7292307692307691</v>
          </cell>
          <cell r="K1025">
            <v>8.8923076923076927</v>
          </cell>
          <cell r="L1025">
            <v>8.9682051282051276</v>
          </cell>
          <cell r="M1025">
            <v>9.1528205128205133</v>
          </cell>
          <cell r="N1025">
            <v>9.4748717948717953</v>
          </cell>
          <cell r="O1025">
            <v>9.8379487179487182</v>
          </cell>
          <cell r="P1025">
            <v>10.340512820512821</v>
          </cell>
          <cell r="Q1025">
            <v>11.231794871794872</v>
          </cell>
          <cell r="R1025">
            <v>975</v>
          </cell>
        </row>
        <row r="1026">
          <cell r="A1026">
            <v>34262</v>
          </cell>
          <cell r="D1026">
            <v>1.283702213279678</v>
          </cell>
          <cell r="E1026">
            <v>1.7776659959758552</v>
          </cell>
          <cell r="F1026">
            <v>2.5935613682092553</v>
          </cell>
          <cell r="G1026">
            <v>4.0593561368209254</v>
          </cell>
          <cell r="H1026">
            <v>8.0714285714285712</v>
          </cell>
          <cell r="I1026">
            <v>8.3953722334004031</v>
          </cell>
          <cell r="J1026">
            <v>8.5623742454728369</v>
          </cell>
          <cell r="K1026">
            <v>8.7223340040241446</v>
          </cell>
          <cell r="L1026">
            <v>8.7967806841046272</v>
          </cell>
          <cell r="M1026">
            <v>8.9778672032193167</v>
          </cell>
          <cell r="N1026">
            <v>9.2937625754527158</v>
          </cell>
          <cell r="O1026">
            <v>9.6498993963782702</v>
          </cell>
          <cell r="P1026">
            <v>10.142857142857142</v>
          </cell>
          <cell r="Q1026">
            <v>11.017102615694165</v>
          </cell>
          <cell r="R1026">
            <v>994</v>
          </cell>
        </row>
        <row r="1027">
          <cell r="A1027">
            <v>34263</v>
          </cell>
          <cell r="D1027">
            <v>1.283702213279678</v>
          </cell>
          <cell r="E1027">
            <v>1.7776659959758552</v>
          </cell>
          <cell r="F1027">
            <v>2.5935613682092553</v>
          </cell>
          <cell r="G1027">
            <v>4.0593561368209254</v>
          </cell>
          <cell r="H1027">
            <v>8.0714285714285712</v>
          </cell>
          <cell r="I1027">
            <v>8.3953722334004031</v>
          </cell>
          <cell r="J1027">
            <v>8.5623742454728369</v>
          </cell>
          <cell r="K1027">
            <v>8.7223340040241446</v>
          </cell>
          <cell r="L1027">
            <v>8.7967806841046272</v>
          </cell>
          <cell r="M1027">
            <v>8.9778672032193167</v>
          </cell>
          <cell r="N1027">
            <v>9.2937625754527158</v>
          </cell>
          <cell r="O1027">
            <v>9.6498993963782702</v>
          </cell>
          <cell r="P1027">
            <v>10.142857142857142</v>
          </cell>
          <cell r="Q1027">
            <v>11.017102615694165</v>
          </cell>
          <cell r="R1027">
            <v>994</v>
          </cell>
        </row>
        <row r="1028">
          <cell r="A1028">
            <v>34264</v>
          </cell>
          <cell r="D1028">
            <v>1.283702213279678</v>
          </cell>
          <cell r="E1028">
            <v>1.7776659959758552</v>
          </cell>
          <cell r="F1028">
            <v>2.5935613682092553</v>
          </cell>
          <cell r="G1028">
            <v>4.0593561368209254</v>
          </cell>
          <cell r="H1028">
            <v>8.0714285714285712</v>
          </cell>
          <cell r="I1028">
            <v>8.3953722334004031</v>
          </cell>
          <cell r="J1028">
            <v>8.5623742454728369</v>
          </cell>
          <cell r="K1028">
            <v>8.7223340040241446</v>
          </cell>
          <cell r="L1028">
            <v>8.7967806841046272</v>
          </cell>
          <cell r="M1028">
            <v>8.9778672032193167</v>
          </cell>
          <cell r="N1028">
            <v>9.2937625754527158</v>
          </cell>
          <cell r="O1028">
            <v>9.6498993963782702</v>
          </cell>
          <cell r="P1028">
            <v>10.142857142857142</v>
          </cell>
          <cell r="Q1028">
            <v>11.017102615694165</v>
          </cell>
          <cell r="R1028">
            <v>994</v>
          </cell>
        </row>
        <row r="1029">
          <cell r="A1029">
            <v>34265</v>
          </cell>
          <cell r="D1029">
            <v>1.2316602316602316</v>
          </cell>
          <cell r="E1029">
            <v>1.7055984555984556</v>
          </cell>
          <cell r="F1029">
            <v>2.4884169884169882</v>
          </cell>
          <cell r="G1029">
            <v>3.8947876447876446</v>
          </cell>
          <cell r="H1029">
            <v>7.7442084942084941</v>
          </cell>
          <cell r="I1029">
            <v>8.0550193050193055</v>
          </cell>
          <cell r="J1029">
            <v>8.2152509652509647</v>
          </cell>
          <cell r="K1029">
            <v>8.3687258687258694</v>
          </cell>
          <cell r="L1029">
            <v>8.4401544401544406</v>
          </cell>
          <cell r="M1029">
            <v>8.6138996138996138</v>
          </cell>
          <cell r="N1029">
            <v>8.916988416988417</v>
          </cell>
          <cell r="O1029">
            <v>9.2586872586872584</v>
          </cell>
          <cell r="P1029">
            <v>9.7316602316602321</v>
          </cell>
          <cell r="Q1029">
            <v>10.57046332046332</v>
          </cell>
          <cell r="R1029">
            <v>1036</v>
          </cell>
        </row>
        <row r="1030">
          <cell r="A1030">
            <v>34266</v>
          </cell>
          <cell r="D1030">
            <v>1.2316602316602316</v>
          </cell>
          <cell r="E1030">
            <v>1.7055984555984556</v>
          </cell>
          <cell r="F1030">
            <v>2.4884169884169882</v>
          </cell>
          <cell r="G1030">
            <v>3.8947876447876446</v>
          </cell>
          <cell r="H1030">
            <v>7.7442084942084941</v>
          </cell>
          <cell r="I1030">
            <v>8.0550193050193055</v>
          </cell>
          <cell r="J1030">
            <v>8.2152509652509647</v>
          </cell>
          <cell r="K1030">
            <v>8.3687258687258694</v>
          </cell>
          <cell r="L1030">
            <v>8.4401544401544406</v>
          </cell>
          <cell r="M1030">
            <v>8.6138996138996138</v>
          </cell>
          <cell r="N1030">
            <v>8.916988416988417</v>
          </cell>
          <cell r="O1030">
            <v>9.2586872586872584</v>
          </cell>
          <cell r="P1030">
            <v>9.7316602316602321</v>
          </cell>
          <cell r="Q1030">
            <v>10.57046332046332</v>
          </cell>
          <cell r="R1030">
            <v>1036</v>
          </cell>
        </row>
        <row r="1031">
          <cell r="A1031">
            <v>34267</v>
          </cell>
          <cell r="D1031">
            <v>1.2316602316602316</v>
          </cell>
          <cell r="E1031">
            <v>1.7055984555984556</v>
          </cell>
          <cell r="F1031">
            <v>2.4884169884169882</v>
          </cell>
          <cell r="G1031">
            <v>3.8947876447876446</v>
          </cell>
          <cell r="H1031">
            <v>7.7442084942084941</v>
          </cell>
          <cell r="I1031">
            <v>8.0550193050193055</v>
          </cell>
          <cell r="J1031">
            <v>8.2152509652509647</v>
          </cell>
          <cell r="K1031">
            <v>8.3687258687258694</v>
          </cell>
          <cell r="L1031">
            <v>8.4401544401544406</v>
          </cell>
          <cell r="M1031">
            <v>8.6138996138996138</v>
          </cell>
          <cell r="N1031">
            <v>8.916988416988417</v>
          </cell>
          <cell r="O1031">
            <v>9.2586872586872584</v>
          </cell>
          <cell r="P1031">
            <v>9.7316602316602321</v>
          </cell>
          <cell r="Q1031">
            <v>10.57046332046332</v>
          </cell>
          <cell r="R1031">
            <v>1036</v>
          </cell>
        </row>
        <row r="1032">
          <cell r="A1032">
            <v>34268</v>
          </cell>
          <cell r="D1032">
            <v>1.2316602316602316</v>
          </cell>
          <cell r="E1032">
            <v>1.7055984555984556</v>
          </cell>
          <cell r="F1032">
            <v>2.4884169884169882</v>
          </cell>
          <cell r="G1032">
            <v>3.8947876447876446</v>
          </cell>
          <cell r="H1032">
            <v>7.7442084942084941</v>
          </cell>
          <cell r="I1032">
            <v>8.0550193050193055</v>
          </cell>
          <cell r="J1032">
            <v>8.2152509652509647</v>
          </cell>
          <cell r="K1032">
            <v>8.3687258687258694</v>
          </cell>
          <cell r="L1032">
            <v>8.4401544401544406</v>
          </cell>
          <cell r="M1032">
            <v>8.6138996138996138</v>
          </cell>
          <cell r="N1032">
            <v>8.916988416988417</v>
          </cell>
          <cell r="O1032">
            <v>9.2586872586872584</v>
          </cell>
          <cell r="P1032">
            <v>9.7316602316602321</v>
          </cell>
          <cell r="Q1032">
            <v>10.57046332046332</v>
          </cell>
          <cell r="R1032">
            <v>1036</v>
          </cell>
        </row>
        <row r="1033">
          <cell r="A1033">
            <v>34269</v>
          </cell>
          <cell r="D1033">
            <v>1.2316602316602316</v>
          </cell>
          <cell r="E1033">
            <v>1.7055984555984556</v>
          </cell>
          <cell r="F1033">
            <v>2.4884169884169882</v>
          </cell>
          <cell r="G1033">
            <v>3.8947876447876446</v>
          </cell>
          <cell r="H1033">
            <v>7.7442084942084941</v>
          </cell>
          <cell r="I1033">
            <v>8.0550193050193055</v>
          </cell>
          <cell r="J1033">
            <v>8.2152509652509647</v>
          </cell>
          <cell r="K1033">
            <v>8.3687258687258694</v>
          </cell>
          <cell r="L1033">
            <v>8.4401544401544406</v>
          </cell>
          <cell r="M1033">
            <v>8.6138996138996138</v>
          </cell>
          <cell r="N1033">
            <v>8.916988416988417</v>
          </cell>
          <cell r="O1033">
            <v>9.2586872586872584</v>
          </cell>
          <cell r="P1033">
            <v>9.7316602316602321</v>
          </cell>
          <cell r="Q1033">
            <v>10.57046332046332</v>
          </cell>
          <cell r="R1033">
            <v>1036</v>
          </cell>
        </row>
        <row r="1034">
          <cell r="A1034">
            <v>34270</v>
          </cell>
          <cell r="D1034">
            <v>1.2316602316602316</v>
          </cell>
          <cell r="E1034">
            <v>1.7055984555984556</v>
          </cell>
          <cell r="F1034">
            <v>2.4884169884169882</v>
          </cell>
          <cell r="G1034">
            <v>3.8947876447876446</v>
          </cell>
          <cell r="H1034">
            <v>7.7442084942084941</v>
          </cell>
          <cell r="I1034">
            <v>8.0550193050193055</v>
          </cell>
          <cell r="J1034">
            <v>8.2152509652509647</v>
          </cell>
          <cell r="K1034">
            <v>8.3687258687258694</v>
          </cell>
          <cell r="L1034">
            <v>8.4401544401544406</v>
          </cell>
          <cell r="M1034">
            <v>8.6138996138996138</v>
          </cell>
          <cell r="N1034">
            <v>8.916988416988417</v>
          </cell>
          <cell r="O1034">
            <v>9.2586872586872584</v>
          </cell>
          <cell r="P1034">
            <v>9.7316602316602321</v>
          </cell>
          <cell r="Q1034">
            <v>10.57046332046332</v>
          </cell>
          <cell r="R1034">
            <v>1036</v>
          </cell>
        </row>
        <row r="1035">
          <cell r="A1035">
            <v>34271</v>
          </cell>
          <cell r="D1035">
            <v>1.2316602316602316</v>
          </cell>
          <cell r="E1035">
            <v>1.7055984555984556</v>
          </cell>
          <cell r="F1035">
            <v>2.4884169884169882</v>
          </cell>
          <cell r="G1035">
            <v>3.8947876447876446</v>
          </cell>
          <cell r="H1035">
            <v>7.7442084942084941</v>
          </cell>
          <cell r="I1035">
            <v>8.0550193050193055</v>
          </cell>
          <cell r="J1035">
            <v>8.2152509652509647</v>
          </cell>
          <cell r="K1035">
            <v>8.3687258687258694</v>
          </cell>
          <cell r="L1035">
            <v>8.4401544401544406</v>
          </cell>
          <cell r="M1035">
            <v>8.6138996138996138</v>
          </cell>
          <cell r="N1035">
            <v>8.916988416988417</v>
          </cell>
          <cell r="O1035">
            <v>9.2586872586872584</v>
          </cell>
          <cell r="P1035">
            <v>9.7316602316602321</v>
          </cell>
          <cell r="Q1035">
            <v>10.57046332046332</v>
          </cell>
          <cell r="R1035">
            <v>1036</v>
          </cell>
        </row>
        <row r="1036">
          <cell r="A1036">
            <v>34272</v>
          </cell>
          <cell r="D1036">
            <v>1.2316602316602316</v>
          </cell>
          <cell r="E1036">
            <v>1.7055984555984556</v>
          </cell>
          <cell r="F1036">
            <v>2.4884169884169882</v>
          </cell>
          <cell r="G1036">
            <v>3.8947876447876446</v>
          </cell>
          <cell r="H1036">
            <v>7.7442084942084941</v>
          </cell>
          <cell r="I1036">
            <v>8.0550193050193055</v>
          </cell>
          <cell r="J1036">
            <v>8.2152509652509647</v>
          </cell>
          <cell r="K1036">
            <v>8.3687258687258694</v>
          </cell>
          <cell r="L1036">
            <v>8.4401544401544406</v>
          </cell>
          <cell r="M1036">
            <v>8.6138996138996138</v>
          </cell>
          <cell r="N1036">
            <v>8.916988416988417</v>
          </cell>
          <cell r="O1036">
            <v>9.2586872586872584</v>
          </cell>
          <cell r="P1036">
            <v>9.7316602316602321</v>
          </cell>
          <cell r="Q1036">
            <v>10.57046332046332</v>
          </cell>
          <cell r="R1036">
            <v>1036</v>
          </cell>
        </row>
        <row r="1037">
          <cell r="A1037">
            <v>34273</v>
          </cell>
          <cell r="D1037">
            <v>1.2316602316602316</v>
          </cell>
          <cell r="E1037">
            <v>1.7055984555984556</v>
          </cell>
          <cell r="F1037">
            <v>2.4884169884169882</v>
          </cell>
          <cell r="G1037">
            <v>3.8947876447876446</v>
          </cell>
          <cell r="H1037">
            <v>7.7442084942084941</v>
          </cell>
          <cell r="I1037">
            <v>8.0550193050193055</v>
          </cell>
          <cell r="J1037">
            <v>8.2152509652509647</v>
          </cell>
          <cell r="K1037">
            <v>8.3687258687258694</v>
          </cell>
          <cell r="L1037">
            <v>8.4401544401544406</v>
          </cell>
          <cell r="M1037">
            <v>8.6138996138996138</v>
          </cell>
          <cell r="N1037">
            <v>8.916988416988417</v>
          </cell>
          <cell r="O1037">
            <v>9.2586872586872584</v>
          </cell>
          <cell r="P1037">
            <v>9.7316602316602321</v>
          </cell>
          <cell r="Q1037">
            <v>10.57046332046332</v>
          </cell>
          <cell r="R1037">
            <v>1036</v>
          </cell>
        </row>
        <row r="1038">
          <cell r="A1038">
            <v>34274</v>
          </cell>
          <cell r="D1038">
            <v>1.2152380952380952</v>
          </cell>
          <cell r="E1038">
            <v>1.6828571428571428</v>
          </cell>
          <cell r="F1038">
            <v>2.4552380952380952</v>
          </cell>
          <cell r="G1038">
            <v>3.842857142857143</v>
          </cell>
          <cell r="H1038">
            <v>7.6409523809523812</v>
          </cell>
          <cell r="I1038">
            <v>7.9476190476190478</v>
          </cell>
          <cell r="J1038">
            <v>8.105714285714285</v>
          </cell>
          <cell r="K1038">
            <v>8.257142857142858</v>
          </cell>
          <cell r="L1038">
            <v>8.3276190476190468</v>
          </cell>
          <cell r="M1038">
            <v>8.4990476190476194</v>
          </cell>
          <cell r="N1038">
            <v>8.7980952380952377</v>
          </cell>
          <cell r="O1038">
            <v>9.1352380952380958</v>
          </cell>
          <cell r="P1038">
            <v>9.6019047619047626</v>
          </cell>
          <cell r="Q1038">
            <v>10.429523809523809</v>
          </cell>
          <cell r="R1038">
            <v>1050</v>
          </cell>
        </row>
        <row r="1039">
          <cell r="A1039">
            <v>34275</v>
          </cell>
          <cell r="D1039">
            <v>1.2152380952380952</v>
          </cell>
          <cell r="E1039">
            <v>1.6828571428571428</v>
          </cell>
          <cell r="F1039">
            <v>2.4552380952380952</v>
          </cell>
          <cell r="G1039">
            <v>3.842857142857143</v>
          </cell>
          <cell r="H1039">
            <v>7.6409523809523812</v>
          </cell>
          <cell r="I1039">
            <v>7.9476190476190478</v>
          </cell>
          <cell r="J1039">
            <v>8.105714285714285</v>
          </cell>
          <cell r="K1039">
            <v>8.257142857142858</v>
          </cell>
          <cell r="L1039">
            <v>8.3276190476190468</v>
          </cell>
          <cell r="M1039">
            <v>8.4990476190476194</v>
          </cell>
          <cell r="N1039">
            <v>8.7980952380952377</v>
          </cell>
          <cell r="O1039">
            <v>9.1352380952380958</v>
          </cell>
          <cell r="P1039">
            <v>9.6019047619047626</v>
          </cell>
          <cell r="Q1039">
            <v>10.429523809523809</v>
          </cell>
          <cell r="R1039">
            <v>1050</v>
          </cell>
        </row>
        <row r="1040">
          <cell r="A1040">
            <v>34276</v>
          </cell>
          <cell r="D1040">
            <v>1.2152380952380952</v>
          </cell>
          <cell r="E1040">
            <v>1.6828571428571428</v>
          </cell>
          <cell r="F1040">
            <v>2.4552380952380952</v>
          </cell>
          <cell r="G1040">
            <v>3.842857142857143</v>
          </cell>
          <cell r="H1040">
            <v>7.6409523809523812</v>
          </cell>
          <cell r="I1040">
            <v>7.9476190476190478</v>
          </cell>
          <cell r="J1040">
            <v>8.105714285714285</v>
          </cell>
          <cell r="K1040">
            <v>8.257142857142858</v>
          </cell>
          <cell r="L1040">
            <v>8.3276190476190468</v>
          </cell>
          <cell r="M1040">
            <v>8.4990476190476194</v>
          </cell>
          <cell r="N1040">
            <v>8.7980952380952377</v>
          </cell>
          <cell r="O1040">
            <v>9.1352380952380958</v>
          </cell>
          <cell r="P1040">
            <v>9.6019047619047626</v>
          </cell>
          <cell r="Q1040">
            <v>10.429523809523809</v>
          </cell>
          <cell r="R1040">
            <v>1050</v>
          </cell>
        </row>
        <row r="1041">
          <cell r="A1041">
            <v>34277</v>
          </cell>
          <cell r="D1041">
            <v>1.2152380952380952</v>
          </cell>
          <cell r="E1041">
            <v>1.6828571428571428</v>
          </cell>
          <cell r="F1041">
            <v>2.4552380952380952</v>
          </cell>
          <cell r="G1041">
            <v>3.842857142857143</v>
          </cell>
          <cell r="H1041">
            <v>7.6409523809523812</v>
          </cell>
          <cell r="I1041">
            <v>7.9476190476190478</v>
          </cell>
          <cell r="J1041">
            <v>8.105714285714285</v>
          </cell>
          <cell r="K1041">
            <v>8.257142857142858</v>
          </cell>
          <cell r="L1041">
            <v>8.3276190476190468</v>
          </cell>
          <cell r="M1041">
            <v>8.4990476190476194</v>
          </cell>
          <cell r="N1041">
            <v>8.7980952380952377</v>
          </cell>
          <cell r="O1041">
            <v>9.1352380952380958</v>
          </cell>
          <cell r="P1041">
            <v>9.6019047619047626</v>
          </cell>
          <cell r="Q1041">
            <v>10.429523809523809</v>
          </cell>
          <cell r="R1041">
            <v>1050</v>
          </cell>
        </row>
        <row r="1042">
          <cell r="A1042">
            <v>34278</v>
          </cell>
          <cell r="D1042">
            <v>1.2026390197926484</v>
          </cell>
          <cell r="E1042">
            <v>1.6654099905749293</v>
          </cell>
          <cell r="F1042">
            <v>2.4297832233741752</v>
          </cell>
          <cell r="G1042">
            <v>3.8030160226201697</v>
          </cell>
          <cell r="H1042">
            <v>7.5617342130065976</v>
          </cell>
          <cell r="I1042">
            <v>7.8652214891611685</v>
          </cell>
          <cell r="J1042">
            <v>8.0216776625824693</v>
          </cell>
          <cell r="K1042">
            <v>8.1715362865221497</v>
          </cell>
          <cell r="L1042">
            <v>8.2412818096135716</v>
          </cell>
          <cell r="M1042">
            <v>8.410933081998115</v>
          </cell>
          <cell r="N1042">
            <v>8.7068803016022613</v>
          </cell>
          <cell r="O1042">
            <v>9.0405278039585291</v>
          </cell>
          <cell r="P1042">
            <v>9.5023562676720079</v>
          </cell>
          <cell r="Q1042">
            <v>10.321394910461828</v>
          </cell>
          <cell r="R1042">
            <v>1061</v>
          </cell>
        </row>
        <row r="1043">
          <cell r="A1043">
            <v>34279</v>
          </cell>
          <cell r="D1043">
            <v>1.2026390197926484</v>
          </cell>
          <cell r="E1043">
            <v>1.6654099905749293</v>
          </cell>
          <cell r="F1043">
            <v>2.4297832233741752</v>
          </cell>
          <cell r="G1043">
            <v>3.8030160226201697</v>
          </cell>
          <cell r="H1043">
            <v>7.5617342130065976</v>
          </cell>
          <cell r="I1043">
            <v>7.8652214891611685</v>
          </cell>
          <cell r="J1043">
            <v>8.0216776625824693</v>
          </cell>
          <cell r="K1043">
            <v>8.1715362865221497</v>
          </cell>
          <cell r="L1043">
            <v>8.2412818096135716</v>
          </cell>
          <cell r="M1043">
            <v>8.410933081998115</v>
          </cell>
          <cell r="N1043">
            <v>8.7068803016022613</v>
          </cell>
          <cell r="O1043">
            <v>9.0405278039585291</v>
          </cell>
          <cell r="P1043">
            <v>9.5023562676720079</v>
          </cell>
          <cell r="Q1043">
            <v>10.321394910461828</v>
          </cell>
          <cell r="R1043">
            <v>1061</v>
          </cell>
        </row>
        <row r="1044">
          <cell r="A1044">
            <v>34280</v>
          </cell>
          <cell r="D1044">
            <v>1.2026390197926484</v>
          </cell>
          <cell r="E1044">
            <v>1.6654099905749293</v>
          </cell>
          <cell r="F1044">
            <v>2.4297832233741752</v>
          </cell>
          <cell r="G1044">
            <v>3.8030160226201697</v>
          </cell>
          <cell r="H1044">
            <v>7.5617342130065976</v>
          </cell>
          <cell r="I1044">
            <v>7.8652214891611685</v>
          </cell>
          <cell r="J1044">
            <v>8.0216776625824693</v>
          </cell>
          <cell r="K1044">
            <v>8.1715362865221497</v>
          </cell>
          <cell r="L1044">
            <v>8.2412818096135716</v>
          </cell>
          <cell r="M1044">
            <v>8.410933081998115</v>
          </cell>
          <cell r="N1044">
            <v>8.7068803016022613</v>
          </cell>
          <cell r="O1044">
            <v>9.0405278039585291</v>
          </cell>
          <cell r="P1044">
            <v>9.5023562676720079</v>
          </cell>
          <cell r="Q1044">
            <v>10.321394910461828</v>
          </cell>
          <cell r="R1044">
            <v>1061</v>
          </cell>
        </row>
        <row r="1045">
          <cell r="A1045">
            <v>34281</v>
          </cell>
          <cell r="D1045">
            <v>1.2026390197926484</v>
          </cell>
          <cell r="E1045">
            <v>1.6654099905749293</v>
          </cell>
          <cell r="F1045">
            <v>2.4297832233741752</v>
          </cell>
          <cell r="G1045">
            <v>3.8030160226201697</v>
          </cell>
          <cell r="H1045">
            <v>7.5617342130065976</v>
          </cell>
          <cell r="I1045">
            <v>7.8652214891611685</v>
          </cell>
          <cell r="J1045">
            <v>8.0216776625824693</v>
          </cell>
          <cell r="K1045">
            <v>8.1715362865221497</v>
          </cell>
          <cell r="L1045">
            <v>8.2412818096135716</v>
          </cell>
          <cell r="M1045">
            <v>8.410933081998115</v>
          </cell>
          <cell r="N1045">
            <v>8.7068803016022613</v>
          </cell>
          <cell r="O1045">
            <v>9.0405278039585291</v>
          </cell>
          <cell r="P1045">
            <v>9.5023562676720079</v>
          </cell>
          <cell r="Q1045">
            <v>10.321394910461828</v>
          </cell>
          <cell r="R1045">
            <v>1061</v>
          </cell>
        </row>
        <row r="1046">
          <cell r="A1046">
            <v>34282</v>
          </cell>
          <cell r="D1046">
            <v>1.2026390197926484</v>
          </cell>
          <cell r="E1046">
            <v>1.6654099905749293</v>
          </cell>
          <cell r="F1046">
            <v>2.4297832233741752</v>
          </cell>
          <cell r="G1046">
            <v>3.8030160226201697</v>
          </cell>
          <cell r="H1046">
            <v>7.5617342130065976</v>
          </cell>
          <cell r="I1046">
            <v>7.8652214891611685</v>
          </cell>
          <cell r="J1046">
            <v>8.0216776625824693</v>
          </cell>
          <cell r="K1046">
            <v>8.1715362865221497</v>
          </cell>
          <cell r="L1046">
            <v>8.2412818096135716</v>
          </cell>
          <cell r="M1046">
            <v>8.410933081998115</v>
          </cell>
          <cell r="N1046">
            <v>8.7068803016022613</v>
          </cell>
          <cell r="O1046">
            <v>9.0405278039585291</v>
          </cell>
          <cell r="P1046">
            <v>9.5023562676720079</v>
          </cell>
          <cell r="Q1046">
            <v>10.321394910461828</v>
          </cell>
          <cell r="R1046">
            <v>1061</v>
          </cell>
        </row>
        <row r="1047">
          <cell r="A1047">
            <v>34283</v>
          </cell>
          <cell r="D1047">
            <v>1.1880819366852886</v>
          </cell>
          <cell r="E1047">
            <v>1.6452513966480447</v>
          </cell>
          <cell r="F1047">
            <v>2.4003724394785846</v>
          </cell>
          <cell r="G1047">
            <v>3.7569832402234637</v>
          </cell>
          <cell r="H1047">
            <v>7.4702048417132216</v>
          </cell>
          <cell r="I1047">
            <v>7.7700186219739296</v>
          </cell>
          <cell r="J1047">
            <v>7.9245810055865924</v>
          </cell>
          <cell r="K1047">
            <v>8.072625698324023</v>
          </cell>
          <cell r="L1047">
            <v>8.1415270018621975</v>
          </cell>
          <cell r="M1047">
            <v>8.3091247672253257</v>
          </cell>
          <cell r="N1047">
            <v>8.6014897579143383</v>
          </cell>
          <cell r="O1047">
            <v>8.9310986964618255</v>
          </cell>
          <cell r="P1047">
            <v>9.3873370577281197</v>
          </cell>
          <cell r="Q1047">
            <v>10.196461824953445</v>
          </cell>
          <cell r="R1047">
            <v>1074</v>
          </cell>
        </row>
        <row r="1048">
          <cell r="A1048">
            <v>34284</v>
          </cell>
          <cell r="D1048">
            <v>1.1880819366852886</v>
          </cell>
          <cell r="E1048">
            <v>1.6452513966480447</v>
          </cell>
          <cell r="F1048">
            <v>2.4003724394785846</v>
          </cell>
          <cell r="G1048">
            <v>3.7569832402234637</v>
          </cell>
          <cell r="H1048">
            <v>7.4702048417132216</v>
          </cell>
          <cell r="I1048">
            <v>7.7700186219739296</v>
          </cell>
          <cell r="J1048">
            <v>7.9245810055865924</v>
          </cell>
          <cell r="K1048">
            <v>8.072625698324023</v>
          </cell>
          <cell r="L1048">
            <v>8.1415270018621975</v>
          </cell>
          <cell r="M1048">
            <v>8.3091247672253257</v>
          </cell>
          <cell r="N1048">
            <v>8.6014897579143383</v>
          </cell>
          <cell r="O1048">
            <v>8.9310986964618255</v>
          </cell>
          <cell r="P1048">
            <v>9.3873370577281197</v>
          </cell>
          <cell r="Q1048">
            <v>10.196461824953445</v>
          </cell>
          <cell r="R1048">
            <v>1074</v>
          </cell>
        </row>
        <row r="1049">
          <cell r="A1049">
            <v>34285</v>
          </cell>
          <cell r="D1049">
            <v>1.1880819366852886</v>
          </cell>
          <cell r="E1049">
            <v>1.6452513966480447</v>
          </cell>
          <cell r="F1049">
            <v>2.4003724394785846</v>
          </cell>
          <cell r="G1049">
            <v>3.7569832402234637</v>
          </cell>
          <cell r="H1049">
            <v>7.4702048417132216</v>
          </cell>
          <cell r="I1049">
            <v>7.7700186219739296</v>
          </cell>
          <cell r="J1049">
            <v>7.9245810055865924</v>
          </cell>
          <cell r="K1049">
            <v>8.072625698324023</v>
          </cell>
          <cell r="L1049">
            <v>8.1415270018621975</v>
          </cell>
          <cell r="M1049">
            <v>8.3091247672253257</v>
          </cell>
          <cell r="N1049">
            <v>8.6014897579143383</v>
          </cell>
          <cell r="O1049">
            <v>8.9310986964618255</v>
          </cell>
          <cell r="P1049">
            <v>9.3873370577281197</v>
          </cell>
          <cell r="Q1049">
            <v>10.196461824953445</v>
          </cell>
          <cell r="R1049">
            <v>1074</v>
          </cell>
        </row>
        <row r="1050">
          <cell r="A1050">
            <v>34286</v>
          </cell>
          <cell r="D1050">
            <v>1.1880819366852886</v>
          </cell>
          <cell r="E1050">
            <v>1.6452513966480447</v>
          </cell>
          <cell r="F1050">
            <v>2.4003724394785846</v>
          </cell>
          <cell r="G1050">
            <v>3.7569832402234637</v>
          </cell>
          <cell r="H1050">
            <v>7.4702048417132216</v>
          </cell>
          <cell r="I1050">
            <v>7.7700186219739296</v>
          </cell>
          <cell r="J1050">
            <v>7.9245810055865924</v>
          </cell>
          <cell r="K1050">
            <v>8.072625698324023</v>
          </cell>
          <cell r="L1050">
            <v>8.1415270018621975</v>
          </cell>
          <cell r="M1050">
            <v>8.3091247672253257</v>
          </cell>
          <cell r="N1050">
            <v>8.6014897579143383</v>
          </cell>
          <cell r="O1050">
            <v>8.9310986964618255</v>
          </cell>
          <cell r="P1050">
            <v>9.3873370577281197</v>
          </cell>
          <cell r="Q1050">
            <v>10.196461824953445</v>
          </cell>
          <cell r="R1050">
            <v>1074</v>
          </cell>
        </row>
        <row r="1051">
          <cell r="A1051">
            <v>34287</v>
          </cell>
          <cell r="D1051">
            <v>1.1880819366852886</v>
          </cell>
          <cell r="E1051">
            <v>1.6452513966480447</v>
          </cell>
          <cell r="F1051">
            <v>2.4003724394785846</v>
          </cell>
          <cell r="G1051">
            <v>3.7569832402234637</v>
          </cell>
          <cell r="H1051">
            <v>7.4702048417132216</v>
          </cell>
          <cell r="I1051">
            <v>7.7700186219739296</v>
          </cell>
          <cell r="J1051">
            <v>7.9245810055865924</v>
          </cell>
          <cell r="K1051">
            <v>8.072625698324023</v>
          </cell>
          <cell r="L1051">
            <v>8.1415270018621975</v>
          </cell>
          <cell r="M1051">
            <v>8.3091247672253257</v>
          </cell>
          <cell r="N1051">
            <v>8.6014897579143383</v>
          </cell>
          <cell r="O1051">
            <v>8.9310986964618255</v>
          </cell>
          <cell r="P1051">
            <v>9.3873370577281197</v>
          </cell>
          <cell r="Q1051">
            <v>10.196461824953445</v>
          </cell>
          <cell r="R1051">
            <v>1074</v>
          </cell>
        </row>
        <row r="1052">
          <cell r="A1052">
            <v>34288</v>
          </cell>
          <cell r="D1052">
            <v>1.1880819366852886</v>
          </cell>
          <cell r="E1052">
            <v>1.6452513966480447</v>
          </cell>
          <cell r="F1052">
            <v>2.4003724394785846</v>
          </cell>
          <cell r="G1052">
            <v>3.7569832402234637</v>
          </cell>
          <cell r="H1052">
            <v>7.4702048417132216</v>
          </cell>
          <cell r="I1052">
            <v>7.7700186219739296</v>
          </cell>
          <cell r="J1052">
            <v>7.9245810055865924</v>
          </cell>
          <cell r="K1052">
            <v>8.072625698324023</v>
          </cell>
          <cell r="L1052">
            <v>8.1415270018621975</v>
          </cell>
          <cell r="M1052">
            <v>8.3091247672253257</v>
          </cell>
          <cell r="N1052">
            <v>8.6014897579143383</v>
          </cell>
          <cell r="O1052">
            <v>8.9310986964618255</v>
          </cell>
          <cell r="P1052">
            <v>9.3873370577281197</v>
          </cell>
          <cell r="Q1052">
            <v>10.196461824953445</v>
          </cell>
          <cell r="R1052">
            <v>1074</v>
          </cell>
        </row>
        <row r="1053">
          <cell r="A1053">
            <v>34289</v>
          </cell>
          <cell r="D1053">
            <v>1.1880819366852886</v>
          </cell>
          <cell r="E1053">
            <v>1.6452513966480447</v>
          </cell>
          <cell r="F1053">
            <v>2.4003724394785846</v>
          </cell>
          <cell r="G1053">
            <v>3.7569832402234637</v>
          </cell>
          <cell r="H1053">
            <v>7.4702048417132216</v>
          </cell>
          <cell r="I1053">
            <v>7.7700186219739296</v>
          </cell>
          <cell r="J1053">
            <v>7.9245810055865924</v>
          </cell>
          <cell r="K1053">
            <v>8.072625698324023</v>
          </cell>
          <cell r="L1053">
            <v>8.1415270018621975</v>
          </cell>
          <cell r="M1053">
            <v>8.3091247672253257</v>
          </cell>
          <cell r="N1053">
            <v>8.6014897579143383</v>
          </cell>
          <cell r="O1053">
            <v>8.9310986964618255</v>
          </cell>
          <cell r="P1053">
            <v>9.3873370577281197</v>
          </cell>
          <cell r="Q1053">
            <v>10.196461824953445</v>
          </cell>
          <cell r="R1053">
            <v>1074</v>
          </cell>
        </row>
        <row r="1054">
          <cell r="A1054">
            <v>34290</v>
          </cell>
          <cell r="D1054">
            <v>1.1880819366852886</v>
          </cell>
          <cell r="E1054">
            <v>1.6452513966480447</v>
          </cell>
          <cell r="F1054">
            <v>2.4003724394785846</v>
          </cell>
          <cell r="G1054">
            <v>3.7569832402234637</v>
          </cell>
          <cell r="H1054">
            <v>7.4702048417132216</v>
          </cell>
          <cell r="I1054">
            <v>7.7700186219739296</v>
          </cell>
          <cell r="J1054">
            <v>7.9245810055865924</v>
          </cell>
          <cell r="K1054">
            <v>8.072625698324023</v>
          </cell>
          <cell r="L1054">
            <v>8.1415270018621975</v>
          </cell>
          <cell r="M1054">
            <v>8.3091247672253257</v>
          </cell>
          <cell r="N1054">
            <v>8.6014897579143383</v>
          </cell>
          <cell r="O1054">
            <v>8.9310986964618255</v>
          </cell>
          <cell r="P1054">
            <v>9.3873370577281197</v>
          </cell>
          <cell r="Q1054">
            <v>10.196461824953445</v>
          </cell>
          <cell r="R1054">
            <v>1074</v>
          </cell>
        </row>
        <row r="1055">
          <cell r="A1055">
            <v>34291</v>
          </cell>
          <cell r="D1055">
            <v>1.1880819366852886</v>
          </cell>
          <cell r="E1055">
            <v>1.6452513966480447</v>
          </cell>
          <cell r="F1055">
            <v>2.4003724394785846</v>
          </cell>
          <cell r="G1055">
            <v>3.7569832402234637</v>
          </cell>
          <cell r="H1055">
            <v>7.4702048417132216</v>
          </cell>
          <cell r="I1055">
            <v>7.7700186219739296</v>
          </cell>
          <cell r="J1055">
            <v>7.9245810055865924</v>
          </cell>
          <cell r="K1055">
            <v>8.072625698324023</v>
          </cell>
          <cell r="L1055">
            <v>8.1415270018621975</v>
          </cell>
          <cell r="M1055">
            <v>8.3091247672253257</v>
          </cell>
          <cell r="N1055">
            <v>8.6014897579143383</v>
          </cell>
          <cell r="O1055">
            <v>8.9310986964618255</v>
          </cell>
          <cell r="P1055">
            <v>9.3873370577281197</v>
          </cell>
          <cell r="Q1055">
            <v>10.196461824953445</v>
          </cell>
          <cell r="R1055">
            <v>1074</v>
          </cell>
        </row>
        <row r="1056">
          <cell r="A1056">
            <v>34292</v>
          </cell>
          <cell r="D1056">
            <v>1.1880819366852886</v>
          </cell>
          <cell r="E1056">
            <v>1.6452513966480447</v>
          </cell>
          <cell r="F1056">
            <v>2.4003724394785846</v>
          </cell>
          <cell r="G1056">
            <v>3.7569832402234637</v>
          </cell>
          <cell r="H1056">
            <v>7.4702048417132216</v>
          </cell>
          <cell r="I1056">
            <v>7.7700186219739296</v>
          </cell>
          <cell r="J1056">
            <v>7.9245810055865924</v>
          </cell>
          <cell r="K1056">
            <v>8.072625698324023</v>
          </cell>
          <cell r="L1056">
            <v>8.1415270018621975</v>
          </cell>
          <cell r="M1056">
            <v>8.3091247672253257</v>
          </cell>
          <cell r="N1056">
            <v>8.6014897579143383</v>
          </cell>
          <cell r="O1056">
            <v>8.9310986964618255</v>
          </cell>
          <cell r="P1056">
            <v>9.3873370577281197</v>
          </cell>
          <cell r="Q1056">
            <v>10.196461824953445</v>
          </cell>
          <cell r="R1056">
            <v>1074</v>
          </cell>
        </row>
        <row r="1057">
          <cell r="A1057">
            <v>34293</v>
          </cell>
          <cell r="D1057">
            <v>1.1880819366852886</v>
          </cell>
          <cell r="E1057">
            <v>1.6452513966480447</v>
          </cell>
          <cell r="F1057">
            <v>2.4003724394785846</v>
          </cell>
          <cell r="G1057">
            <v>3.7569832402234637</v>
          </cell>
          <cell r="H1057">
            <v>7.4702048417132216</v>
          </cell>
          <cell r="I1057">
            <v>7.7700186219739296</v>
          </cell>
          <cell r="J1057">
            <v>7.9245810055865924</v>
          </cell>
          <cell r="K1057">
            <v>8.072625698324023</v>
          </cell>
          <cell r="L1057">
            <v>8.1415270018621975</v>
          </cell>
          <cell r="M1057">
            <v>8.3091247672253257</v>
          </cell>
          <cell r="N1057">
            <v>8.6014897579143383</v>
          </cell>
          <cell r="O1057">
            <v>8.9310986964618255</v>
          </cell>
          <cell r="P1057">
            <v>9.3873370577281197</v>
          </cell>
          <cell r="Q1057">
            <v>10.196461824953445</v>
          </cell>
          <cell r="R1057">
            <v>1074</v>
          </cell>
        </row>
        <row r="1058">
          <cell r="A1058">
            <v>34294</v>
          </cell>
          <cell r="D1058">
            <v>1.1880819366852886</v>
          </cell>
          <cell r="E1058">
            <v>1.6452513966480447</v>
          </cell>
          <cell r="F1058">
            <v>2.4003724394785846</v>
          </cell>
          <cell r="G1058">
            <v>3.7569832402234637</v>
          </cell>
          <cell r="H1058">
            <v>7.4702048417132216</v>
          </cell>
          <cell r="I1058">
            <v>7.7700186219739296</v>
          </cell>
          <cell r="J1058">
            <v>7.9245810055865924</v>
          </cell>
          <cell r="K1058">
            <v>8.072625698324023</v>
          </cell>
          <cell r="L1058">
            <v>8.1415270018621975</v>
          </cell>
          <cell r="M1058">
            <v>8.3091247672253257</v>
          </cell>
          <cell r="N1058">
            <v>8.6014897579143383</v>
          </cell>
          <cell r="O1058">
            <v>8.9310986964618255</v>
          </cell>
          <cell r="P1058">
            <v>9.3873370577281197</v>
          </cell>
          <cell r="Q1058">
            <v>10.196461824953445</v>
          </cell>
          <cell r="R1058">
            <v>1074</v>
          </cell>
        </row>
        <row r="1059">
          <cell r="A1059">
            <v>34295</v>
          </cell>
          <cell r="D1059">
            <v>1.1880819366852886</v>
          </cell>
          <cell r="E1059">
            <v>1.6452513966480447</v>
          </cell>
          <cell r="F1059">
            <v>2.4003724394785846</v>
          </cell>
          <cell r="G1059">
            <v>3.7569832402234637</v>
          </cell>
          <cell r="H1059">
            <v>7.4702048417132216</v>
          </cell>
          <cell r="I1059">
            <v>7.7700186219739296</v>
          </cell>
          <cell r="J1059">
            <v>7.9245810055865924</v>
          </cell>
          <cell r="K1059">
            <v>8.072625698324023</v>
          </cell>
          <cell r="L1059">
            <v>8.1415270018621975</v>
          </cell>
          <cell r="M1059">
            <v>8.3091247672253257</v>
          </cell>
          <cell r="N1059">
            <v>8.6014897579143383</v>
          </cell>
          <cell r="O1059">
            <v>8.9310986964618255</v>
          </cell>
          <cell r="P1059">
            <v>9.3873370577281197</v>
          </cell>
          <cell r="Q1059">
            <v>10.196461824953445</v>
          </cell>
          <cell r="R1059">
            <v>1074</v>
          </cell>
        </row>
        <row r="1060">
          <cell r="A1060">
            <v>34296</v>
          </cell>
          <cell r="D1060">
            <v>1.1880819366852886</v>
          </cell>
          <cell r="E1060">
            <v>1.6452513966480447</v>
          </cell>
          <cell r="F1060">
            <v>2.4003724394785846</v>
          </cell>
          <cell r="G1060">
            <v>3.7569832402234637</v>
          </cell>
          <cell r="H1060">
            <v>7.4702048417132216</v>
          </cell>
          <cell r="I1060">
            <v>7.7700186219739296</v>
          </cell>
          <cell r="J1060">
            <v>7.9245810055865924</v>
          </cell>
          <cell r="K1060">
            <v>8.072625698324023</v>
          </cell>
          <cell r="L1060">
            <v>8.1415270018621975</v>
          </cell>
          <cell r="M1060">
            <v>8.3091247672253257</v>
          </cell>
          <cell r="N1060">
            <v>8.6014897579143383</v>
          </cell>
          <cell r="O1060">
            <v>8.9310986964618255</v>
          </cell>
          <cell r="P1060">
            <v>9.3873370577281197</v>
          </cell>
          <cell r="Q1060">
            <v>10.196461824953445</v>
          </cell>
          <cell r="R1060">
            <v>1074</v>
          </cell>
        </row>
        <row r="1061">
          <cell r="A1061">
            <v>34297</v>
          </cell>
          <cell r="D1061">
            <v>1.1880819366852886</v>
          </cell>
          <cell r="E1061">
            <v>1.6452513966480447</v>
          </cell>
          <cell r="F1061">
            <v>2.4003724394785846</v>
          </cell>
          <cell r="G1061">
            <v>3.7569832402234637</v>
          </cell>
          <cell r="H1061">
            <v>7.4702048417132216</v>
          </cell>
          <cell r="I1061">
            <v>7.7700186219739296</v>
          </cell>
          <cell r="J1061">
            <v>7.9245810055865924</v>
          </cell>
          <cell r="K1061">
            <v>8.072625698324023</v>
          </cell>
          <cell r="L1061">
            <v>8.1415270018621975</v>
          </cell>
          <cell r="M1061">
            <v>8.3091247672253257</v>
          </cell>
          <cell r="N1061">
            <v>8.6014897579143383</v>
          </cell>
          <cell r="O1061">
            <v>8.9310986964618255</v>
          </cell>
          <cell r="P1061">
            <v>9.3873370577281197</v>
          </cell>
          <cell r="Q1061">
            <v>10.196461824953445</v>
          </cell>
          <cell r="R1061">
            <v>1074</v>
          </cell>
        </row>
        <row r="1062">
          <cell r="A1062">
            <v>34298</v>
          </cell>
          <cell r="D1062">
            <v>1.1880819366852886</v>
          </cell>
          <cell r="E1062">
            <v>1.6452513966480447</v>
          </cell>
          <cell r="F1062">
            <v>2.4003724394785846</v>
          </cell>
          <cell r="G1062">
            <v>3.7569832402234637</v>
          </cell>
          <cell r="H1062">
            <v>7.4702048417132216</v>
          </cell>
          <cell r="I1062">
            <v>7.7700186219739296</v>
          </cell>
          <cell r="J1062">
            <v>7.9245810055865924</v>
          </cell>
          <cell r="K1062">
            <v>8.072625698324023</v>
          </cell>
          <cell r="L1062">
            <v>8.1415270018621975</v>
          </cell>
          <cell r="M1062">
            <v>8.3091247672253257</v>
          </cell>
          <cell r="N1062">
            <v>8.6014897579143383</v>
          </cell>
          <cell r="O1062">
            <v>8.9310986964618255</v>
          </cell>
          <cell r="P1062">
            <v>9.3873370577281197</v>
          </cell>
          <cell r="Q1062">
            <v>10.196461824953445</v>
          </cell>
          <cell r="R1062">
            <v>1074</v>
          </cell>
        </row>
        <row r="1063">
          <cell r="A1063">
            <v>34299</v>
          </cell>
          <cell r="D1063">
            <v>1.1880819366852886</v>
          </cell>
          <cell r="E1063">
            <v>1.6452513966480447</v>
          </cell>
          <cell r="F1063">
            <v>2.4003724394785846</v>
          </cell>
          <cell r="G1063">
            <v>3.7569832402234637</v>
          </cell>
          <cell r="H1063">
            <v>7.4702048417132216</v>
          </cell>
          <cell r="I1063">
            <v>7.7700186219739296</v>
          </cell>
          <cell r="J1063">
            <v>7.9245810055865924</v>
          </cell>
          <cell r="K1063">
            <v>8.072625698324023</v>
          </cell>
          <cell r="L1063">
            <v>8.1415270018621975</v>
          </cell>
          <cell r="M1063">
            <v>8.3091247672253257</v>
          </cell>
          <cell r="N1063">
            <v>8.6014897579143383</v>
          </cell>
          <cell r="O1063">
            <v>8.9310986964618255</v>
          </cell>
          <cell r="P1063">
            <v>9.3873370577281197</v>
          </cell>
          <cell r="Q1063">
            <v>10.196461824953445</v>
          </cell>
          <cell r="R1063">
            <v>1074</v>
          </cell>
        </row>
        <row r="1064">
          <cell r="A1064">
            <v>34300</v>
          </cell>
          <cell r="D1064">
            <v>1.1880819366852886</v>
          </cell>
          <cell r="E1064">
            <v>1.6452513966480447</v>
          </cell>
          <cell r="F1064">
            <v>2.4003724394785846</v>
          </cell>
          <cell r="G1064">
            <v>3.7569832402234637</v>
          </cell>
          <cell r="H1064">
            <v>7.4702048417132216</v>
          </cell>
          <cell r="I1064">
            <v>7.7700186219739296</v>
          </cell>
          <cell r="J1064">
            <v>7.9245810055865924</v>
          </cell>
          <cell r="K1064">
            <v>8.072625698324023</v>
          </cell>
          <cell r="L1064">
            <v>8.1415270018621975</v>
          </cell>
          <cell r="M1064">
            <v>8.3091247672253257</v>
          </cell>
          <cell r="N1064">
            <v>8.6014897579143383</v>
          </cell>
          <cell r="O1064">
            <v>8.9310986964618255</v>
          </cell>
          <cell r="P1064">
            <v>9.3873370577281197</v>
          </cell>
          <cell r="Q1064">
            <v>10.196461824953445</v>
          </cell>
          <cell r="R1064">
            <v>1074</v>
          </cell>
        </row>
        <row r="1065">
          <cell r="A1065">
            <v>34301</v>
          </cell>
          <cell r="D1065">
            <v>1.1880819366852886</v>
          </cell>
          <cell r="E1065">
            <v>1.6452513966480447</v>
          </cell>
          <cell r="F1065">
            <v>2.4003724394785846</v>
          </cell>
          <cell r="G1065">
            <v>3.7569832402234637</v>
          </cell>
          <cell r="H1065">
            <v>7.4702048417132216</v>
          </cell>
          <cell r="I1065">
            <v>7.7700186219739296</v>
          </cell>
          <cell r="J1065">
            <v>7.9245810055865924</v>
          </cell>
          <cell r="K1065">
            <v>8.072625698324023</v>
          </cell>
          <cell r="L1065">
            <v>8.1415270018621975</v>
          </cell>
          <cell r="M1065">
            <v>8.3091247672253257</v>
          </cell>
          <cell r="N1065">
            <v>8.6014897579143383</v>
          </cell>
          <cell r="O1065">
            <v>8.9310986964618255</v>
          </cell>
          <cell r="P1065">
            <v>9.3873370577281197</v>
          </cell>
          <cell r="Q1065">
            <v>10.196461824953445</v>
          </cell>
          <cell r="R1065">
            <v>1074</v>
          </cell>
        </row>
        <row r="1066">
          <cell r="A1066">
            <v>34302</v>
          </cell>
          <cell r="D1066">
            <v>1.1880819366852886</v>
          </cell>
          <cell r="E1066">
            <v>1.6452513966480447</v>
          </cell>
          <cell r="F1066">
            <v>2.4003724394785846</v>
          </cell>
          <cell r="G1066">
            <v>3.7569832402234637</v>
          </cell>
          <cell r="H1066">
            <v>7.4702048417132216</v>
          </cell>
          <cell r="I1066">
            <v>7.7700186219739296</v>
          </cell>
          <cell r="J1066">
            <v>7.9245810055865924</v>
          </cell>
          <cell r="K1066">
            <v>8.072625698324023</v>
          </cell>
          <cell r="L1066">
            <v>8.1415270018621975</v>
          </cell>
          <cell r="M1066">
            <v>8.3091247672253257</v>
          </cell>
          <cell r="N1066">
            <v>8.6014897579143383</v>
          </cell>
          <cell r="O1066">
            <v>8.9310986964618255</v>
          </cell>
          <cell r="P1066">
            <v>9.3873370577281197</v>
          </cell>
          <cell r="Q1066">
            <v>10.196461824953445</v>
          </cell>
          <cell r="R1066">
            <v>1074</v>
          </cell>
        </row>
        <row r="1067">
          <cell r="A1067">
            <v>34303</v>
          </cell>
          <cell r="D1067">
            <v>1.1880819366852886</v>
          </cell>
          <cell r="E1067">
            <v>1.6452513966480447</v>
          </cell>
          <cell r="F1067">
            <v>2.4003724394785846</v>
          </cell>
          <cell r="G1067">
            <v>3.7569832402234637</v>
          </cell>
          <cell r="H1067">
            <v>7.4702048417132216</v>
          </cell>
          <cell r="I1067">
            <v>7.7700186219739296</v>
          </cell>
          <cell r="J1067">
            <v>7.9245810055865924</v>
          </cell>
          <cell r="K1067">
            <v>8.072625698324023</v>
          </cell>
          <cell r="L1067">
            <v>8.1415270018621975</v>
          </cell>
          <cell r="M1067">
            <v>8.3091247672253257</v>
          </cell>
          <cell r="N1067">
            <v>8.6014897579143383</v>
          </cell>
          <cell r="O1067">
            <v>8.9310986964618255</v>
          </cell>
          <cell r="P1067">
            <v>9.3873370577281197</v>
          </cell>
          <cell r="Q1067">
            <v>10.196461824953445</v>
          </cell>
          <cell r="R1067">
            <v>1074</v>
          </cell>
        </row>
        <row r="1068">
          <cell r="A1068">
            <v>34304</v>
          </cell>
          <cell r="D1068">
            <v>1.1880819366852886</v>
          </cell>
          <cell r="E1068">
            <v>1.6452513966480447</v>
          </cell>
          <cell r="F1068">
            <v>2.4003724394785846</v>
          </cell>
          <cell r="G1068">
            <v>3.7569832402234637</v>
          </cell>
          <cell r="H1068">
            <v>7.4702048417132216</v>
          </cell>
          <cell r="I1068">
            <v>7.7700186219739296</v>
          </cell>
          <cell r="J1068">
            <v>7.9245810055865924</v>
          </cell>
          <cell r="K1068">
            <v>8.072625698324023</v>
          </cell>
          <cell r="L1068">
            <v>8.1415270018621975</v>
          </cell>
          <cell r="M1068">
            <v>8.3091247672253257</v>
          </cell>
          <cell r="N1068">
            <v>8.6014897579143383</v>
          </cell>
          <cell r="O1068">
            <v>8.9310986964618255</v>
          </cell>
          <cell r="P1068">
            <v>9.3873370577281197</v>
          </cell>
          <cell r="Q1068">
            <v>10.196461824953445</v>
          </cell>
          <cell r="R1068">
            <v>1074</v>
          </cell>
        </row>
        <row r="1069">
          <cell r="A1069">
            <v>34305</v>
          </cell>
          <cell r="D1069">
            <v>1.1880819366852886</v>
          </cell>
          <cell r="E1069">
            <v>1.6452513966480447</v>
          </cell>
          <cell r="F1069">
            <v>2.4003724394785846</v>
          </cell>
          <cell r="G1069">
            <v>3.7569832402234637</v>
          </cell>
          <cell r="H1069">
            <v>7.4702048417132216</v>
          </cell>
          <cell r="I1069">
            <v>7.7700186219739296</v>
          </cell>
          <cell r="J1069">
            <v>7.9245810055865924</v>
          </cell>
          <cell r="K1069">
            <v>8.072625698324023</v>
          </cell>
          <cell r="L1069">
            <v>8.1415270018621975</v>
          </cell>
          <cell r="M1069">
            <v>8.3091247672253257</v>
          </cell>
          <cell r="N1069">
            <v>8.6014897579143383</v>
          </cell>
          <cell r="O1069">
            <v>8.9310986964618255</v>
          </cell>
          <cell r="P1069">
            <v>9.3873370577281197</v>
          </cell>
          <cell r="Q1069">
            <v>10.196461824953445</v>
          </cell>
          <cell r="R1069">
            <v>1074</v>
          </cell>
        </row>
        <row r="1070">
          <cell r="A1070">
            <v>34306</v>
          </cell>
          <cell r="D1070">
            <v>1.1880819366852886</v>
          </cell>
          <cell r="E1070">
            <v>1.6452513966480447</v>
          </cell>
          <cell r="F1070">
            <v>2.4003724394785846</v>
          </cell>
          <cell r="G1070">
            <v>3.7569832402234637</v>
          </cell>
          <cell r="H1070">
            <v>7.4702048417132216</v>
          </cell>
          <cell r="I1070">
            <v>7.7700186219739296</v>
          </cell>
          <cell r="J1070">
            <v>7.9245810055865924</v>
          </cell>
          <cell r="K1070">
            <v>8.072625698324023</v>
          </cell>
          <cell r="L1070">
            <v>8.1415270018621975</v>
          </cell>
          <cell r="M1070">
            <v>8.3091247672253257</v>
          </cell>
          <cell r="N1070">
            <v>8.6014897579143383</v>
          </cell>
          <cell r="O1070">
            <v>8.9310986964618255</v>
          </cell>
          <cell r="P1070">
            <v>9.3873370577281197</v>
          </cell>
          <cell r="Q1070">
            <v>10.196461824953445</v>
          </cell>
          <cell r="R1070">
            <v>1074</v>
          </cell>
        </row>
        <row r="1071">
          <cell r="A1071">
            <v>34307</v>
          </cell>
          <cell r="D1071">
            <v>1.1880819366852886</v>
          </cell>
          <cell r="E1071">
            <v>1.6452513966480447</v>
          </cell>
          <cell r="F1071">
            <v>2.4003724394785846</v>
          </cell>
          <cell r="G1071">
            <v>3.7569832402234637</v>
          </cell>
          <cell r="H1071">
            <v>7.4702048417132216</v>
          </cell>
          <cell r="I1071">
            <v>7.7700186219739296</v>
          </cell>
          <cell r="J1071">
            <v>7.9245810055865924</v>
          </cell>
          <cell r="K1071">
            <v>8.072625698324023</v>
          </cell>
          <cell r="L1071">
            <v>8.1415270018621975</v>
          </cell>
          <cell r="M1071">
            <v>8.3091247672253257</v>
          </cell>
          <cell r="N1071">
            <v>8.6014897579143383</v>
          </cell>
          <cell r="O1071">
            <v>8.9310986964618255</v>
          </cell>
          <cell r="P1071">
            <v>9.3873370577281197</v>
          </cell>
          <cell r="Q1071">
            <v>10.196461824953445</v>
          </cell>
          <cell r="R1071">
            <v>1074</v>
          </cell>
        </row>
        <row r="1072">
          <cell r="A1072">
            <v>34308</v>
          </cell>
          <cell r="D1072">
            <v>1.1880819366852886</v>
          </cell>
          <cell r="E1072">
            <v>1.6452513966480447</v>
          </cell>
          <cell r="F1072">
            <v>2.4003724394785846</v>
          </cell>
          <cell r="G1072">
            <v>3.7569832402234637</v>
          </cell>
          <cell r="H1072">
            <v>7.4702048417132216</v>
          </cell>
          <cell r="I1072">
            <v>7.7700186219739296</v>
          </cell>
          <cell r="J1072">
            <v>7.9245810055865924</v>
          </cell>
          <cell r="K1072">
            <v>8.072625698324023</v>
          </cell>
          <cell r="L1072">
            <v>8.1415270018621975</v>
          </cell>
          <cell r="M1072">
            <v>8.3091247672253257</v>
          </cell>
          <cell r="N1072">
            <v>8.6014897579143383</v>
          </cell>
          <cell r="O1072">
            <v>8.9310986964618255</v>
          </cell>
          <cell r="P1072">
            <v>9.3873370577281197</v>
          </cell>
          <cell r="Q1072">
            <v>10.196461824953445</v>
          </cell>
          <cell r="R1072">
            <v>1074</v>
          </cell>
        </row>
        <row r="1073">
          <cell r="A1073">
            <v>34309</v>
          </cell>
          <cell r="D1073">
            <v>1.1880819366852886</v>
          </cell>
          <cell r="E1073">
            <v>1.6452513966480447</v>
          </cell>
          <cell r="F1073">
            <v>2.4003724394785846</v>
          </cell>
          <cell r="G1073">
            <v>3.7569832402234637</v>
          </cell>
          <cell r="H1073">
            <v>7.4702048417132216</v>
          </cell>
          <cell r="I1073">
            <v>7.7700186219739296</v>
          </cell>
          <cell r="J1073">
            <v>7.9245810055865924</v>
          </cell>
          <cell r="K1073">
            <v>8.072625698324023</v>
          </cell>
          <cell r="L1073">
            <v>8.1415270018621975</v>
          </cell>
          <cell r="M1073">
            <v>8.3091247672253257</v>
          </cell>
          <cell r="N1073">
            <v>8.6014897579143383</v>
          </cell>
          <cell r="O1073">
            <v>8.9310986964618255</v>
          </cell>
          <cell r="P1073">
            <v>9.3873370577281197</v>
          </cell>
          <cell r="Q1073">
            <v>10.196461824953445</v>
          </cell>
          <cell r="R1073">
            <v>1074</v>
          </cell>
        </row>
        <row r="1074">
          <cell r="A1074">
            <v>34310</v>
          </cell>
          <cell r="D1074">
            <v>1.1880819366852886</v>
          </cell>
          <cell r="E1074">
            <v>1.6452513966480447</v>
          </cell>
          <cell r="F1074">
            <v>2.4003724394785846</v>
          </cell>
          <cell r="G1074">
            <v>3.7569832402234637</v>
          </cell>
          <cell r="H1074">
            <v>7.4702048417132216</v>
          </cell>
          <cell r="I1074">
            <v>7.7700186219739296</v>
          </cell>
          <cell r="J1074">
            <v>7.9245810055865924</v>
          </cell>
          <cell r="K1074">
            <v>8.072625698324023</v>
          </cell>
          <cell r="L1074">
            <v>8.1415270018621975</v>
          </cell>
          <cell r="M1074">
            <v>8.3091247672253257</v>
          </cell>
          <cell r="N1074">
            <v>8.6014897579143383</v>
          </cell>
          <cell r="O1074">
            <v>8.9310986964618255</v>
          </cell>
          <cell r="P1074">
            <v>9.3873370577281197</v>
          </cell>
          <cell r="Q1074">
            <v>10.196461824953445</v>
          </cell>
          <cell r="R1074">
            <v>1074</v>
          </cell>
        </row>
        <row r="1075">
          <cell r="A1075">
            <v>34311</v>
          </cell>
          <cell r="D1075">
            <v>1.1880819366852886</v>
          </cell>
          <cell r="E1075">
            <v>1.6452513966480447</v>
          </cell>
          <cell r="F1075">
            <v>2.4003724394785846</v>
          </cell>
          <cell r="G1075">
            <v>3.7569832402234637</v>
          </cell>
          <cell r="H1075">
            <v>7.4702048417132216</v>
          </cell>
          <cell r="I1075">
            <v>7.7700186219739296</v>
          </cell>
          <cell r="J1075">
            <v>7.9245810055865924</v>
          </cell>
          <cell r="K1075">
            <v>8.072625698324023</v>
          </cell>
          <cell r="L1075">
            <v>8.1415270018621975</v>
          </cell>
          <cell r="M1075">
            <v>8.3091247672253257</v>
          </cell>
          <cell r="N1075">
            <v>8.6014897579143383</v>
          </cell>
          <cell r="O1075">
            <v>8.9310986964618255</v>
          </cell>
          <cell r="P1075">
            <v>9.3873370577281197</v>
          </cell>
          <cell r="Q1075">
            <v>10.196461824953445</v>
          </cell>
          <cell r="R1075">
            <v>1074</v>
          </cell>
        </row>
        <row r="1076">
          <cell r="A1076">
            <v>34312</v>
          </cell>
          <cell r="D1076">
            <v>1.1880819366852886</v>
          </cell>
          <cell r="E1076">
            <v>1.6452513966480447</v>
          </cell>
          <cell r="F1076">
            <v>2.4003724394785846</v>
          </cell>
          <cell r="G1076">
            <v>3.7569832402234637</v>
          </cell>
          <cell r="H1076">
            <v>7.4702048417132216</v>
          </cell>
          <cell r="I1076">
            <v>7.7700186219739296</v>
          </cell>
          <cell r="J1076">
            <v>7.9245810055865924</v>
          </cell>
          <cell r="K1076">
            <v>8.072625698324023</v>
          </cell>
          <cell r="L1076">
            <v>8.1415270018621975</v>
          </cell>
          <cell r="M1076">
            <v>8.3091247672253257</v>
          </cell>
          <cell r="N1076">
            <v>8.6014897579143383</v>
          </cell>
          <cell r="O1076">
            <v>8.9310986964618255</v>
          </cell>
          <cell r="P1076">
            <v>9.3873370577281197</v>
          </cell>
          <cell r="Q1076">
            <v>10.196461824953445</v>
          </cell>
          <cell r="R1076">
            <v>1074</v>
          </cell>
        </row>
        <row r="1077">
          <cell r="A1077">
            <v>34313</v>
          </cell>
          <cell r="D1077">
            <v>1.1880819366852886</v>
          </cell>
          <cell r="E1077">
            <v>1.6452513966480447</v>
          </cell>
          <cell r="F1077">
            <v>2.4003724394785846</v>
          </cell>
          <cell r="G1077">
            <v>3.7569832402234637</v>
          </cell>
          <cell r="H1077">
            <v>7.4702048417132216</v>
          </cell>
          <cell r="I1077">
            <v>7.7700186219739296</v>
          </cell>
          <cell r="J1077">
            <v>7.9245810055865924</v>
          </cell>
          <cell r="K1077">
            <v>8.072625698324023</v>
          </cell>
          <cell r="L1077">
            <v>8.1415270018621975</v>
          </cell>
          <cell r="M1077">
            <v>8.3091247672253257</v>
          </cell>
          <cell r="N1077">
            <v>8.6014897579143383</v>
          </cell>
          <cell r="O1077">
            <v>8.9310986964618255</v>
          </cell>
          <cell r="P1077">
            <v>9.3873370577281197</v>
          </cell>
          <cell r="Q1077">
            <v>10.196461824953445</v>
          </cell>
          <cell r="R1077">
            <v>1074</v>
          </cell>
        </row>
        <row r="1078">
          <cell r="A1078">
            <v>34314</v>
          </cell>
          <cell r="D1078">
            <v>1.1880819366852886</v>
          </cell>
          <cell r="E1078">
            <v>1.6452513966480447</v>
          </cell>
          <cell r="F1078">
            <v>2.4003724394785846</v>
          </cell>
          <cell r="G1078">
            <v>3.7569832402234637</v>
          </cell>
          <cell r="H1078">
            <v>7.4702048417132216</v>
          </cell>
          <cell r="I1078">
            <v>7.7700186219739296</v>
          </cell>
          <cell r="J1078">
            <v>7.9245810055865924</v>
          </cell>
          <cell r="K1078">
            <v>8.072625698324023</v>
          </cell>
          <cell r="L1078">
            <v>8.1415270018621975</v>
          </cell>
          <cell r="M1078">
            <v>8.3091247672253257</v>
          </cell>
          <cell r="N1078">
            <v>8.6014897579143383</v>
          </cell>
          <cell r="O1078">
            <v>8.9310986964618255</v>
          </cell>
          <cell r="P1078">
            <v>9.3873370577281197</v>
          </cell>
          <cell r="Q1078">
            <v>10.196461824953445</v>
          </cell>
          <cell r="R1078">
            <v>1074</v>
          </cell>
        </row>
        <row r="1079">
          <cell r="A1079">
            <v>34315</v>
          </cell>
          <cell r="D1079">
            <v>1.1880819366852886</v>
          </cell>
          <cell r="E1079">
            <v>1.6452513966480447</v>
          </cell>
          <cell r="F1079">
            <v>2.4003724394785846</v>
          </cell>
          <cell r="G1079">
            <v>3.7569832402234637</v>
          </cell>
          <cell r="H1079">
            <v>7.4702048417132216</v>
          </cell>
          <cell r="I1079">
            <v>7.7700186219739296</v>
          </cell>
          <cell r="J1079">
            <v>7.9245810055865924</v>
          </cell>
          <cell r="K1079">
            <v>8.072625698324023</v>
          </cell>
          <cell r="L1079">
            <v>8.1415270018621975</v>
          </cell>
          <cell r="M1079">
            <v>8.3091247672253257</v>
          </cell>
          <cell r="N1079">
            <v>8.6014897579143383</v>
          </cell>
          <cell r="O1079">
            <v>8.9310986964618255</v>
          </cell>
          <cell r="P1079">
            <v>9.3873370577281197</v>
          </cell>
          <cell r="Q1079">
            <v>10.196461824953445</v>
          </cell>
          <cell r="R1079">
            <v>1074</v>
          </cell>
        </row>
        <row r="1080">
          <cell r="A1080">
            <v>34316</v>
          </cell>
          <cell r="D1080">
            <v>1.1880819366852886</v>
          </cell>
          <cell r="E1080">
            <v>1.6452513966480447</v>
          </cell>
          <cell r="F1080">
            <v>2.4003724394785846</v>
          </cell>
          <cell r="G1080">
            <v>3.7569832402234637</v>
          </cell>
          <cell r="H1080">
            <v>7.4702048417132216</v>
          </cell>
          <cell r="I1080">
            <v>7.7700186219739296</v>
          </cell>
          <cell r="J1080">
            <v>7.9245810055865924</v>
          </cell>
          <cell r="K1080">
            <v>8.072625698324023</v>
          </cell>
          <cell r="L1080">
            <v>8.1415270018621975</v>
          </cell>
          <cell r="M1080">
            <v>8.3091247672253257</v>
          </cell>
          <cell r="N1080">
            <v>8.6014897579143383</v>
          </cell>
          <cell r="O1080">
            <v>8.9310986964618255</v>
          </cell>
          <cell r="P1080">
            <v>9.3873370577281197</v>
          </cell>
          <cell r="Q1080">
            <v>10.196461824953445</v>
          </cell>
          <cell r="R1080">
            <v>1074</v>
          </cell>
        </row>
        <row r="1081">
          <cell r="A1081">
            <v>34317</v>
          </cell>
          <cell r="D1081">
            <v>1.1642335766423357</v>
          </cell>
          <cell r="E1081">
            <v>1.6122262773722629</v>
          </cell>
          <cell r="F1081">
            <v>2.3521897810218979</v>
          </cell>
          <cell r="G1081">
            <v>3.6815693430656933</v>
          </cell>
          <cell r="H1081">
            <v>7.320255474452555</v>
          </cell>
          <cell r="I1081">
            <v>7.6140510948905114</v>
          </cell>
          <cell r="J1081">
            <v>7.7655109489051091</v>
          </cell>
          <cell r="K1081">
            <v>7.9105839416058394</v>
          </cell>
          <cell r="L1081">
            <v>7.9781021897810218</v>
          </cell>
          <cell r="M1081">
            <v>8.1423357664233578</v>
          </cell>
          <cell r="N1081">
            <v>8.4288321167883211</v>
          </cell>
          <cell r="O1081">
            <v>8.7518248175182478</v>
          </cell>
          <cell r="P1081">
            <v>9.1989051094890506</v>
          </cell>
          <cell r="Q1081">
            <v>9.9917883211678831</v>
          </cell>
          <cell r="R1081">
            <v>1096</v>
          </cell>
        </row>
        <row r="1082">
          <cell r="A1082">
            <v>34318</v>
          </cell>
          <cell r="D1082">
            <v>1.1642335766423357</v>
          </cell>
          <cell r="E1082">
            <v>1.6122262773722629</v>
          </cell>
          <cell r="F1082">
            <v>2.3521897810218979</v>
          </cell>
          <cell r="G1082">
            <v>3.6815693430656933</v>
          </cell>
          <cell r="H1082">
            <v>7.320255474452555</v>
          </cell>
          <cell r="I1082">
            <v>7.6140510948905114</v>
          </cell>
          <cell r="J1082">
            <v>7.7655109489051091</v>
          </cell>
          <cell r="K1082">
            <v>7.9105839416058394</v>
          </cell>
          <cell r="L1082">
            <v>7.9781021897810218</v>
          </cell>
          <cell r="M1082">
            <v>8.1423357664233578</v>
          </cell>
          <cell r="N1082">
            <v>8.4288321167883211</v>
          </cell>
          <cell r="O1082">
            <v>8.7518248175182478</v>
          </cell>
          <cell r="P1082">
            <v>9.1989051094890506</v>
          </cell>
          <cell r="Q1082">
            <v>9.9917883211678831</v>
          </cell>
          <cell r="R1082">
            <v>1096</v>
          </cell>
        </row>
        <row r="1083">
          <cell r="A1083">
            <v>34319</v>
          </cell>
          <cell r="D1083">
            <v>1.1642335766423357</v>
          </cell>
          <cell r="E1083">
            <v>1.6122262773722629</v>
          </cell>
          <cell r="F1083">
            <v>2.3521897810218979</v>
          </cell>
          <cell r="G1083">
            <v>3.6815693430656933</v>
          </cell>
          <cell r="H1083">
            <v>7.320255474452555</v>
          </cell>
          <cell r="I1083">
            <v>7.6140510948905114</v>
          </cell>
          <cell r="J1083">
            <v>7.7655109489051091</v>
          </cell>
          <cell r="K1083">
            <v>7.9105839416058394</v>
          </cell>
          <cell r="L1083">
            <v>7.9781021897810218</v>
          </cell>
          <cell r="M1083">
            <v>8.1423357664233578</v>
          </cell>
          <cell r="N1083">
            <v>8.4288321167883211</v>
          </cell>
          <cell r="O1083">
            <v>8.7518248175182478</v>
          </cell>
          <cell r="P1083">
            <v>9.1989051094890506</v>
          </cell>
          <cell r="Q1083">
            <v>9.9917883211678831</v>
          </cell>
          <cell r="R1083">
            <v>1096</v>
          </cell>
        </row>
        <row r="1084">
          <cell r="A1084">
            <v>34320</v>
          </cell>
          <cell r="D1084">
            <v>1.1642335766423357</v>
          </cell>
          <cell r="E1084">
            <v>1.6122262773722629</v>
          </cell>
          <cell r="F1084">
            <v>2.3521897810218979</v>
          </cell>
          <cell r="G1084">
            <v>3.6815693430656933</v>
          </cell>
          <cell r="H1084">
            <v>7.320255474452555</v>
          </cell>
          <cell r="I1084">
            <v>7.6140510948905114</v>
          </cell>
          <cell r="J1084">
            <v>7.7655109489051091</v>
          </cell>
          <cell r="K1084">
            <v>7.9105839416058394</v>
          </cell>
          <cell r="L1084">
            <v>7.9781021897810218</v>
          </cell>
          <cell r="M1084">
            <v>8.1423357664233578</v>
          </cell>
          <cell r="N1084">
            <v>8.4288321167883211</v>
          </cell>
          <cell r="O1084">
            <v>8.7518248175182478</v>
          </cell>
          <cell r="P1084">
            <v>9.1989051094890506</v>
          </cell>
          <cell r="Q1084">
            <v>9.9917883211678831</v>
          </cell>
          <cell r="R1084">
            <v>1096</v>
          </cell>
        </row>
        <row r="1085">
          <cell r="A1085">
            <v>34321</v>
          </cell>
          <cell r="D1085">
            <v>1.1642335766423357</v>
          </cell>
          <cell r="E1085">
            <v>1.6122262773722629</v>
          </cell>
          <cell r="F1085">
            <v>2.3521897810218979</v>
          </cell>
          <cell r="G1085">
            <v>3.6815693430656933</v>
          </cell>
          <cell r="H1085">
            <v>7.320255474452555</v>
          </cell>
          <cell r="I1085">
            <v>7.6140510948905114</v>
          </cell>
          <cell r="J1085">
            <v>7.7655109489051091</v>
          </cell>
          <cell r="K1085">
            <v>7.9105839416058394</v>
          </cell>
          <cell r="L1085">
            <v>7.9781021897810218</v>
          </cell>
          <cell r="M1085">
            <v>8.1423357664233578</v>
          </cell>
          <cell r="N1085">
            <v>8.4288321167883211</v>
          </cell>
          <cell r="O1085">
            <v>8.7518248175182478</v>
          </cell>
          <cell r="P1085">
            <v>9.1989051094890506</v>
          </cell>
          <cell r="Q1085">
            <v>9.9917883211678831</v>
          </cell>
          <cell r="R1085">
            <v>1096</v>
          </cell>
        </row>
        <row r="1086">
          <cell r="A1086">
            <v>34322</v>
          </cell>
          <cell r="D1086">
            <v>1.1642335766423357</v>
          </cell>
          <cell r="E1086">
            <v>1.6122262773722629</v>
          </cell>
          <cell r="F1086">
            <v>2.3521897810218979</v>
          </cell>
          <cell r="G1086">
            <v>3.6815693430656933</v>
          </cell>
          <cell r="H1086">
            <v>7.320255474452555</v>
          </cell>
          <cell r="I1086">
            <v>7.6140510948905114</v>
          </cell>
          <cell r="J1086">
            <v>7.7655109489051091</v>
          </cell>
          <cell r="K1086">
            <v>7.9105839416058394</v>
          </cell>
          <cell r="L1086">
            <v>7.9781021897810218</v>
          </cell>
          <cell r="M1086">
            <v>8.1423357664233578</v>
          </cell>
          <cell r="N1086">
            <v>8.4288321167883211</v>
          </cell>
          <cell r="O1086">
            <v>8.7518248175182478</v>
          </cell>
          <cell r="P1086">
            <v>9.1989051094890506</v>
          </cell>
          <cell r="Q1086">
            <v>9.9917883211678831</v>
          </cell>
          <cell r="R1086">
            <v>1096</v>
          </cell>
        </row>
        <row r="1087">
          <cell r="A1087">
            <v>34323</v>
          </cell>
          <cell r="D1087">
            <v>1.1642335766423357</v>
          </cell>
          <cell r="E1087">
            <v>1.6122262773722629</v>
          </cell>
          <cell r="F1087">
            <v>2.3521897810218979</v>
          </cell>
          <cell r="G1087">
            <v>3.6815693430656933</v>
          </cell>
          <cell r="H1087">
            <v>7.320255474452555</v>
          </cell>
          <cell r="I1087">
            <v>7.6140510948905114</v>
          </cell>
          <cell r="J1087">
            <v>7.7655109489051091</v>
          </cell>
          <cell r="K1087">
            <v>7.9105839416058394</v>
          </cell>
          <cell r="L1087">
            <v>7.9781021897810218</v>
          </cell>
          <cell r="M1087">
            <v>8.1423357664233578</v>
          </cell>
          <cell r="N1087">
            <v>8.4288321167883211</v>
          </cell>
          <cell r="O1087">
            <v>8.7518248175182478</v>
          </cell>
          <cell r="P1087">
            <v>9.1989051094890506</v>
          </cell>
          <cell r="Q1087">
            <v>9.9917883211678831</v>
          </cell>
          <cell r="R1087">
            <v>1096</v>
          </cell>
        </row>
        <row r="1088">
          <cell r="A1088">
            <v>34324</v>
          </cell>
          <cell r="D1088">
            <v>1.1642335766423357</v>
          </cell>
          <cell r="E1088">
            <v>1.6122262773722629</v>
          </cell>
          <cell r="F1088">
            <v>2.3521897810218979</v>
          </cell>
          <cell r="G1088">
            <v>3.6815693430656933</v>
          </cell>
          <cell r="H1088">
            <v>7.320255474452555</v>
          </cell>
          <cell r="I1088">
            <v>7.6140510948905114</v>
          </cell>
          <cell r="J1088">
            <v>7.7655109489051091</v>
          </cell>
          <cell r="K1088">
            <v>7.9105839416058394</v>
          </cell>
          <cell r="L1088">
            <v>7.9781021897810218</v>
          </cell>
          <cell r="M1088">
            <v>8.1423357664233578</v>
          </cell>
          <cell r="N1088">
            <v>8.4288321167883211</v>
          </cell>
          <cell r="O1088">
            <v>8.7518248175182478</v>
          </cell>
          <cell r="P1088">
            <v>9.1989051094890506</v>
          </cell>
          <cell r="Q1088">
            <v>9.9917883211678831</v>
          </cell>
          <cell r="R1088">
            <v>1096</v>
          </cell>
        </row>
        <row r="1089">
          <cell r="A1089">
            <v>34325</v>
          </cell>
          <cell r="D1089">
            <v>1.1642335766423357</v>
          </cell>
          <cell r="E1089">
            <v>1.6122262773722629</v>
          </cell>
          <cell r="F1089">
            <v>2.3521897810218979</v>
          </cell>
          <cell r="G1089">
            <v>3.6815693430656933</v>
          </cell>
          <cell r="H1089">
            <v>7.320255474452555</v>
          </cell>
          <cell r="I1089">
            <v>7.6140510948905114</v>
          </cell>
          <cell r="J1089">
            <v>7.7655109489051091</v>
          </cell>
          <cell r="K1089">
            <v>7.9105839416058394</v>
          </cell>
          <cell r="L1089">
            <v>7.9781021897810218</v>
          </cell>
          <cell r="M1089">
            <v>8.1423357664233578</v>
          </cell>
          <cell r="N1089">
            <v>8.4288321167883211</v>
          </cell>
          <cell r="O1089">
            <v>8.7518248175182478</v>
          </cell>
          <cell r="P1089">
            <v>9.1989051094890506</v>
          </cell>
          <cell r="Q1089">
            <v>9.9917883211678831</v>
          </cell>
          <cell r="R1089">
            <v>1096</v>
          </cell>
        </row>
        <row r="1090">
          <cell r="A1090">
            <v>34326</v>
          </cell>
          <cell r="D1090">
            <v>0.9785276073619632</v>
          </cell>
          <cell r="E1090">
            <v>1.3550613496932515</v>
          </cell>
          <cell r="F1090">
            <v>1.9769938650306749</v>
          </cell>
          <cell r="G1090">
            <v>3.0943251533742333</v>
          </cell>
          <cell r="H1090">
            <v>6.1526073619631898</v>
          </cell>
          <cell r="I1090">
            <v>6.3995398773006134</v>
          </cell>
          <cell r="J1090">
            <v>6.5268404907975457</v>
          </cell>
          <cell r="K1090">
            <v>6.6487730061349692</v>
          </cell>
          <cell r="L1090">
            <v>6.705521472392638</v>
          </cell>
          <cell r="M1090">
            <v>6.8435582822085887</v>
          </cell>
          <cell r="N1090">
            <v>7.0843558282208585</v>
          </cell>
          <cell r="O1090">
            <v>7.3558282208588954</v>
          </cell>
          <cell r="P1090">
            <v>7.7315950920245395</v>
          </cell>
          <cell r="Q1090">
            <v>8.3980061349693251</v>
          </cell>
          <cell r="R1090">
            <v>1304</v>
          </cell>
        </row>
        <row r="1091">
          <cell r="A1091">
            <v>34327</v>
          </cell>
          <cell r="D1091">
            <v>0.98380878951426365</v>
          </cell>
          <cell r="E1091">
            <v>1.3623747108712414</v>
          </cell>
          <cell r="F1091">
            <v>1.9876638396299151</v>
          </cell>
          <cell r="G1091">
            <v>3.1110254433307634</v>
          </cell>
          <cell r="H1091">
            <v>6.1858134155744029</v>
          </cell>
          <cell r="I1091">
            <v>6.4340786430223593</v>
          </cell>
          <cell r="J1091">
            <v>6.5620663068619889</v>
          </cell>
          <cell r="K1091">
            <v>6.6846569005397072</v>
          </cell>
          <cell r="L1091">
            <v>6.7417116422513494</v>
          </cell>
          <cell r="M1091">
            <v>6.8804934464148033</v>
          </cell>
          <cell r="N1091">
            <v>7.1225905936777174</v>
          </cell>
          <cell r="O1091">
            <v>7.3955281418658441</v>
          </cell>
          <cell r="P1091">
            <v>7.7733230531996913</v>
          </cell>
          <cell r="Q1091">
            <v>8.4433307632999224</v>
          </cell>
          <cell r="R1091">
            <v>1297</v>
          </cell>
        </row>
        <row r="1092">
          <cell r="A1092">
            <v>34328</v>
          </cell>
          <cell r="D1092">
            <v>0.98380878951426365</v>
          </cell>
          <cell r="E1092">
            <v>1.3623747108712414</v>
          </cell>
          <cell r="F1092">
            <v>1.9876638396299151</v>
          </cell>
          <cell r="G1092">
            <v>3.1110254433307634</v>
          </cell>
          <cell r="H1092">
            <v>6.1858134155744029</v>
          </cell>
          <cell r="I1092">
            <v>6.4340786430223593</v>
          </cell>
          <cell r="J1092">
            <v>6.5620663068619889</v>
          </cell>
          <cell r="K1092">
            <v>6.6846569005397072</v>
          </cell>
          <cell r="L1092">
            <v>6.7417116422513494</v>
          </cell>
          <cell r="M1092">
            <v>6.8804934464148033</v>
          </cell>
          <cell r="N1092">
            <v>7.1225905936777174</v>
          </cell>
          <cell r="O1092">
            <v>7.3955281418658441</v>
          </cell>
          <cell r="P1092">
            <v>7.7733230531996913</v>
          </cell>
          <cell r="Q1092">
            <v>8.4433307632999224</v>
          </cell>
          <cell r="R1092">
            <v>1297</v>
          </cell>
        </row>
        <row r="1093">
          <cell r="A1093">
            <v>34329</v>
          </cell>
          <cell r="D1093">
            <v>0.98380878951426365</v>
          </cell>
          <cell r="E1093">
            <v>1.3623747108712414</v>
          </cell>
          <cell r="F1093">
            <v>1.9876638396299151</v>
          </cell>
          <cell r="G1093">
            <v>3.1110254433307634</v>
          </cell>
          <cell r="H1093">
            <v>6.1858134155744029</v>
          </cell>
          <cell r="I1093">
            <v>6.4340786430223593</v>
          </cell>
          <cell r="J1093">
            <v>6.5620663068619889</v>
          </cell>
          <cell r="K1093">
            <v>6.6846569005397072</v>
          </cell>
          <cell r="L1093">
            <v>6.7417116422513494</v>
          </cell>
          <cell r="M1093">
            <v>6.8804934464148033</v>
          </cell>
          <cell r="N1093">
            <v>7.1225905936777174</v>
          </cell>
          <cell r="O1093">
            <v>7.3955281418658441</v>
          </cell>
          <cell r="P1093">
            <v>7.7733230531996913</v>
          </cell>
          <cell r="Q1093">
            <v>8.4433307632999224</v>
          </cell>
          <cell r="R1093">
            <v>1297</v>
          </cell>
        </row>
        <row r="1094">
          <cell r="A1094">
            <v>34330</v>
          </cell>
          <cell r="D1094">
            <v>1.003933910306845</v>
          </cell>
          <cell r="E1094">
            <v>1.3902439024390243</v>
          </cell>
          <cell r="F1094">
            <v>2.028324154209284</v>
          </cell>
          <cell r="G1094">
            <v>3.1746656176239183</v>
          </cell>
          <cell r="H1094">
            <v>6.3123524783634934</v>
          </cell>
          <cell r="I1094">
            <v>6.5656963021243113</v>
          </cell>
          <cell r="J1094">
            <v>6.6963021243115657</v>
          </cell>
          <cell r="K1094">
            <v>6.8214004720692367</v>
          </cell>
          <cell r="L1094">
            <v>6.8796223446105431</v>
          </cell>
          <cell r="M1094">
            <v>7.0212431156569632</v>
          </cell>
          <cell r="N1094">
            <v>7.2682926829268295</v>
          </cell>
          <cell r="O1094">
            <v>7.5468135326514556</v>
          </cell>
          <cell r="P1094">
            <v>7.9323367427222662</v>
          </cell>
          <cell r="Q1094">
            <v>8.6160503540519269</v>
          </cell>
          <cell r="R1094">
            <v>1271</v>
          </cell>
        </row>
        <row r="1095">
          <cell r="A1095">
            <v>34331</v>
          </cell>
          <cell r="D1095">
            <v>1.003933910306845</v>
          </cell>
          <cell r="E1095">
            <v>1.3902439024390243</v>
          </cell>
          <cell r="F1095">
            <v>2.028324154209284</v>
          </cell>
          <cell r="G1095">
            <v>3.1746656176239183</v>
          </cell>
          <cell r="H1095">
            <v>6.3123524783634934</v>
          </cell>
          <cell r="I1095">
            <v>6.5656963021243113</v>
          </cell>
          <cell r="J1095">
            <v>6.6963021243115657</v>
          </cell>
          <cell r="K1095">
            <v>6.8214004720692367</v>
          </cell>
          <cell r="L1095">
            <v>6.8796223446105431</v>
          </cell>
          <cell r="M1095">
            <v>7.0212431156569632</v>
          </cell>
          <cell r="N1095">
            <v>7.2682926829268295</v>
          </cell>
          <cell r="O1095">
            <v>7.5468135326514556</v>
          </cell>
          <cell r="P1095">
            <v>7.9323367427222662</v>
          </cell>
          <cell r="Q1095">
            <v>8.6160503540519269</v>
          </cell>
          <cell r="R1095">
            <v>1271</v>
          </cell>
        </row>
        <row r="1096">
          <cell r="A1096">
            <v>34332</v>
          </cell>
          <cell r="D1096">
            <v>1.0015698587127158</v>
          </cell>
          <cell r="E1096">
            <v>1.3869701726844583</v>
          </cell>
          <cell r="F1096">
            <v>2.0235478806907379</v>
          </cell>
          <cell r="G1096">
            <v>3.1671899529042387</v>
          </cell>
          <cell r="H1096">
            <v>6.297488226059655</v>
          </cell>
          <cell r="I1096">
            <v>6.5502354788069077</v>
          </cell>
          <cell r="J1096">
            <v>6.6805337519623231</v>
          </cell>
          <cell r="K1096">
            <v>6.805337519623234</v>
          </cell>
          <cell r="L1096">
            <v>6.8634222919937207</v>
          </cell>
          <cell r="M1096">
            <v>7.0047095761381479</v>
          </cell>
          <cell r="N1096">
            <v>7.2511773940345368</v>
          </cell>
          <cell r="O1096">
            <v>7.5290423861852434</v>
          </cell>
          <cell r="P1096">
            <v>7.9136577708006284</v>
          </cell>
          <cell r="Q1096">
            <v>8.5957613814756666</v>
          </cell>
          <cell r="R1096">
            <v>1274</v>
          </cell>
        </row>
        <row r="1097">
          <cell r="A1097">
            <v>34333</v>
          </cell>
          <cell r="D1097">
            <v>1</v>
          </cell>
          <cell r="E1097">
            <v>1.384796238244514</v>
          </cell>
          <cell r="F1097">
            <v>2.0203761755485892</v>
          </cell>
          <cell r="G1097">
            <v>3.1622257053291536</v>
          </cell>
          <cell r="H1097">
            <v>6.2876175548589339</v>
          </cell>
          <cell r="I1097">
            <v>6.5399686520376177</v>
          </cell>
          <cell r="J1097">
            <v>6.6700626959247646</v>
          </cell>
          <cell r="K1097">
            <v>6.7946708463949843</v>
          </cell>
          <cell r="L1097">
            <v>6.8526645768025078</v>
          </cell>
          <cell r="M1097">
            <v>6.9937304075235112</v>
          </cell>
          <cell r="N1097">
            <v>7.2398119122257052</v>
          </cell>
          <cell r="O1097">
            <v>7.5172413793103452</v>
          </cell>
          <cell r="P1097">
            <v>7.9012539184952981</v>
          </cell>
          <cell r="Q1097">
            <v>8.5822884012539191</v>
          </cell>
          <cell r="R1097">
            <v>1276</v>
          </cell>
        </row>
        <row r="1098">
          <cell r="A1098">
            <v>34334</v>
          </cell>
          <cell r="D1098">
            <v>1</v>
          </cell>
          <cell r="E1098">
            <v>1.384796238244514</v>
          </cell>
          <cell r="F1098">
            <v>2.0203761755485892</v>
          </cell>
          <cell r="G1098">
            <v>3.1622257053291536</v>
          </cell>
          <cell r="H1098">
            <v>6.2876175548589339</v>
          </cell>
          <cell r="I1098">
            <v>6.5399686520376177</v>
          </cell>
          <cell r="J1098">
            <v>6.6700626959247646</v>
          </cell>
          <cell r="K1098">
            <v>6.7946708463949843</v>
          </cell>
          <cell r="L1098">
            <v>6.8526645768025078</v>
          </cell>
          <cell r="M1098">
            <v>6.9937304075235112</v>
          </cell>
          <cell r="N1098">
            <v>7.2398119122257052</v>
          </cell>
          <cell r="O1098">
            <v>7.5172413793103452</v>
          </cell>
          <cell r="P1098">
            <v>7.9012539184952981</v>
          </cell>
          <cell r="Q1098">
            <v>8.5822884012539191</v>
          </cell>
          <cell r="R1098">
            <v>1276</v>
          </cell>
        </row>
        <row r="1099">
          <cell r="A1099">
            <v>34335</v>
          </cell>
          <cell r="E1099">
            <v>1.3869701726844583</v>
          </cell>
          <cell r="F1099">
            <v>2.0235478806907379</v>
          </cell>
          <cell r="G1099">
            <v>3.1671899529042387</v>
          </cell>
          <cell r="H1099">
            <v>6.297488226059655</v>
          </cell>
          <cell r="I1099">
            <v>6.5502354788069077</v>
          </cell>
          <cell r="J1099">
            <v>6.6805337519623231</v>
          </cell>
          <cell r="K1099">
            <v>6.805337519623234</v>
          </cell>
          <cell r="L1099">
            <v>6.8634222919937207</v>
          </cell>
          <cell r="M1099">
            <v>7.0047095761381479</v>
          </cell>
          <cell r="N1099">
            <v>7.2511773940345368</v>
          </cell>
          <cell r="O1099">
            <v>7.5290423861852434</v>
          </cell>
          <cell r="P1099">
            <v>7.9136577708006284</v>
          </cell>
          <cell r="Q1099">
            <v>8.5957613814756666</v>
          </cell>
          <cell r="R1099">
            <v>1274</v>
          </cell>
        </row>
        <row r="1100">
          <cell r="A1100">
            <v>34336</v>
          </cell>
          <cell r="E1100">
            <v>1.384796238244514</v>
          </cell>
          <cell r="F1100">
            <v>2.0203761755485892</v>
          </cell>
          <cell r="G1100">
            <v>3.1622257053291536</v>
          </cell>
          <cell r="H1100">
            <v>6.2876175548589339</v>
          </cell>
          <cell r="I1100">
            <v>6.5399686520376177</v>
          </cell>
          <cell r="J1100">
            <v>6.6700626959247646</v>
          </cell>
          <cell r="K1100">
            <v>6.7946708463949843</v>
          </cell>
          <cell r="L1100">
            <v>6.8526645768025078</v>
          </cell>
          <cell r="M1100">
            <v>6.9937304075235112</v>
          </cell>
          <cell r="N1100">
            <v>7.2398119122257052</v>
          </cell>
          <cell r="O1100">
            <v>7.5172413793103452</v>
          </cell>
          <cell r="P1100">
            <v>7.9012539184952981</v>
          </cell>
          <cell r="Q1100">
            <v>8.5822884012539191</v>
          </cell>
          <cell r="R1100">
            <v>1276</v>
          </cell>
        </row>
        <row r="1101">
          <cell r="A1101">
            <v>34337</v>
          </cell>
          <cell r="E1101">
            <v>1.384796238244514</v>
          </cell>
          <cell r="F1101">
            <v>2.0203761755485892</v>
          </cell>
          <cell r="G1101">
            <v>3.1622257053291536</v>
          </cell>
          <cell r="H1101">
            <v>6.2876175548589339</v>
          </cell>
          <cell r="I1101">
            <v>6.5399686520376177</v>
          </cell>
          <cell r="J1101">
            <v>6.6700626959247646</v>
          </cell>
          <cell r="K1101">
            <v>6.7946708463949843</v>
          </cell>
          <cell r="L1101">
            <v>6.8526645768025078</v>
          </cell>
          <cell r="M1101">
            <v>6.9937304075235112</v>
          </cell>
          <cell r="N1101">
            <v>7.2398119122257052</v>
          </cell>
          <cell r="O1101">
            <v>7.5172413793103452</v>
          </cell>
          <cell r="P1101">
            <v>7.9012539184952981</v>
          </cell>
          <cell r="Q1101">
            <v>8.5822884012539191</v>
          </cell>
          <cell r="R1101">
            <v>1276</v>
          </cell>
        </row>
        <row r="1102">
          <cell r="A1102">
            <v>34338</v>
          </cell>
          <cell r="E1102">
            <v>1.384796238244514</v>
          </cell>
          <cell r="F1102">
            <v>2.0203761755485892</v>
          </cell>
          <cell r="G1102">
            <v>3.1622257053291536</v>
          </cell>
          <cell r="H1102">
            <v>6.2876175548589339</v>
          </cell>
          <cell r="I1102">
            <v>6.5399686520376177</v>
          </cell>
          <cell r="J1102">
            <v>6.6700626959247646</v>
          </cell>
          <cell r="K1102">
            <v>6.7946708463949843</v>
          </cell>
          <cell r="L1102">
            <v>6.8526645768025078</v>
          </cell>
          <cell r="M1102">
            <v>6.9937304075235112</v>
          </cell>
          <cell r="N1102">
            <v>7.2398119122257052</v>
          </cell>
          <cell r="O1102">
            <v>7.5172413793103452</v>
          </cell>
          <cell r="P1102">
            <v>7.9012539184952981</v>
          </cell>
          <cell r="Q1102">
            <v>8.5822884012539191</v>
          </cell>
          <cell r="R1102">
            <v>1276</v>
          </cell>
        </row>
        <row r="1103">
          <cell r="A1103">
            <v>34339</v>
          </cell>
          <cell r="E1103">
            <v>1.3509174311926606</v>
          </cell>
          <cell r="F1103">
            <v>1.9709480122324159</v>
          </cell>
          <cell r="G1103">
            <v>3.084862385321101</v>
          </cell>
          <cell r="H1103">
            <v>6.1337920489296636</v>
          </cell>
          <cell r="I1103">
            <v>6.3799694189602443</v>
          </cell>
          <cell r="J1103">
            <v>6.5068807339449544</v>
          </cell>
          <cell r="K1103">
            <v>6.6284403669724767</v>
          </cell>
          <cell r="L1103">
            <v>6.6850152905198774</v>
          </cell>
          <cell r="M1103">
            <v>6.8226299694189603</v>
          </cell>
          <cell r="N1103">
            <v>7.0626911314984708</v>
          </cell>
          <cell r="O1103">
            <v>7.333333333333333</v>
          </cell>
          <cell r="P1103">
            <v>7.7079510703363914</v>
          </cell>
          <cell r="Q1103">
            <v>8.3723241590214066</v>
          </cell>
          <cell r="R1103">
            <v>1308</v>
          </cell>
        </row>
        <row r="1104">
          <cell r="A1104">
            <v>34340</v>
          </cell>
          <cell r="E1104">
            <v>1.3166915052160955</v>
          </cell>
          <cell r="F1104">
            <v>1.9210134128166916</v>
          </cell>
          <cell r="G1104">
            <v>3.0067064083457526</v>
          </cell>
          <cell r="H1104">
            <v>5.9783904619970194</v>
          </cell>
          <cell r="I1104">
            <v>6.2183308494783907</v>
          </cell>
          <cell r="J1104">
            <v>6.3420268256333827</v>
          </cell>
          <cell r="K1104">
            <v>6.4605067064083457</v>
          </cell>
          <cell r="L1104">
            <v>6.5156482861400891</v>
          </cell>
          <cell r="M1104">
            <v>6.649776453055142</v>
          </cell>
          <cell r="N1104">
            <v>6.8837555886736217</v>
          </cell>
          <cell r="O1104">
            <v>7.1475409836065573</v>
          </cell>
          <cell r="P1104">
            <v>7.5126676602086437</v>
          </cell>
          <cell r="Q1104">
            <v>8.1602086438152011</v>
          </cell>
          <cell r="R1104">
            <v>1342</v>
          </cell>
        </row>
        <row r="1105">
          <cell r="A1105">
            <v>34341</v>
          </cell>
          <cell r="E1105">
            <v>1.3166915052160955</v>
          </cell>
          <cell r="F1105">
            <v>1.9210134128166916</v>
          </cell>
          <cell r="G1105">
            <v>3.0067064083457526</v>
          </cell>
          <cell r="H1105">
            <v>5.9783904619970194</v>
          </cell>
          <cell r="I1105">
            <v>6.2183308494783907</v>
          </cell>
          <cell r="J1105">
            <v>6.3420268256333827</v>
          </cell>
          <cell r="K1105">
            <v>6.4605067064083457</v>
          </cell>
          <cell r="L1105">
            <v>6.5156482861400891</v>
          </cell>
          <cell r="M1105">
            <v>6.649776453055142</v>
          </cell>
          <cell r="N1105">
            <v>6.8837555886736217</v>
          </cell>
          <cell r="O1105">
            <v>7.1475409836065573</v>
          </cell>
          <cell r="P1105">
            <v>7.5126676602086437</v>
          </cell>
          <cell r="Q1105">
            <v>8.1602086438152011</v>
          </cell>
          <cell r="R1105">
            <v>1342</v>
          </cell>
        </row>
        <row r="1106">
          <cell r="A1106">
            <v>34342</v>
          </cell>
          <cell r="E1106">
            <v>1.3166915052160955</v>
          </cell>
          <cell r="F1106">
            <v>1.9210134128166916</v>
          </cell>
          <cell r="G1106">
            <v>3.0067064083457526</v>
          </cell>
          <cell r="H1106">
            <v>5.9783904619970194</v>
          </cell>
          <cell r="I1106">
            <v>6.2183308494783907</v>
          </cell>
          <cell r="J1106">
            <v>6.3420268256333827</v>
          </cell>
          <cell r="K1106">
            <v>6.4605067064083457</v>
          </cell>
          <cell r="L1106">
            <v>6.5156482861400891</v>
          </cell>
          <cell r="M1106">
            <v>6.649776453055142</v>
          </cell>
          <cell r="N1106">
            <v>6.8837555886736217</v>
          </cell>
          <cell r="O1106">
            <v>7.1475409836065573</v>
          </cell>
          <cell r="P1106">
            <v>7.5126676602086437</v>
          </cell>
          <cell r="Q1106">
            <v>8.1602086438152011</v>
          </cell>
          <cell r="R1106">
            <v>1342</v>
          </cell>
        </row>
        <row r="1107">
          <cell r="A1107">
            <v>34343</v>
          </cell>
          <cell r="E1107">
            <v>1.3166915052160955</v>
          </cell>
          <cell r="F1107">
            <v>1.9210134128166916</v>
          </cell>
          <cell r="G1107">
            <v>3.0067064083457526</v>
          </cell>
          <cell r="H1107">
            <v>5.9783904619970194</v>
          </cell>
          <cell r="I1107">
            <v>6.2183308494783907</v>
          </cell>
          <cell r="J1107">
            <v>6.3420268256333827</v>
          </cell>
          <cell r="K1107">
            <v>6.4605067064083457</v>
          </cell>
          <cell r="L1107">
            <v>6.5156482861400891</v>
          </cell>
          <cell r="M1107">
            <v>6.649776453055142</v>
          </cell>
          <cell r="N1107">
            <v>6.8837555886736217</v>
          </cell>
          <cell r="O1107">
            <v>7.1475409836065573</v>
          </cell>
          <cell r="P1107">
            <v>7.5126676602086437</v>
          </cell>
          <cell r="Q1107">
            <v>8.1602086438152011</v>
          </cell>
          <cell r="R1107">
            <v>1342</v>
          </cell>
        </row>
        <row r="1108">
          <cell r="A1108">
            <v>34344</v>
          </cell>
          <cell r="E1108">
            <v>1.3137546468401486</v>
          </cell>
          <cell r="F1108">
            <v>1.9167286245353159</v>
          </cell>
          <cell r="G1108">
            <v>3</v>
          </cell>
          <cell r="H1108">
            <v>5.9650557620817848</v>
          </cell>
          <cell r="I1108">
            <v>6.2044609665427508</v>
          </cell>
          <cell r="J1108">
            <v>6.3278810408921933</v>
          </cell>
          <cell r="K1108">
            <v>6.4460966542750926</v>
          </cell>
          <cell r="L1108">
            <v>6.5011152416356879</v>
          </cell>
          <cell r="M1108">
            <v>6.6349442379182157</v>
          </cell>
          <cell r="N1108">
            <v>6.8684014869888479</v>
          </cell>
          <cell r="O1108">
            <v>7.1315985130111521</v>
          </cell>
          <cell r="P1108">
            <v>7.4959107806691447</v>
          </cell>
          <cell r="Q1108">
            <v>8.1420074349442384</v>
          </cell>
          <cell r="R1108">
            <v>1345</v>
          </cell>
        </row>
        <row r="1109">
          <cell r="A1109">
            <v>34345</v>
          </cell>
          <cell r="E1109">
            <v>1.3137546468401486</v>
          </cell>
          <cell r="F1109">
            <v>1.9167286245353159</v>
          </cell>
          <cell r="G1109">
            <v>3</v>
          </cell>
          <cell r="H1109">
            <v>5.9650557620817848</v>
          </cell>
          <cell r="I1109">
            <v>6.2044609665427508</v>
          </cell>
          <cell r="J1109">
            <v>6.3278810408921933</v>
          </cell>
          <cell r="K1109">
            <v>6.4460966542750926</v>
          </cell>
          <cell r="L1109">
            <v>6.5011152416356879</v>
          </cell>
          <cell r="M1109">
            <v>6.6349442379182157</v>
          </cell>
          <cell r="N1109">
            <v>6.8684014869888479</v>
          </cell>
          <cell r="O1109">
            <v>7.1315985130111521</v>
          </cell>
          <cell r="P1109">
            <v>7.4959107806691447</v>
          </cell>
          <cell r="Q1109">
            <v>8.1420074349442384</v>
          </cell>
          <cell r="R1109">
            <v>1345</v>
          </cell>
        </row>
        <row r="1110">
          <cell r="A1110">
            <v>34346</v>
          </cell>
          <cell r="E1110">
            <v>1.3137546468401486</v>
          </cell>
          <cell r="F1110">
            <v>1.9167286245353159</v>
          </cell>
          <cell r="G1110">
            <v>3</v>
          </cell>
          <cell r="H1110">
            <v>5.9650557620817848</v>
          </cell>
          <cell r="I1110">
            <v>6.2044609665427508</v>
          </cell>
          <cell r="J1110">
            <v>6.3278810408921933</v>
          </cell>
          <cell r="K1110">
            <v>6.4460966542750926</v>
          </cell>
          <cell r="L1110">
            <v>6.5011152416356879</v>
          </cell>
          <cell r="M1110">
            <v>6.6349442379182157</v>
          </cell>
          <cell r="N1110">
            <v>6.8684014869888479</v>
          </cell>
          <cell r="O1110">
            <v>7.1315985130111521</v>
          </cell>
          <cell r="P1110">
            <v>7.4959107806691447</v>
          </cell>
          <cell r="Q1110">
            <v>8.1420074349442384</v>
          </cell>
          <cell r="R1110">
            <v>1345</v>
          </cell>
        </row>
        <row r="1111">
          <cell r="A1111">
            <v>34347</v>
          </cell>
          <cell r="E1111">
            <v>1.3137546468401486</v>
          </cell>
          <cell r="F1111">
            <v>1.9167286245353159</v>
          </cell>
          <cell r="G1111">
            <v>3</v>
          </cell>
          <cell r="H1111">
            <v>5.9650557620817848</v>
          </cell>
          <cell r="I1111">
            <v>6.2044609665427508</v>
          </cell>
          <cell r="J1111">
            <v>6.3278810408921933</v>
          </cell>
          <cell r="K1111">
            <v>6.4460966542750926</v>
          </cell>
          <cell r="L1111">
            <v>6.5011152416356879</v>
          </cell>
          <cell r="M1111">
            <v>6.6349442379182157</v>
          </cell>
          <cell r="N1111">
            <v>6.8684014869888479</v>
          </cell>
          <cell r="O1111">
            <v>7.1315985130111521</v>
          </cell>
          <cell r="P1111">
            <v>7.4959107806691447</v>
          </cell>
          <cell r="Q1111">
            <v>8.1420074349442384</v>
          </cell>
          <cell r="R1111">
            <v>1345</v>
          </cell>
        </row>
        <row r="1112">
          <cell r="A1112">
            <v>34348</v>
          </cell>
          <cell r="E1112">
            <v>1.3137546468401486</v>
          </cell>
          <cell r="F1112">
            <v>1.9167286245353159</v>
          </cell>
          <cell r="G1112">
            <v>3</v>
          </cell>
          <cell r="H1112">
            <v>5.9650557620817848</v>
          </cell>
          <cell r="I1112">
            <v>6.2044609665427508</v>
          </cell>
          <cell r="J1112">
            <v>6.3278810408921933</v>
          </cell>
          <cell r="K1112">
            <v>6.4460966542750926</v>
          </cell>
          <cell r="L1112">
            <v>6.5011152416356879</v>
          </cell>
          <cell r="M1112">
            <v>6.6349442379182157</v>
          </cell>
          <cell r="N1112">
            <v>6.8684014869888479</v>
          </cell>
          <cell r="O1112">
            <v>7.1315985130111521</v>
          </cell>
          <cell r="P1112">
            <v>7.4959107806691447</v>
          </cell>
          <cell r="Q1112">
            <v>8.1420074349442384</v>
          </cell>
          <cell r="R1112">
            <v>1345</v>
          </cell>
        </row>
        <row r="1113">
          <cell r="A1113">
            <v>34349</v>
          </cell>
          <cell r="E1113">
            <v>1.3137546468401486</v>
          </cell>
          <cell r="F1113">
            <v>1.9167286245353159</v>
          </cell>
          <cell r="G1113">
            <v>3</v>
          </cell>
          <cell r="H1113">
            <v>5.9650557620817848</v>
          </cell>
          <cell r="I1113">
            <v>6.2044609665427508</v>
          </cell>
          <cell r="J1113">
            <v>6.3278810408921933</v>
          </cell>
          <cell r="K1113">
            <v>6.4460966542750926</v>
          </cell>
          <cell r="L1113">
            <v>6.5011152416356879</v>
          </cell>
          <cell r="M1113">
            <v>6.6349442379182157</v>
          </cell>
          <cell r="N1113">
            <v>6.8684014869888479</v>
          </cell>
          <cell r="O1113">
            <v>7.1315985130111521</v>
          </cell>
          <cell r="P1113">
            <v>7.4959107806691447</v>
          </cell>
          <cell r="Q1113">
            <v>8.1420074349442384</v>
          </cell>
          <cell r="R1113">
            <v>1345</v>
          </cell>
        </row>
        <row r="1114">
          <cell r="A1114">
            <v>34350</v>
          </cell>
          <cell r="E1114">
            <v>1.3137546468401486</v>
          </cell>
          <cell r="F1114">
            <v>1.9167286245353159</v>
          </cell>
          <cell r="G1114">
            <v>3</v>
          </cell>
          <cell r="H1114">
            <v>5.9650557620817848</v>
          </cell>
          <cell r="I1114">
            <v>6.2044609665427508</v>
          </cell>
          <cell r="J1114">
            <v>6.3278810408921933</v>
          </cell>
          <cell r="K1114">
            <v>6.4460966542750926</v>
          </cell>
          <cell r="L1114">
            <v>6.5011152416356879</v>
          </cell>
          <cell r="M1114">
            <v>6.6349442379182157</v>
          </cell>
          <cell r="N1114">
            <v>6.8684014869888479</v>
          </cell>
          <cell r="O1114">
            <v>7.1315985130111521</v>
          </cell>
          <cell r="P1114">
            <v>7.4959107806691447</v>
          </cell>
          <cell r="Q1114">
            <v>8.1420074349442384</v>
          </cell>
          <cell r="R1114">
            <v>1345</v>
          </cell>
        </row>
        <row r="1115">
          <cell r="A1115">
            <v>34351</v>
          </cell>
          <cell r="E1115">
            <v>1.3137546468401486</v>
          </cell>
          <cell r="F1115">
            <v>1.9167286245353159</v>
          </cell>
          <cell r="G1115">
            <v>3</v>
          </cell>
          <cell r="H1115">
            <v>5.9650557620817848</v>
          </cell>
          <cell r="I1115">
            <v>6.2044609665427508</v>
          </cell>
          <cell r="J1115">
            <v>6.3278810408921933</v>
          </cell>
          <cell r="K1115">
            <v>6.4460966542750926</v>
          </cell>
          <cell r="L1115">
            <v>6.5011152416356879</v>
          </cell>
          <cell r="M1115">
            <v>6.6349442379182157</v>
          </cell>
          <cell r="N1115">
            <v>6.8684014869888479</v>
          </cell>
          <cell r="O1115">
            <v>7.1315985130111521</v>
          </cell>
          <cell r="P1115">
            <v>7.4959107806691447</v>
          </cell>
          <cell r="Q1115">
            <v>8.1420074349442384</v>
          </cell>
          <cell r="R1115">
            <v>1345</v>
          </cell>
        </row>
        <row r="1116">
          <cell r="A1116">
            <v>34352</v>
          </cell>
          <cell r="E1116">
            <v>1.2621428571428572</v>
          </cell>
          <cell r="F1116">
            <v>1.8414285714285714</v>
          </cell>
          <cell r="G1116">
            <v>2.8821428571428571</v>
          </cell>
          <cell r="H1116">
            <v>5.7307142857142859</v>
          </cell>
          <cell r="I1116">
            <v>5.9607142857142854</v>
          </cell>
          <cell r="J1116">
            <v>6.0792857142857146</v>
          </cell>
          <cell r="K1116">
            <v>6.1928571428571431</v>
          </cell>
          <cell r="L1116">
            <v>6.2457142857142856</v>
          </cell>
          <cell r="M1116">
            <v>6.3742857142857146</v>
          </cell>
          <cell r="N1116">
            <v>6.5985714285714288</v>
          </cell>
          <cell r="O1116">
            <v>6.8514285714285714</v>
          </cell>
          <cell r="P1116">
            <v>7.2014285714285711</v>
          </cell>
          <cell r="Q1116">
            <v>7.8221428571428575</v>
          </cell>
          <cell r="R1116">
            <v>1400</v>
          </cell>
        </row>
        <row r="1117">
          <cell r="A1117">
            <v>34353</v>
          </cell>
          <cell r="E1117">
            <v>1.2496463932107496</v>
          </cell>
          <cell r="F1117">
            <v>1.8231966053748232</v>
          </cell>
          <cell r="G1117">
            <v>2.8536067892503536</v>
          </cell>
          <cell r="H1117">
            <v>5.6739745403111739</v>
          </cell>
          <cell r="I1117">
            <v>5.9016973125884018</v>
          </cell>
          <cell r="J1117">
            <v>6.0190947666195189</v>
          </cell>
          <cell r="K1117">
            <v>6.1315417256011315</v>
          </cell>
          <cell r="L1117">
            <v>6.1838755304101838</v>
          </cell>
          <cell r="M1117">
            <v>6.3111739745403108</v>
          </cell>
          <cell r="N1117">
            <v>6.5332390381895333</v>
          </cell>
          <cell r="O1117">
            <v>6.7835926449787838</v>
          </cell>
          <cell r="P1117">
            <v>7.1301272984441297</v>
          </cell>
          <cell r="Q1117">
            <v>7.744695898161245</v>
          </cell>
          <cell r="R1117">
            <v>1414</v>
          </cell>
        </row>
        <row r="1118">
          <cell r="A1118">
            <v>34354</v>
          </cell>
          <cell r="E1118">
            <v>1.2443661971830986</v>
          </cell>
          <cell r="F1118">
            <v>1.8154929577464789</v>
          </cell>
          <cell r="G1118">
            <v>2.841549295774648</v>
          </cell>
          <cell r="H1118">
            <v>5.65</v>
          </cell>
          <cell r="I1118">
            <v>5.876760563380282</v>
          </cell>
          <cell r="J1118">
            <v>5.9936619718309858</v>
          </cell>
          <cell r="K1118">
            <v>6.105633802816901</v>
          </cell>
          <cell r="L1118">
            <v>6.1577464788732392</v>
          </cell>
          <cell r="M1118">
            <v>6.2845070422535212</v>
          </cell>
          <cell r="N1118">
            <v>6.5056338028169014</v>
          </cell>
          <cell r="O1118">
            <v>6.7549295774647886</v>
          </cell>
          <cell r="P1118">
            <v>7.1</v>
          </cell>
          <cell r="Q1118">
            <v>7.7119718309859158</v>
          </cell>
          <cell r="R1118">
            <v>1420</v>
          </cell>
        </row>
        <row r="1119">
          <cell r="A1119">
            <v>34355</v>
          </cell>
          <cell r="E1119">
            <v>1.2443661971830986</v>
          </cell>
          <cell r="F1119">
            <v>1.8154929577464789</v>
          </cell>
          <cell r="G1119">
            <v>2.841549295774648</v>
          </cell>
          <cell r="H1119">
            <v>5.65</v>
          </cell>
          <cell r="I1119">
            <v>5.876760563380282</v>
          </cell>
          <cell r="J1119">
            <v>5.9936619718309858</v>
          </cell>
          <cell r="K1119">
            <v>6.105633802816901</v>
          </cell>
          <cell r="L1119">
            <v>6.1577464788732392</v>
          </cell>
          <cell r="M1119">
            <v>6.2845070422535212</v>
          </cell>
          <cell r="N1119">
            <v>6.5056338028169014</v>
          </cell>
          <cell r="O1119">
            <v>6.7549295774647886</v>
          </cell>
          <cell r="P1119">
            <v>7.1</v>
          </cell>
          <cell r="Q1119">
            <v>7.7119718309859158</v>
          </cell>
          <cell r="R1119">
            <v>1420</v>
          </cell>
        </row>
        <row r="1120">
          <cell r="A1120">
            <v>34356</v>
          </cell>
          <cell r="E1120">
            <v>1.2443661971830986</v>
          </cell>
          <cell r="F1120">
            <v>1.8154929577464789</v>
          </cell>
          <cell r="G1120">
            <v>2.841549295774648</v>
          </cell>
          <cell r="H1120">
            <v>5.65</v>
          </cell>
          <cell r="I1120">
            <v>5.876760563380282</v>
          </cell>
          <cell r="J1120">
            <v>5.9936619718309858</v>
          </cell>
          <cell r="K1120">
            <v>6.105633802816901</v>
          </cell>
          <cell r="L1120">
            <v>6.1577464788732392</v>
          </cell>
          <cell r="M1120">
            <v>6.2845070422535212</v>
          </cell>
          <cell r="N1120">
            <v>6.5056338028169014</v>
          </cell>
          <cell r="O1120">
            <v>6.7549295774647886</v>
          </cell>
          <cell r="P1120">
            <v>7.1</v>
          </cell>
          <cell r="Q1120">
            <v>7.7119718309859158</v>
          </cell>
          <cell r="R1120">
            <v>1420</v>
          </cell>
        </row>
        <row r="1121">
          <cell r="A1121">
            <v>34357</v>
          </cell>
          <cell r="E1121">
            <v>1.2443661971830986</v>
          </cell>
          <cell r="F1121">
            <v>1.8154929577464789</v>
          </cell>
          <cell r="G1121">
            <v>2.841549295774648</v>
          </cell>
          <cell r="H1121">
            <v>5.65</v>
          </cell>
          <cell r="I1121">
            <v>5.876760563380282</v>
          </cell>
          <cell r="J1121">
            <v>5.9936619718309858</v>
          </cell>
          <cell r="K1121">
            <v>6.105633802816901</v>
          </cell>
          <cell r="L1121">
            <v>6.1577464788732392</v>
          </cell>
          <cell r="M1121">
            <v>6.2845070422535212</v>
          </cell>
          <cell r="N1121">
            <v>6.5056338028169014</v>
          </cell>
          <cell r="O1121">
            <v>6.7549295774647886</v>
          </cell>
          <cell r="P1121">
            <v>7.1</v>
          </cell>
          <cell r="Q1121">
            <v>7.7119718309859158</v>
          </cell>
          <cell r="R1121">
            <v>1420</v>
          </cell>
        </row>
        <row r="1122">
          <cell r="A1122">
            <v>34358</v>
          </cell>
          <cell r="E1122">
            <v>1.2443661971830986</v>
          </cell>
          <cell r="F1122">
            <v>1.8154929577464789</v>
          </cell>
          <cell r="G1122">
            <v>2.841549295774648</v>
          </cell>
          <cell r="H1122">
            <v>5.65</v>
          </cell>
          <cell r="I1122">
            <v>5.876760563380282</v>
          </cell>
          <cell r="J1122">
            <v>5.9936619718309858</v>
          </cell>
          <cell r="K1122">
            <v>6.105633802816901</v>
          </cell>
          <cell r="L1122">
            <v>6.1577464788732392</v>
          </cell>
          <cell r="M1122">
            <v>6.2845070422535212</v>
          </cell>
          <cell r="N1122">
            <v>6.5056338028169014</v>
          </cell>
          <cell r="O1122">
            <v>6.7549295774647886</v>
          </cell>
          <cell r="P1122">
            <v>7.1</v>
          </cell>
          <cell r="Q1122">
            <v>7.7119718309859158</v>
          </cell>
          <cell r="R1122">
            <v>1420</v>
          </cell>
        </row>
        <row r="1123">
          <cell r="A1123">
            <v>34359</v>
          </cell>
          <cell r="E1123">
            <v>1.2443661971830986</v>
          </cell>
          <cell r="F1123">
            <v>1.8154929577464789</v>
          </cell>
          <cell r="G1123">
            <v>2.841549295774648</v>
          </cell>
          <cell r="H1123">
            <v>5.65</v>
          </cell>
          <cell r="I1123">
            <v>5.876760563380282</v>
          </cell>
          <cell r="J1123">
            <v>5.9936619718309858</v>
          </cell>
          <cell r="K1123">
            <v>6.105633802816901</v>
          </cell>
          <cell r="L1123">
            <v>6.1577464788732392</v>
          </cell>
          <cell r="M1123">
            <v>6.2845070422535212</v>
          </cell>
          <cell r="N1123">
            <v>6.5056338028169014</v>
          </cell>
          <cell r="O1123">
            <v>6.7549295774647886</v>
          </cell>
          <cell r="P1123">
            <v>7.1</v>
          </cell>
          <cell r="Q1123">
            <v>7.7119718309859158</v>
          </cell>
          <cell r="R1123">
            <v>1420</v>
          </cell>
        </row>
        <row r="1124">
          <cell r="A1124">
            <v>34360</v>
          </cell>
          <cell r="E1124">
            <v>1.2186206896551723</v>
          </cell>
          <cell r="F1124">
            <v>1.7779310344827586</v>
          </cell>
          <cell r="G1124">
            <v>2.7827586206896551</v>
          </cell>
          <cell r="H1124">
            <v>5.5331034482758623</v>
          </cell>
          <cell r="I1124">
            <v>5.7551724137931037</v>
          </cell>
          <cell r="J1124">
            <v>5.8696551724137933</v>
          </cell>
          <cell r="K1124">
            <v>5.9793103448275859</v>
          </cell>
          <cell r="L1124">
            <v>6.030344827586207</v>
          </cell>
          <cell r="M1124">
            <v>6.1544827586206896</v>
          </cell>
          <cell r="N1124">
            <v>6.3710344827586205</v>
          </cell>
          <cell r="O1124">
            <v>6.6151724137931032</v>
          </cell>
          <cell r="P1124">
            <v>6.9531034482758622</v>
          </cell>
          <cell r="Q1124">
            <v>7.5524137931034483</v>
          </cell>
          <cell r="R1124">
            <v>1450</v>
          </cell>
        </row>
        <row r="1125">
          <cell r="A1125">
            <v>34361</v>
          </cell>
          <cell r="E1125">
            <v>1.2186206896551723</v>
          </cell>
          <cell r="F1125">
            <v>1.7779310344827586</v>
          </cell>
          <cell r="G1125">
            <v>2.7827586206896551</v>
          </cell>
          <cell r="H1125">
            <v>5.5331034482758623</v>
          </cell>
          <cell r="I1125">
            <v>5.7551724137931037</v>
          </cell>
          <cell r="J1125">
            <v>5.8696551724137933</v>
          </cell>
          <cell r="K1125">
            <v>5.9793103448275859</v>
          </cell>
          <cell r="L1125">
            <v>6.030344827586207</v>
          </cell>
          <cell r="M1125">
            <v>6.1544827586206896</v>
          </cell>
          <cell r="N1125">
            <v>6.3710344827586205</v>
          </cell>
          <cell r="O1125">
            <v>6.6151724137931032</v>
          </cell>
          <cell r="P1125">
            <v>6.9531034482758622</v>
          </cell>
          <cell r="Q1125">
            <v>7.5524137931034483</v>
          </cell>
          <cell r="R1125">
            <v>1450</v>
          </cell>
        </row>
        <row r="1126">
          <cell r="A1126">
            <v>34362</v>
          </cell>
          <cell r="E1126">
            <v>1.2186206896551723</v>
          </cell>
          <cell r="F1126">
            <v>1.7779310344827586</v>
          </cell>
          <cell r="G1126">
            <v>2.7827586206896551</v>
          </cell>
          <cell r="H1126">
            <v>5.5331034482758623</v>
          </cell>
          <cell r="I1126">
            <v>5.7551724137931037</v>
          </cell>
          <cell r="J1126">
            <v>5.8696551724137933</v>
          </cell>
          <cell r="K1126">
            <v>5.9793103448275859</v>
          </cell>
          <cell r="L1126">
            <v>6.030344827586207</v>
          </cell>
          <cell r="M1126">
            <v>6.1544827586206896</v>
          </cell>
          <cell r="N1126">
            <v>6.3710344827586205</v>
          </cell>
          <cell r="O1126">
            <v>6.6151724137931032</v>
          </cell>
          <cell r="P1126">
            <v>6.9531034482758622</v>
          </cell>
          <cell r="Q1126">
            <v>7.5524137931034483</v>
          </cell>
          <cell r="R1126">
            <v>1450</v>
          </cell>
        </row>
        <row r="1127">
          <cell r="A1127">
            <v>34363</v>
          </cell>
          <cell r="E1127">
            <v>1.2186206896551723</v>
          </cell>
          <cell r="F1127">
            <v>1.7779310344827586</v>
          </cell>
          <cell r="G1127">
            <v>2.7827586206896551</v>
          </cell>
          <cell r="H1127">
            <v>5.5331034482758623</v>
          </cell>
          <cell r="I1127">
            <v>5.7551724137931037</v>
          </cell>
          <cell r="J1127">
            <v>5.8696551724137933</v>
          </cell>
          <cell r="K1127">
            <v>5.9793103448275859</v>
          </cell>
          <cell r="L1127">
            <v>6.030344827586207</v>
          </cell>
          <cell r="M1127">
            <v>6.1544827586206896</v>
          </cell>
          <cell r="N1127">
            <v>6.3710344827586205</v>
          </cell>
          <cell r="O1127">
            <v>6.6151724137931032</v>
          </cell>
          <cell r="P1127">
            <v>6.9531034482758622</v>
          </cell>
          <cell r="Q1127">
            <v>7.5524137931034483</v>
          </cell>
          <cell r="R1127">
            <v>1450</v>
          </cell>
        </row>
        <row r="1128">
          <cell r="A1128">
            <v>34364</v>
          </cell>
          <cell r="E1128">
            <v>1.2186206896551723</v>
          </cell>
          <cell r="F1128">
            <v>1.7779310344827586</v>
          </cell>
          <cell r="G1128">
            <v>2.7827586206896551</v>
          </cell>
          <cell r="H1128">
            <v>5.5331034482758623</v>
          </cell>
          <cell r="I1128">
            <v>5.7551724137931037</v>
          </cell>
          <cell r="J1128">
            <v>5.8696551724137933</v>
          </cell>
          <cell r="K1128">
            <v>5.9793103448275859</v>
          </cell>
          <cell r="L1128">
            <v>6.030344827586207</v>
          </cell>
          <cell r="M1128">
            <v>6.1544827586206896</v>
          </cell>
          <cell r="N1128">
            <v>6.3710344827586205</v>
          </cell>
          <cell r="O1128">
            <v>6.6151724137931032</v>
          </cell>
          <cell r="P1128">
            <v>6.9531034482758622</v>
          </cell>
          <cell r="Q1128">
            <v>7.5524137931034483</v>
          </cell>
          <cell r="R1128">
            <v>1450</v>
          </cell>
        </row>
        <row r="1129">
          <cell r="A1129">
            <v>34365</v>
          </cell>
          <cell r="E1129">
            <v>1.2186206896551723</v>
          </cell>
          <cell r="F1129">
            <v>1.7779310344827586</v>
          </cell>
          <cell r="G1129">
            <v>2.7827586206896551</v>
          </cell>
          <cell r="H1129">
            <v>5.5331034482758623</v>
          </cell>
          <cell r="I1129">
            <v>5.7551724137931037</v>
          </cell>
          <cell r="J1129">
            <v>5.8696551724137933</v>
          </cell>
          <cell r="K1129">
            <v>5.9793103448275859</v>
          </cell>
          <cell r="L1129">
            <v>6.030344827586207</v>
          </cell>
          <cell r="M1129">
            <v>6.1544827586206896</v>
          </cell>
          <cell r="N1129">
            <v>6.3710344827586205</v>
          </cell>
          <cell r="O1129">
            <v>6.6151724137931032</v>
          </cell>
          <cell r="P1129">
            <v>6.9531034482758622</v>
          </cell>
          <cell r="Q1129">
            <v>7.5524137931034483</v>
          </cell>
          <cell r="R1129">
            <v>1450</v>
          </cell>
        </row>
        <row r="1130">
          <cell r="A1130">
            <v>34366</v>
          </cell>
          <cell r="E1130">
            <v>1.193918918918919</v>
          </cell>
          <cell r="F1130">
            <v>1.741891891891892</v>
          </cell>
          <cell r="G1130">
            <v>2.7263513513513513</v>
          </cell>
          <cell r="H1130">
            <v>5.4209459459459461</v>
          </cell>
          <cell r="I1130">
            <v>5.6385135135135132</v>
          </cell>
          <cell r="J1130">
            <v>5.7506756756756756</v>
          </cell>
          <cell r="K1130">
            <v>5.8581081081081079</v>
          </cell>
          <cell r="L1130">
            <v>5.9081081081081077</v>
          </cell>
          <cell r="M1130">
            <v>6.0297297297297296</v>
          </cell>
          <cell r="N1130">
            <v>6.2418918918918918</v>
          </cell>
          <cell r="O1130">
            <v>6.4810810810810811</v>
          </cell>
          <cell r="P1130">
            <v>6.8121621621621617</v>
          </cell>
          <cell r="Q1130">
            <v>7.3993243243243247</v>
          </cell>
          <cell r="R1130">
            <v>1480</v>
          </cell>
        </row>
        <row r="1131">
          <cell r="A1131">
            <v>34367</v>
          </cell>
          <cell r="E1131">
            <v>1.193918918918919</v>
          </cell>
          <cell r="F1131">
            <v>1.741891891891892</v>
          </cell>
          <cell r="G1131">
            <v>2.7263513513513513</v>
          </cell>
          <cell r="H1131">
            <v>5.4209459459459461</v>
          </cell>
          <cell r="I1131">
            <v>5.6385135135135132</v>
          </cell>
          <cell r="J1131">
            <v>5.7506756756756756</v>
          </cell>
          <cell r="K1131">
            <v>5.8581081081081079</v>
          </cell>
          <cell r="L1131">
            <v>5.9081081081081077</v>
          </cell>
          <cell r="M1131">
            <v>6.0297297297297296</v>
          </cell>
          <cell r="N1131">
            <v>6.2418918918918918</v>
          </cell>
          <cell r="O1131">
            <v>6.4810810810810811</v>
          </cell>
          <cell r="P1131">
            <v>6.8121621621621617</v>
          </cell>
          <cell r="Q1131">
            <v>7.3993243243243247</v>
          </cell>
          <cell r="R1131">
            <v>1480</v>
          </cell>
        </row>
        <row r="1132">
          <cell r="A1132">
            <v>34368</v>
          </cell>
          <cell r="E1132">
            <v>1.193918918918919</v>
          </cell>
          <cell r="F1132">
            <v>1.741891891891892</v>
          </cell>
          <cell r="G1132">
            <v>2.7263513513513513</v>
          </cell>
          <cell r="H1132">
            <v>5.4209459459459461</v>
          </cell>
          <cell r="I1132">
            <v>5.6385135135135132</v>
          </cell>
          <cell r="J1132">
            <v>5.7506756756756756</v>
          </cell>
          <cell r="K1132">
            <v>5.8581081081081079</v>
          </cell>
          <cell r="L1132">
            <v>5.9081081081081077</v>
          </cell>
          <cell r="M1132">
            <v>6.0297297297297296</v>
          </cell>
          <cell r="N1132">
            <v>6.2418918918918918</v>
          </cell>
          <cell r="O1132">
            <v>6.4810810810810811</v>
          </cell>
          <cell r="P1132">
            <v>6.8121621621621617</v>
          </cell>
          <cell r="Q1132">
            <v>7.3993243243243247</v>
          </cell>
          <cell r="R1132">
            <v>1480</v>
          </cell>
        </row>
        <row r="1133">
          <cell r="A1133">
            <v>34369</v>
          </cell>
          <cell r="E1133">
            <v>1.193918918918919</v>
          </cell>
          <cell r="F1133">
            <v>1.741891891891892</v>
          </cell>
          <cell r="G1133">
            <v>2.7263513513513513</v>
          </cell>
          <cell r="H1133">
            <v>5.4209459459459461</v>
          </cell>
          <cell r="I1133">
            <v>5.6385135135135132</v>
          </cell>
          <cell r="J1133">
            <v>5.7506756756756756</v>
          </cell>
          <cell r="K1133">
            <v>5.8581081081081079</v>
          </cell>
          <cell r="L1133">
            <v>5.9081081081081077</v>
          </cell>
          <cell r="M1133">
            <v>6.0297297297297296</v>
          </cell>
          <cell r="N1133">
            <v>6.2418918918918918</v>
          </cell>
          <cell r="O1133">
            <v>6.4810810810810811</v>
          </cell>
          <cell r="P1133">
            <v>6.8121621621621617</v>
          </cell>
          <cell r="Q1133">
            <v>7.3993243243243247</v>
          </cell>
          <cell r="R1133">
            <v>1480</v>
          </cell>
        </row>
        <row r="1134">
          <cell r="A1134">
            <v>34370</v>
          </cell>
          <cell r="E1134">
            <v>1.193918918918919</v>
          </cell>
          <cell r="F1134">
            <v>1.741891891891892</v>
          </cell>
          <cell r="G1134">
            <v>2.7263513513513513</v>
          </cell>
          <cell r="H1134">
            <v>5.4209459459459461</v>
          </cell>
          <cell r="I1134">
            <v>5.6385135135135132</v>
          </cell>
          <cell r="J1134">
            <v>5.7506756756756756</v>
          </cell>
          <cell r="K1134">
            <v>5.8581081081081079</v>
          </cell>
          <cell r="L1134">
            <v>5.9081081081081077</v>
          </cell>
          <cell r="M1134">
            <v>6.0297297297297296</v>
          </cell>
          <cell r="N1134">
            <v>6.2418918918918918</v>
          </cell>
          <cell r="O1134">
            <v>6.4810810810810811</v>
          </cell>
          <cell r="P1134">
            <v>6.8121621621621617</v>
          </cell>
          <cell r="Q1134">
            <v>7.3993243243243247</v>
          </cell>
          <cell r="R1134">
            <v>1480</v>
          </cell>
        </row>
        <row r="1135">
          <cell r="A1135">
            <v>34371</v>
          </cell>
          <cell r="E1135">
            <v>1.193918918918919</v>
          </cell>
          <cell r="F1135">
            <v>1.741891891891892</v>
          </cell>
          <cell r="G1135">
            <v>2.7263513513513513</v>
          </cell>
          <cell r="H1135">
            <v>5.4209459459459461</v>
          </cell>
          <cell r="I1135">
            <v>5.6385135135135132</v>
          </cell>
          <cell r="J1135">
            <v>5.7506756756756756</v>
          </cell>
          <cell r="K1135">
            <v>5.8581081081081079</v>
          </cell>
          <cell r="L1135">
            <v>5.9081081081081077</v>
          </cell>
          <cell r="M1135">
            <v>6.0297297297297296</v>
          </cell>
          <cell r="N1135">
            <v>6.2418918918918918</v>
          </cell>
          <cell r="O1135">
            <v>6.4810810810810811</v>
          </cell>
          <cell r="P1135">
            <v>6.8121621621621617</v>
          </cell>
          <cell r="Q1135">
            <v>7.3993243243243247</v>
          </cell>
          <cell r="R1135">
            <v>1480</v>
          </cell>
        </row>
        <row r="1136">
          <cell r="A1136">
            <v>34372</v>
          </cell>
          <cell r="E1136">
            <v>1.193918918918919</v>
          </cell>
          <cell r="F1136">
            <v>1.741891891891892</v>
          </cell>
          <cell r="G1136">
            <v>2.7263513513513513</v>
          </cell>
          <cell r="H1136">
            <v>5.4209459459459461</v>
          </cell>
          <cell r="I1136">
            <v>5.6385135135135132</v>
          </cell>
          <cell r="J1136">
            <v>5.7506756756756756</v>
          </cell>
          <cell r="K1136">
            <v>5.8581081081081079</v>
          </cell>
          <cell r="L1136">
            <v>5.9081081081081077</v>
          </cell>
          <cell r="M1136">
            <v>6.0297297297297296</v>
          </cell>
          <cell r="N1136">
            <v>6.2418918918918918</v>
          </cell>
          <cell r="O1136">
            <v>6.4810810810810811</v>
          </cell>
          <cell r="P1136">
            <v>6.8121621621621617</v>
          </cell>
          <cell r="Q1136">
            <v>7.3993243243243247</v>
          </cell>
          <cell r="R1136">
            <v>1480</v>
          </cell>
        </row>
        <row r="1137">
          <cell r="A1137">
            <v>34373</v>
          </cell>
          <cell r="E1137">
            <v>1.193918918918919</v>
          </cell>
          <cell r="F1137">
            <v>1.741891891891892</v>
          </cell>
          <cell r="G1137">
            <v>2.7263513513513513</v>
          </cell>
          <cell r="H1137">
            <v>5.4209459459459461</v>
          </cell>
          <cell r="I1137">
            <v>5.6385135135135132</v>
          </cell>
          <cell r="J1137">
            <v>5.7506756756756756</v>
          </cell>
          <cell r="K1137">
            <v>5.8581081081081079</v>
          </cell>
          <cell r="L1137">
            <v>5.9081081081081077</v>
          </cell>
          <cell r="M1137">
            <v>6.0297297297297296</v>
          </cell>
          <cell r="N1137">
            <v>6.2418918918918918</v>
          </cell>
          <cell r="O1137">
            <v>6.4810810810810811</v>
          </cell>
          <cell r="P1137">
            <v>6.8121621621621617</v>
          </cell>
          <cell r="Q1137">
            <v>7.3993243243243247</v>
          </cell>
          <cell r="R1137">
            <v>1480</v>
          </cell>
        </row>
        <row r="1138">
          <cell r="A1138">
            <v>34374</v>
          </cell>
          <cell r="E1138">
            <v>1.193918918918919</v>
          </cell>
          <cell r="F1138">
            <v>1.741891891891892</v>
          </cell>
          <cell r="G1138">
            <v>2.7263513513513513</v>
          </cell>
          <cell r="H1138">
            <v>5.4209459459459461</v>
          </cell>
          <cell r="I1138">
            <v>5.6385135135135132</v>
          </cell>
          <cell r="J1138">
            <v>5.7506756756756756</v>
          </cell>
          <cell r="K1138">
            <v>5.8581081081081079</v>
          </cell>
          <cell r="L1138">
            <v>5.9081081081081077</v>
          </cell>
          <cell r="M1138">
            <v>6.0297297297297296</v>
          </cell>
          <cell r="N1138">
            <v>6.2418918918918918</v>
          </cell>
          <cell r="O1138">
            <v>6.4810810810810811</v>
          </cell>
          <cell r="P1138">
            <v>6.8121621621621617</v>
          </cell>
          <cell r="Q1138">
            <v>7.3993243243243247</v>
          </cell>
          <cell r="R1138">
            <v>1480</v>
          </cell>
        </row>
        <row r="1139">
          <cell r="A1139">
            <v>34375</v>
          </cell>
          <cell r="E1139">
            <v>1.193918918918919</v>
          </cell>
          <cell r="F1139">
            <v>1.741891891891892</v>
          </cell>
          <cell r="G1139">
            <v>2.7263513513513513</v>
          </cell>
          <cell r="H1139">
            <v>5.4209459459459461</v>
          </cell>
          <cell r="I1139">
            <v>5.6385135135135132</v>
          </cell>
          <cell r="J1139">
            <v>5.7506756756756756</v>
          </cell>
          <cell r="K1139">
            <v>5.8581081081081079</v>
          </cell>
          <cell r="L1139">
            <v>5.9081081081081077</v>
          </cell>
          <cell r="M1139">
            <v>6.0297297297297296</v>
          </cell>
          <cell r="N1139">
            <v>6.2418918918918918</v>
          </cell>
          <cell r="O1139">
            <v>6.4810810810810811</v>
          </cell>
          <cell r="P1139">
            <v>6.8121621621621617</v>
          </cell>
          <cell r="Q1139">
            <v>7.3993243243243247</v>
          </cell>
          <cell r="R1139">
            <v>1480</v>
          </cell>
        </row>
        <row r="1140">
          <cell r="A1140">
            <v>34376</v>
          </cell>
          <cell r="E1140">
            <v>1.193918918918919</v>
          </cell>
          <cell r="F1140">
            <v>1.741891891891892</v>
          </cell>
          <cell r="G1140">
            <v>2.7263513513513513</v>
          </cell>
          <cell r="H1140">
            <v>5.4209459459459461</v>
          </cell>
          <cell r="I1140">
            <v>5.6385135135135132</v>
          </cell>
          <cell r="J1140">
            <v>5.7506756756756756</v>
          </cell>
          <cell r="K1140">
            <v>5.8581081081081079</v>
          </cell>
          <cell r="L1140">
            <v>5.9081081081081077</v>
          </cell>
          <cell r="M1140">
            <v>6.0297297297297296</v>
          </cell>
          <cell r="N1140">
            <v>6.2418918918918918</v>
          </cell>
          <cell r="O1140">
            <v>6.4810810810810811</v>
          </cell>
          <cell r="P1140">
            <v>6.8121621621621617</v>
          </cell>
          <cell r="Q1140">
            <v>7.3993243243243247</v>
          </cell>
          <cell r="R1140">
            <v>1480</v>
          </cell>
        </row>
        <row r="1141">
          <cell r="A1141">
            <v>34377</v>
          </cell>
          <cell r="E1141">
            <v>1.193918918918919</v>
          </cell>
          <cell r="F1141">
            <v>1.741891891891892</v>
          </cell>
          <cell r="G1141">
            <v>2.7263513513513513</v>
          </cell>
          <cell r="H1141">
            <v>5.4209459459459461</v>
          </cell>
          <cell r="I1141">
            <v>5.6385135135135132</v>
          </cell>
          <cell r="J1141">
            <v>5.7506756756756756</v>
          </cell>
          <cell r="K1141">
            <v>5.8581081081081079</v>
          </cell>
          <cell r="L1141">
            <v>5.9081081081081077</v>
          </cell>
          <cell r="M1141">
            <v>6.0297297297297296</v>
          </cell>
          <cell r="N1141">
            <v>6.2418918918918918</v>
          </cell>
          <cell r="O1141">
            <v>6.4810810810810811</v>
          </cell>
          <cell r="P1141">
            <v>6.8121621621621617</v>
          </cell>
          <cell r="Q1141">
            <v>7.3993243243243247</v>
          </cell>
          <cell r="R1141">
            <v>1480</v>
          </cell>
        </row>
        <row r="1142">
          <cell r="A1142">
            <v>34378</v>
          </cell>
          <cell r="E1142">
            <v>1.193918918918919</v>
          </cell>
          <cell r="F1142">
            <v>1.741891891891892</v>
          </cell>
          <cell r="G1142">
            <v>2.7263513513513513</v>
          </cell>
          <cell r="H1142">
            <v>5.4209459459459461</v>
          </cell>
          <cell r="I1142">
            <v>5.6385135135135132</v>
          </cell>
          <cell r="J1142">
            <v>5.7506756756756756</v>
          </cell>
          <cell r="K1142">
            <v>5.8581081081081079</v>
          </cell>
          <cell r="L1142">
            <v>5.9081081081081077</v>
          </cell>
          <cell r="M1142">
            <v>6.0297297297297296</v>
          </cell>
          <cell r="N1142">
            <v>6.2418918918918918</v>
          </cell>
          <cell r="O1142">
            <v>6.4810810810810811</v>
          </cell>
          <cell r="P1142">
            <v>6.8121621621621617</v>
          </cell>
          <cell r="Q1142">
            <v>7.3993243243243247</v>
          </cell>
          <cell r="R1142">
            <v>1480</v>
          </cell>
        </row>
        <row r="1143">
          <cell r="A1143">
            <v>34379</v>
          </cell>
          <cell r="E1143">
            <v>1.193918918918919</v>
          </cell>
          <cell r="F1143">
            <v>1.741891891891892</v>
          </cell>
          <cell r="G1143">
            <v>2.7263513513513513</v>
          </cell>
          <cell r="H1143">
            <v>5.4209459459459461</v>
          </cell>
          <cell r="I1143">
            <v>5.6385135135135132</v>
          </cell>
          <cell r="J1143">
            <v>5.7506756756756756</v>
          </cell>
          <cell r="K1143">
            <v>5.8581081081081079</v>
          </cell>
          <cell r="L1143">
            <v>5.9081081081081077</v>
          </cell>
          <cell r="M1143">
            <v>6.0297297297297296</v>
          </cell>
          <cell r="N1143">
            <v>6.2418918918918918</v>
          </cell>
          <cell r="O1143">
            <v>6.4810810810810811</v>
          </cell>
          <cell r="P1143">
            <v>6.8121621621621617</v>
          </cell>
          <cell r="Q1143">
            <v>7.3993243243243247</v>
          </cell>
          <cell r="R1143">
            <v>1480</v>
          </cell>
        </row>
        <row r="1144">
          <cell r="A1144">
            <v>34380</v>
          </cell>
          <cell r="E1144">
            <v>1.193918918918919</v>
          </cell>
          <cell r="F1144">
            <v>1.741891891891892</v>
          </cell>
          <cell r="G1144">
            <v>2.7263513513513513</v>
          </cell>
          <cell r="H1144">
            <v>5.4209459459459461</v>
          </cell>
          <cell r="I1144">
            <v>5.6385135135135132</v>
          </cell>
          <cell r="J1144">
            <v>5.7506756756756756</v>
          </cell>
          <cell r="K1144">
            <v>5.8581081081081079</v>
          </cell>
          <cell r="L1144">
            <v>5.9081081081081077</v>
          </cell>
          <cell r="M1144">
            <v>6.0297297297297296</v>
          </cell>
          <cell r="N1144">
            <v>6.2418918918918918</v>
          </cell>
          <cell r="O1144">
            <v>6.4810810810810811</v>
          </cell>
          <cell r="P1144">
            <v>6.8121621621621617</v>
          </cell>
          <cell r="Q1144">
            <v>7.3993243243243247</v>
          </cell>
          <cell r="R1144">
            <v>1480</v>
          </cell>
        </row>
        <row r="1145">
          <cell r="A1145">
            <v>34381</v>
          </cell>
          <cell r="E1145">
            <v>1.193918918918919</v>
          </cell>
          <cell r="F1145">
            <v>1.741891891891892</v>
          </cell>
          <cell r="G1145">
            <v>2.7263513513513513</v>
          </cell>
          <cell r="H1145">
            <v>5.4209459459459461</v>
          </cell>
          <cell r="I1145">
            <v>5.6385135135135132</v>
          </cell>
          <cell r="J1145">
            <v>5.7506756756756756</v>
          </cell>
          <cell r="K1145">
            <v>5.8581081081081079</v>
          </cell>
          <cell r="L1145">
            <v>5.9081081081081077</v>
          </cell>
          <cell r="M1145">
            <v>6.0297297297297296</v>
          </cell>
          <cell r="N1145">
            <v>6.2418918918918918</v>
          </cell>
          <cell r="O1145">
            <v>6.4810810810810811</v>
          </cell>
          <cell r="P1145">
            <v>6.8121621621621617</v>
          </cell>
          <cell r="Q1145">
            <v>7.3993243243243247</v>
          </cell>
          <cell r="R1145">
            <v>1480</v>
          </cell>
        </row>
        <row r="1146">
          <cell r="A1146">
            <v>34382</v>
          </cell>
          <cell r="E1146">
            <v>1.193918918918919</v>
          </cell>
          <cell r="F1146">
            <v>1.741891891891892</v>
          </cell>
          <cell r="G1146">
            <v>2.7263513513513513</v>
          </cell>
          <cell r="H1146">
            <v>5.4209459459459461</v>
          </cell>
          <cell r="I1146">
            <v>5.6385135135135132</v>
          </cell>
          <cell r="J1146">
            <v>5.7506756756756756</v>
          </cell>
          <cell r="K1146">
            <v>5.8581081081081079</v>
          </cell>
          <cell r="L1146">
            <v>5.9081081081081077</v>
          </cell>
          <cell r="M1146">
            <v>6.0297297297297296</v>
          </cell>
          <cell r="N1146">
            <v>6.2418918918918918</v>
          </cell>
          <cell r="O1146">
            <v>6.4810810810810811</v>
          </cell>
          <cell r="P1146">
            <v>6.8121621621621617</v>
          </cell>
          <cell r="Q1146">
            <v>7.3993243243243247</v>
          </cell>
          <cell r="R1146">
            <v>1480</v>
          </cell>
        </row>
        <row r="1147">
          <cell r="A1147">
            <v>34383</v>
          </cell>
          <cell r="E1147">
            <v>1.193918918918919</v>
          </cell>
          <cell r="F1147">
            <v>1.741891891891892</v>
          </cell>
          <cell r="G1147">
            <v>2.7263513513513513</v>
          </cell>
          <cell r="H1147">
            <v>5.4209459459459461</v>
          </cell>
          <cell r="I1147">
            <v>5.6385135135135132</v>
          </cell>
          <cell r="J1147">
            <v>5.7506756756756756</v>
          </cell>
          <cell r="K1147">
            <v>5.8581081081081079</v>
          </cell>
          <cell r="L1147">
            <v>5.9081081081081077</v>
          </cell>
          <cell r="M1147">
            <v>6.0297297297297296</v>
          </cell>
          <cell r="N1147">
            <v>6.2418918918918918</v>
          </cell>
          <cell r="O1147">
            <v>6.4810810810810811</v>
          </cell>
          <cell r="P1147">
            <v>6.8121621621621617</v>
          </cell>
          <cell r="Q1147">
            <v>7.3993243243243247</v>
          </cell>
          <cell r="R1147">
            <v>1480</v>
          </cell>
        </row>
        <row r="1148">
          <cell r="A1148">
            <v>34384</v>
          </cell>
          <cell r="E1148">
            <v>1.193918918918919</v>
          </cell>
          <cell r="F1148">
            <v>1.741891891891892</v>
          </cell>
          <cell r="G1148">
            <v>2.7263513513513513</v>
          </cell>
          <cell r="H1148">
            <v>5.4209459459459461</v>
          </cell>
          <cell r="I1148">
            <v>5.6385135135135132</v>
          </cell>
          <cell r="J1148">
            <v>5.7506756756756756</v>
          </cell>
          <cell r="K1148">
            <v>5.8581081081081079</v>
          </cell>
          <cell r="L1148">
            <v>5.9081081081081077</v>
          </cell>
          <cell r="M1148">
            <v>6.0297297297297296</v>
          </cell>
          <cell r="N1148">
            <v>6.2418918918918918</v>
          </cell>
          <cell r="O1148">
            <v>6.4810810810810811</v>
          </cell>
          <cell r="P1148">
            <v>6.8121621621621617</v>
          </cell>
          <cell r="Q1148">
            <v>7.3993243243243247</v>
          </cell>
          <cell r="R1148">
            <v>1480</v>
          </cell>
        </row>
        <row r="1149">
          <cell r="A1149">
            <v>34385</v>
          </cell>
          <cell r="E1149">
            <v>1.193918918918919</v>
          </cell>
          <cell r="F1149">
            <v>1.741891891891892</v>
          </cell>
          <cell r="G1149">
            <v>2.7263513513513513</v>
          </cell>
          <cell r="H1149">
            <v>5.4209459459459461</v>
          </cell>
          <cell r="I1149">
            <v>5.6385135135135132</v>
          </cell>
          <cell r="J1149">
            <v>5.7506756756756756</v>
          </cell>
          <cell r="K1149">
            <v>5.8581081081081079</v>
          </cell>
          <cell r="L1149">
            <v>5.9081081081081077</v>
          </cell>
          <cell r="M1149">
            <v>6.0297297297297296</v>
          </cell>
          <cell r="N1149">
            <v>6.2418918918918918</v>
          </cell>
          <cell r="O1149">
            <v>6.4810810810810811</v>
          </cell>
          <cell r="P1149">
            <v>6.8121621621621617</v>
          </cell>
          <cell r="Q1149">
            <v>7.3993243243243247</v>
          </cell>
          <cell r="R1149">
            <v>1480</v>
          </cell>
        </row>
        <row r="1150">
          <cell r="A1150">
            <v>34386</v>
          </cell>
          <cell r="E1150">
            <v>1.193918918918919</v>
          </cell>
          <cell r="F1150">
            <v>1.741891891891892</v>
          </cell>
          <cell r="G1150">
            <v>2.7263513513513513</v>
          </cell>
          <cell r="H1150">
            <v>5.4209459459459461</v>
          </cell>
          <cell r="I1150">
            <v>5.6385135135135132</v>
          </cell>
          <cell r="J1150">
            <v>5.7506756756756756</v>
          </cell>
          <cell r="K1150">
            <v>5.8581081081081079</v>
          </cell>
          <cell r="L1150">
            <v>5.9081081081081077</v>
          </cell>
          <cell r="M1150">
            <v>6.0297297297297296</v>
          </cell>
          <cell r="N1150">
            <v>6.2418918918918918</v>
          </cell>
          <cell r="O1150">
            <v>6.4810810810810811</v>
          </cell>
          <cell r="P1150">
            <v>6.8121621621621617</v>
          </cell>
          <cell r="Q1150">
            <v>7.3993243243243247</v>
          </cell>
          <cell r="R1150">
            <v>1480</v>
          </cell>
        </row>
        <row r="1151">
          <cell r="A1151">
            <v>34387</v>
          </cell>
          <cell r="E1151">
            <v>1.193918918918919</v>
          </cell>
          <cell r="F1151">
            <v>1.741891891891892</v>
          </cell>
          <cell r="G1151">
            <v>2.7263513513513513</v>
          </cell>
          <cell r="H1151">
            <v>5.4209459459459461</v>
          </cell>
          <cell r="I1151">
            <v>5.6385135135135132</v>
          </cell>
          <cell r="J1151">
            <v>5.7506756756756756</v>
          </cell>
          <cell r="K1151">
            <v>5.8581081081081079</v>
          </cell>
          <cell r="L1151">
            <v>5.9081081081081077</v>
          </cell>
          <cell r="M1151">
            <v>6.0297297297297296</v>
          </cell>
          <cell r="N1151">
            <v>6.2418918918918918</v>
          </cell>
          <cell r="O1151">
            <v>6.4810810810810811</v>
          </cell>
          <cell r="P1151">
            <v>6.8121621621621617</v>
          </cell>
          <cell r="Q1151">
            <v>7.3993243243243247</v>
          </cell>
          <cell r="R1151">
            <v>1480</v>
          </cell>
        </row>
        <row r="1152">
          <cell r="A1152">
            <v>34388</v>
          </cell>
          <cell r="E1152">
            <v>1.193918918918919</v>
          </cell>
          <cell r="F1152">
            <v>1.741891891891892</v>
          </cell>
          <cell r="G1152">
            <v>2.7263513513513513</v>
          </cell>
          <cell r="H1152">
            <v>5.4209459459459461</v>
          </cell>
          <cell r="I1152">
            <v>5.6385135135135132</v>
          </cell>
          <cell r="J1152">
            <v>5.7506756756756756</v>
          </cell>
          <cell r="K1152">
            <v>5.8581081081081079</v>
          </cell>
          <cell r="L1152">
            <v>5.9081081081081077</v>
          </cell>
          <cell r="M1152">
            <v>6.0297297297297296</v>
          </cell>
          <cell r="N1152">
            <v>6.2418918918918918</v>
          </cell>
          <cell r="O1152">
            <v>6.4810810810810811</v>
          </cell>
          <cell r="P1152">
            <v>6.8121621621621617</v>
          </cell>
          <cell r="Q1152">
            <v>7.3993243243243247</v>
          </cell>
          <cell r="R1152">
            <v>1480</v>
          </cell>
        </row>
        <row r="1153">
          <cell r="A1153">
            <v>34389</v>
          </cell>
          <cell r="E1153">
            <v>1.1254777070063695</v>
          </cell>
          <cell r="F1153">
            <v>1.6420382165605096</v>
          </cell>
          <cell r="G1153">
            <v>2.5700636942675161</v>
          </cell>
          <cell r="H1153">
            <v>5.1101910828025474</v>
          </cell>
          <cell r="I1153">
            <v>5.3152866242038215</v>
          </cell>
          <cell r="J1153">
            <v>5.4210191082802544</v>
          </cell>
          <cell r="K1153">
            <v>5.5222929936305736</v>
          </cell>
          <cell r="L1153">
            <v>5.5694267515923563</v>
          </cell>
          <cell r="M1153">
            <v>5.6840764331210192</v>
          </cell>
          <cell r="N1153">
            <v>5.8840764331210194</v>
          </cell>
          <cell r="O1153">
            <v>6.109554140127389</v>
          </cell>
          <cell r="P1153">
            <v>6.4216560509554137</v>
          </cell>
          <cell r="Q1153">
            <v>6.9751592356687899</v>
          </cell>
          <cell r="R1153">
            <v>1570</v>
          </cell>
        </row>
        <row r="1154">
          <cell r="A1154">
            <v>34390</v>
          </cell>
          <cell r="E1154">
            <v>1.1254777070063695</v>
          </cell>
          <cell r="F1154">
            <v>1.6420382165605096</v>
          </cell>
          <cell r="G1154">
            <v>2.5700636942675161</v>
          </cell>
          <cell r="H1154">
            <v>5.1101910828025474</v>
          </cell>
          <cell r="I1154">
            <v>5.3152866242038215</v>
          </cell>
          <cell r="J1154">
            <v>5.4210191082802544</v>
          </cell>
          <cell r="K1154">
            <v>5.5222929936305736</v>
          </cell>
          <cell r="L1154">
            <v>5.5694267515923563</v>
          </cell>
          <cell r="M1154">
            <v>5.6840764331210192</v>
          </cell>
          <cell r="N1154">
            <v>5.8840764331210194</v>
          </cell>
          <cell r="O1154">
            <v>6.109554140127389</v>
          </cell>
          <cell r="P1154">
            <v>6.4216560509554137</v>
          </cell>
          <cell r="Q1154">
            <v>6.9751592356687899</v>
          </cell>
          <cell r="R1154">
            <v>1570</v>
          </cell>
        </row>
        <row r="1155">
          <cell r="A1155">
            <v>34391</v>
          </cell>
          <cell r="E1155">
            <v>1.1254777070063695</v>
          </cell>
          <cell r="F1155">
            <v>1.6420382165605096</v>
          </cell>
          <cell r="G1155">
            <v>2.5700636942675161</v>
          </cell>
          <cell r="H1155">
            <v>5.1101910828025474</v>
          </cell>
          <cell r="I1155">
            <v>5.3152866242038215</v>
          </cell>
          <cell r="J1155">
            <v>5.4210191082802544</v>
          </cell>
          <cell r="K1155">
            <v>5.5222929936305736</v>
          </cell>
          <cell r="L1155">
            <v>5.5694267515923563</v>
          </cell>
          <cell r="M1155">
            <v>5.6840764331210192</v>
          </cell>
          <cell r="N1155">
            <v>5.8840764331210194</v>
          </cell>
          <cell r="O1155">
            <v>6.109554140127389</v>
          </cell>
          <cell r="P1155">
            <v>6.4216560509554137</v>
          </cell>
          <cell r="Q1155">
            <v>6.9751592356687899</v>
          </cell>
          <cell r="R1155">
            <v>1570</v>
          </cell>
        </row>
        <row r="1156">
          <cell r="A1156">
            <v>34392</v>
          </cell>
          <cell r="E1156">
            <v>1.1254777070063695</v>
          </cell>
          <cell r="F1156">
            <v>1.6420382165605096</v>
          </cell>
          <cell r="G1156">
            <v>2.5700636942675161</v>
          </cell>
          <cell r="H1156">
            <v>5.1101910828025474</v>
          </cell>
          <cell r="I1156">
            <v>5.3152866242038215</v>
          </cell>
          <cell r="J1156">
            <v>5.4210191082802544</v>
          </cell>
          <cell r="K1156">
            <v>5.5222929936305736</v>
          </cell>
          <cell r="L1156">
            <v>5.5694267515923563</v>
          </cell>
          <cell r="M1156">
            <v>5.6840764331210192</v>
          </cell>
          <cell r="N1156">
            <v>5.8840764331210194</v>
          </cell>
          <cell r="O1156">
            <v>6.109554140127389</v>
          </cell>
          <cell r="P1156">
            <v>6.4216560509554137</v>
          </cell>
          <cell r="Q1156">
            <v>6.9751592356687899</v>
          </cell>
          <cell r="R1156">
            <v>1570</v>
          </cell>
        </row>
        <row r="1157">
          <cell r="A1157">
            <v>34393</v>
          </cell>
          <cell r="E1157">
            <v>1.1254777070063695</v>
          </cell>
          <cell r="F1157">
            <v>1.6420382165605096</v>
          </cell>
          <cell r="G1157">
            <v>2.5700636942675161</v>
          </cell>
          <cell r="H1157">
            <v>5.1101910828025474</v>
          </cell>
          <cell r="I1157">
            <v>5.3152866242038215</v>
          </cell>
          <cell r="J1157">
            <v>5.4210191082802544</v>
          </cell>
          <cell r="K1157">
            <v>5.5222929936305736</v>
          </cell>
          <cell r="L1157">
            <v>5.5694267515923563</v>
          </cell>
          <cell r="M1157">
            <v>5.6840764331210192</v>
          </cell>
          <cell r="N1157">
            <v>5.8840764331210194</v>
          </cell>
          <cell r="O1157">
            <v>6.109554140127389</v>
          </cell>
          <cell r="P1157">
            <v>6.4216560509554137</v>
          </cell>
          <cell r="Q1157">
            <v>6.9751592356687899</v>
          </cell>
          <cell r="R1157">
            <v>1570</v>
          </cell>
        </row>
        <row r="1158">
          <cell r="A1158">
            <v>34394</v>
          </cell>
          <cell r="E1158">
            <v>1.1254777070063695</v>
          </cell>
          <cell r="F1158">
            <v>1.6420382165605096</v>
          </cell>
          <cell r="G1158">
            <v>2.5700636942675161</v>
          </cell>
          <cell r="H1158">
            <v>5.1101910828025474</v>
          </cell>
          <cell r="I1158">
            <v>5.3152866242038215</v>
          </cell>
          <cell r="J1158">
            <v>5.4210191082802544</v>
          </cell>
          <cell r="K1158">
            <v>5.5222929936305736</v>
          </cell>
          <cell r="L1158">
            <v>5.5694267515923563</v>
          </cell>
          <cell r="M1158">
            <v>5.6840764331210192</v>
          </cell>
          <cell r="N1158">
            <v>5.8840764331210194</v>
          </cell>
          <cell r="O1158">
            <v>6.109554140127389</v>
          </cell>
          <cell r="P1158">
            <v>6.4216560509554137</v>
          </cell>
          <cell r="Q1158">
            <v>6.9751592356687899</v>
          </cell>
          <cell r="R1158">
            <v>1570</v>
          </cell>
        </row>
        <row r="1159">
          <cell r="A1159">
            <v>34395</v>
          </cell>
          <cell r="E1159">
            <v>1.1254777070063695</v>
          </cell>
          <cell r="F1159">
            <v>1.6420382165605096</v>
          </cell>
          <cell r="G1159">
            <v>2.5700636942675161</v>
          </cell>
          <cell r="H1159">
            <v>5.1101910828025474</v>
          </cell>
          <cell r="I1159">
            <v>5.3152866242038215</v>
          </cell>
          <cell r="J1159">
            <v>5.4210191082802544</v>
          </cell>
          <cell r="K1159">
            <v>5.5222929936305736</v>
          </cell>
          <cell r="L1159">
            <v>5.5694267515923563</v>
          </cell>
          <cell r="M1159">
            <v>5.6840764331210192</v>
          </cell>
          <cell r="N1159">
            <v>5.8840764331210194</v>
          </cell>
          <cell r="O1159">
            <v>6.109554140127389</v>
          </cell>
          <cell r="P1159">
            <v>6.4216560509554137</v>
          </cell>
          <cell r="Q1159">
            <v>6.9751592356687899</v>
          </cell>
          <cell r="R1159">
            <v>1570</v>
          </cell>
        </row>
        <row r="1160">
          <cell r="A1160">
            <v>34396</v>
          </cell>
          <cell r="E1160">
            <v>1.1254777070063695</v>
          </cell>
          <cell r="F1160">
            <v>1.6420382165605096</v>
          </cell>
          <cell r="G1160">
            <v>2.5700636942675161</v>
          </cell>
          <cell r="H1160">
            <v>5.1101910828025474</v>
          </cell>
          <cell r="I1160">
            <v>5.3152866242038215</v>
          </cell>
          <cell r="J1160">
            <v>5.4210191082802544</v>
          </cell>
          <cell r="K1160">
            <v>5.5222929936305736</v>
          </cell>
          <cell r="L1160">
            <v>5.5694267515923563</v>
          </cell>
          <cell r="M1160">
            <v>5.6840764331210192</v>
          </cell>
          <cell r="N1160">
            <v>5.8840764331210194</v>
          </cell>
          <cell r="O1160">
            <v>6.109554140127389</v>
          </cell>
          <cell r="P1160">
            <v>6.4216560509554137</v>
          </cell>
          <cell r="Q1160">
            <v>6.9751592356687899</v>
          </cell>
          <cell r="R1160">
            <v>1570</v>
          </cell>
        </row>
        <row r="1161">
          <cell r="A1161">
            <v>34397</v>
          </cell>
          <cell r="E1161">
            <v>1.1254777070063695</v>
          </cell>
          <cell r="F1161">
            <v>1.6420382165605096</v>
          </cell>
          <cell r="G1161">
            <v>2.5700636942675161</v>
          </cell>
          <cell r="H1161">
            <v>5.1101910828025474</v>
          </cell>
          <cell r="I1161">
            <v>5.3152866242038215</v>
          </cell>
          <cell r="J1161">
            <v>5.4210191082802544</v>
          </cell>
          <cell r="K1161">
            <v>5.5222929936305736</v>
          </cell>
          <cell r="L1161">
            <v>5.5694267515923563</v>
          </cell>
          <cell r="M1161">
            <v>5.6840764331210192</v>
          </cell>
          <cell r="N1161">
            <v>5.8840764331210194</v>
          </cell>
          <cell r="O1161">
            <v>6.109554140127389</v>
          </cell>
          <cell r="P1161">
            <v>6.4216560509554137</v>
          </cell>
          <cell r="Q1161">
            <v>6.9751592356687899</v>
          </cell>
          <cell r="R1161">
            <v>1570</v>
          </cell>
        </row>
        <row r="1162">
          <cell r="A1162">
            <v>34398</v>
          </cell>
          <cell r="E1162">
            <v>1.1254777070063695</v>
          </cell>
          <cell r="F1162">
            <v>1.6420382165605096</v>
          </cell>
          <cell r="G1162">
            <v>2.5700636942675161</v>
          </cell>
          <cell r="H1162">
            <v>5.1101910828025474</v>
          </cell>
          <cell r="I1162">
            <v>5.3152866242038215</v>
          </cell>
          <cell r="J1162">
            <v>5.4210191082802544</v>
          </cell>
          <cell r="K1162">
            <v>5.5222929936305736</v>
          </cell>
          <cell r="L1162">
            <v>5.5694267515923563</v>
          </cell>
          <cell r="M1162">
            <v>5.6840764331210192</v>
          </cell>
          <cell r="N1162">
            <v>5.8840764331210194</v>
          </cell>
          <cell r="O1162">
            <v>6.109554140127389</v>
          </cell>
          <cell r="P1162">
            <v>6.4216560509554137</v>
          </cell>
          <cell r="Q1162">
            <v>6.9751592356687899</v>
          </cell>
          <cell r="R1162">
            <v>1570</v>
          </cell>
        </row>
        <row r="1163">
          <cell r="A1163">
            <v>34399</v>
          </cell>
          <cell r="E1163">
            <v>1.1254777070063695</v>
          </cell>
          <cell r="F1163">
            <v>1.6420382165605096</v>
          </cell>
          <cell r="G1163">
            <v>2.5700636942675161</v>
          </cell>
          <cell r="H1163">
            <v>5.1101910828025474</v>
          </cell>
          <cell r="I1163">
            <v>5.3152866242038215</v>
          </cell>
          <cell r="J1163">
            <v>5.4210191082802544</v>
          </cell>
          <cell r="K1163">
            <v>5.5222929936305736</v>
          </cell>
          <cell r="L1163">
            <v>5.5694267515923563</v>
          </cell>
          <cell r="M1163">
            <v>5.6840764331210192</v>
          </cell>
          <cell r="N1163">
            <v>5.8840764331210194</v>
          </cell>
          <cell r="O1163">
            <v>6.109554140127389</v>
          </cell>
          <cell r="P1163">
            <v>6.4216560509554137</v>
          </cell>
          <cell r="Q1163">
            <v>6.9751592356687899</v>
          </cell>
          <cell r="R1163">
            <v>1570</v>
          </cell>
        </row>
        <row r="1164">
          <cell r="A1164">
            <v>34400</v>
          </cell>
          <cell r="E1164">
            <v>1.1254777070063695</v>
          </cell>
          <cell r="F1164">
            <v>1.6420382165605096</v>
          </cell>
          <cell r="G1164">
            <v>2.5700636942675161</v>
          </cell>
          <cell r="H1164">
            <v>5.1101910828025474</v>
          </cell>
          <cell r="I1164">
            <v>5.3152866242038215</v>
          </cell>
          <cell r="J1164">
            <v>5.4210191082802544</v>
          </cell>
          <cell r="K1164">
            <v>5.5222929936305736</v>
          </cell>
          <cell r="L1164">
            <v>5.5694267515923563</v>
          </cell>
          <cell r="M1164">
            <v>5.6840764331210192</v>
          </cell>
          <cell r="N1164">
            <v>5.8840764331210194</v>
          </cell>
          <cell r="O1164">
            <v>6.109554140127389</v>
          </cell>
          <cell r="P1164">
            <v>6.4216560509554137</v>
          </cell>
          <cell r="Q1164">
            <v>6.9751592356687899</v>
          </cell>
          <cell r="R1164">
            <v>1570</v>
          </cell>
        </row>
        <row r="1165">
          <cell r="A1165">
            <v>34401</v>
          </cell>
          <cell r="E1165">
            <v>1.1254777070063695</v>
          </cell>
          <cell r="F1165">
            <v>1.6420382165605096</v>
          </cell>
          <cell r="G1165">
            <v>2.5700636942675161</v>
          </cell>
          <cell r="H1165">
            <v>5.1101910828025474</v>
          </cell>
          <cell r="I1165">
            <v>5.3152866242038215</v>
          </cell>
          <cell r="J1165">
            <v>5.4210191082802544</v>
          </cell>
          <cell r="K1165">
            <v>5.5222929936305736</v>
          </cell>
          <cell r="L1165">
            <v>5.5694267515923563</v>
          </cell>
          <cell r="M1165">
            <v>5.6840764331210192</v>
          </cell>
          <cell r="N1165">
            <v>5.8840764331210194</v>
          </cell>
          <cell r="O1165">
            <v>6.109554140127389</v>
          </cell>
          <cell r="P1165">
            <v>6.4216560509554137</v>
          </cell>
          <cell r="Q1165">
            <v>6.9751592356687899</v>
          </cell>
          <cell r="R1165">
            <v>1570</v>
          </cell>
        </row>
        <row r="1166">
          <cell r="A1166">
            <v>34402</v>
          </cell>
          <cell r="E1166">
            <v>1.1254777070063695</v>
          </cell>
          <cell r="F1166">
            <v>1.6420382165605096</v>
          </cell>
          <cell r="G1166">
            <v>2.5700636942675161</v>
          </cell>
          <cell r="H1166">
            <v>5.1101910828025474</v>
          </cell>
          <cell r="I1166">
            <v>5.3152866242038215</v>
          </cell>
          <cell r="J1166">
            <v>5.4210191082802544</v>
          </cell>
          <cell r="K1166">
            <v>5.5222929936305736</v>
          </cell>
          <cell r="L1166">
            <v>5.5694267515923563</v>
          </cell>
          <cell r="M1166">
            <v>5.6840764331210192</v>
          </cell>
          <cell r="N1166">
            <v>5.8840764331210194</v>
          </cell>
          <cell r="O1166">
            <v>6.109554140127389</v>
          </cell>
          <cell r="P1166">
            <v>6.4216560509554137</v>
          </cell>
          <cell r="Q1166">
            <v>6.9751592356687899</v>
          </cell>
          <cell r="R1166">
            <v>1570</v>
          </cell>
        </row>
        <row r="1167">
          <cell r="A1167">
            <v>34403</v>
          </cell>
          <cell r="E1167">
            <v>1.1254777070063695</v>
          </cell>
          <cell r="F1167">
            <v>1.6420382165605096</v>
          </cell>
          <cell r="G1167">
            <v>2.5700636942675161</v>
          </cell>
          <cell r="H1167">
            <v>5.1101910828025474</v>
          </cell>
          <cell r="I1167">
            <v>5.3152866242038215</v>
          </cell>
          <cell r="J1167">
            <v>5.4210191082802544</v>
          </cell>
          <cell r="K1167">
            <v>5.5222929936305736</v>
          </cell>
          <cell r="L1167">
            <v>5.5694267515923563</v>
          </cell>
          <cell r="M1167">
            <v>5.6840764331210192</v>
          </cell>
          <cell r="N1167">
            <v>5.8840764331210194</v>
          </cell>
          <cell r="O1167">
            <v>6.109554140127389</v>
          </cell>
          <cell r="P1167">
            <v>6.4216560509554137</v>
          </cell>
          <cell r="Q1167">
            <v>6.9751592356687899</v>
          </cell>
          <cell r="R1167">
            <v>1570</v>
          </cell>
        </row>
        <row r="1168">
          <cell r="A1168">
            <v>34404</v>
          </cell>
          <cell r="E1168">
            <v>1.1254777070063695</v>
          </cell>
          <cell r="F1168">
            <v>1.6420382165605096</v>
          </cell>
          <cell r="G1168">
            <v>2.5700636942675161</v>
          </cell>
          <cell r="H1168">
            <v>5.1101910828025474</v>
          </cell>
          <cell r="I1168">
            <v>5.3152866242038215</v>
          </cell>
          <cell r="J1168">
            <v>5.4210191082802544</v>
          </cell>
          <cell r="K1168">
            <v>5.5222929936305736</v>
          </cell>
          <cell r="L1168">
            <v>5.5694267515923563</v>
          </cell>
          <cell r="M1168">
            <v>5.6840764331210192</v>
          </cell>
          <cell r="N1168">
            <v>5.8840764331210194</v>
          </cell>
          <cell r="O1168">
            <v>6.109554140127389</v>
          </cell>
          <cell r="P1168">
            <v>6.4216560509554137</v>
          </cell>
          <cell r="Q1168">
            <v>6.9751592356687899</v>
          </cell>
          <cell r="R1168">
            <v>1570</v>
          </cell>
        </row>
        <row r="1169">
          <cell r="A1169">
            <v>34405</v>
          </cell>
          <cell r="E1169">
            <v>1.1254777070063695</v>
          </cell>
          <cell r="F1169">
            <v>1.6420382165605096</v>
          </cell>
          <cell r="G1169">
            <v>2.5700636942675161</v>
          </cell>
          <cell r="H1169">
            <v>5.1101910828025474</v>
          </cell>
          <cell r="I1169">
            <v>5.3152866242038215</v>
          </cell>
          <cell r="J1169">
            <v>5.4210191082802544</v>
          </cell>
          <cell r="K1169">
            <v>5.5222929936305736</v>
          </cell>
          <cell r="L1169">
            <v>5.5694267515923563</v>
          </cell>
          <cell r="M1169">
            <v>5.6840764331210192</v>
          </cell>
          <cell r="N1169">
            <v>5.8840764331210194</v>
          </cell>
          <cell r="O1169">
            <v>6.109554140127389</v>
          </cell>
          <cell r="P1169">
            <v>6.4216560509554137</v>
          </cell>
          <cell r="Q1169">
            <v>6.9751592356687899</v>
          </cell>
          <cell r="R1169">
            <v>1570</v>
          </cell>
        </row>
        <row r="1170">
          <cell r="A1170">
            <v>34406</v>
          </cell>
          <cell r="E1170">
            <v>1.1254777070063695</v>
          </cell>
          <cell r="F1170">
            <v>1.6420382165605096</v>
          </cell>
          <cell r="G1170">
            <v>2.5700636942675161</v>
          </cell>
          <cell r="H1170">
            <v>5.1101910828025474</v>
          </cell>
          <cell r="I1170">
            <v>5.3152866242038215</v>
          </cell>
          <cell r="J1170">
            <v>5.4210191082802544</v>
          </cell>
          <cell r="K1170">
            <v>5.5222929936305736</v>
          </cell>
          <cell r="L1170">
            <v>5.5694267515923563</v>
          </cell>
          <cell r="M1170">
            <v>5.6840764331210192</v>
          </cell>
          <cell r="N1170">
            <v>5.8840764331210194</v>
          </cell>
          <cell r="O1170">
            <v>6.109554140127389</v>
          </cell>
          <cell r="P1170">
            <v>6.4216560509554137</v>
          </cell>
          <cell r="Q1170">
            <v>6.9751592356687899</v>
          </cell>
          <cell r="R1170">
            <v>1570</v>
          </cell>
        </row>
        <row r="1171">
          <cell r="A1171">
            <v>34407</v>
          </cell>
          <cell r="E1171">
            <v>1.1254777070063695</v>
          </cell>
          <cell r="F1171">
            <v>1.6420382165605096</v>
          </cell>
          <cell r="G1171">
            <v>2.5700636942675161</v>
          </cell>
          <cell r="H1171">
            <v>5.1101910828025474</v>
          </cell>
          <cell r="I1171">
            <v>5.3152866242038215</v>
          </cell>
          <cell r="J1171">
            <v>5.4210191082802544</v>
          </cell>
          <cell r="K1171">
            <v>5.5222929936305736</v>
          </cell>
          <cell r="L1171">
            <v>5.5694267515923563</v>
          </cell>
          <cell r="M1171">
            <v>5.6840764331210192</v>
          </cell>
          <cell r="N1171">
            <v>5.8840764331210194</v>
          </cell>
          <cell r="O1171">
            <v>6.109554140127389</v>
          </cell>
          <cell r="P1171">
            <v>6.4216560509554137</v>
          </cell>
          <cell r="Q1171">
            <v>6.9751592356687899</v>
          </cell>
          <cell r="R1171">
            <v>1570</v>
          </cell>
        </row>
        <row r="1172">
          <cell r="A1172">
            <v>34408</v>
          </cell>
          <cell r="E1172">
            <v>1.1254777070063695</v>
          </cell>
          <cell r="F1172">
            <v>1.6420382165605096</v>
          </cell>
          <cell r="G1172">
            <v>2.5700636942675161</v>
          </cell>
          <cell r="H1172">
            <v>5.1101910828025474</v>
          </cell>
          <cell r="I1172">
            <v>5.3152866242038215</v>
          </cell>
          <cell r="J1172">
            <v>5.4210191082802544</v>
          </cell>
          <cell r="K1172">
            <v>5.5222929936305736</v>
          </cell>
          <cell r="L1172">
            <v>5.5694267515923563</v>
          </cell>
          <cell r="M1172">
            <v>5.6840764331210192</v>
          </cell>
          <cell r="N1172">
            <v>5.8840764331210194</v>
          </cell>
          <cell r="O1172">
            <v>6.109554140127389</v>
          </cell>
          <cell r="P1172">
            <v>6.4216560509554137</v>
          </cell>
          <cell r="Q1172">
            <v>6.9751592356687899</v>
          </cell>
          <cell r="R1172">
            <v>1570</v>
          </cell>
        </row>
        <row r="1173">
          <cell r="A1173">
            <v>34409</v>
          </cell>
          <cell r="E1173">
            <v>1.1254777070063695</v>
          </cell>
          <cell r="F1173">
            <v>1.6420382165605096</v>
          </cell>
          <cell r="G1173">
            <v>2.5700636942675161</v>
          </cell>
          <cell r="H1173">
            <v>5.1101910828025474</v>
          </cell>
          <cell r="I1173">
            <v>5.3152866242038215</v>
          </cell>
          <cell r="J1173">
            <v>5.4210191082802544</v>
          </cell>
          <cell r="K1173">
            <v>5.5222929936305736</v>
          </cell>
          <cell r="L1173">
            <v>5.5694267515923563</v>
          </cell>
          <cell r="M1173">
            <v>5.6840764331210192</v>
          </cell>
          <cell r="N1173">
            <v>5.8840764331210194</v>
          </cell>
          <cell r="O1173">
            <v>6.109554140127389</v>
          </cell>
          <cell r="P1173">
            <v>6.4216560509554137</v>
          </cell>
          <cell r="Q1173">
            <v>6.9751592356687899</v>
          </cell>
          <cell r="R1173">
            <v>1570</v>
          </cell>
        </row>
        <row r="1174">
          <cell r="A1174">
            <v>34410</v>
          </cell>
          <cell r="E1174">
            <v>1.1254777070063695</v>
          </cell>
          <cell r="F1174">
            <v>1.6420382165605096</v>
          </cell>
          <cell r="G1174">
            <v>2.5700636942675161</v>
          </cell>
          <cell r="H1174">
            <v>5.1101910828025474</v>
          </cell>
          <cell r="I1174">
            <v>5.3152866242038215</v>
          </cell>
          <cell r="J1174">
            <v>5.4210191082802544</v>
          </cell>
          <cell r="K1174">
            <v>5.5222929936305736</v>
          </cell>
          <cell r="L1174">
            <v>5.5694267515923563</v>
          </cell>
          <cell r="M1174">
            <v>5.6840764331210192</v>
          </cell>
          <cell r="N1174">
            <v>5.8840764331210194</v>
          </cell>
          <cell r="O1174">
            <v>6.109554140127389</v>
          </cell>
          <cell r="P1174">
            <v>6.4216560509554137</v>
          </cell>
          <cell r="Q1174">
            <v>6.9751592356687899</v>
          </cell>
          <cell r="R1174">
            <v>1570</v>
          </cell>
        </row>
        <row r="1175">
          <cell r="A1175">
            <v>34411</v>
          </cell>
          <cell r="E1175">
            <v>1.1254777070063695</v>
          </cell>
          <cell r="F1175">
            <v>1.6420382165605096</v>
          </cell>
          <cell r="G1175">
            <v>2.5700636942675161</v>
          </cell>
          <cell r="H1175">
            <v>5.1101910828025474</v>
          </cell>
          <cell r="I1175">
            <v>5.3152866242038215</v>
          </cell>
          <cell r="J1175">
            <v>5.4210191082802544</v>
          </cell>
          <cell r="K1175">
            <v>5.5222929936305736</v>
          </cell>
          <cell r="L1175">
            <v>5.5694267515923563</v>
          </cell>
          <cell r="M1175">
            <v>5.6840764331210192</v>
          </cell>
          <cell r="N1175">
            <v>5.8840764331210194</v>
          </cell>
          <cell r="O1175">
            <v>6.109554140127389</v>
          </cell>
          <cell r="P1175">
            <v>6.4216560509554137</v>
          </cell>
          <cell r="Q1175">
            <v>6.9751592356687899</v>
          </cell>
          <cell r="R1175">
            <v>1570</v>
          </cell>
        </row>
        <row r="1176">
          <cell r="A1176">
            <v>34412</v>
          </cell>
          <cell r="E1176">
            <v>1.1254777070063695</v>
          </cell>
          <cell r="F1176">
            <v>1.6420382165605096</v>
          </cell>
          <cell r="G1176">
            <v>2.5700636942675161</v>
          </cell>
          <cell r="H1176">
            <v>5.1101910828025474</v>
          </cell>
          <cell r="I1176">
            <v>5.3152866242038215</v>
          </cell>
          <cell r="J1176">
            <v>5.4210191082802544</v>
          </cell>
          <cell r="K1176">
            <v>5.5222929936305736</v>
          </cell>
          <cell r="L1176">
            <v>5.5694267515923563</v>
          </cell>
          <cell r="M1176">
            <v>5.6840764331210192</v>
          </cell>
          <cell r="N1176">
            <v>5.8840764331210194</v>
          </cell>
          <cell r="O1176">
            <v>6.109554140127389</v>
          </cell>
          <cell r="P1176">
            <v>6.4216560509554137</v>
          </cell>
          <cell r="Q1176">
            <v>6.9751592356687899</v>
          </cell>
          <cell r="R1176">
            <v>1570</v>
          </cell>
        </row>
        <row r="1177">
          <cell r="A1177">
            <v>34413</v>
          </cell>
          <cell r="E1177">
            <v>1.1254777070063695</v>
          </cell>
          <cell r="F1177">
            <v>1.6420382165605096</v>
          </cell>
          <cell r="G1177">
            <v>2.5700636942675161</v>
          </cell>
          <cell r="H1177">
            <v>5.1101910828025474</v>
          </cell>
          <cell r="I1177">
            <v>5.3152866242038215</v>
          </cell>
          <cell r="J1177">
            <v>5.4210191082802544</v>
          </cell>
          <cell r="K1177">
            <v>5.5222929936305736</v>
          </cell>
          <cell r="L1177">
            <v>5.5694267515923563</v>
          </cell>
          <cell r="M1177">
            <v>5.6840764331210192</v>
          </cell>
          <cell r="N1177">
            <v>5.8840764331210194</v>
          </cell>
          <cell r="O1177">
            <v>6.109554140127389</v>
          </cell>
          <cell r="P1177">
            <v>6.4216560509554137</v>
          </cell>
          <cell r="Q1177">
            <v>6.9751592356687899</v>
          </cell>
          <cell r="R1177">
            <v>1570</v>
          </cell>
        </row>
        <row r="1178">
          <cell r="A1178">
            <v>34414</v>
          </cell>
          <cell r="E1178">
            <v>1.0709090909090908</v>
          </cell>
          <cell r="F1178">
            <v>1.5624242424242425</v>
          </cell>
          <cell r="G1178">
            <v>2.4454545454545453</v>
          </cell>
          <cell r="H1178">
            <v>4.8624242424242423</v>
          </cell>
          <cell r="I1178">
            <v>5.0575757575757576</v>
          </cell>
          <cell r="J1178">
            <v>5.1581818181818182</v>
          </cell>
          <cell r="K1178">
            <v>5.2545454545454549</v>
          </cell>
          <cell r="L1178">
            <v>5.2993939393939398</v>
          </cell>
          <cell r="M1178">
            <v>5.4084848484848482</v>
          </cell>
          <cell r="N1178">
            <v>5.5987878787878786</v>
          </cell>
          <cell r="O1178">
            <v>5.8133333333333335</v>
          </cell>
          <cell r="P1178">
            <v>6.1103030303030303</v>
          </cell>
          <cell r="Q1178">
            <v>6.6369696969696967</v>
          </cell>
          <cell r="R1178">
            <v>1650</v>
          </cell>
        </row>
        <row r="1179">
          <cell r="A1179">
            <v>34415</v>
          </cell>
          <cell r="E1179">
            <v>1.0709090909090908</v>
          </cell>
          <cell r="F1179">
            <v>1.5624242424242425</v>
          </cell>
          <cell r="G1179">
            <v>2.4454545454545453</v>
          </cell>
          <cell r="H1179">
            <v>4.8624242424242423</v>
          </cell>
          <cell r="I1179">
            <v>5.0575757575757576</v>
          </cell>
          <cell r="J1179">
            <v>5.1581818181818182</v>
          </cell>
          <cell r="K1179">
            <v>5.2545454545454549</v>
          </cell>
          <cell r="L1179">
            <v>5.2993939393939398</v>
          </cell>
          <cell r="M1179">
            <v>5.4084848484848482</v>
          </cell>
          <cell r="N1179">
            <v>5.5987878787878786</v>
          </cell>
          <cell r="O1179">
            <v>5.8133333333333335</v>
          </cell>
          <cell r="P1179">
            <v>6.1103030303030303</v>
          </cell>
          <cell r="Q1179">
            <v>6.6369696969696967</v>
          </cell>
          <cell r="R1179">
            <v>1650</v>
          </cell>
        </row>
        <row r="1180">
          <cell r="A1180">
            <v>34416</v>
          </cell>
          <cell r="E1180">
            <v>1.0709090909090908</v>
          </cell>
          <cell r="F1180">
            <v>1.5624242424242425</v>
          </cell>
          <cell r="G1180">
            <v>2.4454545454545453</v>
          </cell>
          <cell r="H1180">
            <v>4.8624242424242423</v>
          </cell>
          <cell r="I1180">
            <v>5.0575757575757576</v>
          </cell>
          <cell r="J1180">
            <v>5.1581818181818182</v>
          </cell>
          <cell r="K1180">
            <v>5.2545454545454549</v>
          </cell>
          <cell r="L1180">
            <v>5.2993939393939398</v>
          </cell>
          <cell r="M1180">
            <v>5.4084848484848482</v>
          </cell>
          <cell r="N1180">
            <v>5.5987878787878786</v>
          </cell>
          <cell r="O1180">
            <v>5.8133333333333335</v>
          </cell>
          <cell r="P1180">
            <v>6.1103030303030303</v>
          </cell>
          <cell r="Q1180">
            <v>6.6369696969696967</v>
          </cell>
          <cell r="R1180">
            <v>1650</v>
          </cell>
        </row>
        <row r="1181">
          <cell r="A1181">
            <v>34417</v>
          </cell>
          <cell r="E1181">
            <v>1.0709090909090908</v>
          </cell>
          <cell r="F1181">
            <v>1.5624242424242425</v>
          </cell>
          <cell r="G1181">
            <v>2.4454545454545453</v>
          </cell>
          <cell r="H1181">
            <v>4.8624242424242423</v>
          </cell>
          <cell r="I1181">
            <v>5.0575757575757576</v>
          </cell>
          <cell r="J1181">
            <v>5.1581818181818182</v>
          </cell>
          <cell r="K1181">
            <v>5.2545454545454549</v>
          </cell>
          <cell r="L1181">
            <v>5.2993939393939398</v>
          </cell>
          <cell r="M1181">
            <v>5.4084848484848482</v>
          </cell>
          <cell r="N1181">
            <v>5.5987878787878786</v>
          </cell>
          <cell r="O1181">
            <v>5.8133333333333335</v>
          </cell>
          <cell r="P1181">
            <v>6.1103030303030303</v>
          </cell>
          <cell r="Q1181">
            <v>6.6369696969696967</v>
          </cell>
          <cell r="R1181">
            <v>1650</v>
          </cell>
        </row>
        <row r="1182">
          <cell r="A1182">
            <v>34418</v>
          </cell>
          <cell r="E1182">
            <v>1.0709090909090908</v>
          </cell>
          <cell r="F1182">
            <v>1.5624242424242425</v>
          </cell>
          <cell r="G1182">
            <v>2.4454545454545453</v>
          </cell>
          <cell r="H1182">
            <v>4.8624242424242423</v>
          </cell>
          <cell r="I1182">
            <v>5.0575757575757576</v>
          </cell>
          <cell r="J1182">
            <v>5.1581818181818182</v>
          </cell>
          <cell r="K1182">
            <v>5.2545454545454549</v>
          </cell>
          <cell r="L1182">
            <v>5.2993939393939398</v>
          </cell>
          <cell r="M1182">
            <v>5.4084848484848482</v>
          </cell>
          <cell r="N1182">
            <v>5.5987878787878786</v>
          </cell>
          <cell r="O1182">
            <v>5.8133333333333335</v>
          </cell>
          <cell r="P1182">
            <v>6.1103030303030303</v>
          </cell>
          <cell r="Q1182">
            <v>6.6369696969696967</v>
          </cell>
          <cell r="R1182">
            <v>1650</v>
          </cell>
        </row>
        <row r="1183">
          <cell r="A1183">
            <v>34419</v>
          </cell>
          <cell r="E1183">
            <v>1.0709090909090908</v>
          </cell>
          <cell r="F1183">
            <v>1.5624242424242425</v>
          </cell>
          <cell r="G1183">
            <v>2.4454545454545453</v>
          </cell>
          <cell r="H1183">
            <v>4.8624242424242423</v>
          </cell>
          <cell r="I1183">
            <v>5.0575757575757576</v>
          </cell>
          <cell r="J1183">
            <v>5.1581818181818182</v>
          </cell>
          <cell r="K1183">
            <v>5.2545454545454549</v>
          </cell>
          <cell r="L1183">
            <v>5.2993939393939398</v>
          </cell>
          <cell r="M1183">
            <v>5.4084848484848482</v>
          </cell>
          <cell r="N1183">
            <v>5.5987878787878786</v>
          </cell>
          <cell r="O1183">
            <v>5.8133333333333335</v>
          </cell>
          <cell r="P1183">
            <v>6.1103030303030303</v>
          </cell>
          <cell r="Q1183">
            <v>6.6369696969696967</v>
          </cell>
          <cell r="R1183">
            <v>1650</v>
          </cell>
        </row>
        <row r="1184">
          <cell r="A1184">
            <v>34420</v>
          </cell>
          <cell r="E1184">
            <v>1.0709090909090908</v>
          </cell>
          <cell r="F1184">
            <v>1.5624242424242425</v>
          </cell>
          <cell r="G1184">
            <v>2.4454545454545453</v>
          </cell>
          <cell r="H1184">
            <v>4.8624242424242423</v>
          </cell>
          <cell r="I1184">
            <v>5.0575757575757576</v>
          </cell>
          <cell r="J1184">
            <v>5.1581818181818182</v>
          </cell>
          <cell r="K1184">
            <v>5.2545454545454549</v>
          </cell>
          <cell r="L1184">
            <v>5.2993939393939398</v>
          </cell>
          <cell r="M1184">
            <v>5.4084848484848482</v>
          </cell>
          <cell r="N1184">
            <v>5.5987878787878786</v>
          </cell>
          <cell r="O1184">
            <v>5.8133333333333335</v>
          </cell>
          <cell r="P1184">
            <v>6.1103030303030303</v>
          </cell>
          <cell r="Q1184">
            <v>6.6369696969696967</v>
          </cell>
          <cell r="R1184">
            <v>1650</v>
          </cell>
        </row>
        <row r="1185">
          <cell r="A1185">
            <v>34421</v>
          </cell>
          <cell r="E1185">
            <v>1.0709090909090908</v>
          </cell>
          <cell r="F1185">
            <v>1.5624242424242425</v>
          </cell>
          <cell r="G1185">
            <v>2.4454545454545453</v>
          </cell>
          <cell r="H1185">
            <v>4.8624242424242423</v>
          </cell>
          <cell r="I1185">
            <v>5.0575757575757576</v>
          </cell>
          <cell r="J1185">
            <v>5.1581818181818182</v>
          </cell>
          <cell r="K1185">
            <v>5.2545454545454549</v>
          </cell>
          <cell r="L1185">
            <v>5.2993939393939398</v>
          </cell>
          <cell r="M1185">
            <v>5.4084848484848482</v>
          </cell>
          <cell r="N1185">
            <v>5.5987878787878786</v>
          </cell>
          <cell r="O1185">
            <v>5.8133333333333335</v>
          </cell>
          <cell r="P1185">
            <v>6.1103030303030303</v>
          </cell>
          <cell r="Q1185">
            <v>6.6369696969696967</v>
          </cell>
          <cell r="R1185">
            <v>1650</v>
          </cell>
        </row>
        <row r="1186">
          <cell r="A1186">
            <v>34422</v>
          </cell>
          <cell r="E1186">
            <v>1.0709090909090908</v>
          </cell>
          <cell r="F1186">
            <v>1.5624242424242425</v>
          </cell>
          <cell r="G1186">
            <v>2.4454545454545453</v>
          </cell>
          <cell r="H1186">
            <v>4.8624242424242423</v>
          </cell>
          <cell r="I1186">
            <v>5.0575757575757576</v>
          </cell>
          <cell r="J1186">
            <v>5.1581818181818182</v>
          </cell>
          <cell r="K1186">
            <v>5.2545454545454549</v>
          </cell>
          <cell r="L1186">
            <v>5.2993939393939398</v>
          </cell>
          <cell r="M1186">
            <v>5.4084848484848482</v>
          </cell>
          <cell r="N1186">
            <v>5.5987878787878786</v>
          </cell>
          <cell r="O1186">
            <v>5.8133333333333335</v>
          </cell>
          <cell r="P1186">
            <v>6.1103030303030303</v>
          </cell>
          <cell r="Q1186">
            <v>6.6369696969696967</v>
          </cell>
          <cell r="R1186">
            <v>1650</v>
          </cell>
        </row>
        <row r="1187">
          <cell r="A1187">
            <v>34423</v>
          </cell>
          <cell r="E1187">
            <v>1.0709090909090908</v>
          </cell>
          <cell r="F1187">
            <v>1.5624242424242425</v>
          </cell>
          <cell r="G1187">
            <v>2.4454545454545453</v>
          </cell>
          <cell r="H1187">
            <v>4.8624242424242423</v>
          </cell>
          <cell r="I1187">
            <v>5.0575757575757576</v>
          </cell>
          <cell r="J1187">
            <v>5.1581818181818182</v>
          </cell>
          <cell r="K1187">
            <v>5.2545454545454549</v>
          </cell>
          <cell r="L1187">
            <v>5.2993939393939398</v>
          </cell>
          <cell r="M1187">
            <v>5.4084848484848482</v>
          </cell>
          <cell r="N1187">
            <v>5.5987878787878786</v>
          </cell>
          <cell r="O1187">
            <v>5.8133333333333335</v>
          </cell>
          <cell r="P1187">
            <v>6.1103030303030303</v>
          </cell>
          <cell r="Q1187">
            <v>6.6369696969696967</v>
          </cell>
          <cell r="R1187">
            <v>1650</v>
          </cell>
        </row>
        <row r="1188">
          <cell r="A1188">
            <v>34424</v>
          </cell>
          <cell r="E1188">
            <v>1.0709090909090908</v>
          </cell>
          <cell r="F1188">
            <v>1.5624242424242425</v>
          </cell>
          <cell r="G1188">
            <v>2.4454545454545453</v>
          </cell>
          <cell r="H1188">
            <v>4.8624242424242423</v>
          </cell>
          <cell r="I1188">
            <v>5.0575757575757576</v>
          </cell>
          <cell r="J1188">
            <v>5.1581818181818182</v>
          </cell>
          <cell r="K1188">
            <v>5.2545454545454549</v>
          </cell>
          <cell r="L1188">
            <v>5.2993939393939398</v>
          </cell>
          <cell r="M1188">
            <v>5.4084848484848482</v>
          </cell>
          <cell r="N1188">
            <v>5.5987878787878786</v>
          </cell>
          <cell r="O1188">
            <v>5.8133333333333335</v>
          </cell>
          <cell r="P1188">
            <v>6.1103030303030303</v>
          </cell>
          <cell r="Q1188">
            <v>6.6369696969696967</v>
          </cell>
          <cell r="R1188">
            <v>1650</v>
          </cell>
        </row>
        <row r="1189">
          <cell r="A1189">
            <v>34425</v>
          </cell>
          <cell r="E1189">
            <v>1.0709090909090908</v>
          </cell>
          <cell r="F1189">
            <v>1.5624242424242425</v>
          </cell>
          <cell r="G1189">
            <v>2.4454545454545453</v>
          </cell>
          <cell r="H1189">
            <v>4.8624242424242423</v>
          </cell>
          <cell r="I1189">
            <v>5.0575757575757576</v>
          </cell>
          <cell r="J1189">
            <v>5.1581818181818182</v>
          </cell>
          <cell r="K1189">
            <v>5.2545454545454549</v>
          </cell>
          <cell r="L1189">
            <v>5.2993939393939398</v>
          </cell>
          <cell r="M1189">
            <v>5.4084848484848482</v>
          </cell>
          <cell r="N1189">
            <v>5.5987878787878786</v>
          </cell>
          <cell r="O1189">
            <v>5.8133333333333335</v>
          </cell>
          <cell r="P1189">
            <v>6.1103030303030303</v>
          </cell>
          <cell r="Q1189">
            <v>6.6369696969696967</v>
          </cell>
          <cell r="R1189">
            <v>1650</v>
          </cell>
        </row>
        <row r="1190">
          <cell r="A1190">
            <v>34426</v>
          </cell>
          <cell r="E1190">
            <v>1.0709090909090908</v>
          </cell>
          <cell r="F1190">
            <v>1.5624242424242425</v>
          </cell>
          <cell r="G1190">
            <v>2.4454545454545453</v>
          </cell>
          <cell r="H1190">
            <v>4.8624242424242423</v>
          </cell>
          <cell r="I1190">
            <v>5.0575757575757576</v>
          </cell>
          <cell r="J1190">
            <v>5.1581818181818182</v>
          </cell>
          <cell r="K1190">
            <v>5.2545454545454549</v>
          </cell>
          <cell r="L1190">
            <v>5.2993939393939398</v>
          </cell>
          <cell r="M1190">
            <v>5.4084848484848482</v>
          </cell>
          <cell r="N1190">
            <v>5.5987878787878786</v>
          </cell>
          <cell r="O1190">
            <v>5.8133333333333335</v>
          </cell>
          <cell r="P1190">
            <v>6.1103030303030303</v>
          </cell>
          <cell r="Q1190">
            <v>6.6369696969696967</v>
          </cell>
          <cell r="R1190">
            <v>1650</v>
          </cell>
        </row>
        <row r="1191">
          <cell r="A1191">
            <v>34427</v>
          </cell>
          <cell r="E1191">
            <v>1.0709090909090908</v>
          </cell>
          <cell r="F1191">
            <v>1.5624242424242425</v>
          </cell>
          <cell r="G1191">
            <v>2.4454545454545453</v>
          </cell>
          <cell r="H1191">
            <v>4.8624242424242423</v>
          </cell>
          <cell r="I1191">
            <v>5.0575757575757576</v>
          </cell>
          <cell r="J1191">
            <v>5.1581818181818182</v>
          </cell>
          <cell r="K1191">
            <v>5.2545454545454549</v>
          </cell>
          <cell r="L1191">
            <v>5.2993939393939398</v>
          </cell>
          <cell r="M1191">
            <v>5.4084848484848482</v>
          </cell>
          <cell r="N1191">
            <v>5.5987878787878786</v>
          </cell>
          <cell r="O1191">
            <v>5.8133333333333335</v>
          </cell>
          <cell r="P1191">
            <v>6.1103030303030303</v>
          </cell>
          <cell r="Q1191">
            <v>6.6369696969696967</v>
          </cell>
          <cell r="R1191">
            <v>1650</v>
          </cell>
        </row>
        <row r="1192">
          <cell r="A1192">
            <v>34428</v>
          </cell>
          <cell r="E1192">
            <v>1.0709090909090908</v>
          </cell>
          <cell r="F1192">
            <v>1.5624242424242425</v>
          </cell>
          <cell r="G1192">
            <v>2.4454545454545453</v>
          </cell>
          <cell r="H1192">
            <v>4.8624242424242423</v>
          </cell>
          <cell r="I1192">
            <v>5.0575757575757576</v>
          </cell>
          <cell r="J1192">
            <v>5.1581818181818182</v>
          </cell>
          <cell r="K1192">
            <v>5.2545454545454549</v>
          </cell>
          <cell r="L1192">
            <v>5.2993939393939398</v>
          </cell>
          <cell r="M1192">
            <v>5.4084848484848482</v>
          </cell>
          <cell r="N1192">
            <v>5.5987878787878786</v>
          </cell>
          <cell r="O1192">
            <v>5.8133333333333335</v>
          </cell>
          <cell r="P1192">
            <v>6.1103030303030303</v>
          </cell>
          <cell r="Q1192">
            <v>6.6369696969696967</v>
          </cell>
          <cell r="R1192">
            <v>1650</v>
          </cell>
        </row>
        <row r="1193">
          <cell r="A1193">
            <v>34429</v>
          </cell>
          <cell r="E1193">
            <v>1.0709090909090908</v>
          </cell>
          <cell r="F1193">
            <v>1.5624242424242425</v>
          </cell>
          <cell r="G1193">
            <v>2.4454545454545453</v>
          </cell>
          <cell r="H1193">
            <v>4.8624242424242423</v>
          </cell>
          <cell r="I1193">
            <v>5.0575757575757576</v>
          </cell>
          <cell r="J1193">
            <v>5.1581818181818182</v>
          </cell>
          <cell r="K1193">
            <v>5.2545454545454549</v>
          </cell>
          <cell r="L1193">
            <v>5.2993939393939398</v>
          </cell>
          <cell r="M1193">
            <v>5.4084848484848482</v>
          </cell>
          <cell r="N1193">
            <v>5.5987878787878786</v>
          </cell>
          <cell r="O1193">
            <v>5.8133333333333335</v>
          </cell>
          <cell r="P1193">
            <v>6.1103030303030303</v>
          </cell>
          <cell r="Q1193">
            <v>6.6369696969696967</v>
          </cell>
          <cell r="R1193">
            <v>1650</v>
          </cell>
        </row>
        <row r="1194">
          <cell r="A1194">
            <v>34430</v>
          </cell>
          <cell r="E1194">
            <v>1.0561864913329349</v>
          </cell>
          <cell r="F1194">
            <v>1.5409444112372983</v>
          </cell>
          <cell r="G1194">
            <v>2.4118350268977884</v>
          </cell>
          <cell r="H1194">
            <v>4.795576808129109</v>
          </cell>
          <cell r="I1194">
            <v>4.9880454273759716</v>
          </cell>
          <cell r="J1194">
            <v>5.0872683801554093</v>
          </cell>
          <cell r="K1194">
            <v>5.1823072325164379</v>
          </cell>
          <cell r="L1194">
            <v>5.2265391512253441</v>
          </cell>
          <cell r="M1194">
            <v>5.3341303048416018</v>
          </cell>
          <cell r="N1194">
            <v>5.5218170950388528</v>
          </cell>
          <cell r="O1194">
            <v>5.7334130304841606</v>
          </cell>
          <cell r="P1194">
            <v>6.0263000597728631</v>
          </cell>
          <cell r="Q1194">
            <v>6.5457262402869096</v>
          </cell>
          <cell r="R1194">
            <v>1673</v>
          </cell>
        </row>
        <row r="1195">
          <cell r="A1195">
            <v>34431</v>
          </cell>
          <cell r="E1195">
            <v>1.0561864913329349</v>
          </cell>
          <cell r="F1195">
            <v>1.5409444112372983</v>
          </cell>
          <cell r="G1195">
            <v>2.4118350268977884</v>
          </cell>
          <cell r="H1195">
            <v>4.795576808129109</v>
          </cell>
          <cell r="I1195">
            <v>4.9880454273759716</v>
          </cell>
          <cell r="J1195">
            <v>5.0872683801554093</v>
          </cell>
          <cell r="K1195">
            <v>5.1823072325164379</v>
          </cell>
          <cell r="L1195">
            <v>5.2265391512253441</v>
          </cell>
          <cell r="M1195">
            <v>5.3341303048416018</v>
          </cell>
          <cell r="N1195">
            <v>5.5218170950388528</v>
          </cell>
          <cell r="O1195">
            <v>5.7334130304841606</v>
          </cell>
          <cell r="P1195">
            <v>6.0263000597728631</v>
          </cell>
          <cell r="Q1195">
            <v>6.5457262402869096</v>
          </cell>
          <cell r="R1195">
            <v>1673</v>
          </cell>
        </row>
        <row r="1196">
          <cell r="A1196">
            <v>34432</v>
          </cell>
          <cell r="E1196">
            <v>1.0549253731343284</v>
          </cell>
          <cell r="F1196">
            <v>1.5391044776119402</v>
          </cell>
          <cell r="G1196">
            <v>2.4089552238805969</v>
          </cell>
          <cell r="H1196">
            <v>4.789850746268657</v>
          </cell>
          <cell r="I1196">
            <v>4.982089552238806</v>
          </cell>
          <cell r="J1196">
            <v>5.0811940298507459</v>
          </cell>
          <cell r="K1196">
            <v>5.1761194029850746</v>
          </cell>
          <cell r="L1196">
            <v>5.2202985074626866</v>
          </cell>
          <cell r="M1196">
            <v>5.3277611940298506</v>
          </cell>
          <cell r="N1196">
            <v>5.5152238805970146</v>
          </cell>
          <cell r="O1196">
            <v>5.7265671641791043</v>
          </cell>
          <cell r="P1196">
            <v>6.0191044776119407</v>
          </cell>
          <cell r="Q1196">
            <v>6.5379104477611945</v>
          </cell>
          <cell r="R1196">
            <v>1675</v>
          </cell>
        </row>
        <row r="1197">
          <cell r="A1197">
            <v>34433</v>
          </cell>
          <cell r="E1197">
            <v>1.0549253731343284</v>
          </cell>
          <cell r="F1197">
            <v>1.5391044776119402</v>
          </cell>
          <cell r="G1197">
            <v>2.4089552238805969</v>
          </cell>
          <cell r="H1197">
            <v>4.789850746268657</v>
          </cell>
          <cell r="I1197">
            <v>4.982089552238806</v>
          </cell>
          <cell r="J1197">
            <v>5.0811940298507459</v>
          </cell>
          <cell r="K1197">
            <v>5.1761194029850746</v>
          </cell>
          <cell r="L1197">
            <v>5.2202985074626866</v>
          </cell>
          <cell r="M1197">
            <v>5.3277611940298506</v>
          </cell>
          <cell r="N1197">
            <v>5.5152238805970146</v>
          </cell>
          <cell r="O1197">
            <v>5.7265671641791043</v>
          </cell>
          <cell r="P1197">
            <v>6.0191044776119407</v>
          </cell>
          <cell r="Q1197">
            <v>6.5379104477611945</v>
          </cell>
          <cell r="R1197">
            <v>1675</v>
          </cell>
        </row>
        <row r="1198">
          <cell r="A1198">
            <v>34434</v>
          </cell>
          <cell r="E1198">
            <v>1.0549253731343284</v>
          </cell>
          <cell r="F1198">
            <v>1.5391044776119402</v>
          </cell>
          <cell r="G1198">
            <v>2.4089552238805969</v>
          </cell>
          <cell r="H1198">
            <v>4.789850746268657</v>
          </cell>
          <cell r="I1198">
            <v>4.982089552238806</v>
          </cell>
          <cell r="J1198">
            <v>5.0811940298507459</v>
          </cell>
          <cell r="K1198">
            <v>5.1761194029850746</v>
          </cell>
          <cell r="L1198">
            <v>5.2202985074626866</v>
          </cell>
          <cell r="M1198">
            <v>5.3277611940298506</v>
          </cell>
          <cell r="N1198">
            <v>5.5152238805970146</v>
          </cell>
          <cell r="O1198">
            <v>5.7265671641791043</v>
          </cell>
          <cell r="P1198">
            <v>6.0191044776119407</v>
          </cell>
          <cell r="Q1198">
            <v>6.5379104477611945</v>
          </cell>
          <cell r="R1198">
            <v>1675</v>
          </cell>
        </row>
        <row r="1199">
          <cell r="A1199">
            <v>34435</v>
          </cell>
          <cell r="E1199">
            <v>1.0549253731343284</v>
          </cell>
          <cell r="F1199">
            <v>1.5391044776119402</v>
          </cell>
          <cell r="G1199">
            <v>2.4089552238805969</v>
          </cell>
          <cell r="H1199">
            <v>4.789850746268657</v>
          </cell>
          <cell r="I1199">
            <v>4.982089552238806</v>
          </cell>
          <cell r="J1199">
            <v>5.0811940298507459</v>
          </cell>
          <cell r="K1199">
            <v>5.1761194029850746</v>
          </cell>
          <cell r="L1199">
            <v>5.2202985074626866</v>
          </cell>
          <cell r="M1199">
            <v>5.3277611940298506</v>
          </cell>
          <cell r="N1199">
            <v>5.5152238805970146</v>
          </cell>
          <cell r="O1199">
            <v>5.7265671641791043</v>
          </cell>
          <cell r="P1199">
            <v>6.0191044776119407</v>
          </cell>
          <cell r="Q1199">
            <v>6.5379104477611945</v>
          </cell>
          <cell r="R1199">
            <v>1675</v>
          </cell>
        </row>
        <row r="1200">
          <cell r="A1200">
            <v>34436</v>
          </cell>
          <cell r="E1200">
            <v>1.0530393325387366</v>
          </cell>
          <cell r="F1200">
            <v>1.5363528009535161</v>
          </cell>
          <cell r="G1200">
            <v>2.4046483909415972</v>
          </cell>
          <cell r="H1200">
            <v>4.7812872467222887</v>
          </cell>
          <cell r="I1200">
            <v>4.9731823599523244</v>
          </cell>
          <cell r="J1200">
            <v>5.0721096543504176</v>
          </cell>
          <cell r="K1200">
            <v>5.1668653158522053</v>
          </cell>
          <cell r="L1200">
            <v>5.2109654350417163</v>
          </cell>
          <cell r="M1200">
            <v>5.3182359952324196</v>
          </cell>
          <cell r="N1200">
            <v>5.5053635280095348</v>
          </cell>
          <cell r="O1200">
            <v>5.7163289630512519</v>
          </cell>
          <cell r="P1200">
            <v>6.0083432657926101</v>
          </cell>
          <cell r="Q1200">
            <v>6.5262216924910605</v>
          </cell>
          <cell r="R1200">
            <v>1678</v>
          </cell>
        </row>
        <row r="1201">
          <cell r="A1201">
            <v>34437</v>
          </cell>
          <cell r="E1201">
            <v>1.0524121500893389</v>
          </cell>
          <cell r="F1201">
            <v>1.5354377605717688</v>
          </cell>
          <cell r="G1201">
            <v>2.4032162001191186</v>
          </cell>
          <cell r="H1201">
            <v>4.7784395473496133</v>
          </cell>
          <cell r="I1201">
            <v>4.9702203692674214</v>
          </cell>
          <cell r="J1201">
            <v>5.0690887432995835</v>
          </cell>
          <cell r="K1201">
            <v>5.1637879690291841</v>
          </cell>
          <cell r="L1201">
            <v>5.2078618225134008</v>
          </cell>
          <cell r="M1201">
            <v>5.3150684931506849</v>
          </cell>
          <cell r="N1201">
            <v>5.5020845741512803</v>
          </cell>
          <cell r="O1201">
            <v>5.7129243597379391</v>
          </cell>
          <cell r="P1201">
            <v>6.0047647409172127</v>
          </cell>
          <cell r="Q1201">
            <v>6.5223347230494344</v>
          </cell>
          <cell r="R1201">
            <v>1679</v>
          </cell>
        </row>
        <row r="1202">
          <cell r="A1202">
            <v>34438</v>
          </cell>
          <cell r="E1202">
            <v>1.0524121500893389</v>
          </cell>
          <cell r="F1202">
            <v>1.5354377605717688</v>
          </cell>
          <cell r="G1202">
            <v>2.4032162001191186</v>
          </cell>
          <cell r="H1202">
            <v>4.7784395473496133</v>
          </cell>
          <cell r="I1202">
            <v>4.9702203692674214</v>
          </cell>
          <cell r="J1202">
            <v>5.0690887432995835</v>
          </cell>
          <cell r="K1202">
            <v>5.1637879690291841</v>
          </cell>
          <cell r="L1202">
            <v>5.2078618225134008</v>
          </cell>
          <cell r="M1202">
            <v>5.3150684931506849</v>
          </cell>
          <cell r="N1202">
            <v>5.5020845741512803</v>
          </cell>
          <cell r="O1202">
            <v>5.7129243597379391</v>
          </cell>
          <cell r="P1202">
            <v>6.0047647409172127</v>
          </cell>
          <cell r="Q1202">
            <v>6.5223347230494344</v>
          </cell>
          <cell r="R1202">
            <v>1679</v>
          </cell>
        </row>
        <row r="1203">
          <cell r="A1203">
            <v>34439</v>
          </cell>
          <cell r="E1203">
            <v>1.0524121500893389</v>
          </cell>
          <cell r="F1203">
            <v>1.5354377605717688</v>
          </cell>
          <cell r="G1203">
            <v>2.4032162001191186</v>
          </cell>
          <cell r="H1203">
            <v>4.7784395473496133</v>
          </cell>
          <cell r="I1203">
            <v>4.9702203692674214</v>
          </cell>
          <cell r="J1203">
            <v>5.0690887432995835</v>
          </cell>
          <cell r="K1203">
            <v>5.1637879690291841</v>
          </cell>
          <cell r="L1203">
            <v>5.2078618225134008</v>
          </cell>
          <cell r="M1203">
            <v>5.3150684931506849</v>
          </cell>
          <cell r="N1203">
            <v>5.5020845741512803</v>
          </cell>
          <cell r="O1203">
            <v>5.7129243597379391</v>
          </cell>
          <cell r="P1203">
            <v>6.0047647409172127</v>
          </cell>
          <cell r="Q1203">
            <v>6.5223347230494344</v>
          </cell>
          <cell r="R1203">
            <v>1679</v>
          </cell>
        </row>
        <row r="1204">
          <cell r="A1204">
            <v>34440</v>
          </cell>
          <cell r="E1204">
            <v>1.0524121500893389</v>
          </cell>
          <cell r="F1204">
            <v>1.5354377605717688</v>
          </cell>
          <cell r="G1204">
            <v>2.4032162001191186</v>
          </cell>
          <cell r="H1204">
            <v>4.7784395473496133</v>
          </cell>
          <cell r="I1204">
            <v>4.9702203692674214</v>
          </cell>
          <cell r="J1204">
            <v>5.0690887432995835</v>
          </cell>
          <cell r="K1204">
            <v>5.1637879690291841</v>
          </cell>
          <cell r="L1204">
            <v>5.2078618225134008</v>
          </cell>
          <cell r="M1204">
            <v>5.3150684931506849</v>
          </cell>
          <cell r="N1204">
            <v>5.5020845741512803</v>
          </cell>
          <cell r="O1204">
            <v>5.7129243597379391</v>
          </cell>
          <cell r="P1204">
            <v>6.0047647409172127</v>
          </cell>
          <cell r="Q1204">
            <v>6.5223347230494344</v>
          </cell>
          <cell r="R1204">
            <v>1679</v>
          </cell>
        </row>
        <row r="1205">
          <cell r="A1205">
            <v>34441</v>
          </cell>
          <cell r="E1205">
            <v>1.0524121500893389</v>
          </cell>
          <cell r="F1205">
            <v>1.5354377605717688</v>
          </cell>
          <cell r="G1205">
            <v>2.4032162001191186</v>
          </cell>
          <cell r="H1205">
            <v>4.7784395473496133</v>
          </cell>
          <cell r="I1205">
            <v>4.9702203692674214</v>
          </cell>
          <cell r="J1205">
            <v>5.0690887432995835</v>
          </cell>
          <cell r="K1205">
            <v>5.1637879690291841</v>
          </cell>
          <cell r="L1205">
            <v>5.2078618225134008</v>
          </cell>
          <cell r="M1205">
            <v>5.3150684931506849</v>
          </cell>
          <cell r="N1205">
            <v>5.5020845741512803</v>
          </cell>
          <cell r="O1205">
            <v>5.7129243597379391</v>
          </cell>
          <cell r="P1205">
            <v>6.0047647409172127</v>
          </cell>
          <cell r="Q1205">
            <v>6.5223347230494344</v>
          </cell>
          <cell r="R1205">
            <v>1679</v>
          </cell>
        </row>
        <row r="1206">
          <cell r="A1206">
            <v>34442</v>
          </cell>
          <cell r="E1206">
            <v>1.0524121500893389</v>
          </cell>
          <cell r="F1206">
            <v>1.5354377605717688</v>
          </cell>
          <cell r="G1206">
            <v>2.4032162001191186</v>
          </cell>
          <cell r="H1206">
            <v>4.7784395473496133</v>
          </cell>
          <cell r="I1206">
            <v>4.9702203692674214</v>
          </cell>
          <cell r="J1206">
            <v>5.0690887432995835</v>
          </cell>
          <cell r="K1206">
            <v>5.1637879690291841</v>
          </cell>
          <cell r="L1206">
            <v>5.2078618225134008</v>
          </cell>
          <cell r="M1206">
            <v>5.3150684931506849</v>
          </cell>
          <cell r="N1206">
            <v>5.5020845741512803</v>
          </cell>
          <cell r="O1206">
            <v>5.7129243597379391</v>
          </cell>
          <cell r="P1206">
            <v>6.0047647409172127</v>
          </cell>
          <cell r="Q1206">
            <v>6.5223347230494344</v>
          </cell>
          <cell r="R1206">
            <v>1679</v>
          </cell>
        </row>
        <row r="1207">
          <cell r="A1207">
            <v>34443</v>
          </cell>
          <cell r="E1207">
            <v>1.0505350772889417</v>
          </cell>
          <cell r="F1207">
            <v>1.5326991676575505</v>
          </cell>
          <cell r="G1207">
            <v>2.3989298454221166</v>
          </cell>
          <cell r="H1207">
            <v>4.7699167657550534</v>
          </cell>
          <cell r="I1207">
            <v>4.9613555291319855</v>
          </cell>
          <cell r="J1207">
            <v>5.0600475624256838</v>
          </cell>
          <cell r="K1207">
            <v>5.154577883472057</v>
          </cell>
          <cell r="L1207">
            <v>5.1985731272294888</v>
          </cell>
          <cell r="M1207">
            <v>5.3055885850178361</v>
          </cell>
          <cell r="N1207">
            <v>5.4922711058263971</v>
          </cell>
          <cell r="O1207">
            <v>5.7027348394768129</v>
          </cell>
          <cell r="P1207">
            <v>5.9940546967895365</v>
          </cell>
          <cell r="Q1207">
            <v>6.5107015457788346</v>
          </cell>
          <cell r="R1207">
            <v>1682</v>
          </cell>
        </row>
        <row r="1208">
          <cell r="A1208">
            <v>34444</v>
          </cell>
          <cell r="E1208">
            <v>1.0524121500893389</v>
          </cell>
          <cell r="F1208">
            <v>1.5354377605717688</v>
          </cell>
          <cell r="G1208">
            <v>2.4032162001191186</v>
          </cell>
          <cell r="H1208">
            <v>4.7784395473496133</v>
          </cell>
          <cell r="I1208">
            <v>4.9702203692674214</v>
          </cell>
          <cell r="J1208">
            <v>5.0690887432995835</v>
          </cell>
          <cell r="K1208">
            <v>5.1637879690291841</v>
          </cell>
          <cell r="L1208">
            <v>5.2078618225134008</v>
          </cell>
          <cell r="M1208">
            <v>5.3150684931506849</v>
          </cell>
          <cell r="N1208">
            <v>5.5020845741512803</v>
          </cell>
          <cell r="O1208">
            <v>5.7129243597379391</v>
          </cell>
          <cell r="P1208">
            <v>6.0047647409172127</v>
          </cell>
          <cell r="Q1208">
            <v>6.5223347230494344</v>
          </cell>
          <cell r="R1208">
            <v>1679</v>
          </cell>
        </row>
        <row r="1209">
          <cell r="A1209">
            <v>34445</v>
          </cell>
          <cell r="E1209">
            <v>1.0536672629695885</v>
          </cell>
          <cell r="F1209">
            <v>1.5372689326177698</v>
          </cell>
          <cell r="G1209">
            <v>2.4060822898032201</v>
          </cell>
          <cell r="H1209">
            <v>4.7841383422778776</v>
          </cell>
          <cell r="I1209">
            <v>4.9761478831246277</v>
          </cell>
          <cell r="J1209">
            <v>5.0751341681574242</v>
          </cell>
          <cell r="K1209">
            <v>5.1699463327370303</v>
          </cell>
          <cell r="L1209">
            <v>5.21407274895647</v>
          </cell>
          <cell r="M1209">
            <v>5.3214072748956474</v>
          </cell>
          <cell r="N1209">
            <v>5.5086463923673223</v>
          </cell>
          <cell r="O1209">
            <v>5.7197376267143705</v>
          </cell>
          <cell r="P1209">
            <v>6.0119260584376866</v>
          </cell>
          <cell r="Q1209">
            <v>6.5301132975551583</v>
          </cell>
          <cell r="R1209">
            <v>1677</v>
          </cell>
        </row>
        <row r="1210">
          <cell r="A1210">
            <v>34446</v>
          </cell>
          <cell r="E1210">
            <v>1.0536672629695885</v>
          </cell>
          <cell r="F1210">
            <v>1.5372689326177698</v>
          </cell>
          <cell r="G1210">
            <v>2.4060822898032201</v>
          </cell>
          <cell r="H1210">
            <v>4.7841383422778776</v>
          </cell>
          <cell r="I1210">
            <v>4.9761478831246277</v>
          </cell>
          <cell r="J1210">
            <v>5.0751341681574242</v>
          </cell>
          <cell r="K1210">
            <v>5.1699463327370303</v>
          </cell>
          <cell r="L1210">
            <v>5.21407274895647</v>
          </cell>
          <cell r="M1210">
            <v>5.3214072748956474</v>
          </cell>
          <cell r="N1210">
            <v>5.5086463923673223</v>
          </cell>
          <cell r="O1210">
            <v>5.7197376267143705</v>
          </cell>
          <cell r="P1210">
            <v>6.0119260584376866</v>
          </cell>
          <cell r="Q1210">
            <v>6.5301132975551583</v>
          </cell>
          <cell r="R1210">
            <v>1677</v>
          </cell>
        </row>
        <row r="1211">
          <cell r="A1211">
            <v>34447</v>
          </cell>
          <cell r="E1211">
            <v>1.0536672629695885</v>
          </cell>
          <cell r="F1211">
            <v>1.5372689326177698</v>
          </cell>
          <cell r="G1211">
            <v>2.4060822898032201</v>
          </cell>
          <cell r="H1211">
            <v>4.7841383422778776</v>
          </cell>
          <cell r="I1211">
            <v>4.9761478831246277</v>
          </cell>
          <cell r="J1211">
            <v>5.0751341681574242</v>
          </cell>
          <cell r="K1211">
            <v>5.1699463327370303</v>
          </cell>
          <cell r="L1211">
            <v>5.21407274895647</v>
          </cell>
          <cell r="M1211">
            <v>5.3214072748956474</v>
          </cell>
          <cell r="N1211">
            <v>5.5086463923673223</v>
          </cell>
          <cell r="O1211">
            <v>5.7197376267143705</v>
          </cell>
          <cell r="P1211">
            <v>6.0119260584376866</v>
          </cell>
          <cell r="Q1211">
            <v>6.5301132975551583</v>
          </cell>
          <cell r="R1211">
            <v>1677</v>
          </cell>
        </row>
        <row r="1212">
          <cell r="A1212">
            <v>34448</v>
          </cell>
          <cell r="E1212">
            <v>1.0536672629695885</v>
          </cell>
          <cell r="F1212">
            <v>1.5372689326177698</v>
          </cell>
          <cell r="G1212">
            <v>2.4060822898032201</v>
          </cell>
          <cell r="H1212">
            <v>4.7841383422778776</v>
          </cell>
          <cell r="I1212">
            <v>4.9761478831246277</v>
          </cell>
          <cell r="J1212">
            <v>5.0751341681574242</v>
          </cell>
          <cell r="K1212">
            <v>5.1699463327370303</v>
          </cell>
          <cell r="L1212">
            <v>5.21407274895647</v>
          </cell>
          <cell r="M1212">
            <v>5.3214072748956474</v>
          </cell>
          <cell r="N1212">
            <v>5.5086463923673223</v>
          </cell>
          <cell r="O1212">
            <v>5.7197376267143705</v>
          </cell>
          <cell r="P1212">
            <v>6.0119260584376866</v>
          </cell>
          <cell r="Q1212">
            <v>6.5301132975551583</v>
          </cell>
          <cell r="R1212">
            <v>1677</v>
          </cell>
        </row>
        <row r="1213">
          <cell r="A1213">
            <v>34449</v>
          </cell>
          <cell r="E1213">
            <v>1.0542959427207637</v>
          </cell>
          <cell r="F1213">
            <v>1.5381861575178997</v>
          </cell>
          <cell r="G1213">
            <v>2.4075178997613365</v>
          </cell>
          <cell r="H1213">
            <v>4.7869928400954658</v>
          </cell>
          <cell r="I1213">
            <v>4.9791169451073989</v>
          </cell>
          <cell r="J1213">
            <v>5.0781622911694511</v>
          </cell>
          <cell r="K1213">
            <v>5.1730310262529837</v>
          </cell>
          <cell r="L1213">
            <v>5.2171837708830546</v>
          </cell>
          <cell r="M1213">
            <v>5.3245823389021476</v>
          </cell>
          <cell r="N1213">
            <v>5.5119331742243434</v>
          </cell>
          <cell r="O1213">
            <v>5.7231503579952268</v>
          </cell>
          <cell r="P1213">
            <v>6.0155131264916468</v>
          </cell>
          <cell r="Q1213">
            <v>6.5340095465393793</v>
          </cell>
          <cell r="R1213">
            <v>1676</v>
          </cell>
        </row>
        <row r="1214">
          <cell r="A1214">
            <v>34450</v>
          </cell>
          <cell r="E1214">
            <v>1.0580838323353294</v>
          </cell>
          <cell r="F1214">
            <v>1.5437125748502993</v>
          </cell>
          <cell r="G1214">
            <v>2.4161676646706587</v>
          </cell>
          <cell r="H1214">
            <v>4.8041916167664667</v>
          </cell>
          <cell r="I1214">
            <v>4.9970059880239521</v>
          </cell>
          <cell r="J1214">
            <v>5.0964071856287427</v>
          </cell>
          <cell r="K1214">
            <v>5.1916167664670656</v>
          </cell>
          <cell r="L1214">
            <v>5.2359281437125746</v>
          </cell>
          <cell r="M1214">
            <v>5.3437125748502998</v>
          </cell>
          <cell r="N1214">
            <v>5.5317365269461076</v>
          </cell>
          <cell r="O1214">
            <v>5.7437125748502993</v>
          </cell>
          <cell r="P1214">
            <v>6.0371257485029943</v>
          </cell>
          <cell r="Q1214">
            <v>6.5574850299401195</v>
          </cell>
          <cell r="R1214">
            <v>1670</v>
          </cell>
        </row>
        <row r="1215">
          <cell r="A1215">
            <v>34451</v>
          </cell>
          <cell r="E1215">
            <v>1.0612612612612613</v>
          </cell>
          <cell r="F1215">
            <v>1.5483483483483484</v>
          </cell>
          <cell r="G1215">
            <v>2.4234234234234235</v>
          </cell>
          <cell r="H1215">
            <v>4.8186186186186184</v>
          </cell>
          <cell r="I1215">
            <v>5.0120120120120122</v>
          </cell>
          <cell r="J1215">
            <v>5.1117117117117115</v>
          </cell>
          <cell r="K1215">
            <v>5.2072072072072073</v>
          </cell>
          <cell r="L1215">
            <v>5.2516516516516516</v>
          </cell>
          <cell r="M1215">
            <v>5.3597597597597595</v>
          </cell>
          <cell r="N1215">
            <v>5.5483483483483482</v>
          </cell>
          <cell r="O1215">
            <v>5.7609609609609613</v>
          </cell>
          <cell r="P1215">
            <v>6.055255255255255</v>
          </cell>
          <cell r="Q1215">
            <v>6.5771771771771768</v>
          </cell>
          <cell r="R1215">
            <v>1665</v>
          </cell>
        </row>
        <row r="1216">
          <cell r="A1216">
            <v>34452</v>
          </cell>
          <cell r="E1216">
            <v>1.0644578313253013</v>
          </cell>
          <cell r="F1216">
            <v>1.5530120481927712</v>
          </cell>
          <cell r="G1216">
            <v>2.4307228915662651</v>
          </cell>
          <cell r="H1216">
            <v>4.8331325301204817</v>
          </cell>
          <cell r="I1216">
            <v>5.0271084337349397</v>
          </cell>
          <cell r="J1216">
            <v>5.1271084337349402</v>
          </cell>
          <cell r="K1216">
            <v>5.2228915662650603</v>
          </cell>
          <cell r="L1216">
            <v>5.2674698795180719</v>
          </cell>
          <cell r="M1216">
            <v>5.3759036144578314</v>
          </cell>
          <cell r="N1216">
            <v>5.565060240963855</v>
          </cell>
          <cell r="O1216">
            <v>5.7783132530120485</v>
          </cell>
          <cell r="P1216">
            <v>6.0734939759036148</v>
          </cell>
          <cell r="Q1216">
            <v>6.596987951807229</v>
          </cell>
          <cell r="R1216">
            <v>1660</v>
          </cell>
        </row>
        <row r="1217">
          <cell r="A1217">
            <v>34453</v>
          </cell>
          <cell r="E1217">
            <v>1.0650994575045207</v>
          </cell>
          <cell r="F1217">
            <v>1.5539481615430983</v>
          </cell>
          <cell r="G1217">
            <v>2.4321880650994574</v>
          </cell>
          <cell r="H1217">
            <v>4.8360458107293551</v>
          </cell>
          <cell r="I1217">
            <v>5.0301386377335744</v>
          </cell>
          <cell r="J1217">
            <v>5.1301989150090419</v>
          </cell>
          <cell r="K1217">
            <v>5.2260397830018084</v>
          </cell>
          <cell r="L1217">
            <v>5.2706449668474988</v>
          </cell>
          <cell r="M1217">
            <v>5.3791440626883666</v>
          </cell>
          <cell r="N1217">
            <v>5.5684147076552142</v>
          </cell>
          <cell r="O1217">
            <v>5.7817962628089212</v>
          </cell>
          <cell r="P1217">
            <v>6.0771549125979503</v>
          </cell>
          <cell r="Q1217">
            <v>6.600964436407474</v>
          </cell>
          <cell r="R1217">
            <v>1659</v>
          </cell>
        </row>
        <row r="1218">
          <cell r="A1218">
            <v>34454</v>
          </cell>
          <cell r="E1218">
            <v>1.0709090909090908</v>
          </cell>
          <cell r="F1218">
            <v>1.5624242424242425</v>
          </cell>
          <cell r="G1218">
            <v>2.4454545454545453</v>
          </cell>
          <cell r="H1218">
            <v>4.8624242424242423</v>
          </cell>
          <cell r="I1218">
            <v>5.0575757575757576</v>
          </cell>
          <cell r="J1218">
            <v>5.1581818181818182</v>
          </cell>
          <cell r="K1218">
            <v>5.2545454545454549</v>
          </cell>
          <cell r="L1218">
            <v>5.2993939393939398</v>
          </cell>
          <cell r="M1218">
            <v>5.4084848484848482</v>
          </cell>
          <cell r="N1218">
            <v>5.5987878787878786</v>
          </cell>
          <cell r="O1218">
            <v>5.8133333333333335</v>
          </cell>
          <cell r="P1218">
            <v>6.1103030303030303</v>
          </cell>
          <cell r="Q1218">
            <v>6.6369696969696967</v>
          </cell>
          <cell r="R1218">
            <v>1650</v>
          </cell>
        </row>
        <row r="1219">
          <cell r="A1219">
            <v>34455</v>
          </cell>
          <cell r="E1219">
            <v>1.0650994575045207</v>
          </cell>
          <cell r="F1219">
            <v>1.5539481615430983</v>
          </cell>
          <cell r="G1219">
            <v>2.4321880650994574</v>
          </cell>
          <cell r="H1219">
            <v>4.8360458107293551</v>
          </cell>
          <cell r="I1219">
            <v>5.0301386377335744</v>
          </cell>
          <cell r="J1219">
            <v>5.1301989150090419</v>
          </cell>
          <cell r="K1219">
            <v>5.2260397830018084</v>
          </cell>
          <cell r="L1219">
            <v>5.2706449668474988</v>
          </cell>
          <cell r="M1219">
            <v>5.3791440626883666</v>
          </cell>
          <cell r="N1219">
            <v>5.5684147076552142</v>
          </cell>
          <cell r="O1219">
            <v>5.7817962628089212</v>
          </cell>
          <cell r="P1219">
            <v>6.0771549125979503</v>
          </cell>
          <cell r="Q1219">
            <v>6.600964436407474</v>
          </cell>
          <cell r="R1219">
            <v>1659</v>
          </cell>
        </row>
        <row r="1220">
          <cell r="A1220">
            <v>34456</v>
          </cell>
          <cell r="E1220">
            <v>1.0650994575045207</v>
          </cell>
          <cell r="F1220">
            <v>1.5539481615430983</v>
          </cell>
          <cell r="G1220">
            <v>2.4321880650994574</v>
          </cell>
          <cell r="H1220">
            <v>4.8360458107293551</v>
          </cell>
          <cell r="I1220">
            <v>5.0301386377335744</v>
          </cell>
          <cell r="J1220">
            <v>5.1301989150090419</v>
          </cell>
          <cell r="K1220">
            <v>5.2260397830018084</v>
          </cell>
          <cell r="L1220">
            <v>5.2706449668474988</v>
          </cell>
          <cell r="M1220">
            <v>5.3791440626883666</v>
          </cell>
          <cell r="N1220">
            <v>5.5684147076552142</v>
          </cell>
          <cell r="O1220">
            <v>5.7817962628089212</v>
          </cell>
          <cell r="P1220">
            <v>6.0771549125979503</v>
          </cell>
          <cell r="Q1220">
            <v>6.600964436407474</v>
          </cell>
          <cell r="R1220">
            <v>1659</v>
          </cell>
        </row>
        <row r="1221">
          <cell r="A1221">
            <v>34457</v>
          </cell>
          <cell r="E1221">
            <v>1.0657418576598312</v>
          </cell>
          <cell r="F1221">
            <v>1.5548854041013269</v>
          </cell>
          <cell r="G1221">
            <v>2.4336550060313629</v>
          </cell>
          <cell r="H1221">
            <v>4.8389626055488542</v>
          </cell>
          <cell r="I1221">
            <v>5.0331724969843181</v>
          </cell>
          <cell r="J1221">
            <v>5.1332931242460793</v>
          </cell>
          <cell r="K1221">
            <v>5.2291917973461999</v>
          </cell>
          <cell r="L1221">
            <v>5.2738238841978289</v>
          </cell>
          <cell r="M1221">
            <v>5.3823884197828713</v>
          </cell>
          <cell r="N1221">
            <v>5.5717732207478887</v>
          </cell>
          <cell r="O1221">
            <v>5.7852834740651389</v>
          </cell>
          <cell r="P1221">
            <v>6.0808202653799759</v>
          </cell>
          <cell r="Q1221">
            <v>6.6049457177322077</v>
          </cell>
          <cell r="R1221">
            <v>1658</v>
          </cell>
        </row>
        <row r="1222">
          <cell r="A1222">
            <v>34458</v>
          </cell>
          <cell r="E1222">
            <v>1.0650994575045207</v>
          </cell>
          <cell r="F1222">
            <v>1.5539481615430983</v>
          </cell>
          <cell r="G1222">
            <v>2.4321880650994574</v>
          </cell>
          <cell r="H1222">
            <v>4.8360458107293551</v>
          </cell>
          <cell r="I1222">
            <v>5.0301386377335744</v>
          </cell>
          <cell r="J1222">
            <v>5.1301989150090419</v>
          </cell>
          <cell r="K1222">
            <v>5.2260397830018084</v>
          </cell>
          <cell r="L1222">
            <v>5.2706449668474988</v>
          </cell>
          <cell r="M1222">
            <v>5.3791440626883666</v>
          </cell>
          <cell r="N1222">
            <v>5.5684147076552142</v>
          </cell>
          <cell r="O1222">
            <v>5.7817962628089212</v>
          </cell>
          <cell r="P1222">
            <v>6.0771549125979503</v>
          </cell>
          <cell r="Q1222">
            <v>6.600964436407474</v>
          </cell>
          <cell r="R1222">
            <v>1659</v>
          </cell>
        </row>
        <row r="1223">
          <cell r="A1223">
            <v>34459</v>
          </cell>
          <cell r="E1223">
            <v>1.0657418576598312</v>
          </cell>
          <cell r="F1223">
            <v>1.5548854041013269</v>
          </cell>
          <cell r="G1223">
            <v>2.4336550060313629</v>
          </cell>
          <cell r="H1223">
            <v>4.8389626055488542</v>
          </cell>
          <cell r="I1223">
            <v>5.0331724969843181</v>
          </cell>
          <cell r="J1223">
            <v>5.1332931242460793</v>
          </cell>
          <cell r="K1223">
            <v>5.2291917973461999</v>
          </cell>
          <cell r="L1223">
            <v>5.2738238841978289</v>
          </cell>
          <cell r="M1223">
            <v>5.3823884197828713</v>
          </cell>
          <cell r="N1223">
            <v>5.5717732207478887</v>
          </cell>
          <cell r="O1223">
            <v>5.7852834740651389</v>
          </cell>
          <cell r="P1223">
            <v>6.0808202653799759</v>
          </cell>
          <cell r="Q1223">
            <v>6.6049457177322077</v>
          </cell>
          <cell r="R1223">
            <v>1658</v>
          </cell>
        </row>
        <row r="1224">
          <cell r="A1224">
            <v>34460</v>
          </cell>
          <cell r="E1224">
            <v>1.0670289855072463</v>
          </cell>
          <cell r="F1224">
            <v>1.5567632850241546</v>
          </cell>
          <cell r="G1224">
            <v>2.4365942028985508</v>
          </cell>
          <cell r="H1224">
            <v>4.8448067632850238</v>
          </cell>
          <cell r="I1224">
            <v>5.0392512077294684</v>
          </cell>
          <cell r="J1224">
            <v>5.1394927536231885</v>
          </cell>
          <cell r="K1224">
            <v>5.2355072463768115</v>
          </cell>
          <cell r="L1224">
            <v>5.2801932367149762</v>
          </cell>
          <cell r="M1224">
            <v>5.3888888888888893</v>
          </cell>
          <cell r="N1224">
            <v>5.5785024154589369</v>
          </cell>
          <cell r="O1224">
            <v>5.7922705314009661</v>
          </cell>
          <cell r="P1224">
            <v>6.0881642512077292</v>
          </cell>
          <cell r="Q1224">
            <v>6.6129227053140101</v>
          </cell>
          <cell r="R1224">
            <v>1656</v>
          </cell>
        </row>
        <row r="1225">
          <cell r="A1225">
            <v>34461</v>
          </cell>
          <cell r="E1225">
            <v>1.0670289855072463</v>
          </cell>
          <cell r="F1225">
            <v>1.5567632850241546</v>
          </cell>
          <cell r="G1225">
            <v>2.4365942028985508</v>
          </cell>
          <cell r="H1225">
            <v>4.8448067632850238</v>
          </cell>
          <cell r="I1225">
            <v>5.0392512077294684</v>
          </cell>
          <cell r="J1225">
            <v>5.1394927536231885</v>
          </cell>
          <cell r="K1225">
            <v>5.2355072463768115</v>
          </cell>
          <cell r="L1225">
            <v>5.2801932367149762</v>
          </cell>
          <cell r="M1225">
            <v>5.3888888888888893</v>
          </cell>
          <cell r="N1225">
            <v>5.5785024154589369</v>
          </cell>
          <cell r="O1225">
            <v>5.7922705314009661</v>
          </cell>
          <cell r="P1225">
            <v>6.0881642512077292</v>
          </cell>
          <cell r="Q1225">
            <v>6.6129227053140101</v>
          </cell>
          <cell r="R1225">
            <v>1656</v>
          </cell>
        </row>
        <row r="1226">
          <cell r="A1226">
            <v>34462</v>
          </cell>
          <cell r="E1226">
            <v>1.0670289855072463</v>
          </cell>
          <cell r="F1226">
            <v>1.5567632850241546</v>
          </cell>
          <cell r="G1226">
            <v>2.4365942028985508</v>
          </cell>
          <cell r="H1226">
            <v>4.8448067632850238</v>
          </cell>
          <cell r="I1226">
            <v>5.0392512077294684</v>
          </cell>
          <cell r="J1226">
            <v>5.1394927536231885</v>
          </cell>
          <cell r="K1226">
            <v>5.2355072463768115</v>
          </cell>
          <cell r="L1226">
            <v>5.2801932367149762</v>
          </cell>
          <cell r="M1226">
            <v>5.3888888888888893</v>
          </cell>
          <cell r="N1226">
            <v>5.5785024154589369</v>
          </cell>
          <cell r="O1226">
            <v>5.7922705314009661</v>
          </cell>
          <cell r="P1226">
            <v>6.0881642512077292</v>
          </cell>
          <cell r="Q1226">
            <v>6.6129227053140101</v>
          </cell>
          <cell r="R1226">
            <v>1656</v>
          </cell>
        </row>
        <row r="1227">
          <cell r="A1227">
            <v>34463</v>
          </cell>
          <cell r="E1227">
            <v>1.0657418576598312</v>
          </cell>
          <cell r="F1227">
            <v>1.5548854041013269</v>
          </cell>
          <cell r="G1227">
            <v>2.4336550060313629</v>
          </cell>
          <cell r="H1227">
            <v>4.8389626055488542</v>
          </cell>
          <cell r="I1227">
            <v>5.0331724969843181</v>
          </cell>
          <cell r="J1227">
            <v>5.1332931242460793</v>
          </cell>
          <cell r="K1227">
            <v>5.2291917973461999</v>
          </cell>
          <cell r="L1227">
            <v>5.2738238841978289</v>
          </cell>
          <cell r="M1227">
            <v>5.3823884197828713</v>
          </cell>
          <cell r="N1227">
            <v>5.5717732207478887</v>
          </cell>
          <cell r="O1227">
            <v>5.7852834740651389</v>
          </cell>
          <cell r="P1227">
            <v>6.0808202653799759</v>
          </cell>
          <cell r="Q1227">
            <v>6.6049457177322077</v>
          </cell>
          <cell r="R1227">
            <v>1658</v>
          </cell>
        </row>
        <row r="1228">
          <cell r="A1228">
            <v>34464</v>
          </cell>
          <cell r="E1228">
            <v>1.0676737160120846</v>
          </cell>
          <cell r="F1228">
            <v>1.5577039274924471</v>
          </cell>
          <cell r="G1228">
            <v>2.4380664652567976</v>
          </cell>
          <cell r="H1228">
            <v>4.8477341389728092</v>
          </cell>
          <cell r="I1228">
            <v>5.0422960725075532</v>
          </cell>
          <cell r="J1228">
            <v>5.1425981873111786</v>
          </cell>
          <cell r="K1228">
            <v>5.238670694864048</v>
          </cell>
          <cell r="L1228">
            <v>5.2833836858006045</v>
          </cell>
          <cell r="M1228">
            <v>5.39214501510574</v>
          </cell>
          <cell r="N1228">
            <v>5.5818731117824774</v>
          </cell>
          <cell r="O1228">
            <v>5.7957703927492448</v>
          </cell>
          <cell r="P1228">
            <v>6.0918429003021144</v>
          </cell>
          <cell r="Q1228">
            <v>6.6169184290030207</v>
          </cell>
          <cell r="R1228">
            <v>1655</v>
          </cell>
        </row>
        <row r="1229">
          <cell r="A1229">
            <v>34465</v>
          </cell>
          <cell r="E1229">
            <v>1.0676737160120846</v>
          </cell>
          <cell r="F1229">
            <v>1.5577039274924471</v>
          </cell>
          <cell r="G1229">
            <v>2.4380664652567976</v>
          </cell>
          <cell r="H1229">
            <v>4.8477341389728092</v>
          </cell>
          <cell r="I1229">
            <v>5.0422960725075532</v>
          </cell>
          <cell r="J1229">
            <v>5.1425981873111786</v>
          </cell>
          <cell r="K1229">
            <v>5.238670694864048</v>
          </cell>
          <cell r="L1229">
            <v>5.2833836858006045</v>
          </cell>
          <cell r="M1229">
            <v>5.39214501510574</v>
          </cell>
          <cell r="N1229">
            <v>5.5818731117824774</v>
          </cell>
          <cell r="O1229">
            <v>5.7957703927492448</v>
          </cell>
          <cell r="P1229">
            <v>6.0918429003021144</v>
          </cell>
          <cell r="Q1229">
            <v>6.6169184290030207</v>
          </cell>
          <cell r="R1229">
            <v>1655</v>
          </cell>
        </row>
        <row r="1230">
          <cell r="A1230">
            <v>34466</v>
          </cell>
          <cell r="E1230">
            <v>1.0657418576598312</v>
          </cell>
          <cell r="F1230">
            <v>1.5548854041013269</v>
          </cell>
          <cell r="G1230">
            <v>2.4336550060313629</v>
          </cell>
          <cell r="H1230">
            <v>4.8389626055488542</v>
          </cell>
          <cell r="I1230">
            <v>5.0331724969843181</v>
          </cell>
          <cell r="J1230">
            <v>5.1332931242460793</v>
          </cell>
          <cell r="K1230">
            <v>5.2291917973461999</v>
          </cell>
          <cell r="L1230">
            <v>5.2738238841978289</v>
          </cell>
          <cell r="M1230">
            <v>5.3823884197828713</v>
          </cell>
          <cell r="N1230">
            <v>5.5717732207478887</v>
          </cell>
          <cell r="O1230">
            <v>5.7852834740651389</v>
          </cell>
          <cell r="P1230">
            <v>6.0808202653799759</v>
          </cell>
          <cell r="Q1230">
            <v>6.6049457177322077</v>
          </cell>
          <cell r="R1230">
            <v>1658</v>
          </cell>
        </row>
        <row r="1231">
          <cell r="A1231">
            <v>34467</v>
          </cell>
          <cell r="E1231">
            <v>1.0657418576598312</v>
          </cell>
          <cell r="F1231">
            <v>1.5548854041013269</v>
          </cell>
          <cell r="G1231">
            <v>2.4336550060313629</v>
          </cell>
          <cell r="H1231">
            <v>4.8389626055488542</v>
          </cell>
          <cell r="I1231">
            <v>5.0331724969843181</v>
          </cell>
          <cell r="J1231">
            <v>5.1332931242460793</v>
          </cell>
          <cell r="K1231">
            <v>5.2291917973461999</v>
          </cell>
          <cell r="L1231">
            <v>5.2738238841978289</v>
          </cell>
          <cell r="M1231">
            <v>5.3823884197828713</v>
          </cell>
          <cell r="N1231">
            <v>5.5717732207478887</v>
          </cell>
          <cell r="O1231">
            <v>5.7852834740651389</v>
          </cell>
          <cell r="P1231">
            <v>6.0808202653799759</v>
          </cell>
          <cell r="Q1231">
            <v>6.6049457177322077</v>
          </cell>
          <cell r="R1231">
            <v>1658</v>
          </cell>
        </row>
        <row r="1232">
          <cell r="A1232">
            <v>34468</v>
          </cell>
          <cell r="E1232">
            <v>1.0657418576598312</v>
          </cell>
          <cell r="F1232">
            <v>1.5548854041013269</v>
          </cell>
          <cell r="G1232">
            <v>2.4336550060313629</v>
          </cell>
          <cell r="H1232">
            <v>4.8389626055488542</v>
          </cell>
          <cell r="I1232">
            <v>5.0331724969843181</v>
          </cell>
          <cell r="J1232">
            <v>5.1332931242460793</v>
          </cell>
          <cell r="K1232">
            <v>5.2291917973461999</v>
          </cell>
          <cell r="L1232">
            <v>5.2738238841978289</v>
          </cell>
          <cell r="M1232">
            <v>5.3823884197828713</v>
          </cell>
          <cell r="N1232">
            <v>5.5717732207478887</v>
          </cell>
          <cell r="O1232">
            <v>5.7852834740651389</v>
          </cell>
          <cell r="P1232">
            <v>6.0808202653799759</v>
          </cell>
          <cell r="Q1232">
            <v>6.6049457177322077</v>
          </cell>
          <cell r="R1232">
            <v>1658</v>
          </cell>
        </row>
        <row r="1233">
          <cell r="A1233">
            <v>34469</v>
          </cell>
          <cell r="E1233">
            <v>1.0657418576598312</v>
          </cell>
          <cell r="F1233">
            <v>1.5548854041013269</v>
          </cell>
          <cell r="G1233">
            <v>2.4336550060313629</v>
          </cell>
          <cell r="H1233">
            <v>4.8389626055488542</v>
          </cell>
          <cell r="I1233">
            <v>5.0331724969843181</v>
          </cell>
          <cell r="J1233">
            <v>5.1332931242460793</v>
          </cell>
          <cell r="K1233">
            <v>5.2291917973461999</v>
          </cell>
          <cell r="L1233">
            <v>5.2738238841978289</v>
          </cell>
          <cell r="M1233">
            <v>5.3823884197828713</v>
          </cell>
          <cell r="N1233">
            <v>5.5717732207478887</v>
          </cell>
          <cell r="O1233">
            <v>5.7852834740651389</v>
          </cell>
          <cell r="P1233">
            <v>6.0808202653799759</v>
          </cell>
          <cell r="Q1233">
            <v>6.6049457177322077</v>
          </cell>
          <cell r="R1233">
            <v>1658</v>
          </cell>
        </row>
        <row r="1234">
          <cell r="A1234">
            <v>34470</v>
          </cell>
          <cell r="E1234">
            <v>1.0657418576598312</v>
          </cell>
          <cell r="F1234">
            <v>1.5548854041013269</v>
          </cell>
          <cell r="G1234">
            <v>2.4336550060313629</v>
          </cell>
          <cell r="H1234">
            <v>4.8389626055488542</v>
          </cell>
          <cell r="I1234">
            <v>5.0331724969843181</v>
          </cell>
          <cell r="J1234">
            <v>5.1332931242460793</v>
          </cell>
          <cell r="K1234">
            <v>5.2291917973461999</v>
          </cell>
          <cell r="L1234">
            <v>5.2738238841978289</v>
          </cell>
          <cell r="M1234">
            <v>5.3823884197828713</v>
          </cell>
          <cell r="N1234">
            <v>5.5717732207478887</v>
          </cell>
          <cell r="O1234">
            <v>5.7852834740651389</v>
          </cell>
          <cell r="P1234">
            <v>6.0808202653799759</v>
          </cell>
          <cell r="Q1234">
            <v>6.6049457177322077</v>
          </cell>
          <cell r="R1234">
            <v>1658</v>
          </cell>
        </row>
        <row r="1235">
          <cell r="A1235">
            <v>34471</v>
          </cell>
          <cell r="E1235">
            <v>1.0657418576598312</v>
          </cell>
          <cell r="F1235">
            <v>1.5548854041013269</v>
          </cell>
          <cell r="G1235">
            <v>2.4336550060313629</v>
          </cell>
          <cell r="H1235">
            <v>4.8389626055488542</v>
          </cell>
          <cell r="I1235">
            <v>5.0331724969843181</v>
          </cell>
          <cell r="J1235">
            <v>5.1332931242460793</v>
          </cell>
          <cell r="K1235">
            <v>5.2291917973461999</v>
          </cell>
          <cell r="L1235">
            <v>5.2738238841978289</v>
          </cell>
          <cell r="M1235">
            <v>5.3823884197828713</v>
          </cell>
          <cell r="N1235">
            <v>5.5717732207478887</v>
          </cell>
          <cell r="O1235">
            <v>5.7852834740651389</v>
          </cell>
          <cell r="P1235">
            <v>6.0808202653799759</v>
          </cell>
          <cell r="Q1235">
            <v>6.6049457177322077</v>
          </cell>
          <cell r="R1235">
            <v>1658</v>
          </cell>
        </row>
        <row r="1236">
          <cell r="A1236">
            <v>34472</v>
          </cell>
          <cell r="E1236">
            <v>1.0657418576598312</v>
          </cell>
          <cell r="F1236">
            <v>1.5548854041013269</v>
          </cell>
          <cell r="G1236">
            <v>2.4336550060313629</v>
          </cell>
          <cell r="H1236">
            <v>4.8389626055488542</v>
          </cell>
          <cell r="I1236">
            <v>5.0331724969843181</v>
          </cell>
          <cell r="J1236">
            <v>5.1332931242460793</v>
          </cell>
          <cell r="K1236">
            <v>5.2291917973461999</v>
          </cell>
          <cell r="L1236">
            <v>5.2738238841978289</v>
          </cell>
          <cell r="M1236">
            <v>5.3823884197828713</v>
          </cell>
          <cell r="N1236">
            <v>5.5717732207478887</v>
          </cell>
          <cell r="O1236">
            <v>5.7852834740651389</v>
          </cell>
          <cell r="P1236">
            <v>6.0808202653799759</v>
          </cell>
          <cell r="Q1236">
            <v>6.6049457177322077</v>
          </cell>
          <cell r="R1236">
            <v>1658</v>
          </cell>
        </row>
        <row r="1237">
          <cell r="A1237">
            <v>34473</v>
          </cell>
          <cell r="E1237">
            <v>1.0657418576598312</v>
          </cell>
          <cell r="F1237">
            <v>1.5548854041013269</v>
          </cell>
          <cell r="G1237">
            <v>2.4336550060313629</v>
          </cell>
          <cell r="H1237">
            <v>4.8389626055488542</v>
          </cell>
          <cell r="I1237">
            <v>5.0331724969843181</v>
          </cell>
          <cell r="J1237">
            <v>5.1332931242460793</v>
          </cell>
          <cell r="K1237">
            <v>5.2291917973461999</v>
          </cell>
          <cell r="L1237">
            <v>5.2738238841978289</v>
          </cell>
          <cell r="M1237">
            <v>5.3823884197828713</v>
          </cell>
          <cell r="N1237">
            <v>5.5717732207478887</v>
          </cell>
          <cell r="O1237">
            <v>5.7852834740651389</v>
          </cell>
          <cell r="P1237">
            <v>6.0808202653799759</v>
          </cell>
          <cell r="Q1237">
            <v>6.6049457177322077</v>
          </cell>
          <cell r="R1237">
            <v>1658</v>
          </cell>
        </row>
        <row r="1238">
          <cell r="A1238">
            <v>34474</v>
          </cell>
          <cell r="E1238">
            <v>1.0657418576598312</v>
          </cell>
          <cell r="F1238">
            <v>1.5548854041013269</v>
          </cell>
          <cell r="G1238">
            <v>2.4336550060313629</v>
          </cell>
          <cell r="H1238">
            <v>4.8389626055488542</v>
          </cell>
          <cell r="I1238">
            <v>5.0331724969843181</v>
          </cell>
          <cell r="J1238">
            <v>5.1332931242460793</v>
          </cell>
          <cell r="K1238">
            <v>5.2291917973461999</v>
          </cell>
          <cell r="L1238">
            <v>5.2738238841978289</v>
          </cell>
          <cell r="M1238">
            <v>5.3823884197828713</v>
          </cell>
          <cell r="N1238">
            <v>5.5717732207478887</v>
          </cell>
          <cell r="O1238">
            <v>5.7852834740651389</v>
          </cell>
          <cell r="P1238">
            <v>6.0808202653799759</v>
          </cell>
          <cell r="Q1238">
            <v>6.6049457177322077</v>
          </cell>
          <cell r="R1238">
            <v>1658</v>
          </cell>
        </row>
        <row r="1239">
          <cell r="A1239">
            <v>34475</v>
          </cell>
          <cell r="E1239">
            <v>1.0657418576598312</v>
          </cell>
          <cell r="F1239">
            <v>1.5548854041013269</v>
          </cell>
          <cell r="G1239">
            <v>2.4336550060313629</v>
          </cell>
          <cell r="H1239">
            <v>4.8389626055488542</v>
          </cell>
          <cell r="I1239">
            <v>5.0331724969843181</v>
          </cell>
          <cell r="J1239">
            <v>5.1332931242460793</v>
          </cell>
          <cell r="K1239">
            <v>5.2291917973461999</v>
          </cell>
          <cell r="L1239">
            <v>5.2738238841978289</v>
          </cell>
          <cell r="M1239">
            <v>5.3823884197828713</v>
          </cell>
          <cell r="N1239">
            <v>5.5717732207478887</v>
          </cell>
          <cell r="O1239">
            <v>5.7852834740651389</v>
          </cell>
          <cell r="P1239">
            <v>6.0808202653799759</v>
          </cell>
          <cell r="Q1239">
            <v>6.6049457177322077</v>
          </cell>
          <cell r="R1239">
            <v>1658</v>
          </cell>
        </row>
        <row r="1240">
          <cell r="A1240">
            <v>34476</v>
          </cell>
          <cell r="E1240">
            <v>1.0657418576598312</v>
          </cell>
          <cell r="F1240">
            <v>1.5548854041013269</v>
          </cell>
          <cell r="G1240">
            <v>2.4336550060313629</v>
          </cell>
          <cell r="H1240">
            <v>4.8389626055488542</v>
          </cell>
          <cell r="I1240">
            <v>5.0331724969843181</v>
          </cell>
          <cell r="J1240">
            <v>5.1332931242460793</v>
          </cell>
          <cell r="K1240">
            <v>5.2291917973461999</v>
          </cell>
          <cell r="L1240">
            <v>5.2738238841978289</v>
          </cell>
          <cell r="M1240">
            <v>5.3823884197828713</v>
          </cell>
          <cell r="N1240">
            <v>5.5717732207478887</v>
          </cell>
          <cell r="O1240">
            <v>5.7852834740651389</v>
          </cell>
          <cell r="P1240">
            <v>6.0808202653799759</v>
          </cell>
          <cell r="Q1240">
            <v>6.6049457177322077</v>
          </cell>
          <cell r="R1240">
            <v>1658</v>
          </cell>
        </row>
        <row r="1241">
          <cell r="A1241">
            <v>34477</v>
          </cell>
          <cell r="E1241">
            <v>1.0657418576598312</v>
          </cell>
          <cell r="F1241">
            <v>1.5548854041013269</v>
          </cell>
          <cell r="G1241">
            <v>2.4336550060313629</v>
          </cell>
          <cell r="H1241">
            <v>4.8389626055488542</v>
          </cell>
          <cell r="I1241">
            <v>5.0331724969843181</v>
          </cell>
          <cell r="J1241">
            <v>5.1332931242460793</v>
          </cell>
          <cell r="K1241">
            <v>5.2291917973461999</v>
          </cell>
          <cell r="L1241">
            <v>5.2738238841978289</v>
          </cell>
          <cell r="M1241">
            <v>5.3823884197828713</v>
          </cell>
          <cell r="N1241">
            <v>5.5717732207478887</v>
          </cell>
          <cell r="O1241">
            <v>5.7852834740651389</v>
          </cell>
          <cell r="P1241">
            <v>6.0808202653799759</v>
          </cell>
          <cell r="Q1241">
            <v>6.6049457177322077</v>
          </cell>
          <cell r="R1241">
            <v>1658</v>
          </cell>
        </row>
        <row r="1242">
          <cell r="A1242">
            <v>34478</v>
          </cell>
          <cell r="E1242">
            <v>1.0657418576598312</v>
          </cell>
          <cell r="F1242">
            <v>1.5548854041013269</v>
          </cell>
          <cell r="G1242">
            <v>2.4336550060313629</v>
          </cell>
          <cell r="H1242">
            <v>4.8389626055488542</v>
          </cell>
          <cell r="I1242">
            <v>5.0331724969843181</v>
          </cell>
          <cell r="J1242">
            <v>5.1332931242460793</v>
          </cell>
          <cell r="K1242">
            <v>5.2291917973461999</v>
          </cell>
          <cell r="L1242">
            <v>5.2738238841978289</v>
          </cell>
          <cell r="M1242">
            <v>5.3823884197828713</v>
          </cell>
          <cell r="N1242">
            <v>5.5717732207478887</v>
          </cell>
          <cell r="O1242">
            <v>5.7852834740651389</v>
          </cell>
          <cell r="P1242">
            <v>6.0808202653799759</v>
          </cell>
          <cell r="Q1242">
            <v>6.6049457177322077</v>
          </cell>
          <cell r="R1242">
            <v>1658</v>
          </cell>
        </row>
        <row r="1243">
          <cell r="A1243">
            <v>34479</v>
          </cell>
          <cell r="E1243">
            <v>1.0676737160120846</v>
          </cell>
          <cell r="F1243">
            <v>1.5577039274924471</v>
          </cell>
          <cell r="G1243">
            <v>2.4380664652567976</v>
          </cell>
          <cell r="H1243">
            <v>4.8477341389728092</v>
          </cell>
          <cell r="I1243">
            <v>5.0422960725075532</v>
          </cell>
          <cell r="J1243">
            <v>5.1425981873111786</v>
          </cell>
          <cell r="K1243">
            <v>5.238670694864048</v>
          </cell>
          <cell r="L1243">
            <v>5.2833836858006045</v>
          </cell>
          <cell r="M1243">
            <v>5.39214501510574</v>
          </cell>
          <cell r="N1243">
            <v>5.5818731117824774</v>
          </cell>
          <cell r="O1243">
            <v>5.7957703927492448</v>
          </cell>
          <cell r="P1243">
            <v>6.0918429003021144</v>
          </cell>
          <cell r="Q1243">
            <v>6.6169184290030207</v>
          </cell>
          <cell r="R1243">
            <v>1655</v>
          </cell>
        </row>
        <row r="1244">
          <cell r="A1244">
            <v>34480</v>
          </cell>
          <cell r="E1244">
            <v>1.0670289855072463</v>
          </cell>
          <cell r="F1244">
            <v>1.5567632850241546</v>
          </cell>
          <cell r="G1244">
            <v>2.4365942028985508</v>
          </cell>
          <cell r="H1244">
            <v>4.8448067632850238</v>
          </cell>
          <cell r="I1244">
            <v>5.0392512077294684</v>
          </cell>
          <cell r="J1244">
            <v>5.1394927536231885</v>
          </cell>
          <cell r="K1244">
            <v>5.2355072463768115</v>
          </cell>
          <cell r="L1244">
            <v>5.2801932367149762</v>
          </cell>
          <cell r="M1244">
            <v>5.3888888888888893</v>
          </cell>
          <cell r="N1244">
            <v>5.5785024154589369</v>
          </cell>
          <cell r="O1244">
            <v>5.7922705314009661</v>
          </cell>
          <cell r="P1244">
            <v>6.0881642512077292</v>
          </cell>
          <cell r="Q1244">
            <v>6.6129227053140101</v>
          </cell>
          <cell r="R1244">
            <v>1656</v>
          </cell>
        </row>
        <row r="1245">
          <cell r="A1245">
            <v>34481</v>
          </cell>
          <cell r="E1245">
            <v>1.0676737160120846</v>
          </cell>
          <cell r="F1245">
            <v>1.5577039274924471</v>
          </cell>
          <cell r="G1245">
            <v>2.4380664652567976</v>
          </cell>
          <cell r="H1245">
            <v>4.8477341389728092</v>
          </cell>
          <cell r="I1245">
            <v>5.0422960725075532</v>
          </cell>
          <cell r="J1245">
            <v>5.1425981873111786</v>
          </cell>
          <cell r="K1245">
            <v>5.238670694864048</v>
          </cell>
          <cell r="L1245">
            <v>5.2833836858006045</v>
          </cell>
          <cell r="M1245">
            <v>5.39214501510574</v>
          </cell>
          <cell r="N1245">
            <v>5.5818731117824774</v>
          </cell>
          <cell r="O1245">
            <v>5.7957703927492448</v>
          </cell>
          <cell r="P1245">
            <v>6.0918429003021144</v>
          </cell>
          <cell r="Q1245">
            <v>6.6169184290030207</v>
          </cell>
          <cell r="R1245">
            <v>1655</v>
          </cell>
        </row>
        <row r="1246">
          <cell r="A1246">
            <v>34482</v>
          </cell>
          <cell r="E1246">
            <v>1.0676737160120846</v>
          </cell>
          <cell r="F1246">
            <v>1.5577039274924471</v>
          </cell>
          <cell r="G1246">
            <v>2.4380664652567976</v>
          </cell>
          <cell r="H1246">
            <v>4.8477341389728092</v>
          </cell>
          <cell r="I1246">
            <v>5.0422960725075532</v>
          </cell>
          <cell r="J1246">
            <v>5.1425981873111786</v>
          </cell>
          <cell r="K1246">
            <v>5.238670694864048</v>
          </cell>
          <cell r="L1246">
            <v>5.2833836858006045</v>
          </cell>
          <cell r="M1246">
            <v>5.39214501510574</v>
          </cell>
          <cell r="N1246">
            <v>5.5818731117824774</v>
          </cell>
          <cell r="O1246">
            <v>5.7957703927492448</v>
          </cell>
          <cell r="P1246">
            <v>6.0918429003021144</v>
          </cell>
          <cell r="Q1246">
            <v>6.6169184290030207</v>
          </cell>
          <cell r="R1246">
            <v>1655</v>
          </cell>
        </row>
        <row r="1247">
          <cell r="A1247">
            <v>34483</v>
          </cell>
          <cell r="E1247">
            <v>1.0676737160120846</v>
          </cell>
          <cell r="F1247">
            <v>1.5577039274924471</v>
          </cell>
          <cell r="G1247">
            <v>2.4380664652567976</v>
          </cell>
          <cell r="H1247">
            <v>4.8477341389728092</v>
          </cell>
          <cell r="I1247">
            <v>5.0422960725075532</v>
          </cell>
          <cell r="J1247">
            <v>5.1425981873111786</v>
          </cell>
          <cell r="K1247">
            <v>5.238670694864048</v>
          </cell>
          <cell r="L1247">
            <v>5.2833836858006045</v>
          </cell>
          <cell r="M1247">
            <v>5.39214501510574</v>
          </cell>
          <cell r="N1247">
            <v>5.5818731117824774</v>
          </cell>
          <cell r="O1247">
            <v>5.7957703927492448</v>
          </cell>
          <cell r="P1247">
            <v>6.0918429003021144</v>
          </cell>
          <cell r="Q1247">
            <v>6.6169184290030207</v>
          </cell>
          <cell r="R1247">
            <v>1655</v>
          </cell>
        </row>
        <row r="1248">
          <cell r="A1248">
            <v>34484</v>
          </cell>
          <cell r="E1248">
            <v>1.0670289855072463</v>
          </cell>
          <cell r="F1248">
            <v>1.5567632850241546</v>
          </cell>
          <cell r="G1248">
            <v>2.4365942028985508</v>
          </cell>
          <cell r="H1248">
            <v>4.8448067632850238</v>
          </cell>
          <cell r="I1248">
            <v>5.0392512077294684</v>
          </cell>
          <cell r="J1248">
            <v>5.1394927536231885</v>
          </cell>
          <cell r="K1248">
            <v>5.2355072463768115</v>
          </cell>
          <cell r="L1248">
            <v>5.2801932367149762</v>
          </cell>
          <cell r="M1248">
            <v>5.3888888888888893</v>
          </cell>
          <cell r="N1248">
            <v>5.5785024154589369</v>
          </cell>
          <cell r="O1248">
            <v>5.7922705314009661</v>
          </cell>
          <cell r="P1248">
            <v>6.0881642512077292</v>
          </cell>
          <cell r="Q1248">
            <v>6.6129227053140101</v>
          </cell>
          <cell r="R1248">
            <v>1656</v>
          </cell>
        </row>
        <row r="1249">
          <cell r="A1249">
            <v>34485</v>
          </cell>
          <cell r="E1249">
            <v>1.0650994575045207</v>
          </cell>
          <cell r="F1249">
            <v>1.5539481615430983</v>
          </cell>
          <cell r="G1249">
            <v>2.4321880650994574</v>
          </cell>
          <cell r="H1249">
            <v>4.8360458107293551</v>
          </cell>
          <cell r="I1249">
            <v>5.0301386377335744</v>
          </cell>
          <cell r="J1249">
            <v>5.1301989150090419</v>
          </cell>
          <cell r="K1249">
            <v>5.2260397830018084</v>
          </cell>
          <cell r="L1249">
            <v>5.2706449668474988</v>
          </cell>
          <cell r="M1249">
            <v>5.3791440626883666</v>
          </cell>
          <cell r="N1249">
            <v>5.5684147076552142</v>
          </cell>
          <cell r="O1249">
            <v>5.7817962628089212</v>
          </cell>
          <cell r="P1249">
            <v>6.0771549125979503</v>
          </cell>
          <cell r="Q1249">
            <v>6.600964436407474</v>
          </cell>
          <cell r="R1249">
            <v>1659</v>
          </cell>
        </row>
        <row r="1250">
          <cell r="A1250">
            <v>34486</v>
          </cell>
          <cell r="E1250">
            <v>1.0657418576598312</v>
          </cell>
          <cell r="F1250">
            <v>1.5548854041013269</v>
          </cell>
          <cell r="G1250">
            <v>2.4336550060313629</v>
          </cell>
          <cell r="H1250">
            <v>4.8389626055488542</v>
          </cell>
          <cell r="I1250">
            <v>5.0331724969843181</v>
          </cell>
          <cell r="J1250">
            <v>5.1332931242460793</v>
          </cell>
          <cell r="K1250">
            <v>5.2291917973461999</v>
          </cell>
          <cell r="L1250">
            <v>5.2738238841978289</v>
          </cell>
          <cell r="M1250">
            <v>5.3823884197828713</v>
          </cell>
          <cell r="N1250">
            <v>5.5717732207478887</v>
          </cell>
          <cell r="O1250">
            <v>5.7852834740651389</v>
          </cell>
          <cell r="P1250">
            <v>6.0808202653799759</v>
          </cell>
          <cell r="Q1250">
            <v>6.6049457177322077</v>
          </cell>
          <cell r="R1250">
            <v>1658</v>
          </cell>
        </row>
        <row r="1251">
          <cell r="A1251">
            <v>34487</v>
          </cell>
          <cell r="E1251">
            <v>1.0650994575045207</v>
          </cell>
          <cell r="F1251">
            <v>1.5539481615430983</v>
          </cell>
          <cell r="G1251">
            <v>2.4321880650994574</v>
          </cell>
          <cell r="H1251">
            <v>4.8360458107293551</v>
          </cell>
          <cell r="I1251">
            <v>5.0301386377335744</v>
          </cell>
          <cell r="J1251">
            <v>5.1301989150090419</v>
          </cell>
          <cell r="K1251">
            <v>5.2260397830018084</v>
          </cell>
          <cell r="L1251">
            <v>5.2706449668474988</v>
          </cell>
          <cell r="M1251">
            <v>5.3791440626883666</v>
          </cell>
          <cell r="N1251">
            <v>5.5684147076552142</v>
          </cell>
          <cell r="O1251">
            <v>5.7817962628089212</v>
          </cell>
          <cell r="P1251">
            <v>6.0771549125979503</v>
          </cell>
          <cell r="Q1251">
            <v>6.600964436407474</v>
          </cell>
          <cell r="R1251">
            <v>1659</v>
          </cell>
        </row>
        <row r="1252">
          <cell r="A1252">
            <v>34488</v>
          </cell>
          <cell r="E1252">
            <v>1.0638169777242625</v>
          </cell>
          <cell r="F1252">
            <v>1.5520770620108368</v>
          </cell>
          <cell r="G1252">
            <v>2.4292594822396145</v>
          </cell>
          <cell r="H1252">
            <v>4.8302227573750756</v>
          </cell>
          <cell r="I1252">
            <v>5.0240818783865144</v>
          </cell>
          <cell r="J1252">
            <v>5.1240216736905477</v>
          </cell>
          <cell r="K1252">
            <v>5.219747140276942</v>
          </cell>
          <cell r="L1252">
            <v>5.2642986152919926</v>
          </cell>
          <cell r="M1252">
            <v>5.3726670680313067</v>
          </cell>
          <cell r="N1252">
            <v>5.5617098133654421</v>
          </cell>
          <cell r="O1252">
            <v>5.7748344370860929</v>
          </cell>
          <cell r="P1252">
            <v>6.0698374473208911</v>
          </cell>
          <cell r="Q1252">
            <v>6.5930162552679112</v>
          </cell>
          <cell r="R1252">
            <v>1661</v>
          </cell>
        </row>
        <row r="1253">
          <cell r="A1253">
            <v>34489</v>
          </cell>
          <cell r="E1253">
            <v>1.0638169777242625</v>
          </cell>
          <cell r="F1253">
            <v>1.5520770620108368</v>
          </cell>
          <cell r="G1253">
            <v>2.4292594822396145</v>
          </cell>
          <cell r="H1253">
            <v>4.8302227573750756</v>
          </cell>
          <cell r="I1253">
            <v>5.0240818783865144</v>
          </cell>
          <cell r="J1253">
            <v>5.1240216736905477</v>
          </cell>
          <cell r="K1253">
            <v>5.219747140276942</v>
          </cell>
          <cell r="L1253">
            <v>5.2642986152919926</v>
          </cell>
          <cell r="M1253">
            <v>5.3726670680313067</v>
          </cell>
          <cell r="N1253">
            <v>5.5617098133654421</v>
          </cell>
          <cell r="O1253">
            <v>5.7748344370860929</v>
          </cell>
          <cell r="P1253">
            <v>6.0698374473208911</v>
          </cell>
          <cell r="Q1253">
            <v>6.5930162552679112</v>
          </cell>
          <cell r="R1253">
            <v>1661</v>
          </cell>
        </row>
        <row r="1254">
          <cell r="A1254">
            <v>34490</v>
          </cell>
          <cell r="E1254">
            <v>1.0638169777242625</v>
          </cell>
          <cell r="F1254">
            <v>1.5520770620108368</v>
          </cell>
          <cell r="G1254">
            <v>2.4292594822396145</v>
          </cell>
          <cell r="H1254">
            <v>4.8302227573750756</v>
          </cell>
          <cell r="I1254">
            <v>5.0240818783865144</v>
          </cell>
          <cell r="J1254">
            <v>5.1240216736905477</v>
          </cell>
          <cell r="K1254">
            <v>5.219747140276942</v>
          </cell>
          <cell r="L1254">
            <v>5.2642986152919926</v>
          </cell>
          <cell r="M1254">
            <v>5.3726670680313067</v>
          </cell>
          <cell r="N1254">
            <v>5.5617098133654421</v>
          </cell>
          <cell r="O1254">
            <v>5.7748344370860929</v>
          </cell>
          <cell r="P1254">
            <v>6.0698374473208911</v>
          </cell>
          <cell r="Q1254">
            <v>6.5930162552679112</v>
          </cell>
          <cell r="R1254">
            <v>1661</v>
          </cell>
        </row>
        <row r="1255">
          <cell r="A1255">
            <v>34491</v>
          </cell>
          <cell r="E1255">
            <v>1.0644578313253013</v>
          </cell>
          <cell r="F1255">
            <v>1.5530120481927712</v>
          </cell>
          <cell r="G1255">
            <v>2.4307228915662651</v>
          </cell>
          <cell r="H1255">
            <v>4.8331325301204817</v>
          </cell>
          <cell r="I1255">
            <v>5.0271084337349397</v>
          </cell>
          <cell r="J1255">
            <v>5.1271084337349402</v>
          </cell>
          <cell r="K1255">
            <v>5.2228915662650603</v>
          </cell>
          <cell r="L1255">
            <v>5.2674698795180719</v>
          </cell>
          <cell r="M1255">
            <v>5.3759036144578314</v>
          </cell>
          <cell r="N1255">
            <v>5.565060240963855</v>
          </cell>
          <cell r="O1255">
            <v>5.7783132530120485</v>
          </cell>
          <cell r="P1255">
            <v>6.0734939759036148</v>
          </cell>
          <cell r="Q1255">
            <v>6.596987951807229</v>
          </cell>
          <cell r="R1255">
            <v>1660</v>
          </cell>
        </row>
        <row r="1256">
          <cell r="A1256">
            <v>34492</v>
          </cell>
          <cell r="E1256">
            <v>1.0638169777242625</v>
          </cell>
          <cell r="F1256">
            <v>1.5520770620108368</v>
          </cell>
          <cell r="G1256">
            <v>2.4292594822396145</v>
          </cell>
          <cell r="H1256">
            <v>4.8302227573750756</v>
          </cell>
          <cell r="I1256">
            <v>5.0240818783865144</v>
          </cell>
          <cell r="J1256">
            <v>5.1240216736905477</v>
          </cell>
          <cell r="K1256">
            <v>5.219747140276942</v>
          </cell>
          <cell r="L1256">
            <v>5.2642986152919926</v>
          </cell>
          <cell r="M1256">
            <v>5.3726670680313067</v>
          </cell>
          <cell r="N1256">
            <v>5.5617098133654421</v>
          </cell>
          <cell r="O1256">
            <v>5.7748344370860929</v>
          </cell>
          <cell r="P1256">
            <v>6.0698374473208911</v>
          </cell>
          <cell r="Q1256">
            <v>6.5930162552679112</v>
          </cell>
          <cell r="R1256">
            <v>1661</v>
          </cell>
        </row>
        <row r="1257">
          <cell r="A1257">
            <v>34493</v>
          </cell>
          <cell r="E1257">
            <v>1.0638169777242625</v>
          </cell>
          <cell r="F1257">
            <v>1.5520770620108368</v>
          </cell>
          <cell r="G1257">
            <v>2.4292594822396145</v>
          </cell>
          <cell r="H1257">
            <v>4.8302227573750756</v>
          </cell>
          <cell r="I1257">
            <v>5.0240818783865144</v>
          </cell>
          <cell r="J1257">
            <v>5.1240216736905477</v>
          </cell>
          <cell r="K1257">
            <v>5.219747140276942</v>
          </cell>
          <cell r="L1257">
            <v>5.2642986152919926</v>
          </cell>
          <cell r="M1257">
            <v>5.3726670680313067</v>
          </cell>
          <cell r="N1257">
            <v>5.5617098133654421</v>
          </cell>
          <cell r="O1257">
            <v>5.7748344370860929</v>
          </cell>
          <cell r="P1257">
            <v>6.0698374473208911</v>
          </cell>
          <cell r="Q1257">
            <v>6.5930162552679112</v>
          </cell>
          <cell r="R1257">
            <v>1661</v>
          </cell>
        </row>
        <row r="1258">
          <cell r="A1258">
            <v>34494</v>
          </cell>
          <cell r="E1258">
            <v>1.0612612612612613</v>
          </cell>
          <cell r="F1258">
            <v>1.5483483483483484</v>
          </cell>
          <cell r="G1258">
            <v>2.4234234234234235</v>
          </cell>
          <cell r="H1258">
            <v>4.8186186186186184</v>
          </cell>
          <cell r="I1258">
            <v>5.0120120120120122</v>
          </cell>
          <cell r="J1258">
            <v>5.1117117117117115</v>
          </cell>
          <cell r="K1258">
            <v>5.2072072072072073</v>
          </cell>
          <cell r="L1258">
            <v>5.2516516516516516</v>
          </cell>
          <cell r="M1258">
            <v>5.3597597597597595</v>
          </cell>
          <cell r="N1258">
            <v>5.5483483483483482</v>
          </cell>
          <cell r="O1258">
            <v>5.7609609609609613</v>
          </cell>
          <cell r="P1258">
            <v>6.055255255255255</v>
          </cell>
          <cell r="Q1258">
            <v>6.5771771771771768</v>
          </cell>
          <cell r="R1258">
            <v>1665</v>
          </cell>
        </row>
        <row r="1259">
          <cell r="A1259">
            <v>34495</v>
          </cell>
          <cell r="E1259">
            <v>1.0638169777242625</v>
          </cell>
          <cell r="F1259">
            <v>1.5520770620108368</v>
          </cell>
          <cell r="G1259">
            <v>2.4292594822396145</v>
          </cell>
          <cell r="H1259">
            <v>4.8302227573750756</v>
          </cell>
          <cell r="I1259">
            <v>5.0240818783865144</v>
          </cell>
          <cell r="J1259">
            <v>5.1240216736905477</v>
          </cell>
          <cell r="K1259">
            <v>5.219747140276942</v>
          </cell>
          <cell r="L1259">
            <v>5.2642986152919926</v>
          </cell>
          <cell r="M1259">
            <v>5.3726670680313067</v>
          </cell>
          <cell r="N1259">
            <v>5.5617098133654421</v>
          </cell>
          <cell r="O1259">
            <v>5.7748344370860929</v>
          </cell>
          <cell r="P1259">
            <v>6.0698374473208911</v>
          </cell>
          <cell r="Q1259">
            <v>6.5930162552679112</v>
          </cell>
          <cell r="R1259">
            <v>1661</v>
          </cell>
        </row>
        <row r="1260">
          <cell r="A1260">
            <v>34496</v>
          </cell>
          <cell r="E1260">
            <v>1.0638169777242625</v>
          </cell>
          <cell r="F1260">
            <v>1.5520770620108368</v>
          </cell>
          <cell r="G1260">
            <v>2.4292594822396145</v>
          </cell>
          <cell r="H1260">
            <v>4.8302227573750756</v>
          </cell>
          <cell r="I1260">
            <v>5.0240818783865144</v>
          </cell>
          <cell r="J1260">
            <v>5.1240216736905477</v>
          </cell>
          <cell r="K1260">
            <v>5.219747140276942</v>
          </cell>
          <cell r="L1260">
            <v>5.2642986152919926</v>
          </cell>
          <cell r="M1260">
            <v>5.3726670680313067</v>
          </cell>
          <cell r="N1260">
            <v>5.5617098133654421</v>
          </cell>
          <cell r="O1260">
            <v>5.7748344370860929</v>
          </cell>
          <cell r="P1260">
            <v>6.0698374473208911</v>
          </cell>
          <cell r="Q1260">
            <v>6.5930162552679112</v>
          </cell>
          <cell r="R1260">
            <v>1661</v>
          </cell>
        </row>
        <row r="1261">
          <cell r="A1261">
            <v>34497</v>
          </cell>
          <cell r="E1261">
            <v>1.0638169777242625</v>
          </cell>
          <cell r="F1261">
            <v>1.5520770620108368</v>
          </cell>
          <cell r="G1261">
            <v>2.4292594822396145</v>
          </cell>
          <cell r="H1261">
            <v>4.8302227573750756</v>
          </cell>
          <cell r="I1261">
            <v>5.0240818783865144</v>
          </cell>
          <cell r="J1261">
            <v>5.1240216736905477</v>
          </cell>
          <cell r="K1261">
            <v>5.219747140276942</v>
          </cell>
          <cell r="L1261">
            <v>5.2642986152919926</v>
          </cell>
          <cell r="M1261">
            <v>5.3726670680313067</v>
          </cell>
          <cell r="N1261">
            <v>5.5617098133654421</v>
          </cell>
          <cell r="O1261">
            <v>5.7748344370860929</v>
          </cell>
          <cell r="P1261">
            <v>6.0698374473208911</v>
          </cell>
          <cell r="Q1261">
            <v>6.5930162552679112</v>
          </cell>
          <cell r="R1261">
            <v>1661</v>
          </cell>
        </row>
        <row r="1262">
          <cell r="A1262">
            <v>34498</v>
          </cell>
          <cell r="E1262">
            <v>1.0625375826819001</v>
          </cell>
          <cell r="F1262">
            <v>1.5502104630186411</v>
          </cell>
          <cell r="G1262">
            <v>2.4263379434756462</v>
          </cell>
          <cell r="H1262">
            <v>4.8244137101623572</v>
          </cell>
          <cell r="I1262">
            <v>5.0180396873120863</v>
          </cell>
          <cell r="J1262">
            <v>5.1178592904389655</v>
          </cell>
          <cell r="K1262">
            <v>5.213469633193025</v>
          </cell>
          <cell r="L1262">
            <v>5.2579675285628387</v>
          </cell>
          <cell r="M1262">
            <v>5.3662056524353581</v>
          </cell>
          <cell r="N1262">
            <v>5.5550210463018637</v>
          </cell>
          <cell r="O1262">
            <v>5.7678893565844858</v>
          </cell>
          <cell r="P1262">
            <v>6.0625375826818999</v>
          </cell>
          <cell r="Q1262">
            <v>6.5850871918220086</v>
          </cell>
          <cell r="R1262">
            <v>1663</v>
          </cell>
        </row>
        <row r="1263">
          <cell r="A1263">
            <v>34499</v>
          </cell>
          <cell r="E1263">
            <v>1.0606242496998799</v>
          </cell>
          <cell r="F1263">
            <v>1.5474189675870349</v>
          </cell>
          <cell r="G1263">
            <v>2.4219687875150062</v>
          </cell>
          <cell r="H1263">
            <v>4.8157262905162064</v>
          </cell>
          <cell r="I1263">
            <v>5.0090036014405763</v>
          </cell>
          <cell r="J1263">
            <v>5.1086434573829536</v>
          </cell>
          <cell r="K1263">
            <v>5.204081632653061</v>
          </cell>
          <cell r="L1263">
            <v>5.2484993997599041</v>
          </cell>
          <cell r="M1263">
            <v>5.3565426170468191</v>
          </cell>
          <cell r="N1263">
            <v>5.5450180072028807</v>
          </cell>
          <cell r="O1263">
            <v>5.7575030012004804</v>
          </cell>
          <cell r="P1263">
            <v>6.0516206482593038</v>
          </cell>
          <cell r="Q1263">
            <v>6.5732292917166868</v>
          </cell>
          <cell r="R1263">
            <v>1666</v>
          </cell>
        </row>
        <row r="1264">
          <cell r="A1264">
            <v>34500</v>
          </cell>
          <cell r="E1264">
            <v>1.0612612612612613</v>
          </cell>
          <cell r="F1264">
            <v>1.5483483483483484</v>
          </cell>
          <cell r="G1264">
            <v>2.4234234234234235</v>
          </cell>
          <cell r="H1264">
            <v>4.8186186186186184</v>
          </cell>
          <cell r="I1264">
            <v>5.0120120120120122</v>
          </cell>
          <cell r="J1264">
            <v>5.1117117117117115</v>
          </cell>
          <cell r="K1264">
            <v>5.2072072072072073</v>
          </cell>
          <cell r="L1264">
            <v>5.2516516516516516</v>
          </cell>
          <cell r="M1264">
            <v>5.3597597597597595</v>
          </cell>
          <cell r="N1264">
            <v>5.5483483483483482</v>
          </cell>
          <cell r="O1264">
            <v>5.7609609609609613</v>
          </cell>
          <cell r="P1264">
            <v>6.055255255255255</v>
          </cell>
          <cell r="Q1264">
            <v>6.5771771771771768</v>
          </cell>
          <cell r="R1264">
            <v>1665</v>
          </cell>
        </row>
        <row r="1265">
          <cell r="A1265">
            <v>34501</v>
          </cell>
          <cell r="E1265">
            <v>1.0606242496998799</v>
          </cell>
          <cell r="F1265">
            <v>1.5474189675870349</v>
          </cell>
          <cell r="G1265">
            <v>2.4219687875150062</v>
          </cell>
          <cell r="H1265">
            <v>4.8157262905162064</v>
          </cell>
          <cell r="I1265">
            <v>5.0090036014405763</v>
          </cell>
          <cell r="J1265">
            <v>5.1086434573829536</v>
          </cell>
          <cell r="K1265">
            <v>5.204081632653061</v>
          </cell>
          <cell r="L1265">
            <v>5.2484993997599041</v>
          </cell>
          <cell r="M1265">
            <v>5.3565426170468191</v>
          </cell>
          <cell r="N1265">
            <v>5.5450180072028807</v>
          </cell>
          <cell r="O1265">
            <v>5.7575030012004804</v>
          </cell>
          <cell r="P1265">
            <v>6.0516206482593038</v>
          </cell>
          <cell r="Q1265">
            <v>6.5732292917166868</v>
          </cell>
          <cell r="R1265">
            <v>1666</v>
          </cell>
        </row>
        <row r="1266">
          <cell r="A1266">
            <v>34502</v>
          </cell>
          <cell r="E1266">
            <v>1.0606242496998799</v>
          </cell>
          <cell r="F1266">
            <v>1.5474189675870349</v>
          </cell>
          <cell r="G1266">
            <v>2.4219687875150062</v>
          </cell>
          <cell r="H1266">
            <v>4.8157262905162064</v>
          </cell>
          <cell r="I1266">
            <v>5.0090036014405763</v>
          </cell>
          <cell r="J1266">
            <v>5.1086434573829536</v>
          </cell>
          <cell r="K1266">
            <v>5.204081632653061</v>
          </cell>
          <cell r="L1266">
            <v>5.2484993997599041</v>
          </cell>
          <cell r="M1266">
            <v>5.3565426170468191</v>
          </cell>
          <cell r="N1266">
            <v>5.5450180072028807</v>
          </cell>
          <cell r="O1266">
            <v>5.7575030012004804</v>
          </cell>
          <cell r="P1266">
            <v>6.0516206482593038</v>
          </cell>
          <cell r="Q1266">
            <v>6.5732292917166868</v>
          </cell>
          <cell r="R1266">
            <v>1666</v>
          </cell>
        </row>
        <row r="1267">
          <cell r="A1267">
            <v>34503</v>
          </cell>
          <cell r="E1267">
            <v>1.0606242496998799</v>
          </cell>
          <cell r="F1267">
            <v>1.5474189675870349</v>
          </cell>
          <cell r="G1267">
            <v>2.4219687875150062</v>
          </cell>
          <cell r="H1267">
            <v>4.8157262905162064</v>
          </cell>
          <cell r="I1267">
            <v>5.0090036014405763</v>
          </cell>
          <cell r="J1267">
            <v>5.1086434573829536</v>
          </cell>
          <cell r="K1267">
            <v>5.204081632653061</v>
          </cell>
          <cell r="L1267">
            <v>5.2484993997599041</v>
          </cell>
          <cell r="M1267">
            <v>5.3565426170468191</v>
          </cell>
          <cell r="N1267">
            <v>5.5450180072028807</v>
          </cell>
          <cell r="O1267">
            <v>5.7575030012004804</v>
          </cell>
          <cell r="P1267">
            <v>6.0516206482593038</v>
          </cell>
          <cell r="Q1267">
            <v>6.5732292917166868</v>
          </cell>
          <cell r="R1267">
            <v>1666</v>
          </cell>
        </row>
        <row r="1268">
          <cell r="A1268">
            <v>34504</v>
          </cell>
          <cell r="E1268">
            <v>1.0606242496998799</v>
          </cell>
          <cell r="F1268">
            <v>1.5474189675870349</v>
          </cell>
          <cell r="G1268">
            <v>2.4219687875150062</v>
          </cell>
          <cell r="H1268">
            <v>4.8157262905162064</v>
          </cell>
          <cell r="I1268">
            <v>5.0090036014405763</v>
          </cell>
          <cell r="J1268">
            <v>5.1086434573829536</v>
          </cell>
          <cell r="K1268">
            <v>5.204081632653061</v>
          </cell>
          <cell r="L1268">
            <v>5.2484993997599041</v>
          </cell>
          <cell r="M1268">
            <v>5.3565426170468191</v>
          </cell>
          <cell r="N1268">
            <v>5.5450180072028807</v>
          </cell>
          <cell r="O1268">
            <v>5.7575030012004804</v>
          </cell>
          <cell r="P1268">
            <v>6.0516206482593038</v>
          </cell>
          <cell r="Q1268">
            <v>6.5732292917166868</v>
          </cell>
          <cell r="R1268">
            <v>1666</v>
          </cell>
        </row>
        <row r="1269">
          <cell r="A1269">
            <v>34505</v>
          </cell>
          <cell r="E1269">
            <v>1.0580838323353294</v>
          </cell>
          <cell r="F1269">
            <v>1.5437125748502993</v>
          </cell>
          <cell r="G1269">
            <v>2.4161676646706587</v>
          </cell>
          <cell r="H1269">
            <v>4.8041916167664667</v>
          </cell>
          <cell r="I1269">
            <v>4.9970059880239521</v>
          </cell>
          <cell r="J1269">
            <v>5.0964071856287427</v>
          </cell>
          <cell r="K1269">
            <v>5.1916167664670656</v>
          </cell>
          <cell r="L1269">
            <v>5.2359281437125746</v>
          </cell>
          <cell r="M1269">
            <v>5.3437125748502998</v>
          </cell>
          <cell r="N1269">
            <v>5.5317365269461076</v>
          </cell>
          <cell r="O1269">
            <v>5.7437125748502993</v>
          </cell>
          <cell r="P1269">
            <v>6.0371257485029943</v>
          </cell>
          <cell r="Q1269">
            <v>6.5574850299401195</v>
          </cell>
          <cell r="R1269">
            <v>1670</v>
          </cell>
        </row>
        <row r="1270">
          <cell r="A1270">
            <v>34506</v>
          </cell>
          <cell r="E1270">
            <v>1.0580838323353294</v>
          </cell>
          <cell r="F1270">
            <v>1.5437125748502993</v>
          </cell>
          <cell r="G1270">
            <v>2.4161676646706587</v>
          </cell>
          <cell r="H1270">
            <v>4.8041916167664667</v>
          </cell>
          <cell r="I1270">
            <v>4.9970059880239521</v>
          </cell>
          <cell r="J1270">
            <v>5.0964071856287427</v>
          </cell>
          <cell r="K1270">
            <v>5.1916167664670656</v>
          </cell>
          <cell r="L1270">
            <v>5.2359281437125746</v>
          </cell>
          <cell r="M1270">
            <v>5.3437125748502998</v>
          </cell>
          <cell r="N1270">
            <v>5.5317365269461076</v>
          </cell>
          <cell r="O1270">
            <v>5.7437125748502993</v>
          </cell>
          <cell r="P1270">
            <v>6.0371257485029943</v>
          </cell>
          <cell r="Q1270">
            <v>6.5574850299401195</v>
          </cell>
          <cell r="R1270">
            <v>1670</v>
          </cell>
        </row>
        <row r="1271">
          <cell r="A1271">
            <v>34507</v>
          </cell>
          <cell r="E1271">
            <v>1.0580838323353294</v>
          </cell>
          <cell r="F1271">
            <v>1.5437125748502993</v>
          </cell>
          <cell r="G1271">
            <v>2.4161676646706587</v>
          </cell>
          <cell r="H1271">
            <v>4.8041916167664667</v>
          </cell>
          <cell r="I1271">
            <v>4.9970059880239521</v>
          </cell>
          <cell r="J1271">
            <v>5.0964071856287427</v>
          </cell>
          <cell r="K1271">
            <v>5.1916167664670656</v>
          </cell>
          <cell r="L1271">
            <v>5.2359281437125746</v>
          </cell>
          <cell r="M1271">
            <v>5.3437125748502998</v>
          </cell>
          <cell r="N1271">
            <v>5.5317365269461076</v>
          </cell>
          <cell r="O1271">
            <v>5.7437125748502993</v>
          </cell>
          <cell r="P1271">
            <v>6.0371257485029943</v>
          </cell>
          <cell r="Q1271">
            <v>6.5574850299401195</v>
          </cell>
          <cell r="R1271">
            <v>1670</v>
          </cell>
        </row>
        <row r="1272">
          <cell r="A1272">
            <v>34508</v>
          </cell>
          <cell r="E1272">
            <v>1.0580838323353294</v>
          </cell>
          <cell r="F1272">
            <v>1.5437125748502993</v>
          </cell>
          <cell r="G1272">
            <v>2.4161676646706587</v>
          </cell>
          <cell r="H1272">
            <v>4.8041916167664667</v>
          </cell>
          <cell r="I1272">
            <v>4.9970059880239521</v>
          </cell>
          <cell r="J1272">
            <v>5.0964071856287427</v>
          </cell>
          <cell r="K1272">
            <v>5.1916167664670656</v>
          </cell>
          <cell r="L1272">
            <v>5.2359281437125746</v>
          </cell>
          <cell r="M1272">
            <v>5.3437125748502998</v>
          </cell>
          <cell r="N1272">
            <v>5.5317365269461076</v>
          </cell>
          <cell r="O1272">
            <v>5.7437125748502993</v>
          </cell>
          <cell r="P1272">
            <v>6.0371257485029943</v>
          </cell>
          <cell r="Q1272">
            <v>6.5574850299401195</v>
          </cell>
          <cell r="R1272">
            <v>1670</v>
          </cell>
        </row>
        <row r="1273">
          <cell r="A1273">
            <v>34509</v>
          </cell>
          <cell r="E1273">
            <v>1.0542959427207637</v>
          </cell>
          <cell r="F1273">
            <v>1.5381861575178997</v>
          </cell>
          <cell r="G1273">
            <v>2.4075178997613365</v>
          </cell>
          <cell r="H1273">
            <v>4.7869928400954658</v>
          </cell>
          <cell r="I1273">
            <v>4.9791169451073989</v>
          </cell>
          <cell r="J1273">
            <v>5.0781622911694511</v>
          </cell>
          <cell r="K1273">
            <v>5.1730310262529837</v>
          </cell>
          <cell r="L1273">
            <v>5.2171837708830546</v>
          </cell>
          <cell r="M1273">
            <v>5.3245823389021476</v>
          </cell>
          <cell r="N1273">
            <v>5.5119331742243434</v>
          </cell>
          <cell r="O1273">
            <v>5.7231503579952268</v>
          </cell>
          <cell r="P1273">
            <v>6.0155131264916468</v>
          </cell>
          <cell r="Q1273">
            <v>6.5340095465393793</v>
          </cell>
          <cell r="R1273">
            <v>1676</v>
          </cell>
        </row>
        <row r="1274">
          <cell r="A1274">
            <v>34510</v>
          </cell>
          <cell r="E1274">
            <v>1.0542959427207637</v>
          </cell>
          <cell r="F1274">
            <v>1.5381861575178997</v>
          </cell>
          <cell r="G1274">
            <v>2.4075178997613365</v>
          </cell>
          <cell r="H1274">
            <v>4.7869928400954658</v>
          </cell>
          <cell r="I1274">
            <v>4.9791169451073989</v>
          </cell>
          <cell r="J1274">
            <v>5.0781622911694511</v>
          </cell>
          <cell r="K1274">
            <v>5.1730310262529837</v>
          </cell>
          <cell r="L1274">
            <v>5.2171837708830546</v>
          </cell>
          <cell r="M1274">
            <v>5.3245823389021476</v>
          </cell>
          <cell r="N1274">
            <v>5.5119331742243434</v>
          </cell>
          <cell r="O1274">
            <v>5.7231503579952268</v>
          </cell>
          <cell r="P1274">
            <v>6.0155131264916468</v>
          </cell>
          <cell r="Q1274">
            <v>6.5340095465393793</v>
          </cell>
          <cell r="R1274">
            <v>1676</v>
          </cell>
        </row>
        <row r="1275">
          <cell r="A1275">
            <v>34511</v>
          </cell>
          <cell r="E1275">
            <v>1.0542959427207637</v>
          </cell>
          <cell r="F1275">
            <v>1.5381861575178997</v>
          </cell>
          <cell r="G1275">
            <v>2.4075178997613365</v>
          </cell>
          <cell r="H1275">
            <v>4.7869928400954658</v>
          </cell>
          <cell r="I1275">
            <v>4.9791169451073989</v>
          </cell>
          <cell r="J1275">
            <v>5.0781622911694511</v>
          </cell>
          <cell r="K1275">
            <v>5.1730310262529837</v>
          </cell>
          <cell r="L1275">
            <v>5.2171837708830546</v>
          </cell>
          <cell r="M1275">
            <v>5.3245823389021476</v>
          </cell>
          <cell r="N1275">
            <v>5.5119331742243434</v>
          </cell>
          <cell r="O1275">
            <v>5.7231503579952268</v>
          </cell>
          <cell r="P1275">
            <v>6.0155131264916468</v>
          </cell>
          <cell r="Q1275">
            <v>6.5340095465393793</v>
          </cell>
          <cell r="R1275">
            <v>1676</v>
          </cell>
        </row>
        <row r="1276">
          <cell r="A1276">
            <v>34512</v>
          </cell>
          <cell r="E1276">
            <v>1.0549253731343284</v>
          </cell>
          <cell r="F1276">
            <v>1.5391044776119402</v>
          </cell>
          <cell r="G1276">
            <v>2.4089552238805969</v>
          </cell>
          <cell r="H1276">
            <v>4.789850746268657</v>
          </cell>
          <cell r="I1276">
            <v>4.982089552238806</v>
          </cell>
          <cell r="J1276">
            <v>5.0811940298507459</v>
          </cell>
          <cell r="K1276">
            <v>5.1761194029850746</v>
          </cell>
          <cell r="L1276">
            <v>5.2202985074626866</v>
          </cell>
          <cell r="M1276">
            <v>5.3277611940298506</v>
          </cell>
          <cell r="N1276">
            <v>5.5152238805970146</v>
          </cell>
          <cell r="O1276">
            <v>5.7265671641791043</v>
          </cell>
          <cell r="P1276">
            <v>6.0191044776119407</v>
          </cell>
          <cell r="Q1276">
            <v>6.5379104477611945</v>
          </cell>
          <cell r="R1276">
            <v>1675</v>
          </cell>
        </row>
        <row r="1277">
          <cell r="A1277">
            <v>34513</v>
          </cell>
          <cell r="E1277">
            <v>1.0542959427207637</v>
          </cell>
          <cell r="F1277">
            <v>1.5381861575178997</v>
          </cell>
          <cell r="G1277">
            <v>2.4075178997613365</v>
          </cell>
          <cell r="H1277">
            <v>4.7869928400954658</v>
          </cell>
          <cell r="I1277">
            <v>4.9791169451073989</v>
          </cell>
          <cell r="J1277">
            <v>5.0781622911694511</v>
          </cell>
          <cell r="K1277">
            <v>5.1730310262529837</v>
          </cell>
          <cell r="L1277">
            <v>5.2171837708830546</v>
          </cell>
          <cell r="M1277">
            <v>5.3245823389021476</v>
          </cell>
          <cell r="N1277">
            <v>5.5119331742243434</v>
          </cell>
          <cell r="O1277">
            <v>5.7231503579952268</v>
          </cell>
          <cell r="P1277">
            <v>6.0155131264916468</v>
          </cell>
          <cell r="Q1277">
            <v>6.5340095465393793</v>
          </cell>
          <cell r="R1277">
            <v>1676</v>
          </cell>
        </row>
        <row r="1278">
          <cell r="A1278">
            <v>34514</v>
          </cell>
          <cell r="E1278">
            <v>1.0517857142857143</v>
          </cell>
          <cell r="F1278">
            <v>1.5345238095238096</v>
          </cell>
          <cell r="G1278">
            <v>2.4017857142857144</v>
          </cell>
          <cell r="H1278">
            <v>4.7755952380952378</v>
          </cell>
          <cell r="I1278">
            <v>4.9672619047619051</v>
          </cell>
          <cell r="J1278">
            <v>5.066071428571429</v>
          </cell>
          <cell r="K1278">
            <v>5.1607142857142856</v>
          </cell>
          <cell r="L1278">
            <v>5.2047619047619049</v>
          </cell>
          <cell r="M1278">
            <v>5.3119047619047617</v>
          </cell>
          <cell r="N1278">
            <v>5.4988095238095234</v>
          </cell>
          <cell r="O1278">
            <v>5.7095238095238097</v>
          </cell>
          <cell r="P1278">
            <v>6.0011904761904766</v>
          </cell>
          <cell r="Q1278">
            <v>6.5184523809523807</v>
          </cell>
          <cell r="R1278">
            <v>1680</v>
          </cell>
        </row>
        <row r="1279">
          <cell r="A1279">
            <v>34515</v>
          </cell>
          <cell r="E1279">
            <v>1.0536672629695885</v>
          </cell>
          <cell r="F1279">
            <v>1.5372689326177698</v>
          </cell>
          <cell r="G1279">
            <v>2.4060822898032201</v>
          </cell>
          <cell r="H1279">
            <v>4.7841383422778776</v>
          </cell>
          <cell r="I1279">
            <v>4.9761478831246277</v>
          </cell>
          <cell r="J1279">
            <v>5.0751341681574242</v>
          </cell>
          <cell r="K1279">
            <v>5.1699463327370303</v>
          </cell>
          <cell r="L1279">
            <v>5.21407274895647</v>
          </cell>
          <cell r="M1279">
            <v>5.3214072748956474</v>
          </cell>
          <cell r="N1279">
            <v>5.5086463923673223</v>
          </cell>
          <cell r="O1279">
            <v>5.7197376267143705</v>
          </cell>
          <cell r="P1279">
            <v>6.0119260584376866</v>
          </cell>
          <cell r="Q1279">
            <v>6.5301132975551583</v>
          </cell>
          <cell r="R1279">
            <v>1677</v>
          </cell>
        </row>
        <row r="1280">
          <cell r="A1280">
            <v>34516</v>
          </cell>
          <cell r="E1280">
            <v>1.0517857142857143</v>
          </cell>
          <cell r="F1280">
            <v>1.5345238095238096</v>
          </cell>
          <cell r="G1280">
            <v>2.4017857142857144</v>
          </cell>
          <cell r="H1280">
            <v>4.7755952380952378</v>
          </cell>
          <cell r="I1280">
            <v>4.9672619047619051</v>
          </cell>
          <cell r="J1280">
            <v>5.066071428571429</v>
          </cell>
          <cell r="K1280">
            <v>5.1607142857142856</v>
          </cell>
          <cell r="L1280">
            <v>5.2047619047619049</v>
          </cell>
          <cell r="M1280">
            <v>5.3119047619047617</v>
          </cell>
          <cell r="N1280">
            <v>5.4988095238095234</v>
          </cell>
          <cell r="O1280">
            <v>5.7095238095238097</v>
          </cell>
          <cell r="P1280">
            <v>6.0011904761904766</v>
          </cell>
          <cell r="Q1280">
            <v>6.5184523809523807</v>
          </cell>
          <cell r="R1280">
            <v>1680</v>
          </cell>
        </row>
        <row r="1281">
          <cell r="A1281">
            <v>34517</v>
          </cell>
          <cell r="E1281">
            <v>1.0517857142857143</v>
          </cell>
          <cell r="F1281">
            <v>1.5345238095238096</v>
          </cell>
          <cell r="G1281">
            <v>2.4017857142857144</v>
          </cell>
          <cell r="H1281">
            <v>4.7755952380952378</v>
          </cell>
          <cell r="I1281">
            <v>4.9672619047619051</v>
          </cell>
          <cell r="J1281">
            <v>5.066071428571429</v>
          </cell>
          <cell r="K1281">
            <v>5.1607142857142856</v>
          </cell>
          <cell r="L1281">
            <v>5.2047619047619049</v>
          </cell>
          <cell r="M1281">
            <v>5.3119047619047617</v>
          </cell>
          <cell r="N1281">
            <v>5.4988095238095234</v>
          </cell>
          <cell r="O1281">
            <v>5.7095238095238097</v>
          </cell>
          <cell r="P1281">
            <v>6.0011904761904766</v>
          </cell>
          <cell r="Q1281">
            <v>6.5184523809523807</v>
          </cell>
          <cell r="R1281">
            <v>1680</v>
          </cell>
        </row>
        <row r="1282">
          <cell r="A1282">
            <v>34518</v>
          </cell>
          <cell r="E1282">
            <v>1.0517857142857143</v>
          </cell>
          <cell r="F1282">
            <v>1.5345238095238096</v>
          </cell>
          <cell r="G1282">
            <v>2.4017857142857144</v>
          </cell>
          <cell r="H1282">
            <v>4.7755952380952378</v>
          </cell>
          <cell r="I1282">
            <v>4.9672619047619051</v>
          </cell>
          <cell r="J1282">
            <v>5.066071428571429</v>
          </cell>
          <cell r="K1282">
            <v>5.1607142857142856</v>
          </cell>
          <cell r="L1282">
            <v>5.2047619047619049</v>
          </cell>
          <cell r="M1282">
            <v>5.3119047619047617</v>
          </cell>
          <cell r="N1282">
            <v>5.4988095238095234</v>
          </cell>
          <cell r="O1282">
            <v>5.7095238095238097</v>
          </cell>
          <cell r="P1282">
            <v>6.0011904761904766</v>
          </cell>
          <cell r="Q1282">
            <v>6.5184523809523807</v>
          </cell>
          <cell r="R1282">
            <v>1680</v>
          </cell>
        </row>
        <row r="1283">
          <cell r="A1283">
            <v>34519</v>
          </cell>
          <cell r="E1283">
            <v>1.0499108734402851</v>
          </cell>
          <cell r="F1283">
            <v>1.5317884729649436</v>
          </cell>
          <cell r="G1283">
            <v>2.3975044563279857</v>
          </cell>
          <cell r="H1283">
            <v>4.7670825906120022</v>
          </cell>
          <cell r="I1283">
            <v>4.9584076054664292</v>
          </cell>
          <cell r="J1283">
            <v>5.0570409982174684</v>
          </cell>
          <cell r="K1283">
            <v>5.1515151515151514</v>
          </cell>
          <cell r="L1283">
            <v>5.1954842543077842</v>
          </cell>
          <cell r="M1283">
            <v>5.3024361259655377</v>
          </cell>
          <cell r="N1283">
            <v>5.4890077243018416</v>
          </cell>
          <cell r="O1283">
            <v>5.6993464052287583</v>
          </cell>
          <cell r="P1283">
            <v>5.9904931669637556</v>
          </cell>
          <cell r="Q1283">
            <v>6.5068330362448012</v>
          </cell>
          <cell r="R1283">
            <v>1683</v>
          </cell>
        </row>
        <row r="1284">
          <cell r="A1284">
            <v>34520</v>
          </cell>
          <cell r="E1284">
            <v>1.0499108734402851</v>
          </cell>
          <cell r="F1284">
            <v>1.5317884729649436</v>
          </cell>
          <cell r="G1284">
            <v>2.3975044563279857</v>
          </cell>
          <cell r="H1284">
            <v>4.7670825906120022</v>
          </cell>
          <cell r="I1284">
            <v>4.9584076054664292</v>
          </cell>
          <cell r="J1284">
            <v>5.0570409982174684</v>
          </cell>
          <cell r="K1284">
            <v>5.1515151515151514</v>
          </cell>
          <cell r="L1284">
            <v>5.1954842543077842</v>
          </cell>
          <cell r="M1284">
            <v>5.3024361259655377</v>
          </cell>
          <cell r="N1284">
            <v>5.4890077243018416</v>
          </cell>
          <cell r="O1284">
            <v>5.6993464052287583</v>
          </cell>
          <cell r="P1284">
            <v>5.9904931669637556</v>
          </cell>
          <cell r="Q1284">
            <v>6.5068330362448012</v>
          </cell>
          <cell r="R1284">
            <v>1683</v>
          </cell>
        </row>
        <row r="1285">
          <cell r="A1285">
            <v>34521</v>
          </cell>
          <cell r="E1285">
            <v>1.0499108734402851</v>
          </cell>
          <cell r="F1285">
            <v>1.5317884729649436</v>
          </cell>
          <cell r="G1285">
            <v>2.3975044563279857</v>
          </cell>
          <cell r="H1285">
            <v>4.7670825906120022</v>
          </cell>
          <cell r="I1285">
            <v>4.9584076054664292</v>
          </cell>
          <cell r="J1285">
            <v>5.0570409982174684</v>
          </cell>
          <cell r="K1285">
            <v>5.1515151515151514</v>
          </cell>
          <cell r="L1285">
            <v>5.1954842543077842</v>
          </cell>
          <cell r="M1285">
            <v>5.3024361259655377</v>
          </cell>
          <cell r="N1285">
            <v>5.4890077243018416</v>
          </cell>
          <cell r="O1285">
            <v>5.6993464052287583</v>
          </cell>
          <cell r="P1285">
            <v>5.9904931669637556</v>
          </cell>
          <cell r="Q1285">
            <v>6.5068330362448012</v>
          </cell>
          <cell r="R1285">
            <v>1683</v>
          </cell>
        </row>
        <row r="1286">
          <cell r="A1286">
            <v>34522</v>
          </cell>
          <cell r="E1286">
            <v>1.0499108734402851</v>
          </cell>
          <cell r="F1286">
            <v>1.5317884729649436</v>
          </cell>
          <cell r="G1286">
            <v>2.3975044563279857</v>
          </cell>
          <cell r="H1286">
            <v>4.7670825906120022</v>
          </cell>
          <cell r="I1286">
            <v>4.9584076054664292</v>
          </cell>
          <cell r="J1286">
            <v>5.0570409982174684</v>
          </cell>
          <cell r="K1286">
            <v>5.1515151515151514</v>
          </cell>
          <cell r="L1286">
            <v>5.1954842543077842</v>
          </cell>
          <cell r="M1286">
            <v>5.3024361259655377</v>
          </cell>
          <cell r="N1286">
            <v>5.4890077243018416</v>
          </cell>
          <cell r="O1286">
            <v>5.6993464052287583</v>
          </cell>
          <cell r="P1286">
            <v>5.9904931669637556</v>
          </cell>
          <cell r="Q1286">
            <v>6.5068330362448012</v>
          </cell>
          <cell r="R1286">
            <v>1683</v>
          </cell>
        </row>
        <row r="1287">
          <cell r="A1287">
            <v>34523</v>
          </cell>
          <cell r="E1287">
            <v>1.0499108734402851</v>
          </cell>
          <cell r="F1287">
            <v>1.5317884729649436</v>
          </cell>
          <cell r="G1287">
            <v>2.3975044563279857</v>
          </cell>
          <cell r="H1287">
            <v>4.7670825906120022</v>
          </cell>
          <cell r="I1287">
            <v>4.9584076054664292</v>
          </cell>
          <cell r="J1287">
            <v>5.0570409982174684</v>
          </cell>
          <cell r="K1287">
            <v>5.1515151515151514</v>
          </cell>
          <cell r="L1287">
            <v>5.1954842543077842</v>
          </cell>
          <cell r="M1287">
            <v>5.3024361259655377</v>
          </cell>
          <cell r="N1287">
            <v>5.4890077243018416</v>
          </cell>
          <cell r="O1287">
            <v>5.6993464052287583</v>
          </cell>
          <cell r="P1287">
            <v>5.9904931669637556</v>
          </cell>
          <cell r="Q1287">
            <v>6.5068330362448012</v>
          </cell>
          <cell r="R1287">
            <v>1683</v>
          </cell>
        </row>
        <row r="1288">
          <cell r="A1288">
            <v>34524</v>
          </cell>
          <cell r="E1288">
            <v>1.0499108734402851</v>
          </cell>
          <cell r="F1288">
            <v>1.5317884729649436</v>
          </cell>
          <cell r="G1288">
            <v>2.3975044563279857</v>
          </cell>
          <cell r="H1288">
            <v>4.7670825906120022</v>
          </cell>
          <cell r="I1288">
            <v>4.9584076054664292</v>
          </cell>
          <cell r="J1288">
            <v>5.0570409982174684</v>
          </cell>
          <cell r="K1288">
            <v>5.1515151515151514</v>
          </cell>
          <cell r="L1288">
            <v>5.1954842543077842</v>
          </cell>
          <cell r="M1288">
            <v>5.3024361259655377</v>
          </cell>
          <cell r="N1288">
            <v>5.4890077243018416</v>
          </cell>
          <cell r="O1288">
            <v>5.6993464052287583</v>
          </cell>
          <cell r="P1288">
            <v>5.9904931669637556</v>
          </cell>
          <cell r="Q1288">
            <v>6.5068330362448012</v>
          </cell>
          <cell r="R1288">
            <v>1683</v>
          </cell>
        </row>
        <row r="1289">
          <cell r="A1289">
            <v>34525</v>
          </cell>
          <cell r="E1289">
            <v>1.0499108734402851</v>
          </cell>
          <cell r="F1289">
            <v>1.5317884729649436</v>
          </cell>
          <cell r="G1289">
            <v>2.3975044563279857</v>
          </cell>
          <cell r="H1289">
            <v>4.7670825906120022</v>
          </cell>
          <cell r="I1289">
            <v>4.9584076054664292</v>
          </cell>
          <cell r="J1289">
            <v>5.0570409982174684</v>
          </cell>
          <cell r="K1289">
            <v>5.1515151515151514</v>
          </cell>
          <cell r="L1289">
            <v>5.1954842543077842</v>
          </cell>
          <cell r="M1289">
            <v>5.3024361259655377</v>
          </cell>
          <cell r="N1289">
            <v>5.4890077243018416</v>
          </cell>
          <cell r="O1289">
            <v>5.6993464052287583</v>
          </cell>
          <cell r="P1289">
            <v>5.9904931669637556</v>
          </cell>
          <cell r="Q1289">
            <v>6.5068330362448012</v>
          </cell>
          <cell r="R1289">
            <v>1683</v>
          </cell>
        </row>
        <row r="1290">
          <cell r="A1290">
            <v>34526</v>
          </cell>
          <cell r="E1290">
            <v>1.0499108734402851</v>
          </cell>
          <cell r="F1290">
            <v>1.5317884729649436</v>
          </cell>
          <cell r="G1290">
            <v>2.3975044563279857</v>
          </cell>
          <cell r="H1290">
            <v>4.7670825906120022</v>
          </cell>
          <cell r="I1290">
            <v>4.9584076054664292</v>
          </cell>
          <cell r="J1290">
            <v>5.0570409982174684</v>
          </cell>
          <cell r="K1290">
            <v>5.1515151515151514</v>
          </cell>
          <cell r="L1290">
            <v>5.1954842543077842</v>
          </cell>
          <cell r="M1290">
            <v>5.3024361259655377</v>
          </cell>
          <cell r="N1290">
            <v>5.4890077243018416</v>
          </cell>
          <cell r="O1290">
            <v>5.6993464052287583</v>
          </cell>
          <cell r="P1290">
            <v>5.9904931669637556</v>
          </cell>
          <cell r="Q1290">
            <v>6.5068330362448012</v>
          </cell>
          <cell r="R1290">
            <v>1683</v>
          </cell>
        </row>
        <row r="1291">
          <cell r="A1291">
            <v>34527</v>
          </cell>
          <cell r="E1291">
            <v>1.0499108734402851</v>
          </cell>
          <cell r="F1291">
            <v>1.5317884729649436</v>
          </cell>
          <cell r="G1291">
            <v>2.3975044563279857</v>
          </cell>
          <cell r="H1291">
            <v>4.7670825906120022</v>
          </cell>
          <cell r="I1291">
            <v>4.9584076054664292</v>
          </cell>
          <cell r="J1291">
            <v>5.0570409982174684</v>
          </cell>
          <cell r="K1291">
            <v>5.1515151515151514</v>
          </cell>
          <cell r="L1291">
            <v>5.1954842543077842</v>
          </cell>
          <cell r="M1291">
            <v>5.3024361259655377</v>
          </cell>
          <cell r="N1291">
            <v>5.4890077243018416</v>
          </cell>
          <cell r="O1291">
            <v>5.6993464052287583</v>
          </cell>
          <cell r="P1291">
            <v>5.9904931669637556</v>
          </cell>
          <cell r="Q1291">
            <v>6.5068330362448012</v>
          </cell>
          <cell r="R1291">
            <v>1683</v>
          </cell>
        </row>
        <row r="1292">
          <cell r="A1292">
            <v>34528</v>
          </cell>
          <cell r="E1292">
            <v>1.0499108734402851</v>
          </cell>
          <cell r="F1292">
            <v>1.5317884729649436</v>
          </cell>
          <cell r="G1292">
            <v>2.3975044563279857</v>
          </cell>
          <cell r="H1292">
            <v>4.7670825906120022</v>
          </cell>
          <cell r="I1292">
            <v>4.9584076054664292</v>
          </cell>
          <cell r="J1292">
            <v>5.0570409982174684</v>
          </cell>
          <cell r="K1292">
            <v>5.1515151515151514</v>
          </cell>
          <cell r="L1292">
            <v>5.1954842543077842</v>
          </cell>
          <cell r="M1292">
            <v>5.3024361259655377</v>
          </cell>
          <cell r="N1292">
            <v>5.4890077243018416</v>
          </cell>
          <cell r="O1292">
            <v>5.6993464052287583</v>
          </cell>
          <cell r="P1292">
            <v>5.9904931669637556</v>
          </cell>
          <cell r="Q1292">
            <v>6.5068330362448012</v>
          </cell>
          <cell r="R1292">
            <v>1683</v>
          </cell>
        </row>
        <row r="1293">
          <cell r="A1293">
            <v>34529</v>
          </cell>
          <cell r="E1293">
            <v>1.0499108734402851</v>
          </cell>
          <cell r="F1293">
            <v>1.5317884729649436</v>
          </cell>
          <cell r="G1293">
            <v>2.3975044563279857</v>
          </cell>
          <cell r="H1293">
            <v>4.7670825906120022</v>
          </cell>
          <cell r="I1293">
            <v>4.9584076054664292</v>
          </cell>
          <cell r="J1293">
            <v>5.0570409982174684</v>
          </cell>
          <cell r="K1293">
            <v>5.1515151515151514</v>
          </cell>
          <cell r="L1293">
            <v>5.1954842543077842</v>
          </cell>
          <cell r="M1293">
            <v>5.3024361259655377</v>
          </cell>
          <cell r="N1293">
            <v>5.4890077243018416</v>
          </cell>
          <cell r="O1293">
            <v>5.6993464052287583</v>
          </cell>
          <cell r="P1293">
            <v>5.9904931669637556</v>
          </cell>
          <cell r="Q1293">
            <v>6.5068330362448012</v>
          </cell>
          <cell r="R1293">
            <v>1683</v>
          </cell>
        </row>
        <row r="1294">
          <cell r="A1294">
            <v>34530</v>
          </cell>
          <cell r="E1294">
            <v>1.0499108734402851</v>
          </cell>
          <cell r="F1294">
            <v>1.5317884729649436</v>
          </cell>
          <cell r="G1294">
            <v>2.3975044563279857</v>
          </cell>
          <cell r="H1294">
            <v>4.7670825906120022</v>
          </cell>
          <cell r="I1294">
            <v>4.9584076054664292</v>
          </cell>
          <cell r="J1294">
            <v>5.0570409982174684</v>
          </cell>
          <cell r="K1294">
            <v>5.1515151515151514</v>
          </cell>
          <cell r="L1294">
            <v>5.1954842543077842</v>
          </cell>
          <cell r="M1294">
            <v>5.3024361259655377</v>
          </cell>
          <cell r="N1294">
            <v>5.4890077243018416</v>
          </cell>
          <cell r="O1294">
            <v>5.6993464052287583</v>
          </cell>
          <cell r="P1294">
            <v>5.9904931669637556</v>
          </cell>
          <cell r="Q1294">
            <v>6.5068330362448012</v>
          </cell>
          <cell r="R1294">
            <v>1683</v>
          </cell>
        </row>
        <row r="1295">
          <cell r="A1295">
            <v>34531</v>
          </cell>
          <cell r="E1295">
            <v>1.0499108734402851</v>
          </cell>
          <cell r="F1295">
            <v>1.5317884729649436</v>
          </cell>
          <cell r="G1295">
            <v>2.3975044563279857</v>
          </cell>
          <cell r="H1295">
            <v>4.7670825906120022</v>
          </cell>
          <cell r="I1295">
            <v>4.9584076054664292</v>
          </cell>
          <cell r="J1295">
            <v>5.0570409982174684</v>
          </cell>
          <cell r="K1295">
            <v>5.1515151515151514</v>
          </cell>
          <cell r="L1295">
            <v>5.1954842543077842</v>
          </cell>
          <cell r="M1295">
            <v>5.3024361259655377</v>
          </cell>
          <cell r="N1295">
            <v>5.4890077243018416</v>
          </cell>
          <cell r="O1295">
            <v>5.6993464052287583</v>
          </cell>
          <cell r="P1295">
            <v>5.9904931669637556</v>
          </cell>
          <cell r="Q1295">
            <v>6.5068330362448012</v>
          </cell>
          <cell r="R1295">
            <v>1683</v>
          </cell>
        </row>
        <row r="1296">
          <cell r="A1296">
            <v>34532</v>
          </cell>
          <cell r="E1296">
            <v>1.0499108734402851</v>
          </cell>
          <cell r="F1296">
            <v>1.5317884729649436</v>
          </cell>
          <cell r="G1296">
            <v>2.3975044563279857</v>
          </cell>
          <cell r="H1296">
            <v>4.7670825906120022</v>
          </cell>
          <cell r="I1296">
            <v>4.9584076054664292</v>
          </cell>
          <cell r="J1296">
            <v>5.0570409982174684</v>
          </cell>
          <cell r="K1296">
            <v>5.1515151515151514</v>
          </cell>
          <cell r="L1296">
            <v>5.1954842543077842</v>
          </cell>
          <cell r="M1296">
            <v>5.3024361259655377</v>
          </cell>
          <cell r="N1296">
            <v>5.4890077243018416</v>
          </cell>
          <cell r="O1296">
            <v>5.6993464052287583</v>
          </cell>
          <cell r="P1296">
            <v>5.9904931669637556</v>
          </cell>
          <cell r="Q1296">
            <v>6.5068330362448012</v>
          </cell>
          <cell r="R1296">
            <v>1683</v>
          </cell>
        </row>
        <row r="1297">
          <cell r="A1297">
            <v>34533</v>
          </cell>
          <cell r="E1297">
            <v>1.0480427046263345</v>
          </cell>
          <cell r="F1297">
            <v>1.5290628706998814</v>
          </cell>
          <cell r="G1297">
            <v>2.3932384341637012</v>
          </cell>
          <cell r="H1297">
            <v>4.7586002372479239</v>
          </cell>
          <cell r="I1297">
            <v>4.9495848161328588</v>
          </cell>
          <cell r="J1297">
            <v>5.0480427046263348</v>
          </cell>
          <cell r="K1297">
            <v>5.142348754448399</v>
          </cell>
          <cell r="L1297">
            <v>5.1862396204033212</v>
          </cell>
          <cell r="M1297">
            <v>5.2930011862396205</v>
          </cell>
          <cell r="N1297">
            <v>5.4792408066429417</v>
          </cell>
          <cell r="O1297">
            <v>5.6892052194543297</v>
          </cell>
          <cell r="P1297">
            <v>5.9798339264531437</v>
          </cell>
          <cell r="Q1297">
            <v>6.4952550415183863</v>
          </cell>
          <cell r="R1297">
            <v>1686</v>
          </cell>
        </row>
        <row r="1298">
          <cell r="A1298">
            <v>34534</v>
          </cell>
          <cell r="E1298">
            <v>1.0480427046263345</v>
          </cell>
          <cell r="F1298">
            <v>1.5290628706998814</v>
          </cell>
          <cell r="G1298">
            <v>2.3932384341637012</v>
          </cell>
          <cell r="H1298">
            <v>4.7586002372479239</v>
          </cell>
          <cell r="I1298">
            <v>4.9495848161328588</v>
          </cell>
          <cell r="J1298">
            <v>5.0480427046263348</v>
          </cell>
          <cell r="K1298">
            <v>5.142348754448399</v>
          </cell>
          <cell r="L1298">
            <v>5.1862396204033212</v>
          </cell>
          <cell r="M1298">
            <v>5.2930011862396205</v>
          </cell>
          <cell r="N1298">
            <v>5.4792408066429417</v>
          </cell>
          <cell r="O1298">
            <v>5.6892052194543297</v>
          </cell>
          <cell r="P1298">
            <v>5.9798339264531437</v>
          </cell>
          <cell r="Q1298">
            <v>6.4952550415183863</v>
          </cell>
          <cell r="R1298">
            <v>1686</v>
          </cell>
        </row>
        <row r="1299">
          <cell r="A1299">
            <v>34535</v>
          </cell>
          <cell r="E1299">
            <v>1.0468009478672986</v>
          </cell>
          <cell r="F1299">
            <v>1.5272511848341233</v>
          </cell>
          <cell r="G1299">
            <v>2.3904028436018958</v>
          </cell>
          <cell r="H1299">
            <v>4.7529620853080567</v>
          </cell>
          <cell r="I1299">
            <v>4.9437203791469191</v>
          </cell>
          <cell r="J1299">
            <v>5.0420616113744074</v>
          </cell>
          <cell r="K1299">
            <v>5.1362559241706158</v>
          </cell>
          <cell r="L1299">
            <v>5.1800947867298577</v>
          </cell>
          <cell r="M1299">
            <v>5.2867298578199051</v>
          </cell>
          <cell r="N1299">
            <v>5.4727488151658772</v>
          </cell>
          <cell r="O1299">
            <v>5.6824644549763033</v>
          </cell>
          <cell r="P1299">
            <v>5.9727488151658772</v>
          </cell>
          <cell r="Q1299">
            <v>6.4875592417061609</v>
          </cell>
          <cell r="R1299">
            <v>1688</v>
          </cell>
        </row>
        <row r="1300">
          <cell r="A1300">
            <v>34536</v>
          </cell>
          <cell r="E1300">
            <v>1.0455621301775149</v>
          </cell>
          <cell r="F1300">
            <v>1.5254437869822486</v>
          </cell>
          <cell r="G1300">
            <v>2.3875739644970415</v>
          </cell>
          <cell r="H1300">
            <v>4.7473372781065093</v>
          </cell>
          <cell r="I1300">
            <v>4.9378698224852071</v>
          </cell>
          <cell r="J1300">
            <v>5.036094674556213</v>
          </cell>
          <cell r="K1300">
            <v>5.1301775147928996</v>
          </cell>
          <cell r="L1300">
            <v>5.1739644970414203</v>
          </cell>
          <cell r="M1300">
            <v>5.2804733727810653</v>
          </cell>
          <cell r="N1300">
            <v>5.4662721893491124</v>
          </cell>
          <cell r="O1300">
            <v>5.6757396449704141</v>
          </cell>
          <cell r="P1300">
            <v>5.9656804733727808</v>
          </cell>
          <cell r="Q1300">
            <v>6.4798816568047339</v>
          </cell>
          <cell r="R1300">
            <v>1690</v>
          </cell>
        </row>
        <row r="1301">
          <cell r="A1301">
            <v>34537</v>
          </cell>
          <cell r="E1301">
            <v>1.0455621301775149</v>
          </cell>
          <cell r="F1301">
            <v>1.5254437869822486</v>
          </cell>
          <cell r="G1301">
            <v>2.3875739644970415</v>
          </cell>
          <cell r="H1301">
            <v>4.7473372781065093</v>
          </cell>
          <cell r="I1301">
            <v>4.9378698224852071</v>
          </cell>
          <cell r="J1301">
            <v>5.036094674556213</v>
          </cell>
          <cell r="K1301">
            <v>5.1301775147928996</v>
          </cell>
          <cell r="L1301">
            <v>5.1739644970414203</v>
          </cell>
          <cell r="M1301">
            <v>5.2804733727810653</v>
          </cell>
          <cell r="N1301">
            <v>5.4662721893491124</v>
          </cell>
          <cell r="O1301">
            <v>5.6757396449704141</v>
          </cell>
          <cell r="P1301">
            <v>5.9656804733727808</v>
          </cell>
          <cell r="Q1301">
            <v>6.4798816568047339</v>
          </cell>
          <cell r="R1301">
            <v>1690</v>
          </cell>
        </row>
        <row r="1302">
          <cell r="A1302">
            <v>34538</v>
          </cell>
          <cell r="E1302">
            <v>1.0455621301775149</v>
          </cell>
          <cell r="F1302">
            <v>1.5254437869822486</v>
          </cell>
          <cell r="G1302">
            <v>2.3875739644970415</v>
          </cell>
          <cell r="H1302">
            <v>4.7473372781065093</v>
          </cell>
          <cell r="I1302">
            <v>4.9378698224852071</v>
          </cell>
          <cell r="J1302">
            <v>5.036094674556213</v>
          </cell>
          <cell r="K1302">
            <v>5.1301775147928996</v>
          </cell>
          <cell r="L1302">
            <v>5.1739644970414203</v>
          </cell>
          <cell r="M1302">
            <v>5.2804733727810653</v>
          </cell>
          <cell r="N1302">
            <v>5.4662721893491124</v>
          </cell>
          <cell r="O1302">
            <v>5.6757396449704141</v>
          </cell>
          <cell r="P1302">
            <v>5.9656804733727808</v>
          </cell>
          <cell r="Q1302">
            <v>6.4798816568047339</v>
          </cell>
          <cell r="R1302">
            <v>1690</v>
          </cell>
        </row>
        <row r="1303">
          <cell r="A1303">
            <v>34539</v>
          </cell>
          <cell r="E1303">
            <v>1.0455621301775149</v>
          </cell>
          <cell r="F1303">
            <v>1.5254437869822486</v>
          </cell>
          <cell r="G1303">
            <v>2.3875739644970415</v>
          </cell>
          <cell r="H1303">
            <v>4.7473372781065093</v>
          </cell>
          <cell r="I1303">
            <v>4.9378698224852071</v>
          </cell>
          <cell r="J1303">
            <v>5.036094674556213</v>
          </cell>
          <cell r="K1303">
            <v>5.1301775147928996</v>
          </cell>
          <cell r="L1303">
            <v>5.1739644970414203</v>
          </cell>
          <cell r="M1303">
            <v>5.2804733727810653</v>
          </cell>
          <cell r="N1303">
            <v>5.4662721893491124</v>
          </cell>
          <cell r="O1303">
            <v>5.6757396449704141</v>
          </cell>
          <cell r="P1303">
            <v>5.9656804733727808</v>
          </cell>
          <cell r="Q1303">
            <v>6.4798816568047339</v>
          </cell>
          <cell r="R1303">
            <v>1690</v>
          </cell>
        </row>
        <row r="1304">
          <cell r="A1304">
            <v>34540</v>
          </cell>
          <cell r="E1304">
            <v>1.0455621301775149</v>
          </cell>
          <cell r="F1304">
            <v>1.5254437869822486</v>
          </cell>
          <cell r="G1304">
            <v>2.3875739644970415</v>
          </cell>
          <cell r="H1304">
            <v>4.7473372781065093</v>
          </cell>
          <cell r="I1304">
            <v>4.9378698224852071</v>
          </cell>
          <cell r="J1304">
            <v>5.036094674556213</v>
          </cell>
          <cell r="K1304">
            <v>5.1301775147928996</v>
          </cell>
          <cell r="L1304">
            <v>5.1739644970414203</v>
          </cell>
          <cell r="M1304">
            <v>5.2804733727810653</v>
          </cell>
          <cell r="N1304">
            <v>5.4662721893491124</v>
          </cell>
          <cell r="O1304">
            <v>5.6757396449704141</v>
          </cell>
          <cell r="P1304">
            <v>5.9656804733727808</v>
          </cell>
          <cell r="Q1304">
            <v>6.4798816568047339</v>
          </cell>
          <cell r="R1304">
            <v>1690</v>
          </cell>
        </row>
        <row r="1305">
          <cell r="A1305">
            <v>34541</v>
          </cell>
          <cell r="E1305">
            <v>1.0455621301775149</v>
          </cell>
          <cell r="F1305">
            <v>1.5254437869822486</v>
          </cell>
          <cell r="G1305">
            <v>2.3875739644970415</v>
          </cell>
          <cell r="H1305">
            <v>4.7473372781065093</v>
          </cell>
          <cell r="I1305">
            <v>4.9378698224852071</v>
          </cell>
          <cell r="J1305">
            <v>5.036094674556213</v>
          </cell>
          <cell r="K1305">
            <v>5.1301775147928996</v>
          </cell>
          <cell r="L1305">
            <v>5.1739644970414203</v>
          </cell>
          <cell r="M1305">
            <v>5.2804733727810653</v>
          </cell>
          <cell r="N1305">
            <v>5.4662721893491124</v>
          </cell>
          <cell r="O1305">
            <v>5.6757396449704141</v>
          </cell>
          <cell r="P1305">
            <v>5.9656804733727808</v>
          </cell>
          <cell r="Q1305">
            <v>6.4798816568047339</v>
          </cell>
          <cell r="R1305">
            <v>1690</v>
          </cell>
        </row>
        <row r="1306">
          <cell r="A1306">
            <v>34542</v>
          </cell>
          <cell r="E1306">
            <v>1.0455621301775149</v>
          </cell>
          <cell r="F1306">
            <v>1.5254437869822486</v>
          </cell>
          <cell r="G1306">
            <v>2.3875739644970415</v>
          </cell>
          <cell r="H1306">
            <v>4.7473372781065093</v>
          </cell>
          <cell r="I1306">
            <v>4.9378698224852071</v>
          </cell>
          <cell r="J1306">
            <v>5.036094674556213</v>
          </cell>
          <cell r="K1306">
            <v>5.1301775147928996</v>
          </cell>
          <cell r="L1306">
            <v>5.1739644970414203</v>
          </cell>
          <cell r="M1306">
            <v>5.2804733727810653</v>
          </cell>
          <cell r="N1306">
            <v>5.4662721893491124</v>
          </cell>
          <cell r="O1306">
            <v>5.6757396449704141</v>
          </cell>
          <cell r="P1306">
            <v>5.9656804733727808</v>
          </cell>
          <cell r="Q1306">
            <v>6.4798816568047339</v>
          </cell>
          <cell r="R1306">
            <v>1690</v>
          </cell>
        </row>
        <row r="1307">
          <cell r="A1307">
            <v>34543</v>
          </cell>
          <cell r="E1307">
            <v>1.0455621301775149</v>
          </cell>
          <cell r="F1307">
            <v>1.5254437869822486</v>
          </cell>
          <cell r="G1307">
            <v>2.3875739644970415</v>
          </cell>
          <cell r="H1307">
            <v>4.7473372781065093</v>
          </cell>
          <cell r="I1307">
            <v>4.9378698224852071</v>
          </cell>
          <cell r="J1307">
            <v>5.036094674556213</v>
          </cell>
          <cell r="K1307">
            <v>5.1301775147928996</v>
          </cell>
          <cell r="L1307">
            <v>5.1739644970414203</v>
          </cell>
          <cell r="M1307">
            <v>5.2804733727810653</v>
          </cell>
          <cell r="N1307">
            <v>5.4662721893491124</v>
          </cell>
          <cell r="O1307">
            <v>5.6757396449704141</v>
          </cell>
          <cell r="P1307">
            <v>5.9656804733727808</v>
          </cell>
          <cell r="Q1307">
            <v>6.4798816568047339</v>
          </cell>
          <cell r="R1307">
            <v>1690</v>
          </cell>
        </row>
        <row r="1308">
          <cell r="A1308">
            <v>34544</v>
          </cell>
          <cell r="E1308">
            <v>1.0455621301775149</v>
          </cell>
          <cell r="F1308">
            <v>1.5254437869822486</v>
          </cell>
          <cell r="G1308">
            <v>2.3875739644970415</v>
          </cell>
          <cell r="H1308">
            <v>4.7473372781065093</v>
          </cell>
          <cell r="I1308">
            <v>4.9378698224852071</v>
          </cell>
          <cell r="J1308">
            <v>5.036094674556213</v>
          </cell>
          <cell r="K1308">
            <v>5.1301775147928996</v>
          </cell>
          <cell r="L1308">
            <v>5.1739644970414203</v>
          </cell>
          <cell r="M1308">
            <v>5.2804733727810653</v>
          </cell>
          <cell r="N1308">
            <v>5.4662721893491124</v>
          </cell>
          <cell r="O1308">
            <v>5.6757396449704141</v>
          </cell>
          <cell r="P1308">
            <v>5.9656804733727808</v>
          </cell>
          <cell r="Q1308">
            <v>6.4798816568047339</v>
          </cell>
          <cell r="R1308">
            <v>1690</v>
          </cell>
        </row>
        <row r="1309">
          <cell r="A1309">
            <v>34545</v>
          </cell>
          <cell r="E1309">
            <v>1.0455621301775149</v>
          </cell>
          <cell r="F1309">
            <v>1.5254437869822486</v>
          </cell>
          <cell r="G1309">
            <v>2.3875739644970415</v>
          </cell>
          <cell r="H1309">
            <v>4.7473372781065093</v>
          </cell>
          <cell r="I1309">
            <v>4.9378698224852071</v>
          </cell>
          <cell r="J1309">
            <v>5.036094674556213</v>
          </cell>
          <cell r="K1309">
            <v>5.1301775147928996</v>
          </cell>
          <cell r="L1309">
            <v>5.1739644970414203</v>
          </cell>
          <cell r="M1309">
            <v>5.2804733727810653</v>
          </cell>
          <cell r="N1309">
            <v>5.4662721893491124</v>
          </cell>
          <cell r="O1309">
            <v>5.6757396449704141</v>
          </cell>
          <cell r="P1309">
            <v>5.9656804733727808</v>
          </cell>
          <cell r="Q1309">
            <v>6.4798816568047339</v>
          </cell>
          <cell r="R1309">
            <v>1690</v>
          </cell>
        </row>
        <row r="1310">
          <cell r="A1310">
            <v>34546</v>
          </cell>
          <cell r="E1310">
            <v>1.0455621301775149</v>
          </cell>
          <cell r="F1310">
            <v>1.5254437869822486</v>
          </cell>
          <cell r="G1310">
            <v>2.3875739644970415</v>
          </cell>
          <cell r="H1310">
            <v>4.7473372781065093</v>
          </cell>
          <cell r="I1310">
            <v>4.9378698224852071</v>
          </cell>
          <cell r="J1310">
            <v>5.036094674556213</v>
          </cell>
          <cell r="K1310">
            <v>5.1301775147928996</v>
          </cell>
          <cell r="L1310">
            <v>5.1739644970414203</v>
          </cell>
          <cell r="M1310">
            <v>5.2804733727810653</v>
          </cell>
          <cell r="N1310">
            <v>5.4662721893491124</v>
          </cell>
          <cell r="O1310">
            <v>5.6757396449704141</v>
          </cell>
          <cell r="P1310">
            <v>5.9656804733727808</v>
          </cell>
          <cell r="Q1310">
            <v>6.4798816568047339</v>
          </cell>
          <cell r="R1310">
            <v>1690</v>
          </cell>
        </row>
        <row r="1311">
          <cell r="A1311">
            <v>34547</v>
          </cell>
          <cell r="E1311">
            <v>1.0455621301775149</v>
          </cell>
          <cell r="F1311">
            <v>1.5254437869822486</v>
          </cell>
          <cell r="G1311">
            <v>2.3875739644970415</v>
          </cell>
          <cell r="H1311">
            <v>4.7473372781065093</v>
          </cell>
          <cell r="I1311">
            <v>4.9378698224852071</v>
          </cell>
          <cell r="J1311">
            <v>5.036094674556213</v>
          </cell>
          <cell r="K1311">
            <v>5.1301775147928996</v>
          </cell>
          <cell r="L1311">
            <v>5.1739644970414203</v>
          </cell>
          <cell r="M1311">
            <v>5.2804733727810653</v>
          </cell>
          <cell r="N1311">
            <v>5.4662721893491124</v>
          </cell>
          <cell r="O1311">
            <v>5.6757396449704141</v>
          </cell>
          <cell r="P1311">
            <v>5.9656804733727808</v>
          </cell>
          <cell r="Q1311">
            <v>6.4798816568047339</v>
          </cell>
          <cell r="R1311">
            <v>1690</v>
          </cell>
        </row>
        <row r="1312">
          <cell r="A1312">
            <v>34548</v>
          </cell>
          <cell r="E1312">
            <v>1.0455621301775149</v>
          </cell>
          <cell r="F1312">
            <v>1.5254437869822486</v>
          </cell>
          <cell r="G1312">
            <v>2.3875739644970415</v>
          </cell>
          <cell r="H1312">
            <v>4.7473372781065093</v>
          </cell>
          <cell r="I1312">
            <v>4.9378698224852071</v>
          </cell>
          <cell r="J1312">
            <v>5.036094674556213</v>
          </cell>
          <cell r="K1312">
            <v>5.1301775147928996</v>
          </cell>
          <cell r="L1312">
            <v>5.1739644970414203</v>
          </cell>
          <cell r="M1312">
            <v>5.2804733727810653</v>
          </cell>
          <cell r="N1312">
            <v>5.4662721893491124</v>
          </cell>
          <cell r="O1312">
            <v>5.6757396449704141</v>
          </cell>
          <cell r="P1312">
            <v>5.9656804733727808</v>
          </cell>
          <cell r="Q1312">
            <v>6.4798816568047339</v>
          </cell>
          <cell r="R1312">
            <v>1690</v>
          </cell>
        </row>
        <row r="1313">
          <cell r="A1313">
            <v>34549</v>
          </cell>
          <cell r="E1313">
            <v>1.0455621301775149</v>
          </cell>
          <cell r="F1313">
            <v>1.5254437869822486</v>
          </cell>
          <cell r="G1313">
            <v>2.3875739644970415</v>
          </cell>
          <cell r="H1313">
            <v>4.7473372781065093</v>
          </cell>
          <cell r="I1313">
            <v>4.9378698224852071</v>
          </cell>
          <cell r="J1313">
            <v>5.036094674556213</v>
          </cell>
          <cell r="K1313">
            <v>5.1301775147928996</v>
          </cell>
          <cell r="L1313">
            <v>5.1739644970414203</v>
          </cell>
          <cell r="M1313">
            <v>5.2804733727810653</v>
          </cell>
          <cell r="N1313">
            <v>5.4662721893491124</v>
          </cell>
          <cell r="O1313">
            <v>5.6757396449704141</v>
          </cell>
          <cell r="P1313">
            <v>5.9656804733727808</v>
          </cell>
          <cell r="Q1313">
            <v>6.4798816568047339</v>
          </cell>
          <cell r="R1313">
            <v>1690</v>
          </cell>
        </row>
        <row r="1314">
          <cell r="A1314">
            <v>34550</v>
          </cell>
          <cell r="E1314">
            <v>1.0430932703659976</v>
          </cell>
          <cell r="F1314">
            <v>1.5218417945690672</v>
          </cell>
          <cell r="G1314">
            <v>2.3819362455726094</v>
          </cell>
          <cell r="H1314">
            <v>4.7361275088547812</v>
          </cell>
          <cell r="I1314">
            <v>4.9262101534828808</v>
          </cell>
          <cell r="J1314">
            <v>5.0242030696576148</v>
          </cell>
          <cell r="K1314">
            <v>5.118063754427391</v>
          </cell>
          <cell r="L1314">
            <v>5.1617473435655254</v>
          </cell>
          <cell r="M1314">
            <v>5.2680047225501774</v>
          </cell>
          <cell r="N1314">
            <v>5.453364817001181</v>
          </cell>
          <cell r="O1314">
            <v>5.662337662337662</v>
          </cell>
          <cell r="P1314">
            <v>5.9515938606847696</v>
          </cell>
          <cell r="Q1314">
            <v>6.4645808736717827</v>
          </cell>
          <cell r="R1314">
            <v>1694</v>
          </cell>
        </row>
        <row r="1315">
          <cell r="A1315">
            <v>34551</v>
          </cell>
          <cell r="E1315">
            <v>1.0430932703659976</v>
          </cell>
          <cell r="F1315">
            <v>1.5218417945690672</v>
          </cell>
          <cell r="G1315">
            <v>2.3819362455726094</v>
          </cell>
          <cell r="H1315">
            <v>4.7361275088547812</v>
          </cell>
          <cell r="I1315">
            <v>4.9262101534828808</v>
          </cell>
          <cell r="J1315">
            <v>5.0242030696576148</v>
          </cell>
          <cell r="K1315">
            <v>5.118063754427391</v>
          </cell>
          <cell r="L1315">
            <v>5.1617473435655254</v>
          </cell>
          <cell r="M1315">
            <v>5.2680047225501774</v>
          </cell>
          <cell r="N1315">
            <v>5.453364817001181</v>
          </cell>
          <cell r="O1315">
            <v>5.662337662337662</v>
          </cell>
          <cell r="P1315">
            <v>5.9515938606847696</v>
          </cell>
          <cell r="Q1315">
            <v>6.4645808736717827</v>
          </cell>
          <cell r="R1315">
            <v>1694</v>
          </cell>
        </row>
        <row r="1316">
          <cell r="A1316">
            <v>34552</v>
          </cell>
          <cell r="E1316">
            <v>1.0430932703659976</v>
          </cell>
          <cell r="F1316">
            <v>1.5218417945690672</v>
          </cell>
          <cell r="G1316">
            <v>2.3819362455726094</v>
          </cell>
          <cell r="H1316">
            <v>4.7361275088547812</v>
          </cell>
          <cell r="I1316">
            <v>4.9262101534828808</v>
          </cell>
          <cell r="J1316">
            <v>5.0242030696576148</v>
          </cell>
          <cell r="K1316">
            <v>5.118063754427391</v>
          </cell>
          <cell r="L1316">
            <v>5.1617473435655254</v>
          </cell>
          <cell r="M1316">
            <v>5.2680047225501774</v>
          </cell>
          <cell r="N1316">
            <v>5.453364817001181</v>
          </cell>
          <cell r="O1316">
            <v>5.662337662337662</v>
          </cell>
          <cell r="P1316">
            <v>5.9515938606847696</v>
          </cell>
          <cell r="Q1316">
            <v>6.4645808736717827</v>
          </cell>
          <cell r="R1316">
            <v>1694</v>
          </cell>
        </row>
        <row r="1317">
          <cell r="A1317">
            <v>34553</v>
          </cell>
          <cell r="E1317">
            <v>1.0430932703659976</v>
          </cell>
          <cell r="F1317">
            <v>1.5218417945690672</v>
          </cell>
          <cell r="G1317">
            <v>2.3819362455726094</v>
          </cell>
          <cell r="H1317">
            <v>4.7361275088547812</v>
          </cell>
          <cell r="I1317">
            <v>4.9262101534828808</v>
          </cell>
          <cell r="J1317">
            <v>5.0242030696576148</v>
          </cell>
          <cell r="K1317">
            <v>5.118063754427391</v>
          </cell>
          <cell r="L1317">
            <v>5.1617473435655254</v>
          </cell>
          <cell r="M1317">
            <v>5.2680047225501774</v>
          </cell>
          <cell r="N1317">
            <v>5.453364817001181</v>
          </cell>
          <cell r="O1317">
            <v>5.662337662337662</v>
          </cell>
          <cell r="P1317">
            <v>5.9515938606847696</v>
          </cell>
          <cell r="Q1317">
            <v>6.4645808736717827</v>
          </cell>
          <cell r="R1317">
            <v>1694</v>
          </cell>
        </row>
        <row r="1318">
          <cell r="A1318">
            <v>34554</v>
          </cell>
          <cell r="E1318">
            <v>1.0443262411347518</v>
          </cell>
          <cell r="F1318">
            <v>1.5236406619385343</v>
          </cell>
          <cell r="G1318">
            <v>2.3847517730496453</v>
          </cell>
          <cell r="H1318">
            <v>4.7417257683215128</v>
          </cell>
          <cell r="I1318">
            <v>4.9320330969267143</v>
          </cell>
          <cell r="J1318">
            <v>5.0301418439716308</v>
          </cell>
          <cell r="K1318">
            <v>5.124113475177305</v>
          </cell>
          <cell r="L1318">
            <v>5.1678486997635931</v>
          </cell>
          <cell r="M1318">
            <v>5.2742316784869976</v>
          </cell>
          <cell r="N1318">
            <v>5.459810874704492</v>
          </cell>
          <cell r="O1318">
            <v>5.6690307328605201</v>
          </cell>
          <cell r="P1318">
            <v>5.958628841607565</v>
          </cell>
          <cell r="Q1318">
            <v>6.4722222222222223</v>
          </cell>
          <cell r="R1318">
            <v>1692</v>
          </cell>
        </row>
        <row r="1319">
          <cell r="A1319">
            <v>34555</v>
          </cell>
          <cell r="E1319">
            <v>1.0430932703659976</v>
          </cell>
          <cell r="F1319">
            <v>1.5218417945690672</v>
          </cell>
          <cell r="G1319">
            <v>2.3819362455726094</v>
          </cell>
          <cell r="H1319">
            <v>4.7361275088547812</v>
          </cell>
          <cell r="I1319">
            <v>4.9262101534828808</v>
          </cell>
          <cell r="J1319">
            <v>5.0242030696576148</v>
          </cell>
          <cell r="K1319">
            <v>5.118063754427391</v>
          </cell>
          <cell r="L1319">
            <v>5.1617473435655254</v>
          </cell>
          <cell r="M1319">
            <v>5.2680047225501774</v>
          </cell>
          <cell r="N1319">
            <v>5.453364817001181</v>
          </cell>
          <cell r="O1319">
            <v>5.662337662337662</v>
          </cell>
          <cell r="P1319">
            <v>5.9515938606847696</v>
          </cell>
          <cell r="Q1319">
            <v>6.4645808736717827</v>
          </cell>
          <cell r="R1319">
            <v>1694</v>
          </cell>
        </row>
        <row r="1320">
          <cell r="A1320">
            <v>34556</v>
          </cell>
          <cell r="E1320">
            <v>1.0468009478672986</v>
          </cell>
          <cell r="F1320">
            <v>1.5272511848341233</v>
          </cell>
          <cell r="G1320">
            <v>2.3904028436018958</v>
          </cell>
          <cell r="H1320">
            <v>4.7529620853080567</v>
          </cell>
          <cell r="I1320">
            <v>4.9437203791469191</v>
          </cell>
          <cell r="J1320">
            <v>5.0420616113744074</v>
          </cell>
          <cell r="K1320">
            <v>5.1362559241706158</v>
          </cell>
          <cell r="L1320">
            <v>5.1800947867298577</v>
          </cell>
          <cell r="M1320">
            <v>5.2867298578199051</v>
          </cell>
          <cell r="N1320">
            <v>5.4727488151658772</v>
          </cell>
          <cell r="O1320">
            <v>5.6824644549763033</v>
          </cell>
          <cell r="P1320">
            <v>5.9727488151658772</v>
          </cell>
          <cell r="Q1320">
            <v>6.4875592417061609</v>
          </cell>
          <cell r="R1320">
            <v>1688</v>
          </cell>
        </row>
        <row r="1321">
          <cell r="A1321">
            <v>34557</v>
          </cell>
          <cell r="E1321">
            <v>1.0455621301775149</v>
          </cell>
          <cell r="F1321">
            <v>1.5254437869822486</v>
          </cell>
          <cell r="G1321">
            <v>2.3875739644970415</v>
          </cell>
          <cell r="H1321">
            <v>4.7473372781065093</v>
          </cell>
          <cell r="I1321">
            <v>4.9378698224852071</v>
          </cell>
          <cell r="J1321">
            <v>5.036094674556213</v>
          </cell>
          <cell r="K1321">
            <v>5.1301775147928996</v>
          </cell>
          <cell r="L1321">
            <v>5.1739644970414203</v>
          </cell>
          <cell r="M1321">
            <v>5.2804733727810653</v>
          </cell>
          <cell r="N1321">
            <v>5.4662721893491124</v>
          </cell>
          <cell r="O1321">
            <v>5.6757396449704141</v>
          </cell>
          <cell r="P1321">
            <v>5.9656804733727808</v>
          </cell>
          <cell r="Q1321">
            <v>6.4798816568047339</v>
          </cell>
          <cell r="R1321">
            <v>1690</v>
          </cell>
        </row>
        <row r="1322">
          <cell r="A1322">
            <v>34558</v>
          </cell>
          <cell r="E1322">
            <v>1.0455621301775149</v>
          </cell>
          <cell r="F1322">
            <v>1.5254437869822486</v>
          </cell>
          <cell r="G1322">
            <v>2.3875739644970415</v>
          </cell>
          <cell r="H1322">
            <v>4.7473372781065093</v>
          </cell>
          <cell r="I1322">
            <v>4.9378698224852071</v>
          </cell>
          <cell r="J1322">
            <v>5.036094674556213</v>
          </cell>
          <cell r="K1322">
            <v>5.1301775147928996</v>
          </cell>
          <cell r="L1322">
            <v>5.1739644970414203</v>
          </cell>
          <cell r="M1322">
            <v>5.2804733727810653</v>
          </cell>
          <cell r="N1322">
            <v>5.4662721893491124</v>
          </cell>
          <cell r="O1322">
            <v>5.6757396449704141</v>
          </cell>
          <cell r="P1322">
            <v>5.9656804733727808</v>
          </cell>
          <cell r="Q1322">
            <v>6.4798816568047339</v>
          </cell>
          <cell r="R1322">
            <v>1690</v>
          </cell>
        </row>
        <row r="1323">
          <cell r="A1323">
            <v>34559</v>
          </cell>
          <cell r="E1323">
            <v>1.0455621301775149</v>
          </cell>
          <cell r="F1323">
            <v>1.5254437869822486</v>
          </cell>
          <cell r="G1323">
            <v>2.3875739644970415</v>
          </cell>
          <cell r="H1323">
            <v>4.7473372781065093</v>
          </cell>
          <cell r="I1323">
            <v>4.9378698224852071</v>
          </cell>
          <cell r="J1323">
            <v>5.036094674556213</v>
          </cell>
          <cell r="K1323">
            <v>5.1301775147928996</v>
          </cell>
          <cell r="L1323">
            <v>5.1739644970414203</v>
          </cell>
          <cell r="M1323">
            <v>5.2804733727810653</v>
          </cell>
          <cell r="N1323">
            <v>5.4662721893491124</v>
          </cell>
          <cell r="O1323">
            <v>5.6757396449704141</v>
          </cell>
          <cell r="P1323">
            <v>5.9656804733727808</v>
          </cell>
          <cell r="Q1323">
            <v>6.4798816568047339</v>
          </cell>
          <cell r="R1323">
            <v>1690</v>
          </cell>
        </row>
        <row r="1324">
          <cell r="A1324">
            <v>34560</v>
          </cell>
          <cell r="E1324">
            <v>1.0455621301775149</v>
          </cell>
          <cell r="F1324">
            <v>1.5254437869822486</v>
          </cell>
          <cell r="G1324">
            <v>2.3875739644970415</v>
          </cell>
          <cell r="H1324">
            <v>4.7473372781065093</v>
          </cell>
          <cell r="I1324">
            <v>4.9378698224852071</v>
          </cell>
          <cell r="J1324">
            <v>5.036094674556213</v>
          </cell>
          <cell r="K1324">
            <v>5.1301775147928996</v>
          </cell>
          <cell r="L1324">
            <v>5.1739644970414203</v>
          </cell>
          <cell r="M1324">
            <v>5.2804733727810653</v>
          </cell>
          <cell r="N1324">
            <v>5.4662721893491124</v>
          </cell>
          <cell r="O1324">
            <v>5.6757396449704141</v>
          </cell>
          <cell r="P1324">
            <v>5.9656804733727808</v>
          </cell>
          <cell r="Q1324">
            <v>6.4798816568047339</v>
          </cell>
          <cell r="R1324">
            <v>1690</v>
          </cell>
        </row>
        <row r="1325">
          <cell r="A1325">
            <v>34561</v>
          </cell>
          <cell r="E1325">
            <v>1.0468009478672986</v>
          </cell>
          <cell r="F1325">
            <v>1.5272511848341233</v>
          </cell>
          <cell r="G1325">
            <v>2.3904028436018958</v>
          </cell>
          <cell r="H1325">
            <v>4.7529620853080567</v>
          </cell>
          <cell r="I1325">
            <v>4.9437203791469191</v>
          </cell>
          <cell r="J1325">
            <v>5.0420616113744074</v>
          </cell>
          <cell r="K1325">
            <v>5.1362559241706158</v>
          </cell>
          <cell r="L1325">
            <v>5.1800947867298577</v>
          </cell>
          <cell r="M1325">
            <v>5.2867298578199051</v>
          </cell>
          <cell r="N1325">
            <v>5.4727488151658772</v>
          </cell>
          <cell r="O1325">
            <v>5.6824644549763033</v>
          </cell>
          <cell r="P1325">
            <v>5.9727488151658772</v>
          </cell>
          <cell r="Q1325">
            <v>6.4875592417061609</v>
          </cell>
          <cell r="R1325">
            <v>1688</v>
          </cell>
        </row>
        <row r="1326">
          <cell r="A1326">
            <v>34562</v>
          </cell>
          <cell r="E1326">
            <v>1.0480427046263345</v>
          </cell>
          <cell r="F1326">
            <v>1.5290628706998814</v>
          </cell>
          <cell r="G1326">
            <v>2.3932384341637012</v>
          </cell>
          <cell r="H1326">
            <v>4.7586002372479239</v>
          </cell>
          <cell r="I1326">
            <v>4.9495848161328588</v>
          </cell>
          <cell r="J1326">
            <v>5.0480427046263348</v>
          </cell>
          <cell r="K1326">
            <v>5.142348754448399</v>
          </cell>
          <cell r="L1326">
            <v>5.1862396204033212</v>
          </cell>
          <cell r="M1326">
            <v>5.2930011862396205</v>
          </cell>
          <cell r="N1326">
            <v>5.4792408066429417</v>
          </cell>
          <cell r="O1326">
            <v>5.6892052194543297</v>
          </cell>
          <cell r="P1326">
            <v>5.9798339264531437</v>
          </cell>
          <cell r="Q1326">
            <v>6.4952550415183863</v>
          </cell>
          <cell r="R1326">
            <v>1686</v>
          </cell>
        </row>
        <row r="1327">
          <cell r="A1327">
            <v>34563</v>
          </cell>
          <cell r="E1327">
            <v>1.0480427046263345</v>
          </cell>
          <cell r="F1327">
            <v>1.5290628706998814</v>
          </cell>
          <cell r="G1327">
            <v>2.3932384341637012</v>
          </cell>
          <cell r="H1327">
            <v>4.7586002372479239</v>
          </cell>
          <cell r="I1327">
            <v>4.9495848161328588</v>
          </cell>
          <cell r="J1327">
            <v>5.0480427046263348</v>
          </cell>
          <cell r="K1327">
            <v>5.142348754448399</v>
          </cell>
          <cell r="L1327">
            <v>5.1862396204033212</v>
          </cell>
          <cell r="M1327">
            <v>5.2930011862396205</v>
          </cell>
          <cell r="N1327">
            <v>5.4792408066429417</v>
          </cell>
          <cell r="O1327">
            <v>5.6892052194543297</v>
          </cell>
          <cell r="P1327">
            <v>5.9798339264531437</v>
          </cell>
          <cell r="Q1327">
            <v>6.4952550415183863</v>
          </cell>
          <cell r="R1327">
            <v>1686</v>
          </cell>
        </row>
        <row r="1328">
          <cell r="A1328">
            <v>34564</v>
          </cell>
          <cell r="E1328">
            <v>1.0505350772889417</v>
          </cell>
          <cell r="F1328">
            <v>1.5326991676575505</v>
          </cell>
          <cell r="G1328">
            <v>2.3989298454221166</v>
          </cell>
          <cell r="H1328">
            <v>4.7699167657550534</v>
          </cell>
          <cell r="I1328">
            <v>4.9613555291319855</v>
          </cell>
          <cell r="J1328">
            <v>5.0600475624256838</v>
          </cell>
          <cell r="K1328">
            <v>5.154577883472057</v>
          </cell>
          <cell r="L1328">
            <v>5.1985731272294888</v>
          </cell>
          <cell r="M1328">
            <v>5.3055885850178361</v>
          </cell>
          <cell r="N1328">
            <v>5.4922711058263971</v>
          </cell>
          <cell r="O1328">
            <v>5.7027348394768129</v>
          </cell>
          <cell r="P1328">
            <v>5.9940546967895365</v>
          </cell>
          <cell r="Q1328">
            <v>6.5107015457788346</v>
          </cell>
          <cell r="R1328">
            <v>1682</v>
          </cell>
        </row>
        <row r="1329">
          <cell r="A1329">
            <v>34565</v>
          </cell>
          <cell r="E1329">
            <v>1.05116002379536</v>
          </cell>
          <cell r="F1329">
            <v>1.5336109458655562</v>
          </cell>
          <cell r="G1329">
            <v>2.4003569303985723</v>
          </cell>
          <cell r="H1329">
            <v>4.7727543129089831</v>
          </cell>
          <cell r="I1329">
            <v>4.9643069601427721</v>
          </cell>
          <cell r="J1329">
            <v>5.0630577037477691</v>
          </cell>
          <cell r="K1329">
            <v>5.1576442593694232</v>
          </cell>
          <cell r="L1329">
            <v>5.201665675193337</v>
          </cell>
          <cell r="M1329">
            <v>5.3087447947650208</v>
          </cell>
          <cell r="N1329">
            <v>5.4955383700178464</v>
          </cell>
          <cell r="O1329">
            <v>5.7061273051754906</v>
          </cell>
          <cell r="P1329">
            <v>5.9976204640095183</v>
          </cell>
          <cell r="Q1329">
            <v>6.5145746579417017</v>
          </cell>
          <cell r="R1329">
            <v>1681</v>
          </cell>
        </row>
        <row r="1330">
          <cell r="A1330">
            <v>34566</v>
          </cell>
          <cell r="E1330">
            <v>1.05116002379536</v>
          </cell>
          <cell r="F1330">
            <v>1.5336109458655562</v>
          </cell>
          <cell r="G1330">
            <v>2.4003569303985723</v>
          </cell>
          <cell r="H1330">
            <v>4.7727543129089831</v>
          </cell>
          <cell r="I1330">
            <v>4.9643069601427721</v>
          </cell>
          <cell r="J1330">
            <v>5.0630577037477691</v>
          </cell>
          <cell r="K1330">
            <v>5.1576442593694232</v>
          </cell>
          <cell r="L1330">
            <v>5.201665675193337</v>
          </cell>
          <cell r="M1330">
            <v>5.3087447947650208</v>
          </cell>
          <cell r="N1330">
            <v>5.4955383700178464</v>
          </cell>
          <cell r="O1330">
            <v>5.7061273051754906</v>
          </cell>
          <cell r="P1330">
            <v>5.9976204640095183</v>
          </cell>
          <cell r="Q1330">
            <v>6.5145746579417017</v>
          </cell>
          <cell r="R1330">
            <v>1681</v>
          </cell>
        </row>
        <row r="1331">
          <cell r="A1331">
            <v>34567</v>
          </cell>
          <cell r="E1331">
            <v>1.05116002379536</v>
          </cell>
          <cell r="F1331">
            <v>1.5336109458655562</v>
          </cell>
          <cell r="G1331">
            <v>2.4003569303985723</v>
          </cell>
          <cell r="H1331">
            <v>4.7727543129089831</v>
          </cell>
          <cell r="I1331">
            <v>4.9643069601427721</v>
          </cell>
          <cell r="J1331">
            <v>5.0630577037477691</v>
          </cell>
          <cell r="K1331">
            <v>5.1576442593694232</v>
          </cell>
          <cell r="L1331">
            <v>5.201665675193337</v>
          </cell>
          <cell r="M1331">
            <v>5.3087447947650208</v>
          </cell>
          <cell r="N1331">
            <v>5.4955383700178464</v>
          </cell>
          <cell r="O1331">
            <v>5.7061273051754906</v>
          </cell>
          <cell r="P1331">
            <v>5.9976204640095183</v>
          </cell>
          <cell r="Q1331">
            <v>6.5145746579417017</v>
          </cell>
          <cell r="R1331">
            <v>1681</v>
          </cell>
        </row>
        <row r="1332">
          <cell r="A1332">
            <v>34568</v>
          </cell>
          <cell r="E1332">
            <v>1.05116002379536</v>
          </cell>
          <cell r="F1332">
            <v>1.5336109458655562</v>
          </cell>
          <cell r="G1332">
            <v>2.4003569303985723</v>
          </cell>
          <cell r="H1332">
            <v>4.7727543129089831</v>
          </cell>
          <cell r="I1332">
            <v>4.9643069601427721</v>
          </cell>
          <cell r="J1332">
            <v>5.0630577037477691</v>
          </cell>
          <cell r="K1332">
            <v>5.1576442593694232</v>
          </cell>
          <cell r="L1332">
            <v>5.201665675193337</v>
          </cell>
          <cell r="M1332">
            <v>5.3087447947650208</v>
          </cell>
          <cell r="N1332">
            <v>5.4955383700178464</v>
          </cell>
          <cell r="O1332">
            <v>5.7061273051754906</v>
          </cell>
          <cell r="P1332">
            <v>5.9976204640095183</v>
          </cell>
          <cell r="Q1332">
            <v>6.5145746579417017</v>
          </cell>
          <cell r="R1332">
            <v>1681</v>
          </cell>
        </row>
        <row r="1333">
          <cell r="A1333">
            <v>34569</v>
          </cell>
          <cell r="E1333">
            <v>1.0524121500893389</v>
          </cell>
          <cell r="F1333">
            <v>1.5354377605717688</v>
          </cell>
          <cell r="G1333">
            <v>2.4032162001191186</v>
          </cell>
          <cell r="H1333">
            <v>4.7784395473496133</v>
          </cell>
          <cell r="I1333">
            <v>4.9702203692674214</v>
          </cell>
          <cell r="J1333">
            <v>5.0690887432995835</v>
          </cell>
          <cell r="K1333">
            <v>5.1637879690291841</v>
          </cell>
          <cell r="L1333">
            <v>5.2078618225134008</v>
          </cell>
          <cell r="M1333">
            <v>5.3150684931506849</v>
          </cell>
          <cell r="N1333">
            <v>5.5020845741512803</v>
          </cell>
          <cell r="O1333">
            <v>5.7129243597379391</v>
          </cell>
          <cell r="P1333">
            <v>6.0047647409172127</v>
          </cell>
          <cell r="Q1333">
            <v>6.5223347230494344</v>
          </cell>
          <cell r="R1333">
            <v>1679</v>
          </cell>
        </row>
        <row r="1334">
          <cell r="A1334">
            <v>34570</v>
          </cell>
          <cell r="E1334">
            <v>1.0517857142857143</v>
          </cell>
          <cell r="F1334">
            <v>1.5345238095238096</v>
          </cell>
          <cell r="G1334">
            <v>2.4017857142857144</v>
          </cell>
          <cell r="H1334">
            <v>4.7755952380952378</v>
          </cell>
          <cell r="I1334">
            <v>4.9672619047619051</v>
          </cell>
          <cell r="J1334">
            <v>5.066071428571429</v>
          </cell>
          <cell r="K1334">
            <v>5.1607142857142856</v>
          </cell>
          <cell r="L1334">
            <v>5.2047619047619049</v>
          </cell>
          <cell r="M1334">
            <v>5.3119047619047617</v>
          </cell>
          <cell r="N1334">
            <v>5.4988095238095234</v>
          </cell>
          <cell r="O1334">
            <v>5.7095238095238097</v>
          </cell>
          <cell r="P1334">
            <v>6.0011904761904766</v>
          </cell>
          <cell r="Q1334">
            <v>6.5184523809523807</v>
          </cell>
          <cell r="R1334">
            <v>1680</v>
          </cell>
        </row>
        <row r="1335">
          <cell r="A1335">
            <v>34571</v>
          </cell>
          <cell r="E1335">
            <v>1.0530393325387366</v>
          </cell>
          <cell r="F1335">
            <v>1.5363528009535161</v>
          </cell>
          <cell r="G1335">
            <v>2.4046483909415972</v>
          </cell>
          <cell r="H1335">
            <v>4.7812872467222887</v>
          </cell>
          <cell r="I1335">
            <v>4.9731823599523244</v>
          </cell>
          <cell r="J1335">
            <v>5.0721096543504176</v>
          </cell>
          <cell r="K1335">
            <v>5.1668653158522053</v>
          </cell>
          <cell r="L1335">
            <v>5.2109654350417163</v>
          </cell>
          <cell r="M1335">
            <v>5.3182359952324196</v>
          </cell>
          <cell r="N1335">
            <v>5.5053635280095348</v>
          </cell>
          <cell r="O1335">
            <v>5.7163289630512519</v>
          </cell>
          <cell r="P1335">
            <v>6.0083432657926101</v>
          </cell>
          <cell r="Q1335">
            <v>6.5262216924910605</v>
          </cell>
          <cell r="R1335">
            <v>1678</v>
          </cell>
        </row>
        <row r="1336">
          <cell r="A1336">
            <v>34572</v>
          </cell>
          <cell r="E1336">
            <v>1.0461811722912966</v>
          </cell>
          <cell r="F1336">
            <v>1.5263469508584961</v>
          </cell>
          <cell r="G1336">
            <v>2.3889875666074603</v>
          </cell>
          <cell r="H1336">
            <v>4.7501480165778567</v>
          </cell>
          <cell r="I1336">
            <v>4.940793368857312</v>
          </cell>
          <cell r="J1336">
            <v>5.0390763765541742</v>
          </cell>
          <cell r="K1336">
            <v>5.1332149200710475</v>
          </cell>
          <cell r="L1336">
            <v>5.1770278271166372</v>
          </cell>
          <cell r="M1336">
            <v>5.2835997631734752</v>
          </cell>
          <cell r="N1336">
            <v>5.4695085849615159</v>
          </cell>
          <cell r="O1336">
            <v>5.6791000592066307</v>
          </cell>
          <cell r="P1336">
            <v>5.9692125518058026</v>
          </cell>
          <cell r="Q1336">
            <v>6.4837181764357608</v>
          </cell>
          <cell r="R1336">
            <v>1689</v>
          </cell>
        </row>
        <row r="1337">
          <cell r="A1337">
            <v>34573</v>
          </cell>
          <cell r="E1337">
            <v>1.0461811722912966</v>
          </cell>
          <cell r="F1337">
            <v>1.5263469508584961</v>
          </cell>
          <cell r="G1337">
            <v>2.3889875666074603</v>
          </cell>
          <cell r="H1337">
            <v>4.7501480165778567</v>
          </cell>
          <cell r="I1337">
            <v>4.940793368857312</v>
          </cell>
          <cell r="J1337">
            <v>5.0390763765541742</v>
          </cell>
          <cell r="K1337">
            <v>5.1332149200710475</v>
          </cell>
          <cell r="L1337">
            <v>5.1770278271166372</v>
          </cell>
          <cell r="M1337">
            <v>5.2835997631734752</v>
          </cell>
          <cell r="N1337">
            <v>5.4695085849615159</v>
          </cell>
          <cell r="O1337">
            <v>5.6791000592066307</v>
          </cell>
          <cell r="P1337">
            <v>5.9692125518058026</v>
          </cell>
          <cell r="Q1337">
            <v>6.4837181764357608</v>
          </cell>
          <cell r="R1337">
            <v>1689</v>
          </cell>
        </row>
        <row r="1338">
          <cell r="A1338">
            <v>34574</v>
          </cell>
          <cell r="E1338">
            <v>1.0461811722912966</v>
          </cell>
          <cell r="F1338">
            <v>1.5263469508584961</v>
          </cell>
          <cell r="G1338">
            <v>2.3889875666074603</v>
          </cell>
          <cell r="H1338">
            <v>4.7501480165778567</v>
          </cell>
          <cell r="I1338">
            <v>4.940793368857312</v>
          </cell>
          <cell r="J1338">
            <v>5.0390763765541742</v>
          </cell>
          <cell r="K1338">
            <v>5.1332149200710475</v>
          </cell>
          <cell r="L1338">
            <v>5.1770278271166372</v>
          </cell>
          <cell r="M1338">
            <v>5.2835997631734752</v>
          </cell>
          <cell r="N1338">
            <v>5.4695085849615159</v>
          </cell>
          <cell r="O1338">
            <v>5.6791000592066307</v>
          </cell>
          <cell r="P1338">
            <v>5.9692125518058026</v>
          </cell>
          <cell r="Q1338">
            <v>6.4837181764357608</v>
          </cell>
          <cell r="R1338">
            <v>1689</v>
          </cell>
        </row>
        <row r="1339">
          <cell r="A1339">
            <v>34575</v>
          </cell>
          <cell r="E1339">
            <v>1.0449438202247192</v>
          </cell>
          <cell r="F1339">
            <v>1.524541691306919</v>
          </cell>
          <cell r="G1339">
            <v>2.3861620342992311</v>
          </cell>
          <cell r="H1339">
            <v>4.7445298639858073</v>
          </cell>
          <cell r="I1339">
            <v>4.9349497338852748</v>
          </cell>
          <cell r="J1339">
            <v>5.0331164991129507</v>
          </cell>
          <cell r="K1339">
            <v>5.1271437019515078</v>
          </cell>
          <cell r="L1339">
            <v>5.17090479006505</v>
          </cell>
          <cell r="M1339">
            <v>5.2773506800709642</v>
          </cell>
          <cell r="N1339">
            <v>5.4630396215257244</v>
          </cell>
          <cell r="O1339">
            <v>5.6723832052040217</v>
          </cell>
          <cell r="P1339">
            <v>5.9621525724423421</v>
          </cell>
          <cell r="Q1339">
            <v>6.4760496747486691</v>
          </cell>
          <cell r="R1339">
            <v>1691</v>
          </cell>
        </row>
        <row r="1340">
          <cell r="A1340">
            <v>34576</v>
          </cell>
          <cell r="E1340">
            <v>1.0443262411347518</v>
          </cell>
          <cell r="F1340">
            <v>1.5236406619385343</v>
          </cell>
          <cell r="G1340">
            <v>2.3847517730496453</v>
          </cell>
          <cell r="H1340">
            <v>4.7417257683215128</v>
          </cell>
          <cell r="I1340">
            <v>4.9320330969267143</v>
          </cell>
          <cell r="J1340">
            <v>5.0301418439716308</v>
          </cell>
          <cell r="K1340">
            <v>5.124113475177305</v>
          </cell>
          <cell r="L1340">
            <v>5.1678486997635931</v>
          </cell>
          <cell r="M1340">
            <v>5.2742316784869976</v>
          </cell>
          <cell r="N1340">
            <v>5.459810874704492</v>
          </cell>
          <cell r="O1340">
            <v>5.6690307328605201</v>
          </cell>
          <cell r="P1340">
            <v>5.958628841607565</v>
          </cell>
          <cell r="Q1340">
            <v>6.4722222222222223</v>
          </cell>
          <cell r="R1340">
            <v>1692</v>
          </cell>
        </row>
        <row r="1341">
          <cell r="A1341">
            <v>34577</v>
          </cell>
          <cell r="E1341">
            <v>1.0388007054673722</v>
          </cell>
          <cell r="F1341">
            <v>1.5155790711346266</v>
          </cell>
          <cell r="G1341">
            <v>2.3721340388007053</v>
          </cell>
          <cell r="H1341">
            <v>4.7166372721928278</v>
          </cell>
          <cell r="I1341">
            <v>4.9059376837154618</v>
          </cell>
          <cell r="J1341">
            <v>5.0035273368606701</v>
          </cell>
          <cell r="K1341">
            <v>5.0970017636684304</v>
          </cell>
          <cell r="L1341">
            <v>5.140505584950029</v>
          </cell>
          <cell r="M1341">
            <v>5.246325690770135</v>
          </cell>
          <cell r="N1341">
            <v>5.4309229864785422</v>
          </cell>
          <cell r="O1341">
            <v>5.6390358612580833</v>
          </cell>
          <cell r="P1341">
            <v>5.9271017048794823</v>
          </cell>
          <cell r="Q1341">
            <v>6.4379776601998824</v>
          </cell>
          <cell r="R1341">
            <v>1701</v>
          </cell>
        </row>
        <row r="1342">
          <cell r="A1342">
            <v>34578</v>
          </cell>
          <cell r="E1342">
            <v>1.0363636363636364</v>
          </cell>
          <cell r="F1342">
            <v>1.5120234604105571</v>
          </cell>
          <cell r="G1342">
            <v>2.3665689149560118</v>
          </cell>
          <cell r="H1342">
            <v>4.7055718475073318</v>
          </cell>
          <cell r="I1342">
            <v>4.8944281524926687</v>
          </cell>
          <cell r="J1342">
            <v>4.9917888563049857</v>
          </cell>
          <cell r="K1342">
            <v>5.0850439882697946</v>
          </cell>
          <cell r="L1342">
            <v>5.1284457478005869</v>
          </cell>
          <cell r="M1342">
            <v>5.2340175953079182</v>
          </cell>
          <cell r="N1342">
            <v>5.418181818181818</v>
          </cell>
          <cell r="O1342">
            <v>5.6258064516129034</v>
          </cell>
          <cell r="P1342">
            <v>5.9131964809384163</v>
          </cell>
          <cell r="Q1342">
            <v>6.4228739002932551</v>
          </cell>
          <cell r="R1342">
            <v>1705</v>
          </cell>
        </row>
        <row r="1343">
          <cell r="A1343">
            <v>34579</v>
          </cell>
          <cell r="E1343">
            <v>1.0394117647058823</v>
          </cell>
          <cell r="F1343">
            <v>1.516470588235294</v>
          </cell>
          <cell r="G1343">
            <v>2.3735294117647059</v>
          </cell>
          <cell r="H1343">
            <v>4.7194117647058826</v>
          </cell>
          <cell r="I1343">
            <v>4.908823529411765</v>
          </cell>
          <cell r="J1343">
            <v>5.0064705882352944</v>
          </cell>
          <cell r="K1343">
            <v>5.0999999999999996</v>
          </cell>
          <cell r="L1343">
            <v>5.1435294117647059</v>
          </cell>
          <cell r="M1343">
            <v>5.249411764705882</v>
          </cell>
          <cell r="N1343">
            <v>5.4341176470588239</v>
          </cell>
          <cell r="O1343">
            <v>5.6423529411764708</v>
          </cell>
          <cell r="P1343">
            <v>5.9305882352941177</v>
          </cell>
          <cell r="Q1343">
            <v>6.4417647058823526</v>
          </cell>
          <cell r="R1343">
            <v>1700</v>
          </cell>
        </row>
        <row r="1344">
          <cell r="A1344">
            <v>34580</v>
          </cell>
          <cell r="E1344">
            <v>1.0394117647058823</v>
          </cell>
          <cell r="F1344">
            <v>1.516470588235294</v>
          </cell>
          <cell r="G1344">
            <v>2.3735294117647059</v>
          </cell>
          <cell r="H1344">
            <v>4.7194117647058826</v>
          </cell>
          <cell r="I1344">
            <v>4.908823529411765</v>
          </cell>
          <cell r="J1344">
            <v>5.0064705882352944</v>
          </cell>
          <cell r="K1344">
            <v>5.0999999999999996</v>
          </cell>
          <cell r="L1344">
            <v>5.1435294117647059</v>
          </cell>
          <cell r="M1344">
            <v>5.249411764705882</v>
          </cell>
          <cell r="N1344">
            <v>5.4341176470588239</v>
          </cell>
          <cell r="O1344">
            <v>5.6423529411764708</v>
          </cell>
          <cell r="P1344">
            <v>5.9305882352941177</v>
          </cell>
          <cell r="Q1344">
            <v>6.4417647058823526</v>
          </cell>
          <cell r="R1344">
            <v>1700</v>
          </cell>
        </row>
        <row r="1345">
          <cell r="A1345">
            <v>34581</v>
          </cell>
          <cell r="E1345">
            <v>1.0394117647058823</v>
          </cell>
          <cell r="F1345">
            <v>1.516470588235294</v>
          </cell>
          <cell r="G1345">
            <v>2.3735294117647059</v>
          </cell>
          <cell r="H1345">
            <v>4.7194117647058826</v>
          </cell>
          <cell r="I1345">
            <v>4.908823529411765</v>
          </cell>
          <cell r="J1345">
            <v>5.0064705882352944</v>
          </cell>
          <cell r="K1345">
            <v>5.0999999999999996</v>
          </cell>
          <cell r="L1345">
            <v>5.1435294117647059</v>
          </cell>
          <cell r="M1345">
            <v>5.249411764705882</v>
          </cell>
          <cell r="N1345">
            <v>5.4341176470588239</v>
          </cell>
          <cell r="O1345">
            <v>5.6423529411764708</v>
          </cell>
          <cell r="P1345">
            <v>5.9305882352941177</v>
          </cell>
          <cell r="Q1345">
            <v>6.4417647058823526</v>
          </cell>
          <cell r="R1345">
            <v>1700</v>
          </cell>
        </row>
        <row r="1346">
          <cell r="A1346">
            <v>34582</v>
          </cell>
          <cell r="E1346">
            <v>1.0351493848857645</v>
          </cell>
          <cell r="F1346">
            <v>1.5102519039250146</v>
          </cell>
          <cell r="G1346">
            <v>2.3637961335676625</v>
          </cell>
          <cell r="H1346">
            <v>4.7000585823081433</v>
          </cell>
          <cell r="I1346">
            <v>4.8886936145284121</v>
          </cell>
          <cell r="J1346">
            <v>4.9859402460456943</v>
          </cell>
          <cell r="K1346">
            <v>5.0790861159929701</v>
          </cell>
          <cell r="L1346">
            <v>5.1224370240187467</v>
          </cell>
          <cell r="M1346">
            <v>5.2278851786760399</v>
          </cell>
          <cell r="N1346">
            <v>5.4118336262448743</v>
          </cell>
          <cell r="O1346">
            <v>5.6192149970708849</v>
          </cell>
          <cell r="P1346">
            <v>5.9062683069712945</v>
          </cell>
          <cell r="Q1346">
            <v>6.4153485647334501</v>
          </cell>
          <cell r="R1346">
            <v>1707</v>
          </cell>
        </row>
        <row r="1347">
          <cell r="A1347">
            <v>34583</v>
          </cell>
          <cell r="E1347">
            <v>1.0351493848857645</v>
          </cell>
          <cell r="F1347">
            <v>1.5102519039250146</v>
          </cell>
          <cell r="G1347">
            <v>2.3637961335676625</v>
          </cell>
          <cell r="H1347">
            <v>4.7000585823081433</v>
          </cell>
          <cell r="I1347">
            <v>4.8886936145284121</v>
          </cell>
          <cell r="J1347">
            <v>4.9859402460456943</v>
          </cell>
          <cell r="K1347">
            <v>5.0790861159929701</v>
          </cell>
          <cell r="L1347">
            <v>5.1224370240187467</v>
          </cell>
          <cell r="M1347">
            <v>5.2278851786760399</v>
          </cell>
          <cell r="N1347">
            <v>5.4118336262448743</v>
          </cell>
          <cell r="O1347">
            <v>5.6192149970708849</v>
          </cell>
          <cell r="P1347">
            <v>5.9062683069712945</v>
          </cell>
          <cell r="Q1347">
            <v>6.4153485647334501</v>
          </cell>
          <cell r="R1347">
            <v>1707</v>
          </cell>
        </row>
        <row r="1348">
          <cell r="A1348">
            <v>34584</v>
          </cell>
          <cell r="E1348">
            <v>1.0309218203033839</v>
          </cell>
          <cell r="F1348">
            <v>1.5040840140023337</v>
          </cell>
          <cell r="G1348">
            <v>2.3541423570595099</v>
          </cell>
          <cell r="H1348">
            <v>4.6808634772462074</v>
          </cell>
          <cell r="I1348">
            <v>4.8687281213535591</v>
          </cell>
          <cell r="J1348">
            <v>4.9655775962660442</v>
          </cell>
          <cell r="K1348">
            <v>5.058343057176196</v>
          </cell>
          <cell r="L1348">
            <v>5.1015169194865813</v>
          </cell>
          <cell r="M1348">
            <v>5.2065344224037338</v>
          </cell>
          <cell r="N1348">
            <v>5.3897316219369893</v>
          </cell>
          <cell r="O1348">
            <v>5.5962660443407231</v>
          </cell>
          <cell r="P1348">
            <v>5.8821470245040839</v>
          </cell>
          <cell r="Q1348">
            <v>6.3891481913652273</v>
          </cell>
          <cell r="R1348">
            <v>1714</v>
          </cell>
        </row>
        <row r="1349">
          <cell r="A1349">
            <v>34585</v>
          </cell>
          <cell r="E1349">
            <v>1.0339379754242246</v>
          </cell>
          <cell r="F1349">
            <v>1.5084844938560562</v>
          </cell>
          <cell r="G1349">
            <v>2.361029842012873</v>
          </cell>
          <cell r="H1349">
            <v>4.6945582211819774</v>
          </cell>
          <cell r="I1349">
            <v>4.8829724985371561</v>
          </cell>
          <cell r="J1349">
            <v>4.9801053247513165</v>
          </cell>
          <cell r="K1349">
            <v>5.0731421884142778</v>
          </cell>
          <cell r="L1349">
            <v>5.1164423639555299</v>
          </cell>
          <cell r="M1349">
            <v>5.2217671152720886</v>
          </cell>
          <cell r="N1349">
            <v>5.4055002925687541</v>
          </cell>
          <cell r="O1349">
            <v>5.6126389701579873</v>
          </cell>
          <cell r="P1349">
            <v>5.8993563487419545</v>
          </cell>
          <cell r="Q1349">
            <v>6.4078408425980102</v>
          </cell>
          <cell r="R1349">
            <v>1709</v>
          </cell>
        </row>
        <row r="1350">
          <cell r="A1350">
            <v>34586</v>
          </cell>
          <cell r="E1350">
            <v>1.0345433255269321</v>
          </cell>
          <cell r="F1350">
            <v>1.5093676814988291</v>
          </cell>
          <cell r="G1350">
            <v>2.3624121779859486</v>
          </cell>
          <cell r="H1350">
            <v>4.6973067915690869</v>
          </cell>
          <cell r="I1350">
            <v>4.8858313817330208</v>
          </cell>
          <cell r="J1350">
            <v>4.9830210772833725</v>
          </cell>
          <cell r="K1350">
            <v>5.0761124121779861</v>
          </cell>
          <cell r="L1350">
            <v>5.1194379391100702</v>
          </cell>
          <cell r="M1350">
            <v>5.2248243559718972</v>
          </cell>
          <cell r="N1350">
            <v>5.408665105386417</v>
          </cell>
          <cell r="O1350">
            <v>5.6159250585480089</v>
          </cell>
          <cell r="P1350">
            <v>5.9028103044496483</v>
          </cell>
          <cell r="Q1350">
            <v>6.4115925058548013</v>
          </cell>
          <cell r="R1350">
            <v>1708</v>
          </cell>
        </row>
        <row r="1351">
          <cell r="A1351">
            <v>34587</v>
          </cell>
          <cell r="E1351">
            <v>1.0345433255269321</v>
          </cell>
          <cell r="F1351">
            <v>1.5093676814988291</v>
          </cell>
          <cell r="G1351">
            <v>2.3624121779859486</v>
          </cell>
          <cell r="H1351">
            <v>4.6973067915690869</v>
          </cell>
          <cell r="I1351">
            <v>4.8858313817330208</v>
          </cell>
          <cell r="J1351">
            <v>4.9830210772833725</v>
          </cell>
          <cell r="K1351">
            <v>5.0761124121779861</v>
          </cell>
          <cell r="L1351">
            <v>5.1194379391100702</v>
          </cell>
          <cell r="M1351">
            <v>5.2248243559718972</v>
          </cell>
          <cell r="N1351">
            <v>5.408665105386417</v>
          </cell>
          <cell r="O1351">
            <v>5.6159250585480089</v>
          </cell>
          <cell r="P1351">
            <v>5.9028103044496483</v>
          </cell>
          <cell r="Q1351">
            <v>6.4115925058548013</v>
          </cell>
          <cell r="R1351">
            <v>1708</v>
          </cell>
        </row>
        <row r="1352">
          <cell r="A1352">
            <v>34588</v>
          </cell>
          <cell r="E1352">
            <v>1.0345433255269321</v>
          </cell>
          <cell r="F1352">
            <v>1.5093676814988291</v>
          </cell>
          <cell r="G1352">
            <v>2.3624121779859486</v>
          </cell>
          <cell r="H1352">
            <v>4.6973067915690869</v>
          </cell>
          <cell r="I1352">
            <v>4.8858313817330208</v>
          </cell>
          <cell r="J1352">
            <v>4.9830210772833725</v>
          </cell>
          <cell r="K1352">
            <v>5.0761124121779861</v>
          </cell>
          <cell r="L1352">
            <v>5.1194379391100702</v>
          </cell>
          <cell r="M1352">
            <v>5.2248243559718972</v>
          </cell>
          <cell r="N1352">
            <v>5.408665105386417</v>
          </cell>
          <cell r="O1352">
            <v>5.6159250585480089</v>
          </cell>
          <cell r="P1352">
            <v>5.9028103044496483</v>
          </cell>
          <cell r="Q1352">
            <v>6.4115925058548013</v>
          </cell>
          <cell r="R1352">
            <v>1708</v>
          </cell>
        </row>
        <row r="1353">
          <cell r="A1353">
            <v>34589</v>
          </cell>
          <cell r="E1353">
            <v>1.032126168224299</v>
          </cell>
          <cell r="F1353">
            <v>1.5058411214953271</v>
          </cell>
          <cell r="G1353">
            <v>2.3568925233644862</v>
          </cell>
          <cell r="H1353">
            <v>4.6863317757009346</v>
          </cell>
          <cell r="I1353">
            <v>4.8744158878504669</v>
          </cell>
          <cell r="J1353">
            <v>4.9713785046728969</v>
          </cell>
          <cell r="K1353">
            <v>5.0642523364485985</v>
          </cell>
          <cell r="L1353">
            <v>5.1074766355140184</v>
          </cell>
          <cell r="M1353">
            <v>5.212616822429907</v>
          </cell>
          <cell r="N1353">
            <v>5.3960280373831777</v>
          </cell>
          <cell r="O1353">
            <v>5.6028037383177569</v>
          </cell>
          <cell r="P1353">
            <v>5.8890186915887854</v>
          </cell>
          <cell r="Q1353">
            <v>6.39661214953271</v>
          </cell>
          <cell r="R1353">
            <v>1712</v>
          </cell>
        </row>
        <row r="1354">
          <cell r="A1354">
            <v>34590</v>
          </cell>
          <cell r="E1354">
            <v>1.0303206997084549</v>
          </cell>
          <cell r="F1354">
            <v>1.5032069970845481</v>
          </cell>
          <cell r="G1354">
            <v>2.3527696793002915</v>
          </cell>
          <cell r="H1354">
            <v>4.6781341107871723</v>
          </cell>
          <cell r="I1354">
            <v>4.8658892128279883</v>
          </cell>
          <cell r="J1354">
            <v>4.96268221574344</v>
          </cell>
          <cell r="K1354">
            <v>5.055393586005831</v>
          </cell>
          <cell r="L1354">
            <v>5.0985422740524777</v>
          </cell>
          <cell r="M1354">
            <v>5.2034985422740521</v>
          </cell>
          <cell r="N1354">
            <v>5.3865889212827991</v>
          </cell>
          <cell r="O1354">
            <v>5.593002915451895</v>
          </cell>
          <cell r="P1354">
            <v>5.8787172011661806</v>
          </cell>
          <cell r="Q1354">
            <v>6.3854227405247812</v>
          </cell>
          <cell r="R1354">
            <v>1715</v>
          </cell>
        </row>
        <row r="1355">
          <cell r="A1355">
            <v>34591</v>
          </cell>
          <cell r="E1355">
            <v>1.029120559114735</v>
          </cell>
          <cell r="F1355">
            <v>1.5014560279557367</v>
          </cell>
          <cell r="G1355">
            <v>2.3500291205591148</v>
          </cell>
          <cell r="H1355">
            <v>4.6726849155503789</v>
          </cell>
          <cell r="I1355">
            <v>4.8602213162492722</v>
          </cell>
          <cell r="J1355">
            <v>4.9569015725101924</v>
          </cell>
          <cell r="K1355">
            <v>5.0495049504950495</v>
          </cell>
          <cell r="L1355">
            <v>5.0926033779848572</v>
          </cell>
          <cell r="M1355">
            <v>5.1974373907979032</v>
          </cell>
          <cell r="N1355">
            <v>5.3803145020384395</v>
          </cell>
          <cell r="O1355">
            <v>5.5864880605707627</v>
          </cell>
          <cell r="P1355">
            <v>5.8718695398951661</v>
          </cell>
          <cell r="Q1355">
            <v>6.3779848573092606</v>
          </cell>
          <cell r="R1355">
            <v>1717</v>
          </cell>
        </row>
        <row r="1356">
          <cell r="A1356">
            <v>34592</v>
          </cell>
          <cell r="E1356">
            <v>1.0273255813953488</v>
          </cell>
          <cell r="F1356">
            <v>1.4988372093023257</v>
          </cell>
          <cell r="G1356">
            <v>2.3459302325581395</v>
          </cell>
          <cell r="H1356">
            <v>4.6645348837209299</v>
          </cell>
          <cell r="I1356">
            <v>4.8517441860465116</v>
          </cell>
          <cell r="J1356">
            <v>4.9482558139534882</v>
          </cell>
          <cell r="K1356">
            <v>5.0406976744186043</v>
          </cell>
          <cell r="L1356">
            <v>5.0837209302325581</v>
          </cell>
          <cell r="M1356">
            <v>5.188372093023256</v>
          </cell>
          <cell r="N1356">
            <v>5.3709302325581394</v>
          </cell>
          <cell r="O1356">
            <v>5.5767441860465112</v>
          </cell>
          <cell r="P1356">
            <v>5.8616279069767439</v>
          </cell>
          <cell r="Q1356">
            <v>6.3668604651162788</v>
          </cell>
          <cell r="R1356">
            <v>1720</v>
          </cell>
        </row>
        <row r="1357">
          <cell r="A1357">
            <v>34593</v>
          </cell>
          <cell r="E1357">
            <v>1.0255368543238537</v>
          </cell>
          <cell r="F1357">
            <v>1.4962275101567035</v>
          </cell>
          <cell r="G1357">
            <v>2.3418456181079512</v>
          </cell>
          <cell r="H1357">
            <v>4.6564132327336045</v>
          </cell>
          <cell r="I1357">
            <v>4.8432965757399886</v>
          </cell>
          <cell r="J1357">
            <v>4.9396401625072546</v>
          </cell>
          <cell r="K1357">
            <v>5.0319210679048174</v>
          </cell>
          <cell r="L1357">
            <v>5.0748694138131167</v>
          </cell>
          <cell r="M1357">
            <v>5.1793383633197907</v>
          </cell>
          <cell r="N1357">
            <v>5.3615786419036562</v>
          </cell>
          <cell r="O1357">
            <v>5.5670342426001165</v>
          </cell>
          <cell r="P1357">
            <v>5.8514219384793966</v>
          </cell>
          <cell r="Q1357">
            <v>6.3557748113755075</v>
          </cell>
          <cell r="R1357">
            <v>1723</v>
          </cell>
        </row>
        <row r="1358">
          <cell r="A1358">
            <v>34594</v>
          </cell>
          <cell r="E1358">
            <v>1.0255368543238537</v>
          </cell>
          <cell r="F1358">
            <v>1.4962275101567035</v>
          </cell>
          <cell r="G1358">
            <v>2.3418456181079512</v>
          </cell>
          <cell r="H1358">
            <v>4.6564132327336045</v>
          </cell>
          <cell r="I1358">
            <v>4.8432965757399886</v>
          </cell>
          <cell r="J1358">
            <v>4.9396401625072546</v>
          </cell>
          <cell r="K1358">
            <v>5.0319210679048174</v>
          </cell>
          <cell r="L1358">
            <v>5.0748694138131167</v>
          </cell>
          <cell r="M1358">
            <v>5.1793383633197907</v>
          </cell>
          <cell r="N1358">
            <v>5.3615786419036562</v>
          </cell>
          <cell r="O1358">
            <v>5.5670342426001165</v>
          </cell>
          <cell r="P1358">
            <v>5.8514219384793966</v>
          </cell>
          <cell r="Q1358">
            <v>6.3557748113755075</v>
          </cell>
          <cell r="R1358">
            <v>1723</v>
          </cell>
        </row>
        <row r="1359">
          <cell r="A1359">
            <v>34595</v>
          </cell>
          <cell r="E1359">
            <v>1.0255368543238537</v>
          </cell>
          <cell r="F1359">
            <v>1.4962275101567035</v>
          </cell>
          <cell r="G1359">
            <v>2.3418456181079512</v>
          </cell>
          <cell r="H1359">
            <v>4.6564132327336045</v>
          </cell>
          <cell r="I1359">
            <v>4.8432965757399886</v>
          </cell>
          <cell r="J1359">
            <v>4.9396401625072546</v>
          </cell>
          <cell r="K1359">
            <v>5.0319210679048174</v>
          </cell>
          <cell r="L1359">
            <v>5.0748694138131167</v>
          </cell>
          <cell r="M1359">
            <v>5.1793383633197907</v>
          </cell>
          <cell r="N1359">
            <v>5.3615786419036562</v>
          </cell>
          <cell r="O1359">
            <v>5.5670342426001165</v>
          </cell>
          <cell r="P1359">
            <v>5.8514219384793966</v>
          </cell>
          <cell r="Q1359">
            <v>6.3557748113755075</v>
          </cell>
          <cell r="R1359">
            <v>1723</v>
          </cell>
        </row>
        <row r="1360">
          <cell r="A1360">
            <v>34596</v>
          </cell>
          <cell r="E1360">
            <v>1.0243478260869565</v>
          </cell>
          <cell r="F1360">
            <v>1.4944927536231885</v>
          </cell>
          <cell r="G1360">
            <v>2.3391304347826085</v>
          </cell>
          <cell r="H1360">
            <v>4.6510144927536228</v>
          </cell>
          <cell r="I1360">
            <v>4.8376811594202902</v>
          </cell>
          <cell r="J1360">
            <v>4.9339130434782605</v>
          </cell>
          <cell r="K1360">
            <v>5.0260869565217394</v>
          </cell>
          <cell r="L1360">
            <v>5.068985507246377</v>
          </cell>
          <cell r="M1360">
            <v>5.1733333333333329</v>
          </cell>
          <cell r="N1360">
            <v>5.3553623188405801</v>
          </cell>
          <cell r="O1360">
            <v>5.5605797101449275</v>
          </cell>
          <cell r="P1360">
            <v>5.8446376811594201</v>
          </cell>
          <cell r="Q1360">
            <v>6.3484057971014494</v>
          </cell>
          <cell r="R1360">
            <v>1725</v>
          </cell>
        </row>
        <row r="1361">
          <cell r="A1361">
            <v>34597</v>
          </cell>
          <cell r="E1361">
            <v>1.0196191575302942</v>
          </cell>
          <cell r="F1361">
            <v>1.4875937680323139</v>
          </cell>
          <cell r="G1361">
            <v>2.3283323716099251</v>
          </cell>
          <cell r="H1361">
            <v>4.6295441431044431</v>
          </cell>
          <cell r="I1361">
            <v>4.81534910559723</v>
          </cell>
          <cell r="J1361">
            <v>4.9111367570686673</v>
          </cell>
          <cell r="K1361">
            <v>5.002885170225043</v>
          </cell>
          <cell r="L1361">
            <v>5.0455856895556837</v>
          </cell>
          <cell r="M1361">
            <v>5.1494518176572415</v>
          </cell>
          <cell r="N1361">
            <v>5.3306405077899592</v>
          </cell>
          <cell r="O1361">
            <v>5.5349105597230235</v>
          </cell>
          <cell r="P1361">
            <v>5.8176572417772645</v>
          </cell>
          <cell r="Q1361">
            <v>6.3190998268897864</v>
          </cell>
          <cell r="R1361">
            <v>1733</v>
          </cell>
        </row>
        <row r="1362">
          <cell r="A1362">
            <v>34598</v>
          </cell>
          <cell r="E1362">
            <v>1.0120274914089347</v>
          </cell>
          <cell r="F1362">
            <v>1.4765177548682704</v>
          </cell>
          <cell r="G1362">
            <v>2.3109965635738829</v>
          </cell>
          <cell r="H1362">
            <v>4.5950744558991978</v>
          </cell>
          <cell r="I1362">
            <v>4.7794959908361969</v>
          </cell>
          <cell r="J1362">
            <v>4.8745704467353947</v>
          </cell>
          <cell r="K1362">
            <v>4.9656357388316152</v>
          </cell>
          <cell r="L1362">
            <v>5.0080183276059564</v>
          </cell>
          <cell r="M1362">
            <v>5.1111111111111107</v>
          </cell>
          <cell r="N1362">
            <v>5.2909507445589918</v>
          </cell>
          <cell r="O1362">
            <v>5.4936998854524628</v>
          </cell>
          <cell r="P1362">
            <v>5.7743413516609392</v>
          </cell>
          <cell r="Q1362">
            <v>6.2720504009163802</v>
          </cell>
          <cell r="R1362">
            <v>1746</v>
          </cell>
        </row>
        <row r="1363">
          <cell r="A1363">
            <v>34599</v>
          </cell>
          <cell r="E1363">
            <v>1.0085616438356164</v>
          </cell>
          <cell r="F1363">
            <v>1.4714611872146119</v>
          </cell>
          <cell r="G1363">
            <v>2.3030821917808217</v>
          </cell>
          <cell r="H1363">
            <v>4.5793378995433791</v>
          </cell>
          <cell r="I1363">
            <v>4.7631278538812785</v>
          </cell>
          <cell r="J1363">
            <v>4.8578767123287667</v>
          </cell>
          <cell r="K1363">
            <v>4.9486301369863011</v>
          </cell>
          <cell r="L1363">
            <v>4.9908675799086755</v>
          </cell>
          <cell r="M1363">
            <v>5.0936073059360734</v>
          </cell>
          <cell r="N1363">
            <v>5.2728310502283104</v>
          </cell>
          <cell r="O1363">
            <v>5.4748858447488589</v>
          </cell>
          <cell r="P1363">
            <v>5.7545662100456623</v>
          </cell>
          <cell r="Q1363">
            <v>6.2505707762557075</v>
          </cell>
          <cell r="R1363">
            <v>1752</v>
          </cell>
        </row>
        <row r="1364">
          <cell r="A1364">
            <v>34600</v>
          </cell>
          <cell r="E1364">
            <v>1.0085616438356164</v>
          </cell>
          <cell r="F1364">
            <v>1.4714611872146119</v>
          </cell>
          <cell r="G1364">
            <v>2.3030821917808217</v>
          </cell>
          <cell r="H1364">
            <v>4.5793378995433791</v>
          </cell>
          <cell r="I1364">
            <v>4.7631278538812785</v>
          </cell>
          <cell r="J1364">
            <v>4.8578767123287667</v>
          </cell>
          <cell r="K1364">
            <v>4.9486301369863011</v>
          </cell>
          <cell r="L1364">
            <v>4.9908675799086755</v>
          </cell>
          <cell r="M1364">
            <v>5.0936073059360734</v>
          </cell>
          <cell r="N1364">
            <v>5.2728310502283104</v>
          </cell>
          <cell r="O1364">
            <v>5.4748858447488589</v>
          </cell>
          <cell r="P1364">
            <v>5.7545662100456623</v>
          </cell>
          <cell r="Q1364">
            <v>6.2505707762557075</v>
          </cell>
          <cell r="R1364">
            <v>1752</v>
          </cell>
        </row>
        <row r="1365">
          <cell r="A1365">
            <v>34601</v>
          </cell>
          <cell r="E1365">
            <v>1.0085616438356164</v>
          </cell>
          <cell r="F1365">
            <v>1.4714611872146119</v>
          </cell>
          <cell r="G1365">
            <v>2.3030821917808217</v>
          </cell>
          <cell r="H1365">
            <v>4.5793378995433791</v>
          </cell>
          <cell r="I1365">
            <v>4.7631278538812785</v>
          </cell>
          <cell r="J1365">
            <v>4.8578767123287667</v>
          </cell>
          <cell r="K1365">
            <v>4.9486301369863011</v>
          </cell>
          <cell r="L1365">
            <v>4.9908675799086755</v>
          </cell>
          <cell r="M1365">
            <v>5.0936073059360734</v>
          </cell>
          <cell r="N1365">
            <v>5.2728310502283104</v>
          </cell>
          <cell r="O1365">
            <v>5.4748858447488589</v>
          </cell>
          <cell r="P1365">
            <v>5.7545662100456623</v>
          </cell>
          <cell r="Q1365">
            <v>6.2505707762557075</v>
          </cell>
          <cell r="R1365">
            <v>1752</v>
          </cell>
        </row>
        <row r="1366">
          <cell r="A1366">
            <v>34602</v>
          </cell>
          <cell r="E1366">
            <v>1.0085616438356164</v>
          </cell>
          <cell r="F1366">
            <v>1.4714611872146119</v>
          </cell>
          <cell r="G1366">
            <v>2.3030821917808217</v>
          </cell>
          <cell r="H1366">
            <v>4.5793378995433791</v>
          </cell>
          <cell r="I1366">
            <v>4.7631278538812785</v>
          </cell>
          <cell r="J1366">
            <v>4.8578767123287667</v>
          </cell>
          <cell r="K1366">
            <v>4.9486301369863011</v>
          </cell>
          <cell r="L1366">
            <v>4.9908675799086755</v>
          </cell>
          <cell r="M1366">
            <v>5.0936073059360734</v>
          </cell>
          <cell r="N1366">
            <v>5.2728310502283104</v>
          </cell>
          <cell r="O1366">
            <v>5.4748858447488589</v>
          </cell>
          <cell r="P1366">
            <v>5.7545662100456623</v>
          </cell>
          <cell r="Q1366">
            <v>6.2505707762557075</v>
          </cell>
          <cell r="R1366">
            <v>1752</v>
          </cell>
        </row>
        <row r="1367">
          <cell r="A1367">
            <v>34603</v>
          </cell>
          <cell r="E1367">
            <v>1.0131880733944953</v>
          </cell>
          <cell r="F1367">
            <v>1.4782110091743119</v>
          </cell>
          <cell r="G1367">
            <v>2.3136467889908259</v>
          </cell>
          <cell r="H1367">
            <v>4.6003440366972477</v>
          </cell>
          <cell r="I1367">
            <v>4.7849770642201834</v>
          </cell>
          <cell r="J1367">
            <v>4.880160550458716</v>
          </cell>
          <cell r="K1367">
            <v>4.9713302752293576</v>
          </cell>
          <cell r="L1367">
            <v>5.0137614678899078</v>
          </cell>
          <cell r="M1367">
            <v>5.1169724770642198</v>
          </cell>
          <cell r="N1367">
            <v>5.2970183486238529</v>
          </cell>
          <cell r="O1367">
            <v>5.5</v>
          </cell>
          <cell r="P1367">
            <v>5.7809633027522933</v>
          </cell>
          <cell r="Q1367">
            <v>6.2792431192660549</v>
          </cell>
          <cell r="R1367">
            <v>1744</v>
          </cell>
        </row>
        <row r="1368">
          <cell r="A1368">
            <v>34604</v>
          </cell>
          <cell r="E1368">
            <v>1.0102915951972555</v>
          </cell>
          <cell r="F1368">
            <v>1.4739851343624928</v>
          </cell>
          <cell r="G1368">
            <v>2.3070325900514579</v>
          </cell>
          <cell r="H1368">
            <v>4.5871926815323043</v>
          </cell>
          <cell r="I1368">
            <v>4.7712978845054312</v>
          </cell>
          <cell r="J1368">
            <v>4.8662092624356772</v>
          </cell>
          <cell r="K1368">
            <v>4.957118353344768</v>
          </cell>
          <cell r="L1368">
            <v>4.9994282447112637</v>
          </cell>
          <cell r="M1368">
            <v>5.102344196683819</v>
          </cell>
          <cell r="N1368">
            <v>5.2818753573470554</v>
          </cell>
          <cell r="O1368">
            <v>5.4842767295597481</v>
          </cell>
          <cell r="P1368">
            <v>5.7644368210405945</v>
          </cell>
          <cell r="Q1368">
            <v>6.2612921669525443</v>
          </cell>
          <cell r="R1368">
            <v>1749</v>
          </cell>
        </row>
        <row r="1369">
          <cell r="A1369">
            <v>34605</v>
          </cell>
          <cell r="E1369">
            <v>1.0085616438356164</v>
          </cell>
          <cell r="F1369">
            <v>1.4714611872146119</v>
          </cell>
          <cell r="G1369">
            <v>2.3030821917808217</v>
          </cell>
          <cell r="H1369">
            <v>4.5793378995433791</v>
          </cell>
          <cell r="I1369">
            <v>4.7631278538812785</v>
          </cell>
          <cell r="J1369">
            <v>4.8578767123287667</v>
          </cell>
          <cell r="K1369">
            <v>4.9486301369863011</v>
          </cell>
          <cell r="L1369">
            <v>4.9908675799086755</v>
          </cell>
          <cell r="M1369">
            <v>5.0936073059360734</v>
          </cell>
          <cell r="N1369">
            <v>5.2728310502283104</v>
          </cell>
          <cell r="O1369">
            <v>5.4748858447488589</v>
          </cell>
          <cell r="P1369">
            <v>5.7545662100456623</v>
          </cell>
          <cell r="Q1369">
            <v>6.2505707762557075</v>
          </cell>
          <cell r="R1369">
            <v>1752</v>
          </cell>
        </row>
        <row r="1370">
          <cell r="A1370">
            <v>34606</v>
          </cell>
          <cell r="E1370">
            <v>1.0085616438356164</v>
          </cell>
          <cell r="F1370">
            <v>1.4714611872146119</v>
          </cell>
          <cell r="G1370">
            <v>2.3030821917808217</v>
          </cell>
          <cell r="H1370">
            <v>4.5793378995433791</v>
          </cell>
          <cell r="I1370">
            <v>4.7631278538812785</v>
          </cell>
          <cell r="J1370">
            <v>4.8578767123287667</v>
          </cell>
          <cell r="K1370">
            <v>4.9486301369863011</v>
          </cell>
          <cell r="L1370">
            <v>4.9908675799086755</v>
          </cell>
          <cell r="M1370">
            <v>5.0936073059360734</v>
          </cell>
          <cell r="N1370">
            <v>5.2728310502283104</v>
          </cell>
          <cell r="O1370">
            <v>5.4748858447488589</v>
          </cell>
          <cell r="P1370">
            <v>5.7545662100456623</v>
          </cell>
          <cell r="Q1370">
            <v>6.2505707762557075</v>
          </cell>
          <cell r="R1370">
            <v>1752</v>
          </cell>
        </row>
        <row r="1371">
          <cell r="A1371">
            <v>34607</v>
          </cell>
          <cell r="E1371">
            <v>1.00626423690205</v>
          </cell>
          <cell r="F1371">
            <v>1.4681093394077449</v>
          </cell>
          <cell r="G1371">
            <v>2.2978359908883825</v>
          </cell>
          <cell r="H1371">
            <v>4.5689066059225514</v>
          </cell>
          <cell r="I1371">
            <v>4.7522779043280181</v>
          </cell>
          <cell r="J1371">
            <v>4.8468109339407741</v>
          </cell>
          <cell r="K1371">
            <v>4.9373576309794984</v>
          </cell>
          <cell r="L1371">
            <v>4.9794988610478361</v>
          </cell>
          <cell r="M1371">
            <v>5.0820045558086564</v>
          </cell>
          <cell r="N1371">
            <v>5.2608200455580869</v>
          </cell>
          <cell r="O1371">
            <v>5.4624145785876994</v>
          </cell>
          <cell r="P1371">
            <v>5.7414578587699321</v>
          </cell>
          <cell r="Q1371">
            <v>6.2363325740318905</v>
          </cell>
          <cell r="R1371">
            <v>1756</v>
          </cell>
        </row>
        <row r="1372">
          <cell r="A1372">
            <v>34608</v>
          </cell>
          <cell r="E1372">
            <v>1.0102915951972555</v>
          </cell>
          <cell r="F1372">
            <v>1.4739851343624928</v>
          </cell>
          <cell r="G1372">
            <v>2.3070325900514579</v>
          </cell>
          <cell r="H1372">
            <v>4.5871926815323043</v>
          </cell>
          <cell r="I1372">
            <v>4.7712978845054312</v>
          </cell>
          <cell r="J1372">
            <v>4.8662092624356772</v>
          </cell>
          <cell r="K1372">
            <v>4.957118353344768</v>
          </cell>
          <cell r="L1372">
            <v>4.9994282447112637</v>
          </cell>
          <cell r="M1372">
            <v>5.102344196683819</v>
          </cell>
          <cell r="N1372">
            <v>5.2818753573470554</v>
          </cell>
          <cell r="O1372">
            <v>5.4842767295597481</v>
          </cell>
          <cell r="P1372">
            <v>5.7644368210405945</v>
          </cell>
          <cell r="Q1372">
            <v>6.2612921669525443</v>
          </cell>
          <cell r="R1372">
            <v>1749</v>
          </cell>
        </row>
        <row r="1373">
          <cell r="A1373">
            <v>34609</v>
          </cell>
          <cell r="E1373">
            <v>1.0102915951972555</v>
          </cell>
          <cell r="F1373">
            <v>1.4739851343624928</v>
          </cell>
          <cell r="G1373">
            <v>2.3070325900514579</v>
          </cell>
          <cell r="H1373">
            <v>4.5871926815323043</v>
          </cell>
          <cell r="I1373">
            <v>4.7712978845054312</v>
          </cell>
          <cell r="J1373">
            <v>4.8662092624356772</v>
          </cell>
          <cell r="K1373">
            <v>4.957118353344768</v>
          </cell>
          <cell r="L1373">
            <v>4.9994282447112637</v>
          </cell>
          <cell r="M1373">
            <v>5.102344196683819</v>
          </cell>
          <cell r="N1373">
            <v>5.2818753573470554</v>
          </cell>
          <cell r="O1373">
            <v>5.4842767295597481</v>
          </cell>
          <cell r="P1373">
            <v>5.7644368210405945</v>
          </cell>
          <cell r="Q1373">
            <v>6.2612921669525443</v>
          </cell>
          <cell r="R1373">
            <v>1749</v>
          </cell>
        </row>
        <row r="1374">
          <cell r="A1374">
            <v>34610</v>
          </cell>
          <cell r="E1374">
            <v>1.0102915951972555</v>
          </cell>
          <cell r="F1374">
            <v>1.4739851343624928</v>
          </cell>
          <cell r="G1374">
            <v>2.3070325900514579</v>
          </cell>
          <cell r="H1374">
            <v>4.5871926815323043</v>
          </cell>
          <cell r="I1374">
            <v>4.7712978845054312</v>
          </cell>
          <cell r="J1374">
            <v>4.8662092624356772</v>
          </cell>
          <cell r="K1374">
            <v>4.957118353344768</v>
          </cell>
          <cell r="L1374">
            <v>4.9994282447112637</v>
          </cell>
          <cell r="M1374">
            <v>5.102344196683819</v>
          </cell>
          <cell r="N1374">
            <v>5.2818753573470554</v>
          </cell>
          <cell r="O1374">
            <v>5.4842767295597481</v>
          </cell>
          <cell r="P1374">
            <v>5.7644368210405945</v>
          </cell>
          <cell r="Q1374">
            <v>6.2612921669525443</v>
          </cell>
          <cell r="R1374">
            <v>1749</v>
          </cell>
        </row>
        <row r="1375">
          <cell r="A1375">
            <v>34611</v>
          </cell>
          <cell r="E1375">
            <v>1.0102915951972555</v>
          </cell>
          <cell r="F1375">
            <v>1.4739851343624928</v>
          </cell>
          <cell r="G1375">
            <v>2.3070325900514579</v>
          </cell>
          <cell r="H1375">
            <v>4.5871926815323043</v>
          </cell>
          <cell r="I1375">
            <v>4.7712978845054312</v>
          </cell>
          <cell r="J1375">
            <v>4.8662092624356772</v>
          </cell>
          <cell r="K1375">
            <v>4.957118353344768</v>
          </cell>
          <cell r="L1375">
            <v>4.9994282447112637</v>
          </cell>
          <cell r="M1375">
            <v>5.102344196683819</v>
          </cell>
          <cell r="N1375">
            <v>5.2818753573470554</v>
          </cell>
          <cell r="O1375">
            <v>5.4842767295597481</v>
          </cell>
          <cell r="P1375">
            <v>5.7644368210405945</v>
          </cell>
          <cell r="Q1375">
            <v>6.2612921669525443</v>
          </cell>
          <cell r="R1375">
            <v>1749</v>
          </cell>
        </row>
        <row r="1376">
          <cell r="A1376">
            <v>34612</v>
          </cell>
          <cell r="E1376">
            <v>1.0068376068376068</v>
          </cell>
          <cell r="F1376">
            <v>1.468945868945869</v>
          </cell>
          <cell r="G1376">
            <v>2.299145299145299</v>
          </cell>
          <cell r="H1376">
            <v>4.5715099715099718</v>
          </cell>
          <cell r="I1376">
            <v>4.7549857549857553</v>
          </cell>
          <cell r="J1376">
            <v>4.8495726495726492</v>
          </cell>
          <cell r="K1376">
            <v>4.9401709401709404</v>
          </cell>
          <cell r="L1376">
            <v>4.9823361823361827</v>
          </cell>
          <cell r="M1376">
            <v>5.0849002849002849</v>
          </cell>
          <cell r="N1376">
            <v>5.2638176638176635</v>
          </cell>
          <cell r="O1376">
            <v>5.4655270655270654</v>
          </cell>
          <cell r="P1376">
            <v>5.744729344729345</v>
          </cell>
          <cell r="Q1376">
            <v>6.2398860398860396</v>
          </cell>
          <cell r="R1376">
            <v>1755</v>
          </cell>
        </row>
        <row r="1377">
          <cell r="A1377">
            <v>34613</v>
          </cell>
          <cell r="E1377">
            <v>1.0068376068376068</v>
          </cell>
          <cell r="F1377">
            <v>1.468945868945869</v>
          </cell>
          <cell r="G1377">
            <v>2.299145299145299</v>
          </cell>
          <cell r="H1377">
            <v>4.5715099715099718</v>
          </cell>
          <cell r="I1377">
            <v>4.7549857549857553</v>
          </cell>
          <cell r="J1377">
            <v>4.8495726495726492</v>
          </cell>
          <cell r="K1377">
            <v>4.9401709401709404</v>
          </cell>
          <cell r="L1377">
            <v>4.9823361823361827</v>
          </cell>
          <cell r="M1377">
            <v>5.0849002849002849</v>
          </cell>
          <cell r="N1377">
            <v>5.2638176638176635</v>
          </cell>
          <cell r="O1377">
            <v>5.4655270655270654</v>
          </cell>
          <cell r="P1377">
            <v>5.744729344729345</v>
          </cell>
          <cell r="Q1377">
            <v>6.2398860398860396</v>
          </cell>
          <cell r="R1377">
            <v>1755</v>
          </cell>
        </row>
        <row r="1378">
          <cell r="A1378">
            <v>34614</v>
          </cell>
          <cell r="E1378">
            <v>1.0056915196357428</v>
          </cell>
          <cell r="F1378">
            <v>1.4672737620944791</v>
          </cell>
          <cell r="G1378">
            <v>2.2965281730221969</v>
          </cell>
          <cell r="H1378">
            <v>4.5663062037564028</v>
          </cell>
          <cell r="I1378">
            <v>4.749573136027319</v>
          </cell>
          <cell r="J1378">
            <v>4.8440523619806486</v>
          </cell>
          <cell r="K1378">
            <v>4.9345475241889583</v>
          </cell>
          <cell r="L1378">
            <v>4.9766647694934552</v>
          </cell>
          <cell r="M1378">
            <v>5.0791121229368246</v>
          </cell>
          <cell r="N1378">
            <v>5.2578258394991462</v>
          </cell>
          <cell r="O1378">
            <v>5.4593056346044397</v>
          </cell>
          <cell r="P1378">
            <v>5.7381900967558339</v>
          </cell>
          <cell r="Q1378">
            <v>6.2327831531018782</v>
          </cell>
          <cell r="R1378">
            <v>1757</v>
          </cell>
        </row>
        <row r="1379">
          <cell r="A1379">
            <v>34615</v>
          </cell>
          <cell r="E1379">
            <v>1.0056915196357428</v>
          </cell>
          <cell r="F1379">
            <v>1.4672737620944791</v>
          </cell>
          <cell r="G1379">
            <v>2.2965281730221969</v>
          </cell>
          <cell r="H1379">
            <v>4.5663062037564028</v>
          </cell>
          <cell r="I1379">
            <v>4.749573136027319</v>
          </cell>
          <cell r="J1379">
            <v>4.8440523619806486</v>
          </cell>
          <cell r="K1379">
            <v>4.9345475241889583</v>
          </cell>
          <cell r="L1379">
            <v>4.9766647694934552</v>
          </cell>
          <cell r="M1379">
            <v>5.0791121229368246</v>
          </cell>
          <cell r="N1379">
            <v>5.2578258394991462</v>
          </cell>
          <cell r="O1379">
            <v>5.4593056346044397</v>
          </cell>
          <cell r="P1379">
            <v>5.7381900967558339</v>
          </cell>
          <cell r="Q1379">
            <v>6.2327831531018782</v>
          </cell>
          <cell r="R1379">
            <v>1757</v>
          </cell>
        </row>
        <row r="1380">
          <cell r="A1380">
            <v>34616</v>
          </cell>
          <cell r="E1380">
            <v>1.0056915196357428</v>
          </cell>
          <cell r="F1380">
            <v>1.4672737620944791</v>
          </cell>
          <cell r="G1380">
            <v>2.2965281730221969</v>
          </cell>
          <cell r="H1380">
            <v>4.5663062037564028</v>
          </cell>
          <cell r="I1380">
            <v>4.749573136027319</v>
          </cell>
          <cell r="J1380">
            <v>4.8440523619806486</v>
          </cell>
          <cell r="K1380">
            <v>4.9345475241889583</v>
          </cell>
          <cell r="L1380">
            <v>4.9766647694934552</v>
          </cell>
          <cell r="M1380">
            <v>5.0791121229368246</v>
          </cell>
          <cell r="N1380">
            <v>5.2578258394991462</v>
          </cell>
          <cell r="O1380">
            <v>5.4593056346044397</v>
          </cell>
          <cell r="P1380">
            <v>5.7381900967558339</v>
          </cell>
          <cell r="Q1380">
            <v>6.2327831531018782</v>
          </cell>
          <cell r="R1380">
            <v>1757</v>
          </cell>
        </row>
        <row r="1381">
          <cell r="A1381">
            <v>34617</v>
          </cell>
          <cell r="E1381">
            <v>1.0085616438356164</v>
          </cell>
          <cell r="F1381">
            <v>1.4714611872146119</v>
          </cell>
          <cell r="G1381">
            <v>2.3030821917808217</v>
          </cell>
          <cell r="H1381">
            <v>4.5793378995433791</v>
          </cell>
          <cell r="I1381">
            <v>4.7631278538812785</v>
          </cell>
          <cell r="J1381">
            <v>4.8578767123287667</v>
          </cell>
          <cell r="K1381">
            <v>4.9486301369863011</v>
          </cell>
          <cell r="L1381">
            <v>4.9908675799086755</v>
          </cell>
          <cell r="M1381">
            <v>5.0936073059360734</v>
          </cell>
          <cell r="N1381">
            <v>5.2728310502283104</v>
          </cell>
          <cell r="O1381">
            <v>5.4748858447488589</v>
          </cell>
          <cell r="P1381">
            <v>5.7545662100456623</v>
          </cell>
          <cell r="Q1381">
            <v>6.2505707762557075</v>
          </cell>
          <cell r="R1381">
            <v>1752</v>
          </cell>
        </row>
        <row r="1382">
          <cell r="A1382">
            <v>34618</v>
          </cell>
          <cell r="E1382">
            <v>1.0051194539249146</v>
          </cell>
          <cell r="F1382">
            <v>1.4664391353811148</v>
          </cell>
          <cell r="G1382">
            <v>2.295221843003413</v>
          </cell>
          <cell r="H1382">
            <v>4.5637087599544941</v>
          </cell>
          <cell r="I1382">
            <v>4.7468714448236629</v>
          </cell>
          <cell r="J1382">
            <v>4.8412969283276448</v>
          </cell>
          <cell r="K1382">
            <v>4.9317406143344709</v>
          </cell>
          <cell r="L1382">
            <v>4.9738339021615472</v>
          </cell>
          <cell r="M1382">
            <v>5.0762229806598409</v>
          </cell>
          <cell r="N1382">
            <v>5.2548350398179746</v>
          </cell>
          <cell r="O1382">
            <v>5.4562002275312853</v>
          </cell>
          <cell r="P1382">
            <v>5.7349260523321961</v>
          </cell>
          <cell r="Q1382">
            <v>6.2292377701934019</v>
          </cell>
          <cell r="R1382">
            <v>1758</v>
          </cell>
        </row>
        <row r="1383">
          <cell r="A1383">
            <v>34619</v>
          </cell>
          <cell r="E1383">
            <v>1.0074116305587228</v>
          </cell>
          <cell r="F1383">
            <v>1.4697833523375143</v>
          </cell>
          <cell r="G1383">
            <v>2.3004561003420751</v>
          </cell>
          <cell r="H1383">
            <v>4.5741163055872294</v>
          </cell>
          <cell r="I1383">
            <v>4.7576966932725195</v>
          </cell>
          <cell r="J1383">
            <v>4.8523375142531355</v>
          </cell>
          <cell r="K1383">
            <v>4.9429874572405925</v>
          </cell>
          <cell r="L1383">
            <v>4.9851767388825543</v>
          </cell>
          <cell r="M1383">
            <v>5.0877993158494865</v>
          </cell>
          <cell r="N1383">
            <v>5.2668187001140252</v>
          </cell>
          <cell r="O1383">
            <v>5.4686431014823258</v>
          </cell>
          <cell r="P1383">
            <v>5.7480045610034205</v>
          </cell>
          <cell r="Q1383">
            <v>6.2434435575826681</v>
          </cell>
          <cell r="R1383">
            <v>1754</v>
          </cell>
        </row>
        <row r="1384">
          <cell r="A1384">
            <v>34620</v>
          </cell>
          <cell r="E1384">
            <v>1.0068376068376068</v>
          </cell>
          <cell r="F1384">
            <v>1.468945868945869</v>
          </cell>
          <cell r="G1384">
            <v>2.299145299145299</v>
          </cell>
          <cell r="H1384">
            <v>4.5715099715099718</v>
          </cell>
          <cell r="I1384">
            <v>4.7549857549857553</v>
          </cell>
          <cell r="J1384">
            <v>4.8495726495726492</v>
          </cell>
          <cell r="K1384">
            <v>4.9401709401709404</v>
          </cell>
          <cell r="L1384">
            <v>4.9823361823361827</v>
          </cell>
          <cell r="M1384">
            <v>5.0849002849002849</v>
          </cell>
          <cell r="N1384">
            <v>5.2638176638176635</v>
          </cell>
          <cell r="O1384">
            <v>5.4655270655270654</v>
          </cell>
          <cell r="P1384">
            <v>5.744729344729345</v>
          </cell>
          <cell r="Q1384">
            <v>6.2398860398860396</v>
          </cell>
          <cell r="R1384">
            <v>1755</v>
          </cell>
        </row>
        <row r="1385">
          <cell r="A1385">
            <v>34621</v>
          </cell>
          <cell r="E1385">
            <v>1.0074116305587228</v>
          </cell>
          <cell r="F1385">
            <v>1.4697833523375143</v>
          </cell>
          <cell r="G1385">
            <v>2.3004561003420751</v>
          </cell>
          <cell r="H1385">
            <v>4.5741163055872294</v>
          </cell>
          <cell r="I1385">
            <v>4.7576966932725195</v>
          </cell>
          <cell r="J1385">
            <v>4.8523375142531355</v>
          </cell>
          <cell r="K1385">
            <v>4.9429874572405925</v>
          </cell>
          <cell r="L1385">
            <v>4.9851767388825543</v>
          </cell>
          <cell r="M1385">
            <v>5.0877993158494865</v>
          </cell>
          <cell r="N1385">
            <v>5.2668187001140252</v>
          </cell>
          <cell r="O1385">
            <v>5.4686431014823258</v>
          </cell>
          <cell r="P1385">
            <v>5.7480045610034205</v>
          </cell>
          <cell r="Q1385">
            <v>6.2434435575826681</v>
          </cell>
          <cell r="R1385">
            <v>1754</v>
          </cell>
        </row>
        <row r="1386">
          <cell r="A1386">
            <v>34622</v>
          </cell>
          <cell r="E1386">
            <v>1.0074116305587228</v>
          </cell>
          <cell r="F1386">
            <v>1.4697833523375143</v>
          </cell>
          <cell r="G1386">
            <v>2.3004561003420751</v>
          </cell>
          <cell r="H1386">
            <v>4.5741163055872294</v>
          </cell>
          <cell r="I1386">
            <v>4.7576966932725195</v>
          </cell>
          <cell r="J1386">
            <v>4.8523375142531355</v>
          </cell>
          <cell r="K1386">
            <v>4.9429874572405925</v>
          </cell>
          <cell r="L1386">
            <v>4.9851767388825543</v>
          </cell>
          <cell r="M1386">
            <v>5.0877993158494865</v>
          </cell>
          <cell r="N1386">
            <v>5.2668187001140252</v>
          </cell>
          <cell r="O1386">
            <v>5.4686431014823258</v>
          </cell>
          <cell r="P1386">
            <v>5.7480045610034205</v>
          </cell>
          <cell r="Q1386">
            <v>6.2434435575826681</v>
          </cell>
          <cell r="R1386">
            <v>1754</v>
          </cell>
        </row>
        <row r="1387">
          <cell r="A1387">
            <v>34623</v>
          </cell>
          <cell r="E1387">
            <v>1.0074116305587228</v>
          </cell>
          <cell r="F1387">
            <v>1.4697833523375143</v>
          </cell>
          <cell r="G1387">
            <v>2.3004561003420751</v>
          </cell>
          <cell r="H1387">
            <v>4.5741163055872294</v>
          </cell>
          <cell r="I1387">
            <v>4.7576966932725195</v>
          </cell>
          <cell r="J1387">
            <v>4.8523375142531355</v>
          </cell>
          <cell r="K1387">
            <v>4.9429874572405925</v>
          </cell>
          <cell r="L1387">
            <v>4.9851767388825543</v>
          </cell>
          <cell r="M1387">
            <v>5.0877993158494865</v>
          </cell>
          <cell r="N1387">
            <v>5.2668187001140252</v>
          </cell>
          <cell r="O1387">
            <v>5.4686431014823258</v>
          </cell>
          <cell r="P1387">
            <v>5.7480045610034205</v>
          </cell>
          <cell r="Q1387">
            <v>6.2434435575826681</v>
          </cell>
          <cell r="R1387">
            <v>1754</v>
          </cell>
        </row>
        <row r="1388">
          <cell r="A1388">
            <v>34624</v>
          </cell>
          <cell r="E1388">
            <v>1.0079863091842556</v>
          </cell>
          <cell r="F1388">
            <v>1.4706217912150599</v>
          </cell>
          <cell r="G1388">
            <v>2.3017683970336567</v>
          </cell>
          <cell r="H1388">
            <v>4.5767256132344549</v>
          </cell>
          <cell r="I1388">
            <v>4.760410724472333</v>
          </cell>
          <cell r="J1388">
            <v>4.8551055333713631</v>
          </cell>
          <cell r="K1388">
            <v>4.9458071876782661</v>
          </cell>
          <cell r="L1388">
            <v>4.9880205362236163</v>
          </cell>
          <cell r="M1388">
            <v>5.0907016543069021</v>
          </cell>
          <cell r="N1388">
            <v>5.2698231602966343</v>
          </cell>
          <cell r="O1388">
            <v>5.4717626925270961</v>
          </cell>
          <cell r="P1388">
            <v>5.7512835139760412</v>
          </cell>
          <cell r="Q1388">
            <v>6.2470051340559039</v>
          </cell>
          <cell r="R1388">
            <v>1753</v>
          </cell>
        </row>
        <row r="1389">
          <cell r="A1389">
            <v>34625</v>
          </cell>
          <cell r="E1389">
            <v>1.0085616438356164</v>
          </cell>
          <cell r="F1389">
            <v>1.4714611872146119</v>
          </cell>
          <cell r="G1389">
            <v>2.3030821917808217</v>
          </cell>
          <cell r="H1389">
            <v>4.5793378995433791</v>
          </cell>
          <cell r="I1389">
            <v>4.7631278538812785</v>
          </cell>
          <cell r="J1389">
            <v>4.8578767123287667</v>
          </cell>
          <cell r="K1389">
            <v>4.9486301369863011</v>
          </cell>
          <cell r="L1389">
            <v>4.9908675799086755</v>
          </cell>
          <cell r="M1389">
            <v>5.0936073059360734</v>
          </cell>
          <cell r="N1389">
            <v>5.2728310502283104</v>
          </cell>
          <cell r="O1389">
            <v>5.4748858447488589</v>
          </cell>
          <cell r="P1389">
            <v>5.7545662100456623</v>
          </cell>
          <cell r="Q1389">
            <v>6.2505707762557075</v>
          </cell>
          <cell r="R1389">
            <v>1752</v>
          </cell>
        </row>
        <row r="1390">
          <cell r="A1390">
            <v>34626</v>
          </cell>
          <cell r="E1390">
            <v>1.0085616438356164</v>
          </cell>
          <cell r="F1390">
            <v>1.4714611872146119</v>
          </cell>
          <cell r="G1390">
            <v>2.3030821917808217</v>
          </cell>
          <cell r="H1390">
            <v>4.5793378995433791</v>
          </cell>
          <cell r="I1390">
            <v>4.7631278538812785</v>
          </cell>
          <cell r="J1390">
            <v>4.8578767123287667</v>
          </cell>
          <cell r="K1390">
            <v>4.9486301369863011</v>
          </cell>
          <cell r="L1390">
            <v>4.9908675799086755</v>
          </cell>
          <cell r="M1390">
            <v>5.0936073059360734</v>
          </cell>
          <cell r="N1390">
            <v>5.2728310502283104</v>
          </cell>
          <cell r="O1390">
            <v>5.4748858447488589</v>
          </cell>
          <cell r="P1390">
            <v>5.7545662100456623</v>
          </cell>
          <cell r="Q1390">
            <v>6.2505707762557075</v>
          </cell>
          <cell r="R1390">
            <v>1752</v>
          </cell>
        </row>
        <row r="1391">
          <cell r="A1391">
            <v>34627</v>
          </cell>
          <cell r="E1391">
            <v>1.0079863091842556</v>
          </cell>
          <cell r="F1391">
            <v>1.4706217912150599</v>
          </cell>
          <cell r="G1391">
            <v>2.3017683970336567</v>
          </cell>
          <cell r="H1391">
            <v>4.5767256132344549</v>
          </cell>
          <cell r="I1391">
            <v>4.760410724472333</v>
          </cell>
          <cell r="J1391">
            <v>4.8551055333713631</v>
          </cell>
          <cell r="K1391">
            <v>4.9458071876782661</v>
          </cell>
          <cell r="L1391">
            <v>4.9880205362236163</v>
          </cell>
          <cell r="M1391">
            <v>5.0907016543069021</v>
          </cell>
          <cell r="N1391">
            <v>5.2698231602966343</v>
          </cell>
          <cell r="O1391">
            <v>5.4717626925270961</v>
          </cell>
          <cell r="P1391">
            <v>5.7512835139760412</v>
          </cell>
          <cell r="Q1391">
            <v>6.2470051340559039</v>
          </cell>
          <cell r="R1391">
            <v>1753</v>
          </cell>
        </row>
        <row r="1392">
          <cell r="A1392">
            <v>34628</v>
          </cell>
          <cell r="E1392">
            <v>1.0091376356367789</v>
          </cell>
          <cell r="F1392">
            <v>1.4723015419760137</v>
          </cell>
          <cell r="G1392">
            <v>2.3043974871502</v>
          </cell>
          <cell r="H1392">
            <v>4.5819531696173614</v>
          </cell>
          <cell r="I1392">
            <v>4.7658480868075381</v>
          </cell>
          <cell r="J1392">
            <v>4.8606510565391208</v>
          </cell>
          <cell r="K1392">
            <v>4.9514563106796112</v>
          </cell>
          <cell r="L1392">
            <v>4.9937178754997147</v>
          </cell>
          <cell r="M1392">
            <v>5.0965162764134782</v>
          </cell>
          <cell r="N1392">
            <v>5.2758423757852659</v>
          </cell>
          <cell r="O1392">
            <v>5.478012564249001</v>
          </cell>
          <cell r="P1392">
            <v>5.7578526556253573</v>
          </cell>
          <cell r="Q1392">
            <v>6.2541404911479157</v>
          </cell>
          <cell r="R1392">
            <v>1751</v>
          </cell>
        </row>
        <row r="1393">
          <cell r="A1393">
            <v>34629</v>
          </cell>
          <cell r="E1393">
            <v>1.0091376356367789</v>
          </cell>
          <cell r="F1393">
            <v>1.4723015419760137</v>
          </cell>
          <cell r="G1393">
            <v>2.3043974871502</v>
          </cell>
          <cell r="H1393">
            <v>4.5819531696173614</v>
          </cell>
          <cell r="I1393">
            <v>4.7658480868075381</v>
          </cell>
          <cell r="J1393">
            <v>4.8606510565391208</v>
          </cell>
          <cell r="K1393">
            <v>4.9514563106796112</v>
          </cell>
          <cell r="L1393">
            <v>4.9937178754997147</v>
          </cell>
          <cell r="M1393">
            <v>5.0965162764134782</v>
          </cell>
          <cell r="N1393">
            <v>5.2758423757852659</v>
          </cell>
          <cell r="O1393">
            <v>5.478012564249001</v>
          </cell>
          <cell r="P1393">
            <v>5.7578526556253573</v>
          </cell>
          <cell r="Q1393">
            <v>6.2541404911479157</v>
          </cell>
          <cell r="R1393">
            <v>1751</v>
          </cell>
        </row>
        <row r="1394">
          <cell r="A1394">
            <v>34630</v>
          </cell>
          <cell r="E1394">
            <v>1.0091376356367789</v>
          </cell>
          <cell r="F1394">
            <v>1.4723015419760137</v>
          </cell>
          <cell r="G1394">
            <v>2.3043974871502</v>
          </cell>
          <cell r="H1394">
            <v>4.5819531696173614</v>
          </cell>
          <cell r="I1394">
            <v>4.7658480868075381</v>
          </cell>
          <cell r="J1394">
            <v>4.8606510565391208</v>
          </cell>
          <cell r="K1394">
            <v>4.9514563106796112</v>
          </cell>
          <cell r="L1394">
            <v>4.9937178754997147</v>
          </cell>
          <cell r="M1394">
            <v>5.0965162764134782</v>
          </cell>
          <cell r="N1394">
            <v>5.2758423757852659</v>
          </cell>
          <cell r="O1394">
            <v>5.478012564249001</v>
          </cell>
          <cell r="P1394">
            <v>5.7578526556253573</v>
          </cell>
          <cell r="Q1394">
            <v>6.2541404911479157</v>
          </cell>
          <cell r="R1394">
            <v>1751</v>
          </cell>
        </row>
        <row r="1395">
          <cell r="A1395">
            <v>34631</v>
          </cell>
          <cell r="E1395">
            <v>1.0079863091842556</v>
          </cell>
          <cell r="F1395">
            <v>1.4706217912150599</v>
          </cell>
          <cell r="G1395">
            <v>2.3017683970336567</v>
          </cell>
          <cell r="H1395">
            <v>4.5767256132344549</v>
          </cell>
          <cell r="I1395">
            <v>4.760410724472333</v>
          </cell>
          <cell r="J1395">
            <v>4.8551055333713631</v>
          </cell>
          <cell r="K1395">
            <v>4.9458071876782661</v>
          </cell>
          <cell r="L1395">
            <v>4.9880205362236163</v>
          </cell>
          <cell r="M1395">
            <v>5.0907016543069021</v>
          </cell>
          <cell r="N1395">
            <v>5.2698231602966343</v>
          </cell>
          <cell r="O1395">
            <v>5.4717626925270961</v>
          </cell>
          <cell r="P1395">
            <v>5.7512835139760412</v>
          </cell>
          <cell r="Q1395">
            <v>6.2470051340559039</v>
          </cell>
          <cell r="R1395">
            <v>1753</v>
          </cell>
        </row>
        <row r="1396">
          <cell r="A1396">
            <v>34632</v>
          </cell>
          <cell r="E1396">
            <v>1.0085616438356164</v>
          </cell>
          <cell r="F1396">
            <v>1.4714611872146119</v>
          </cell>
          <cell r="G1396">
            <v>2.3030821917808217</v>
          </cell>
          <cell r="H1396">
            <v>4.5793378995433791</v>
          </cell>
          <cell r="I1396">
            <v>4.7631278538812785</v>
          </cell>
          <cell r="J1396">
            <v>4.8578767123287667</v>
          </cell>
          <cell r="K1396">
            <v>4.9486301369863011</v>
          </cell>
          <cell r="L1396">
            <v>4.9908675799086755</v>
          </cell>
          <cell r="M1396">
            <v>5.0936073059360734</v>
          </cell>
          <cell r="N1396">
            <v>5.2728310502283104</v>
          </cell>
          <cell r="O1396">
            <v>5.4748858447488589</v>
          </cell>
          <cell r="P1396">
            <v>5.7545662100456623</v>
          </cell>
          <cell r="Q1396">
            <v>6.2505707762557075</v>
          </cell>
          <cell r="R1396">
            <v>1752</v>
          </cell>
        </row>
        <row r="1397">
          <cell r="A1397">
            <v>34633</v>
          </cell>
          <cell r="E1397">
            <v>1.0085616438356164</v>
          </cell>
          <cell r="F1397">
            <v>1.4714611872146119</v>
          </cell>
          <cell r="G1397">
            <v>2.3030821917808217</v>
          </cell>
          <cell r="H1397">
            <v>4.5793378995433791</v>
          </cell>
          <cell r="I1397">
            <v>4.7631278538812785</v>
          </cell>
          <cell r="J1397">
            <v>4.8578767123287667</v>
          </cell>
          <cell r="K1397">
            <v>4.9486301369863011</v>
          </cell>
          <cell r="L1397">
            <v>4.9908675799086755</v>
          </cell>
          <cell r="M1397">
            <v>5.0936073059360734</v>
          </cell>
          <cell r="N1397">
            <v>5.2728310502283104</v>
          </cell>
          <cell r="O1397">
            <v>5.4748858447488589</v>
          </cell>
          <cell r="P1397">
            <v>5.7545662100456623</v>
          </cell>
          <cell r="Q1397">
            <v>6.2505707762557075</v>
          </cell>
          <cell r="R1397">
            <v>1752</v>
          </cell>
        </row>
        <row r="1398">
          <cell r="A1398">
            <v>34634</v>
          </cell>
          <cell r="E1398">
            <v>1.0091376356367789</v>
          </cell>
          <cell r="F1398">
            <v>1.4723015419760137</v>
          </cell>
          <cell r="G1398">
            <v>2.3043974871502</v>
          </cell>
          <cell r="H1398">
            <v>4.5819531696173614</v>
          </cell>
          <cell r="I1398">
            <v>4.7658480868075381</v>
          </cell>
          <cell r="J1398">
            <v>4.8606510565391208</v>
          </cell>
          <cell r="K1398">
            <v>4.9514563106796112</v>
          </cell>
          <cell r="L1398">
            <v>4.9937178754997147</v>
          </cell>
          <cell r="M1398">
            <v>5.0965162764134782</v>
          </cell>
          <cell r="N1398">
            <v>5.2758423757852659</v>
          </cell>
          <cell r="O1398">
            <v>5.478012564249001</v>
          </cell>
          <cell r="P1398">
            <v>5.7578526556253573</v>
          </cell>
          <cell r="Q1398">
            <v>6.2541404911479157</v>
          </cell>
          <cell r="R1398">
            <v>1751</v>
          </cell>
        </row>
        <row r="1399">
          <cell r="A1399">
            <v>34635</v>
          </cell>
          <cell r="E1399">
            <v>1.0091376356367789</v>
          </cell>
          <cell r="F1399">
            <v>1.4723015419760137</v>
          </cell>
          <cell r="G1399">
            <v>2.3043974871502</v>
          </cell>
          <cell r="H1399">
            <v>4.5819531696173614</v>
          </cell>
          <cell r="I1399">
            <v>4.7658480868075381</v>
          </cell>
          <cell r="J1399">
            <v>4.8606510565391208</v>
          </cell>
          <cell r="K1399">
            <v>4.9514563106796112</v>
          </cell>
          <cell r="L1399">
            <v>4.9937178754997147</v>
          </cell>
          <cell r="M1399">
            <v>5.0965162764134782</v>
          </cell>
          <cell r="N1399">
            <v>5.2758423757852659</v>
          </cell>
          <cell r="O1399">
            <v>5.478012564249001</v>
          </cell>
          <cell r="P1399">
            <v>5.7578526556253573</v>
          </cell>
          <cell r="Q1399">
            <v>6.2541404911479157</v>
          </cell>
          <cell r="R1399">
            <v>1751</v>
          </cell>
        </row>
        <row r="1400">
          <cell r="A1400">
            <v>34636</v>
          </cell>
          <cell r="E1400">
            <v>1.0091376356367789</v>
          </cell>
          <cell r="F1400">
            <v>1.4723015419760137</v>
          </cell>
          <cell r="G1400">
            <v>2.3043974871502</v>
          </cell>
          <cell r="H1400">
            <v>4.5819531696173614</v>
          </cell>
          <cell r="I1400">
            <v>4.7658480868075381</v>
          </cell>
          <cell r="J1400">
            <v>4.8606510565391208</v>
          </cell>
          <cell r="K1400">
            <v>4.9514563106796112</v>
          </cell>
          <cell r="L1400">
            <v>4.9937178754997147</v>
          </cell>
          <cell r="M1400">
            <v>5.0965162764134782</v>
          </cell>
          <cell r="N1400">
            <v>5.2758423757852659</v>
          </cell>
          <cell r="O1400">
            <v>5.478012564249001</v>
          </cell>
          <cell r="P1400">
            <v>5.7578526556253573</v>
          </cell>
          <cell r="Q1400">
            <v>6.2541404911479157</v>
          </cell>
          <cell r="R1400">
            <v>1751</v>
          </cell>
        </row>
        <row r="1401">
          <cell r="A1401">
            <v>34637</v>
          </cell>
          <cell r="E1401">
            <v>1.0091376356367789</v>
          </cell>
          <cell r="F1401">
            <v>1.4723015419760137</v>
          </cell>
          <cell r="G1401">
            <v>2.3043974871502</v>
          </cell>
          <cell r="H1401">
            <v>4.5819531696173614</v>
          </cell>
          <cell r="I1401">
            <v>4.7658480868075381</v>
          </cell>
          <cell r="J1401">
            <v>4.8606510565391208</v>
          </cell>
          <cell r="K1401">
            <v>4.9514563106796112</v>
          </cell>
          <cell r="L1401">
            <v>4.9937178754997147</v>
          </cell>
          <cell r="M1401">
            <v>5.0965162764134782</v>
          </cell>
          <cell r="N1401">
            <v>5.2758423757852659</v>
          </cell>
          <cell r="O1401">
            <v>5.478012564249001</v>
          </cell>
          <cell r="P1401">
            <v>5.7578526556253573</v>
          </cell>
          <cell r="Q1401">
            <v>6.2541404911479157</v>
          </cell>
          <cell r="R1401">
            <v>1751</v>
          </cell>
        </row>
        <row r="1402">
          <cell r="A1402">
            <v>34638</v>
          </cell>
          <cell r="E1402">
            <v>1.0085616438356164</v>
          </cell>
          <cell r="F1402">
            <v>1.4714611872146119</v>
          </cell>
          <cell r="G1402">
            <v>2.3030821917808217</v>
          </cell>
          <cell r="H1402">
            <v>4.5793378995433791</v>
          </cell>
          <cell r="I1402">
            <v>4.7631278538812785</v>
          </cell>
          <cell r="J1402">
            <v>4.8578767123287667</v>
          </cell>
          <cell r="K1402">
            <v>4.9486301369863011</v>
          </cell>
          <cell r="L1402">
            <v>4.9908675799086755</v>
          </cell>
          <cell r="M1402">
            <v>5.0936073059360734</v>
          </cell>
          <cell r="N1402">
            <v>5.2728310502283104</v>
          </cell>
          <cell r="O1402">
            <v>5.4748858447488589</v>
          </cell>
          <cell r="P1402">
            <v>5.7545662100456623</v>
          </cell>
          <cell r="Q1402">
            <v>6.2505707762557075</v>
          </cell>
          <cell r="R1402">
            <v>1752</v>
          </cell>
        </row>
        <row r="1403">
          <cell r="A1403">
            <v>34639</v>
          </cell>
          <cell r="E1403">
            <v>1.0085616438356164</v>
          </cell>
          <cell r="F1403">
            <v>1.4714611872146119</v>
          </cell>
          <cell r="G1403">
            <v>2.3030821917808217</v>
          </cell>
          <cell r="H1403">
            <v>4.5793378995433791</v>
          </cell>
          <cell r="I1403">
            <v>4.7631278538812785</v>
          </cell>
          <cell r="J1403">
            <v>4.8578767123287667</v>
          </cell>
          <cell r="K1403">
            <v>4.9486301369863011</v>
          </cell>
          <cell r="L1403">
            <v>4.9908675799086755</v>
          </cell>
          <cell r="M1403">
            <v>5.0936073059360734</v>
          </cell>
          <cell r="N1403">
            <v>5.2728310502283104</v>
          </cell>
          <cell r="O1403">
            <v>5.4748858447488589</v>
          </cell>
          <cell r="P1403">
            <v>5.7545662100456623</v>
          </cell>
          <cell r="Q1403">
            <v>6.2505707762557075</v>
          </cell>
          <cell r="R1403">
            <v>1752</v>
          </cell>
        </row>
        <row r="1404">
          <cell r="A1404">
            <v>34640</v>
          </cell>
          <cell r="E1404">
            <v>1.0091376356367789</v>
          </cell>
          <cell r="F1404">
            <v>1.4723015419760137</v>
          </cell>
          <cell r="G1404">
            <v>2.3043974871502</v>
          </cell>
          <cell r="H1404">
            <v>4.5819531696173614</v>
          </cell>
          <cell r="I1404">
            <v>4.7658480868075381</v>
          </cell>
          <cell r="J1404">
            <v>4.8606510565391208</v>
          </cell>
          <cell r="K1404">
            <v>4.9514563106796112</v>
          </cell>
          <cell r="L1404">
            <v>4.9937178754997147</v>
          </cell>
          <cell r="M1404">
            <v>5.0965162764134782</v>
          </cell>
          <cell r="N1404">
            <v>5.2758423757852659</v>
          </cell>
          <cell r="O1404">
            <v>5.478012564249001</v>
          </cell>
          <cell r="P1404">
            <v>5.7578526556253573</v>
          </cell>
          <cell r="Q1404">
            <v>6.2541404911479157</v>
          </cell>
          <cell r="R1404">
            <v>1751</v>
          </cell>
        </row>
        <row r="1405">
          <cell r="A1405">
            <v>34641</v>
          </cell>
          <cell r="E1405">
            <v>1.0085616438356164</v>
          </cell>
          <cell r="F1405">
            <v>1.4714611872146119</v>
          </cell>
          <cell r="G1405">
            <v>2.3030821917808217</v>
          </cell>
          <cell r="H1405">
            <v>4.5793378995433791</v>
          </cell>
          <cell r="I1405">
            <v>4.7631278538812785</v>
          </cell>
          <cell r="J1405">
            <v>4.8578767123287667</v>
          </cell>
          <cell r="K1405">
            <v>4.9486301369863011</v>
          </cell>
          <cell r="L1405">
            <v>4.9908675799086755</v>
          </cell>
          <cell r="M1405">
            <v>5.0936073059360734</v>
          </cell>
          <cell r="N1405">
            <v>5.2728310502283104</v>
          </cell>
          <cell r="O1405">
            <v>5.4748858447488589</v>
          </cell>
          <cell r="P1405">
            <v>5.7545662100456623</v>
          </cell>
          <cell r="Q1405">
            <v>6.2505707762557075</v>
          </cell>
          <cell r="R1405">
            <v>1752</v>
          </cell>
        </row>
        <row r="1406">
          <cell r="A1406">
            <v>34642</v>
          </cell>
          <cell r="E1406">
            <v>1.0079863091842556</v>
          </cell>
          <cell r="F1406">
            <v>1.4706217912150599</v>
          </cell>
          <cell r="G1406">
            <v>2.3017683970336567</v>
          </cell>
          <cell r="H1406">
            <v>4.5767256132344549</v>
          </cell>
          <cell r="I1406">
            <v>4.760410724472333</v>
          </cell>
          <cell r="J1406">
            <v>4.8551055333713631</v>
          </cell>
          <cell r="K1406">
            <v>4.9458071876782661</v>
          </cell>
          <cell r="L1406">
            <v>4.9880205362236163</v>
          </cell>
          <cell r="M1406">
            <v>5.0907016543069021</v>
          </cell>
          <cell r="N1406">
            <v>5.2698231602966343</v>
          </cell>
          <cell r="O1406">
            <v>5.4717626925270961</v>
          </cell>
          <cell r="P1406">
            <v>5.7512835139760412</v>
          </cell>
          <cell r="Q1406">
            <v>6.2470051340559039</v>
          </cell>
          <cell r="R1406">
            <v>1753</v>
          </cell>
        </row>
        <row r="1407">
          <cell r="A1407">
            <v>34643</v>
          </cell>
          <cell r="E1407">
            <v>1.0079863091842556</v>
          </cell>
          <cell r="F1407">
            <v>1.4706217912150599</v>
          </cell>
          <cell r="G1407">
            <v>2.3017683970336567</v>
          </cell>
          <cell r="H1407">
            <v>4.5767256132344549</v>
          </cell>
          <cell r="I1407">
            <v>4.760410724472333</v>
          </cell>
          <cell r="J1407">
            <v>4.8551055333713631</v>
          </cell>
          <cell r="K1407">
            <v>4.9458071876782661</v>
          </cell>
          <cell r="L1407">
            <v>4.9880205362236163</v>
          </cell>
          <cell r="M1407">
            <v>5.0907016543069021</v>
          </cell>
          <cell r="N1407">
            <v>5.2698231602966343</v>
          </cell>
          <cell r="O1407">
            <v>5.4717626925270961</v>
          </cell>
          <cell r="P1407">
            <v>5.7512835139760412</v>
          </cell>
          <cell r="Q1407">
            <v>6.2470051340559039</v>
          </cell>
          <cell r="R1407">
            <v>1753</v>
          </cell>
        </row>
        <row r="1408">
          <cell r="A1408">
            <v>34644</v>
          </cell>
          <cell r="E1408">
            <v>1.0079863091842556</v>
          </cell>
          <cell r="F1408">
            <v>1.4706217912150599</v>
          </cell>
          <cell r="G1408">
            <v>2.3017683970336567</v>
          </cell>
          <cell r="H1408">
            <v>4.5767256132344549</v>
          </cell>
          <cell r="I1408">
            <v>4.760410724472333</v>
          </cell>
          <cell r="J1408">
            <v>4.8551055333713631</v>
          </cell>
          <cell r="K1408">
            <v>4.9458071876782661</v>
          </cell>
          <cell r="L1408">
            <v>4.9880205362236163</v>
          </cell>
          <cell r="M1408">
            <v>5.0907016543069021</v>
          </cell>
          <cell r="N1408">
            <v>5.2698231602966343</v>
          </cell>
          <cell r="O1408">
            <v>5.4717626925270961</v>
          </cell>
          <cell r="P1408">
            <v>5.7512835139760412</v>
          </cell>
          <cell r="Q1408">
            <v>6.2470051340559039</v>
          </cell>
          <cell r="R1408">
            <v>1753</v>
          </cell>
        </row>
        <row r="1409">
          <cell r="A1409">
            <v>34645</v>
          </cell>
          <cell r="E1409">
            <v>1.0085616438356164</v>
          </cell>
          <cell r="F1409">
            <v>1.4714611872146119</v>
          </cell>
          <cell r="G1409">
            <v>2.3030821917808217</v>
          </cell>
          <cell r="H1409">
            <v>4.5793378995433791</v>
          </cell>
          <cell r="I1409">
            <v>4.7631278538812785</v>
          </cell>
          <cell r="J1409">
            <v>4.8578767123287667</v>
          </cell>
          <cell r="K1409">
            <v>4.9486301369863011</v>
          </cell>
          <cell r="L1409">
            <v>4.9908675799086755</v>
          </cell>
          <cell r="M1409">
            <v>5.0936073059360734</v>
          </cell>
          <cell r="N1409">
            <v>5.2728310502283104</v>
          </cell>
          <cell r="O1409">
            <v>5.4748858447488589</v>
          </cell>
          <cell r="P1409">
            <v>5.7545662100456623</v>
          </cell>
          <cell r="Q1409">
            <v>6.2505707762557075</v>
          </cell>
          <cell r="R1409">
            <v>1752</v>
          </cell>
        </row>
        <row r="1410">
          <cell r="A1410">
            <v>34646</v>
          </cell>
          <cell r="E1410">
            <v>1.0097142857142858</v>
          </cell>
          <cell r="F1410">
            <v>1.4731428571428571</v>
          </cell>
          <cell r="G1410">
            <v>2.3057142857142856</v>
          </cell>
          <cell r="H1410">
            <v>4.5845714285714285</v>
          </cell>
          <cell r="I1410">
            <v>4.7685714285714287</v>
          </cell>
          <cell r="J1410">
            <v>4.863428571428571</v>
          </cell>
          <cell r="K1410">
            <v>4.9542857142857146</v>
          </cell>
          <cell r="L1410">
            <v>4.9965714285714284</v>
          </cell>
          <cell r="M1410">
            <v>5.0994285714285716</v>
          </cell>
          <cell r="N1410">
            <v>5.2788571428571425</v>
          </cell>
          <cell r="O1410">
            <v>5.4811428571428573</v>
          </cell>
          <cell r="P1410">
            <v>5.7611428571428576</v>
          </cell>
          <cell r="Q1410">
            <v>6.257714285714286</v>
          </cell>
          <cell r="R1410">
            <v>1750</v>
          </cell>
        </row>
        <row r="1411">
          <cell r="A1411">
            <v>34647</v>
          </cell>
          <cell r="E1411">
            <v>1.0091376356367789</v>
          </cell>
          <cell r="F1411">
            <v>1.4723015419760137</v>
          </cell>
          <cell r="G1411">
            <v>2.3043974871502</v>
          </cell>
          <cell r="H1411">
            <v>4.5819531696173614</v>
          </cell>
          <cell r="I1411">
            <v>4.7658480868075381</v>
          </cell>
          <cell r="J1411">
            <v>4.8606510565391208</v>
          </cell>
          <cell r="K1411">
            <v>4.9514563106796112</v>
          </cell>
          <cell r="L1411">
            <v>4.9937178754997147</v>
          </cell>
          <cell r="M1411">
            <v>5.0965162764134782</v>
          </cell>
          <cell r="N1411">
            <v>5.2758423757852659</v>
          </cell>
          <cell r="O1411">
            <v>5.478012564249001</v>
          </cell>
          <cell r="P1411">
            <v>5.7578526556253573</v>
          </cell>
          <cell r="Q1411">
            <v>6.2541404911479157</v>
          </cell>
          <cell r="R1411">
            <v>1751</v>
          </cell>
        </row>
        <row r="1412">
          <cell r="A1412">
            <v>34648</v>
          </cell>
          <cell r="E1412">
            <v>1.0091376356367789</v>
          </cell>
          <cell r="F1412">
            <v>1.4723015419760137</v>
          </cell>
          <cell r="G1412">
            <v>2.3043974871502</v>
          </cell>
          <cell r="H1412">
            <v>4.5819531696173614</v>
          </cell>
          <cell r="I1412">
            <v>4.7658480868075381</v>
          </cell>
          <cell r="J1412">
            <v>4.8606510565391208</v>
          </cell>
          <cell r="K1412">
            <v>4.9514563106796112</v>
          </cell>
          <cell r="L1412">
            <v>4.9937178754997147</v>
          </cell>
          <cell r="M1412">
            <v>5.0965162764134782</v>
          </cell>
          <cell r="N1412">
            <v>5.2758423757852659</v>
          </cell>
          <cell r="O1412">
            <v>5.478012564249001</v>
          </cell>
          <cell r="P1412">
            <v>5.7578526556253573</v>
          </cell>
          <cell r="Q1412">
            <v>6.2541404911479157</v>
          </cell>
          <cell r="R1412">
            <v>1751</v>
          </cell>
        </row>
        <row r="1413">
          <cell r="A1413">
            <v>34649</v>
          </cell>
          <cell r="E1413">
            <v>1.0091376356367789</v>
          </cell>
          <cell r="F1413">
            <v>1.4723015419760137</v>
          </cell>
          <cell r="G1413">
            <v>2.3043974871502</v>
          </cell>
          <cell r="H1413">
            <v>4.5819531696173614</v>
          </cell>
          <cell r="I1413">
            <v>4.7658480868075381</v>
          </cell>
          <cell r="J1413">
            <v>4.8606510565391208</v>
          </cell>
          <cell r="K1413">
            <v>4.9514563106796112</v>
          </cell>
          <cell r="L1413">
            <v>4.9937178754997147</v>
          </cell>
          <cell r="M1413">
            <v>5.0965162764134782</v>
          </cell>
          <cell r="N1413">
            <v>5.2758423757852659</v>
          </cell>
          <cell r="O1413">
            <v>5.478012564249001</v>
          </cell>
          <cell r="P1413">
            <v>5.7578526556253573</v>
          </cell>
          <cell r="Q1413">
            <v>6.2541404911479157</v>
          </cell>
          <cell r="R1413">
            <v>1751</v>
          </cell>
        </row>
        <row r="1414">
          <cell r="A1414">
            <v>34650</v>
          </cell>
          <cell r="E1414">
            <v>1.0091376356367789</v>
          </cell>
          <cell r="F1414">
            <v>1.4723015419760137</v>
          </cell>
          <cell r="G1414">
            <v>2.3043974871502</v>
          </cell>
          <cell r="H1414">
            <v>4.5819531696173614</v>
          </cell>
          <cell r="I1414">
            <v>4.7658480868075381</v>
          </cell>
          <cell r="J1414">
            <v>4.8606510565391208</v>
          </cell>
          <cell r="K1414">
            <v>4.9514563106796112</v>
          </cell>
          <cell r="L1414">
            <v>4.9937178754997147</v>
          </cell>
          <cell r="M1414">
            <v>5.0965162764134782</v>
          </cell>
          <cell r="N1414">
            <v>5.2758423757852659</v>
          </cell>
          <cell r="O1414">
            <v>5.478012564249001</v>
          </cell>
          <cell r="P1414">
            <v>5.7578526556253573</v>
          </cell>
          <cell r="Q1414">
            <v>6.2541404911479157</v>
          </cell>
          <cell r="R1414">
            <v>1751</v>
          </cell>
        </row>
        <row r="1415">
          <cell r="A1415">
            <v>34651</v>
          </cell>
          <cell r="E1415">
            <v>1.0091376356367789</v>
          </cell>
          <cell r="F1415">
            <v>1.4723015419760137</v>
          </cell>
          <cell r="G1415">
            <v>2.3043974871502</v>
          </cell>
          <cell r="H1415">
            <v>4.5819531696173614</v>
          </cell>
          <cell r="I1415">
            <v>4.7658480868075381</v>
          </cell>
          <cell r="J1415">
            <v>4.8606510565391208</v>
          </cell>
          <cell r="K1415">
            <v>4.9514563106796112</v>
          </cell>
          <cell r="L1415">
            <v>4.9937178754997147</v>
          </cell>
          <cell r="M1415">
            <v>5.0965162764134782</v>
          </cell>
          <cell r="N1415">
            <v>5.2758423757852659</v>
          </cell>
          <cell r="O1415">
            <v>5.478012564249001</v>
          </cell>
          <cell r="P1415">
            <v>5.7578526556253573</v>
          </cell>
          <cell r="Q1415">
            <v>6.2541404911479157</v>
          </cell>
          <cell r="R1415">
            <v>1751</v>
          </cell>
        </row>
        <row r="1416">
          <cell r="A1416">
            <v>34652</v>
          </cell>
          <cell r="E1416">
            <v>1.0091376356367789</v>
          </cell>
          <cell r="F1416">
            <v>1.4723015419760137</v>
          </cell>
          <cell r="G1416">
            <v>2.3043974871502</v>
          </cell>
          <cell r="H1416">
            <v>4.5819531696173614</v>
          </cell>
          <cell r="I1416">
            <v>4.7658480868075381</v>
          </cell>
          <cell r="J1416">
            <v>4.8606510565391208</v>
          </cell>
          <cell r="K1416">
            <v>4.9514563106796112</v>
          </cell>
          <cell r="L1416">
            <v>4.9937178754997147</v>
          </cell>
          <cell r="M1416">
            <v>5.0965162764134782</v>
          </cell>
          <cell r="N1416">
            <v>5.2758423757852659</v>
          </cell>
          <cell r="O1416">
            <v>5.478012564249001</v>
          </cell>
          <cell r="P1416">
            <v>5.7578526556253573</v>
          </cell>
          <cell r="Q1416">
            <v>6.2541404911479157</v>
          </cell>
          <cell r="R1416">
            <v>1751</v>
          </cell>
        </row>
        <row r="1417">
          <cell r="A1417">
            <v>34653</v>
          </cell>
          <cell r="E1417">
            <v>1.0091376356367789</v>
          </cell>
          <cell r="F1417">
            <v>1.4723015419760137</v>
          </cell>
          <cell r="G1417">
            <v>2.3043974871502</v>
          </cell>
          <cell r="H1417">
            <v>4.5819531696173614</v>
          </cell>
          <cell r="I1417">
            <v>4.7658480868075381</v>
          </cell>
          <cell r="J1417">
            <v>4.8606510565391208</v>
          </cell>
          <cell r="K1417">
            <v>4.9514563106796112</v>
          </cell>
          <cell r="L1417">
            <v>4.9937178754997147</v>
          </cell>
          <cell r="M1417">
            <v>5.0965162764134782</v>
          </cell>
          <cell r="N1417">
            <v>5.2758423757852659</v>
          </cell>
          <cell r="O1417">
            <v>5.478012564249001</v>
          </cell>
          <cell r="P1417">
            <v>5.7578526556253573</v>
          </cell>
          <cell r="Q1417">
            <v>6.2541404911479157</v>
          </cell>
          <cell r="R1417">
            <v>1751</v>
          </cell>
        </row>
        <row r="1418">
          <cell r="A1418">
            <v>34654</v>
          </cell>
          <cell r="E1418">
            <v>1.0091376356367789</v>
          </cell>
          <cell r="F1418">
            <v>1.4723015419760137</v>
          </cell>
          <cell r="G1418">
            <v>2.3043974871502</v>
          </cell>
          <cell r="H1418">
            <v>4.5819531696173614</v>
          </cell>
          <cell r="I1418">
            <v>4.7658480868075381</v>
          </cell>
          <cell r="J1418">
            <v>4.8606510565391208</v>
          </cell>
          <cell r="K1418">
            <v>4.9514563106796112</v>
          </cell>
          <cell r="L1418">
            <v>4.9937178754997147</v>
          </cell>
          <cell r="M1418">
            <v>5.0965162764134782</v>
          </cell>
          <cell r="N1418">
            <v>5.2758423757852659</v>
          </cell>
          <cell r="O1418">
            <v>5.478012564249001</v>
          </cell>
          <cell r="P1418">
            <v>5.7578526556253573</v>
          </cell>
          <cell r="Q1418">
            <v>6.2541404911479157</v>
          </cell>
          <cell r="R1418">
            <v>1751</v>
          </cell>
        </row>
        <row r="1419">
          <cell r="A1419">
            <v>34655</v>
          </cell>
          <cell r="E1419">
            <v>1.0079863091842556</v>
          </cell>
          <cell r="F1419">
            <v>1.4706217912150599</v>
          </cell>
          <cell r="G1419">
            <v>2.3017683970336567</v>
          </cell>
          <cell r="H1419">
            <v>4.5767256132344549</v>
          </cell>
          <cell r="I1419">
            <v>4.760410724472333</v>
          </cell>
          <cell r="J1419">
            <v>4.8551055333713631</v>
          </cell>
          <cell r="K1419">
            <v>4.9458071876782661</v>
          </cell>
          <cell r="L1419">
            <v>4.9880205362236163</v>
          </cell>
          <cell r="M1419">
            <v>5.0907016543069021</v>
          </cell>
          <cell r="N1419">
            <v>5.2698231602966343</v>
          </cell>
          <cell r="O1419">
            <v>5.4717626925270961</v>
          </cell>
          <cell r="P1419">
            <v>5.7512835139760412</v>
          </cell>
          <cell r="Q1419">
            <v>6.2470051340559039</v>
          </cell>
          <cell r="R1419">
            <v>1753</v>
          </cell>
        </row>
        <row r="1420">
          <cell r="A1420">
            <v>34656</v>
          </cell>
          <cell r="E1420">
            <v>1.0079863091842556</v>
          </cell>
          <cell r="F1420">
            <v>1.4706217912150599</v>
          </cell>
          <cell r="G1420">
            <v>2.3017683970336567</v>
          </cell>
          <cell r="H1420">
            <v>4.5767256132344549</v>
          </cell>
          <cell r="I1420">
            <v>4.760410724472333</v>
          </cell>
          <cell r="J1420">
            <v>4.8551055333713631</v>
          </cell>
          <cell r="K1420">
            <v>4.9458071876782661</v>
          </cell>
          <cell r="L1420">
            <v>4.9880205362236163</v>
          </cell>
          <cell r="M1420">
            <v>5.0907016543069021</v>
          </cell>
          <cell r="N1420">
            <v>5.2698231602966343</v>
          </cell>
          <cell r="O1420">
            <v>5.4717626925270961</v>
          </cell>
          <cell r="P1420">
            <v>5.7512835139760412</v>
          </cell>
          <cell r="Q1420">
            <v>6.2470051340559039</v>
          </cell>
          <cell r="R1420">
            <v>1753</v>
          </cell>
        </row>
        <row r="1421">
          <cell r="A1421">
            <v>34657</v>
          </cell>
          <cell r="E1421">
            <v>1.0079863091842556</v>
          </cell>
          <cell r="F1421">
            <v>1.4706217912150599</v>
          </cell>
          <cell r="G1421">
            <v>2.3017683970336567</v>
          </cell>
          <cell r="H1421">
            <v>4.5767256132344549</v>
          </cell>
          <cell r="I1421">
            <v>4.760410724472333</v>
          </cell>
          <cell r="J1421">
            <v>4.8551055333713631</v>
          </cell>
          <cell r="K1421">
            <v>4.9458071876782661</v>
          </cell>
          <cell r="L1421">
            <v>4.9880205362236163</v>
          </cell>
          <cell r="M1421">
            <v>5.0907016543069021</v>
          </cell>
          <cell r="N1421">
            <v>5.2698231602966343</v>
          </cell>
          <cell r="O1421">
            <v>5.4717626925270961</v>
          </cell>
          <cell r="P1421">
            <v>5.7512835139760412</v>
          </cell>
          <cell r="Q1421">
            <v>6.2470051340559039</v>
          </cell>
          <cell r="R1421">
            <v>1753</v>
          </cell>
        </row>
        <row r="1422">
          <cell r="A1422">
            <v>34658</v>
          </cell>
          <cell r="E1422">
            <v>1.0079863091842556</v>
          </cell>
          <cell r="F1422">
            <v>1.4706217912150599</v>
          </cell>
          <cell r="G1422">
            <v>2.3017683970336567</v>
          </cell>
          <cell r="H1422">
            <v>4.5767256132344549</v>
          </cell>
          <cell r="I1422">
            <v>4.760410724472333</v>
          </cell>
          <cell r="J1422">
            <v>4.8551055333713631</v>
          </cell>
          <cell r="K1422">
            <v>4.9458071876782661</v>
          </cell>
          <cell r="L1422">
            <v>4.9880205362236163</v>
          </cell>
          <cell r="M1422">
            <v>5.0907016543069021</v>
          </cell>
          <cell r="N1422">
            <v>5.2698231602966343</v>
          </cell>
          <cell r="O1422">
            <v>5.4717626925270961</v>
          </cell>
          <cell r="P1422">
            <v>5.7512835139760412</v>
          </cell>
          <cell r="Q1422">
            <v>6.2470051340559039</v>
          </cell>
          <cell r="R1422">
            <v>1753</v>
          </cell>
        </row>
        <row r="1423">
          <cell r="A1423">
            <v>34659</v>
          </cell>
          <cell r="E1423">
            <v>1.0056915196357428</v>
          </cell>
          <cell r="F1423">
            <v>1.4672737620944791</v>
          </cell>
          <cell r="G1423">
            <v>2.2965281730221969</v>
          </cell>
          <cell r="H1423">
            <v>4.5663062037564028</v>
          </cell>
          <cell r="I1423">
            <v>4.749573136027319</v>
          </cell>
          <cell r="J1423">
            <v>4.8440523619806486</v>
          </cell>
          <cell r="K1423">
            <v>4.9345475241889583</v>
          </cell>
          <cell r="L1423">
            <v>4.9766647694934552</v>
          </cell>
          <cell r="M1423">
            <v>5.0791121229368246</v>
          </cell>
          <cell r="N1423">
            <v>5.2578258394991462</v>
          </cell>
          <cell r="O1423">
            <v>5.4593056346044397</v>
          </cell>
          <cell r="P1423">
            <v>5.7381900967558339</v>
          </cell>
          <cell r="Q1423">
            <v>6.2327831531018782</v>
          </cell>
          <cell r="R1423">
            <v>1757</v>
          </cell>
        </row>
        <row r="1424">
          <cell r="A1424">
            <v>34660</v>
          </cell>
          <cell r="E1424">
            <v>1.0034071550255537</v>
          </cell>
          <cell r="F1424">
            <v>1.4639409426462238</v>
          </cell>
          <cell r="G1424">
            <v>2.2913117546848381</v>
          </cell>
          <cell r="H1424">
            <v>4.5559341283361725</v>
          </cell>
          <cell r="I1424">
            <v>4.7387847813742194</v>
          </cell>
          <cell r="J1424">
            <v>4.8330494037478706</v>
          </cell>
          <cell r="K1424">
            <v>4.9233390119250426</v>
          </cell>
          <cell r="L1424">
            <v>4.9653605905735381</v>
          </cell>
          <cell r="M1424">
            <v>5.0675752413401476</v>
          </cell>
          <cell r="N1424">
            <v>5.2458830210107896</v>
          </cell>
          <cell r="O1424">
            <v>5.4469051675184552</v>
          </cell>
          <cell r="P1424">
            <v>5.7251561612720048</v>
          </cell>
          <cell r="Q1424">
            <v>6.2186257808063603</v>
          </cell>
          <cell r="R1424">
            <v>1761</v>
          </cell>
        </row>
        <row r="1425">
          <cell r="A1425">
            <v>34661</v>
          </cell>
          <cell r="E1425">
            <v>1.0028376844494893</v>
          </cell>
          <cell r="F1425">
            <v>1.4631101021566402</v>
          </cell>
          <cell r="G1425">
            <v>2.2900113507377982</v>
          </cell>
          <cell r="H1425">
            <v>4.5533484676503972</v>
          </cell>
          <cell r="I1425">
            <v>4.7360953461975033</v>
          </cell>
          <cell r="J1425">
            <v>4.8303064699205445</v>
          </cell>
          <cell r="K1425">
            <v>4.9205448354143018</v>
          </cell>
          <cell r="L1425">
            <v>4.9625425652667428</v>
          </cell>
          <cell r="M1425">
            <v>5.0646992054483544</v>
          </cell>
          <cell r="N1425">
            <v>5.2429057888762767</v>
          </cell>
          <cell r="O1425">
            <v>5.4438138479001132</v>
          </cell>
          <cell r="P1425">
            <v>5.7219069239500566</v>
          </cell>
          <cell r="Q1425">
            <v>6.2150964812712823</v>
          </cell>
          <cell r="R1425">
            <v>1762</v>
          </cell>
        </row>
        <row r="1426">
          <cell r="A1426">
            <v>34662</v>
          </cell>
          <cell r="E1426">
            <v>1.0005662514156286</v>
          </cell>
          <cell r="F1426">
            <v>1.4597961494903737</v>
          </cell>
          <cell r="G1426">
            <v>2.2848244620611551</v>
          </cell>
          <cell r="H1426">
            <v>4.5430351075877686</v>
          </cell>
          <cell r="I1426">
            <v>4.7253680634201585</v>
          </cell>
          <cell r="J1426">
            <v>4.8193657984144957</v>
          </cell>
          <cell r="K1426">
            <v>4.9093997734994339</v>
          </cell>
          <cell r="L1426">
            <v>4.9513023782559458</v>
          </cell>
          <cell r="M1426">
            <v>5.0532276330690831</v>
          </cell>
          <cell r="N1426">
            <v>5.2310305775764441</v>
          </cell>
          <cell r="O1426">
            <v>5.4314835787089466</v>
          </cell>
          <cell r="P1426">
            <v>5.7089467723669305</v>
          </cell>
          <cell r="Q1426">
            <v>6.2010192525481314</v>
          </cell>
          <cell r="R1426">
            <v>1766</v>
          </cell>
        </row>
        <row r="1427">
          <cell r="A1427">
            <v>34663</v>
          </cell>
          <cell r="E1427">
            <v>1.0005662514156286</v>
          </cell>
          <cell r="F1427">
            <v>1.4597961494903737</v>
          </cell>
          <cell r="G1427">
            <v>2.2848244620611551</v>
          </cell>
          <cell r="H1427">
            <v>4.5430351075877686</v>
          </cell>
          <cell r="I1427">
            <v>4.7253680634201585</v>
          </cell>
          <cell r="J1427">
            <v>4.8193657984144957</v>
          </cell>
          <cell r="K1427">
            <v>4.9093997734994339</v>
          </cell>
          <cell r="L1427">
            <v>4.9513023782559458</v>
          </cell>
          <cell r="M1427">
            <v>5.0532276330690831</v>
          </cell>
          <cell r="N1427">
            <v>5.2310305775764441</v>
          </cell>
          <cell r="O1427">
            <v>5.4314835787089466</v>
          </cell>
          <cell r="P1427">
            <v>5.7089467723669305</v>
          </cell>
          <cell r="Q1427">
            <v>6.2010192525481314</v>
          </cell>
          <cell r="R1427">
            <v>1766</v>
          </cell>
        </row>
        <row r="1428">
          <cell r="A1428">
            <v>34664</v>
          </cell>
          <cell r="E1428">
            <v>1.0005662514156286</v>
          </cell>
          <cell r="F1428">
            <v>1.4597961494903737</v>
          </cell>
          <cell r="G1428">
            <v>2.2848244620611551</v>
          </cell>
          <cell r="H1428">
            <v>4.5430351075877686</v>
          </cell>
          <cell r="I1428">
            <v>4.7253680634201585</v>
          </cell>
          <cell r="J1428">
            <v>4.8193657984144957</v>
          </cell>
          <cell r="K1428">
            <v>4.9093997734994339</v>
          </cell>
          <cell r="L1428">
            <v>4.9513023782559458</v>
          </cell>
          <cell r="M1428">
            <v>5.0532276330690831</v>
          </cell>
          <cell r="N1428">
            <v>5.2310305775764441</v>
          </cell>
          <cell r="O1428">
            <v>5.4314835787089466</v>
          </cell>
          <cell r="P1428">
            <v>5.7089467723669305</v>
          </cell>
          <cell r="Q1428">
            <v>6.2010192525481314</v>
          </cell>
          <cell r="R1428">
            <v>1766</v>
          </cell>
        </row>
        <row r="1429">
          <cell r="A1429">
            <v>34665</v>
          </cell>
          <cell r="E1429">
            <v>1.0005662514156286</v>
          </cell>
          <cell r="F1429">
            <v>1.4597961494903737</v>
          </cell>
          <cell r="G1429">
            <v>2.2848244620611551</v>
          </cell>
          <cell r="H1429">
            <v>4.5430351075877686</v>
          </cell>
          <cell r="I1429">
            <v>4.7253680634201585</v>
          </cell>
          <cell r="J1429">
            <v>4.8193657984144957</v>
          </cell>
          <cell r="K1429">
            <v>4.9093997734994339</v>
          </cell>
          <cell r="L1429">
            <v>4.9513023782559458</v>
          </cell>
          <cell r="M1429">
            <v>5.0532276330690831</v>
          </cell>
          <cell r="N1429">
            <v>5.2310305775764441</v>
          </cell>
          <cell r="O1429">
            <v>5.4314835787089466</v>
          </cell>
          <cell r="P1429">
            <v>5.7089467723669305</v>
          </cell>
          <cell r="Q1429">
            <v>6.2010192525481314</v>
          </cell>
          <cell r="R1429">
            <v>1766</v>
          </cell>
        </row>
        <row r="1430">
          <cell r="A1430">
            <v>34666</v>
          </cell>
          <cell r="E1430">
            <v>0.99830508474576274</v>
          </cell>
          <cell r="F1430">
            <v>1.456497175141243</v>
          </cell>
          <cell r="G1430">
            <v>2.2796610169491527</v>
          </cell>
          <cell r="H1430">
            <v>4.5327683615819208</v>
          </cell>
          <cell r="I1430">
            <v>4.7146892655367232</v>
          </cell>
          <cell r="J1430">
            <v>4.8084745762711867</v>
          </cell>
          <cell r="K1430">
            <v>4.898305084745763</v>
          </cell>
          <cell r="L1430">
            <v>4.9401129943502822</v>
          </cell>
          <cell r="M1430">
            <v>5.0418079096045201</v>
          </cell>
          <cell r="N1430">
            <v>5.2192090395480228</v>
          </cell>
          <cell r="O1430">
            <v>5.419209039548023</v>
          </cell>
          <cell r="P1430">
            <v>5.696045197740113</v>
          </cell>
          <cell r="Q1430">
            <v>6.1870056497175145</v>
          </cell>
          <cell r="R1430">
            <v>1770</v>
          </cell>
        </row>
        <row r="1431">
          <cell r="A1431">
            <v>34667</v>
          </cell>
          <cell r="E1431">
            <v>0.99830508474576274</v>
          </cell>
          <cell r="F1431">
            <v>1.456497175141243</v>
          </cell>
          <cell r="G1431">
            <v>2.2796610169491527</v>
          </cell>
          <cell r="H1431">
            <v>4.5327683615819208</v>
          </cell>
          <cell r="I1431">
            <v>4.7146892655367232</v>
          </cell>
          <cell r="J1431">
            <v>4.8084745762711867</v>
          </cell>
          <cell r="K1431">
            <v>4.898305084745763</v>
          </cell>
          <cell r="L1431">
            <v>4.9401129943502822</v>
          </cell>
          <cell r="M1431">
            <v>5.0418079096045201</v>
          </cell>
          <cell r="N1431">
            <v>5.2192090395480228</v>
          </cell>
          <cell r="O1431">
            <v>5.419209039548023</v>
          </cell>
          <cell r="P1431">
            <v>5.696045197740113</v>
          </cell>
          <cell r="Q1431">
            <v>6.1870056497175145</v>
          </cell>
          <cell r="R1431">
            <v>1770</v>
          </cell>
        </row>
        <row r="1432">
          <cell r="A1432">
            <v>34668</v>
          </cell>
          <cell r="E1432">
            <v>0.99830508474576274</v>
          </cell>
          <cell r="F1432">
            <v>1.456497175141243</v>
          </cell>
          <cell r="G1432">
            <v>2.2796610169491527</v>
          </cell>
          <cell r="H1432">
            <v>4.5327683615819208</v>
          </cell>
          <cell r="I1432">
            <v>4.7146892655367232</v>
          </cell>
          <cell r="J1432">
            <v>4.8084745762711867</v>
          </cell>
          <cell r="K1432">
            <v>4.898305084745763</v>
          </cell>
          <cell r="L1432">
            <v>4.9401129943502822</v>
          </cell>
          <cell r="M1432">
            <v>5.0418079096045201</v>
          </cell>
          <cell r="N1432">
            <v>5.2192090395480228</v>
          </cell>
          <cell r="O1432">
            <v>5.419209039548023</v>
          </cell>
          <cell r="P1432">
            <v>5.696045197740113</v>
          </cell>
          <cell r="Q1432">
            <v>6.1870056497175145</v>
          </cell>
          <cell r="R1432">
            <v>1770</v>
          </cell>
        </row>
        <row r="1433">
          <cell r="A1433">
            <v>34669</v>
          </cell>
          <cell r="E1433">
            <v>0.99830508474576274</v>
          </cell>
          <cell r="F1433">
            <v>1.456497175141243</v>
          </cell>
          <cell r="G1433">
            <v>2.2796610169491527</v>
          </cell>
          <cell r="H1433">
            <v>4.5327683615819208</v>
          </cell>
          <cell r="I1433">
            <v>4.7146892655367232</v>
          </cell>
          <cell r="J1433">
            <v>4.8084745762711867</v>
          </cell>
          <cell r="K1433">
            <v>4.898305084745763</v>
          </cell>
          <cell r="L1433">
            <v>4.9401129943502822</v>
          </cell>
          <cell r="M1433">
            <v>5.0418079096045201</v>
          </cell>
          <cell r="N1433">
            <v>5.2192090395480228</v>
          </cell>
          <cell r="O1433">
            <v>5.419209039548023</v>
          </cell>
          <cell r="P1433">
            <v>5.696045197740113</v>
          </cell>
          <cell r="Q1433">
            <v>6.1870056497175145</v>
          </cell>
          <cell r="R1433">
            <v>1770</v>
          </cell>
        </row>
        <row r="1434">
          <cell r="A1434">
            <v>34670</v>
          </cell>
          <cell r="E1434">
            <v>0.99830508474576274</v>
          </cell>
          <cell r="F1434">
            <v>1.456497175141243</v>
          </cell>
          <cell r="G1434">
            <v>2.2796610169491527</v>
          </cell>
          <cell r="H1434">
            <v>4.5327683615819208</v>
          </cell>
          <cell r="I1434">
            <v>4.7146892655367232</v>
          </cell>
          <cell r="J1434">
            <v>4.8084745762711867</v>
          </cell>
          <cell r="K1434">
            <v>4.898305084745763</v>
          </cell>
          <cell r="L1434">
            <v>4.9401129943502822</v>
          </cell>
          <cell r="M1434">
            <v>5.0418079096045201</v>
          </cell>
          <cell r="N1434">
            <v>5.2192090395480228</v>
          </cell>
          <cell r="O1434">
            <v>5.419209039548023</v>
          </cell>
          <cell r="P1434">
            <v>5.696045197740113</v>
          </cell>
          <cell r="Q1434">
            <v>6.1870056497175145</v>
          </cell>
          <cell r="R1434">
            <v>1770</v>
          </cell>
        </row>
        <row r="1435">
          <cell r="A1435">
            <v>34671</v>
          </cell>
          <cell r="E1435">
            <v>0.99830508474576274</v>
          </cell>
          <cell r="F1435">
            <v>1.456497175141243</v>
          </cell>
          <cell r="G1435">
            <v>2.2796610169491527</v>
          </cell>
          <cell r="H1435">
            <v>4.5327683615819208</v>
          </cell>
          <cell r="I1435">
            <v>4.7146892655367232</v>
          </cell>
          <cell r="J1435">
            <v>4.8084745762711867</v>
          </cell>
          <cell r="K1435">
            <v>4.898305084745763</v>
          </cell>
          <cell r="L1435">
            <v>4.9401129943502822</v>
          </cell>
          <cell r="M1435">
            <v>5.0418079096045201</v>
          </cell>
          <cell r="N1435">
            <v>5.2192090395480228</v>
          </cell>
          <cell r="O1435">
            <v>5.419209039548023</v>
          </cell>
          <cell r="P1435">
            <v>5.696045197740113</v>
          </cell>
          <cell r="Q1435">
            <v>6.1870056497175145</v>
          </cell>
          <cell r="R1435">
            <v>1770</v>
          </cell>
        </row>
        <row r="1436">
          <cell r="A1436">
            <v>34672</v>
          </cell>
          <cell r="E1436">
            <v>0.99830508474576274</v>
          </cell>
          <cell r="F1436">
            <v>1.456497175141243</v>
          </cell>
          <cell r="G1436">
            <v>2.2796610169491527</v>
          </cell>
          <cell r="H1436">
            <v>4.5327683615819208</v>
          </cell>
          <cell r="I1436">
            <v>4.7146892655367232</v>
          </cell>
          <cell r="J1436">
            <v>4.8084745762711867</v>
          </cell>
          <cell r="K1436">
            <v>4.898305084745763</v>
          </cell>
          <cell r="L1436">
            <v>4.9401129943502822</v>
          </cell>
          <cell r="M1436">
            <v>5.0418079096045201</v>
          </cell>
          <cell r="N1436">
            <v>5.2192090395480228</v>
          </cell>
          <cell r="O1436">
            <v>5.419209039548023</v>
          </cell>
          <cell r="P1436">
            <v>5.696045197740113</v>
          </cell>
          <cell r="Q1436">
            <v>6.1870056497175145</v>
          </cell>
          <cell r="R1436">
            <v>1770</v>
          </cell>
        </row>
        <row r="1437">
          <cell r="A1437">
            <v>34673</v>
          </cell>
          <cell r="E1437">
            <v>0.99830508474576274</v>
          </cell>
          <cell r="F1437">
            <v>1.456497175141243</v>
          </cell>
          <cell r="G1437">
            <v>2.2796610169491527</v>
          </cell>
          <cell r="H1437">
            <v>4.5327683615819208</v>
          </cell>
          <cell r="I1437">
            <v>4.7146892655367232</v>
          </cell>
          <cell r="J1437">
            <v>4.8084745762711867</v>
          </cell>
          <cell r="K1437">
            <v>4.898305084745763</v>
          </cell>
          <cell r="L1437">
            <v>4.9401129943502822</v>
          </cell>
          <cell r="M1437">
            <v>5.0418079096045201</v>
          </cell>
          <cell r="N1437">
            <v>5.2192090395480228</v>
          </cell>
          <cell r="O1437">
            <v>5.419209039548023</v>
          </cell>
          <cell r="P1437">
            <v>5.696045197740113</v>
          </cell>
          <cell r="Q1437">
            <v>6.1870056497175145</v>
          </cell>
          <cell r="R1437">
            <v>1770</v>
          </cell>
        </row>
        <row r="1438">
          <cell r="A1438">
            <v>34674</v>
          </cell>
          <cell r="E1438">
            <v>0.99325463743676223</v>
          </cell>
          <cell r="F1438">
            <v>1.4491287240022483</v>
          </cell>
          <cell r="G1438">
            <v>2.2681281618887015</v>
          </cell>
          <cell r="H1438">
            <v>4.5098369870713881</v>
          </cell>
          <cell r="I1438">
            <v>4.690837549184935</v>
          </cell>
          <cell r="J1438">
            <v>4.7841483979763915</v>
          </cell>
          <cell r="K1438">
            <v>4.873524451939292</v>
          </cell>
          <cell r="L1438">
            <v>4.9151208544125913</v>
          </cell>
          <cell r="M1438">
            <v>5.0163012928611579</v>
          </cell>
          <cell r="N1438">
            <v>5.192804946599213</v>
          </cell>
          <cell r="O1438">
            <v>5.3917931422147269</v>
          </cell>
          <cell r="P1438">
            <v>5.6672287802136028</v>
          </cell>
          <cell r="Q1438">
            <v>6.1557054525014054</v>
          </cell>
          <cell r="R1438">
            <v>1779</v>
          </cell>
        </row>
        <row r="1439">
          <cell r="A1439">
            <v>34675</v>
          </cell>
          <cell r="E1439">
            <v>0.98991596638655466</v>
          </cell>
          <cell r="F1439">
            <v>1.4442577030812325</v>
          </cell>
          <cell r="G1439">
            <v>2.2605042016806722</v>
          </cell>
          <cell r="H1439">
            <v>4.4946778711484594</v>
          </cell>
          <cell r="I1439">
            <v>4.6750700280112047</v>
          </cell>
          <cell r="J1439">
            <v>4.7680672268907562</v>
          </cell>
          <cell r="K1439">
            <v>4.8571428571428568</v>
          </cell>
          <cell r="L1439">
            <v>4.8985994397759107</v>
          </cell>
          <cell r="M1439">
            <v>4.9994397759103641</v>
          </cell>
          <cell r="N1439">
            <v>5.1753501400560227</v>
          </cell>
          <cell r="O1439">
            <v>5.3736694677871144</v>
          </cell>
          <cell r="P1439">
            <v>5.6481792717086838</v>
          </cell>
          <cell r="Q1439">
            <v>6.1350140056022413</v>
          </cell>
          <cell r="R1439">
            <v>1785</v>
          </cell>
        </row>
        <row r="1440">
          <cell r="A1440">
            <v>34676</v>
          </cell>
          <cell r="E1440">
            <v>0.98715083798882686</v>
          </cell>
          <cell r="F1440">
            <v>1.4402234636871509</v>
          </cell>
          <cell r="G1440">
            <v>2.2541899441340782</v>
          </cell>
          <cell r="H1440">
            <v>4.482122905027933</v>
          </cell>
          <cell r="I1440">
            <v>4.6620111731843572</v>
          </cell>
          <cell r="J1440">
            <v>4.7547486033519553</v>
          </cell>
          <cell r="K1440">
            <v>4.8435754189944138</v>
          </cell>
          <cell r="L1440">
            <v>4.8849162011173188</v>
          </cell>
          <cell r="M1440">
            <v>4.9854748603351959</v>
          </cell>
          <cell r="N1440">
            <v>5.1608938547486032</v>
          </cell>
          <cell r="O1440">
            <v>5.3586592178770953</v>
          </cell>
          <cell r="P1440">
            <v>5.6324022346368716</v>
          </cell>
          <cell r="Q1440">
            <v>6.1178770949720667</v>
          </cell>
          <cell r="R1440">
            <v>1790</v>
          </cell>
        </row>
        <row r="1441">
          <cell r="A1441">
            <v>34677</v>
          </cell>
          <cell r="E1441">
            <v>0.99830508474576274</v>
          </cell>
          <cell r="F1441">
            <v>1.456497175141243</v>
          </cell>
          <cell r="G1441">
            <v>2.2796610169491527</v>
          </cell>
          <cell r="H1441">
            <v>4.5327683615819208</v>
          </cell>
          <cell r="I1441">
            <v>4.7146892655367232</v>
          </cell>
          <cell r="J1441">
            <v>4.8084745762711867</v>
          </cell>
          <cell r="K1441">
            <v>4.898305084745763</v>
          </cell>
          <cell r="L1441">
            <v>4.9401129943502822</v>
          </cell>
          <cell r="M1441">
            <v>5.0418079096045201</v>
          </cell>
          <cell r="N1441">
            <v>5.2192090395480228</v>
          </cell>
          <cell r="O1441">
            <v>5.419209039548023</v>
          </cell>
          <cell r="P1441">
            <v>5.696045197740113</v>
          </cell>
          <cell r="Q1441">
            <v>6.1870056497175145</v>
          </cell>
          <cell r="R1441">
            <v>1770</v>
          </cell>
        </row>
        <row r="1442">
          <cell r="A1442">
            <v>34678</v>
          </cell>
          <cell r="E1442">
            <v>0.99830508474576274</v>
          </cell>
          <cell r="F1442">
            <v>1.456497175141243</v>
          </cell>
          <cell r="G1442">
            <v>2.2796610169491527</v>
          </cell>
          <cell r="H1442">
            <v>4.5327683615819208</v>
          </cell>
          <cell r="I1442">
            <v>4.7146892655367232</v>
          </cell>
          <cell r="J1442">
            <v>4.8084745762711867</v>
          </cell>
          <cell r="K1442">
            <v>4.898305084745763</v>
          </cell>
          <cell r="L1442">
            <v>4.9401129943502822</v>
          </cell>
          <cell r="M1442">
            <v>5.0418079096045201</v>
          </cell>
          <cell r="N1442">
            <v>5.2192090395480228</v>
          </cell>
          <cell r="O1442">
            <v>5.419209039548023</v>
          </cell>
          <cell r="P1442">
            <v>5.696045197740113</v>
          </cell>
          <cell r="Q1442">
            <v>6.1870056497175145</v>
          </cell>
          <cell r="R1442">
            <v>1770</v>
          </cell>
        </row>
        <row r="1443">
          <cell r="A1443">
            <v>34679</v>
          </cell>
          <cell r="E1443">
            <v>0.99830508474576274</v>
          </cell>
          <cell r="F1443">
            <v>1.456497175141243</v>
          </cell>
          <cell r="G1443">
            <v>2.2796610169491527</v>
          </cell>
          <cell r="H1443">
            <v>4.5327683615819208</v>
          </cell>
          <cell r="I1443">
            <v>4.7146892655367232</v>
          </cell>
          <cell r="J1443">
            <v>4.8084745762711867</v>
          </cell>
          <cell r="K1443">
            <v>4.898305084745763</v>
          </cell>
          <cell r="L1443">
            <v>4.9401129943502822</v>
          </cell>
          <cell r="M1443">
            <v>5.0418079096045201</v>
          </cell>
          <cell r="N1443">
            <v>5.2192090395480228</v>
          </cell>
          <cell r="O1443">
            <v>5.419209039548023</v>
          </cell>
          <cell r="P1443">
            <v>5.696045197740113</v>
          </cell>
          <cell r="Q1443">
            <v>6.1870056497175145</v>
          </cell>
          <cell r="R1443">
            <v>1770</v>
          </cell>
        </row>
        <row r="1444">
          <cell r="A1444">
            <v>34680</v>
          </cell>
          <cell r="E1444">
            <v>0.99661590524534682</v>
          </cell>
          <cell r="F1444">
            <v>1.4540327129159616</v>
          </cell>
          <cell r="G1444">
            <v>2.27580372250423</v>
          </cell>
          <cell r="H1444">
            <v>4.5250987027636773</v>
          </cell>
          <cell r="I1444">
            <v>4.706711787930062</v>
          </cell>
          <cell r="J1444">
            <v>4.8003384094754651</v>
          </cell>
          <cell r="K1444">
            <v>4.8900169204737729</v>
          </cell>
          <cell r="L1444">
            <v>4.9317540891144951</v>
          </cell>
          <cell r="M1444">
            <v>5.0332769317540889</v>
          </cell>
          <cell r="N1444">
            <v>5.2103778905809364</v>
          </cell>
          <cell r="O1444">
            <v>5.4100394811054713</v>
          </cell>
          <cell r="P1444">
            <v>5.6864072194021436</v>
          </cell>
          <cell r="Q1444">
            <v>6.1765369430344048</v>
          </cell>
          <cell r="R1444">
            <v>1773</v>
          </cell>
        </row>
        <row r="1445">
          <cell r="A1445">
            <v>34681</v>
          </cell>
          <cell r="E1445">
            <v>0.99661590524534682</v>
          </cell>
          <cell r="F1445">
            <v>1.4540327129159616</v>
          </cell>
          <cell r="G1445">
            <v>2.27580372250423</v>
          </cell>
          <cell r="H1445">
            <v>4.5250987027636773</v>
          </cell>
          <cell r="I1445">
            <v>4.706711787930062</v>
          </cell>
          <cell r="J1445">
            <v>4.8003384094754651</v>
          </cell>
          <cell r="K1445">
            <v>4.8900169204737729</v>
          </cell>
          <cell r="L1445">
            <v>4.9317540891144951</v>
          </cell>
          <cell r="M1445">
            <v>5.0332769317540889</v>
          </cell>
          <cell r="N1445">
            <v>5.2103778905809364</v>
          </cell>
          <cell r="O1445">
            <v>5.4100394811054713</v>
          </cell>
          <cell r="P1445">
            <v>5.6864072194021436</v>
          </cell>
          <cell r="Q1445">
            <v>6.1765369430344048</v>
          </cell>
          <cell r="R1445">
            <v>1773</v>
          </cell>
        </row>
        <row r="1446">
          <cell r="A1446">
            <v>34682</v>
          </cell>
          <cell r="E1446">
            <v>0.99661590524534682</v>
          </cell>
          <cell r="F1446">
            <v>1.4540327129159616</v>
          </cell>
          <cell r="G1446">
            <v>2.27580372250423</v>
          </cell>
          <cell r="H1446">
            <v>4.5250987027636773</v>
          </cell>
          <cell r="I1446">
            <v>4.706711787930062</v>
          </cell>
          <cell r="J1446">
            <v>4.8003384094754651</v>
          </cell>
          <cell r="K1446">
            <v>4.8900169204737729</v>
          </cell>
          <cell r="L1446">
            <v>4.9317540891144951</v>
          </cell>
          <cell r="M1446">
            <v>5.0332769317540889</v>
          </cell>
          <cell r="N1446">
            <v>5.2103778905809364</v>
          </cell>
          <cell r="O1446">
            <v>5.4100394811054713</v>
          </cell>
          <cell r="P1446">
            <v>5.6864072194021436</v>
          </cell>
          <cell r="Q1446">
            <v>6.1765369430344048</v>
          </cell>
          <cell r="R1446">
            <v>1773</v>
          </cell>
        </row>
        <row r="1447">
          <cell r="A1447">
            <v>34683</v>
          </cell>
          <cell r="E1447">
            <v>0.99717832957110608</v>
          </cell>
          <cell r="F1447">
            <v>1.4548532731376975</v>
          </cell>
          <cell r="G1447">
            <v>2.2770880361173815</v>
          </cell>
          <cell r="H1447">
            <v>4.5276523702031604</v>
          </cell>
          <cell r="I1447">
            <v>4.7093679458239279</v>
          </cell>
          <cell r="J1447">
            <v>4.8030474040632054</v>
          </cell>
          <cell r="K1447">
            <v>4.8927765237020315</v>
          </cell>
          <cell r="L1447">
            <v>4.9345372460496613</v>
          </cell>
          <cell r="M1447">
            <v>5.0361173814898423</v>
          </cell>
          <cell r="N1447">
            <v>5.2133182844243793</v>
          </cell>
          <cell r="O1447">
            <v>5.4130925507900676</v>
          </cell>
          <cell r="P1447">
            <v>5.6896162528216703</v>
          </cell>
          <cell r="Q1447">
            <v>6.1800225733634315</v>
          </cell>
          <cell r="R1447">
            <v>1772</v>
          </cell>
        </row>
        <row r="1448">
          <cell r="A1448">
            <v>34684</v>
          </cell>
          <cell r="E1448">
            <v>0.99717832957110608</v>
          </cell>
          <cell r="F1448">
            <v>1.4548532731376975</v>
          </cell>
          <cell r="G1448">
            <v>2.2770880361173815</v>
          </cell>
          <cell r="H1448">
            <v>4.5276523702031604</v>
          </cell>
          <cell r="I1448">
            <v>4.7093679458239279</v>
          </cell>
          <cell r="J1448">
            <v>4.8030474040632054</v>
          </cell>
          <cell r="K1448">
            <v>4.8927765237020315</v>
          </cell>
          <cell r="L1448">
            <v>4.9345372460496613</v>
          </cell>
          <cell r="M1448">
            <v>5.0361173814898423</v>
          </cell>
          <cell r="N1448">
            <v>5.2133182844243793</v>
          </cell>
          <cell r="O1448">
            <v>5.4130925507900676</v>
          </cell>
          <cell r="P1448">
            <v>5.6896162528216703</v>
          </cell>
          <cell r="Q1448">
            <v>6.1800225733634315</v>
          </cell>
          <cell r="R1448">
            <v>1772</v>
          </cell>
        </row>
        <row r="1449">
          <cell r="A1449">
            <v>34685</v>
          </cell>
          <cell r="E1449">
            <v>0.99717832957110608</v>
          </cell>
          <cell r="F1449">
            <v>1.4548532731376975</v>
          </cell>
          <cell r="G1449">
            <v>2.2770880361173815</v>
          </cell>
          <cell r="H1449">
            <v>4.5276523702031604</v>
          </cell>
          <cell r="I1449">
            <v>4.7093679458239279</v>
          </cell>
          <cell r="J1449">
            <v>4.8030474040632054</v>
          </cell>
          <cell r="K1449">
            <v>4.8927765237020315</v>
          </cell>
          <cell r="L1449">
            <v>4.9345372460496613</v>
          </cell>
          <cell r="M1449">
            <v>5.0361173814898423</v>
          </cell>
          <cell r="N1449">
            <v>5.2133182844243793</v>
          </cell>
          <cell r="O1449">
            <v>5.4130925507900676</v>
          </cell>
          <cell r="P1449">
            <v>5.6896162528216703</v>
          </cell>
          <cell r="Q1449">
            <v>6.1800225733634315</v>
          </cell>
          <cell r="R1449">
            <v>1772</v>
          </cell>
        </row>
        <row r="1450">
          <cell r="A1450">
            <v>34686</v>
          </cell>
          <cell r="E1450">
            <v>0.99717832957110608</v>
          </cell>
          <cell r="F1450">
            <v>1.4548532731376975</v>
          </cell>
          <cell r="G1450">
            <v>2.2770880361173815</v>
          </cell>
          <cell r="H1450">
            <v>4.5276523702031604</v>
          </cell>
          <cell r="I1450">
            <v>4.7093679458239279</v>
          </cell>
          <cell r="J1450">
            <v>4.8030474040632054</v>
          </cell>
          <cell r="K1450">
            <v>4.8927765237020315</v>
          </cell>
          <cell r="L1450">
            <v>4.9345372460496613</v>
          </cell>
          <cell r="M1450">
            <v>5.0361173814898423</v>
          </cell>
          <cell r="N1450">
            <v>5.2133182844243793</v>
          </cell>
          <cell r="O1450">
            <v>5.4130925507900676</v>
          </cell>
          <cell r="P1450">
            <v>5.6896162528216703</v>
          </cell>
          <cell r="Q1450">
            <v>6.1800225733634315</v>
          </cell>
          <cell r="R1450">
            <v>1772</v>
          </cell>
        </row>
        <row r="1451">
          <cell r="A1451">
            <v>34687</v>
          </cell>
          <cell r="E1451">
            <v>0.99717832957110608</v>
          </cell>
          <cell r="F1451">
            <v>1.4548532731376975</v>
          </cell>
          <cell r="G1451">
            <v>2.2770880361173815</v>
          </cell>
          <cell r="H1451">
            <v>4.5276523702031604</v>
          </cell>
          <cell r="I1451">
            <v>4.7093679458239279</v>
          </cell>
          <cell r="J1451">
            <v>4.8030474040632054</v>
          </cell>
          <cell r="K1451">
            <v>4.8927765237020315</v>
          </cell>
          <cell r="L1451">
            <v>4.9345372460496613</v>
          </cell>
          <cell r="M1451">
            <v>5.0361173814898423</v>
          </cell>
          <cell r="N1451">
            <v>5.2133182844243793</v>
          </cell>
          <cell r="O1451">
            <v>5.4130925507900676</v>
          </cell>
          <cell r="P1451">
            <v>5.6896162528216703</v>
          </cell>
          <cell r="Q1451">
            <v>6.1800225733634315</v>
          </cell>
          <cell r="R1451">
            <v>1772</v>
          </cell>
        </row>
        <row r="1452">
          <cell r="A1452">
            <v>34688</v>
          </cell>
          <cell r="E1452">
            <v>0.99774138904573684</v>
          </cell>
          <cell r="F1452">
            <v>1.4556747600225861</v>
          </cell>
          <cell r="G1452">
            <v>2.2783738001129303</v>
          </cell>
          <cell r="H1452">
            <v>4.5302089215132693</v>
          </cell>
          <cell r="I1452">
            <v>4.7120271033314509</v>
          </cell>
          <cell r="J1452">
            <v>4.8057594579333713</v>
          </cell>
          <cell r="K1452">
            <v>4.89553924336533</v>
          </cell>
          <cell r="L1452">
            <v>4.937323546019198</v>
          </cell>
          <cell r="M1452">
            <v>5.0389610389610393</v>
          </cell>
          <cell r="N1452">
            <v>5.2162619988706949</v>
          </cell>
          <cell r="O1452">
            <v>5.4161490683229809</v>
          </cell>
          <cell r="P1452">
            <v>5.6928289102202143</v>
          </cell>
          <cell r="Q1452">
            <v>6.1835121400338791</v>
          </cell>
          <cell r="R1452">
            <v>1771</v>
          </cell>
        </row>
        <row r="1453">
          <cell r="A1453">
            <v>34689</v>
          </cell>
          <cell r="E1453">
            <v>0.99717832957110608</v>
          </cell>
          <cell r="F1453">
            <v>1.4548532731376975</v>
          </cell>
          <cell r="G1453">
            <v>2.2770880361173815</v>
          </cell>
          <cell r="H1453">
            <v>4.5276523702031604</v>
          </cell>
          <cell r="I1453">
            <v>4.7093679458239279</v>
          </cell>
          <cell r="J1453">
            <v>4.8030474040632054</v>
          </cell>
          <cell r="K1453">
            <v>4.8927765237020315</v>
          </cell>
          <cell r="L1453">
            <v>4.9345372460496613</v>
          </cell>
          <cell r="M1453">
            <v>5.0361173814898423</v>
          </cell>
          <cell r="N1453">
            <v>5.2133182844243793</v>
          </cell>
          <cell r="O1453">
            <v>5.4130925507900676</v>
          </cell>
          <cell r="P1453">
            <v>5.6896162528216703</v>
          </cell>
          <cell r="Q1453">
            <v>6.1800225733634315</v>
          </cell>
          <cell r="R1453">
            <v>1772</v>
          </cell>
        </row>
        <row r="1454">
          <cell r="A1454">
            <v>34690</v>
          </cell>
          <cell r="E1454">
            <v>0.99661590524534682</v>
          </cell>
          <cell r="F1454">
            <v>1.4540327129159616</v>
          </cell>
          <cell r="G1454">
            <v>2.27580372250423</v>
          </cell>
          <cell r="H1454">
            <v>4.5250987027636773</v>
          </cell>
          <cell r="I1454">
            <v>4.706711787930062</v>
          </cell>
          <cell r="J1454">
            <v>4.8003384094754651</v>
          </cell>
          <cell r="K1454">
            <v>4.8900169204737729</v>
          </cell>
          <cell r="L1454">
            <v>4.9317540891144951</v>
          </cell>
          <cell r="M1454">
            <v>5.0332769317540889</v>
          </cell>
          <cell r="N1454">
            <v>5.2103778905809364</v>
          </cell>
          <cell r="O1454">
            <v>5.4100394811054713</v>
          </cell>
          <cell r="P1454">
            <v>5.6864072194021436</v>
          </cell>
          <cell r="Q1454">
            <v>6.1765369430344048</v>
          </cell>
          <cell r="R1454">
            <v>1773</v>
          </cell>
        </row>
        <row r="1455">
          <cell r="A1455">
            <v>34691</v>
          </cell>
          <cell r="E1455">
            <v>0.99605411499436303</v>
          </cell>
          <cell r="F1455">
            <v>1.4532130777903043</v>
          </cell>
          <cell r="G1455">
            <v>2.274520856820744</v>
          </cell>
          <cell r="H1455">
            <v>4.5225479143179257</v>
          </cell>
          <cell r="I1455">
            <v>4.7040586245772262</v>
          </cell>
          <cell r="J1455">
            <v>4.7976324689966177</v>
          </cell>
          <cell r="K1455">
            <v>4.8872604284103724</v>
          </cell>
          <cell r="L1455">
            <v>4.9289740698985343</v>
          </cell>
          <cell r="M1455">
            <v>5.0304396843291999</v>
          </cell>
          <cell r="N1455">
            <v>5.2074408117249158</v>
          </cell>
          <cell r="O1455">
            <v>5.4069898534385565</v>
          </cell>
          <cell r="P1455">
            <v>5.6832018038331453</v>
          </cell>
          <cell r="Q1455">
            <v>6.1730552423900793</v>
          </cell>
          <cell r="R1455">
            <v>1774</v>
          </cell>
        </row>
        <row r="1456">
          <cell r="A1456">
            <v>34692</v>
          </cell>
          <cell r="E1456">
            <v>0.99605411499436303</v>
          </cell>
          <cell r="F1456">
            <v>1.4532130777903043</v>
          </cell>
          <cell r="G1456">
            <v>2.274520856820744</v>
          </cell>
          <cell r="H1456">
            <v>4.5225479143179257</v>
          </cell>
          <cell r="I1456">
            <v>4.7040586245772262</v>
          </cell>
          <cell r="J1456">
            <v>4.7976324689966177</v>
          </cell>
          <cell r="K1456">
            <v>4.8872604284103724</v>
          </cell>
          <cell r="L1456">
            <v>4.9289740698985343</v>
          </cell>
          <cell r="M1456">
            <v>5.0304396843291999</v>
          </cell>
          <cell r="N1456">
            <v>5.2074408117249158</v>
          </cell>
          <cell r="O1456">
            <v>5.4069898534385565</v>
          </cell>
          <cell r="P1456">
            <v>5.6832018038331453</v>
          </cell>
          <cell r="Q1456">
            <v>6.1730552423900793</v>
          </cell>
          <cell r="R1456">
            <v>1774</v>
          </cell>
        </row>
        <row r="1457">
          <cell r="A1457">
            <v>34693</v>
          </cell>
          <cell r="E1457">
            <v>0.99605411499436303</v>
          </cell>
          <cell r="F1457">
            <v>1.4532130777903043</v>
          </cell>
          <cell r="G1457">
            <v>2.274520856820744</v>
          </cell>
          <cell r="H1457">
            <v>4.5225479143179257</v>
          </cell>
          <cell r="I1457">
            <v>4.7040586245772262</v>
          </cell>
          <cell r="J1457">
            <v>4.7976324689966177</v>
          </cell>
          <cell r="K1457">
            <v>4.8872604284103724</v>
          </cell>
          <cell r="L1457">
            <v>4.9289740698985343</v>
          </cell>
          <cell r="M1457">
            <v>5.0304396843291999</v>
          </cell>
          <cell r="N1457">
            <v>5.2074408117249158</v>
          </cell>
          <cell r="O1457">
            <v>5.4069898534385565</v>
          </cell>
          <cell r="P1457">
            <v>5.6832018038331453</v>
          </cell>
          <cell r="Q1457">
            <v>6.1730552423900793</v>
          </cell>
          <cell r="R1457">
            <v>1774</v>
          </cell>
        </row>
        <row r="1458">
          <cell r="A1458">
            <v>34694</v>
          </cell>
          <cell r="E1458">
            <v>0.99605411499436303</v>
          </cell>
          <cell r="F1458">
            <v>1.4532130777903043</v>
          </cell>
          <cell r="G1458">
            <v>2.274520856820744</v>
          </cell>
          <cell r="H1458">
            <v>4.5225479143179257</v>
          </cell>
          <cell r="I1458">
            <v>4.7040586245772262</v>
          </cell>
          <cell r="J1458">
            <v>4.7976324689966177</v>
          </cell>
          <cell r="K1458">
            <v>4.8872604284103724</v>
          </cell>
          <cell r="L1458">
            <v>4.9289740698985343</v>
          </cell>
          <cell r="M1458">
            <v>5.0304396843291999</v>
          </cell>
          <cell r="N1458">
            <v>5.2074408117249158</v>
          </cell>
          <cell r="O1458">
            <v>5.4069898534385565</v>
          </cell>
          <cell r="P1458">
            <v>5.6832018038331453</v>
          </cell>
          <cell r="Q1458">
            <v>6.1730552423900793</v>
          </cell>
          <cell r="R1458">
            <v>1774</v>
          </cell>
        </row>
        <row r="1459">
          <cell r="A1459">
            <v>34695</v>
          </cell>
          <cell r="E1459">
            <v>0.99605411499436303</v>
          </cell>
          <cell r="F1459">
            <v>1.4532130777903043</v>
          </cell>
          <cell r="G1459">
            <v>2.274520856820744</v>
          </cell>
          <cell r="H1459">
            <v>4.5225479143179257</v>
          </cell>
          <cell r="I1459">
            <v>4.7040586245772262</v>
          </cell>
          <cell r="J1459">
            <v>4.7976324689966177</v>
          </cell>
          <cell r="K1459">
            <v>4.8872604284103724</v>
          </cell>
          <cell r="L1459">
            <v>4.9289740698985343</v>
          </cell>
          <cell r="M1459">
            <v>5.0304396843291999</v>
          </cell>
          <cell r="N1459">
            <v>5.2074408117249158</v>
          </cell>
          <cell r="O1459">
            <v>5.4069898534385565</v>
          </cell>
          <cell r="P1459">
            <v>5.6832018038331453</v>
          </cell>
          <cell r="Q1459">
            <v>6.1730552423900793</v>
          </cell>
          <cell r="R1459">
            <v>1774</v>
          </cell>
        </row>
        <row r="1460">
          <cell r="A1460">
            <v>34696</v>
          </cell>
          <cell r="E1460">
            <v>0.99605411499436303</v>
          </cell>
          <cell r="F1460">
            <v>1.4532130777903043</v>
          </cell>
          <cell r="G1460">
            <v>2.274520856820744</v>
          </cell>
          <cell r="H1460">
            <v>4.5225479143179257</v>
          </cell>
          <cell r="I1460">
            <v>4.7040586245772262</v>
          </cell>
          <cell r="J1460">
            <v>4.7976324689966177</v>
          </cell>
          <cell r="K1460">
            <v>4.8872604284103724</v>
          </cell>
          <cell r="L1460">
            <v>4.9289740698985343</v>
          </cell>
          <cell r="M1460">
            <v>5.0304396843291999</v>
          </cell>
          <cell r="N1460">
            <v>5.2074408117249158</v>
          </cell>
          <cell r="O1460">
            <v>5.4069898534385565</v>
          </cell>
          <cell r="P1460">
            <v>5.6832018038331453</v>
          </cell>
          <cell r="Q1460">
            <v>6.1730552423900793</v>
          </cell>
          <cell r="R1460">
            <v>1774</v>
          </cell>
        </row>
        <row r="1461">
          <cell r="A1461">
            <v>34697</v>
          </cell>
          <cell r="E1461">
            <v>0.99605411499436303</v>
          </cell>
          <cell r="F1461">
            <v>1.4532130777903043</v>
          </cell>
          <cell r="G1461">
            <v>2.274520856820744</v>
          </cell>
          <cell r="H1461">
            <v>4.5225479143179257</v>
          </cell>
          <cell r="I1461">
            <v>4.7040586245772262</v>
          </cell>
          <cell r="J1461">
            <v>4.7976324689966177</v>
          </cell>
          <cell r="K1461">
            <v>4.8872604284103724</v>
          </cell>
          <cell r="L1461">
            <v>4.9289740698985343</v>
          </cell>
          <cell r="M1461">
            <v>5.0304396843291999</v>
          </cell>
          <cell r="N1461">
            <v>5.2074408117249158</v>
          </cell>
          <cell r="O1461">
            <v>5.4069898534385565</v>
          </cell>
          <cell r="P1461">
            <v>5.6832018038331453</v>
          </cell>
          <cell r="Q1461">
            <v>6.1730552423900793</v>
          </cell>
          <cell r="R1461">
            <v>1774</v>
          </cell>
        </row>
        <row r="1462">
          <cell r="A1462">
            <v>34698</v>
          </cell>
          <cell r="E1462">
            <v>1</v>
          </cell>
          <cell r="F1462">
            <v>1.4589700056593096</v>
          </cell>
          <cell r="G1462">
            <v>2.2835314091680816</v>
          </cell>
          <cell r="H1462">
            <v>4.5404640633842668</v>
          </cell>
          <cell r="I1462">
            <v>4.7226938313525748</v>
          </cell>
          <cell r="J1462">
            <v>4.8166383701188451</v>
          </cell>
          <cell r="K1462">
            <v>4.9066213921901527</v>
          </cell>
          <cell r="L1462">
            <v>4.9485002829654778</v>
          </cell>
          <cell r="M1462">
            <v>5.0503678551216753</v>
          </cell>
          <cell r="N1462">
            <v>5.2280701754385968</v>
          </cell>
          <cell r="O1462">
            <v>5.4284097340124502</v>
          </cell>
          <cell r="P1462">
            <v>5.7057159026598754</v>
          </cell>
          <cell r="Q1462">
            <v>6.1975099037917376</v>
          </cell>
          <cell r="R1462">
            <v>1767</v>
          </cell>
        </row>
        <row r="1463">
          <cell r="A1463">
            <v>34699</v>
          </cell>
          <cell r="E1463">
            <v>1</v>
          </cell>
          <cell r="F1463">
            <v>1.4589700056593096</v>
          </cell>
          <cell r="G1463">
            <v>2.2835314091680816</v>
          </cell>
          <cell r="H1463">
            <v>4.5404640633842668</v>
          </cell>
          <cell r="I1463">
            <v>4.7226938313525748</v>
          </cell>
          <cell r="J1463">
            <v>4.8166383701188451</v>
          </cell>
          <cell r="K1463">
            <v>4.9066213921901527</v>
          </cell>
          <cell r="L1463">
            <v>4.9485002829654778</v>
          </cell>
          <cell r="M1463">
            <v>5.0503678551216753</v>
          </cell>
          <cell r="N1463">
            <v>5.2280701754385968</v>
          </cell>
          <cell r="O1463">
            <v>5.4284097340124502</v>
          </cell>
          <cell r="P1463">
            <v>5.7057159026598754</v>
          </cell>
          <cell r="Q1463">
            <v>6.1975099037917376</v>
          </cell>
          <cell r="R1463">
            <v>1767</v>
          </cell>
        </row>
        <row r="1464">
          <cell r="A1464">
            <v>34700</v>
          </cell>
          <cell r="F1464">
            <v>1.4589700056593096</v>
          </cell>
          <cell r="G1464">
            <v>2.2835314091680816</v>
          </cell>
          <cell r="H1464">
            <v>4.5404640633842668</v>
          </cell>
          <cell r="I1464">
            <v>4.7226938313525748</v>
          </cell>
          <cell r="J1464">
            <v>4.8166383701188451</v>
          </cell>
          <cell r="K1464">
            <v>4.9066213921901527</v>
          </cell>
          <cell r="L1464">
            <v>4.9485002829654778</v>
          </cell>
          <cell r="M1464">
            <v>5.0503678551216753</v>
          </cell>
          <cell r="N1464">
            <v>5.2280701754385968</v>
          </cell>
          <cell r="O1464">
            <v>5.4284097340124502</v>
          </cell>
          <cell r="P1464">
            <v>5.7057159026598754</v>
          </cell>
          <cell r="Q1464">
            <v>6.1975099037917376</v>
          </cell>
          <cell r="R1464">
            <v>1767</v>
          </cell>
        </row>
        <row r="1465">
          <cell r="A1465">
            <v>34701</v>
          </cell>
          <cell r="F1465">
            <v>1.4499437570303713</v>
          </cell>
          <cell r="G1465">
            <v>2.2694038245219348</v>
          </cell>
          <cell r="H1465">
            <v>4.5123734533183351</v>
          </cell>
          <cell r="I1465">
            <v>4.69347581552306</v>
          </cell>
          <cell r="J1465">
            <v>4.7868391451068613</v>
          </cell>
          <cell r="K1465">
            <v>4.8762654668166476</v>
          </cell>
          <cell r="L1465">
            <v>4.9178852643419573</v>
          </cell>
          <cell r="M1465">
            <v>5.0191226096737909</v>
          </cell>
          <cell r="N1465">
            <v>5.1957255343082114</v>
          </cell>
          <cell r="O1465">
            <v>5.3948256467941507</v>
          </cell>
          <cell r="P1465">
            <v>5.6704161979752534</v>
          </cell>
          <cell r="Q1465">
            <v>6.159167604049494</v>
          </cell>
          <cell r="R1465">
            <v>1778</v>
          </cell>
        </row>
        <row r="1466">
          <cell r="A1466">
            <v>34702</v>
          </cell>
          <cell r="F1466">
            <v>1.445877734155917</v>
          </cell>
          <cell r="G1466">
            <v>2.2630398205272013</v>
          </cell>
          <cell r="H1466">
            <v>4.4997195737521034</v>
          </cell>
          <cell r="I1466">
            <v>4.6803140773976448</v>
          </cell>
          <cell r="J1466">
            <v>4.7734155916993828</v>
          </cell>
          <cell r="K1466">
            <v>4.8625911385305667</v>
          </cell>
          <cell r="L1466">
            <v>4.9040942232192934</v>
          </cell>
          <cell r="M1466">
            <v>5.0050476724621422</v>
          </cell>
          <cell r="N1466">
            <v>5.1811553561413346</v>
          </cell>
          <cell r="O1466">
            <v>5.3796971396522713</v>
          </cell>
          <cell r="P1466">
            <v>5.6545148625911388</v>
          </cell>
          <cell r="Q1466">
            <v>6.1418956814357824</v>
          </cell>
          <cell r="R1466">
            <v>1783</v>
          </cell>
        </row>
        <row r="1467">
          <cell r="A1467">
            <v>34703</v>
          </cell>
          <cell r="F1467">
            <v>1.445067264573991</v>
          </cell>
          <cell r="G1467">
            <v>2.2617713004484306</v>
          </cell>
          <cell r="H1467">
            <v>4.4971973094170403</v>
          </cell>
          <cell r="I1467">
            <v>4.6776905829596416</v>
          </cell>
          <cell r="J1467">
            <v>4.7707399103139014</v>
          </cell>
          <cell r="K1467">
            <v>4.8598654708520179</v>
          </cell>
          <cell r="L1467">
            <v>4.9013452914798208</v>
          </cell>
          <cell r="M1467">
            <v>5.0022421524663674</v>
          </cell>
          <cell r="N1467">
            <v>5.178251121076233</v>
          </cell>
          <cell r="O1467">
            <v>5.376681614349776</v>
          </cell>
          <cell r="P1467">
            <v>5.6513452914798208</v>
          </cell>
          <cell r="Q1467">
            <v>6.1384529147982061</v>
          </cell>
          <cell r="R1467">
            <v>1784</v>
          </cell>
        </row>
        <row r="1468">
          <cell r="A1468">
            <v>34704</v>
          </cell>
          <cell r="F1468">
            <v>1.44668911335578</v>
          </cell>
          <cell r="G1468">
            <v>2.2643097643097643</v>
          </cell>
          <cell r="H1468">
            <v>4.5022446689113353</v>
          </cell>
          <cell r="I1468">
            <v>4.6829405162738498</v>
          </cell>
          <cell r="J1468">
            <v>4.7760942760942759</v>
          </cell>
          <cell r="K1468">
            <v>4.865319865319865</v>
          </cell>
          <cell r="L1468">
            <v>4.9068462401795738</v>
          </cell>
          <cell r="M1468">
            <v>5.0078563411896742</v>
          </cell>
          <cell r="N1468">
            <v>5.184062850729517</v>
          </cell>
          <cell r="O1468">
            <v>5.382716049382716</v>
          </cell>
          <cell r="P1468">
            <v>5.6576879910213247</v>
          </cell>
          <cell r="Q1468">
            <v>6.145342312008979</v>
          </cell>
          <cell r="R1468">
            <v>1782</v>
          </cell>
        </row>
        <row r="1469">
          <cell r="A1469">
            <v>34705</v>
          </cell>
          <cell r="F1469">
            <v>1.4548532731376975</v>
          </cell>
          <cell r="G1469">
            <v>2.2770880361173815</v>
          </cell>
          <cell r="H1469">
            <v>4.5276523702031604</v>
          </cell>
          <cell r="I1469">
            <v>4.7093679458239279</v>
          </cell>
          <cell r="J1469">
            <v>4.8030474040632054</v>
          </cell>
          <cell r="K1469">
            <v>4.8927765237020315</v>
          </cell>
          <cell r="L1469">
            <v>4.9345372460496613</v>
          </cell>
          <cell r="M1469">
            <v>5.0361173814898423</v>
          </cell>
          <cell r="N1469">
            <v>5.2133182844243793</v>
          </cell>
          <cell r="O1469">
            <v>5.4130925507900676</v>
          </cell>
          <cell r="P1469">
            <v>5.6896162528216703</v>
          </cell>
          <cell r="Q1469">
            <v>6.1800225733634315</v>
          </cell>
          <cell r="R1469">
            <v>1772</v>
          </cell>
        </row>
        <row r="1470">
          <cell r="A1470">
            <v>34706</v>
          </cell>
          <cell r="F1470">
            <v>1.4548532731376975</v>
          </cell>
          <cell r="G1470">
            <v>2.2770880361173815</v>
          </cell>
          <cell r="H1470">
            <v>4.5276523702031604</v>
          </cell>
          <cell r="I1470">
            <v>4.7093679458239279</v>
          </cell>
          <cell r="J1470">
            <v>4.8030474040632054</v>
          </cell>
          <cell r="K1470">
            <v>4.8927765237020315</v>
          </cell>
          <cell r="L1470">
            <v>4.9345372460496613</v>
          </cell>
          <cell r="M1470">
            <v>5.0361173814898423</v>
          </cell>
          <cell r="N1470">
            <v>5.2133182844243793</v>
          </cell>
          <cell r="O1470">
            <v>5.4130925507900676</v>
          </cell>
          <cell r="P1470">
            <v>5.6896162528216703</v>
          </cell>
          <cell r="Q1470">
            <v>6.1800225733634315</v>
          </cell>
          <cell r="R1470">
            <v>1772</v>
          </cell>
        </row>
        <row r="1471">
          <cell r="A1471">
            <v>34707</v>
          </cell>
          <cell r="F1471">
            <v>1.4548532731376975</v>
          </cell>
          <cell r="G1471">
            <v>2.2770880361173815</v>
          </cell>
          <cell r="H1471">
            <v>4.5276523702031604</v>
          </cell>
          <cell r="I1471">
            <v>4.7093679458239279</v>
          </cell>
          <cell r="J1471">
            <v>4.8030474040632054</v>
          </cell>
          <cell r="K1471">
            <v>4.8927765237020315</v>
          </cell>
          <cell r="L1471">
            <v>4.9345372460496613</v>
          </cell>
          <cell r="M1471">
            <v>5.0361173814898423</v>
          </cell>
          <cell r="N1471">
            <v>5.2133182844243793</v>
          </cell>
          <cell r="O1471">
            <v>5.4130925507900676</v>
          </cell>
          <cell r="P1471">
            <v>5.6896162528216703</v>
          </cell>
          <cell r="Q1471">
            <v>6.1800225733634315</v>
          </cell>
          <cell r="R1471">
            <v>1772</v>
          </cell>
        </row>
        <row r="1472">
          <cell r="A1472">
            <v>34708</v>
          </cell>
          <cell r="F1472">
            <v>1.456497175141243</v>
          </cell>
          <cell r="G1472">
            <v>2.2796610169491527</v>
          </cell>
          <cell r="H1472">
            <v>4.5327683615819208</v>
          </cell>
          <cell r="I1472">
            <v>4.7146892655367232</v>
          </cell>
          <cell r="J1472">
            <v>4.8084745762711867</v>
          </cell>
          <cell r="K1472">
            <v>4.898305084745763</v>
          </cell>
          <cell r="L1472">
            <v>4.9401129943502822</v>
          </cell>
          <cell r="M1472">
            <v>5.0418079096045201</v>
          </cell>
          <cell r="N1472">
            <v>5.2192090395480228</v>
          </cell>
          <cell r="O1472">
            <v>5.419209039548023</v>
          </cell>
          <cell r="P1472">
            <v>5.696045197740113</v>
          </cell>
          <cell r="Q1472">
            <v>6.1870056497175145</v>
          </cell>
          <cell r="R1472">
            <v>1770</v>
          </cell>
        </row>
        <row r="1473">
          <cell r="A1473">
            <v>34709</v>
          </cell>
          <cell r="F1473">
            <v>1.4556747600225861</v>
          </cell>
          <cell r="G1473">
            <v>2.2783738001129303</v>
          </cell>
          <cell r="H1473">
            <v>4.5302089215132693</v>
          </cell>
          <cell r="I1473">
            <v>4.7120271033314509</v>
          </cell>
          <cell r="J1473">
            <v>4.8057594579333713</v>
          </cell>
          <cell r="K1473">
            <v>4.89553924336533</v>
          </cell>
          <cell r="L1473">
            <v>4.937323546019198</v>
          </cell>
          <cell r="M1473">
            <v>5.0389610389610393</v>
          </cell>
          <cell r="N1473">
            <v>5.2162619988706949</v>
          </cell>
          <cell r="O1473">
            <v>5.4161490683229809</v>
          </cell>
          <cell r="P1473">
            <v>5.6928289102202143</v>
          </cell>
          <cell r="Q1473">
            <v>6.1835121400338791</v>
          </cell>
          <cell r="R1473">
            <v>1771</v>
          </cell>
        </row>
        <row r="1474">
          <cell r="A1474">
            <v>34710</v>
          </cell>
          <cell r="F1474">
            <v>1.456497175141243</v>
          </cell>
          <cell r="G1474">
            <v>2.2796610169491527</v>
          </cell>
          <cell r="H1474">
            <v>4.5327683615819208</v>
          </cell>
          <cell r="I1474">
            <v>4.7146892655367232</v>
          </cell>
          <cell r="J1474">
            <v>4.8084745762711867</v>
          </cell>
          <cell r="K1474">
            <v>4.898305084745763</v>
          </cell>
          <cell r="L1474">
            <v>4.9401129943502822</v>
          </cell>
          <cell r="M1474">
            <v>5.0418079096045201</v>
          </cell>
          <cell r="N1474">
            <v>5.2192090395480228</v>
          </cell>
          <cell r="O1474">
            <v>5.419209039548023</v>
          </cell>
          <cell r="P1474">
            <v>5.696045197740113</v>
          </cell>
          <cell r="Q1474">
            <v>6.1870056497175145</v>
          </cell>
          <cell r="R1474">
            <v>1770</v>
          </cell>
        </row>
        <row r="1475">
          <cell r="A1475">
            <v>34711</v>
          </cell>
          <cell r="F1475">
            <v>1.4540327129159616</v>
          </cell>
          <cell r="G1475">
            <v>2.27580372250423</v>
          </cell>
          <cell r="H1475">
            <v>4.5250987027636773</v>
          </cell>
          <cell r="I1475">
            <v>4.706711787930062</v>
          </cell>
          <cell r="J1475">
            <v>4.8003384094754651</v>
          </cell>
          <cell r="K1475">
            <v>4.8900169204737729</v>
          </cell>
          <cell r="L1475">
            <v>4.9317540891144951</v>
          </cell>
          <cell r="M1475">
            <v>5.0332769317540889</v>
          </cell>
          <cell r="N1475">
            <v>5.2103778905809364</v>
          </cell>
          <cell r="O1475">
            <v>5.4100394811054713</v>
          </cell>
          <cell r="P1475">
            <v>5.6864072194021436</v>
          </cell>
          <cell r="Q1475">
            <v>6.1765369430344048</v>
          </cell>
          <cell r="R1475">
            <v>1773</v>
          </cell>
        </row>
        <row r="1476">
          <cell r="A1476">
            <v>34712</v>
          </cell>
          <cell r="F1476">
            <v>1.4532130777903043</v>
          </cell>
          <cell r="G1476">
            <v>2.274520856820744</v>
          </cell>
          <cell r="H1476">
            <v>4.5225479143179257</v>
          </cell>
          <cell r="I1476">
            <v>4.7040586245772262</v>
          </cell>
          <cell r="J1476">
            <v>4.7976324689966177</v>
          </cell>
          <cell r="K1476">
            <v>4.8872604284103724</v>
          </cell>
          <cell r="L1476">
            <v>4.9289740698985343</v>
          </cell>
          <cell r="M1476">
            <v>5.0304396843291999</v>
          </cell>
          <cell r="N1476">
            <v>5.2074408117249158</v>
          </cell>
          <cell r="O1476">
            <v>5.4069898534385565</v>
          </cell>
          <cell r="P1476">
            <v>5.6832018038331453</v>
          </cell>
          <cell r="Q1476">
            <v>6.1730552423900793</v>
          </cell>
          <cell r="R1476">
            <v>1774</v>
          </cell>
        </row>
        <row r="1477">
          <cell r="A1477">
            <v>34713</v>
          </cell>
          <cell r="F1477">
            <v>1.4532130777903043</v>
          </cell>
          <cell r="G1477">
            <v>2.274520856820744</v>
          </cell>
          <cell r="H1477">
            <v>4.5225479143179257</v>
          </cell>
          <cell r="I1477">
            <v>4.7040586245772262</v>
          </cell>
          <cell r="J1477">
            <v>4.7976324689966177</v>
          </cell>
          <cell r="K1477">
            <v>4.8872604284103724</v>
          </cell>
          <cell r="L1477">
            <v>4.9289740698985343</v>
          </cell>
          <cell r="M1477">
            <v>5.0304396843291999</v>
          </cell>
          <cell r="N1477">
            <v>5.2074408117249158</v>
          </cell>
          <cell r="O1477">
            <v>5.4069898534385565</v>
          </cell>
          <cell r="P1477">
            <v>5.6832018038331453</v>
          </cell>
          <cell r="Q1477">
            <v>6.1730552423900793</v>
          </cell>
          <cell r="R1477">
            <v>1774</v>
          </cell>
        </row>
        <row r="1478">
          <cell r="A1478">
            <v>34714</v>
          </cell>
          <cell r="F1478">
            <v>1.4532130777903043</v>
          </cell>
          <cell r="G1478">
            <v>2.274520856820744</v>
          </cell>
          <cell r="H1478">
            <v>4.5225479143179257</v>
          </cell>
          <cell r="I1478">
            <v>4.7040586245772262</v>
          </cell>
          <cell r="J1478">
            <v>4.7976324689966177</v>
          </cell>
          <cell r="K1478">
            <v>4.8872604284103724</v>
          </cell>
          <cell r="L1478">
            <v>4.9289740698985343</v>
          </cell>
          <cell r="M1478">
            <v>5.0304396843291999</v>
          </cell>
          <cell r="N1478">
            <v>5.2074408117249158</v>
          </cell>
          <cell r="O1478">
            <v>5.4069898534385565</v>
          </cell>
          <cell r="P1478">
            <v>5.6832018038331453</v>
          </cell>
          <cell r="Q1478">
            <v>6.1730552423900793</v>
          </cell>
          <cell r="R1478">
            <v>1774</v>
          </cell>
        </row>
        <row r="1479">
          <cell r="A1479">
            <v>34715</v>
          </cell>
          <cell r="F1479">
            <v>1.4532130777903043</v>
          </cell>
          <cell r="G1479">
            <v>2.274520856820744</v>
          </cell>
          <cell r="H1479">
            <v>4.5225479143179257</v>
          </cell>
          <cell r="I1479">
            <v>4.7040586245772262</v>
          </cell>
          <cell r="J1479">
            <v>4.7976324689966177</v>
          </cell>
          <cell r="K1479">
            <v>4.8872604284103724</v>
          </cell>
          <cell r="L1479">
            <v>4.9289740698985343</v>
          </cell>
          <cell r="M1479">
            <v>5.0304396843291999</v>
          </cell>
          <cell r="N1479">
            <v>5.2074408117249158</v>
          </cell>
          <cell r="O1479">
            <v>5.4069898534385565</v>
          </cell>
          <cell r="P1479">
            <v>5.6832018038331453</v>
          </cell>
          <cell r="Q1479">
            <v>6.1730552423900793</v>
          </cell>
          <cell r="R1479">
            <v>1774</v>
          </cell>
        </row>
        <row r="1480">
          <cell r="A1480">
            <v>34716</v>
          </cell>
          <cell r="F1480">
            <v>1.4523943661971832</v>
          </cell>
          <cell r="G1480">
            <v>2.2732394366197184</v>
          </cell>
          <cell r="H1480">
            <v>4.5199999999999996</v>
          </cell>
          <cell r="I1480">
            <v>4.7014084507042257</v>
          </cell>
          <cell r="J1480">
            <v>4.7949295774647887</v>
          </cell>
          <cell r="K1480">
            <v>4.8845070422535208</v>
          </cell>
          <cell r="L1480">
            <v>4.9261971830985916</v>
          </cell>
          <cell r="M1480">
            <v>5.0276056338028168</v>
          </cell>
          <cell r="N1480">
            <v>5.2045070422535211</v>
          </cell>
          <cell r="O1480">
            <v>5.4039436619718311</v>
          </cell>
          <cell r="P1480">
            <v>5.68</v>
          </cell>
          <cell r="Q1480">
            <v>6.1695774647887323</v>
          </cell>
          <cell r="R1480">
            <v>1775</v>
          </cell>
        </row>
        <row r="1481">
          <cell r="A1481">
            <v>34717</v>
          </cell>
          <cell r="F1481">
            <v>1.4532130777903043</v>
          </cell>
          <cell r="G1481">
            <v>2.274520856820744</v>
          </cell>
          <cell r="H1481">
            <v>4.5225479143179257</v>
          </cell>
          <cell r="I1481">
            <v>4.7040586245772262</v>
          </cell>
          <cell r="J1481">
            <v>4.7976324689966177</v>
          </cell>
          <cell r="K1481">
            <v>4.8872604284103724</v>
          </cell>
          <cell r="L1481">
            <v>4.9289740698985343</v>
          </cell>
          <cell r="M1481">
            <v>5.0304396843291999</v>
          </cell>
          <cell r="N1481">
            <v>5.2074408117249158</v>
          </cell>
          <cell r="O1481">
            <v>5.4069898534385565</v>
          </cell>
          <cell r="P1481">
            <v>5.6832018038331453</v>
          </cell>
          <cell r="Q1481">
            <v>6.1730552423900793</v>
          </cell>
          <cell r="R1481">
            <v>1774</v>
          </cell>
        </row>
        <row r="1482">
          <cell r="A1482">
            <v>34718</v>
          </cell>
          <cell r="F1482">
            <v>1.4532130777903043</v>
          </cell>
          <cell r="G1482">
            <v>2.274520856820744</v>
          </cell>
          <cell r="H1482">
            <v>4.5225479143179257</v>
          </cell>
          <cell r="I1482">
            <v>4.7040586245772262</v>
          </cell>
          <cell r="J1482">
            <v>4.7976324689966177</v>
          </cell>
          <cell r="K1482">
            <v>4.8872604284103724</v>
          </cell>
          <cell r="L1482">
            <v>4.9289740698985343</v>
          </cell>
          <cell r="M1482">
            <v>5.0304396843291999</v>
          </cell>
          <cell r="N1482">
            <v>5.2074408117249158</v>
          </cell>
          <cell r="O1482">
            <v>5.4069898534385565</v>
          </cell>
          <cell r="P1482">
            <v>5.6832018038331453</v>
          </cell>
          <cell r="Q1482">
            <v>6.1730552423900793</v>
          </cell>
          <cell r="R1482">
            <v>1774</v>
          </cell>
        </row>
        <row r="1483">
          <cell r="A1483">
            <v>34719</v>
          </cell>
          <cell r="F1483">
            <v>1.4532130777903043</v>
          </cell>
          <cell r="G1483">
            <v>2.274520856820744</v>
          </cell>
          <cell r="H1483">
            <v>4.5225479143179257</v>
          </cell>
          <cell r="I1483">
            <v>4.7040586245772262</v>
          </cell>
          <cell r="J1483">
            <v>4.7976324689966177</v>
          </cell>
          <cell r="K1483">
            <v>4.8872604284103724</v>
          </cell>
          <cell r="L1483">
            <v>4.9289740698985343</v>
          </cell>
          <cell r="M1483">
            <v>5.0304396843291999</v>
          </cell>
          <cell r="N1483">
            <v>5.2074408117249158</v>
          </cell>
          <cell r="O1483">
            <v>5.4069898534385565</v>
          </cell>
          <cell r="P1483">
            <v>5.6832018038331453</v>
          </cell>
          <cell r="Q1483">
            <v>6.1730552423900793</v>
          </cell>
          <cell r="R1483">
            <v>1774</v>
          </cell>
        </row>
        <row r="1484">
          <cell r="A1484">
            <v>34720</v>
          </cell>
          <cell r="F1484">
            <v>1.4532130777903043</v>
          </cell>
          <cell r="G1484">
            <v>2.274520856820744</v>
          </cell>
          <cell r="H1484">
            <v>4.5225479143179257</v>
          </cell>
          <cell r="I1484">
            <v>4.7040586245772262</v>
          </cell>
          <cell r="J1484">
            <v>4.7976324689966177</v>
          </cell>
          <cell r="K1484">
            <v>4.8872604284103724</v>
          </cell>
          <cell r="L1484">
            <v>4.9289740698985343</v>
          </cell>
          <cell r="M1484">
            <v>5.0304396843291999</v>
          </cell>
          <cell r="N1484">
            <v>5.2074408117249158</v>
          </cell>
          <cell r="O1484">
            <v>5.4069898534385565</v>
          </cell>
          <cell r="P1484">
            <v>5.6832018038331453</v>
          </cell>
          <cell r="Q1484">
            <v>6.1730552423900793</v>
          </cell>
          <cell r="R1484">
            <v>1774</v>
          </cell>
        </row>
        <row r="1485">
          <cell r="A1485">
            <v>34721</v>
          </cell>
          <cell r="F1485">
            <v>1.4532130777903043</v>
          </cell>
          <cell r="G1485">
            <v>2.274520856820744</v>
          </cell>
          <cell r="H1485">
            <v>4.5225479143179257</v>
          </cell>
          <cell r="I1485">
            <v>4.7040586245772262</v>
          </cell>
          <cell r="J1485">
            <v>4.7976324689966177</v>
          </cell>
          <cell r="K1485">
            <v>4.8872604284103724</v>
          </cell>
          <cell r="L1485">
            <v>4.9289740698985343</v>
          </cell>
          <cell r="M1485">
            <v>5.0304396843291999</v>
          </cell>
          <cell r="N1485">
            <v>5.2074408117249158</v>
          </cell>
          <cell r="O1485">
            <v>5.4069898534385565</v>
          </cell>
          <cell r="P1485">
            <v>5.6832018038331453</v>
          </cell>
          <cell r="Q1485">
            <v>6.1730552423900793</v>
          </cell>
          <cell r="R1485">
            <v>1774</v>
          </cell>
        </row>
        <row r="1486">
          <cell r="A1486">
            <v>34722</v>
          </cell>
          <cell r="F1486">
            <v>1.4515765765765767</v>
          </cell>
          <cell r="G1486">
            <v>2.2719594594594597</v>
          </cell>
          <cell r="H1486">
            <v>4.517454954954955</v>
          </cell>
          <cell r="I1486">
            <v>4.6987612612612617</v>
          </cell>
          <cell r="J1486">
            <v>4.7922297297297298</v>
          </cell>
          <cell r="K1486">
            <v>4.881756756756757</v>
          </cell>
          <cell r="L1486">
            <v>4.9234234234234231</v>
          </cell>
          <cell r="M1486">
            <v>5.0247747747747749</v>
          </cell>
          <cell r="N1486">
            <v>5.2015765765765769</v>
          </cell>
          <cell r="O1486">
            <v>5.4009009009009006</v>
          </cell>
          <cell r="P1486">
            <v>5.676801801801802</v>
          </cell>
          <cell r="Q1486">
            <v>6.1661036036036032</v>
          </cell>
          <cell r="R1486">
            <v>1776</v>
          </cell>
        </row>
        <row r="1487">
          <cell r="A1487">
            <v>34723</v>
          </cell>
          <cell r="F1487">
            <v>1.4523943661971832</v>
          </cell>
          <cell r="G1487">
            <v>2.2732394366197184</v>
          </cell>
          <cell r="H1487">
            <v>4.5199999999999996</v>
          </cell>
          <cell r="I1487">
            <v>4.7014084507042257</v>
          </cell>
          <cell r="J1487">
            <v>4.7949295774647887</v>
          </cell>
          <cell r="K1487">
            <v>4.8845070422535208</v>
          </cell>
          <cell r="L1487">
            <v>4.9261971830985916</v>
          </cell>
          <cell r="M1487">
            <v>5.0276056338028168</v>
          </cell>
          <cell r="N1487">
            <v>5.2045070422535211</v>
          </cell>
          <cell r="O1487">
            <v>5.4039436619718311</v>
          </cell>
          <cell r="P1487">
            <v>5.68</v>
          </cell>
          <cell r="Q1487">
            <v>6.1695774647887323</v>
          </cell>
          <cell r="R1487">
            <v>1775</v>
          </cell>
        </row>
        <row r="1488">
          <cell r="A1488">
            <v>34724</v>
          </cell>
          <cell r="F1488">
            <v>1.4499437570303713</v>
          </cell>
          <cell r="G1488">
            <v>2.2694038245219348</v>
          </cell>
          <cell r="H1488">
            <v>4.5123734533183351</v>
          </cell>
          <cell r="I1488">
            <v>4.69347581552306</v>
          </cell>
          <cell r="J1488">
            <v>4.7868391451068613</v>
          </cell>
          <cell r="K1488">
            <v>4.8762654668166476</v>
          </cell>
          <cell r="L1488">
            <v>4.9178852643419573</v>
          </cell>
          <cell r="M1488">
            <v>5.0191226096737909</v>
          </cell>
          <cell r="N1488">
            <v>5.1957255343082114</v>
          </cell>
          <cell r="O1488">
            <v>5.3948256467941507</v>
          </cell>
          <cell r="P1488">
            <v>5.6704161979752534</v>
          </cell>
          <cell r="Q1488">
            <v>6.159167604049494</v>
          </cell>
          <cell r="R1488">
            <v>1778</v>
          </cell>
        </row>
        <row r="1489">
          <cell r="A1489">
            <v>34725</v>
          </cell>
          <cell r="F1489">
            <v>1.4475014037057832</v>
          </cell>
          <cell r="G1489">
            <v>2.2655811341942731</v>
          </cell>
          <cell r="H1489">
            <v>4.5047725996631103</v>
          </cell>
          <cell r="I1489">
            <v>4.6855699045480064</v>
          </cell>
          <cell r="J1489">
            <v>4.7787759685569906</v>
          </cell>
          <cell r="K1489">
            <v>4.868051656372824</v>
          </cell>
          <cell r="L1489">
            <v>4.909601347557552</v>
          </cell>
          <cell r="M1489">
            <v>5.0106681639528352</v>
          </cell>
          <cell r="N1489">
            <v>5.1869736103312745</v>
          </cell>
          <cell r="O1489">
            <v>5.3857383492419988</v>
          </cell>
          <cell r="P1489">
            <v>5.6608646827624929</v>
          </cell>
          <cell r="Q1489">
            <v>6.1487928130263896</v>
          </cell>
          <cell r="R1489">
            <v>1781</v>
          </cell>
        </row>
        <row r="1490">
          <cell r="A1490">
            <v>34726</v>
          </cell>
          <cell r="F1490">
            <v>1.4483146067415731</v>
          </cell>
          <cell r="G1490">
            <v>2.2668539325842696</v>
          </cell>
          <cell r="H1490">
            <v>4.5073033707865164</v>
          </cell>
          <cell r="I1490">
            <v>4.6882022471910112</v>
          </cell>
          <cell r="J1490">
            <v>4.7814606741573034</v>
          </cell>
          <cell r="K1490">
            <v>4.8707865168539328</v>
          </cell>
          <cell r="L1490">
            <v>4.9123595505617974</v>
          </cell>
          <cell r="M1490">
            <v>5.0134831460674159</v>
          </cell>
          <cell r="N1490">
            <v>5.1898876404494381</v>
          </cell>
          <cell r="O1490">
            <v>5.3887640449438203</v>
          </cell>
          <cell r="P1490">
            <v>5.6640449438202243</v>
          </cell>
          <cell r="Q1490">
            <v>6.1522471910112362</v>
          </cell>
          <cell r="R1490">
            <v>1780</v>
          </cell>
        </row>
        <row r="1491">
          <cell r="A1491">
            <v>34727</v>
          </cell>
          <cell r="F1491">
            <v>1.4483146067415731</v>
          </cell>
          <cell r="G1491">
            <v>2.2668539325842696</v>
          </cell>
          <cell r="H1491">
            <v>4.5073033707865164</v>
          </cell>
          <cell r="I1491">
            <v>4.6882022471910112</v>
          </cell>
          <cell r="J1491">
            <v>4.7814606741573034</v>
          </cell>
          <cell r="K1491">
            <v>4.8707865168539328</v>
          </cell>
          <cell r="L1491">
            <v>4.9123595505617974</v>
          </cell>
          <cell r="M1491">
            <v>5.0134831460674159</v>
          </cell>
          <cell r="N1491">
            <v>5.1898876404494381</v>
          </cell>
          <cell r="O1491">
            <v>5.3887640449438203</v>
          </cell>
          <cell r="P1491">
            <v>5.6640449438202243</v>
          </cell>
          <cell r="Q1491">
            <v>6.1522471910112362</v>
          </cell>
          <cell r="R1491">
            <v>1780</v>
          </cell>
        </row>
        <row r="1492">
          <cell r="A1492">
            <v>34728</v>
          </cell>
          <cell r="F1492">
            <v>1.4483146067415731</v>
          </cell>
          <cell r="G1492">
            <v>2.2668539325842696</v>
          </cell>
          <cell r="H1492">
            <v>4.5073033707865164</v>
          </cell>
          <cell r="I1492">
            <v>4.6882022471910112</v>
          </cell>
          <cell r="J1492">
            <v>4.7814606741573034</v>
          </cell>
          <cell r="K1492">
            <v>4.8707865168539328</v>
          </cell>
          <cell r="L1492">
            <v>4.9123595505617974</v>
          </cell>
          <cell r="M1492">
            <v>5.0134831460674159</v>
          </cell>
          <cell r="N1492">
            <v>5.1898876404494381</v>
          </cell>
          <cell r="O1492">
            <v>5.3887640449438203</v>
          </cell>
          <cell r="P1492">
            <v>5.6640449438202243</v>
          </cell>
          <cell r="Q1492">
            <v>6.1522471910112362</v>
          </cell>
          <cell r="R1492">
            <v>1780</v>
          </cell>
        </row>
        <row r="1493">
          <cell r="A1493">
            <v>34729</v>
          </cell>
          <cell r="F1493">
            <v>1.4483146067415731</v>
          </cell>
          <cell r="G1493">
            <v>2.2668539325842696</v>
          </cell>
          <cell r="H1493">
            <v>4.5073033707865164</v>
          </cell>
          <cell r="I1493">
            <v>4.6882022471910112</v>
          </cell>
          <cell r="J1493">
            <v>4.7814606741573034</v>
          </cell>
          <cell r="K1493">
            <v>4.8707865168539328</v>
          </cell>
          <cell r="L1493">
            <v>4.9123595505617974</v>
          </cell>
          <cell r="M1493">
            <v>5.0134831460674159</v>
          </cell>
          <cell r="N1493">
            <v>5.1898876404494381</v>
          </cell>
          <cell r="O1493">
            <v>5.3887640449438203</v>
          </cell>
          <cell r="P1493">
            <v>5.6640449438202243</v>
          </cell>
          <cell r="Q1493">
            <v>6.1522471910112362</v>
          </cell>
          <cell r="R1493">
            <v>1780</v>
          </cell>
        </row>
        <row r="1494">
          <cell r="A1494">
            <v>34730</v>
          </cell>
          <cell r="F1494">
            <v>1.4483146067415731</v>
          </cell>
          <cell r="G1494">
            <v>2.2668539325842696</v>
          </cell>
          <cell r="H1494">
            <v>4.5073033707865164</v>
          </cell>
          <cell r="I1494">
            <v>4.6882022471910112</v>
          </cell>
          <cell r="J1494">
            <v>4.7814606741573034</v>
          </cell>
          <cell r="K1494">
            <v>4.8707865168539328</v>
          </cell>
          <cell r="L1494">
            <v>4.9123595505617974</v>
          </cell>
          <cell r="M1494">
            <v>5.0134831460674159</v>
          </cell>
          <cell r="N1494">
            <v>5.1898876404494381</v>
          </cell>
          <cell r="O1494">
            <v>5.3887640449438203</v>
          </cell>
          <cell r="P1494">
            <v>5.6640449438202243</v>
          </cell>
          <cell r="Q1494">
            <v>6.1522471910112362</v>
          </cell>
          <cell r="R1494">
            <v>1780</v>
          </cell>
        </row>
        <row r="1495">
          <cell r="A1495">
            <v>34731</v>
          </cell>
          <cell r="F1495">
            <v>1.445877734155917</v>
          </cell>
          <cell r="G1495">
            <v>2.2630398205272013</v>
          </cell>
          <cell r="H1495">
            <v>4.4997195737521034</v>
          </cell>
          <cell r="I1495">
            <v>4.6803140773976448</v>
          </cell>
          <cell r="J1495">
            <v>4.7734155916993828</v>
          </cell>
          <cell r="K1495">
            <v>4.8625911385305667</v>
          </cell>
          <cell r="L1495">
            <v>4.9040942232192934</v>
          </cell>
          <cell r="M1495">
            <v>5.0050476724621422</v>
          </cell>
          <cell r="N1495">
            <v>5.1811553561413346</v>
          </cell>
          <cell r="O1495">
            <v>5.3796971396522713</v>
          </cell>
          <cell r="P1495">
            <v>5.6545148625911388</v>
          </cell>
          <cell r="Q1495">
            <v>6.1418956814357824</v>
          </cell>
          <cell r="R1495">
            <v>1783</v>
          </cell>
        </row>
        <row r="1496">
          <cell r="A1496">
            <v>34732</v>
          </cell>
          <cell r="F1496">
            <v>1.4442577030812325</v>
          </cell>
          <cell r="G1496">
            <v>2.2605042016806722</v>
          </cell>
          <cell r="H1496">
            <v>4.4946778711484594</v>
          </cell>
          <cell r="I1496">
            <v>4.6750700280112047</v>
          </cell>
          <cell r="J1496">
            <v>4.7680672268907562</v>
          </cell>
          <cell r="K1496">
            <v>4.8571428571428568</v>
          </cell>
          <cell r="L1496">
            <v>4.8985994397759107</v>
          </cell>
          <cell r="M1496">
            <v>4.9994397759103641</v>
          </cell>
          <cell r="N1496">
            <v>5.1753501400560227</v>
          </cell>
          <cell r="O1496">
            <v>5.3736694677871144</v>
          </cell>
          <cell r="P1496">
            <v>5.6481792717086838</v>
          </cell>
          <cell r="Q1496">
            <v>6.1350140056022413</v>
          </cell>
          <cell r="R1496">
            <v>1785</v>
          </cell>
        </row>
        <row r="1497">
          <cell r="A1497">
            <v>34733</v>
          </cell>
          <cell r="F1497">
            <v>1.4410285075461151</v>
          </cell>
          <cell r="G1497">
            <v>2.2554499720514252</v>
          </cell>
          <cell r="H1497">
            <v>4.4846282839575178</v>
          </cell>
          <cell r="I1497">
            <v>4.664617104527669</v>
          </cell>
          <cell r="J1497">
            <v>4.757406372275014</v>
          </cell>
          <cell r="K1497">
            <v>4.8462828395751814</v>
          </cell>
          <cell r="L1497">
            <v>4.887646730016769</v>
          </cell>
          <cell r="M1497">
            <v>4.9882615986584682</v>
          </cell>
          <cell r="N1497">
            <v>5.1637786472889884</v>
          </cell>
          <cell r="O1497">
            <v>5.3616545556176636</v>
          </cell>
          <cell r="P1497">
            <v>5.6355505869200675</v>
          </cell>
          <cell r="Q1497">
            <v>6.121296813862493</v>
          </cell>
          <cell r="R1497">
            <v>1789</v>
          </cell>
        </row>
        <row r="1498">
          <cell r="A1498">
            <v>34734</v>
          </cell>
          <cell r="F1498">
            <v>1.4410285075461151</v>
          </cell>
          <cell r="G1498">
            <v>2.2554499720514252</v>
          </cell>
          <cell r="H1498">
            <v>4.4846282839575178</v>
          </cell>
          <cell r="I1498">
            <v>4.664617104527669</v>
          </cell>
          <cell r="J1498">
            <v>4.757406372275014</v>
          </cell>
          <cell r="K1498">
            <v>4.8462828395751814</v>
          </cell>
          <cell r="L1498">
            <v>4.887646730016769</v>
          </cell>
          <cell r="M1498">
            <v>4.9882615986584682</v>
          </cell>
          <cell r="N1498">
            <v>5.1637786472889884</v>
          </cell>
          <cell r="O1498">
            <v>5.3616545556176636</v>
          </cell>
          <cell r="P1498">
            <v>5.6355505869200675</v>
          </cell>
          <cell r="Q1498">
            <v>6.121296813862493</v>
          </cell>
          <cell r="R1498">
            <v>1789</v>
          </cell>
        </row>
        <row r="1499">
          <cell r="A1499">
            <v>34735</v>
          </cell>
          <cell r="F1499">
            <v>1.4410285075461151</v>
          </cell>
          <cell r="G1499">
            <v>2.2554499720514252</v>
          </cell>
          <cell r="H1499">
            <v>4.4846282839575178</v>
          </cell>
          <cell r="I1499">
            <v>4.664617104527669</v>
          </cell>
          <cell r="J1499">
            <v>4.757406372275014</v>
          </cell>
          <cell r="K1499">
            <v>4.8462828395751814</v>
          </cell>
          <cell r="L1499">
            <v>4.887646730016769</v>
          </cell>
          <cell r="M1499">
            <v>4.9882615986584682</v>
          </cell>
          <cell r="N1499">
            <v>5.1637786472889884</v>
          </cell>
          <cell r="O1499">
            <v>5.3616545556176636</v>
          </cell>
          <cell r="P1499">
            <v>5.6355505869200675</v>
          </cell>
          <cell r="Q1499">
            <v>6.121296813862493</v>
          </cell>
          <cell r="R1499">
            <v>1789</v>
          </cell>
        </row>
        <row r="1500">
          <cell r="A1500">
            <v>34736</v>
          </cell>
          <cell r="F1500">
            <v>1.441834451901566</v>
          </cell>
          <cell r="G1500">
            <v>2.2567114093959733</v>
          </cell>
          <cell r="H1500">
            <v>4.4871364653243848</v>
          </cell>
          <cell r="I1500">
            <v>4.6672259507829974</v>
          </cell>
          <cell r="J1500">
            <v>4.7600671140939594</v>
          </cell>
          <cell r="K1500">
            <v>4.848993288590604</v>
          </cell>
          <cell r="L1500">
            <v>4.8903803131991053</v>
          </cell>
          <cell r="M1500">
            <v>4.9910514541387023</v>
          </cell>
          <cell r="N1500">
            <v>5.166666666666667</v>
          </cell>
          <cell r="O1500">
            <v>5.3646532438478749</v>
          </cell>
          <cell r="P1500">
            <v>5.6387024608501122</v>
          </cell>
          <cell r="Q1500">
            <v>6.1247203579418343</v>
          </cell>
          <cell r="R1500">
            <v>1788</v>
          </cell>
        </row>
        <row r="1501">
          <cell r="A1501">
            <v>34737</v>
          </cell>
          <cell r="F1501">
            <v>1.4378137200223089</v>
          </cell>
          <cell r="G1501">
            <v>2.2504182933630785</v>
          </cell>
          <cell r="H1501">
            <v>4.4746235359732296</v>
          </cell>
          <cell r="I1501">
            <v>4.6542108198549919</v>
          </cell>
          <cell r="J1501">
            <v>4.7467930842163968</v>
          </cell>
          <cell r="K1501">
            <v>4.8354712771890682</v>
          </cell>
          <cell r="L1501">
            <v>4.8767428890128279</v>
          </cell>
          <cell r="M1501">
            <v>4.9771332961517007</v>
          </cell>
          <cell r="N1501">
            <v>5.1522587841606242</v>
          </cell>
          <cell r="O1501">
            <v>5.3496932515337425</v>
          </cell>
          <cell r="P1501">
            <v>5.6229782487451203</v>
          </cell>
          <cell r="Q1501">
            <v>6.1076408254322363</v>
          </cell>
          <cell r="R1501">
            <v>1793</v>
          </cell>
        </row>
        <row r="1502">
          <cell r="A1502">
            <v>34738</v>
          </cell>
          <cell r="F1502">
            <v>1.4346132442960489</v>
          </cell>
          <cell r="G1502">
            <v>2.2454090150250416</v>
          </cell>
          <cell r="H1502">
            <v>4.4646633277685028</v>
          </cell>
          <cell r="I1502">
            <v>4.6438508625486925</v>
          </cell>
          <cell r="J1502">
            <v>4.7362270450751254</v>
          </cell>
          <cell r="K1502">
            <v>4.8247078464106847</v>
          </cell>
          <cell r="L1502">
            <v>4.8658875904284917</v>
          </cell>
          <cell r="M1502">
            <v>4.9660545353366725</v>
          </cell>
          <cell r="N1502">
            <v>5.1407902058987203</v>
          </cell>
          <cell r="O1502">
            <v>5.337785197551475</v>
          </cell>
          <cell r="P1502">
            <v>5.6104618809126325</v>
          </cell>
          <cell r="Q1502">
            <v>6.0940456316082363</v>
          </cell>
          <cell r="R1502">
            <v>1797</v>
          </cell>
        </row>
        <row r="1503">
          <cell r="A1503">
            <v>34739</v>
          </cell>
          <cell r="F1503">
            <v>1.4346132442960489</v>
          </cell>
          <cell r="G1503">
            <v>2.2454090150250416</v>
          </cell>
          <cell r="H1503">
            <v>4.4646633277685028</v>
          </cell>
          <cell r="I1503">
            <v>4.6438508625486925</v>
          </cell>
          <cell r="J1503">
            <v>4.7362270450751254</v>
          </cell>
          <cell r="K1503">
            <v>4.8247078464106847</v>
          </cell>
          <cell r="L1503">
            <v>4.8658875904284917</v>
          </cell>
          <cell r="M1503">
            <v>4.9660545353366725</v>
          </cell>
          <cell r="N1503">
            <v>5.1407902058987203</v>
          </cell>
          <cell r="O1503">
            <v>5.337785197551475</v>
          </cell>
          <cell r="P1503">
            <v>5.6104618809126325</v>
          </cell>
          <cell r="Q1503">
            <v>6.0940456316082363</v>
          </cell>
          <cell r="R1503">
            <v>1797</v>
          </cell>
        </row>
        <row r="1504">
          <cell r="A1504">
            <v>34740</v>
          </cell>
          <cell r="F1504">
            <v>1.4354120267260579</v>
          </cell>
          <cell r="G1504">
            <v>2.2466592427616927</v>
          </cell>
          <cell r="H1504">
            <v>4.4671492204899774</v>
          </cell>
          <cell r="I1504">
            <v>4.6464365256124722</v>
          </cell>
          <cell r="J1504">
            <v>4.7388641425389757</v>
          </cell>
          <cell r="K1504">
            <v>4.8273942093541207</v>
          </cell>
          <cell r="L1504">
            <v>4.8685968819599106</v>
          </cell>
          <cell r="M1504">
            <v>4.9688195991091311</v>
          </cell>
          <cell r="N1504">
            <v>5.1436525612472161</v>
          </cell>
          <cell r="O1504">
            <v>5.3407572383073498</v>
          </cell>
          <cell r="P1504">
            <v>5.6135857461024496</v>
          </cell>
          <cell r="Q1504">
            <v>6.0974387527839644</v>
          </cell>
          <cell r="R1504">
            <v>1796</v>
          </cell>
        </row>
        <row r="1505">
          <cell r="A1505">
            <v>34741</v>
          </cell>
          <cell r="F1505">
            <v>1.4354120267260579</v>
          </cell>
          <cell r="G1505">
            <v>2.2466592427616927</v>
          </cell>
          <cell r="H1505">
            <v>4.4671492204899774</v>
          </cell>
          <cell r="I1505">
            <v>4.6464365256124722</v>
          </cell>
          <cell r="J1505">
            <v>4.7388641425389757</v>
          </cell>
          <cell r="K1505">
            <v>4.8273942093541207</v>
          </cell>
          <cell r="L1505">
            <v>4.8685968819599106</v>
          </cell>
          <cell r="M1505">
            <v>4.9688195991091311</v>
          </cell>
          <cell r="N1505">
            <v>5.1436525612472161</v>
          </cell>
          <cell r="O1505">
            <v>5.3407572383073498</v>
          </cell>
          <cell r="P1505">
            <v>5.6135857461024496</v>
          </cell>
          <cell r="Q1505">
            <v>6.0974387527839644</v>
          </cell>
          <cell r="R1505">
            <v>1796</v>
          </cell>
        </row>
        <row r="1506">
          <cell r="A1506">
            <v>34742</v>
          </cell>
          <cell r="F1506">
            <v>1.4354120267260579</v>
          </cell>
          <cell r="G1506">
            <v>2.2466592427616927</v>
          </cell>
          <cell r="H1506">
            <v>4.4671492204899774</v>
          </cell>
          <cell r="I1506">
            <v>4.6464365256124722</v>
          </cell>
          <cell r="J1506">
            <v>4.7388641425389757</v>
          </cell>
          <cell r="K1506">
            <v>4.8273942093541207</v>
          </cell>
          <cell r="L1506">
            <v>4.8685968819599106</v>
          </cell>
          <cell r="M1506">
            <v>4.9688195991091311</v>
          </cell>
          <cell r="N1506">
            <v>5.1436525612472161</v>
          </cell>
          <cell r="O1506">
            <v>5.3407572383073498</v>
          </cell>
          <cell r="P1506">
            <v>5.6135857461024496</v>
          </cell>
          <cell r="Q1506">
            <v>6.0974387527839644</v>
          </cell>
          <cell r="R1506">
            <v>1796</v>
          </cell>
        </row>
        <row r="1507">
          <cell r="A1507">
            <v>34743</v>
          </cell>
          <cell r="F1507">
            <v>1.4338153503893214</v>
          </cell>
          <cell r="G1507">
            <v>2.2441601779755285</v>
          </cell>
          <cell r="H1507">
            <v>4.4621802002224698</v>
          </cell>
          <cell r="I1507">
            <v>4.6412680756395996</v>
          </cell>
          <cell r="J1507">
            <v>4.7335928809788657</v>
          </cell>
          <cell r="K1507">
            <v>4.8220244716351504</v>
          </cell>
          <cell r="L1507">
            <v>4.8631813125695214</v>
          </cell>
          <cell r="M1507">
            <v>4.96329254727475</v>
          </cell>
          <cell r="N1507">
            <v>5.1379310344827589</v>
          </cell>
          <cell r="O1507">
            <v>5.3348164627363737</v>
          </cell>
          <cell r="P1507">
            <v>5.6073414905450498</v>
          </cell>
          <cell r="Q1507">
            <v>6.0906562847608452</v>
          </cell>
          <cell r="R1507">
            <v>1798</v>
          </cell>
        </row>
        <row r="1508">
          <cell r="A1508">
            <v>34744</v>
          </cell>
          <cell r="F1508">
            <v>1.4346132442960489</v>
          </cell>
          <cell r="G1508">
            <v>2.2454090150250416</v>
          </cell>
          <cell r="H1508">
            <v>4.4646633277685028</v>
          </cell>
          <cell r="I1508">
            <v>4.6438508625486925</v>
          </cell>
          <cell r="J1508">
            <v>4.7362270450751254</v>
          </cell>
          <cell r="K1508">
            <v>4.8247078464106847</v>
          </cell>
          <cell r="L1508">
            <v>4.8658875904284917</v>
          </cell>
          <cell r="M1508">
            <v>4.9660545353366725</v>
          </cell>
          <cell r="N1508">
            <v>5.1407902058987203</v>
          </cell>
          <cell r="O1508">
            <v>5.337785197551475</v>
          </cell>
          <cell r="P1508">
            <v>5.6104618809126325</v>
          </cell>
          <cell r="Q1508">
            <v>6.0940456316082363</v>
          </cell>
          <cell r="R1508">
            <v>1797</v>
          </cell>
        </row>
        <row r="1509">
          <cell r="A1509">
            <v>34745</v>
          </cell>
          <cell r="F1509">
            <v>1.4330183435241801</v>
          </cell>
          <cell r="G1509">
            <v>2.2429127292940523</v>
          </cell>
          <cell r="H1509">
            <v>4.4596998332406894</v>
          </cell>
          <cell r="I1509">
            <v>4.6386881600889387</v>
          </cell>
          <cell r="J1509">
            <v>4.7309616453585326</v>
          </cell>
          <cell r="K1509">
            <v>4.8193440800444689</v>
          </cell>
          <cell r="L1509">
            <v>4.8604780433574204</v>
          </cell>
          <cell r="M1509">
            <v>4.9605336297943303</v>
          </cell>
          <cell r="N1509">
            <v>5.1350750416898281</v>
          </cell>
          <cell r="O1509">
            <v>5.3318510283490825</v>
          </cell>
          <cell r="P1509">
            <v>5.6042245692051136</v>
          </cell>
          <cell r="Q1509">
            <v>6.0872707059477484</v>
          </cell>
          <cell r="R1509">
            <v>1799</v>
          </cell>
        </row>
        <row r="1510">
          <cell r="A1510">
            <v>34746</v>
          </cell>
          <cell r="F1510">
            <v>1.4330183435241801</v>
          </cell>
          <cell r="G1510">
            <v>2.2429127292940523</v>
          </cell>
          <cell r="H1510">
            <v>4.4596998332406894</v>
          </cell>
          <cell r="I1510">
            <v>4.6386881600889387</v>
          </cell>
          <cell r="J1510">
            <v>4.7309616453585326</v>
          </cell>
          <cell r="K1510">
            <v>4.8193440800444689</v>
          </cell>
          <cell r="L1510">
            <v>4.8604780433574204</v>
          </cell>
          <cell r="M1510">
            <v>4.9605336297943303</v>
          </cell>
          <cell r="N1510">
            <v>5.1350750416898281</v>
          </cell>
          <cell r="O1510">
            <v>5.3318510283490825</v>
          </cell>
          <cell r="P1510">
            <v>5.6042245692051136</v>
          </cell>
          <cell r="Q1510">
            <v>6.0872707059477484</v>
          </cell>
          <cell r="R1510">
            <v>1799</v>
          </cell>
        </row>
        <row r="1511">
          <cell r="A1511">
            <v>34747</v>
          </cell>
          <cell r="F1511">
            <v>1.4322222222222223</v>
          </cell>
          <cell r="G1511">
            <v>2.2416666666666667</v>
          </cell>
          <cell r="H1511">
            <v>4.4572222222222226</v>
          </cell>
          <cell r="I1511">
            <v>4.6361111111111111</v>
          </cell>
          <cell r="J1511">
            <v>4.7283333333333335</v>
          </cell>
          <cell r="K1511">
            <v>4.8166666666666664</v>
          </cell>
          <cell r="L1511">
            <v>4.8577777777777778</v>
          </cell>
          <cell r="M1511">
            <v>4.9577777777777774</v>
          </cell>
          <cell r="N1511">
            <v>5.1322222222222225</v>
          </cell>
          <cell r="O1511">
            <v>5.3288888888888888</v>
          </cell>
          <cell r="P1511">
            <v>5.6011111111111109</v>
          </cell>
          <cell r="Q1511">
            <v>6.0838888888888887</v>
          </cell>
          <cell r="R1511">
            <v>1800</v>
          </cell>
        </row>
        <row r="1512">
          <cell r="A1512">
            <v>34748</v>
          </cell>
          <cell r="F1512">
            <v>1.4322222222222223</v>
          </cell>
          <cell r="G1512">
            <v>2.2416666666666667</v>
          </cell>
          <cell r="H1512">
            <v>4.4572222222222226</v>
          </cell>
          <cell r="I1512">
            <v>4.6361111111111111</v>
          </cell>
          <cell r="J1512">
            <v>4.7283333333333335</v>
          </cell>
          <cell r="K1512">
            <v>4.8166666666666664</v>
          </cell>
          <cell r="L1512">
            <v>4.8577777777777778</v>
          </cell>
          <cell r="M1512">
            <v>4.9577777777777774</v>
          </cell>
          <cell r="N1512">
            <v>5.1322222222222225</v>
          </cell>
          <cell r="O1512">
            <v>5.3288888888888888</v>
          </cell>
          <cell r="P1512">
            <v>5.6011111111111109</v>
          </cell>
          <cell r="Q1512">
            <v>6.0838888888888887</v>
          </cell>
          <cell r="R1512">
            <v>1800</v>
          </cell>
        </row>
        <row r="1513">
          <cell r="A1513">
            <v>34749</v>
          </cell>
          <cell r="F1513">
            <v>1.4322222222222223</v>
          </cell>
          <cell r="G1513">
            <v>2.2416666666666667</v>
          </cell>
          <cell r="H1513">
            <v>4.4572222222222226</v>
          </cell>
          <cell r="I1513">
            <v>4.6361111111111111</v>
          </cell>
          <cell r="J1513">
            <v>4.7283333333333335</v>
          </cell>
          <cell r="K1513">
            <v>4.8166666666666664</v>
          </cell>
          <cell r="L1513">
            <v>4.8577777777777778</v>
          </cell>
          <cell r="M1513">
            <v>4.9577777777777774</v>
          </cell>
          <cell r="N1513">
            <v>5.1322222222222225</v>
          </cell>
          <cell r="O1513">
            <v>5.3288888888888888</v>
          </cell>
          <cell r="P1513">
            <v>5.6011111111111109</v>
          </cell>
          <cell r="Q1513">
            <v>6.0838888888888887</v>
          </cell>
          <cell r="R1513">
            <v>1800</v>
          </cell>
        </row>
        <row r="1514">
          <cell r="A1514">
            <v>34750</v>
          </cell>
          <cell r="F1514">
            <v>1.4282548476454293</v>
          </cell>
          <cell r="G1514">
            <v>2.2354570637119116</v>
          </cell>
          <cell r="H1514">
            <v>4.444875346260388</v>
          </cell>
          <cell r="I1514">
            <v>4.6232686980609419</v>
          </cell>
          <cell r="J1514">
            <v>4.7152354570637121</v>
          </cell>
          <cell r="K1514">
            <v>4.8033240997229916</v>
          </cell>
          <cell r="L1514">
            <v>4.8443213296398895</v>
          </cell>
          <cell r="M1514">
            <v>4.9440443213296401</v>
          </cell>
          <cell r="N1514">
            <v>5.1180055401662052</v>
          </cell>
          <cell r="O1514">
            <v>5.3141274238227147</v>
          </cell>
          <cell r="P1514">
            <v>5.5855955678670357</v>
          </cell>
          <cell r="Q1514">
            <v>6.0670360110803321</v>
          </cell>
          <cell r="R1514">
            <v>1805</v>
          </cell>
        </row>
        <row r="1515">
          <cell r="A1515">
            <v>34751</v>
          </cell>
          <cell r="F1515">
            <v>1.4282548476454293</v>
          </cell>
          <cell r="G1515">
            <v>2.2354570637119116</v>
          </cell>
          <cell r="H1515">
            <v>4.444875346260388</v>
          </cell>
          <cell r="I1515">
            <v>4.6232686980609419</v>
          </cell>
          <cell r="J1515">
            <v>4.7152354570637121</v>
          </cell>
          <cell r="K1515">
            <v>4.8033240997229916</v>
          </cell>
          <cell r="L1515">
            <v>4.8443213296398895</v>
          </cell>
          <cell r="M1515">
            <v>4.9440443213296401</v>
          </cell>
          <cell r="N1515">
            <v>5.1180055401662052</v>
          </cell>
          <cell r="O1515">
            <v>5.3141274238227147</v>
          </cell>
          <cell r="P1515">
            <v>5.5855955678670357</v>
          </cell>
          <cell r="Q1515">
            <v>6.0670360110803321</v>
          </cell>
          <cell r="R1515">
            <v>1805</v>
          </cell>
        </row>
        <row r="1516">
          <cell r="A1516">
            <v>34752</v>
          </cell>
          <cell r="F1516">
            <v>1.4274640088593578</v>
          </cell>
          <cell r="G1516">
            <v>2.2342192691029901</v>
          </cell>
          <cell r="H1516">
            <v>4.4424141749723143</v>
          </cell>
          <cell r="I1516">
            <v>4.6207087486157254</v>
          </cell>
          <cell r="J1516">
            <v>4.7126245847176076</v>
          </cell>
          <cell r="K1516">
            <v>4.8006644518272426</v>
          </cell>
          <cell r="L1516">
            <v>4.8416389811738645</v>
          </cell>
          <cell r="M1516">
            <v>4.9413067552602437</v>
          </cell>
          <cell r="N1516">
            <v>5.1151716500553706</v>
          </cell>
          <cell r="O1516">
            <v>5.3111849390919161</v>
          </cell>
          <cell r="P1516">
            <v>5.5825027685492801</v>
          </cell>
          <cell r="Q1516">
            <v>6.063676633444075</v>
          </cell>
          <cell r="R1516">
            <v>1806</v>
          </cell>
        </row>
        <row r="1517">
          <cell r="A1517">
            <v>34753</v>
          </cell>
          <cell r="F1517">
            <v>1.4243093922651933</v>
          </cell>
          <cell r="G1517">
            <v>2.229281767955801</v>
          </cell>
          <cell r="H1517">
            <v>4.4325966850828733</v>
          </cell>
          <cell r="I1517">
            <v>4.6104972375690609</v>
          </cell>
          <cell r="J1517">
            <v>4.702209944751381</v>
          </cell>
          <cell r="K1517">
            <v>4.7900552486187848</v>
          </cell>
          <cell r="L1517">
            <v>4.8309392265193374</v>
          </cell>
          <cell r="M1517">
            <v>4.9303867403314916</v>
          </cell>
          <cell r="N1517">
            <v>5.1038674033149167</v>
          </cell>
          <cell r="O1517">
            <v>5.2994475138121544</v>
          </cell>
          <cell r="P1517">
            <v>5.5701657458563538</v>
          </cell>
          <cell r="Q1517">
            <v>6.050276243093923</v>
          </cell>
          <cell r="R1517">
            <v>1810</v>
          </cell>
        </row>
        <row r="1518">
          <cell r="A1518">
            <v>34754</v>
          </cell>
          <cell r="F1518">
            <v>1.4243093922651933</v>
          </cell>
          <cell r="G1518">
            <v>2.229281767955801</v>
          </cell>
          <cell r="H1518">
            <v>4.4325966850828733</v>
          </cell>
          <cell r="I1518">
            <v>4.6104972375690609</v>
          </cell>
          <cell r="J1518">
            <v>4.702209944751381</v>
          </cell>
          <cell r="K1518">
            <v>4.7900552486187848</v>
          </cell>
          <cell r="L1518">
            <v>4.8309392265193374</v>
          </cell>
          <cell r="M1518">
            <v>4.9303867403314916</v>
          </cell>
          <cell r="N1518">
            <v>5.1038674033149167</v>
          </cell>
          <cell r="O1518">
            <v>5.2994475138121544</v>
          </cell>
          <cell r="P1518">
            <v>5.5701657458563538</v>
          </cell>
          <cell r="Q1518">
            <v>6.050276243093923</v>
          </cell>
          <cell r="R1518">
            <v>1810</v>
          </cell>
        </row>
        <row r="1519">
          <cell r="A1519">
            <v>34755</v>
          </cell>
          <cell r="F1519">
            <v>1.4243093922651933</v>
          </cell>
          <cell r="G1519">
            <v>2.229281767955801</v>
          </cell>
          <cell r="H1519">
            <v>4.4325966850828733</v>
          </cell>
          <cell r="I1519">
            <v>4.6104972375690609</v>
          </cell>
          <cell r="J1519">
            <v>4.702209944751381</v>
          </cell>
          <cell r="K1519">
            <v>4.7900552486187848</v>
          </cell>
          <cell r="L1519">
            <v>4.8309392265193374</v>
          </cell>
          <cell r="M1519">
            <v>4.9303867403314916</v>
          </cell>
          <cell r="N1519">
            <v>5.1038674033149167</v>
          </cell>
          <cell r="O1519">
            <v>5.2994475138121544</v>
          </cell>
          <cell r="P1519">
            <v>5.5701657458563538</v>
          </cell>
          <cell r="Q1519">
            <v>6.050276243093923</v>
          </cell>
          <cell r="R1519">
            <v>1810</v>
          </cell>
        </row>
        <row r="1520">
          <cell r="A1520">
            <v>34756</v>
          </cell>
          <cell r="F1520">
            <v>1.4243093922651933</v>
          </cell>
          <cell r="G1520">
            <v>2.229281767955801</v>
          </cell>
          <cell r="H1520">
            <v>4.4325966850828733</v>
          </cell>
          <cell r="I1520">
            <v>4.6104972375690609</v>
          </cell>
          <cell r="J1520">
            <v>4.702209944751381</v>
          </cell>
          <cell r="K1520">
            <v>4.7900552486187848</v>
          </cell>
          <cell r="L1520">
            <v>4.8309392265193374</v>
          </cell>
          <cell r="M1520">
            <v>4.9303867403314916</v>
          </cell>
          <cell r="N1520">
            <v>5.1038674033149167</v>
          </cell>
          <cell r="O1520">
            <v>5.2994475138121544</v>
          </cell>
          <cell r="P1520">
            <v>5.5701657458563538</v>
          </cell>
          <cell r="Q1520">
            <v>6.050276243093923</v>
          </cell>
          <cell r="R1520">
            <v>1810</v>
          </cell>
        </row>
        <row r="1521">
          <cell r="A1521">
            <v>34757</v>
          </cell>
          <cell r="F1521">
            <v>1.4243093922651933</v>
          </cell>
          <cell r="G1521">
            <v>2.229281767955801</v>
          </cell>
          <cell r="H1521">
            <v>4.4325966850828733</v>
          </cell>
          <cell r="I1521">
            <v>4.6104972375690609</v>
          </cell>
          <cell r="J1521">
            <v>4.702209944751381</v>
          </cell>
          <cell r="K1521">
            <v>4.7900552486187848</v>
          </cell>
          <cell r="L1521">
            <v>4.8309392265193374</v>
          </cell>
          <cell r="M1521">
            <v>4.9303867403314916</v>
          </cell>
          <cell r="N1521">
            <v>5.1038674033149167</v>
          </cell>
          <cell r="O1521">
            <v>5.2994475138121544</v>
          </cell>
          <cell r="P1521">
            <v>5.5701657458563538</v>
          </cell>
          <cell r="Q1521">
            <v>6.050276243093923</v>
          </cell>
          <cell r="R1521">
            <v>1810</v>
          </cell>
        </row>
        <row r="1522">
          <cell r="A1522">
            <v>34758</v>
          </cell>
          <cell r="F1522">
            <v>1.4243093922651933</v>
          </cell>
          <cell r="G1522">
            <v>2.229281767955801</v>
          </cell>
          <cell r="H1522">
            <v>4.4325966850828733</v>
          </cell>
          <cell r="I1522">
            <v>4.6104972375690609</v>
          </cell>
          <cell r="J1522">
            <v>4.702209944751381</v>
          </cell>
          <cell r="K1522">
            <v>4.7900552486187848</v>
          </cell>
          <cell r="L1522">
            <v>4.8309392265193374</v>
          </cell>
          <cell r="M1522">
            <v>4.9303867403314916</v>
          </cell>
          <cell r="N1522">
            <v>5.1038674033149167</v>
          </cell>
          <cell r="O1522">
            <v>5.2994475138121544</v>
          </cell>
          <cell r="P1522">
            <v>5.5701657458563538</v>
          </cell>
          <cell r="Q1522">
            <v>6.050276243093923</v>
          </cell>
          <cell r="R1522">
            <v>1810</v>
          </cell>
        </row>
        <row r="1523">
          <cell r="A1523">
            <v>34759</v>
          </cell>
          <cell r="F1523">
            <v>1.419603524229075</v>
          </cell>
          <cell r="G1523">
            <v>2.2219162995594712</v>
          </cell>
          <cell r="H1523">
            <v>4.4179515418502202</v>
          </cell>
          <cell r="I1523">
            <v>4.5952643171806171</v>
          </cell>
          <cell r="J1523">
            <v>4.6866740088105727</v>
          </cell>
          <cell r="K1523">
            <v>4.7742290748898677</v>
          </cell>
          <cell r="L1523">
            <v>4.8149779735682818</v>
          </cell>
          <cell r="M1523">
            <v>4.9140969162995596</v>
          </cell>
          <cell r="N1523">
            <v>5.0870044052863435</v>
          </cell>
          <cell r="O1523">
            <v>5.2819383259911898</v>
          </cell>
          <cell r="P1523">
            <v>5.5517621145374445</v>
          </cell>
          <cell r="Q1523">
            <v>6.0302863436123344</v>
          </cell>
          <cell r="R1523">
            <v>1816</v>
          </cell>
        </row>
        <row r="1524">
          <cell r="A1524">
            <v>34760</v>
          </cell>
          <cell r="F1524">
            <v>1.4180418041804181</v>
          </cell>
          <cell r="G1524">
            <v>2.2194719471947195</v>
          </cell>
          <cell r="H1524">
            <v>4.4130913091309134</v>
          </cell>
          <cell r="I1524">
            <v>4.5902090209020905</v>
          </cell>
          <cell r="J1524">
            <v>4.6815181518151814</v>
          </cell>
          <cell r="K1524">
            <v>4.7689768976897691</v>
          </cell>
          <cell r="L1524">
            <v>4.80968096809681</v>
          </cell>
          <cell r="M1524">
            <v>4.9086908690869091</v>
          </cell>
          <cell r="N1524">
            <v>5.081408140814081</v>
          </cell>
          <cell r="O1524">
            <v>5.2761276127612762</v>
          </cell>
          <cell r="P1524">
            <v>5.5456545654565454</v>
          </cell>
          <cell r="Q1524">
            <v>6.0236523652365239</v>
          </cell>
          <cell r="R1524">
            <v>1818</v>
          </cell>
        </row>
        <row r="1525">
          <cell r="A1525">
            <v>34761</v>
          </cell>
          <cell r="F1525">
            <v>1.4180418041804181</v>
          </cell>
          <cell r="G1525">
            <v>2.2194719471947195</v>
          </cell>
          <cell r="H1525">
            <v>4.4130913091309134</v>
          </cell>
          <cell r="I1525">
            <v>4.5902090209020905</v>
          </cell>
          <cell r="J1525">
            <v>4.6815181518151814</v>
          </cell>
          <cell r="K1525">
            <v>4.7689768976897691</v>
          </cell>
          <cell r="L1525">
            <v>4.80968096809681</v>
          </cell>
          <cell r="M1525">
            <v>4.9086908690869091</v>
          </cell>
          <cell r="N1525">
            <v>5.081408140814081</v>
          </cell>
          <cell r="O1525">
            <v>5.2761276127612762</v>
          </cell>
          <cell r="P1525">
            <v>5.5456545654565454</v>
          </cell>
          <cell r="Q1525">
            <v>6.0236523652365239</v>
          </cell>
          <cell r="R1525">
            <v>1818</v>
          </cell>
        </row>
        <row r="1526">
          <cell r="A1526">
            <v>34762</v>
          </cell>
          <cell r="F1526">
            <v>1.4180418041804181</v>
          </cell>
          <cell r="G1526">
            <v>2.2194719471947195</v>
          </cell>
          <cell r="H1526">
            <v>4.4130913091309134</v>
          </cell>
          <cell r="I1526">
            <v>4.5902090209020905</v>
          </cell>
          <cell r="J1526">
            <v>4.6815181518151814</v>
          </cell>
          <cell r="K1526">
            <v>4.7689768976897691</v>
          </cell>
          <cell r="L1526">
            <v>4.80968096809681</v>
          </cell>
          <cell r="M1526">
            <v>4.9086908690869091</v>
          </cell>
          <cell r="N1526">
            <v>5.081408140814081</v>
          </cell>
          <cell r="O1526">
            <v>5.2761276127612762</v>
          </cell>
          <cell r="P1526">
            <v>5.5456545654565454</v>
          </cell>
          <cell r="Q1526">
            <v>6.0236523652365239</v>
          </cell>
          <cell r="R1526">
            <v>1818</v>
          </cell>
        </row>
        <row r="1527">
          <cell r="A1527">
            <v>34763</v>
          </cell>
          <cell r="F1527">
            <v>1.4180418041804181</v>
          </cell>
          <cell r="G1527">
            <v>2.2194719471947195</v>
          </cell>
          <cell r="H1527">
            <v>4.4130913091309134</v>
          </cell>
          <cell r="I1527">
            <v>4.5902090209020905</v>
          </cell>
          <cell r="J1527">
            <v>4.6815181518151814</v>
          </cell>
          <cell r="K1527">
            <v>4.7689768976897691</v>
          </cell>
          <cell r="L1527">
            <v>4.80968096809681</v>
          </cell>
          <cell r="M1527">
            <v>4.9086908690869091</v>
          </cell>
          <cell r="N1527">
            <v>5.081408140814081</v>
          </cell>
          <cell r="O1527">
            <v>5.2761276127612762</v>
          </cell>
          <cell r="P1527">
            <v>5.5456545654565454</v>
          </cell>
          <cell r="Q1527">
            <v>6.0236523652365239</v>
          </cell>
          <cell r="R1527">
            <v>1818</v>
          </cell>
        </row>
        <row r="1528">
          <cell r="A1528">
            <v>34764</v>
          </cell>
          <cell r="F1528">
            <v>1.4157056562328392</v>
          </cell>
          <cell r="G1528">
            <v>2.2158154859967052</v>
          </cell>
          <cell r="H1528">
            <v>4.4058209774848986</v>
          </cell>
          <cell r="I1528">
            <v>4.5826468973091705</v>
          </cell>
          <cell r="J1528">
            <v>4.673805601317957</v>
          </cell>
          <cell r="K1528">
            <v>4.7611202635914331</v>
          </cell>
          <cell r="L1528">
            <v>4.8017572762218563</v>
          </cell>
          <cell r="M1528">
            <v>4.9006040637012633</v>
          </cell>
          <cell r="N1528">
            <v>5.0730367929708953</v>
          </cell>
          <cell r="O1528">
            <v>5.2674354750137287</v>
          </cell>
          <cell r="P1528">
            <v>5.5365183964854472</v>
          </cell>
          <cell r="Q1528">
            <v>6.0137287204832512</v>
          </cell>
          <cell r="R1528">
            <v>1821</v>
          </cell>
        </row>
        <row r="1529">
          <cell r="A1529">
            <v>34765</v>
          </cell>
          <cell r="F1529">
            <v>1.411829134720701</v>
          </cell>
          <cell r="G1529">
            <v>2.2097480832420593</v>
          </cell>
          <cell r="H1529">
            <v>4.3937568455640745</v>
          </cell>
          <cell r="I1529">
            <v>4.5700985761226729</v>
          </cell>
          <cell r="J1529">
            <v>4.6610076670317637</v>
          </cell>
          <cell r="K1529">
            <v>4.7480832420591454</v>
          </cell>
          <cell r="L1529">
            <v>4.7886089813800661</v>
          </cell>
          <cell r="M1529">
            <v>4.8871851040525742</v>
          </cell>
          <cell r="N1529">
            <v>5.0591456736035045</v>
          </cell>
          <cell r="O1529">
            <v>5.2530120481927707</v>
          </cell>
          <cell r="P1529">
            <v>5.5213581599123769</v>
          </cell>
          <cell r="Q1529">
            <v>5.9972617743702079</v>
          </cell>
          <cell r="R1529">
            <v>1826</v>
          </cell>
        </row>
        <row r="1530">
          <cell r="A1530">
            <v>34766</v>
          </cell>
          <cell r="F1530">
            <v>1.4102844638949672</v>
          </cell>
          <cell r="G1530">
            <v>2.2073304157549236</v>
          </cell>
          <cell r="H1530">
            <v>4.388949671772429</v>
          </cell>
          <cell r="I1530">
            <v>4.5650984682713345</v>
          </cell>
          <cell r="J1530">
            <v>4.6559080962800872</v>
          </cell>
          <cell r="K1530">
            <v>4.7428884026258205</v>
          </cell>
          <cell r="L1530">
            <v>4.783369803063457</v>
          </cell>
          <cell r="M1530">
            <v>4.8818380743982495</v>
          </cell>
          <cell r="N1530">
            <v>5.0536105032822753</v>
          </cell>
          <cell r="O1530">
            <v>5.2472647702407</v>
          </cell>
          <cell r="P1530">
            <v>5.5153172866520785</v>
          </cell>
          <cell r="Q1530">
            <v>5.9907002188183807</v>
          </cell>
          <cell r="R1530">
            <v>1828</v>
          </cell>
        </row>
        <row r="1531">
          <cell r="A1531">
            <v>34767</v>
          </cell>
          <cell r="F1531">
            <v>1.409513395297977</v>
          </cell>
          <cell r="G1531">
            <v>2.2061235647895026</v>
          </cell>
          <cell r="H1531">
            <v>4.3865500273373428</v>
          </cell>
          <cell r="I1531">
            <v>4.5626025150355387</v>
          </cell>
          <cell r="J1531">
            <v>4.6533624931656643</v>
          </cell>
          <cell r="K1531">
            <v>4.7402952433023513</v>
          </cell>
          <cell r="L1531">
            <v>4.7807545106615636</v>
          </cell>
          <cell r="M1531">
            <v>4.8791689447785673</v>
          </cell>
          <cell r="N1531">
            <v>5.0508474576271185</v>
          </cell>
          <cell r="O1531">
            <v>5.2443958447238925</v>
          </cell>
          <cell r="P1531">
            <v>5.5123018042646255</v>
          </cell>
          <cell r="Q1531">
            <v>5.9874248223072719</v>
          </cell>
          <cell r="R1531">
            <v>1829</v>
          </cell>
        </row>
        <row r="1532">
          <cell r="A1532">
            <v>34768</v>
          </cell>
          <cell r="F1532">
            <v>1.409513395297977</v>
          </cell>
          <cell r="G1532">
            <v>2.2061235647895026</v>
          </cell>
          <cell r="H1532">
            <v>4.3865500273373428</v>
          </cell>
          <cell r="I1532">
            <v>4.5626025150355387</v>
          </cell>
          <cell r="J1532">
            <v>4.6533624931656643</v>
          </cell>
          <cell r="K1532">
            <v>4.7402952433023513</v>
          </cell>
          <cell r="L1532">
            <v>4.7807545106615636</v>
          </cell>
          <cell r="M1532">
            <v>4.8791689447785673</v>
          </cell>
          <cell r="N1532">
            <v>5.0508474576271185</v>
          </cell>
          <cell r="O1532">
            <v>5.2443958447238925</v>
          </cell>
          <cell r="P1532">
            <v>5.5123018042646255</v>
          </cell>
          <cell r="Q1532">
            <v>5.9874248223072719</v>
          </cell>
          <cell r="R1532">
            <v>1829</v>
          </cell>
        </row>
        <row r="1533">
          <cell r="A1533">
            <v>34769</v>
          </cell>
          <cell r="F1533">
            <v>1.409513395297977</v>
          </cell>
          <cell r="G1533">
            <v>2.2061235647895026</v>
          </cell>
          <cell r="H1533">
            <v>4.3865500273373428</v>
          </cell>
          <cell r="I1533">
            <v>4.5626025150355387</v>
          </cell>
          <cell r="J1533">
            <v>4.6533624931656643</v>
          </cell>
          <cell r="K1533">
            <v>4.7402952433023513</v>
          </cell>
          <cell r="L1533">
            <v>4.7807545106615636</v>
          </cell>
          <cell r="M1533">
            <v>4.8791689447785673</v>
          </cell>
          <cell r="N1533">
            <v>5.0508474576271185</v>
          </cell>
          <cell r="O1533">
            <v>5.2443958447238925</v>
          </cell>
          <cell r="P1533">
            <v>5.5123018042646255</v>
          </cell>
          <cell r="Q1533">
            <v>5.9874248223072719</v>
          </cell>
          <cell r="R1533">
            <v>1829</v>
          </cell>
        </row>
        <row r="1534">
          <cell r="A1534">
            <v>34770</v>
          </cell>
          <cell r="F1534">
            <v>1.409513395297977</v>
          </cell>
          <cell r="G1534">
            <v>2.2061235647895026</v>
          </cell>
          <cell r="H1534">
            <v>4.3865500273373428</v>
          </cell>
          <cell r="I1534">
            <v>4.5626025150355387</v>
          </cell>
          <cell r="J1534">
            <v>4.6533624931656643</v>
          </cell>
          <cell r="K1534">
            <v>4.7402952433023513</v>
          </cell>
          <cell r="L1534">
            <v>4.7807545106615636</v>
          </cell>
          <cell r="M1534">
            <v>4.8791689447785673</v>
          </cell>
          <cell r="N1534">
            <v>5.0508474576271185</v>
          </cell>
          <cell r="O1534">
            <v>5.2443958447238925</v>
          </cell>
          <cell r="P1534">
            <v>5.5123018042646255</v>
          </cell>
          <cell r="Q1534">
            <v>5.9874248223072719</v>
          </cell>
          <cell r="R1534">
            <v>1829</v>
          </cell>
        </row>
        <row r="1535">
          <cell r="A1535">
            <v>34771</v>
          </cell>
          <cell r="F1535">
            <v>1.4087431693989072</v>
          </cell>
          <cell r="G1535">
            <v>2.2049180327868854</v>
          </cell>
          <cell r="H1535">
            <v>4.3841530054644808</v>
          </cell>
          <cell r="I1535">
            <v>4.5601092896174862</v>
          </cell>
          <cell r="J1535">
            <v>4.6508196721311474</v>
          </cell>
          <cell r="K1535">
            <v>4.7377049180327866</v>
          </cell>
          <cell r="L1535">
            <v>4.778142076502732</v>
          </cell>
          <cell r="M1535">
            <v>4.8765027322404375</v>
          </cell>
          <cell r="N1535">
            <v>5.0480874316939888</v>
          </cell>
          <cell r="O1535">
            <v>5.2415300546448087</v>
          </cell>
          <cell r="P1535">
            <v>5.5092896174863384</v>
          </cell>
          <cell r="Q1535">
            <v>5.9841530054644805</v>
          </cell>
          <cell r="R1535">
            <v>1830</v>
          </cell>
        </row>
        <row r="1536">
          <cell r="A1536">
            <v>34772</v>
          </cell>
          <cell r="F1536">
            <v>1.4072052401746724</v>
          </cell>
          <cell r="G1536">
            <v>2.2025109170305677</v>
          </cell>
          <cell r="H1536">
            <v>4.3793668122270741</v>
          </cell>
          <cell r="I1536">
            <v>4.5551310043668121</v>
          </cell>
          <cell r="J1536">
            <v>4.6457423580786026</v>
          </cell>
          <cell r="K1536">
            <v>4.7325327510917035</v>
          </cell>
          <cell r="L1536">
            <v>4.7729257641921397</v>
          </cell>
          <cell r="M1536">
            <v>4.8711790393013104</v>
          </cell>
          <cell r="N1536">
            <v>5.0425764192139741</v>
          </cell>
          <cell r="O1536">
            <v>5.2358078602620086</v>
          </cell>
          <cell r="P1536">
            <v>5.503275109170306</v>
          </cell>
          <cell r="Q1536">
            <v>5.9776200873362448</v>
          </cell>
          <cell r="R1536">
            <v>1832</v>
          </cell>
        </row>
        <row r="1537">
          <cell r="A1537">
            <v>34773</v>
          </cell>
          <cell r="F1537">
            <v>1.4056706652126501</v>
          </cell>
          <cell r="G1537">
            <v>2.2001090512540893</v>
          </cell>
          <cell r="H1537">
            <v>4.374591057797165</v>
          </cell>
          <cell r="I1537">
            <v>4.5501635768811344</v>
          </cell>
          <cell r="J1537">
            <v>4.6406761177753548</v>
          </cell>
          <cell r="K1537">
            <v>4.7273718647764449</v>
          </cell>
          <cell r="L1537">
            <v>4.767720828789531</v>
          </cell>
          <cell r="M1537">
            <v>4.8658669574700113</v>
          </cell>
          <cell r="N1537">
            <v>5.0370774263904039</v>
          </cell>
          <cell r="O1537">
            <v>5.2300981461286806</v>
          </cell>
          <cell r="P1537">
            <v>5.4972737186477643</v>
          </cell>
          <cell r="Q1537">
            <v>5.9711014176663033</v>
          </cell>
          <cell r="R1537">
            <v>1834</v>
          </cell>
        </row>
        <row r="1538">
          <cell r="A1538">
            <v>34774</v>
          </cell>
          <cell r="F1538">
            <v>1.4041394335511983</v>
          </cell>
          <cell r="G1538">
            <v>2.1977124183006538</v>
          </cell>
          <cell r="H1538">
            <v>4.3698257080610023</v>
          </cell>
          <cell r="I1538">
            <v>4.54520697167756</v>
          </cell>
          <cell r="J1538">
            <v>4.6356209150326801</v>
          </cell>
          <cell r="K1538">
            <v>4.7222222222222223</v>
          </cell>
          <cell r="L1538">
            <v>4.7625272331154687</v>
          </cell>
          <cell r="M1538">
            <v>4.8605664488017428</v>
          </cell>
          <cell r="N1538">
            <v>5.0315904139433547</v>
          </cell>
          <cell r="O1538">
            <v>5.2244008714596948</v>
          </cell>
          <cell r="P1538">
            <v>5.4912854030501093</v>
          </cell>
          <cell r="Q1538">
            <v>5.9645969498910674</v>
          </cell>
          <cell r="R1538">
            <v>1836</v>
          </cell>
        </row>
        <row r="1539">
          <cell r="A1539">
            <v>34775</v>
          </cell>
          <cell r="F1539">
            <v>1.4041394335511983</v>
          </cell>
          <cell r="G1539">
            <v>2.1977124183006538</v>
          </cell>
          <cell r="H1539">
            <v>4.3698257080610023</v>
          </cell>
          <cell r="I1539">
            <v>4.54520697167756</v>
          </cell>
          <cell r="J1539">
            <v>4.6356209150326801</v>
          </cell>
          <cell r="K1539">
            <v>4.7222222222222223</v>
          </cell>
          <cell r="L1539">
            <v>4.7625272331154687</v>
          </cell>
          <cell r="M1539">
            <v>4.8605664488017428</v>
          </cell>
          <cell r="N1539">
            <v>5.0315904139433547</v>
          </cell>
          <cell r="O1539">
            <v>5.2244008714596948</v>
          </cell>
          <cell r="P1539">
            <v>5.4912854030501093</v>
          </cell>
          <cell r="Q1539">
            <v>5.9645969498910674</v>
          </cell>
          <cell r="R1539">
            <v>1836</v>
          </cell>
        </row>
        <row r="1540">
          <cell r="A1540">
            <v>34776</v>
          </cell>
          <cell r="F1540">
            <v>1.4041394335511983</v>
          </cell>
          <cell r="G1540">
            <v>2.1977124183006538</v>
          </cell>
          <cell r="H1540">
            <v>4.3698257080610023</v>
          </cell>
          <cell r="I1540">
            <v>4.54520697167756</v>
          </cell>
          <cell r="J1540">
            <v>4.6356209150326801</v>
          </cell>
          <cell r="K1540">
            <v>4.7222222222222223</v>
          </cell>
          <cell r="L1540">
            <v>4.7625272331154687</v>
          </cell>
          <cell r="M1540">
            <v>4.8605664488017428</v>
          </cell>
          <cell r="N1540">
            <v>5.0315904139433547</v>
          </cell>
          <cell r="O1540">
            <v>5.2244008714596948</v>
          </cell>
          <cell r="P1540">
            <v>5.4912854030501093</v>
          </cell>
          <cell r="Q1540">
            <v>5.9645969498910674</v>
          </cell>
          <cell r="R1540">
            <v>1836</v>
          </cell>
        </row>
        <row r="1541">
          <cell r="A1541">
            <v>34777</v>
          </cell>
          <cell r="F1541">
            <v>1.4041394335511983</v>
          </cell>
          <cell r="G1541">
            <v>2.1977124183006538</v>
          </cell>
          <cell r="H1541">
            <v>4.3698257080610023</v>
          </cell>
          <cell r="I1541">
            <v>4.54520697167756</v>
          </cell>
          <cell r="J1541">
            <v>4.6356209150326801</v>
          </cell>
          <cell r="K1541">
            <v>4.7222222222222223</v>
          </cell>
          <cell r="L1541">
            <v>4.7625272331154687</v>
          </cell>
          <cell r="M1541">
            <v>4.8605664488017428</v>
          </cell>
          <cell r="N1541">
            <v>5.0315904139433547</v>
          </cell>
          <cell r="O1541">
            <v>5.2244008714596948</v>
          </cell>
          <cell r="P1541">
            <v>5.4912854030501093</v>
          </cell>
          <cell r="Q1541">
            <v>5.9645969498910674</v>
          </cell>
          <cell r="R1541">
            <v>1836</v>
          </cell>
        </row>
        <row r="1542">
          <cell r="A1542">
            <v>34778</v>
          </cell>
          <cell r="F1542">
            <v>1.4026115342763874</v>
          </cell>
          <cell r="G1542">
            <v>2.1953210010881392</v>
          </cell>
          <cell r="H1542">
            <v>4.3650707290533184</v>
          </cell>
          <cell r="I1542">
            <v>4.5402611534276387</v>
          </cell>
          <cell r="J1542">
            <v>4.6305767138193685</v>
          </cell>
          <cell r="K1542">
            <v>4.7170837867247011</v>
          </cell>
          <cell r="L1542">
            <v>4.7573449401523398</v>
          </cell>
          <cell r="M1542">
            <v>4.8552774755168659</v>
          </cell>
          <cell r="N1542">
            <v>5.0261153427638741</v>
          </cell>
          <cell r="O1542">
            <v>5.2187159956474432</v>
          </cell>
          <cell r="P1542">
            <v>5.4853101196953213</v>
          </cell>
          <cell r="Q1542">
            <v>5.9581066376496192</v>
          </cell>
          <cell r="R1542">
            <v>1838</v>
          </cell>
        </row>
        <row r="1543">
          <cell r="A1543">
            <v>34779</v>
          </cell>
          <cell r="F1543">
            <v>1.4026115342763874</v>
          </cell>
          <cell r="G1543">
            <v>2.1953210010881392</v>
          </cell>
          <cell r="H1543">
            <v>4.3650707290533184</v>
          </cell>
          <cell r="I1543">
            <v>4.5402611534276387</v>
          </cell>
          <cell r="J1543">
            <v>4.6305767138193685</v>
          </cell>
          <cell r="K1543">
            <v>4.7170837867247011</v>
          </cell>
          <cell r="L1543">
            <v>4.7573449401523398</v>
          </cell>
          <cell r="M1543">
            <v>4.8552774755168659</v>
          </cell>
          <cell r="N1543">
            <v>5.0261153427638741</v>
          </cell>
          <cell r="O1543">
            <v>5.2187159956474432</v>
          </cell>
          <cell r="P1543">
            <v>5.4853101196953213</v>
          </cell>
          <cell r="Q1543">
            <v>5.9581066376496192</v>
          </cell>
          <cell r="R1543">
            <v>1838</v>
          </cell>
        </row>
        <row r="1544">
          <cell r="A1544">
            <v>34780</v>
          </cell>
          <cell r="F1544">
            <v>1.4026115342763874</v>
          </cell>
          <cell r="G1544">
            <v>2.1953210010881392</v>
          </cell>
          <cell r="H1544">
            <v>4.3650707290533184</v>
          </cell>
          <cell r="I1544">
            <v>4.5402611534276387</v>
          </cell>
          <cell r="J1544">
            <v>4.6305767138193685</v>
          </cell>
          <cell r="K1544">
            <v>4.7170837867247011</v>
          </cell>
          <cell r="L1544">
            <v>4.7573449401523398</v>
          </cell>
          <cell r="M1544">
            <v>4.8552774755168659</v>
          </cell>
          <cell r="N1544">
            <v>5.0261153427638741</v>
          </cell>
          <cell r="O1544">
            <v>5.2187159956474432</v>
          </cell>
          <cell r="P1544">
            <v>5.4853101196953213</v>
          </cell>
          <cell r="Q1544">
            <v>5.9581066376496192</v>
          </cell>
          <cell r="R1544">
            <v>1838</v>
          </cell>
        </row>
        <row r="1545">
          <cell r="A1545">
            <v>34781</v>
          </cell>
          <cell r="F1545">
            <v>1.4003259098316132</v>
          </cell>
          <cell r="G1545">
            <v>2.1917436175991307</v>
          </cell>
          <cell r="H1545">
            <v>4.3579576317218907</v>
          </cell>
          <cell r="I1545">
            <v>4.5328625746876696</v>
          </cell>
          <cell r="J1545">
            <v>4.6230309614340035</v>
          </cell>
          <cell r="K1545">
            <v>4.7093970668115155</v>
          </cell>
          <cell r="L1545">
            <v>4.7495926127104831</v>
          </cell>
          <cell r="M1545">
            <v>4.8473655621944598</v>
          </cell>
          <cell r="N1545">
            <v>5.0179250407387288</v>
          </cell>
          <cell r="O1545">
            <v>5.2102118413905485</v>
          </cell>
          <cell r="P1545">
            <v>5.4763715372080393</v>
          </cell>
          <cell r="Q1545">
            <v>5.9483976099945686</v>
          </cell>
          <cell r="R1545">
            <v>1841</v>
          </cell>
        </row>
        <row r="1546">
          <cell r="A1546">
            <v>34782</v>
          </cell>
          <cell r="F1546">
            <v>1.3988062940857298</v>
          </cell>
          <cell r="G1546">
            <v>2.1893651654910471</v>
          </cell>
          <cell r="H1546">
            <v>4.3532284319045038</v>
          </cell>
          <cell r="I1546">
            <v>4.5279435702658706</v>
          </cell>
          <cell r="J1546">
            <v>4.6180141074335319</v>
          </cell>
          <cell r="K1546">
            <v>4.7042864894194247</v>
          </cell>
          <cell r="L1546">
            <v>4.7444384156266954</v>
          </cell>
          <cell r="M1546">
            <v>4.8421052631578947</v>
          </cell>
          <cell r="N1546">
            <v>5.0124796527400974</v>
          </cell>
          <cell r="O1546">
            <v>5.2045577862181229</v>
          </cell>
          <cell r="P1546">
            <v>5.4704286489419429</v>
          </cell>
          <cell r="Q1546">
            <v>5.941942485078676</v>
          </cell>
          <cell r="R1546">
            <v>1843</v>
          </cell>
        </row>
        <row r="1547">
          <cell r="A1547">
            <v>34783</v>
          </cell>
          <cell r="F1547">
            <v>1.3988062940857298</v>
          </cell>
          <cell r="G1547">
            <v>2.1893651654910471</v>
          </cell>
          <cell r="H1547">
            <v>4.3532284319045038</v>
          </cell>
          <cell r="I1547">
            <v>4.5279435702658706</v>
          </cell>
          <cell r="J1547">
            <v>4.6180141074335319</v>
          </cell>
          <cell r="K1547">
            <v>4.7042864894194247</v>
          </cell>
          <cell r="L1547">
            <v>4.7444384156266954</v>
          </cell>
          <cell r="M1547">
            <v>4.8421052631578947</v>
          </cell>
          <cell r="N1547">
            <v>5.0124796527400974</v>
          </cell>
          <cell r="O1547">
            <v>5.2045577862181229</v>
          </cell>
          <cell r="P1547">
            <v>5.4704286489419429</v>
          </cell>
          <cell r="Q1547">
            <v>5.941942485078676</v>
          </cell>
          <cell r="R1547">
            <v>1843</v>
          </cell>
        </row>
        <row r="1548">
          <cell r="A1548">
            <v>34784</v>
          </cell>
          <cell r="F1548">
            <v>1.3988062940857298</v>
          </cell>
          <cell r="G1548">
            <v>2.1893651654910471</v>
          </cell>
          <cell r="H1548">
            <v>4.3532284319045038</v>
          </cell>
          <cell r="I1548">
            <v>4.5279435702658706</v>
          </cell>
          <cell r="J1548">
            <v>4.6180141074335319</v>
          </cell>
          <cell r="K1548">
            <v>4.7042864894194247</v>
          </cell>
          <cell r="L1548">
            <v>4.7444384156266954</v>
          </cell>
          <cell r="M1548">
            <v>4.8421052631578947</v>
          </cell>
          <cell r="N1548">
            <v>5.0124796527400974</v>
          </cell>
          <cell r="O1548">
            <v>5.2045577862181229</v>
          </cell>
          <cell r="P1548">
            <v>5.4704286489419429</v>
          </cell>
          <cell r="Q1548">
            <v>5.941942485078676</v>
          </cell>
          <cell r="R1548">
            <v>1843</v>
          </cell>
        </row>
        <row r="1549">
          <cell r="A1549">
            <v>34785</v>
          </cell>
          <cell r="F1549">
            <v>1.3980477223427332</v>
          </cell>
          <cell r="G1549">
            <v>2.1881778741865512</v>
          </cell>
          <cell r="H1549">
            <v>4.3508676789587852</v>
          </cell>
          <cell r="I1549">
            <v>4.5254880694143171</v>
          </cell>
          <cell r="J1549">
            <v>4.6155097613882861</v>
          </cell>
          <cell r="K1549">
            <v>4.7017353579175705</v>
          </cell>
          <cell r="L1549">
            <v>4.7418655097613884</v>
          </cell>
          <cell r="M1549">
            <v>4.839479392624729</v>
          </cell>
          <cell r="N1549">
            <v>5.0097613882863339</v>
          </cell>
          <cell r="O1549">
            <v>5.2017353579175705</v>
          </cell>
          <cell r="P1549">
            <v>5.4674620390455528</v>
          </cell>
          <cell r="Q1549">
            <v>5.938720173535792</v>
          </cell>
          <cell r="R1549">
            <v>1844</v>
          </cell>
        </row>
        <row r="1550">
          <cell r="A1550">
            <v>34786</v>
          </cell>
          <cell r="F1550">
            <v>1.397289972899729</v>
          </cell>
          <cell r="G1550">
            <v>2.1869918699186992</v>
          </cell>
          <cell r="H1550">
            <v>4.3485094850948514</v>
          </cell>
          <cell r="I1550">
            <v>4.5230352303523036</v>
          </cell>
          <cell r="J1550">
            <v>4.6130081300813011</v>
          </cell>
          <cell r="K1550">
            <v>4.6991869918699187</v>
          </cell>
          <cell r="L1550">
            <v>4.7392953929539292</v>
          </cell>
          <cell r="M1550">
            <v>4.8368563685636854</v>
          </cell>
          <cell r="N1550">
            <v>5.0070460704607047</v>
          </cell>
          <cell r="O1550">
            <v>5.1989159891598913</v>
          </cell>
          <cell r="P1550">
            <v>5.4644986449864499</v>
          </cell>
          <cell r="Q1550">
            <v>5.9355013550135505</v>
          </cell>
          <cell r="R1550">
            <v>1845</v>
          </cell>
        </row>
        <row r="1551">
          <cell r="A1551">
            <v>34787</v>
          </cell>
          <cell r="F1551">
            <v>1.3957769355711966</v>
          </cell>
          <cell r="G1551">
            <v>2.1846237141310234</v>
          </cell>
          <cell r="H1551">
            <v>4.3438007579859228</v>
          </cell>
          <cell r="I1551">
            <v>4.5181375203031946</v>
          </cell>
          <cell r="J1551">
            <v>4.6080129940443966</v>
          </cell>
          <cell r="K1551">
            <v>4.6940985381700058</v>
          </cell>
          <cell r="L1551">
            <v>4.7341635083919869</v>
          </cell>
          <cell r="M1551">
            <v>4.8316188413643744</v>
          </cell>
          <cell r="N1551">
            <v>5.0016242555495394</v>
          </cell>
          <cell r="O1551">
            <v>5.1932864103952356</v>
          </cell>
          <cell r="P1551">
            <v>5.4585814834867357</v>
          </cell>
          <cell r="Q1551">
            <v>5.9290741743367628</v>
          </cell>
          <cell r="R1551">
            <v>1847</v>
          </cell>
        </row>
        <row r="1552">
          <cell r="A1552">
            <v>34788</v>
          </cell>
          <cell r="F1552">
            <v>1.3957769355711966</v>
          </cell>
          <cell r="G1552">
            <v>2.1846237141310234</v>
          </cell>
          <cell r="H1552">
            <v>4.3438007579859228</v>
          </cell>
          <cell r="I1552">
            <v>4.5181375203031946</v>
          </cell>
          <cell r="J1552">
            <v>4.6080129940443966</v>
          </cell>
          <cell r="K1552">
            <v>4.6940985381700058</v>
          </cell>
          <cell r="L1552">
            <v>4.7341635083919869</v>
          </cell>
          <cell r="M1552">
            <v>4.8316188413643744</v>
          </cell>
          <cell r="N1552">
            <v>5.0016242555495394</v>
          </cell>
          <cell r="O1552">
            <v>5.1932864103952356</v>
          </cell>
          <cell r="P1552">
            <v>5.4585814834867357</v>
          </cell>
          <cell r="Q1552">
            <v>5.9290741743367628</v>
          </cell>
          <cell r="R1552">
            <v>1847</v>
          </cell>
        </row>
        <row r="1553">
          <cell r="A1553">
            <v>34789</v>
          </cell>
          <cell r="F1553">
            <v>1.3957769355711966</v>
          </cell>
          <cell r="G1553">
            <v>2.1846237141310234</v>
          </cell>
          <cell r="H1553">
            <v>4.3438007579859228</v>
          </cell>
          <cell r="I1553">
            <v>4.5181375203031946</v>
          </cell>
          <cell r="J1553">
            <v>4.6080129940443966</v>
          </cell>
          <cell r="K1553">
            <v>4.6940985381700058</v>
          </cell>
          <cell r="L1553">
            <v>4.7341635083919869</v>
          </cell>
          <cell r="M1553">
            <v>4.8316188413643744</v>
          </cell>
          <cell r="N1553">
            <v>5.0016242555495394</v>
          </cell>
          <cell r="O1553">
            <v>5.1932864103952356</v>
          </cell>
          <cell r="P1553">
            <v>5.4585814834867357</v>
          </cell>
          <cell r="Q1553">
            <v>5.9290741743367628</v>
          </cell>
          <cell r="R1553">
            <v>1847</v>
          </cell>
        </row>
        <row r="1554">
          <cell r="A1554">
            <v>34790</v>
          </cell>
          <cell r="F1554">
            <v>1.3957769355711966</v>
          </cell>
          <cell r="G1554">
            <v>2.1846237141310234</v>
          </cell>
          <cell r="H1554">
            <v>4.3438007579859228</v>
          </cell>
          <cell r="I1554">
            <v>4.5181375203031946</v>
          </cell>
          <cell r="J1554">
            <v>4.6080129940443966</v>
          </cell>
          <cell r="K1554">
            <v>4.6940985381700058</v>
          </cell>
          <cell r="L1554">
            <v>4.7341635083919869</v>
          </cell>
          <cell r="M1554">
            <v>4.8316188413643744</v>
          </cell>
          <cell r="N1554">
            <v>5.0016242555495394</v>
          </cell>
          <cell r="O1554">
            <v>5.1932864103952356</v>
          </cell>
          <cell r="P1554">
            <v>5.4585814834867357</v>
          </cell>
          <cell r="Q1554">
            <v>5.9290741743367628</v>
          </cell>
          <cell r="R1554">
            <v>1847</v>
          </cell>
        </row>
        <row r="1555">
          <cell r="A1555">
            <v>34791</v>
          </cell>
          <cell r="F1555">
            <v>1.3957769355711966</v>
          </cell>
          <cell r="G1555">
            <v>2.1846237141310234</v>
          </cell>
          <cell r="H1555">
            <v>4.3438007579859228</v>
          </cell>
          <cell r="I1555">
            <v>4.5181375203031946</v>
          </cell>
          <cell r="J1555">
            <v>4.6080129940443966</v>
          </cell>
          <cell r="K1555">
            <v>4.6940985381700058</v>
          </cell>
          <cell r="L1555">
            <v>4.7341635083919869</v>
          </cell>
          <cell r="M1555">
            <v>4.8316188413643744</v>
          </cell>
          <cell r="N1555">
            <v>5.0016242555495394</v>
          </cell>
          <cell r="O1555">
            <v>5.1932864103952356</v>
          </cell>
          <cell r="P1555">
            <v>5.4585814834867357</v>
          </cell>
          <cell r="Q1555">
            <v>5.9290741743367628</v>
          </cell>
          <cell r="R1555">
            <v>1847</v>
          </cell>
        </row>
        <row r="1556">
          <cell r="A1556">
            <v>34792</v>
          </cell>
          <cell r="F1556">
            <v>1.3950216450216451</v>
          </cell>
          <cell r="G1556">
            <v>2.1834415584415585</v>
          </cell>
          <cell r="H1556">
            <v>4.3414502164502169</v>
          </cell>
          <cell r="I1556">
            <v>4.5156926406926408</v>
          </cell>
          <cell r="J1556">
            <v>4.6055194805194803</v>
          </cell>
          <cell r="K1556">
            <v>4.6915584415584419</v>
          </cell>
          <cell r="L1556">
            <v>4.7316017316017316</v>
          </cell>
          <cell r="M1556">
            <v>4.829004329004329</v>
          </cell>
          <cell r="N1556">
            <v>4.9989177489177488</v>
          </cell>
          <cell r="O1556">
            <v>5.1904761904761907</v>
          </cell>
          <cell r="P1556">
            <v>5.4556277056277054</v>
          </cell>
          <cell r="Q1556">
            <v>5.9258658008658012</v>
          </cell>
          <cell r="R1556">
            <v>1848</v>
          </cell>
        </row>
        <row r="1557">
          <cell r="A1557">
            <v>34793</v>
          </cell>
          <cell r="F1557">
            <v>1.3935135135135135</v>
          </cell>
          <cell r="G1557">
            <v>2.1810810810810812</v>
          </cell>
          <cell r="H1557">
            <v>4.3367567567567571</v>
          </cell>
          <cell r="I1557">
            <v>4.5108108108108107</v>
          </cell>
          <cell r="J1557">
            <v>4.6005405405405408</v>
          </cell>
          <cell r="K1557">
            <v>4.6864864864864861</v>
          </cell>
          <cell r="L1557">
            <v>4.7264864864864862</v>
          </cell>
          <cell r="M1557">
            <v>4.8237837837837834</v>
          </cell>
          <cell r="N1557">
            <v>4.9935135135135136</v>
          </cell>
          <cell r="O1557">
            <v>5.1848648648648652</v>
          </cell>
          <cell r="P1557">
            <v>5.4497297297297296</v>
          </cell>
          <cell r="Q1557">
            <v>5.9194594594594596</v>
          </cell>
          <cell r="R1557">
            <v>1850</v>
          </cell>
        </row>
        <row r="1558">
          <cell r="A1558">
            <v>34794</v>
          </cell>
          <cell r="F1558">
            <v>1.3905070118662353</v>
          </cell>
          <cell r="G1558">
            <v>2.1763754045307442</v>
          </cell>
          <cell r="H1558">
            <v>4.32740021574973</v>
          </cell>
          <cell r="I1558">
            <v>4.5010787486515644</v>
          </cell>
          <cell r="J1558">
            <v>4.5906148867313918</v>
          </cell>
          <cell r="K1558">
            <v>4.6763754045307442</v>
          </cell>
          <cell r="L1558">
            <v>4.7162891046386193</v>
          </cell>
          <cell r="M1558">
            <v>4.8133764832793959</v>
          </cell>
          <cell r="N1558">
            <v>4.9827400215749726</v>
          </cell>
          <cell r="O1558">
            <v>5.1736785329018335</v>
          </cell>
          <cell r="P1558">
            <v>5.4379719525350589</v>
          </cell>
          <cell r="Q1558">
            <v>5.9066882416396975</v>
          </cell>
          <cell r="R1558">
            <v>1854</v>
          </cell>
        </row>
        <row r="1559">
          <cell r="A1559">
            <v>34795</v>
          </cell>
          <cell r="F1559">
            <v>1.3890086206896552</v>
          </cell>
          <cell r="G1559">
            <v>2.1740301724137931</v>
          </cell>
          <cell r="H1559">
            <v>4.3227370689655169</v>
          </cell>
          <cell r="I1559">
            <v>4.4962284482758621</v>
          </cell>
          <cell r="J1559">
            <v>4.5856681034482758</v>
          </cell>
          <cell r="K1559">
            <v>4.6713362068965516</v>
          </cell>
          <cell r="L1559">
            <v>4.7112068965517242</v>
          </cell>
          <cell r="M1559">
            <v>4.8081896551724137</v>
          </cell>
          <cell r="N1559">
            <v>4.9773706896551726</v>
          </cell>
          <cell r="O1559">
            <v>5.1681034482758621</v>
          </cell>
          <cell r="P1559">
            <v>5.4321120689655169</v>
          </cell>
          <cell r="Q1559">
            <v>5.9003232758620694</v>
          </cell>
          <cell r="R1559">
            <v>1856</v>
          </cell>
        </row>
        <row r="1560">
          <cell r="A1560">
            <v>34796</v>
          </cell>
          <cell r="F1560">
            <v>1.3875134553283099</v>
          </cell>
          <cell r="G1560">
            <v>2.1716899892357375</v>
          </cell>
          <cell r="H1560">
            <v>4.3180839612486546</v>
          </cell>
          <cell r="I1560">
            <v>4.4913885898815931</v>
          </cell>
          <cell r="J1560">
            <v>4.5807319698600644</v>
          </cell>
          <cell r="K1560">
            <v>4.6663078579117334</v>
          </cell>
          <cell r="L1560">
            <v>4.7061356297093653</v>
          </cell>
          <cell r="M1560">
            <v>4.803013993541442</v>
          </cell>
          <cell r="N1560">
            <v>4.9720129171151779</v>
          </cell>
          <cell r="O1560">
            <v>5.1625403659849303</v>
          </cell>
          <cell r="P1560">
            <v>5.4262648008611407</v>
          </cell>
          <cell r="Q1560">
            <v>5.8939720129171151</v>
          </cell>
          <cell r="R1560">
            <v>1858</v>
          </cell>
        </row>
        <row r="1561">
          <cell r="A1561">
            <v>34797</v>
          </cell>
          <cell r="F1561">
            <v>1.3875134553283099</v>
          </cell>
          <cell r="G1561">
            <v>2.1716899892357375</v>
          </cell>
          <cell r="H1561">
            <v>4.3180839612486546</v>
          </cell>
          <cell r="I1561">
            <v>4.4913885898815931</v>
          </cell>
          <cell r="J1561">
            <v>4.5807319698600644</v>
          </cell>
          <cell r="K1561">
            <v>4.6663078579117334</v>
          </cell>
          <cell r="L1561">
            <v>4.7061356297093653</v>
          </cell>
          <cell r="M1561">
            <v>4.803013993541442</v>
          </cell>
          <cell r="N1561">
            <v>4.9720129171151779</v>
          </cell>
          <cell r="O1561">
            <v>5.1625403659849303</v>
          </cell>
          <cell r="P1561">
            <v>5.4262648008611407</v>
          </cell>
          <cell r="Q1561">
            <v>5.8939720129171151</v>
          </cell>
          <cell r="R1561">
            <v>1858</v>
          </cell>
        </row>
        <row r="1562">
          <cell r="A1562">
            <v>34798</v>
          </cell>
          <cell r="F1562">
            <v>1.3875134553283099</v>
          </cell>
          <cell r="G1562">
            <v>2.1716899892357375</v>
          </cell>
          <cell r="H1562">
            <v>4.3180839612486546</v>
          </cell>
          <cell r="I1562">
            <v>4.4913885898815931</v>
          </cell>
          <cell r="J1562">
            <v>4.5807319698600644</v>
          </cell>
          <cell r="K1562">
            <v>4.6663078579117334</v>
          </cell>
          <cell r="L1562">
            <v>4.7061356297093653</v>
          </cell>
          <cell r="M1562">
            <v>4.803013993541442</v>
          </cell>
          <cell r="N1562">
            <v>4.9720129171151779</v>
          </cell>
          <cell r="O1562">
            <v>5.1625403659849303</v>
          </cell>
          <cell r="P1562">
            <v>5.4262648008611407</v>
          </cell>
          <cell r="Q1562">
            <v>5.8939720129171151</v>
          </cell>
          <cell r="R1562">
            <v>1858</v>
          </cell>
        </row>
        <row r="1563">
          <cell r="A1563">
            <v>34799</v>
          </cell>
          <cell r="F1563">
            <v>1.3852767329392799</v>
          </cell>
          <cell r="G1563">
            <v>2.1681891456206341</v>
          </cell>
          <cell r="H1563">
            <v>4.3111230521225146</v>
          </cell>
          <cell r="I1563">
            <v>4.4841483073616333</v>
          </cell>
          <cell r="J1563">
            <v>4.5733476625470173</v>
          </cell>
          <cell r="K1563">
            <v>4.6587855991402476</v>
          </cell>
          <cell r="L1563">
            <v>4.6985491671144546</v>
          </cell>
          <cell r="M1563">
            <v>4.7952713594841487</v>
          </cell>
          <cell r="N1563">
            <v>4.9639978506179476</v>
          </cell>
          <cell r="O1563">
            <v>5.1542181622783447</v>
          </cell>
          <cell r="P1563">
            <v>5.4175174637291779</v>
          </cell>
          <cell r="Q1563">
            <v>5.8844707146695328</v>
          </cell>
          <cell r="R1563">
            <v>1861</v>
          </cell>
        </row>
        <row r="1564">
          <cell r="A1564">
            <v>34800</v>
          </cell>
          <cell r="F1564">
            <v>1.3845327604726101</v>
          </cell>
          <cell r="G1564">
            <v>2.1670247046186897</v>
          </cell>
          <cell r="H1564">
            <v>4.3088077336197639</v>
          </cell>
          <cell r="I1564">
            <v>4.4817400644468313</v>
          </cell>
          <cell r="J1564">
            <v>4.5708915145005369</v>
          </cell>
          <cell r="K1564">
            <v>4.6562835660580024</v>
          </cell>
          <cell r="L1564">
            <v>4.6960257787325457</v>
          </cell>
          <cell r="M1564">
            <v>4.7926960257787323</v>
          </cell>
          <cell r="N1564">
            <v>4.9613319011815253</v>
          </cell>
          <cell r="O1564">
            <v>5.1514500537056929</v>
          </cell>
          <cell r="P1564">
            <v>5.4146079484425353</v>
          </cell>
          <cell r="Q1564">
            <v>5.8813104189044036</v>
          </cell>
          <cell r="R1564">
            <v>1862</v>
          </cell>
        </row>
        <row r="1565">
          <cell r="A1565">
            <v>34801</v>
          </cell>
          <cell r="F1565">
            <v>1.3837895866881373</v>
          </cell>
          <cell r="G1565">
            <v>2.1658615136876005</v>
          </cell>
          <cell r="H1565">
            <v>4.3064949006977988</v>
          </cell>
          <cell r="I1565">
            <v>4.4793344068706391</v>
          </cell>
          <cell r="J1565">
            <v>4.5684380032206118</v>
          </cell>
          <cell r="K1565">
            <v>4.6537842190016105</v>
          </cell>
          <cell r="L1565">
            <v>4.6935050993022012</v>
          </cell>
          <cell r="M1565">
            <v>4.7901234567901234</v>
          </cell>
          <cell r="N1565">
            <v>4.9586688137412773</v>
          </cell>
          <cell r="O1565">
            <v>5.1486849168008586</v>
          </cell>
          <cell r="P1565">
            <v>5.4117015566290929</v>
          </cell>
          <cell r="Q1565">
            <v>5.8781535158346756</v>
          </cell>
          <cell r="R1565">
            <v>1863</v>
          </cell>
        </row>
        <row r="1566">
          <cell r="A1566">
            <v>34802</v>
          </cell>
          <cell r="F1566">
            <v>1.3823056300268097</v>
          </cell>
          <cell r="G1566">
            <v>2.163538873994638</v>
          </cell>
          <cell r="H1566">
            <v>4.301876675603217</v>
          </cell>
          <cell r="I1566">
            <v>4.4745308310991954</v>
          </cell>
          <cell r="J1566">
            <v>4.5635388739946379</v>
          </cell>
          <cell r="K1566">
            <v>4.6487935656836461</v>
          </cell>
          <cell r="L1566">
            <v>4.6884718498659517</v>
          </cell>
          <cell r="M1566">
            <v>4.7849865951742627</v>
          </cell>
          <cell r="N1566">
            <v>4.9533512064343164</v>
          </cell>
          <cell r="O1566">
            <v>5.1431635388739947</v>
          </cell>
          <cell r="P1566">
            <v>5.4058981233243966</v>
          </cell>
          <cell r="Q1566">
            <v>5.8718498659517424</v>
          </cell>
          <cell r="R1566">
            <v>1865</v>
          </cell>
        </row>
        <row r="1567">
          <cell r="A1567">
            <v>34803</v>
          </cell>
          <cell r="F1567">
            <v>1.3823056300268097</v>
          </cell>
          <cell r="G1567">
            <v>2.163538873994638</v>
          </cell>
          <cell r="H1567">
            <v>4.301876675603217</v>
          </cell>
          <cell r="I1567">
            <v>4.4745308310991954</v>
          </cell>
          <cell r="J1567">
            <v>4.5635388739946379</v>
          </cell>
          <cell r="K1567">
            <v>4.6487935656836461</v>
          </cell>
          <cell r="L1567">
            <v>4.6884718498659517</v>
          </cell>
          <cell r="M1567">
            <v>4.7849865951742627</v>
          </cell>
          <cell r="N1567">
            <v>4.9533512064343164</v>
          </cell>
          <cell r="O1567">
            <v>5.1431635388739947</v>
          </cell>
          <cell r="P1567">
            <v>5.4058981233243966</v>
          </cell>
          <cell r="Q1567">
            <v>5.8718498659517424</v>
          </cell>
          <cell r="R1567">
            <v>1865</v>
          </cell>
        </row>
        <row r="1568">
          <cell r="A1568">
            <v>34804</v>
          </cell>
          <cell r="F1568">
            <v>1.3823056300268097</v>
          </cell>
          <cell r="G1568">
            <v>2.163538873994638</v>
          </cell>
          <cell r="H1568">
            <v>4.301876675603217</v>
          </cell>
          <cell r="I1568">
            <v>4.4745308310991954</v>
          </cell>
          <cell r="J1568">
            <v>4.5635388739946379</v>
          </cell>
          <cell r="K1568">
            <v>4.6487935656836461</v>
          </cell>
          <cell r="L1568">
            <v>4.6884718498659517</v>
          </cell>
          <cell r="M1568">
            <v>4.7849865951742627</v>
          </cell>
          <cell r="N1568">
            <v>4.9533512064343164</v>
          </cell>
          <cell r="O1568">
            <v>5.1431635388739947</v>
          </cell>
          <cell r="P1568">
            <v>5.4058981233243966</v>
          </cell>
          <cell r="Q1568">
            <v>5.8718498659517424</v>
          </cell>
          <cell r="R1568">
            <v>1865</v>
          </cell>
        </row>
        <row r="1569">
          <cell r="A1569">
            <v>34805</v>
          </cell>
          <cell r="F1569">
            <v>1.3823056300268097</v>
          </cell>
          <cell r="G1569">
            <v>2.163538873994638</v>
          </cell>
          <cell r="H1569">
            <v>4.301876675603217</v>
          </cell>
          <cell r="I1569">
            <v>4.4745308310991954</v>
          </cell>
          <cell r="J1569">
            <v>4.5635388739946379</v>
          </cell>
          <cell r="K1569">
            <v>4.6487935656836461</v>
          </cell>
          <cell r="L1569">
            <v>4.6884718498659517</v>
          </cell>
          <cell r="M1569">
            <v>4.7849865951742627</v>
          </cell>
          <cell r="N1569">
            <v>4.9533512064343164</v>
          </cell>
          <cell r="O1569">
            <v>5.1431635388739947</v>
          </cell>
          <cell r="P1569">
            <v>5.4058981233243966</v>
          </cell>
          <cell r="Q1569">
            <v>5.8718498659517424</v>
          </cell>
          <cell r="R1569">
            <v>1865</v>
          </cell>
        </row>
        <row r="1570">
          <cell r="A1570">
            <v>34806</v>
          </cell>
          <cell r="F1570">
            <v>1.380085653104925</v>
          </cell>
          <cell r="G1570">
            <v>2.160064239828694</v>
          </cell>
          <cell r="H1570">
            <v>4.294967880085653</v>
          </cell>
          <cell r="I1570">
            <v>4.467344753747323</v>
          </cell>
          <cell r="J1570">
            <v>4.5562098501070665</v>
          </cell>
          <cell r="K1570">
            <v>4.6413276231263385</v>
          </cell>
          <cell r="L1570">
            <v>4.6809421841541754</v>
          </cell>
          <cell r="M1570">
            <v>4.7773019271948609</v>
          </cell>
          <cell r="N1570">
            <v>4.9453961456102782</v>
          </cell>
          <cell r="O1570">
            <v>5.134903640256959</v>
          </cell>
          <cell r="P1570">
            <v>5.3972162740899359</v>
          </cell>
          <cell r="Q1570">
            <v>5.8624197002141329</v>
          </cell>
          <cell r="R1570">
            <v>1868</v>
          </cell>
        </row>
        <row r="1571">
          <cell r="A1571">
            <v>34807</v>
          </cell>
          <cell r="F1571">
            <v>1.3793472445157839</v>
          </cell>
          <cell r="G1571">
            <v>2.158908507223114</v>
          </cell>
          <cell r="H1571">
            <v>4.2926698769395397</v>
          </cell>
          <cell r="I1571">
            <v>4.4649545211342963</v>
          </cell>
          <cell r="J1571">
            <v>4.5537720706260032</v>
          </cell>
          <cell r="K1571">
            <v>4.6388443017656504</v>
          </cell>
          <cell r="L1571">
            <v>4.6784376672017123</v>
          </cell>
          <cell r="M1571">
            <v>4.7747458533975387</v>
          </cell>
          <cell r="N1571">
            <v>4.9427501337613693</v>
          </cell>
          <cell r="O1571">
            <v>5.1321562332798285</v>
          </cell>
          <cell r="P1571">
            <v>5.3943285179240235</v>
          </cell>
          <cell r="Q1571">
            <v>5.8592830390583197</v>
          </cell>
          <cell r="R1571">
            <v>1869</v>
          </cell>
        </row>
        <row r="1572">
          <cell r="A1572">
            <v>34808</v>
          </cell>
          <cell r="F1572">
            <v>1.3793472445157839</v>
          </cell>
          <cell r="G1572">
            <v>2.158908507223114</v>
          </cell>
          <cell r="H1572">
            <v>4.2926698769395397</v>
          </cell>
          <cell r="I1572">
            <v>4.4649545211342963</v>
          </cell>
          <cell r="J1572">
            <v>4.5537720706260032</v>
          </cell>
          <cell r="K1572">
            <v>4.6388443017656504</v>
          </cell>
          <cell r="L1572">
            <v>4.6784376672017123</v>
          </cell>
          <cell r="M1572">
            <v>4.7747458533975387</v>
          </cell>
          <cell r="N1572">
            <v>4.9427501337613693</v>
          </cell>
          <cell r="O1572">
            <v>5.1321562332798285</v>
          </cell>
          <cell r="P1572">
            <v>5.3943285179240235</v>
          </cell>
          <cell r="Q1572">
            <v>5.8592830390583197</v>
          </cell>
          <cell r="R1572">
            <v>1869</v>
          </cell>
        </row>
        <row r="1573">
          <cell r="A1573">
            <v>34809</v>
          </cell>
          <cell r="F1573">
            <v>1.3786096256684492</v>
          </cell>
          <cell r="G1573">
            <v>2.1577540106951871</v>
          </cell>
          <cell r="H1573">
            <v>4.2903743315508018</v>
          </cell>
          <cell r="I1573">
            <v>4.4625668449197864</v>
          </cell>
          <cell r="J1573">
            <v>4.5513368983957223</v>
          </cell>
          <cell r="K1573">
            <v>4.6363636363636367</v>
          </cell>
          <cell r="L1573">
            <v>4.6759358288770052</v>
          </cell>
          <cell r="M1573">
            <v>4.7721925133689842</v>
          </cell>
          <cell r="N1573">
            <v>4.940106951871658</v>
          </cell>
          <cell r="O1573">
            <v>5.1294117647058828</v>
          </cell>
          <cell r="P1573">
            <v>5.3914438502673798</v>
          </cell>
          <cell r="Q1573">
            <v>5.8561497326203211</v>
          </cell>
          <cell r="R1573">
            <v>1870</v>
          </cell>
        </row>
        <row r="1574">
          <cell r="A1574">
            <v>34810</v>
          </cell>
          <cell r="F1574">
            <v>1.3778727952966328</v>
          </cell>
          <cell r="G1574">
            <v>2.156600748262961</v>
          </cell>
          <cell r="H1574">
            <v>4.288081239978621</v>
          </cell>
          <cell r="I1574">
            <v>4.46018172100481</v>
          </cell>
          <cell r="J1574">
            <v>4.548904329235703</v>
          </cell>
          <cell r="K1574">
            <v>4.633885622661678</v>
          </cell>
          <cell r="L1574">
            <v>4.673436664885088</v>
          </cell>
          <cell r="M1574">
            <v>4.769641902725815</v>
          </cell>
          <cell r="N1574">
            <v>4.9374665954035279</v>
          </cell>
          <cell r="O1574">
            <v>5.126670229823624</v>
          </cell>
          <cell r="P1574">
            <v>5.388562266167825</v>
          </cell>
          <cell r="Q1574">
            <v>5.853019775521112</v>
          </cell>
          <cell r="R1574">
            <v>1871</v>
          </cell>
        </row>
        <row r="1575">
          <cell r="A1575">
            <v>34811</v>
          </cell>
          <cell r="F1575">
            <v>1.3778727952966328</v>
          </cell>
          <cell r="G1575">
            <v>2.156600748262961</v>
          </cell>
          <cell r="H1575">
            <v>4.288081239978621</v>
          </cell>
          <cell r="I1575">
            <v>4.46018172100481</v>
          </cell>
          <cell r="J1575">
            <v>4.548904329235703</v>
          </cell>
          <cell r="K1575">
            <v>4.633885622661678</v>
          </cell>
          <cell r="L1575">
            <v>4.673436664885088</v>
          </cell>
          <cell r="M1575">
            <v>4.769641902725815</v>
          </cell>
          <cell r="N1575">
            <v>4.9374665954035279</v>
          </cell>
          <cell r="O1575">
            <v>5.126670229823624</v>
          </cell>
          <cell r="P1575">
            <v>5.388562266167825</v>
          </cell>
          <cell r="Q1575">
            <v>5.853019775521112</v>
          </cell>
          <cell r="R1575">
            <v>1871</v>
          </cell>
        </row>
        <row r="1576">
          <cell r="A1576">
            <v>34812</v>
          </cell>
          <cell r="F1576">
            <v>1.3778727952966328</v>
          </cell>
          <cell r="G1576">
            <v>2.156600748262961</v>
          </cell>
          <cell r="H1576">
            <v>4.288081239978621</v>
          </cell>
          <cell r="I1576">
            <v>4.46018172100481</v>
          </cell>
          <cell r="J1576">
            <v>4.548904329235703</v>
          </cell>
          <cell r="K1576">
            <v>4.633885622661678</v>
          </cell>
          <cell r="L1576">
            <v>4.673436664885088</v>
          </cell>
          <cell r="M1576">
            <v>4.769641902725815</v>
          </cell>
          <cell r="N1576">
            <v>4.9374665954035279</v>
          </cell>
          <cell r="O1576">
            <v>5.126670229823624</v>
          </cell>
          <cell r="P1576">
            <v>5.388562266167825</v>
          </cell>
          <cell r="Q1576">
            <v>5.853019775521112</v>
          </cell>
          <cell r="R1576">
            <v>1871</v>
          </cell>
        </row>
        <row r="1577">
          <cell r="A1577">
            <v>34813</v>
          </cell>
          <cell r="F1577">
            <v>1.3778727952966328</v>
          </cell>
          <cell r="G1577">
            <v>2.156600748262961</v>
          </cell>
          <cell r="H1577">
            <v>4.288081239978621</v>
          </cell>
          <cell r="I1577">
            <v>4.46018172100481</v>
          </cell>
          <cell r="J1577">
            <v>4.548904329235703</v>
          </cell>
          <cell r="K1577">
            <v>4.633885622661678</v>
          </cell>
          <cell r="L1577">
            <v>4.673436664885088</v>
          </cell>
          <cell r="M1577">
            <v>4.769641902725815</v>
          </cell>
          <cell r="N1577">
            <v>4.9374665954035279</v>
          </cell>
          <cell r="O1577">
            <v>5.126670229823624</v>
          </cell>
          <cell r="P1577">
            <v>5.388562266167825</v>
          </cell>
          <cell r="Q1577">
            <v>5.853019775521112</v>
          </cell>
          <cell r="R1577">
            <v>1871</v>
          </cell>
        </row>
        <row r="1578">
          <cell r="A1578">
            <v>34814</v>
          </cell>
          <cell r="F1578">
            <v>1.3764014949279231</v>
          </cell>
          <cell r="G1578">
            <v>2.1542979177789641</v>
          </cell>
          <cell r="H1578">
            <v>4.2835024025627337</v>
          </cell>
          <cell r="I1578">
            <v>4.4554191137213026</v>
          </cell>
          <cell r="J1578">
            <v>4.5440469834490127</v>
          </cell>
          <cell r="K1578">
            <v>4.6289375333689264</v>
          </cell>
          <cell r="L1578">
            <v>4.6684463427656171</v>
          </cell>
          <cell r="M1578">
            <v>4.7645488521089163</v>
          </cell>
          <cell r="N1578">
            <v>4.9321943406300051</v>
          </cell>
          <cell r="O1578">
            <v>5.1211959423384945</v>
          </cell>
          <cell r="P1578">
            <v>5.3828083288841428</v>
          </cell>
          <cell r="Q1578">
            <v>5.8467698878804057</v>
          </cell>
          <cell r="R1578">
            <v>1873</v>
          </cell>
        </row>
        <row r="1579">
          <cell r="A1579">
            <v>34815</v>
          </cell>
          <cell r="F1579">
            <v>1.3749333333333333</v>
          </cell>
          <cell r="G1579">
            <v>2.1520000000000001</v>
          </cell>
          <cell r="H1579">
            <v>4.2789333333333337</v>
          </cell>
          <cell r="I1579">
            <v>4.4506666666666668</v>
          </cell>
          <cell r="J1579">
            <v>4.5392000000000001</v>
          </cell>
          <cell r="K1579">
            <v>4.6239999999999997</v>
          </cell>
          <cell r="L1579">
            <v>4.6634666666666664</v>
          </cell>
          <cell r="M1579">
            <v>4.7594666666666665</v>
          </cell>
          <cell r="N1579">
            <v>4.9269333333333334</v>
          </cell>
          <cell r="O1579">
            <v>5.115733333333333</v>
          </cell>
          <cell r="P1579">
            <v>5.3770666666666669</v>
          </cell>
          <cell r="Q1579">
            <v>5.8405333333333331</v>
          </cell>
          <cell r="R1579">
            <v>1875</v>
          </cell>
        </row>
        <row r="1580">
          <cell r="A1580">
            <v>34816</v>
          </cell>
          <cell r="F1580">
            <v>1.3720063863757317</v>
          </cell>
          <cell r="G1580">
            <v>2.1474188398084086</v>
          </cell>
          <cell r="H1580">
            <v>4.2698243746673761</v>
          </cell>
          <cell r="I1580">
            <v>4.4411921234699312</v>
          </cell>
          <cell r="J1580">
            <v>4.5295369877594469</v>
          </cell>
          <cell r="K1580">
            <v>4.6141564662054284</v>
          </cell>
          <cell r="L1580">
            <v>4.6535391165513573</v>
          </cell>
          <cell r="M1580">
            <v>4.7493347525279406</v>
          </cell>
          <cell r="N1580">
            <v>4.9164449175093132</v>
          </cell>
          <cell r="O1580">
            <v>5.1048430015965938</v>
          </cell>
          <cell r="P1580">
            <v>5.3656200106439593</v>
          </cell>
          <cell r="Q1580">
            <v>5.8281000532197975</v>
          </cell>
          <cell r="R1580">
            <v>1879</v>
          </cell>
        </row>
        <row r="1581">
          <cell r="A1581">
            <v>34817</v>
          </cell>
          <cell r="F1581">
            <v>1.3720063863757317</v>
          </cell>
          <cell r="G1581">
            <v>2.1474188398084086</v>
          </cell>
          <cell r="H1581">
            <v>4.2698243746673761</v>
          </cell>
          <cell r="I1581">
            <v>4.4411921234699312</v>
          </cell>
          <cell r="J1581">
            <v>4.5295369877594469</v>
          </cell>
          <cell r="K1581">
            <v>4.6141564662054284</v>
          </cell>
          <cell r="L1581">
            <v>4.6535391165513573</v>
          </cell>
          <cell r="M1581">
            <v>4.7493347525279406</v>
          </cell>
          <cell r="N1581">
            <v>4.9164449175093132</v>
          </cell>
          <cell r="O1581">
            <v>5.1048430015965938</v>
          </cell>
          <cell r="P1581">
            <v>5.3656200106439593</v>
          </cell>
          <cell r="Q1581">
            <v>5.8281000532197975</v>
          </cell>
          <cell r="R1581">
            <v>1879</v>
          </cell>
        </row>
        <row r="1582">
          <cell r="A1582">
            <v>34818</v>
          </cell>
          <cell r="F1582">
            <v>1.3720063863757317</v>
          </cell>
          <cell r="G1582">
            <v>2.1474188398084086</v>
          </cell>
          <cell r="H1582">
            <v>4.2698243746673761</v>
          </cell>
          <cell r="I1582">
            <v>4.4411921234699312</v>
          </cell>
          <cell r="J1582">
            <v>4.5295369877594469</v>
          </cell>
          <cell r="K1582">
            <v>4.6141564662054284</v>
          </cell>
          <cell r="L1582">
            <v>4.6535391165513573</v>
          </cell>
          <cell r="M1582">
            <v>4.7493347525279406</v>
          </cell>
          <cell r="N1582">
            <v>4.9164449175093132</v>
          </cell>
          <cell r="O1582">
            <v>5.1048430015965938</v>
          </cell>
          <cell r="P1582">
            <v>5.3656200106439593</v>
          </cell>
          <cell r="Q1582">
            <v>5.8281000532197975</v>
          </cell>
          <cell r="R1582">
            <v>1879</v>
          </cell>
        </row>
        <row r="1583">
          <cell r="A1583">
            <v>34819</v>
          </cell>
          <cell r="F1583">
            <v>1.3720063863757317</v>
          </cell>
          <cell r="G1583">
            <v>2.1474188398084086</v>
          </cell>
          <cell r="H1583">
            <v>4.2698243746673761</v>
          </cell>
          <cell r="I1583">
            <v>4.4411921234699312</v>
          </cell>
          <cell r="J1583">
            <v>4.5295369877594469</v>
          </cell>
          <cell r="K1583">
            <v>4.6141564662054284</v>
          </cell>
          <cell r="L1583">
            <v>4.6535391165513573</v>
          </cell>
          <cell r="M1583">
            <v>4.7493347525279406</v>
          </cell>
          <cell r="N1583">
            <v>4.9164449175093132</v>
          </cell>
          <cell r="O1583">
            <v>5.1048430015965938</v>
          </cell>
          <cell r="P1583">
            <v>5.3656200106439593</v>
          </cell>
          <cell r="Q1583">
            <v>5.8281000532197975</v>
          </cell>
          <cell r="R1583">
            <v>1879</v>
          </cell>
        </row>
        <row r="1584">
          <cell r="A1584">
            <v>34820</v>
          </cell>
          <cell r="F1584">
            <v>1.3698193411264612</v>
          </cell>
          <cell r="G1584">
            <v>2.1439957492029755</v>
          </cell>
          <cell r="H1584">
            <v>4.263018065887354</v>
          </cell>
          <cell r="I1584">
            <v>4.4341126461211475</v>
          </cell>
          <cell r="J1584">
            <v>4.5223166843783211</v>
          </cell>
          <cell r="K1584">
            <v>4.606801275239107</v>
          </cell>
          <cell r="L1584">
            <v>4.6461211477151965</v>
          </cell>
          <cell r="M1584">
            <v>4.7417640807651438</v>
          </cell>
          <cell r="N1584">
            <v>4.9086078639744954</v>
          </cell>
          <cell r="O1584">
            <v>5.0967056323060573</v>
          </cell>
          <cell r="P1584">
            <v>5.3570669500531354</v>
          </cell>
          <cell r="Q1584">
            <v>5.8188097768331559</v>
          </cell>
          <cell r="R1584">
            <v>1882</v>
          </cell>
        </row>
        <row r="1585">
          <cell r="A1585">
            <v>34821</v>
          </cell>
          <cell r="F1585">
            <v>1.3676392572944298</v>
          </cell>
          <cell r="G1585">
            <v>2.1405835543766578</v>
          </cell>
          <cell r="H1585">
            <v>4.2562334217506628</v>
          </cell>
          <cell r="I1585">
            <v>4.4270557029177722</v>
          </cell>
          <cell r="J1585">
            <v>4.5151193633952253</v>
          </cell>
          <cell r="K1585">
            <v>4.5994694960212206</v>
          </cell>
          <cell r="L1585">
            <v>4.638726790450928</v>
          </cell>
          <cell r="M1585">
            <v>4.7342175066312997</v>
          </cell>
          <cell r="N1585">
            <v>4.9007957559681694</v>
          </cell>
          <cell r="O1585">
            <v>5.0885941644562331</v>
          </cell>
          <cell r="P1585">
            <v>5.3485411140583556</v>
          </cell>
          <cell r="Q1585">
            <v>5.8095490716180374</v>
          </cell>
          <cell r="R1585">
            <v>1885</v>
          </cell>
        </row>
        <row r="1586">
          <cell r="A1586">
            <v>34822</v>
          </cell>
          <cell r="F1586">
            <v>1.3654661016949152</v>
          </cell>
          <cell r="G1586">
            <v>2.1371822033898304</v>
          </cell>
          <cell r="H1586">
            <v>4.249470338983051</v>
          </cell>
          <cell r="I1586">
            <v>4.4200211864406782</v>
          </cell>
          <cell r="J1586">
            <v>4.507944915254237</v>
          </cell>
          <cell r="K1586">
            <v>4.5921610169491522</v>
          </cell>
          <cell r="L1586">
            <v>4.6313559322033901</v>
          </cell>
          <cell r="M1586">
            <v>4.726694915254237</v>
          </cell>
          <cell r="N1586">
            <v>4.8930084745762707</v>
          </cell>
          <cell r="O1586">
            <v>5.0805084745762707</v>
          </cell>
          <cell r="P1586">
            <v>5.3400423728813555</v>
          </cell>
          <cell r="Q1586">
            <v>5.8003177966101696</v>
          </cell>
          <cell r="R1586">
            <v>1888</v>
          </cell>
        </row>
        <row r="1587">
          <cell r="A1587">
            <v>34823</v>
          </cell>
          <cell r="F1587">
            <v>1.3640211640211639</v>
          </cell>
          <cell r="G1587">
            <v>2.1349206349206349</v>
          </cell>
          <cell r="H1587">
            <v>4.2449735449735453</v>
          </cell>
          <cell r="I1587">
            <v>4.4153439153439153</v>
          </cell>
          <cell r="J1587">
            <v>4.5031746031746032</v>
          </cell>
          <cell r="K1587">
            <v>4.587301587301587</v>
          </cell>
          <cell r="L1587">
            <v>4.6264550264550266</v>
          </cell>
          <cell r="M1587">
            <v>4.7216931216931215</v>
          </cell>
          <cell r="N1587">
            <v>4.8878306878306876</v>
          </cell>
          <cell r="O1587">
            <v>5.0751322751322752</v>
          </cell>
          <cell r="P1587">
            <v>5.3343915343915347</v>
          </cell>
          <cell r="Q1587">
            <v>5.7941798941798943</v>
          </cell>
          <cell r="R1587">
            <v>1890</v>
          </cell>
        </row>
        <row r="1588">
          <cell r="A1588">
            <v>34824</v>
          </cell>
          <cell r="F1588">
            <v>1.3632998413537811</v>
          </cell>
          <cell r="G1588">
            <v>2.1337916446324696</v>
          </cell>
          <cell r="H1588">
            <v>4.2427287149656268</v>
          </cell>
          <cell r="I1588">
            <v>4.4130089899524059</v>
          </cell>
          <cell r="J1588">
            <v>4.5007932310946588</v>
          </cell>
          <cell r="K1588">
            <v>4.5848757271285034</v>
          </cell>
          <cell r="L1588">
            <v>4.6240084611316767</v>
          </cell>
          <cell r="M1588">
            <v>4.7191961924907453</v>
          </cell>
          <cell r="N1588">
            <v>4.8852459016393439</v>
          </cell>
          <cell r="O1588">
            <v>5.0724484399788468</v>
          </cell>
          <cell r="P1588">
            <v>5.331570597567425</v>
          </cell>
          <cell r="Q1588">
            <v>5.7911158117398198</v>
          </cell>
          <cell r="R1588">
            <v>1891</v>
          </cell>
        </row>
        <row r="1589">
          <cell r="A1589">
            <v>34825</v>
          </cell>
          <cell r="F1589">
            <v>1.3632998413537811</v>
          </cell>
          <cell r="G1589">
            <v>2.1337916446324696</v>
          </cell>
          <cell r="H1589">
            <v>4.2427287149656268</v>
          </cell>
          <cell r="I1589">
            <v>4.4130089899524059</v>
          </cell>
          <cell r="J1589">
            <v>4.5007932310946588</v>
          </cell>
          <cell r="K1589">
            <v>4.5848757271285034</v>
          </cell>
          <cell r="L1589">
            <v>4.6240084611316767</v>
          </cell>
          <cell r="M1589">
            <v>4.7191961924907453</v>
          </cell>
          <cell r="N1589">
            <v>4.8852459016393439</v>
          </cell>
          <cell r="O1589">
            <v>5.0724484399788468</v>
          </cell>
          <cell r="P1589">
            <v>5.331570597567425</v>
          </cell>
          <cell r="Q1589">
            <v>5.7911158117398198</v>
          </cell>
          <cell r="R1589">
            <v>1891</v>
          </cell>
        </row>
        <row r="1590">
          <cell r="A1590">
            <v>34826</v>
          </cell>
          <cell r="F1590">
            <v>1.3632998413537811</v>
          </cell>
          <cell r="G1590">
            <v>2.1337916446324696</v>
          </cell>
          <cell r="H1590">
            <v>4.2427287149656268</v>
          </cell>
          <cell r="I1590">
            <v>4.4130089899524059</v>
          </cell>
          <cell r="J1590">
            <v>4.5007932310946588</v>
          </cell>
          <cell r="K1590">
            <v>4.5848757271285034</v>
          </cell>
          <cell r="L1590">
            <v>4.6240084611316767</v>
          </cell>
          <cell r="M1590">
            <v>4.7191961924907453</v>
          </cell>
          <cell r="N1590">
            <v>4.8852459016393439</v>
          </cell>
          <cell r="O1590">
            <v>5.0724484399788468</v>
          </cell>
          <cell r="P1590">
            <v>5.331570597567425</v>
          </cell>
          <cell r="Q1590">
            <v>5.7911158117398198</v>
          </cell>
          <cell r="R1590">
            <v>1891</v>
          </cell>
        </row>
        <row r="1591">
          <cell r="A1591">
            <v>34827</v>
          </cell>
          <cell r="F1591">
            <v>1.3604221635883904</v>
          </cell>
          <cell r="G1591">
            <v>2.129287598944591</v>
          </cell>
          <cell r="H1591">
            <v>4.2337730870712402</v>
          </cell>
          <cell r="I1591">
            <v>4.4036939313984167</v>
          </cell>
          <cell r="J1591">
            <v>4.4912928759894459</v>
          </cell>
          <cell r="K1591">
            <v>4.5751978891820579</v>
          </cell>
          <cell r="L1591">
            <v>4.6142480211081791</v>
          </cell>
          <cell r="M1591">
            <v>4.7092348284960419</v>
          </cell>
          <cell r="N1591">
            <v>4.8749340369393144</v>
          </cell>
          <cell r="O1591">
            <v>5.0617414248021104</v>
          </cell>
          <cell r="P1591">
            <v>5.3203166226912932</v>
          </cell>
          <cell r="Q1591">
            <v>5.7788918205804753</v>
          </cell>
          <cell r="R1591">
            <v>1895</v>
          </cell>
        </row>
        <row r="1592">
          <cell r="A1592">
            <v>34828</v>
          </cell>
          <cell r="F1592">
            <v>1.3589878755930416</v>
          </cell>
          <cell r="G1592">
            <v>2.1270426989984186</v>
          </cell>
          <cell r="H1592">
            <v>4.2293094359515022</v>
          </cell>
          <cell r="I1592">
            <v>4.3990511333684763</v>
          </cell>
          <cell r="J1592">
            <v>4.4865577227200841</v>
          </cell>
          <cell r="K1592">
            <v>4.5703742751713232</v>
          </cell>
          <cell r="L1592">
            <v>4.60938323668951</v>
          </cell>
          <cell r="M1592">
            <v>4.7042698998418553</v>
          </cell>
          <cell r="N1592">
            <v>4.8697944122298367</v>
          </cell>
          <cell r="O1592">
            <v>5.0564048497627834</v>
          </cell>
          <cell r="P1592">
            <v>5.3147074327886132</v>
          </cell>
          <cell r="Q1592">
            <v>5.7727991565629946</v>
          </cell>
          <cell r="R1592">
            <v>1897</v>
          </cell>
        </row>
        <row r="1593">
          <cell r="A1593">
            <v>34829</v>
          </cell>
          <cell r="F1593">
            <v>1.3554153522607781</v>
          </cell>
          <cell r="G1593">
            <v>2.1214511041009465</v>
          </cell>
          <cell r="H1593">
            <v>4.2181913774973712</v>
          </cell>
          <cell r="I1593">
            <v>4.3874868559411144</v>
          </cell>
          <cell r="J1593">
            <v>4.4747634069400632</v>
          </cell>
          <cell r="K1593">
            <v>4.5583596214511042</v>
          </cell>
          <cell r="L1593">
            <v>4.59726603575184</v>
          </cell>
          <cell r="M1593">
            <v>4.6919032597266037</v>
          </cell>
          <cell r="N1593">
            <v>4.8569926393270242</v>
          </cell>
          <cell r="O1593">
            <v>5.0431125131440586</v>
          </cell>
          <cell r="P1593">
            <v>5.3007360672975814</v>
          </cell>
          <cell r="Q1593">
            <v>5.7576235541535228</v>
          </cell>
          <cell r="R1593">
            <v>1902</v>
          </cell>
        </row>
        <row r="1594">
          <cell r="A1594">
            <v>34830</v>
          </cell>
          <cell r="F1594">
            <v>1.3518615626638699</v>
          </cell>
          <cell r="G1594">
            <v>2.1158888306240167</v>
          </cell>
          <cell r="H1594">
            <v>4.2071316203460931</v>
          </cell>
          <cell r="I1594">
            <v>4.3759832197168329</v>
          </cell>
          <cell r="J1594">
            <v>4.4630309386470897</v>
          </cell>
          <cell r="K1594">
            <v>4.5464079706345046</v>
          </cell>
          <cell r="L1594">
            <v>4.5852123754588359</v>
          </cell>
          <cell r="M1594">
            <v>4.6796014682747771</v>
          </cell>
          <cell r="N1594">
            <v>4.8442579968536972</v>
          </cell>
          <cell r="O1594">
            <v>5.0298898793917148</v>
          </cell>
          <cell r="P1594">
            <v>5.2868379653906663</v>
          </cell>
          <cell r="Q1594">
            <v>5.7425275301520715</v>
          </cell>
          <cell r="R1594">
            <v>1907</v>
          </cell>
        </row>
        <row r="1595">
          <cell r="A1595">
            <v>34831</v>
          </cell>
          <cell r="F1595">
            <v>1.348326359832636</v>
          </cell>
          <cell r="G1595">
            <v>2.110355648535565</v>
          </cell>
          <cell r="H1595">
            <v>4.1961297071129708</v>
          </cell>
          <cell r="I1595">
            <v>4.364539748953975</v>
          </cell>
          <cell r="J1595">
            <v>4.4513598326359833</v>
          </cell>
          <cell r="K1595">
            <v>4.5345188284518825</v>
          </cell>
          <cell r="L1595">
            <v>4.5732217573221758</v>
          </cell>
          <cell r="M1595">
            <v>4.6673640167364017</v>
          </cell>
          <cell r="N1595">
            <v>4.8315899581589958</v>
          </cell>
          <cell r="O1595">
            <v>5.01673640167364</v>
          </cell>
          <cell r="P1595">
            <v>5.273012552301255</v>
          </cell>
          <cell r="Q1595">
            <v>5.7275104602510458</v>
          </cell>
          <cell r="R1595">
            <v>1912</v>
          </cell>
        </row>
        <row r="1596">
          <cell r="A1596">
            <v>34832</v>
          </cell>
          <cell r="F1596">
            <v>1.348326359832636</v>
          </cell>
          <cell r="G1596">
            <v>2.110355648535565</v>
          </cell>
          <cell r="H1596">
            <v>4.1961297071129708</v>
          </cell>
          <cell r="I1596">
            <v>4.364539748953975</v>
          </cell>
          <cell r="J1596">
            <v>4.4513598326359833</v>
          </cell>
          <cell r="K1596">
            <v>4.5345188284518825</v>
          </cell>
          <cell r="L1596">
            <v>4.5732217573221758</v>
          </cell>
          <cell r="M1596">
            <v>4.6673640167364017</v>
          </cell>
          <cell r="N1596">
            <v>4.8315899581589958</v>
          </cell>
          <cell r="O1596">
            <v>5.01673640167364</v>
          </cell>
          <cell r="P1596">
            <v>5.273012552301255</v>
          </cell>
          <cell r="Q1596">
            <v>5.7275104602510458</v>
          </cell>
          <cell r="R1596">
            <v>1912</v>
          </cell>
        </row>
        <row r="1597">
          <cell r="A1597">
            <v>34833</v>
          </cell>
          <cell r="F1597">
            <v>1.348326359832636</v>
          </cell>
          <cell r="G1597">
            <v>2.110355648535565</v>
          </cell>
          <cell r="H1597">
            <v>4.1961297071129708</v>
          </cell>
          <cell r="I1597">
            <v>4.364539748953975</v>
          </cell>
          <cell r="J1597">
            <v>4.4513598326359833</v>
          </cell>
          <cell r="K1597">
            <v>4.5345188284518825</v>
          </cell>
          <cell r="L1597">
            <v>4.5732217573221758</v>
          </cell>
          <cell r="M1597">
            <v>4.6673640167364017</v>
          </cell>
          <cell r="N1597">
            <v>4.8315899581589958</v>
          </cell>
          <cell r="O1597">
            <v>5.01673640167364</v>
          </cell>
          <cell r="P1597">
            <v>5.273012552301255</v>
          </cell>
          <cell r="Q1597">
            <v>5.7275104602510458</v>
          </cell>
          <cell r="R1597">
            <v>1912</v>
          </cell>
        </row>
        <row r="1598">
          <cell r="A1598">
            <v>34834</v>
          </cell>
          <cell r="F1598">
            <v>1.3455114822546972</v>
          </cell>
          <cell r="G1598">
            <v>2.1059498956158662</v>
          </cell>
          <cell r="H1598">
            <v>4.187369519832985</v>
          </cell>
          <cell r="I1598">
            <v>4.3554279749478075</v>
          </cell>
          <cell r="J1598">
            <v>4.4420668058455117</v>
          </cell>
          <cell r="K1598">
            <v>4.5250521920668056</v>
          </cell>
          <cell r="L1598">
            <v>4.5636743215031315</v>
          </cell>
          <cell r="M1598">
            <v>4.6576200417536535</v>
          </cell>
          <cell r="N1598">
            <v>4.8215031315240084</v>
          </cell>
          <cell r="O1598">
            <v>5.0062630480167014</v>
          </cell>
          <cell r="P1598">
            <v>5.2620041753653446</v>
          </cell>
          <cell r="Q1598">
            <v>5.7155532359081418</v>
          </cell>
          <cell r="R1598">
            <v>1916</v>
          </cell>
        </row>
        <row r="1599">
          <cell r="A1599">
            <v>34835</v>
          </cell>
          <cell r="F1599">
            <v>1.3413111342351718</v>
          </cell>
          <cell r="G1599">
            <v>2.099375650364204</v>
          </cell>
          <cell r="H1599">
            <v>4.1742976066597297</v>
          </cell>
          <cell r="I1599">
            <v>4.3418314255983352</v>
          </cell>
          <cell r="J1599">
            <v>4.428199791883455</v>
          </cell>
          <cell r="K1599">
            <v>4.5109261186264309</v>
          </cell>
          <cell r="L1599">
            <v>4.5494276795005204</v>
          </cell>
          <cell r="M1599">
            <v>4.6430801248699272</v>
          </cell>
          <cell r="N1599">
            <v>4.806451612903226</v>
          </cell>
          <cell r="O1599">
            <v>4.9906347554630592</v>
          </cell>
          <cell r="P1599">
            <v>5.245577523413111</v>
          </cell>
          <cell r="Q1599">
            <v>5.6977107180020807</v>
          </cell>
          <cell r="R1599">
            <v>1922</v>
          </cell>
        </row>
        <row r="1600">
          <cell r="A1600">
            <v>34836</v>
          </cell>
          <cell r="F1600">
            <v>1.33991683991684</v>
          </cell>
          <cell r="G1600">
            <v>2.0971933471933473</v>
          </cell>
          <cell r="H1600">
            <v>4.1699584199584203</v>
          </cell>
          <cell r="I1600">
            <v>4.3373180873180877</v>
          </cell>
          <cell r="J1600">
            <v>4.4235966735966734</v>
          </cell>
          <cell r="K1600">
            <v>4.5062370062370061</v>
          </cell>
          <cell r="L1600">
            <v>4.5446985446985444</v>
          </cell>
          <cell r="M1600">
            <v>4.6382536382536381</v>
          </cell>
          <cell r="N1600">
            <v>4.8014553014553014</v>
          </cell>
          <cell r="O1600">
            <v>4.9854469854469858</v>
          </cell>
          <cell r="P1600">
            <v>5.2401247401247399</v>
          </cell>
          <cell r="Q1600">
            <v>5.6917879417879416</v>
          </cell>
          <cell r="R1600">
            <v>1924</v>
          </cell>
        </row>
        <row r="1601">
          <cell r="A1601">
            <v>34837</v>
          </cell>
          <cell r="F1601">
            <v>1.33991683991684</v>
          </cell>
          <cell r="G1601">
            <v>2.0971933471933473</v>
          </cell>
          <cell r="H1601">
            <v>4.1699584199584203</v>
          </cell>
          <cell r="I1601">
            <v>4.3373180873180877</v>
          </cell>
          <cell r="J1601">
            <v>4.4235966735966734</v>
          </cell>
          <cell r="K1601">
            <v>4.5062370062370061</v>
          </cell>
          <cell r="L1601">
            <v>4.5446985446985444</v>
          </cell>
          <cell r="M1601">
            <v>4.6382536382536381</v>
          </cell>
          <cell r="N1601">
            <v>4.8014553014553014</v>
          </cell>
          <cell r="O1601">
            <v>4.9854469854469858</v>
          </cell>
          <cell r="P1601">
            <v>5.2401247401247399</v>
          </cell>
          <cell r="Q1601">
            <v>5.6917879417879416</v>
          </cell>
          <cell r="R1601">
            <v>1924</v>
          </cell>
        </row>
        <row r="1602">
          <cell r="A1602">
            <v>34838</v>
          </cell>
          <cell r="F1602">
            <v>1.33991683991684</v>
          </cell>
          <cell r="G1602">
            <v>2.0971933471933473</v>
          </cell>
          <cell r="H1602">
            <v>4.1699584199584203</v>
          </cell>
          <cell r="I1602">
            <v>4.3373180873180877</v>
          </cell>
          <cell r="J1602">
            <v>4.4235966735966734</v>
          </cell>
          <cell r="K1602">
            <v>4.5062370062370061</v>
          </cell>
          <cell r="L1602">
            <v>4.5446985446985444</v>
          </cell>
          <cell r="M1602">
            <v>4.6382536382536381</v>
          </cell>
          <cell r="N1602">
            <v>4.8014553014553014</v>
          </cell>
          <cell r="O1602">
            <v>4.9854469854469858</v>
          </cell>
          <cell r="P1602">
            <v>5.2401247401247399</v>
          </cell>
          <cell r="Q1602">
            <v>5.6917879417879416</v>
          </cell>
          <cell r="R1602">
            <v>1924</v>
          </cell>
        </row>
        <row r="1603">
          <cell r="A1603">
            <v>34839</v>
          </cell>
          <cell r="F1603">
            <v>1.33991683991684</v>
          </cell>
          <cell r="G1603">
            <v>2.0971933471933473</v>
          </cell>
          <cell r="H1603">
            <v>4.1699584199584203</v>
          </cell>
          <cell r="I1603">
            <v>4.3373180873180877</v>
          </cell>
          <cell r="J1603">
            <v>4.4235966735966734</v>
          </cell>
          <cell r="K1603">
            <v>4.5062370062370061</v>
          </cell>
          <cell r="L1603">
            <v>4.5446985446985444</v>
          </cell>
          <cell r="M1603">
            <v>4.6382536382536381</v>
          </cell>
          <cell r="N1603">
            <v>4.8014553014553014</v>
          </cell>
          <cell r="O1603">
            <v>4.9854469854469858</v>
          </cell>
          <cell r="P1603">
            <v>5.2401247401247399</v>
          </cell>
          <cell r="Q1603">
            <v>5.6917879417879416</v>
          </cell>
          <cell r="R1603">
            <v>1924</v>
          </cell>
        </row>
        <row r="1604">
          <cell r="A1604">
            <v>34840</v>
          </cell>
          <cell r="F1604">
            <v>1.33991683991684</v>
          </cell>
          <cell r="G1604">
            <v>2.0971933471933473</v>
          </cell>
          <cell r="H1604">
            <v>4.1699584199584203</v>
          </cell>
          <cell r="I1604">
            <v>4.3373180873180877</v>
          </cell>
          <cell r="J1604">
            <v>4.4235966735966734</v>
          </cell>
          <cell r="K1604">
            <v>4.5062370062370061</v>
          </cell>
          <cell r="L1604">
            <v>4.5446985446985444</v>
          </cell>
          <cell r="M1604">
            <v>4.6382536382536381</v>
          </cell>
          <cell r="N1604">
            <v>4.8014553014553014</v>
          </cell>
          <cell r="O1604">
            <v>4.9854469854469858</v>
          </cell>
          <cell r="P1604">
            <v>5.2401247401247399</v>
          </cell>
          <cell r="Q1604">
            <v>5.6917879417879416</v>
          </cell>
          <cell r="R1604">
            <v>1924</v>
          </cell>
        </row>
        <row r="1605">
          <cell r="A1605">
            <v>34841</v>
          </cell>
          <cell r="F1605">
            <v>1.3385254413291796</v>
          </cell>
          <cell r="G1605">
            <v>2.0950155763239877</v>
          </cell>
          <cell r="H1605">
            <v>4.1656282450674977</v>
          </cell>
          <cell r="I1605">
            <v>4.3328141225337484</v>
          </cell>
          <cell r="J1605">
            <v>4.4190031152647977</v>
          </cell>
          <cell r="K1605">
            <v>4.5015576323987538</v>
          </cell>
          <cell r="L1605">
            <v>4.539979231568017</v>
          </cell>
          <cell r="M1605">
            <v>4.63343717549325</v>
          </cell>
          <cell r="N1605">
            <v>4.7964693665628246</v>
          </cell>
          <cell r="O1605">
            <v>4.9802699896157838</v>
          </cell>
          <cell r="P1605">
            <v>5.234683281412253</v>
          </cell>
          <cell r="Q1605">
            <v>5.6858774662512976</v>
          </cell>
          <cell r="R1605">
            <v>1926</v>
          </cell>
        </row>
        <row r="1606">
          <cell r="A1606">
            <v>34842</v>
          </cell>
          <cell r="F1606">
            <v>1.3378308251167619</v>
          </cell>
          <cell r="G1606">
            <v>2.0939283860923714</v>
          </cell>
          <cell r="H1606">
            <v>4.1634665282823038</v>
          </cell>
          <cell r="I1606">
            <v>4.3305656460819923</v>
          </cell>
          <cell r="J1606">
            <v>4.4167099117799689</v>
          </cell>
          <cell r="K1606">
            <v>4.4992215879605606</v>
          </cell>
          <cell r="L1606">
            <v>4.5376232485729115</v>
          </cell>
          <cell r="M1606">
            <v>4.6310326933056567</v>
          </cell>
          <cell r="N1606">
            <v>4.7939802802283342</v>
          </cell>
          <cell r="O1606">
            <v>4.977685521536066</v>
          </cell>
          <cell r="P1606">
            <v>5.2319667877529836</v>
          </cell>
          <cell r="Q1606">
            <v>5.6829268292682924</v>
          </cell>
          <cell r="R1606">
            <v>1927</v>
          </cell>
        </row>
        <row r="1607">
          <cell r="A1607">
            <v>34843</v>
          </cell>
          <cell r="F1607">
            <v>1.3364437532400206</v>
          </cell>
          <cell r="G1607">
            <v>2.0917573872472786</v>
          </cell>
          <cell r="H1607">
            <v>4.1591498185588387</v>
          </cell>
          <cell r="I1607">
            <v>4.3260756868843959</v>
          </cell>
          <cell r="J1607">
            <v>4.4121306376360812</v>
          </cell>
          <cell r="K1607">
            <v>4.4945567651632974</v>
          </cell>
          <cell r="L1607">
            <v>4.5329186106791086</v>
          </cell>
          <cell r="M1607">
            <v>4.6262312078797301</v>
          </cell>
          <cell r="N1607">
            <v>4.7890098496630378</v>
          </cell>
          <cell r="O1607">
            <v>4.9725246241575949</v>
          </cell>
          <cell r="P1607">
            <v>5.2265422498703993</v>
          </cell>
          <cell r="Q1607">
            <v>5.6770347330222917</v>
          </cell>
          <cell r="R1607">
            <v>1929</v>
          </cell>
        </row>
        <row r="1608">
          <cell r="A1608">
            <v>34844</v>
          </cell>
          <cell r="F1608">
            <v>1.3357512953367876</v>
          </cell>
          <cell r="G1608">
            <v>2.0906735751295336</v>
          </cell>
          <cell r="H1608">
            <v>4.1569948186528496</v>
          </cell>
          <cell r="I1608">
            <v>4.323834196891192</v>
          </cell>
          <cell r="J1608">
            <v>4.4098445595854923</v>
          </cell>
          <cell r="K1608">
            <v>4.4922279792746114</v>
          </cell>
          <cell r="L1608">
            <v>4.5305699481865283</v>
          </cell>
          <cell r="M1608">
            <v>4.6238341968911918</v>
          </cell>
          <cell r="N1608">
            <v>4.7865284974093267</v>
          </cell>
          <cell r="O1608">
            <v>4.9699481865284971</v>
          </cell>
          <cell r="P1608">
            <v>5.2238341968911914</v>
          </cell>
          <cell r="Q1608">
            <v>5.6740932642487047</v>
          </cell>
          <cell r="R1608">
            <v>1930</v>
          </cell>
        </row>
        <row r="1609">
          <cell r="A1609">
            <v>34845</v>
          </cell>
          <cell r="F1609">
            <v>1.3357512953367876</v>
          </cell>
          <cell r="G1609">
            <v>2.0906735751295336</v>
          </cell>
          <cell r="H1609">
            <v>4.1569948186528496</v>
          </cell>
          <cell r="I1609">
            <v>4.323834196891192</v>
          </cell>
          <cell r="J1609">
            <v>4.4098445595854923</v>
          </cell>
          <cell r="K1609">
            <v>4.4922279792746114</v>
          </cell>
          <cell r="L1609">
            <v>4.5305699481865283</v>
          </cell>
          <cell r="M1609">
            <v>4.6238341968911918</v>
          </cell>
          <cell r="N1609">
            <v>4.7865284974093267</v>
          </cell>
          <cell r="O1609">
            <v>4.9699481865284971</v>
          </cell>
          <cell r="P1609">
            <v>5.2238341968911914</v>
          </cell>
          <cell r="Q1609">
            <v>5.6740932642487047</v>
          </cell>
          <cell r="R1609">
            <v>1930</v>
          </cell>
        </row>
        <row r="1610">
          <cell r="A1610">
            <v>34846</v>
          </cell>
          <cell r="F1610">
            <v>1.334368530020704</v>
          </cell>
          <cell r="G1610">
            <v>2.0885093167701863</v>
          </cell>
          <cell r="H1610">
            <v>4.1526915113871636</v>
          </cell>
          <cell r="I1610">
            <v>4.3193581780538306</v>
          </cell>
          <cell r="J1610">
            <v>4.4052795031055902</v>
          </cell>
          <cell r="K1610">
            <v>4.487577639751553</v>
          </cell>
          <cell r="L1610">
            <v>4.5258799171842652</v>
          </cell>
          <cell r="M1610">
            <v>4.6190476190476186</v>
          </cell>
          <cell r="N1610">
            <v>4.7815734989648035</v>
          </cell>
          <cell r="O1610">
            <v>4.9648033126293996</v>
          </cell>
          <cell r="P1610">
            <v>5.2184265010351965</v>
          </cell>
          <cell r="Q1610">
            <v>5.6682194616977224</v>
          </cell>
          <cell r="R1610">
            <v>1932</v>
          </cell>
        </row>
        <row r="1611">
          <cell r="A1611">
            <v>34847</v>
          </cell>
          <cell r="F1611">
            <v>1.334368530020704</v>
          </cell>
          <cell r="G1611">
            <v>2.0885093167701863</v>
          </cell>
          <cell r="H1611">
            <v>4.1526915113871636</v>
          </cell>
          <cell r="I1611">
            <v>4.3193581780538306</v>
          </cell>
          <cell r="J1611">
            <v>4.4052795031055902</v>
          </cell>
          <cell r="K1611">
            <v>4.487577639751553</v>
          </cell>
          <cell r="L1611">
            <v>4.5258799171842652</v>
          </cell>
          <cell r="M1611">
            <v>4.6190476190476186</v>
          </cell>
          <cell r="N1611">
            <v>4.7815734989648035</v>
          </cell>
          <cell r="O1611">
            <v>4.9648033126293996</v>
          </cell>
          <cell r="P1611">
            <v>5.2184265010351965</v>
          </cell>
          <cell r="Q1611">
            <v>5.6682194616977224</v>
          </cell>
          <cell r="R1611">
            <v>1932</v>
          </cell>
        </row>
        <row r="1612">
          <cell r="A1612">
            <v>34848</v>
          </cell>
          <cell r="F1612">
            <v>1.334368530020704</v>
          </cell>
          <cell r="G1612">
            <v>2.0885093167701863</v>
          </cell>
          <cell r="H1612">
            <v>4.1526915113871636</v>
          </cell>
          <cell r="I1612">
            <v>4.3193581780538306</v>
          </cell>
          <cell r="J1612">
            <v>4.4052795031055902</v>
          </cell>
          <cell r="K1612">
            <v>4.487577639751553</v>
          </cell>
          <cell r="L1612">
            <v>4.5258799171842652</v>
          </cell>
          <cell r="M1612">
            <v>4.6190476190476186</v>
          </cell>
          <cell r="N1612">
            <v>4.7815734989648035</v>
          </cell>
          <cell r="O1612">
            <v>4.9648033126293996</v>
          </cell>
          <cell r="P1612">
            <v>5.2184265010351965</v>
          </cell>
          <cell r="Q1612">
            <v>5.6682194616977224</v>
          </cell>
          <cell r="R1612">
            <v>1932</v>
          </cell>
        </row>
        <row r="1613">
          <cell r="A1613">
            <v>34849</v>
          </cell>
          <cell r="F1613">
            <v>1.3336782203828246</v>
          </cell>
          <cell r="G1613">
            <v>2.0874288670460426</v>
          </cell>
          <cell r="H1613">
            <v>4.1505431971029489</v>
          </cell>
          <cell r="I1613">
            <v>4.3171236420072425</v>
          </cell>
          <cell r="J1613">
            <v>4.4030005173305744</v>
          </cell>
          <cell r="K1613">
            <v>4.4852560786342472</v>
          </cell>
          <cell r="L1613">
            <v>4.5235385411277811</v>
          </cell>
          <cell r="M1613">
            <v>4.6166580444904293</v>
          </cell>
          <cell r="N1613">
            <v>4.7790998448008279</v>
          </cell>
          <cell r="O1613">
            <v>4.9622348680807038</v>
          </cell>
          <cell r="P1613">
            <v>5.2157268494568028</v>
          </cell>
          <cell r="Q1613">
            <v>5.6652871184687017</v>
          </cell>
          <cell r="R1613">
            <v>1933</v>
          </cell>
        </row>
        <row r="1614">
          <cell r="A1614">
            <v>34850</v>
          </cell>
          <cell r="F1614">
            <v>1.3309241094475994</v>
          </cell>
          <cell r="G1614">
            <v>2.0831182240578214</v>
          </cell>
          <cell r="H1614">
            <v>4.1419721218378935</v>
          </cell>
          <cell r="I1614">
            <v>4.3082085699535364</v>
          </cell>
          <cell r="J1614">
            <v>4.3939081053175011</v>
          </cell>
          <cell r="K1614">
            <v>4.4759938048528651</v>
          </cell>
          <cell r="L1614">
            <v>4.514197212183789</v>
          </cell>
          <cell r="M1614">
            <v>4.6071244192049559</v>
          </cell>
          <cell r="N1614">
            <v>4.7692307692307692</v>
          </cell>
          <cell r="O1614">
            <v>4.9519876097057303</v>
          </cell>
          <cell r="P1614">
            <v>5.2049561177077956</v>
          </cell>
          <cell r="Q1614">
            <v>5.6535880227155397</v>
          </cell>
          <cell r="R1614">
            <v>1937</v>
          </cell>
        </row>
        <row r="1615">
          <cell r="A1615">
            <v>34851</v>
          </cell>
          <cell r="F1615">
            <v>1.3309241094475994</v>
          </cell>
          <cell r="G1615">
            <v>2.0831182240578214</v>
          </cell>
          <cell r="H1615">
            <v>4.1419721218378935</v>
          </cell>
          <cell r="I1615">
            <v>4.3082085699535364</v>
          </cell>
          <cell r="J1615">
            <v>4.3939081053175011</v>
          </cell>
          <cell r="K1615">
            <v>4.4759938048528651</v>
          </cell>
          <cell r="L1615">
            <v>4.514197212183789</v>
          </cell>
          <cell r="M1615">
            <v>4.6071244192049559</v>
          </cell>
          <cell r="N1615">
            <v>4.7692307692307692</v>
          </cell>
          <cell r="O1615">
            <v>4.9519876097057303</v>
          </cell>
          <cell r="P1615">
            <v>5.2049561177077956</v>
          </cell>
          <cell r="Q1615">
            <v>5.6535880227155397</v>
          </cell>
          <cell r="R1615">
            <v>1937</v>
          </cell>
        </row>
        <row r="1616">
          <cell r="A1616">
            <v>34852</v>
          </cell>
          <cell r="F1616">
            <v>1.329551315110882</v>
          </cell>
          <cell r="G1616">
            <v>2.0809695719443013</v>
          </cell>
          <cell r="H1616">
            <v>4.1376998452810732</v>
          </cell>
          <cell r="I1616">
            <v>4.3037648272305313</v>
          </cell>
          <cell r="J1616">
            <v>4.3893759669932955</v>
          </cell>
          <cell r="K1616">
            <v>4.4713769984528104</v>
          </cell>
          <cell r="L1616">
            <v>4.5095410005157301</v>
          </cell>
          <cell r="M1616">
            <v>4.6023723568849926</v>
          </cell>
          <cell r="N1616">
            <v>4.7643115007735943</v>
          </cell>
          <cell r="O1616">
            <v>4.9468798349664773</v>
          </cell>
          <cell r="P1616">
            <v>5.1995874161939142</v>
          </cell>
          <cell r="Q1616">
            <v>5.6477565755544097</v>
          </cell>
          <cell r="R1616">
            <v>1939</v>
          </cell>
        </row>
        <row r="1617">
          <cell r="A1617">
            <v>34853</v>
          </cell>
          <cell r="F1617">
            <v>1.329551315110882</v>
          </cell>
          <cell r="G1617">
            <v>2.0809695719443013</v>
          </cell>
          <cell r="H1617">
            <v>4.1376998452810732</v>
          </cell>
          <cell r="I1617">
            <v>4.3037648272305313</v>
          </cell>
          <cell r="J1617">
            <v>4.3893759669932955</v>
          </cell>
          <cell r="K1617">
            <v>4.4713769984528104</v>
          </cell>
          <cell r="L1617">
            <v>4.5095410005157301</v>
          </cell>
          <cell r="M1617">
            <v>4.6023723568849926</v>
          </cell>
          <cell r="N1617">
            <v>4.7643115007735943</v>
          </cell>
          <cell r="O1617">
            <v>4.9468798349664773</v>
          </cell>
          <cell r="P1617">
            <v>5.1995874161939142</v>
          </cell>
          <cell r="Q1617">
            <v>5.6477565755544097</v>
          </cell>
          <cell r="R1617">
            <v>1939</v>
          </cell>
        </row>
        <row r="1618">
          <cell r="A1618">
            <v>34854</v>
          </cell>
          <cell r="F1618">
            <v>1.329551315110882</v>
          </cell>
          <cell r="G1618">
            <v>2.0809695719443013</v>
          </cell>
          <cell r="H1618">
            <v>4.1376998452810732</v>
          </cell>
          <cell r="I1618">
            <v>4.3037648272305313</v>
          </cell>
          <cell r="J1618">
            <v>4.3893759669932955</v>
          </cell>
          <cell r="K1618">
            <v>4.4713769984528104</v>
          </cell>
          <cell r="L1618">
            <v>4.5095410005157301</v>
          </cell>
          <cell r="M1618">
            <v>4.6023723568849926</v>
          </cell>
          <cell r="N1618">
            <v>4.7643115007735943</v>
          </cell>
          <cell r="O1618">
            <v>4.9468798349664773</v>
          </cell>
          <cell r="P1618">
            <v>5.1995874161939142</v>
          </cell>
          <cell r="Q1618">
            <v>5.6477565755544097</v>
          </cell>
          <cell r="R1618">
            <v>1939</v>
          </cell>
        </row>
        <row r="1619">
          <cell r="A1619">
            <v>34855</v>
          </cell>
          <cell r="F1619">
            <v>1.3288659793814432</v>
          </cell>
          <cell r="G1619">
            <v>2.079896907216495</v>
          </cell>
          <cell r="H1619">
            <v>4.1355670103092788</v>
          </cell>
          <cell r="I1619">
            <v>4.3015463917525771</v>
          </cell>
          <cell r="J1619">
            <v>4.3871134020618561</v>
          </cell>
          <cell r="K1619">
            <v>4.4690721649484537</v>
          </cell>
          <cell r="L1619">
            <v>4.5072164948453608</v>
          </cell>
          <cell r="M1619">
            <v>4.5999999999999996</v>
          </cell>
          <cell r="N1619">
            <v>4.7618556701030927</v>
          </cell>
          <cell r="O1619">
            <v>4.9443298969072167</v>
          </cell>
          <cell r="P1619">
            <v>5.1969072164948455</v>
          </cell>
          <cell r="Q1619">
            <v>5.6448453608247426</v>
          </cell>
          <cell r="R1619">
            <v>1940</v>
          </cell>
        </row>
        <row r="1620">
          <cell r="A1620">
            <v>34856</v>
          </cell>
          <cell r="F1620">
            <v>1.3274974253347065</v>
          </cell>
          <cell r="G1620">
            <v>2.0777548918640578</v>
          </cell>
          <cell r="H1620">
            <v>4.131307929969104</v>
          </cell>
          <cell r="I1620">
            <v>4.2971163748712664</v>
          </cell>
          <cell r="J1620">
            <v>4.38259526261586</v>
          </cell>
          <cell r="K1620">
            <v>4.4644696189495363</v>
          </cell>
          <cell r="L1620">
            <v>4.5025746652935119</v>
          </cell>
          <cell r="M1620">
            <v>4.5952626158599381</v>
          </cell>
          <cell r="N1620">
            <v>4.756951596292482</v>
          </cell>
          <cell r="O1620">
            <v>4.9392378990731203</v>
          </cell>
          <cell r="P1620">
            <v>5.1915550978372815</v>
          </cell>
          <cell r="Q1620">
            <v>5.6390319258496397</v>
          </cell>
          <cell r="R1620">
            <v>1942</v>
          </cell>
        </row>
        <row r="1621">
          <cell r="A1621">
            <v>34857</v>
          </cell>
          <cell r="F1621">
            <v>1.3268142048378795</v>
          </cell>
          <cell r="G1621">
            <v>2.0766855378281011</v>
          </cell>
          <cell r="H1621">
            <v>4.1291816778178072</v>
          </cell>
          <cell r="I1621">
            <v>4.2949047864127641</v>
          </cell>
          <cell r="J1621">
            <v>4.3803396809058155</v>
          </cell>
          <cell r="K1621">
            <v>4.4621718991250647</v>
          </cell>
          <cell r="L1621">
            <v>4.5002573340195573</v>
          </cell>
          <cell r="M1621">
            <v>4.5928975810602157</v>
          </cell>
          <cell r="N1621">
            <v>4.7545033453422541</v>
          </cell>
          <cell r="O1621">
            <v>4.9366958311888833</v>
          </cell>
          <cell r="P1621">
            <v>5.1888831703551208</v>
          </cell>
          <cell r="Q1621">
            <v>5.6361296963458569</v>
          </cell>
          <cell r="R1621">
            <v>1943</v>
          </cell>
        </row>
        <row r="1622">
          <cell r="A1622">
            <v>34858</v>
          </cell>
          <cell r="F1622">
            <v>1.3254498714652956</v>
          </cell>
          <cell r="G1622">
            <v>2.0745501285347046</v>
          </cell>
          <cell r="H1622">
            <v>4.1249357326478151</v>
          </cell>
          <cell r="I1622">
            <v>4.2904884318766063</v>
          </cell>
          <cell r="J1622">
            <v>4.3758354755784064</v>
          </cell>
          <cell r="K1622">
            <v>4.4575835475578405</v>
          </cell>
          <cell r="L1622">
            <v>4.4956298200514135</v>
          </cell>
          <cell r="M1622">
            <v>4.5881748071979436</v>
          </cell>
          <cell r="N1622">
            <v>4.7496143958868897</v>
          </cell>
          <cell r="O1622">
            <v>4.931619537275064</v>
          </cell>
          <cell r="P1622">
            <v>5.1835475578406172</v>
          </cell>
          <cell r="Q1622">
            <v>5.6303341902313626</v>
          </cell>
          <cell r="R1622">
            <v>1945</v>
          </cell>
        </row>
        <row r="1623">
          <cell r="A1623">
            <v>34859</v>
          </cell>
          <cell r="F1623">
            <v>1.3247687564234327</v>
          </cell>
          <cell r="G1623">
            <v>2.0734840698869474</v>
          </cell>
          <cell r="H1623">
            <v>4.1228160328879753</v>
          </cell>
          <cell r="I1623">
            <v>4.2882836587872557</v>
          </cell>
          <cell r="J1623">
            <v>4.373586844809866</v>
          </cell>
          <cell r="K1623">
            <v>4.4552929085303186</v>
          </cell>
          <cell r="L1623">
            <v>4.4933196300102773</v>
          </cell>
          <cell r="M1623">
            <v>4.5858170606372042</v>
          </cell>
          <cell r="N1623">
            <v>4.747173689619733</v>
          </cell>
          <cell r="O1623">
            <v>4.9290853031860227</v>
          </cell>
          <cell r="P1623">
            <v>5.180883864337102</v>
          </cell>
          <cell r="Q1623">
            <v>5.6274409044193217</v>
          </cell>
          <cell r="R1623">
            <v>1946</v>
          </cell>
        </row>
        <row r="1624">
          <cell r="A1624">
            <v>34860</v>
          </cell>
          <cell r="F1624">
            <v>1.3247687564234327</v>
          </cell>
          <cell r="G1624">
            <v>2.0734840698869474</v>
          </cell>
          <cell r="H1624">
            <v>4.1228160328879753</v>
          </cell>
          <cell r="I1624">
            <v>4.2882836587872557</v>
          </cell>
          <cell r="J1624">
            <v>4.373586844809866</v>
          </cell>
          <cell r="K1624">
            <v>4.4552929085303186</v>
          </cell>
          <cell r="L1624">
            <v>4.4933196300102773</v>
          </cell>
          <cell r="M1624">
            <v>4.5858170606372042</v>
          </cell>
          <cell r="N1624">
            <v>4.747173689619733</v>
          </cell>
          <cell r="O1624">
            <v>4.9290853031860227</v>
          </cell>
          <cell r="P1624">
            <v>5.180883864337102</v>
          </cell>
          <cell r="Q1624">
            <v>5.6274409044193217</v>
          </cell>
          <cell r="R1624">
            <v>1946</v>
          </cell>
        </row>
        <row r="1625">
          <cell r="A1625">
            <v>34861</v>
          </cell>
          <cell r="F1625">
            <v>1.3247687564234327</v>
          </cell>
          <cell r="G1625">
            <v>2.0734840698869474</v>
          </cell>
          <cell r="H1625">
            <v>4.1228160328879753</v>
          </cell>
          <cell r="I1625">
            <v>4.2882836587872557</v>
          </cell>
          <cell r="J1625">
            <v>4.373586844809866</v>
          </cell>
          <cell r="K1625">
            <v>4.4552929085303186</v>
          </cell>
          <cell r="L1625">
            <v>4.4933196300102773</v>
          </cell>
          <cell r="M1625">
            <v>4.5858170606372042</v>
          </cell>
          <cell r="N1625">
            <v>4.747173689619733</v>
          </cell>
          <cell r="O1625">
            <v>4.9290853031860227</v>
          </cell>
          <cell r="P1625">
            <v>5.180883864337102</v>
          </cell>
          <cell r="Q1625">
            <v>5.6274409044193217</v>
          </cell>
          <cell r="R1625">
            <v>1946</v>
          </cell>
        </row>
        <row r="1626">
          <cell r="A1626">
            <v>34862</v>
          </cell>
          <cell r="F1626">
            <v>1.3234086242299794</v>
          </cell>
          <cell r="G1626">
            <v>2.0713552361396306</v>
          </cell>
          <cell r="H1626">
            <v>4.118583162217659</v>
          </cell>
          <cell r="I1626">
            <v>4.2838809034907595</v>
          </cell>
          <cell r="J1626">
            <v>4.3690965092402463</v>
          </cell>
          <cell r="K1626">
            <v>4.4507186858316219</v>
          </cell>
          <cell r="L1626">
            <v>4.4887063655030799</v>
          </cell>
          <cell r="M1626">
            <v>4.5811088295687883</v>
          </cell>
          <cell r="N1626">
            <v>4.7422997946611911</v>
          </cell>
          <cell r="O1626">
            <v>4.924024640657084</v>
          </cell>
          <cell r="P1626">
            <v>5.175564681724846</v>
          </cell>
          <cell r="Q1626">
            <v>5.6216632443531829</v>
          </cell>
          <cell r="R1626">
            <v>1948</v>
          </cell>
        </row>
        <row r="1627">
          <cell r="A1627">
            <v>34863</v>
          </cell>
          <cell r="F1627">
            <v>1.3206967213114753</v>
          </cell>
          <cell r="G1627">
            <v>2.067110655737705</v>
          </cell>
          <cell r="H1627">
            <v>4.1101434426229506</v>
          </cell>
          <cell r="I1627">
            <v>4.2751024590163933</v>
          </cell>
          <cell r="J1627">
            <v>4.3601434426229506</v>
          </cell>
          <cell r="K1627">
            <v>4.4415983606557381</v>
          </cell>
          <cell r="L1627">
            <v>4.4795081967213113</v>
          </cell>
          <cell r="M1627">
            <v>4.5717213114754101</v>
          </cell>
          <cell r="N1627">
            <v>4.7325819672131146</v>
          </cell>
          <cell r="O1627">
            <v>4.9139344262295079</v>
          </cell>
          <cell r="P1627">
            <v>5.1649590163934427</v>
          </cell>
          <cell r="Q1627">
            <v>5.6101434426229506</v>
          </cell>
          <cell r="R1627">
            <v>1952</v>
          </cell>
        </row>
        <row r="1628">
          <cell r="A1628">
            <v>34864</v>
          </cell>
          <cell r="F1628">
            <v>1.3193449334698055</v>
          </cell>
          <cell r="G1628">
            <v>2.0649948822927326</v>
          </cell>
          <cell r="H1628">
            <v>4.1059365404298873</v>
          </cell>
          <cell r="I1628">
            <v>4.2707267144319347</v>
          </cell>
          <cell r="J1628">
            <v>4.3556806550665303</v>
          </cell>
          <cell r="K1628">
            <v>4.4370522006141249</v>
          </cell>
          <cell r="L1628">
            <v>4.4749232343909933</v>
          </cell>
          <cell r="M1628">
            <v>4.5670419651995902</v>
          </cell>
          <cell r="N1628">
            <v>4.7277379733879226</v>
          </cell>
          <cell r="O1628">
            <v>4.908904810644831</v>
          </cell>
          <cell r="P1628">
            <v>5.1596724667349028</v>
          </cell>
          <cell r="Q1628">
            <v>5.6044012282497437</v>
          </cell>
          <cell r="R1628">
            <v>1954</v>
          </cell>
        </row>
        <row r="1629">
          <cell r="A1629">
            <v>34865</v>
          </cell>
          <cell r="F1629">
            <v>1.3179959100204499</v>
          </cell>
          <cell r="G1629">
            <v>2.0628834355828221</v>
          </cell>
          <cell r="H1629">
            <v>4.1017382413087935</v>
          </cell>
          <cell r="I1629">
            <v>4.2663599182004086</v>
          </cell>
          <cell r="J1629">
            <v>4.3512269938650308</v>
          </cell>
          <cell r="K1629">
            <v>4.4325153374233128</v>
          </cell>
          <cell r="L1629">
            <v>4.4703476482617583</v>
          </cell>
          <cell r="M1629">
            <v>4.5623721881390589</v>
          </cell>
          <cell r="N1629">
            <v>4.7229038854805729</v>
          </cell>
          <cell r="O1629">
            <v>4.9038854805725975</v>
          </cell>
          <cell r="P1629">
            <v>5.1543967280163603</v>
          </cell>
          <cell r="Q1629">
            <v>5.5986707566462171</v>
          </cell>
          <cell r="R1629">
            <v>1956</v>
          </cell>
        </row>
        <row r="1630">
          <cell r="A1630">
            <v>34866</v>
          </cell>
          <cell r="F1630">
            <v>1.3159775395610005</v>
          </cell>
          <cell r="G1630">
            <v>2.0597243491577335</v>
          </cell>
          <cell r="H1630">
            <v>4.0954568657478303</v>
          </cell>
          <cell r="I1630">
            <v>4.2598264420622769</v>
          </cell>
          <cell r="J1630">
            <v>4.3445635528330779</v>
          </cell>
          <cell r="K1630">
            <v>4.4257274119448695</v>
          </cell>
          <cell r="L1630">
            <v>4.4635017866258293</v>
          </cell>
          <cell r="M1630">
            <v>4.5553854007146501</v>
          </cell>
          <cell r="N1630">
            <v>4.7156712608473708</v>
          </cell>
          <cell r="O1630">
            <v>4.8963757018887186</v>
          </cell>
          <cell r="P1630">
            <v>5.1465033180193975</v>
          </cell>
          <cell r="Q1630">
            <v>5.5900969882593161</v>
          </cell>
          <cell r="R1630">
            <v>1959</v>
          </cell>
        </row>
        <row r="1631">
          <cell r="A1631">
            <v>34867</v>
          </cell>
          <cell r="F1631">
            <v>1.3159775395610005</v>
          </cell>
          <cell r="G1631">
            <v>2.0597243491577335</v>
          </cell>
          <cell r="H1631">
            <v>4.0954568657478303</v>
          </cell>
          <cell r="I1631">
            <v>4.2598264420622769</v>
          </cell>
          <cell r="J1631">
            <v>4.3445635528330779</v>
          </cell>
          <cell r="K1631">
            <v>4.4257274119448695</v>
          </cell>
          <cell r="L1631">
            <v>4.4635017866258293</v>
          </cell>
          <cell r="M1631">
            <v>4.5553854007146501</v>
          </cell>
          <cell r="N1631">
            <v>4.7156712608473708</v>
          </cell>
          <cell r="O1631">
            <v>4.8963757018887186</v>
          </cell>
          <cell r="P1631">
            <v>5.1465033180193975</v>
          </cell>
          <cell r="Q1631">
            <v>5.5900969882593161</v>
          </cell>
          <cell r="R1631">
            <v>1959</v>
          </cell>
        </row>
        <row r="1632">
          <cell r="A1632">
            <v>34868</v>
          </cell>
          <cell r="F1632">
            <v>1.3159775395610005</v>
          </cell>
          <cell r="G1632">
            <v>2.0597243491577335</v>
          </cell>
          <cell r="H1632">
            <v>4.0954568657478303</v>
          </cell>
          <cell r="I1632">
            <v>4.2598264420622769</v>
          </cell>
          <cell r="J1632">
            <v>4.3445635528330779</v>
          </cell>
          <cell r="K1632">
            <v>4.4257274119448695</v>
          </cell>
          <cell r="L1632">
            <v>4.4635017866258293</v>
          </cell>
          <cell r="M1632">
            <v>4.5553854007146501</v>
          </cell>
          <cell r="N1632">
            <v>4.7156712608473708</v>
          </cell>
          <cell r="O1632">
            <v>4.8963757018887186</v>
          </cell>
          <cell r="P1632">
            <v>5.1465033180193975</v>
          </cell>
          <cell r="Q1632">
            <v>5.5900969882593161</v>
          </cell>
          <cell r="R1632">
            <v>1959</v>
          </cell>
        </row>
        <row r="1633">
          <cell r="A1633">
            <v>34869</v>
          </cell>
          <cell r="F1633">
            <v>1.3153061224489795</v>
          </cell>
          <cell r="G1633">
            <v>2.0586734693877551</v>
          </cell>
          <cell r="H1633">
            <v>4.0933673469387752</v>
          </cell>
          <cell r="I1633">
            <v>4.2576530612244898</v>
          </cell>
          <cell r="J1633">
            <v>4.3423469387755098</v>
          </cell>
          <cell r="K1633">
            <v>4.4234693877551017</v>
          </cell>
          <cell r="L1633">
            <v>4.4612244897959181</v>
          </cell>
          <cell r="M1633">
            <v>4.5530612244897961</v>
          </cell>
          <cell r="N1633">
            <v>4.713265306122449</v>
          </cell>
          <cell r="O1633">
            <v>4.8938775510204078</v>
          </cell>
          <cell r="P1633">
            <v>5.1438775510204078</v>
          </cell>
          <cell r="Q1633">
            <v>5.5872448979591836</v>
          </cell>
          <cell r="R1633">
            <v>1960</v>
          </cell>
        </row>
        <row r="1634">
          <cell r="A1634">
            <v>34870</v>
          </cell>
          <cell r="F1634">
            <v>1.3146353901070882</v>
          </cell>
          <cell r="G1634">
            <v>2.0576236613972463</v>
          </cell>
          <cell r="H1634">
            <v>4.0912799592044875</v>
          </cell>
          <cell r="I1634">
            <v>4.2554818969913306</v>
          </cell>
          <cell r="J1634">
            <v>4.3401325854156045</v>
          </cell>
          <cell r="K1634">
            <v>4.4212136664966852</v>
          </cell>
          <cell r="L1634">
            <v>4.4589495155532894</v>
          </cell>
          <cell r="M1634">
            <v>4.5507394186639472</v>
          </cell>
          <cell r="N1634">
            <v>4.7108618052014277</v>
          </cell>
          <cell r="O1634">
            <v>4.8913819479857219</v>
          </cell>
          <cell r="P1634">
            <v>5.1412544620091793</v>
          </cell>
          <cell r="Q1634">
            <v>5.5843957164711879</v>
          </cell>
          <cell r="R1634">
            <v>1961</v>
          </cell>
        </row>
        <row r="1635">
          <cell r="A1635">
            <v>34871</v>
          </cell>
          <cell r="F1635">
            <v>1.3139653414882773</v>
          </cell>
          <cell r="G1635">
            <v>2.0565749235474007</v>
          </cell>
          <cell r="H1635">
            <v>4.0891946992864421</v>
          </cell>
          <cell r="I1635">
            <v>4.2533129459734962</v>
          </cell>
          <cell r="J1635">
            <v>4.3379204892966357</v>
          </cell>
          <cell r="K1635">
            <v>4.4189602446483178</v>
          </cell>
          <cell r="L1635">
            <v>4.4566768603465849</v>
          </cell>
          <cell r="M1635">
            <v>4.5484199796126399</v>
          </cell>
          <cell r="N1635">
            <v>4.7084607543323136</v>
          </cell>
          <cell r="O1635">
            <v>4.8888888888888893</v>
          </cell>
          <cell r="P1635">
            <v>5.1386340468909273</v>
          </cell>
          <cell r="Q1635">
            <v>5.5815494393476044</v>
          </cell>
          <cell r="R1635">
            <v>1962</v>
          </cell>
        </row>
        <row r="1636">
          <cell r="A1636">
            <v>34872</v>
          </cell>
          <cell r="F1636">
            <v>1.3126272912423624</v>
          </cell>
          <cell r="G1636">
            <v>2.0544806517311609</v>
          </cell>
          <cell r="H1636">
            <v>4.0850305498981667</v>
          </cell>
          <cell r="I1636">
            <v>4.2489816700610996</v>
          </cell>
          <cell r="J1636">
            <v>4.3335030549898166</v>
          </cell>
          <cell r="K1636">
            <v>4.4144602851323826</v>
          </cell>
          <cell r="L1636">
            <v>4.4521384928716907</v>
          </cell>
          <cell r="M1636">
            <v>4.5437881873727086</v>
          </cell>
          <cell r="N1636">
            <v>4.7036659877800409</v>
          </cell>
          <cell r="O1636">
            <v>4.8839103869653764</v>
          </cell>
          <cell r="P1636">
            <v>5.1334012219959266</v>
          </cell>
          <cell r="Q1636">
            <v>5.575865580448065</v>
          </cell>
          <cell r="R1636">
            <v>1964</v>
          </cell>
        </row>
        <row r="1637">
          <cell r="A1637">
            <v>34873</v>
          </cell>
          <cell r="F1637">
            <v>1.3126272912423624</v>
          </cell>
          <cell r="G1637">
            <v>2.0544806517311609</v>
          </cell>
          <cell r="H1637">
            <v>4.0850305498981667</v>
          </cell>
          <cell r="I1637">
            <v>4.2489816700610996</v>
          </cell>
          <cell r="J1637">
            <v>4.3335030549898166</v>
          </cell>
          <cell r="K1637">
            <v>4.4144602851323826</v>
          </cell>
          <cell r="L1637">
            <v>4.4521384928716907</v>
          </cell>
          <cell r="M1637">
            <v>4.5437881873727086</v>
          </cell>
          <cell r="N1637">
            <v>4.7036659877800409</v>
          </cell>
          <cell r="O1637">
            <v>4.8839103869653764</v>
          </cell>
          <cell r="P1637">
            <v>5.1334012219959266</v>
          </cell>
          <cell r="Q1637">
            <v>5.575865580448065</v>
          </cell>
          <cell r="R1637">
            <v>1964</v>
          </cell>
        </row>
        <row r="1638">
          <cell r="A1638">
            <v>34874</v>
          </cell>
          <cell r="F1638">
            <v>1.3126272912423624</v>
          </cell>
          <cell r="G1638">
            <v>2.0544806517311609</v>
          </cell>
          <cell r="H1638">
            <v>4.0850305498981667</v>
          </cell>
          <cell r="I1638">
            <v>4.2489816700610996</v>
          </cell>
          <cell r="J1638">
            <v>4.3335030549898166</v>
          </cell>
          <cell r="K1638">
            <v>4.4144602851323826</v>
          </cell>
          <cell r="L1638">
            <v>4.4521384928716907</v>
          </cell>
          <cell r="M1638">
            <v>4.5437881873727086</v>
          </cell>
          <cell r="N1638">
            <v>4.7036659877800409</v>
          </cell>
          <cell r="O1638">
            <v>4.8839103869653764</v>
          </cell>
          <cell r="P1638">
            <v>5.1334012219959266</v>
          </cell>
          <cell r="Q1638">
            <v>5.575865580448065</v>
          </cell>
          <cell r="R1638">
            <v>1964</v>
          </cell>
        </row>
        <row r="1639">
          <cell r="A1639">
            <v>34875</v>
          </cell>
          <cell r="F1639">
            <v>1.3126272912423624</v>
          </cell>
          <cell r="G1639">
            <v>2.0544806517311609</v>
          </cell>
          <cell r="H1639">
            <v>4.0850305498981667</v>
          </cell>
          <cell r="I1639">
            <v>4.2489816700610996</v>
          </cell>
          <cell r="J1639">
            <v>4.3335030549898166</v>
          </cell>
          <cell r="K1639">
            <v>4.4144602851323826</v>
          </cell>
          <cell r="L1639">
            <v>4.4521384928716907</v>
          </cell>
          <cell r="M1639">
            <v>4.5437881873727086</v>
          </cell>
          <cell r="N1639">
            <v>4.7036659877800409</v>
          </cell>
          <cell r="O1639">
            <v>4.8839103869653764</v>
          </cell>
          <cell r="P1639">
            <v>5.1334012219959266</v>
          </cell>
          <cell r="Q1639">
            <v>5.575865580448065</v>
          </cell>
          <cell r="R1639">
            <v>1964</v>
          </cell>
        </row>
        <row r="1640">
          <cell r="A1640">
            <v>34876</v>
          </cell>
          <cell r="F1640">
            <v>1.3106253177427554</v>
          </cell>
          <cell r="G1640">
            <v>2.0513472292831723</v>
          </cell>
          <cell r="H1640">
            <v>4.0788002033553639</v>
          </cell>
          <cell r="I1640">
            <v>4.2425012709710215</v>
          </cell>
          <cell r="J1640">
            <v>4.3268937468225728</v>
          </cell>
          <cell r="K1640">
            <v>4.4077275038129127</v>
          </cell>
          <cell r="L1640">
            <v>4.4453482460599902</v>
          </cell>
          <cell r="M1640">
            <v>4.5368581596339608</v>
          </cell>
          <cell r="N1640">
            <v>4.6964921199796645</v>
          </cell>
          <cell r="O1640">
            <v>4.8764616166751402</v>
          </cell>
          <cell r="P1640">
            <v>5.1255719369598376</v>
          </cell>
          <cell r="Q1640">
            <v>5.5673614641586173</v>
          </cell>
          <cell r="R1640">
            <v>1967</v>
          </cell>
        </row>
        <row r="1641">
          <cell r="A1641">
            <v>34877</v>
          </cell>
          <cell r="F1641">
            <v>1.3092940578974099</v>
          </cell>
          <cell r="G1641">
            <v>2.0492635855764347</v>
          </cell>
          <cell r="H1641">
            <v>4.0746571863890297</v>
          </cell>
          <cell r="I1641">
            <v>4.2381919756221436</v>
          </cell>
          <cell r="J1641">
            <v>4.3224987303199596</v>
          </cell>
          <cell r="K1641">
            <v>4.4032503809040122</v>
          </cell>
          <cell r="L1641">
            <v>4.4408329101066535</v>
          </cell>
          <cell r="M1641">
            <v>4.5322498730319962</v>
          </cell>
          <cell r="N1641">
            <v>4.6917216861350939</v>
          </cell>
          <cell r="O1641">
            <v>4.8715083798882679</v>
          </cell>
          <cell r="P1641">
            <v>5.1203656678517016</v>
          </cell>
          <cell r="Q1641">
            <v>5.5617064499746061</v>
          </cell>
          <cell r="R1641">
            <v>1969</v>
          </cell>
        </row>
        <row r="1642">
          <cell r="A1642">
            <v>34878</v>
          </cell>
          <cell r="F1642">
            <v>1.3079654997463217</v>
          </cell>
          <cell r="G1642">
            <v>2.0471841704718416</v>
          </cell>
          <cell r="H1642">
            <v>4.070522577371892</v>
          </cell>
          <cell r="I1642">
            <v>4.2338914256722475</v>
          </cell>
          <cell r="J1642">
            <v>4.3181126331811264</v>
          </cell>
          <cell r="K1642">
            <v>4.3987823439878238</v>
          </cell>
          <cell r="L1642">
            <v>4.4363267376966009</v>
          </cell>
          <cell r="M1642">
            <v>4.5276509386098427</v>
          </cell>
          <cell r="N1642">
            <v>4.6869609335362759</v>
          </cell>
          <cell r="O1642">
            <v>4.8665651953323188</v>
          </cell>
          <cell r="P1642">
            <v>5.115169964485033</v>
          </cell>
          <cell r="Q1642">
            <v>5.5560629122272962</v>
          </cell>
          <cell r="R1642">
            <v>1971</v>
          </cell>
        </row>
        <row r="1643">
          <cell r="A1643">
            <v>34879</v>
          </cell>
          <cell r="F1643">
            <v>1.3059777102330294</v>
          </cell>
          <cell r="G1643">
            <v>2.0440729483282674</v>
          </cell>
          <cell r="H1643">
            <v>4.064336372847011</v>
          </cell>
          <cell r="I1643">
            <v>4.2274569402228979</v>
          </cell>
          <cell r="J1643">
            <v>4.311550151975684</v>
          </cell>
          <cell r="K1643">
            <v>4.3920972644376901</v>
          </cell>
          <cell r="L1643">
            <v>4.4295845997973657</v>
          </cell>
          <cell r="M1643">
            <v>4.5207700101317121</v>
          </cell>
          <cell r="N1643">
            <v>4.6798378926038504</v>
          </cell>
          <cell r="O1643">
            <v>4.8591691995947315</v>
          </cell>
          <cell r="P1643">
            <v>5.1073961499493414</v>
          </cell>
          <cell r="Q1643">
            <v>5.5476190476190474</v>
          </cell>
          <cell r="R1643">
            <v>1974</v>
          </cell>
        </row>
        <row r="1644">
          <cell r="A1644">
            <v>34880</v>
          </cell>
          <cell r="F1644">
            <v>1.3053164556962025</v>
          </cell>
          <cell r="G1644">
            <v>2.0430379746835441</v>
          </cell>
          <cell r="H1644">
            <v>4.0622784810126582</v>
          </cell>
          <cell r="I1644">
            <v>4.2253164556962028</v>
          </cell>
          <cell r="J1644">
            <v>4.309367088607595</v>
          </cell>
          <cell r="K1644">
            <v>4.3898734177215193</v>
          </cell>
          <cell r="L1644">
            <v>4.4273417721518991</v>
          </cell>
          <cell r="M1644">
            <v>4.5184810126582278</v>
          </cell>
          <cell r="N1644">
            <v>4.6774683544303794</v>
          </cell>
          <cell r="O1644">
            <v>4.8567088607594933</v>
          </cell>
          <cell r="P1644">
            <v>5.1048101265822785</v>
          </cell>
          <cell r="Q1644">
            <v>5.5448101265822789</v>
          </cell>
          <cell r="R1644">
            <v>1975</v>
          </cell>
        </row>
        <row r="1645">
          <cell r="A1645">
            <v>34881</v>
          </cell>
          <cell r="F1645">
            <v>1.3053164556962025</v>
          </cell>
          <cell r="G1645">
            <v>2.0430379746835441</v>
          </cell>
          <cell r="H1645">
            <v>4.0622784810126582</v>
          </cell>
          <cell r="I1645">
            <v>4.2253164556962028</v>
          </cell>
          <cell r="J1645">
            <v>4.309367088607595</v>
          </cell>
          <cell r="K1645">
            <v>4.3898734177215193</v>
          </cell>
          <cell r="L1645">
            <v>4.4273417721518991</v>
          </cell>
          <cell r="M1645">
            <v>4.5184810126582278</v>
          </cell>
          <cell r="N1645">
            <v>4.6774683544303794</v>
          </cell>
          <cell r="O1645">
            <v>4.8567088607594933</v>
          </cell>
          <cell r="P1645">
            <v>5.1048101265822785</v>
          </cell>
          <cell r="Q1645">
            <v>5.5448101265822789</v>
          </cell>
          <cell r="R1645">
            <v>1975</v>
          </cell>
        </row>
        <row r="1646">
          <cell r="A1646">
            <v>34882</v>
          </cell>
          <cell r="F1646">
            <v>1.3053164556962025</v>
          </cell>
          <cell r="G1646">
            <v>2.0430379746835441</v>
          </cell>
          <cell r="H1646">
            <v>4.0622784810126582</v>
          </cell>
          <cell r="I1646">
            <v>4.2253164556962028</v>
          </cell>
          <cell r="J1646">
            <v>4.309367088607595</v>
          </cell>
          <cell r="K1646">
            <v>4.3898734177215193</v>
          </cell>
          <cell r="L1646">
            <v>4.4273417721518991</v>
          </cell>
          <cell r="M1646">
            <v>4.5184810126582278</v>
          </cell>
          <cell r="N1646">
            <v>4.6774683544303794</v>
          </cell>
          <cell r="O1646">
            <v>4.8567088607594933</v>
          </cell>
          <cell r="P1646">
            <v>5.1048101265822785</v>
          </cell>
          <cell r="Q1646">
            <v>5.5448101265822789</v>
          </cell>
          <cell r="R1646">
            <v>1975</v>
          </cell>
        </row>
        <row r="1647">
          <cell r="A1647">
            <v>34883</v>
          </cell>
          <cell r="F1647">
            <v>1.3039959534648458</v>
          </cell>
          <cell r="G1647">
            <v>2.040971168437026</v>
          </cell>
          <cell r="H1647">
            <v>4.0581689428426913</v>
          </cell>
          <cell r="I1647">
            <v>4.2210419828022259</v>
          </cell>
          <cell r="J1647">
            <v>4.3050075872534146</v>
          </cell>
          <cell r="K1647">
            <v>4.3854324734446131</v>
          </cell>
          <cell r="L1647">
            <v>4.4228629236216488</v>
          </cell>
          <cell r="M1647">
            <v>4.5139099645928171</v>
          </cell>
          <cell r="N1647">
            <v>4.6727364693980782</v>
          </cell>
          <cell r="O1647">
            <v>4.8517956499747088</v>
          </cell>
          <cell r="P1647">
            <v>5.0996459281740014</v>
          </cell>
          <cell r="Q1647">
            <v>5.5392008093070313</v>
          </cell>
          <cell r="R1647">
            <v>1977</v>
          </cell>
        </row>
        <row r="1648">
          <cell r="A1648">
            <v>34884</v>
          </cell>
          <cell r="F1648">
            <v>1.3026781202627589</v>
          </cell>
          <cell r="G1648">
            <v>2.0389085396664983</v>
          </cell>
          <cell r="H1648">
            <v>4.0540677109651337</v>
          </cell>
          <cell r="I1648">
            <v>4.2167761495704905</v>
          </cell>
          <cell r="J1648">
            <v>4.3006568974229404</v>
          </cell>
          <cell r="K1648">
            <v>4.3810005053057104</v>
          </cell>
          <cell r="L1648">
            <v>4.4183931278423447</v>
          </cell>
          <cell r="M1648">
            <v>4.509348155634159</v>
          </cell>
          <cell r="N1648">
            <v>4.6680141485598785</v>
          </cell>
          <cell r="O1648">
            <v>4.84689236988378</v>
          </cell>
          <cell r="P1648">
            <v>5.094492167761496</v>
          </cell>
          <cell r="Q1648">
            <v>5.5336028297119757</v>
          </cell>
          <cell r="R1648">
            <v>1979</v>
          </cell>
        </row>
        <row r="1649">
          <cell r="A1649">
            <v>34885</v>
          </cell>
          <cell r="F1649">
            <v>1.3020202020202021</v>
          </cell>
          <cell r="G1649">
            <v>2.0378787878787881</v>
          </cell>
          <cell r="H1649">
            <v>4.0520202020202021</v>
          </cell>
          <cell r="I1649">
            <v>4.2146464646464645</v>
          </cell>
          <cell r="J1649">
            <v>4.2984848484848488</v>
          </cell>
          <cell r="K1649">
            <v>4.3787878787878789</v>
          </cell>
          <cell r="L1649">
            <v>4.4161616161616157</v>
          </cell>
          <cell r="M1649">
            <v>4.5070707070707074</v>
          </cell>
          <cell r="N1649">
            <v>4.6656565656565654</v>
          </cell>
          <cell r="O1649">
            <v>4.8444444444444441</v>
          </cell>
          <cell r="P1649">
            <v>5.0919191919191915</v>
          </cell>
          <cell r="Q1649">
            <v>5.5308080808080806</v>
          </cell>
          <cell r="R1649">
            <v>1980</v>
          </cell>
        </row>
        <row r="1650">
          <cell r="A1650">
            <v>34886</v>
          </cell>
          <cell r="F1650">
            <v>1.3013629480060576</v>
          </cell>
          <cell r="G1650">
            <v>2.0368500757193337</v>
          </cell>
          <cell r="H1650">
            <v>4.0499747602221099</v>
          </cell>
          <cell r="I1650">
            <v>4.2125189298334176</v>
          </cell>
          <cell r="J1650">
            <v>4.2963149924280666</v>
          </cell>
          <cell r="K1650">
            <v>4.3765774861181219</v>
          </cell>
          <cell r="L1650">
            <v>4.4139323573952547</v>
          </cell>
          <cell r="M1650">
            <v>4.504795557799091</v>
          </cell>
          <cell r="N1650">
            <v>4.6633013629480065</v>
          </cell>
          <cell r="O1650">
            <v>4.841998990408884</v>
          </cell>
          <cell r="P1650">
            <v>5.0893488137304388</v>
          </cell>
          <cell r="Q1650">
            <v>5.5280161534578491</v>
          </cell>
          <cell r="R1650">
            <v>1981</v>
          </cell>
        </row>
        <row r="1651">
          <cell r="A1651">
            <v>34887</v>
          </cell>
          <cell r="F1651">
            <v>1.3000504286434695</v>
          </cell>
          <cell r="G1651">
            <v>2.0347957639939485</v>
          </cell>
          <cell r="H1651">
            <v>4.0458900655572361</v>
          </cell>
          <cell r="I1651">
            <v>4.2082702975289967</v>
          </cell>
          <cell r="J1651">
            <v>4.2919818456883512</v>
          </cell>
          <cell r="K1651">
            <v>4.3721633888048412</v>
          </cell>
          <cell r="L1651">
            <v>4.4094805849722638</v>
          </cell>
          <cell r="M1651">
            <v>4.500252143217347</v>
          </cell>
          <cell r="N1651">
            <v>4.6585980837115484</v>
          </cell>
          <cell r="O1651">
            <v>4.8371154815935453</v>
          </cell>
          <cell r="P1651">
            <v>5.0842158345940494</v>
          </cell>
          <cell r="Q1651">
            <v>5.5224407463439231</v>
          </cell>
          <cell r="R1651">
            <v>1983</v>
          </cell>
        </row>
        <row r="1652">
          <cell r="A1652">
            <v>34888</v>
          </cell>
          <cell r="F1652">
            <v>1.3000504286434695</v>
          </cell>
          <cell r="G1652">
            <v>2.0347957639939485</v>
          </cell>
          <cell r="H1652">
            <v>4.0458900655572361</v>
          </cell>
          <cell r="I1652">
            <v>4.2082702975289967</v>
          </cell>
          <cell r="J1652">
            <v>4.2919818456883512</v>
          </cell>
          <cell r="K1652">
            <v>4.3721633888048412</v>
          </cell>
          <cell r="L1652">
            <v>4.4094805849722638</v>
          </cell>
          <cell r="M1652">
            <v>4.500252143217347</v>
          </cell>
          <cell r="N1652">
            <v>4.6585980837115484</v>
          </cell>
          <cell r="O1652">
            <v>4.8371154815935453</v>
          </cell>
          <cell r="P1652">
            <v>5.0842158345940494</v>
          </cell>
          <cell r="Q1652">
            <v>5.5224407463439231</v>
          </cell>
          <cell r="R1652">
            <v>1983</v>
          </cell>
        </row>
        <row r="1653">
          <cell r="A1653">
            <v>34889</v>
          </cell>
          <cell r="F1653">
            <v>1.3000504286434695</v>
          </cell>
          <cell r="G1653">
            <v>2.0347957639939485</v>
          </cell>
          <cell r="H1653">
            <v>4.0458900655572361</v>
          </cell>
          <cell r="I1653">
            <v>4.2082702975289967</v>
          </cell>
          <cell r="J1653">
            <v>4.2919818456883512</v>
          </cell>
          <cell r="K1653">
            <v>4.3721633888048412</v>
          </cell>
          <cell r="L1653">
            <v>4.4094805849722638</v>
          </cell>
          <cell r="M1653">
            <v>4.500252143217347</v>
          </cell>
          <cell r="N1653">
            <v>4.6585980837115484</v>
          </cell>
          <cell r="O1653">
            <v>4.8371154815935453</v>
          </cell>
          <cell r="P1653">
            <v>5.0842158345940494</v>
          </cell>
          <cell r="Q1653">
            <v>5.5224407463439231</v>
          </cell>
          <cell r="R1653">
            <v>1983</v>
          </cell>
        </row>
        <row r="1654">
          <cell r="A1654">
            <v>34890</v>
          </cell>
          <cell r="F1654">
            <v>1.2987405541561712</v>
          </cell>
          <cell r="G1654">
            <v>2.0327455919395465</v>
          </cell>
          <cell r="H1654">
            <v>4.0418136020151136</v>
          </cell>
          <cell r="I1654">
            <v>4.2040302267002518</v>
          </cell>
          <cell r="J1654">
            <v>4.2876574307304782</v>
          </cell>
          <cell r="K1654">
            <v>4.3677581863979853</v>
          </cell>
          <cell r="L1654">
            <v>4.4050377833753149</v>
          </cell>
          <cell r="M1654">
            <v>4.4957178841309826</v>
          </cell>
          <cell r="N1654">
            <v>4.6539042821158692</v>
          </cell>
          <cell r="O1654">
            <v>4.8322418136020149</v>
          </cell>
          <cell r="P1654">
            <v>5.0790931989924433</v>
          </cell>
          <cell r="Q1654">
            <v>5.5168765743073047</v>
          </cell>
          <cell r="R1654">
            <v>1985</v>
          </cell>
        </row>
        <row r="1655">
          <cell r="A1655">
            <v>34891</v>
          </cell>
          <cell r="F1655">
            <v>1.298086606243706</v>
          </cell>
          <cell r="G1655">
            <v>2.0317220543806647</v>
          </cell>
          <cell r="H1655">
            <v>4.0397784491440083</v>
          </cell>
          <cell r="I1655">
            <v>4.2019133937562945</v>
          </cell>
          <cell r="J1655">
            <v>4.285498489425982</v>
          </cell>
          <cell r="K1655">
            <v>4.3655589123867067</v>
          </cell>
          <cell r="L1655">
            <v>4.4028197381671701</v>
          </cell>
          <cell r="M1655">
            <v>4.4934541792547833</v>
          </cell>
          <cell r="N1655">
            <v>4.6515609264853977</v>
          </cell>
          <cell r="O1655">
            <v>4.8298086606243702</v>
          </cell>
          <cell r="P1655">
            <v>5.0765357502517627</v>
          </cell>
          <cell r="Q1655">
            <v>5.5140986908358514</v>
          </cell>
          <cell r="R1655">
            <v>1986</v>
          </cell>
        </row>
        <row r="1656">
          <cell r="A1656">
            <v>34892</v>
          </cell>
          <cell r="F1656">
            <v>1.2967806841046277</v>
          </cell>
          <cell r="G1656">
            <v>2.0296780684104627</v>
          </cell>
          <cell r="H1656">
            <v>4.0357142857142856</v>
          </cell>
          <cell r="I1656">
            <v>4.1976861167002015</v>
          </cell>
          <cell r="J1656">
            <v>4.2811871227364184</v>
          </cell>
          <cell r="K1656">
            <v>4.3611670020120723</v>
          </cell>
          <cell r="L1656">
            <v>4.3983903420523136</v>
          </cell>
          <cell r="M1656">
            <v>4.4889336016096584</v>
          </cell>
          <cell r="N1656">
            <v>4.6468812877263579</v>
          </cell>
          <cell r="O1656">
            <v>4.8249496981891351</v>
          </cell>
          <cell r="P1656">
            <v>5.0714285714285712</v>
          </cell>
          <cell r="Q1656">
            <v>5.5085513078470827</v>
          </cell>
          <cell r="R1656">
            <v>1988</v>
          </cell>
        </row>
        <row r="1657">
          <cell r="A1657">
            <v>34893</v>
          </cell>
          <cell r="F1657">
            <v>1.2954773869346734</v>
          </cell>
          <cell r="G1657">
            <v>2.0276381909547738</v>
          </cell>
          <cell r="H1657">
            <v>4.031658291457286</v>
          </cell>
          <cell r="I1657">
            <v>4.1934673366834172</v>
          </cell>
          <cell r="J1657">
            <v>4.2768844221105526</v>
          </cell>
          <cell r="K1657">
            <v>4.3567839195979898</v>
          </cell>
          <cell r="L1657">
            <v>4.3939698492462309</v>
          </cell>
          <cell r="M1657">
            <v>4.4844221105527637</v>
          </cell>
          <cell r="N1657">
            <v>4.6422110552763822</v>
          </cell>
          <cell r="O1657">
            <v>4.8201005025125632</v>
          </cell>
          <cell r="P1657">
            <v>5.0663316582914577</v>
          </cell>
          <cell r="Q1657">
            <v>5.5030150753768847</v>
          </cell>
          <cell r="R1657">
            <v>1990</v>
          </cell>
        </row>
        <row r="1658">
          <cell r="A1658">
            <v>34894</v>
          </cell>
          <cell r="F1658">
            <v>1.2954773869346734</v>
          </cell>
          <cell r="G1658">
            <v>2.0276381909547738</v>
          </cell>
          <cell r="H1658">
            <v>4.031658291457286</v>
          </cell>
          <cell r="I1658">
            <v>4.1934673366834172</v>
          </cell>
          <cell r="J1658">
            <v>4.2768844221105526</v>
          </cell>
          <cell r="K1658">
            <v>4.3567839195979898</v>
          </cell>
          <cell r="L1658">
            <v>4.3939698492462309</v>
          </cell>
          <cell r="M1658">
            <v>4.4844221105527637</v>
          </cell>
          <cell r="N1658">
            <v>4.6422110552763822</v>
          </cell>
          <cell r="O1658">
            <v>4.8201005025125632</v>
          </cell>
          <cell r="P1658">
            <v>5.0663316582914577</v>
          </cell>
          <cell r="Q1658">
            <v>5.5030150753768847</v>
          </cell>
          <cell r="R1658">
            <v>1990</v>
          </cell>
        </row>
        <row r="1659">
          <cell r="A1659">
            <v>34895</v>
          </cell>
          <cell r="F1659">
            <v>1.2954773869346734</v>
          </cell>
          <cell r="G1659">
            <v>2.0276381909547738</v>
          </cell>
          <cell r="H1659">
            <v>4.031658291457286</v>
          </cell>
          <cell r="I1659">
            <v>4.1934673366834172</v>
          </cell>
          <cell r="J1659">
            <v>4.2768844221105526</v>
          </cell>
          <cell r="K1659">
            <v>4.3567839195979898</v>
          </cell>
          <cell r="L1659">
            <v>4.3939698492462309</v>
          </cell>
          <cell r="M1659">
            <v>4.4844221105527637</v>
          </cell>
          <cell r="N1659">
            <v>4.6422110552763822</v>
          </cell>
          <cell r="O1659">
            <v>4.8201005025125632</v>
          </cell>
          <cell r="P1659">
            <v>5.0663316582914577</v>
          </cell>
          <cell r="Q1659">
            <v>5.5030150753768847</v>
          </cell>
          <cell r="R1659">
            <v>1990</v>
          </cell>
        </row>
        <row r="1660">
          <cell r="A1660">
            <v>34896</v>
          </cell>
          <cell r="F1660">
            <v>1.2941767068273093</v>
          </cell>
          <cell r="G1660">
            <v>2.0256024096385543</v>
          </cell>
          <cell r="H1660">
            <v>4.0276104417670684</v>
          </cell>
          <cell r="I1660">
            <v>4.1892570281124497</v>
          </cell>
          <cell r="J1660">
            <v>4.2725903614457827</v>
          </cell>
          <cell r="K1660">
            <v>4.3524096385542173</v>
          </cell>
          <cell r="L1660">
            <v>4.3895582329317273</v>
          </cell>
          <cell r="M1660">
            <v>4.4799196787148592</v>
          </cell>
          <cell r="N1660">
            <v>4.6375502008032132</v>
          </cell>
          <cell r="O1660">
            <v>4.8152610441767072</v>
          </cell>
          <cell r="P1660">
            <v>5.061244979919679</v>
          </cell>
          <cell r="Q1660">
            <v>5.4974899598393572</v>
          </cell>
          <cell r="R1660">
            <v>1992</v>
          </cell>
        </row>
        <row r="1661">
          <cell r="A1661">
            <v>34897</v>
          </cell>
          <cell r="F1661">
            <v>1.2928786359077231</v>
          </cell>
          <cell r="G1661">
            <v>2.0235707121364093</v>
          </cell>
          <cell r="H1661">
            <v>4.0235707121364088</v>
          </cell>
          <cell r="I1661">
            <v>4.1850551654964896</v>
          </cell>
          <cell r="J1661">
            <v>4.2683049147442329</v>
          </cell>
          <cell r="K1661">
            <v>4.3480441323971917</v>
          </cell>
          <cell r="L1661">
            <v>4.3851554663991976</v>
          </cell>
          <cell r="M1661">
            <v>4.4754262788365091</v>
          </cell>
          <cell r="N1661">
            <v>4.6328986960882652</v>
          </cell>
          <cell r="O1661">
            <v>4.8104312938816447</v>
          </cell>
          <cell r="P1661">
            <v>5.0561685055165499</v>
          </cell>
          <cell r="Q1661">
            <v>5.4919759277833498</v>
          </cell>
          <cell r="R1661">
            <v>1994</v>
          </cell>
        </row>
        <row r="1662">
          <cell r="A1662">
            <v>34898</v>
          </cell>
          <cell r="F1662">
            <v>1.2915831663326653</v>
          </cell>
          <cell r="G1662">
            <v>2.0215430861723447</v>
          </cell>
          <cell r="H1662">
            <v>4.0195390781563125</v>
          </cell>
          <cell r="I1662">
            <v>4.1808617234468937</v>
          </cell>
          <cell r="J1662">
            <v>4.2640280561122248</v>
          </cell>
          <cell r="K1662">
            <v>4.3436873747494991</v>
          </cell>
          <cell r="L1662">
            <v>4.3807615230460923</v>
          </cell>
          <cell r="M1662">
            <v>4.4709418837675354</v>
          </cell>
          <cell r="N1662">
            <v>4.6282565130260522</v>
          </cell>
          <cell r="O1662">
            <v>4.8056112224448899</v>
          </cell>
          <cell r="P1662">
            <v>5.0511022044088181</v>
          </cell>
          <cell r="Q1662">
            <v>5.4864729458917836</v>
          </cell>
          <cell r="R1662">
            <v>1996</v>
          </cell>
        </row>
        <row r="1663">
          <cell r="A1663">
            <v>34899</v>
          </cell>
          <cell r="F1663">
            <v>1.2896448224112056</v>
          </cell>
          <cell r="G1663">
            <v>2.0185092546273138</v>
          </cell>
          <cell r="H1663">
            <v>4.0135067533766886</v>
          </cell>
          <cell r="I1663">
            <v>4.1745872936468231</v>
          </cell>
          <cell r="J1663">
            <v>4.2576288144072034</v>
          </cell>
          <cell r="K1663">
            <v>4.3371685842921464</v>
          </cell>
          <cell r="L1663">
            <v>4.374187093546773</v>
          </cell>
          <cell r="M1663">
            <v>4.4642321160580289</v>
          </cell>
          <cell r="N1663">
            <v>4.6213106553276635</v>
          </cell>
          <cell r="O1663">
            <v>4.7983991995997997</v>
          </cell>
          <cell r="P1663">
            <v>5.0435217608804406</v>
          </cell>
          <cell r="Q1663">
            <v>5.4782391195597802</v>
          </cell>
          <cell r="R1663">
            <v>1999</v>
          </cell>
        </row>
        <row r="1664">
          <cell r="A1664">
            <v>34900</v>
          </cell>
          <cell r="F1664">
            <v>1.2883558220889555</v>
          </cell>
          <cell r="G1664">
            <v>2.0164917541229386</v>
          </cell>
          <cell r="H1664">
            <v>4.0094952523738128</v>
          </cell>
          <cell r="I1664">
            <v>4.1704147926036983</v>
          </cell>
          <cell r="J1664">
            <v>4.253373313343328</v>
          </cell>
          <cell r="K1664">
            <v>4.3328335832083962</v>
          </cell>
          <cell r="L1664">
            <v>4.3698150924537735</v>
          </cell>
          <cell r="M1664">
            <v>4.4597701149425291</v>
          </cell>
          <cell r="N1664">
            <v>4.6166916541729135</v>
          </cell>
          <cell r="O1664">
            <v>4.7936031984007998</v>
          </cell>
          <cell r="P1664">
            <v>5.0384807596201897</v>
          </cell>
          <cell r="Q1664">
            <v>5.4727636181909043</v>
          </cell>
          <cell r="R1664">
            <v>2001</v>
          </cell>
        </row>
        <row r="1665">
          <cell r="A1665">
            <v>34901</v>
          </cell>
          <cell r="F1665">
            <v>1.2883558220889555</v>
          </cell>
          <cell r="G1665">
            <v>2.0164917541229386</v>
          </cell>
          <cell r="H1665">
            <v>4.0094952523738128</v>
          </cell>
          <cell r="I1665">
            <v>4.1704147926036983</v>
          </cell>
          <cell r="J1665">
            <v>4.253373313343328</v>
          </cell>
          <cell r="K1665">
            <v>4.3328335832083962</v>
          </cell>
          <cell r="L1665">
            <v>4.3698150924537735</v>
          </cell>
          <cell r="M1665">
            <v>4.4597701149425291</v>
          </cell>
          <cell r="N1665">
            <v>4.6166916541729135</v>
          </cell>
          <cell r="O1665">
            <v>4.7936031984007998</v>
          </cell>
          <cell r="P1665">
            <v>5.0384807596201897</v>
          </cell>
          <cell r="Q1665">
            <v>5.4727636181909043</v>
          </cell>
          <cell r="R1665">
            <v>2001</v>
          </cell>
        </row>
        <row r="1666">
          <cell r="A1666">
            <v>34902</v>
          </cell>
          <cell r="F1666">
            <v>1.2883558220889555</v>
          </cell>
          <cell r="G1666">
            <v>2.0164917541229386</v>
          </cell>
          <cell r="H1666">
            <v>4.0094952523738128</v>
          </cell>
          <cell r="I1666">
            <v>4.1704147926036983</v>
          </cell>
          <cell r="J1666">
            <v>4.253373313343328</v>
          </cell>
          <cell r="K1666">
            <v>4.3328335832083962</v>
          </cell>
          <cell r="L1666">
            <v>4.3698150924537735</v>
          </cell>
          <cell r="M1666">
            <v>4.4597701149425291</v>
          </cell>
          <cell r="N1666">
            <v>4.6166916541729135</v>
          </cell>
          <cell r="O1666">
            <v>4.7936031984007998</v>
          </cell>
          <cell r="P1666">
            <v>5.0384807596201897</v>
          </cell>
          <cell r="Q1666">
            <v>5.4727636181909043</v>
          </cell>
          <cell r="R1666">
            <v>2001</v>
          </cell>
        </row>
        <row r="1667">
          <cell r="A1667">
            <v>34903</v>
          </cell>
          <cell r="F1667">
            <v>1.2864271457085827</v>
          </cell>
          <cell r="G1667">
            <v>2.0134730538922154</v>
          </cell>
          <cell r="H1667">
            <v>4.0034930139720561</v>
          </cell>
          <cell r="I1667">
            <v>4.1641716566866265</v>
          </cell>
          <cell r="J1667">
            <v>4.2470059880239521</v>
          </cell>
          <cell r="K1667">
            <v>4.3263473053892216</v>
          </cell>
          <cell r="L1667">
            <v>4.3632734530938126</v>
          </cell>
          <cell r="M1667">
            <v>4.4530938123752497</v>
          </cell>
          <cell r="N1667">
            <v>4.6097804391217565</v>
          </cell>
          <cell r="O1667">
            <v>4.7864271457085827</v>
          </cell>
          <cell r="P1667">
            <v>5.0309381237524953</v>
          </cell>
          <cell r="Q1667">
            <v>5.4645708582834329</v>
          </cell>
          <cell r="R1667">
            <v>2004</v>
          </cell>
        </row>
        <row r="1668">
          <cell r="A1668">
            <v>34904</v>
          </cell>
          <cell r="F1668">
            <v>1.2845042351768809</v>
          </cell>
          <cell r="G1668">
            <v>2.0104633781763828</v>
          </cell>
          <cell r="H1668">
            <v>3.9975087194818135</v>
          </cell>
          <cell r="I1668">
            <v>4.1579471848530147</v>
          </cell>
          <cell r="J1668">
            <v>4.2406576980568014</v>
          </cell>
          <cell r="K1668">
            <v>4.3198804185351269</v>
          </cell>
          <cell r="L1668">
            <v>4.356751370204285</v>
          </cell>
          <cell r="M1668">
            <v>4.4464374688589938</v>
          </cell>
          <cell r="N1668">
            <v>4.6028898854010958</v>
          </cell>
          <cell r="O1668">
            <v>4.7792725460886896</v>
          </cell>
          <cell r="P1668">
            <v>5.023418036870952</v>
          </cell>
          <cell r="Q1668">
            <v>5.4564025909317388</v>
          </cell>
          <cell r="R1668">
            <v>2007</v>
          </cell>
        </row>
        <row r="1669">
          <cell r="A1669">
            <v>34905</v>
          </cell>
          <cell r="F1669">
            <v>1.2832254853160776</v>
          </cell>
          <cell r="G1669">
            <v>2.0084619213539074</v>
          </cell>
          <cell r="H1669">
            <v>3.9935291189646591</v>
          </cell>
          <cell r="I1669">
            <v>4.1538078646092584</v>
          </cell>
          <cell r="J1669">
            <v>4.2364360378297663</v>
          </cell>
          <cell r="K1669">
            <v>4.3155798904927822</v>
          </cell>
          <cell r="L1669">
            <v>4.3524141363862618</v>
          </cell>
          <cell r="M1669">
            <v>4.4420109507217518</v>
          </cell>
          <cell r="N1669">
            <v>4.5983076157292189</v>
          </cell>
          <cell r="O1669">
            <v>4.7745146839223498</v>
          </cell>
          <cell r="P1669">
            <v>5.0184171229467394</v>
          </cell>
          <cell r="Q1669">
            <v>5.4509706321553013</v>
          </cell>
          <cell r="R1669">
            <v>2009</v>
          </cell>
        </row>
        <row r="1670">
          <cell r="A1670">
            <v>34906</v>
          </cell>
          <cell r="F1670">
            <v>1.2813121272365806</v>
          </cell>
          <cell r="G1670">
            <v>2.0054671968190854</v>
          </cell>
          <cell r="H1670">
            <v>3.9875745526838968</v>
          </cell>
          <cell r="I1670">
            <v>4.1476143141153079</v>
          </cell>
          <cell r="J1670">
            <v>4.2301192842942346</v>
          </cell>
          <cell r="K1670">
            <v>4.3091451292246523</v>
          </cell>
          <cell r="L1670">
            <v>4.3459244532803183</v>
          </cell>
          <cell r="M1670">
            <v>4.4353876739562628</v>
          </cell>
          <cell r="N1670">
            <v>4.5914512922465205</v>
          </cell>
          <cell r="O1670">
            <v>4.7673956262425445</v>
          </cell>
          <cell r="P1670">
            <v>5.0109343936381707</v>
          </cell>
          <cell r="Q1670">
            <v>5.4428429423459246</v>
          </cell>
          <cell r="R1670">
            <v>2012</v>
          </cell>
        </row>
        <row r="1671">
          <cell r="A1671">
            <v>34907</v>
          </cell>
          <cell r="F1671">
            <v>1.2794044665012407</v>
          </cell>
          <cell r="G1671">
            <v>2.0024813895781639</v>
          </cell>
          <cell r="H1671">
            <v>3.981637717121588</v>
          </cell>
          <cell r="I1671">
            <v>4.1414392059553347</v>
          </cell>
          <cell r="J1671">
            <v>4.2238213399503719</v>
          </cell>
          <cell r="K1671">
            <v>4.3027295285359806</v>
          </cell>
          <cell r="L1671">
            <v>4.3394540942928037</v>
          </cell>
          <cell r="M1671">
            <v>4.4287841191066999</v>
          </cell>
          <cell r="N1671">
            <v>4.5846153846153843</v>
          </cell>
          <cell r="O1671">
            <v>4.76029776674938</v>
          </cell>
          <cell r="P1671">
            <v>5.0034739454094295</v>
          </cell>
          <cell r="Q1671">
            <v>5.4347394540942924</v>
          </cell>
          <cell r="R1671">
            <v>2015</v>
          </cell>
        </row>
        <row r="1672">
          <cell r="A1672">
            <v>34908</v>
          </cell>
          <cell r="F1672">
            <v>1.2794044665012407</v>
          </cell>
          <cell r="G1672">
            <v>2.0024813895781639</v>
          </cell>
          <cell r="H1672">
            <v>3.981637717121588</v>
          </cell>
          <cell r="I1672">
            <v>4.1414392059553347</v>
          </cell>
          <cell r="J1672">
            <v>4.2238213399503719</v>
          </cell>
          <cell r="K1672">
            <v>4.3027295285359806</v>
          </cell>
          <cell r="L1672">
            <v>4.3394540942928037</v>
          </cell>
          <cell r="M1672">
            <v>4.4287841191066999</v>
          </cell>
          <cell r="N1672">
            <v>4.5846153846153843</v>
          </cell>
          <cell r="O1672">
            <v>4.76029776674938</v>
          </cell>
          <cell r="P1672">
            <v>5.0034739454094295</v>
          </cell>
          <cell r="Q1672">
            <v>5.4347394540942924</v>
          </cell>
          <cell r="R1672">
            <v>2015</v>
          </cell>
        </row>
        <row r="1673">
          <cell r="A1673">
            <v>34909</v>
          </cell>
          <cell r="F1673">
            <v>1.2794044665012407</v>
          </cell>
          <cell r="G1673">
            <v>2.0024813895781639</v>
          </cell>
          <cell r="H1673">
            <v>3.981637717121588</v>
          </cell>
          <cell r="I1673">
            <v>4.1414392059553347</v>
          </cell>
          <cell r="J1673">
            <v>4.2238213399503719</v>
          </cell>
          <cell r="K1673">
            <v>4.3027295285359806</v>
          </cell>
          <cell r="L1673">
            <v>4.3394540942928037</v>
          </cell>
          <cell r="M1673">
            <v>4.4287841191066999</v>
          </cell>
          <cell r="N1673">
            <v>4.5846153846153843</v>
          </cell>
          <cell r="O1673">
            <v>4.76029776674938</v>
          </cell>
          <cell r="P1673">
            <v>5.0034739454094295</v>
          </cell>
          <cell r="Q1673">
            <v>5.4347394540942924</v>
          </cell>
          <cell r="R1673">
            <v>2015</v>
          </cell>
        </row>
        <row r="1674">
          <cell r="A1674">
            <v>34910</v>
          </cell>
          <cell r="F1674">
            <v>1.2775024777006938</v>
          </cell>
          <cell r="G1674">
            <v>1.9995044598612488</v>
          </cell>
          <cell r="H1674">
            <v>3.9757185332011895</v>
          </cell>
          <cell r="I1674">
            <v>4.1352824578790885</v>
          </cell>
          <cell r="J1674">
            <v>4.2175421209117943</v>
          </cell>
          <cell r="K1674">
            <v>4.2963330029732409</v>
          </cell>
          <cell r="L1674">
            <v>4.3330029732408324</v>
          </cell>
          <cell r="M1674">
            <v>4.4222001982160553</v>
          </cell>
          <cell r="N1674">
            <v>4.5777998017839447</v>
          </cell>
          <cell r="O1674">
            <v>4.7532210109018829</v>
          </cell>
          <cell r="P1674">
            <v>4.9960356788899905</v>
          </cell>
          <cell r="Q1674">
            <v>5.4266600594648162</v>
          </cell>
          <cell r="R1674">
            <v>2018</v>
          </cell>
        </row>
        <row r="1675">
          <cell r="A1675">
            <v>34911</v>
          </cell>
          <cell r="F1675">
            <v>1.2775024777006938</v>
          </cell>
          <cell r="G1675">
            <v>1.9995044598612488</v>
          </cell>
          <cell r="H1675">
            <v>3.9757185332011895</v>
          </cell>
          <cell r="I1675">
            <v>4.1352824578790885</v>
          </cell>
          <cell r="J1675">
            <v>4.2175421209117943</v>
          </cell>
          <cell r="K1675">
            <v>4.2963330029732409</v>
          </cell>
          <cell r="L1675">
            <v>4.3330029732408324</v>
          </cell>
          <cell r="M1675">
            <v>4.4222001982160553</v>
          </cell>
          <cell r="N1675">
            <v>4.5777998017839447</v>
          </cell>
          <cell r="O1675">
            <v>4.7532210109018829</v>
          </cell>
          <cell r="P1675">
            <v>4.9960356788899905</v>
          </cell>
          <cell r="Q1675">
            <v>5.4266600594648162</v>
          </cell>
          <cell r="R1675">
            <v>2018</v>
          </cell>
        </row>
        <row r="1676">
          <cell r="A1676">
            <v>34912</v>
          </cell>
          <cell r="F1676">
            <v>1.2762376237623763</v>
          </cell>
          <cell r="G1676">
            <v>1.9975247524752475</v>
          </cell>
          <cell r="H1676">
            <v>3.971782178217822</v>
          </cell>
          <cell r="I1676">
            <v>4.1311881188118811</v>
          </cell>
          <cell r="J1676">
            <v>4.2133663366336638</v>
          </cell>
          <cell r="K1676">
            <v>4.2920792079207919</v>
          </cell>
          <cell r="L1676">
            <v>4.328712871287129</v>
          </cell>
          <cell r="M1676">
            <v>4.4178217821782182</v>
          </cell>
          <cell r="N1676">
            <v>4.5732673267326733</v>
          </cell>
          <cell r="O1676">
            <v>4.7485148514851483</v>
          </cell>
          <cell r="P1676">
            <v>4.9910891089108915</v>
          </cell>
          <cell r="Q1676">
            <v>5.421287128712871</v>
          </cell>
          <cell r="R1676">
            <v>2020</v>
          </cell>
        </row>
        <row r="1677">
          <cell r="A1677">
            <v>34913</v>
          </cell>
          <cell r="F1677">
            <v>1.2743450321304992</v>
          </cell>
          <cell r="G1677">
            <v>1.9945625308947108</v>
          </cell>
          <cell r="H1677">
            <v>3.9658922392486406</v>
          </cell>
          <cell r="I1677">
            <v>4.1250617894216512</v>
          </cell>
          <cell r="J1677">
            <v>4.2071181413741972</v>
          </cell>
          <cell r="K1677">
            <v>4.2857142857142856</v>
          </cell>
          <cell r="L1677">
            <v>4.322293623331686</v>
          </cell>
          <cell r="M1677">
            <v>4.411270390509145</v>
          </cell>
          <cell r="N1677">
            <v>4.56648541769649</v>
          </cell>
          <cell r="O1677">
            <v>4.7414730598121597</v>
          </cell>
          <cell r="P1677">
            <v>4.9836875926841326</v>
          </cell>
          <cell r="Q1677">
            <v>5.413247652001977</v>
          </cell>
          <cell r="R1677">
            <v>2023</v>
          </cell>
        </row>
        <row r="1678">
          <cell r="A1678">
            <v>34914</v>
          </cell>
          <cell r="F1678">
            <v>1.2718302910705477</v>
          </cell>
          <cell r="G1678">
            <v>1.9906265416872224</v>
          </cell>
          <cell r="H1678">
            <v>3.9580661075481007</v>
          </cell>
          <cell r="I1678">
            <v>4.116921558954119</v>
          </cell>
          <cell r="J1678">
            <v>4.1988159842131232</v>
          </cell>
          <cell r="K1678">
            <v>4.2772570300937343</v>
          </cell>
          <cell r="L1678">
            <v>4.3137641835224469</v>
          </cell>
          <cell r="M1678">
            <v>4.4025653675382337</v>
          </cell>
          <cell r="N1678">
            <v>4.5574740996546623</v>
          </cell>
          <cell r="O1678">
            <v>4.7321164282190429</v>
          </cell>
          <cell r="P1678">
            <v>4.973852984706463</v>
          </cell>
          <cell r="Q1678">
            <v>5.4025653675382337</v>
          </cell>
          <cell r="R1678">
            <v>2027</v>
          </cell>
        </row>
        <row r="1679">
          <cell r="A1679">
            <v>34915</v>
          </cell>
          <cell r="F1679">
            <v>1.2699507389162561</v>
          </cell>
          <cell r="G1679">
            <v>1.9876847290640394</v>
          </cell>
          <cell r="H1679">
            <v>3.952216748768473</v>
          </cell>
          <cell r="I1679">
            <v>4.110837438423645</v>
          </cell>
          <cell r="J1679">
            <v>4.1926108374384237</v>
          </cell>
          <cell r="K1679">
            <v>4.2709359605911326</v>
          </cell>
          <cell r="L1679">
            <v>4.3073891625615763</v>
          </cell>
          <cell r="M1679">
            <v>4.3960591133004927</v>
          </cell>
          <cell r="N1679">
            <v>4.550738916256158</v>
          </cell>
          <cell r="O1679">
            <v>4.7251231527093598</v>
          </cell>
          <cell r="P1679">
            <v>4.9665024630541872</v>
          </cell>
          <cell r="Q1679">
            <v>5.3945812807881772</v>
          </cell>
          <cell r="R1679">
            <v>2030</v>
          </cell>
        </row>
        <row r="1680">
          <cell r="A1680">
            <v>34916</v>
          </cell>
          <cell r="F1680">
            <v>1.2699507389162561</v>
          </cell>
          <cell r="G1680">
            <v>1.9876847290640394</v>
          </cell>
          <cell r="H1680">
            <v>3.952216748768473</v>
          </cell>
          <cell r="I1680">
            <v>4.110837438423645</v>
          </cell>
          <cell r="J1680">
            <v>4.1926108374384237</v>
          </cell>
          <cell r="K1680">
            <v>4.2709359605911326</v>
          </cell>
          <cell r="L1680">
            <v>4.3073891625615763</v>
          </cell>
          <cell r="M1680">
            <v>4.3960591133004927</v>
          </cell>
          <cell r="N1680">
            <v>4.550738916256158</v>
          </cell>
          <cell r="O1680">
            <v>4.7251231527093598</v>
          </cell>
          <cell r="P1680">
            <v>4.9665024630541872</v>
          </cell>
          <cell r="Q1680">
            <v>5.3945812807881772</v>
          </cell>
          <cell r="R1680">
            <v>2030</v>
          </cell>
        </row>
        <row r="1681">
          <cell r="A1681">
            <v>34917</v>
          </cell>
          <cell r="F1681">
            <v>1.2699507389162561</v>
          </cell>
          <cell r="G1681">
            <v>1.9876847290640394</v>
          </cell>
          <cell r="H1681">
            <v>3.952216748768473</v>
          </cell>
          <cell r="I1681">
            <v>4.110837438423645</v>
          </cell>
          <cell r="J1681">
            <v>4.1926108374384237</v>
          </cell>
          <cell r="K1681">
            <v>4.2709359605911326</v>
          </cell>
          <cell r="L1681">
            <v>4.3073891625615763</v>
          </cell>
          <cell r="M1681">
            <v>4.3960591133004927</v>
          </cell>
          <cell r="N1681">
            <v>4.550738916256158</v>
          </cell>
          <cell r="O1681">
            <v>4.7251231527093598</v>
          </cell>
          <cell r="P1681">
            <v>4.9665024630541872</v>
          </cell>
          <cell r="Q1681">
            <v>5.3945812807881772</v>
          </cell>
          <cell r="R1681">
            <v>2030</v>
          </cell>
        </row>
        <row r="1682">
          <cell r="A1682">
            <v>34918</v>
          </cell>
          <cell r="F1682">
            <v>1.2687007874015748</v>
          </cell>
          <cell r="G1682">
            <v>1.9857283464566928</v>
          </cell>
          <cell r="H1682">
            <v>3.9483267716535435</v>
          </cell>
          <cell r="I1682">
            <v>4.1067913385826769</v>
          </cell>
          <cell r="J1682">
            <v>4.1884842519685037</v>
          </cell>
          <cell r="K1682">
            <v>4.2667322834645667</v>
          </cell>
          <cell r="L1682">
            <v>4.3031496062992129</v>
          </cell>
          <cell r="M1682">
            <v>4.3917322834645667</v>
          </cell>
          <cell r="N1682">
            <v>4.5462598425196852</v>
          </cell>
          <cell r="O1682">
            <v>4.7204724409448815</v>
          </cell>
          <cell r="P1682">
            <v>4.9616141732283463</v>
          </cell>
          <cell r="Q1682">
            <v>5.3892716535433074</v>
          </cell>
          <cell r="R1682">
            <v>2032</v>
          </cell>
        </row>
        <row r="1683">
          <cell r="A1683">
            <v>34919</v>
          </cell>
          <cell r="F1683">
            <v>1.2668304668304669</v>
          </cell>
          <cell r="G1683">
            <v>1.9828009828009827</v>
          </cell>
          <cell r="H1683">
            <v>3.9425061425061423</v>
          </cell>
          <cell r="I1683">
            <v>4.100737100737101</v>
          </cell>
          <cell r="J1683">
            <v>4.1823095823095819</v>
          </cell>
          <cell r="K1683">
            <v>4.26044226044226</v>
          </cell>
          <cell r="L1683">
            <v>4.2968058968058971</v>
          </cell>
          <cell r="M1683">
            <v>4.3852579852579856</v>
          </cell>
          <cell r="N1683">
            <v>4.5395577395577398</v>
          </cell>
          <cell r="O1683">
            <v>4.7135135135135133</v>
          </cell>
          <cell r="P1683">
            <v>4.954299754299754</v>
          </cell>
          <cell r="Q1683">
            <v>5.3813267813267815</v>
          </cell>
          <cell r="R1683">
            <v>2035</v>
          </cell>
        </row>
        <row r="1684">
          <cell r="A1684">
            <v>34920</v>
          </cell>
          <cell r="F1684">
            <v>1.2655866470299459</v>
          </cell>
          <cell r="G1684">
            <v>1.9808541973490428</v>
          </cell>
          <cell r="H1684">
            <v>3.9386352479135986</v>
          </cell>
          <cell r="I1684">
            <v>4.0967108492881685</v>
          </cell>
          <cell r="J1684">
            <v>4.1782032400589104</v>
          </cell>
          <cell r="K1684">
            <v>4.2562592047128129</v>
          </cell>
          <cell r="L1684">
            <v>4.2925871379479625</v>
          </cell>
          <cell r="M1684">
            <v>4.3809523809523814</v>
          </cell>
          <cell r="N1684">
            <v>4.5351006381934216</v>
          </cell>
          <cell r="O1684">
            <v>4.7088856161021111</v>
          </cell>
          <cell r="P1684">
            <v>4.9494354442808053</v>
          </cell>
          <cell r="Q1684">
            <v>5.3760432007854693</v>
          </cell>
          <cell r="R1684">
            <v>2037</v>
          </cell>
        </row>
        <row r="1685">
          <cell r="A1685">
            <v>34921</v>
          </cell>
          <cell r="F1685">
            <v>1.2649656526005888</v>
          </cell>
          <cell r="G1685">
            <v>1.9798822374877332</v>
          </cell>
          <cell r="H1685">
            <v>3.9367026496565258</v>
          </cell>
          <cell r="I1685">
            <v>4.0947006869479878</v>
          </cell>
          <cell r="J1685">
            <v>4.176153091265947</v>
          </cell>
          <cell r="K1685">
            <v>4.2541707556427868</v>
          </cell>
          <cell r="L1685">
            <v>4.2904808635917568</v>
          </cell>
          <cell r="M1685">
            <v>4.3788027477919531</v>
          </cell>
          <cell r="N1685">
            <v>4.5328753680078506</v>
          </cell>
          <cell r="O1685">
            <v>4.7065750736015701</v>
          </cell>
          <cell r="P1685">
            <v>4.9470068694798819</v>
          </cell>
          <cell r="Q1685">
            <v>5.3734052993130517</v>
          </cell>
          <cell r="R1685">
            <v>2038</v>
          </cell>
        </row>
        <row r="1686">
          <cell r="A1686">
            <v>34922</v>
          </cell>
          <cell r="F1686">
            <v>1.2637254901960784</v>
          </cell>
          <cell r="G1686">
            <v>1.9779411764705883</v>
          </cell>
          <cell r="H1686">
            <v>3.9328431372549018</v>
          </cell>
          <cell r="I1686">
            <v>4.090686274509804</v>
          </cell>
          <cell r="J1686">
            <v>4.1720588235294116</v>
          </cell>
          <cell r="K1686">
            <v>4.25</v>
          </cell>
          <cell r="L1686">
            <v>4.2862745098039214</v>
          </cell>
          <cell r="M1686">
            <v>4.3745098039215682</v>
          </cell>
          <cell r="N1686">
            <v>4.5284313725490195</v>
          </cell>
          <cell r="O1686">
            <v>4.7019607843137257</v>
          </cell>
          <cell r="P1686">
            <v>4.9421568627450982</v>
          </cell>
          <cell r="Q1686">
            <v>5.3681372549019608</v>
          </cell>
          <cell r="R1686">
            <v>2040</v>
          </cell>
        </row>
        <row r="1687">
          <cell r="A1687">
            <v>34923</v>
          </cell>
          <cell r="F1687">
            <v>1.2637254901960784</v>
          </cell>
          <cell r="G1687">
            <v>1.9779411764705883</v>
          </cell>
          <cell r="H1687">
            <v>3.9328431372549018</v>
          </cell>
          <cell r="I1687">
            <v>4.090686274509804</v>
          </cell>
          <cell r="J1687">
            <v>4.1720588235294116</v>
          </cell>
          <cell r="K1687">
            <v>4.25</v>
          </cell>
          <cell r="L1687">
            <v>4.2862745098039214</v>
          </cell>
          <cell r="M1687">
            <v>4.3745098039215682</v>
          </cell>
          <cell r="N1687">
            <v>4.5284313725490195</v>
          </cell>
          <cell r="O1687">
            <v>4.7019607843137257</v>
          </cell>
          <cell r="P1687">
            <v>4.9421568627450982</v>
          </cell>
          <cell r="Q1687">
            <v>5.3681372549019608</v>
          </cell>
          <cell r="R1687">
            <v>2040</v>
          </cell>
        </row>
        <row r="1688">
          <cell r="A1688">
            <v>34924</v>
          </cell>
          <cell r="F1688">
            <v>1.2637254901960784</v>
          </cell>
          <cell r="G1688">
            <v>1.9779411764705883</v>
          </cell>
          <cell r="H1688">
            <v>3.9328431372549018</v>
          </cell>
          <cell r="I1688">
            <v>4.090686274509804</v>
          </cell>
          <cell r="J1688">
            <v>4.1720588235294116</v>
          </cell>
          <cell r="K1688">
            <v>4.25</v>
          </cell>
          <cell r="L1688">
            <v>4.2862745098039214</v>
          </cell>
          <cell r="M1688">
            <v>4.3745098039215682</v>
          </cell>
          <cell r="N1688">
            <v>4.5284313725490195</v>
          </cell>
          <cell r="O1688">
            <v>4.7019607843137257</v>
          </cell>
          <cell r="P1688">
            <v>4.9421568627450982</v>
          </cell>
          <cell r="Q1688">
            <v>5.3681372549019608</v>
          </cell>
          <cell r="R1688">
            <v>2040</v>
          </cell>
        </row>
        <row r="1689">
          <cell r="A1689">
            <v>34925</v>
          </cell>
          <cell r="F1689">
            <v>1.2618697993147332</v>
          </cell>
          <cell r="G1689">
            <v>1.9750367107195301</v>
          </cell>
          <cell r="H1689">
            <v>3.9270680372001956</v>
          </cell>
          <cell r="I1689">
            <v>4.0846793930494369</v>
          </cell>
          <cell r="J1689">
            <v>4.1659324522760643</v>
          </cell>
          <cell r="K1689">
            <v>4.2437591776798822</v>
          </cell>
          <cell r="L1689">
            <v>4.2799804209495838</v>
          </cell>
          <cell r="M1689">
            <v>4.3680861478218302</v>
          </cell>
          <cell r="N1689">
            <v>4.5217816935878608</v>
          </cell>
          <cell r="O1689">
            <v>4.6950562897699459</v>
          </cell>
          <cell r="P1689">
            <v>4.9348996573666177</v>
          </cell>
          <cell r="Q1689">
            <v>5.3602545276554086</v>
          </cell>
          <cell r="R1689">
            <v>2043</v>
          </cell>
        </row>
        <row r="1690">
          <cell r="A1690">
            <v>34926</v>
          </cell>
          <cell r="F1690">
            <v>1.260635696821516</v>
          </cell>
          <cell r="G1690">
            <v>1.9731051344743276</v>
          </cell>
          <cell r="H1690">
            <v>3.9232273838630807</v>
          </cell>
          <cell r="I1690">
            <v>4.0806845965770169</v>
          </cell>
          <cell r="J1690">
            <v>4.1618581907090464</v>
          </cell>
          <cell r="K1690">
            <v>4.2396088019559901</v>
          </cell>
          <cell r="L1690">
            <v>4.2757946210268951</v>
          </cell>
          <cell r="M1690">
            <v>4.3638141809290953</v>
          </cell>
          <cell r="N1690">
            <v>4.517359413202934</v>
          </cell>
          <cell r="O1690">
            <v>4.6904645476772613</v>
          </cell>
          <cell r="P1690">
            <v>4.9300733496332523</v>
          </cell>
          <cell r="Q1690">
            <v>5.355012224938875</v>
          </cell>
          <cell r="R1690">
            <v>2045</v>
          </cell>
        </row>
        <row r="1691">
          <cell r="A1691">
            <v>34927</v>
          </cell>
          <cell r="F1691">
            <v>1.2594040058622373</v>
          </cell>
          <cell r="G1691">
            <v>1.9711773326819737</v>
          </cell>
          <cell r="H1691">
            <v>3.9193942354665365</v>
          </cell>
          <cell r="I1691">
            <v>4.0766976062530533</v>
          </cell>
          <cell r="J1691">
            <v>4.1577918905715681</v>
          </cell>
          <cell r="K1691">
            <v>4.2354665363947239</v>
          </cell>
          <cell r="L1691">
            <v>4.2716170004885194</v>
          </cell>
          <cell r="M1691">
            <v>4.3595505617977528</v>
          </cell>
          <cell r="N1691">
            <v>4.5129457743038595</v>
          </cell>
          <cell r="O1691">
            <v>4.6858817782120177</v>
          </cell>
          <cell r="P1691">
            <v>4.9252564728871517</v>
          </cell>
          <cell r="Q1691">
            <v>5.3497801660967266</v>
          </cell>
          <cell r="R1691">
            <v>2047</v>
          </cell>
        </row>
        <row r="1692">
          <cell r="A1692">
            <v>34928</v>
          </cell>
          <cell r="F1692">
            <v>1.258174719375305</v>
          </cell>
          <cell r="G1692">
            <v>1.9692532942898975</v>
          </cell>
          <cell r="H1692">
            <v>3.9155685700341629</v>
          </cell>
          <cell r="I1692">
            <v>4.0727183992191316</v>
          </cell>
          <cell r="J1692">
            <v>4.1537335285505126</v>
          </cell>
          <cell r="K1692">
            <v>4.2313323572474379</v>
          </cell>
          <cell r="L1692">
            <v>4.2674475353831136</v>
          </cell>
          <cell r="M1692">
            <v>4.3552952659834068</v>
          </cell>
          <cell r="N1692">
            <v>4.50854075158614</v>
          </cell>
          <cell r="O1692">
            <v>4.6813079551000492</v>
          </cell>
          <cell r="P1692">
            <v>4.9204489995119571</v>
          </cell>
          <cell r="Q1692">
            <v>5.3445583211322596</v>
          </cell>
          <cell r="R1692">
            <v>2049</v>
          </cell>
        </row>
        <row r="1693">
          <cell r="A1693">
            <v>34929</v>
          </cell>
          <cell r="F1693">
            <v>1.2575609756097561</v>
          </cell>
          <cell r="G1693">
            <v>1.9682926829268292</v>
          </cell>
          <cell r="H1693">
            <v>3.9136585365853658</v>
          </cell>
          <cell r="I1693">
            <v>4.0707317073170728</v>
          </cell>
          <cell r="J1693">
            <v>4.1517073170731704</v>
          </cell>
          <cell r="K1693">
            <v>4.229268292682927</v>
          </cell>
          <cell r="L1693">
            <v>4.2653658536585368</v>
          </cell>
          <cell r="M1693">
            <v>4.3531707317073174</v>
          </cell>
          <cell r="N1693">
            <v>4.5063414634146337</v>
          </cell>
          <cell r="O1693">
            <v>4.6790243902439022</v>
          </cell>
          <cell r="P1693">
            <v>4.9180487804878048</v>
          </cell>
          <cell r="Q1693">
            <v>5.341951219512195</v>
          </cell>
          <cell r="R1693">
            <v>2050</v>
          </cell>
        </row>
        <row r="1694">
          <cell r="A1694">
            <v>34930</v>
          </cell>
          <cell r="F1694">
            <v>1.2575609756097561</v>
          </cell>
          <cell r="G1694">
            <v>1.9682926829268292</v>
          </cell>
          <cell r="H1694">
            <v>3.9136585365853658</v>
          </cell>
          <cell r="I1694">
            <v>4.0707317073170728</v>
          </cell>
          <cell r="J1694">
            <v>4.1517073170731704</v>
          </cell>
          <cell r="K1694">
            <v>4.229268292682927</v>
          </cell>
          <cell r="L1694">
            <v>4.2653658536585368</v>
          </cell>
          <cell r="M1694">
            <v>4.3531707317073174</v>
          </cell>
          <cell r="N1694">
            <v>4.5063414634146337</v>
          </cell>
          <cell r="O1694">
            <v>4.6790243902439022</v>
          </cell>
          <cell r="P1694">
            <v>4.9180487804878048</v>
          </cell>
          <cell r="Q1694">
            <v>5.341951219512195</v>
          </cell>
          <cell r="R1694">
            <v>2050</v>
          </cell>
        </row>
        <row r="1695">
          <cell r="A1695">
            <v>34931</v>
          </cell>
          <cell r="F1695">
            <v>1.2575609756097561</v>
          </cell>
          <cell r="G1695">
            <v>1.9682926829268292</v>
          </cell>
          <cell r="H1695">
            <v>3.9136585365853658</v>
          </cell>
          <cell r="I1695">
            <v>4.0707317073170728</v>
          </cell>
          <cell r="J1695">
            <v>4.1517073170731704</v>
          </cell>
          <cell r="K1695">
            <v>4.229268292682927</v>
          </cell>
          <cell r="L1695">
            <v>4.2653658536585368</v>
          </cell>
          <cell r="M1695">
            <v>4.3531707317073174</v>
          </cell>
          <cell r="N1695">
            <v>4.5063414634146337</v>
          </cell>
          <cell r="O1695">
            <v>4.6790243902439022</v>
          </cell>
          <cell r="P1695">
            <v>4.9180487804878048</v>
          </cell>
          <cell r="Q1695">
            <v>5.341951219512195</v>
          </cell>
          <cell r="R1695">
            <v>2050</v>
          </cell>
        </row>
        <row r="1696">
          <cell r="A1696">
            <v>34932</v>
          </cell>
          <cell r="F1696">
            <v>1.2557233317096932</v>
          </cell>
          <cell r="G1696">
            <v>1.9654164637116416</v>
          </cell>
          <cell r="H1696">
            <v>3.9079396005845104</v>
          </cell>
          <cell r="I1696">
            <v>4.064783244033122</v>
          </cell>
          <cell r="J1696">
            <v>4.1456405260594256</v>
          </cell>
          <cell r="K1696">
            <v>4.2230881636629327</v>
          </cell>
          <cell r="L1696">
            <v>4.2591329761324888</v>
          </cell>
          <cell r="M1696">
            <v>4.3468095470043835</v>
          </cell>
          <cell r="N1696">
            <v>4.4997564539698001</v>
          </cell>
          <cell r="O1696">
            <v>4.6721870433511929</v>
          </cell>
          <cell r="P1696">
            <v>4.9108621529469065</v>
          </cell>
          <cell r="Q1696">
            <v>5.3341451534339992</v>
          </cell>
          <cell r="R1696">
            <v>2053</v>
          </cell>
        </row>
        <row r="1697">
          <cell r="A1697">
            <v>34933</v>
          </cell>
          <cell r="F1697">
            <v>1.2557233317096932</v>
          </cell>
          <cell r="G1697">
            <v>1.9654164637116416</v>
          </cell>
          <cell r="H1697">
            <v>3.9079396005845104</v>
          </cell>
          <cell r="I1697">
            <v>4.064783244033122</v>
          </cell>
          <cell r="J1697">
            <v>4.1456405260594256</v>
          </cell>
          <cell r="K1697">
            <v>4.2230881636629327</v>
          </cell>
          <cell r="L1697">
            <v>4.2591329761324888</v>
          </cell>
          <cell r="M1697">
            <v>4.3468095470043835</v>
          </cell>
          <cell r="N1697">
            <v>4.4997564539698001</v>
          </cell>
          <cell r="O1697">
            <v>4.6721870433511929</v>
          </cell>
          <cell r="P1697">
            <v>4.9108621529469065</v>
          </cell>
          <cell r="Q1697">
            <v>5.3341451534339992</v>
          </cell>
          <cell r="R1697">
            <v>2053</v>
          </cell>
        </row>
        <row r="1698">
          <cell r="A1698">
            <v>34934</v>
          </cell>
          <cell r="F1698">
            <v>1.2545012165450122</v>
          </cell>
          <cell r="G1698">
            <v>1.9635036496350364</v>
          </cell>
          <cell r="H1698">
            <v>3.9041362530413624</v>
          </cell>
          <cell r="I1698">
            <v>4.0608272506082725</v>
          </cell>
          <cell r="J1698">
            <v>4.1416058394160586</v>
          </cell>
          <cell r="K1698">
            <v>4.218978102189781</v>
          </cell>
          <cell r="L1698">
            <v>4.2549878345498779</v>
          </cell>
          <cell r="M1698">
            <v>4.3425790754257907</v>
          </cell>
          <cell r="N1698">
            <v>4.4953771289537716</v>
          </cell>
          <cell r="O1698">
            <v>4.6676399026763988</v>
          </cell>
          <cell r="P1698">
            <v>4.906082725060827</v>
          </cell>
          <cell r="Q1698">
            <v>5.3289537712895374</v>
          </cell>
          <cell r="R1698">
            <v>2055</v>
          </cell>
        </row>
        <row r="1699">
          <cell r="A1699">
            <v>34935</v>
          </cell>
          <cell r="F1699">
            <v>1.2526724975704568</v>
          </cell>
          <cell r="G1699">
            <v>1.9606413994169096</v>
          </cell>
          <cell r="H1699">
            <v>3.8984450923226435</v>
          </cell>
          <cell r="I1699">
            <v>4.054907677356657</v>
          </cell>
          <cell r="J1699">
            <v>4.1355685131195337</v>
          </cell>
          <cell r="K1699">
            <v>4.2128279883381925</v>
          </cell>
          <cell r="L1699">
            <v>4.2487852283770655</v>
          </cell>
          <cell r="M1699">
            <v>4.3362487852283769</v>
          </cell>
          <cell r="N1699">
            <v>4.4888241010689987</v>
          </cell>
          <cell r="O1699">
            <v>4.6608357628765793</v>
          </cell>
          <cell r="P1699">
            <v>4.8989310009718174</v>
          </cell>
          <cell r="Q1699">
            <v>5.3211856171039846</v>
          </cell>
          <cell r="R1699">
            <v>2058</v>
          </cell>
        </row>
        <row r="1700">
          <cell r="A1700">
            <v>34936</v>
          </cell>
          <cell r="F1700">
            <v>1.2514563106796117</v>
          </cell>
          <cell r="G1700">
            <v>1.9587378640776698</v>
          </cell>
          <cell r="H1700">
            <v>3.8946601941747572</v>
          </cell>
          <cell r="I1700">
            <v>4.0509708737864081</v>
          </cell>
          <cell r="J1700">
            <v>4.1315533980582524</v>
          </cell>
          <cell r="K1700">
            <v>4.20873786407767</v>
          </cell>
          <cell r="L1700">
            <v>4.2446601941747577</v>
          </cell>
          <cell r="M1700">
            <v>4.3320388349514563</v>
          </cell>
          <cell r="N1700">
            <v>4.4844660194174759</v>
          </cell>
          <cell r="O1700">
            <v>4.6563106796116509</v>
          </cell>
          <cell r="P1700">
            <v>4.8941747572815535</v>
          </cell>
          <cell r="Q1700">
            <v>5.3160194174757285</v>
          </cell>
          <cell r="R1700">
            <v>2060</v>
          </cell>
        </row>
        <row r="1701">
          <cell r="A1701">
            <v>34937</v>
          </cell>
          <cell r="F1701">
            <v>1.2514563106796117</v>
          </cell>
          <cell r="G1701">
            <v>1.9587378640776698</v>
          </cell>
          <cell r="H1701">
            <v>3.8946601941747572</v>
          </cell>
          <cell r="I1701">
            <v>4.0509708737864081</v>
          </cell>
          <cell r="J1701">
            <v>4.1315533980582524</v>
          </cell>
          <cell r="K1701">
            <v>4.20873786407767</v>
          </cell>
          <cell r="L1701">
            <v>4.2446601941747577</v>
          </cell>
          <cell r="M1701">
            <v>4.3320388349514563</v>
          </cell>
          <cell r="N1701">
            <v>4.4844660194174759</v>
          </cell>
          <cell r="O1701">
            <v>4.6563106796116509</v>
          </cell>
          <cell r="P1701">
            <v>4.8941747572815535</v>
          </cell>
          <cell r="Q1701">
            <v>5.3160194174757285</v>
          </cell>
          <cell r="R1701">
            <v>2060</v>
          </cell>
        </row>
        <row r="1702">
          <cell r="A1702">
            <v>34938</v>
          </cell>
          <cell r="F1702">
            <v>1.2514563106796117</v>
          </cell>
          <cell r="G1702">
            <v>1.9587378640776698</v>
          </cell>
          <cell r="H1702">
            <v>3.8946601941747572</v>
          </cell>
          <cell r="I1702">
            <v>4.0509708737864081</v>
          </cell>
          <cell r="J1702">
            <v>4.1315533980582524</v>
          </cell>
          <cell r="K1702">
            <v>4.20873786407767</v>
          </cell>
          <cell r="L1702">
            <v>4.2446601941747577</v>
          </cell>
          <cell r="M1702">
            <v>4.3320388349514563</v>
          </cell>
          <cell r="N1702">
            <v>4.4844660194174759</v>
          </cell>
          <cell r="O1702">
            <v>4.6563106796116509</v>
          </cell>
          <cell r="P1702">
            <v>4.8941747572815535</v>
          </cell>
          <cell r="Q1702">
            <v>5.3160194174757285</v>
          </cell>
          <cell r="R1702">
            <v>2060</v>
          </cell>
        </row>
        <row r="1703">
          <cell r="A1703">
            <v>34939</v>
          </cell>
          <cell r="F1703">
            <v>1.2502424830261882</v>
          </cell>
          <cell r="G1703">
            <v>1.9568380213385064</v>
          </cell>
          <cell r="H1703">
            <v>3.890882638215325</v>
          </cell>
          <cell r="I1703">
            <v>4.0470417070805045</v>
          </cell>
          <cell r="J1703">
            <v>4.1275460717749759</v>
          </cell>
          <cell r="K1703">
            <v>4.2046556741028125</v>
          </cell>
          <cell r="L1703">
            <v>4.2405431619786613</v>
          </cell>
          <cell r="M1703">
            <v>4.3278370514064015</v>
          </cell>
          <cell r="N1703">
            <v>4.4801163918525706</v>
          </cell>
          <cell r="O1703">
            <v>4.6517943743937922</v>
          </cell>
          <cell r="P1703">
            <v>4.8894277400581956</v>
          </cell>
          <cell r="Q1703">
            <v>5.31086323957323</v>
          </cell>
          <cell r="R1703">
            <v>2062</v>
          </cell>
        </row>
        <row r="1704">
          <cell r="A1704">
            <v>34940</v>
          </cell>
          <cell r="F1704">
            <v>1.249031007751938</v>
          </cell>
          <cell r="G1704">
            <v>1.9549418604651163</v>
          </cell>
          <cell r="H1704">
            <v>3.8871124031007751</v>
          </cell>
          <cell r="I1704">
            <v>4.0431201550387597</v>
          </cell>
          <cell r="J1704">
            <v>4.1235465116279073</v>
          </cell>
          <cell r="K1704">
            <v>4.2005813953488369</v>
          </cell>
          <cell r="L1704">
            <v>4.2364341085271322</v>
          </cell>
          <cell r="M1704">
            <v>4.3236434108527133</v>
          </cell>
          <cell r="N1704">
            <v>4.4757751937984498</v>
          </cell>
          <cell r="O1704">
            <v>4.6472868217054266</v>
          </cell>
          <cell r="P1704">
            <v>4.8846899224806197</v>
          </cell>
          <cell r="Q1704">
            <v>5.3057170542635657</v>
          </cell>
          <cell r="R1704">
            <v>2064</v>
          </cell>
        </row>
        <row r="1705">
          <cell r="A1705">
            <v>34941</v>
          </cell>
          <cell r="F1705">
            <v>1.2478218780251693</v>
          </cell>
          <cell r="G1705">
            <v>1.9530493707647629</v>
          </cell>
          <cell r="H1705">
            <v>3.8833494675701838</v>
          </cell>
          <cell r="I1705">
            <v>4.0392061955469503</v>
          </cell>
          <cell r="J1705">
            <v>4.1195546950629236</v>
          </cell>
          <cell r="K1705">
            <v>4.1965150048402711</v>
          </cell>
          <cell r="L1705">
            <v>4.2323330106485963</v>
          </cell>
          <cell r="M1705">
            <v>4.3194578896418196</v>
          </cell>
          <cell r="N1705">
            <v>4.4714424007744435</v>
          </cell>
          <cell r="O1705">
            <v>4.6427879961277831</v>
          </cell>
          <cell r="P1705">
            <v>4.8799612778315584</v>
          </cell>
          <cell r="Q1705">
            <v>5.3005808325266219</v>
          </cell>
          <cell r="R1705">
            <v>2066</v>
          </cell>
        </row>
        <row r="1706">
          <cell r="A1706">
            <v>34942</v>
          </cell>
          <cell r="F1706">
            <v>1.2460125664572257</v>
          </cell>
          <cell r="G1706">
            <v>1.9502174963750605</v>
          </cell>
          <cell r="H1706">
            <v>3.8777187046882551</v>
          </cell>
          <cell r="I1706">
            <v>4.0333494441759301</v>
          </cell>
          <cell r="J1706">
            <v>4.1135814403093285</v>
          </cell>
          <cell r="K1706">
            <v>4.1904301594973417</v>
          </cell>
          <cell r="L1706">
            <v>4.2261962300628326</v>
          </cell>
          <cell r="M1706">
            <v>4.3131947800869987</v>
          </cell>
          <cell r="N1706">
            <v>4.4649589173513773</v>
          </cell>
          <cell r="O1706">
            <v>4.6360560657322374</v>
          </cell>
          <cell r="P1706">
            <v>4.8728854519091351</v>
          </cell>
          <cell r="Q1706">
            <v>5.2928951184146928</v>
          </cell>
          <cell r="R1706">
            <v>2069</v>
          </cell>
        </row>
        <row r="1707">
          <cell r="A1707">
            <v>34943</v>
          </cell>
          <cell r="F1707">
            <v>1.2442084942084941</v>
          </cell>
          <cell r="G1707">
            <v>1.9473938223938223</v>
          </cell>
          <cell r="H1707">
            <v>3.8721042471042471</v>
          </cell>
          <cell r="I1707">
            <v>4.0275096525096528</v>
          </cell>
          <cell r="J1707">
            <v>4.1076254826254823</v>
          </cell>
          <cell r="K1707">
            <v>4.1843629343629347</v>
          </cell>
          <cell r="L1707">
            <v>4.2200772200772203</v>
          </cell>
          <cell r="M1707">
            <v>4.3069498069498069</v>
          </cell>
          <cell r="N1707">
            <v>4.4584942084942085</v>
          </cell>
          <cell r="O1707">
            <v>4.6293436293436292</v>
          </cell>
          <cell r="P1707">
            <v>4.865830115830116</v>
          </cell>
          <cell r="Q1707">
            <v>5.28523166023166</v>
          </cell>
          <cell r="R1707">
            <v>2072</v>
          </cell>
        </row>
        <row r="1708">
          <cell r="A1708">
            <v>34944</v>
          </cell>
          <cell r="F1708">
            <v>1.2442084942084941</v>
          </cell>
          <cell r="G1708">
            <v>1.9473938223938223</v>
          </cell>
          <cell r="H1708">
            <v>3.8721042471042471</v>
          </cell>
          <cell r="I1708">
            <v>4.0275096525096528</v>
          </cell>
          <cell r="J1708">
            <v>4.1076254826254823</v>
          </cell>
          <cell r="K1708">
            <v>4.1843629343629347</v>
          </cell>
          <cell r="L1708">
            <v>4.2200772200772203</v>
          </cell>
          <cell r="M1708">
            <v>4.3069498069498069</v>
          </cell>
          <cell r="N1708">
            <v>4.4584942084942085</v>
          </cell>
          <cell r="O1708">
            <v>4.6293436293436292</v>
          </cell>
          <cell r="P1708">
            <v>4.865830115830116</v>
          </cell>
          <cell r="Q1708">
            <v>5.28523166023166</v>
          </cell>
          <cell r="R1708">
            <v>2072</v>
          </cell>
        </row>
        <row r="1709">
          <cell r="A1709">
            <v>34945</v>
          </cell>
          <cell r="F1709">
            <v>1.2442084942084941</v>
          </cell>
          <cell r="G1709">
            <v>1.9473938223938223</v>
          </cell>
          <cell r="H1709">
            <v>3.8721042471042471</v>
          </cell>
          <cell r="I1709">
            <v>4.0275096525096528</v>
          </cell>
          <cell r="J1709">
            <v>4.1076254826254823</v>
          </cell>
          <cell r="K1709">
            <v>4.1843629343629347</v>
          </cell>
          <cell r="L1709">
            <v>4.2200772200772203</v>
          </cell>
          <cell r="M1709">
            <v>4.3069498069498069</v>
          </cell>
          <cell r="N1709">
            <v>4.4584942084942085</v>
          </cell>
          <cell r="O1709">
            <v>4.6293436293436292</v>
          </cell>
          <cell r="P1709">
            <v>4.865830115830116</v>
          </cell>
          <cell r="Q1709">
            <v>5.28523166023166</v>
          </cell>
          <cell r="R1709">
            <v>2072</v>
          </cell>
        </row>
        <row r="1710">
          <cell r="A1710">
            <v>34946</v>
          </cell>
          <cell r="F1710">
            <v>1.2424096385542169</v>
          </cell>
          <cell r="G1710">
            <v>1.9445783132530121</v>
          </cell>
          <cell r="H1710">
            <v>3.8665060240963856</v>
          </cell>
          <cell r="I1710">
            <v>4.0216867469879514</v>
          </cell>
          <cell r="J1710">
            <v>4.1016867469879514</v>
          </cell>
          <cell r="K1710">
            <v>4.1783132530120479</v>
          </cell>
          <cell r="L1710">
            <v>4.2139759036144575</v>
          </cell>
          <cell r="M1710">
            <v>4.3007228915662647</v>
          </cell>
          <cell r="N1710">
            <v>4.452048192771084</v>
          </cell>
          <cell r="O1710">
            <v>4.6226506024096388</v>
          </cell>
          <cell r="P1710">
            <v>4.8587951807228915</v>
          </cell>
          <cell r="Q1710">
            <v>5.2775903614457835</v>
          </cell>
          <cell r="R1710">
            <v>2075</v>
          </cell>
        </row>
        <row r="1711">
          <cell r="A1711">
            <v>34947</v>
          </cell>
          <cell r="F1711">
            <v>1.241213288396726</v>
          </cell>
          <cell r="G1711">
            <v>1.9427058257101588</v>
          </cell>
          <cell r="H1711">
            <v>3.8627828598940779</v>
          </cell>
          <cell r="I1711">
            <v>4.0178141550312949</v>
          </cell>
          <cell r="J1711">
            <v>4.0977371208473761</v>
          </cell>
          <cell r="K1711">
            <v>4.1742898411169955</v>
          </cell>
          <cell r="L1711">
            <v>4.2099181511795862</v>
          </cell>
          <cell r="M1711">
            <v>4.296581608088589</v>
          </cell>
          <cell r="N1711">
            <v>4.4477611940298507</v>
          </cell>
          <cell r="O1711">
            <v>4.6181993259508909</v>
          </cell>
          <cell r="P1711">
            <v>4.8541165142031772</v>
          </cell>
          <cell r="Q1711">
            <v>5.2725084256138661</v>
          </cell>
          <cell r="R1711">
            <v>2077</v>
          </cell>
        </row>
        <row r="1712">
          <cell r="A1712">
            <v>34948</v>
          </cell>
          <cell r="F1712">
            <v>1.2388274867851994</v>
          </cell>
          <cell r="G1712">
            <v>1.9389716482460355</v>
          </cell>
          <cell r="H1712">
            <v>3.8553580009610764</v>
          </cell>
          <cell r="I1712">
            <v>4.0100913022585294</v>
          </cell>
          <cell r="J1712">
            <v>4.0898606439211918</v>
          </cell>
          <cell r="K1712">
            <v>4.1662662181643437</v>
          </cell>
          <cell r="L1712">
            <v>4.2018260451705913</v>
          </cell>
          <cell r="M1712">
            <v>4.2883229216722727</v>
          </cell>
          <cell r="N1712">
            <v>4.4392119173474294</v>
          </cell>
          <cell r="O1712">
            <v>4.6093224411340703</v>
          </cell>
          <cell r="P1712">
            <v>4.8447861604997593</v>
          </cell>
          <cell r="Q1712">
            <v>5.2623738587217685</v>
          </cell>
          <cell r="R1712">
            <v>2081</v>
          </cell>
        </row>
        <row r="1713">
          <cell r="A1713">
            <v>34949</v>
          </cell>
          <cell r="F1713">
            <v>1.2370441458733206</v>
          </cell>
          <cell r="G1713">
            <v>1.9361804222648753</v>
          </cell>
          <cell r="H1713">
            <v>3.8498080614203456</v>
          </cell>
          <cell r="I1713">
            <v>4.0043186180422268</v>
          </cell>
          <cell r="J1713">
            <v>4.0839731285988483</v>
          </cell>
          <cell r="K1713">
            <v>4.160268714011516</v>
          </cell>
          <cell r="L1713">
            <v>4.1957773512476004</v>
          </cell>
          <cell r="M1713">
            <v>4.2821497120921306</v>
          </cell>
          <cell r="N1713">
            <v>4.432821497120921</v>
          </cell>
          <cell r="O1713">
            <v>4.6026871401151634</v>
          </cell>
          <cell r="P1713">
            <v>4.8378119001919382</v>
          </cell>
          <cell r="Q1713">
            <v>5.2547984644913628</v>
          </cell>
          <cell r="R1713">
            <v>2084</v>
          </cell>
        </row>
        <row r="1714">
          <cell r="A1714">
            <v>34950</v>
          </cell>
          <cell r="F1714">
            <v>1.2352659319597508</v>
          </cell>
          <cell r="G1714">
            <v>1.9333972208912313</v>
          </cell>
          <cell r="H1714">
            <v>3.8442740776233828</v>
          </cell>
          <cell r="I1714">
            <v>3.9985625299472929</v>
          </cell>
          <cell r="J1714">
            <v>4.078102539530426</v>
          </cell>
          <cell r="K1714">
            <v>4.1542884523239101</v>
          </cell>
          <cell r="L1714">
            <v>4.1897460469573549</v>
          </cell>
          <cell r="M1714">
            <v>4.2759942501197887</v>
          </cell>
          <cell r="N1714">
            <v>4.4264494489698132</v>
          </cell>
          <cell r="O1714">
            <v>4.5960709151892667</v>
          </cell>
          <cell r="P1714">
            <v>4.8308576904647822</v>
          </cell>
          <cell r="Q1714">
            <v>5.2472448490656447</v>
          </cell>
          <cell r="R1714">
            <v>2087</v>
          </cell>
        </row>
        <row r="1715">
          <cell r="A1715">
            <v>34951</v>
          </cell>
          <cell r="F1715">
            <v>1.2352659319597508</v>
          </cell>
          <cell r="G1715">
            <v>1.9333972208912313</v>
          </cell>
          <cell r="H1715">
            <v>3.8442740776233828</v>
          </cell>
          <cell r="I1715">
            <v>3.9985625299472929</v>
          </cell>
          <cell r="J1715">
            <v>4.078102539530426</v>
          </cell>
          <cell r="K1715">
            <v>4.1542884523239101</v>
          </cell>
          <cell r="L1715">
            <v>4.1897460469573549</v>
          </cell>
          <cell r="M1715">
            <v>4.2759942501197887</v>
          </cell>
          <cell r="N1715">
            <v>4.4264494489698132</v>
          </cell>
          <cell r="O1715">
            <v>4.5960709151892667</v>
          </cell>
          <cell r="P1715">
            <v>4.8308576904647822</v>
          </cell>
          <cell r="Q1715">
            <v>5.2472448490656447</v>
          </cell>
          <cell r="R1715">
            <v>2087</v>
          </cell>
        </row>
        <row r="1716">
          <cell r="A1716">
            <v>34952</v>
          </cell>
          <cell r="F1716">
            <v>1.2352659319597508</v>
          </cell>
          <cell r="G1716">
            <v>1.9333972208912313</v>
          </cell>
          <cell r="H1716">
            <v>3.8442740776233828</v>
          </cell>
          <cell r="I1716">
            <v>3.9985625299472929</v>
          </cell>
          <cell r="J1716">
            <v>4.078102539530426</v>
          </cell>
          <cell r="K1716">
            <v>4.1542884523239101</v>
          </cell>
          <cell r="L1716">
            <v>4.1897460469573549</v>
          </cell>
          <cell r="M1716">
            <v>4.2759942501197887</v>
          </cell>
          <cell r="N1716">
            <v>4.4264494489698132</v>
          </cell>
          <cell r="O1716">
            <v>4.5960709151892667</v>
          </cell>
          <cell r="P1716">
            <v>4.8308576904647822</v>
          </cell>
          <cell r="Q1716">
            <v>5.2472448490656447</v>
          </cell>
          <cell r="R1716">
            <v>2087</v>
          </cell>
        </row>
        <row r="1717">
          <cell r="A1717">
            <v>34953</v>
          </cell>
          <cell r="F1717">
            <v>1.2340832934418382</v>
          </cell>
          <cell r="G1717">
            <v>1.9315461943513643</v>
          </cell>
          <cell r="H1717">
            <v>3.8405935854475826</v>
          </cell>
          <cell r="I1717">
            <v>3.9947343226424126</v>
          </cell>
          <cell r="J1717">
            <v>4.074198180947822</v>
          </cell>
          <cell r="K1717">
            <v>4.150311153662039</v>
          </cell>
          <cell r="L1717">
            <v>4.1857348013403541</v>
          </cell>
          <cell r="M1717">
            <v>4.2719004308281479</v>
          </cell>
          <cell r="N1717">
            <v>4.4222115844901868</v>
          </cell>
          <cell r="O1717">
            <v>4.5916706558161797</v>
          </cell>
          <cell r="P1717">
            <v>4.8262326471996166</v>
          </cell>
          <cell r="Q1717">
            <v>5.242221158449019</v>
          </cell>
          <cell r="R1717">
            <v>2089</v>
          </cell>
        </row>
        <row r="1718">
          <cell r="A1718">
            <v>34954</v>
          </cell>
          <cell r="F1718">
            <v>1.2329029172644668</v>
          </cell>
          <cell r="G1718">
            <v>1.9296987087517934</v>
          </cell>
          <cell r="H1718">
            <v>3.8369201339072214</v>
          </cell>
          <cell r="I1718">
            <v>3.99091343854615</v>
          </cell>
          <cell r="J1718">
            <v>4.0703012912482066</v>
          </cell>
          <cell r="K1718">
            <v>4.1463414634146343</v>
          </cell>
          <cell r="L1718">
            <v>4.1817312290769966</v>
          </cell>
          <cell r="M1718">
            <v>4.2678144428503106</v>
          </cell>
          <cell r="N1718">
            <v>4.4179818268770923</v>
          </cell>
          <cell r="O1718">
            <v>4.5872788139646099</v>
          </cell>
          <cell r="P1718">
            <v>4.8216164514586319</v>
          </cell>
          <cell r="Q1718">
            <v>5.2372070779531326</v>
          </cell>
          <cell r="R1718">
            <v>2091</v>
          </cell>
        </row>
        <row r="1719">
          <cell r="A1719">
            <v>34955</v>
          </cell>
          <cell r="F1719">
            <v>1.2317247969421883</v>
          </cell>
          <cell r="G1719">
            <v>1.9278547539417104</v>
          </cell>
          <cell r="H1719">
            <v>3.8332537028189204</v>
          </cell>
          <cell r="I1719">
            <v>3.9870998566650742</v>
          </cell>
          <cell r="J1719">
            <v>4.066411849020545</v>
          </cell>
          <cell r="K1719">
            <v>4.142379359770664</v>
          </cell>
          <cell r="L1719">
            <v>4.1777353081700905</v>
          </cell>
          <cell r="M1719">
            <v>4.2637362637362637</v>
          </cell>
          <cell r="N1719">
            <v>4.4137601528905881</v>
          </cell>
          <cell r="O1719">
            <v>4.5828953655040614</v>
          </cell>
          <cell r="P1719">
            <v>4.8170090778786427</v>
          </cell>
          <cell r="Q1719">
            <v>5.2322025800286669</v>
          </cell>
          <cell r="R1719">
            <v>2093</v>
          </cell>
        </row>
        <row r="1720">
          <cell r="A1720">
            <v>34956</v>
          </cell>
          <cell r="F1720">
            <v>1.229375298044826</v>
          </cell>
          <cell r="G1720">
            <v>1.9241773962804005</v>
          </cell>
          <cell r="H1720">
            <v>3.8259418216499763</v>
          </cell>
          <cell r="I1720">
            <v>3.9794945159752029</v>
          </cell>
          <cell r="J1720">
            <v>4.0586552217453509</v>
          </cell>
          <cell r="K1720">
            <v>4.1344778254649501</v>
          </cell>
          <cell r="L1720">
            <v>4.1697663328564616</v>
          </cell>
          <cell r="M1720">
            <v>4.2556032427277062</v>
          </cell>
          <cell r="N1720">
            <v>4.4053409632808771</v>
          </cell>
          <cell r="O1720">
            <v>4.5741535526943249</v>
          </cell>
          <cell r="P1720">
            <v>4.8078206962327137</v>
          </cell>
          <cell r="Q1720">
            <v>5.2222222222222223</v>
          </cell>
          <cell r="R1720">
            <v>2097</v>
          </cell>
        </row>
        <row r="1721">
          <cell r="A1721">
            <v>34957</v>
          </cell>
          <cell r="F1721">
            <v>1.2270347453593526</v>
          </cell>
          <cell r="G1721">
            <v>1.9205140409328891</v>
          </cell>
          <cell r="H1721">
            <v>3.8186577820085672</v>
          </cell>
          <cell r="I1721">
            <v>3.9719181342217991</v>
          </cell>
          <cell r="J1721">
            <v>4.0509281294621609</v>
          </cell>
          <cell r="K1721">
            <v>4.1266063779152784</v>
          </cell>
          <cell r="L1721">
            <v>4.1618277010947171</v>
          </cell>
          <cell r="M1721">
            <v>4.2475011899095669</v>
          </cell>
          <cell r="N1721">
            <v>4.3969538315088057</v>
          </cell>
          <cell r="O1721">
            <v>4.5654450261780104</v>
          </cell>
          <cell r="P1721">
            <v>4.7986673012851027</v>
          </cell>
          <cell r="Q1721">
            <v>5.2122798667301282</v>
          </cell>
          <cell r="R1721">
            <v>2101</v>
          </cell>
        </row>
        <row r="1722">
          <cell r="A1722">
            <v>34958</v>
          </cell>
          <cell r="F1722">
            <v>1.2270347453593526</v>
          </cell>
          <cell r="G1722">
            <v>1.9205140409328891</v>
          </cell>
          <cell r="H1722">
            <v>3.8186577820085672</v>
          </cell>
          <cell r="I1722">
            <v>3.9719181342217991</v>
          </cell>
          <cell r="J1722">
            <v>4.0509281294621609</v>
          </cell>
          <cell r="K1722">
            <v>4.1266063779152784</v>
          </cell>
          <cell r="L1722">
            <v>4.1618277010947171</v>
          </cell>
          <cell r="M1722">
            <v>4.2475011899095669</v>
          </cell>
          <cell r="N1722">
            <v>4.3969538315088057</v>
          </cell>
          <cell r="O1722">
            <v>4.5654450261780104</v>
          </cell>
          <cell r="P1722">
            <v>4.7986673012851027</v>
          </cell>
          <cell r="Q1722">
            <v>5.2122798667301282</v>
          </cell>
          <cell r="R1722">
            <v>2101</v>
          </cell>
        </row>
        <row r="1723">
          <cell r="A1723">
            <v>34959</v>
          </cell>
          <cell r="F1723">
            <v>1.2270347453593526</v>
          </cell>
          <cell r="G1723">
            <v>1.9205140409328891</v>
          </cell>
          <cell r="H1723">
            <v>3.8186577820085672</v>
          </cell>
          <cell r="I1723">
            <v>3.9719181342217991</v>
          </cell>
          <cell r="J1723">
            <v>4.0509281294621609</v>
          </cell>
          <cell r="K1723">
            <v>4.1266063779152784</v>
          </cell>
          <cell r="L1723">
            <v>4.1618277010947171</v>
          </cell>
          <cell r="M1723">
            <v>4.2475011899095669</v>
          </cell>
          <cell r="N1723">
            <v>4.3969538315088057</v>
          </cell>
          <cell r="O1723">
            <v>4.5654450261780104</v>
          </cell>
          <cell r="P1723">
            <v>4.7986673012851027</v>
          </cell>
          <cell r="Q1723">
            <v>5.2122798667301282</v>
          </cell>
          <cell r="R1723">
            <v>2101</v>
          </cell>
        </row>
        <row r="1724">
          <cell r="A1724">
            <v>34960</v>
          </cell>
          <cell r="F1724">
            <v>1.2247030878859857</v>
          </cell>
          <cell r="G1724">
            <v>1.9168646080760094</v>
          </cell>
          <cell r="H1724">
            <v>3.8114014251781474</v>
          </cell>
          <cell r="I1724">
            <v>3.9643705463182899</v>
          </cell>
          <cell r="J1724">
            <v>4.0432304038004752</v>
          </cell>
          <cell r="K1724">
            <v>4.1187648456057007</v>
          </cell>
          <cell r="L1724">
            <v>4.1539192399049885</v>
          </cell>
          <cell r="M1724">
            <v>4.2394299287410924</v>
          </cell>
          <cell r="N1724">
            <v>4.3885985748218523</v>
          </cell>
          <cell r="O1724">
            <v>4.5567695961995254</v>
          </cell>
          <cell r="P1724">
            <v>4.7895486935866982</v>
          </cell>
          <cell r="Q1724">
            <v>5.2023752969121144</v>
          </cell>
          <cell r="R1724">
            <v>2105</v>
          </cell>
        </row>
        <row r="1725">
          <cell r="A1725">
            <v>34961</v>
          </cell>
          <cell r="F1725">
            <v>1.2229601518026565</v>
          </cell>
          <cell r="G1725">
            <v>1.9141366223908918</v>
          </cell>
          <cell r="H1725">
            <v>3.8059772296015182</v>
          </cell>
          <cell r="I1725">
            <v>3.9587286527514229</v>
          </cell>
          <cell r="J1725">
            <v>4.0374762808349143</v>
          </cell>
          <cell r="K1725">
            <v>4.112903225806452</v>
          </cell>
          <cell r="L1725">
            <v>4.1480075901328277</v>
          </cell>
          <cell r="M1725">
            <v>4.2333965844402277</v>
          </cell>
          <cell r="N1725">
            <v>4.382352941176471</v>
          </cell>
          <cell r="O1725">
            <v>4.5502846299810242</v>
          </cell>
          <cell r="P1725">
            <v>4.7827324478178372</v>
          </cell>
          <cell r="Q1725">
            <v>5.1949715370018978</v>
          </cell>
          <cell r="R1725">
            <v>2108</v>
          </cell>
        </row>
        <row r="1726">
          <cell r="A1726">
            <v>34962</v>
          </cell>
          <cell r="F1726">
            <v>1.2229601518026565</v>
          </cell>
          <cell r="G1726">
            <v>1.9141366223908918</v>
          </cell>
          <cell r="H1726">
            <v>3.8059772296015182</v>
          </cell>
          <cell r="I1726">
            <v>3.9587286527514229</v>
          </cell>
          <cell r="J1726">
            <v>4.0374762808349143</v>
          </cell>
          <cell r="K1726">
            <v>4.112903225806452</v>
          </cell>
          <cell r="L1726">
            <v>4.1480075901328277</v>
          </cell>
          <cell r="M1726">
            <v>4.2333965844402277</v>
          </cell>
          <cell r="N1726">
            <v>4.382352941176471</v>
          </cell>
          <cell r="O1726">
            <v>4.5502846299810242</v>
          </cell>
          <cell r="P1726">
            <v>4.7827324478178372</v>
          </cell>
          <cell r="Q1726">
            <v>5.1949715370018978</v>
          </cell>
          <cell r="R1726">
            <v>2108</v>
          </cell>
        </row>
        <row r="1727">
          <cell r="A1727">
            <v>34963</v>
          </cell>
          <cell r="F1727">
            <v>1.2218009478672986</v>
          </cell>
          <cell r="G1727">
            <v>1.9123222748815165</v>
          </cell>
          <cell r="H1727">
            <v>3.8023696682464454</v>
          </cell>
          <cell r="I1727">
            <v>3.9549763033175354</v>
          </cell>
          <cell r="J1727">
            <v>4.0336492890995261</v>
          </cell>
          <cell r="K1727">
            <v>4.109004739336493</v>
          </cell>
          <cell r="L1727">
            <v>4.144075829383886</v>
          </cell>
          <cell r="M1727">
            <v>4.2293838862559241</v>
          </cell>
          <cell r="N1727">
            <v>4.3781990521327012</v>
          </cell>
          <cell r="O1727">
            <v>4.545971563981043</v>
          </cell>
          <cell r="P1727">
            <v>4.7781990521327016</v>
          </cell>
          <cell r="Q1727">
            <v>5.1900473933649289</v>
          </cell>
          <cell r="R1727">
            <v>2110</v>
          </cell>
        </row>
        <row r="1728">
          <cell r="A1728">
            <v>34964</v>
          </cell>
          <cell r="F1728">
            <v>1.2189125295508274</v>
          </cell>
          <cell r="G1728">
            <v>1.9078014184397163</v>
          </cell>
          <cell r="H1728">
            <v>3.7933806146572104</v>
          </cell>
          <cell r="I1728">
            <v>3.9456264775413712</v>
          </cell>
          <cell r="J1728">
            <v>4.0241134751773053</v>
          </cell>
          <cell r="K1728">
            <v>4.0992907801418443</v>
          </cell>
          <cell r="L1728">
            <v>4.1342789598108745</v>
          </cell>
          <cell r="M1728">
            <v>4.2193853427895984</v>
          </cell>
          <cell r="N1728">
            <v>4.3678486997635932</v>
          </cell>
          <cell r="O1728">
            <v>4.5352245862884164</v>
          </cell>
          <cell r="P1728">
            <v>4.766903073286052</v>
          </cell>
          <cell r="Q1728">
            <v>5.177777777777778</v>
          </cell>
          <cell r="R1728">
            <v>2115</v>
          </cell>
        </row>
        <row r="1729">
          <cell r="A1729">
            <v>34965</v>
          </cell>
          <cell r="F1729">
            <v>1.2189125295508274</v>
          </cell>
          <cell r="G1729">
            <v>1.9078014184397163</v>
          </cell>
          <cell r="H1729">
            <v>3.7933806146572104</v>
          </cell>
          <cell r="I1729">
            <v>3.9456264775413712</v>
          </cell>
          <cell r="J1729">
            <v>4.0241134751773053</v>
          </cell>
          <cell r="K1729">
            <v>4.0992907801418443</v>
          </cell>
          <cell r="L1729">
            <v>4.1342789598108745</v>
          </cell>
          <cell r="M1729">
            <v>4.2193853427895984</v>
          </cell>
          <cell r="N1729">
            <v>4.3678486997635932</v>
          </cell>
          <cell r="O1729">
            <v>4.5352245862884164</v>
          </cell>
          <cell r="P1729">
            <v>4.766903073286052</v>
          </cell>
          <cell r="Q1729">
            <v>5.177777777777778</v>
          </cell>
          <cell r="R1729">
            <v>2115</v>
          </cell>
        </row>
        <row r="1730">
          <cell r="A1730">
            <v>34966</v>
          </cell>
          <cell r="F1730">
            <v>1.2189125295508274</v>
          </cell>
          <cell r="G1730">
            <v>1.9078014184397163</v>
          </cell>
          <cell r="H1730">
            <v>3.7933806146572104</v>
          </cell>
          <cell r="I1730">
            <v>3.9456264775413712</v>
          </cell>
          <cell r="J1730">
            <v>4.0241134751773053</v>
          </cell>
          <cell r="K1730">
            <v>4.0992907801418443</v>
          </cell>
          <cell r="L1730">
            <v>4.1342789598108745</v>
          </cell>
          <cell r="M1730">
            <v>4.2193853427895984</v>
          </cell>
          <cell r="N1730">
            <v>4.3678486997635932</v>
          </cell>
          <cell r="O1730">
            <v>4.5352245862884164</v>
          </cell>
          <cell r="P1730">
            <v>4.766903073286052</v>
          </cell>
          <cell r="Q1730">
            <v>5.177777777777778</v>
          </cell>
          <cell r="R1730">
            <v>2115</v>
          </cell>
        </row>
        <row r="1731">
          <cell r="A1731">
            <v>34967</v>
          </cell>
          <cell r="F1731">
            <v>1.216611609249646</v>
          </cell>
          <cell r="G1731">
            <v>1.9042000943841435</v>
          </cell>
          <cell r="H1731">
            <v>3.786219915054271</v>
          </cell>
          <cell r="I1731">
            <v>3.9381783860311468</v>
          </cell>
          <cell r="J1731">
            <v>4.016517225106182</v>
          </cell>
          <cell r="K1731">
            <v>4.0915526191599811</v>
          </cell>
          <cell r="L1731">
            <v>4.1264747522416236</v>
          </cell>
          <cell r="M1731">
            <v>4.2114204813591316</v>
          </cell>
          <cell r="N1731">
            <v>4.3596035865974514</v>
          </cell>
          <cell r="O1731">
            <v>4.526663520528551</v>
          </cell>
          <cell r="P1731">
            <v>4.7579046720151013</v>
          </cell>
          <cell r="Q1731">
            <v>5.1680037753657384</v>
          </cell>
          <cell r="R1731">
            <v>2119</v>
          </cell>
        </row>
        <row r="1732">
          <cell r="A1732">
            <v>34968</v>
          </cell>
          <cell r="F1732">
            <v>1.216611609249646</v>
          </cell>
          <cell r="G1732">
            <v>1.9042000943841435</v>
          </cell>
          <cell r="H1732">
            <v>3.786219915054271</v>
          </cell>
          <cell r="I1732">
            <v>3.9381783860311468</v>
          </cell>
          <cell r="J1732">
            <v>4.016517225106182</v>
          </cell>
          <cell r="K1732">
            <v>4.0915526191599811</v>
          </cell>
          <cell r="L1732">
            <v>4.1264747522416236</v>
          </cell>
          <cell r="M1732">
            <v>4.2114204813591316</v>
          </cell>
          <cell r="N1732">
            <v>4.3596035865974514</v>
          </cell>
          <cell r="O1732">
            <v>4.526663520528551</v>
          </cell>
          <cell r="P1732">
            <v>4.7579046720151013</v>
          </cell>
          <cell r="Q1732">
            <v>5.1680037753657384</v>
          </cell>
          <cell r="R1732">
            <v>2119</v>
          </cell>
        </row>
        <row r="1733">
          <cell r="A1733">
            <v>34969</v>
          </cell>
          <cell r="F1733">
            <v>1.2148916116870876</v>
          </cell>
          <cell r="G1733">
            <v>1.9015080113100848</v>
          </cell>
          <cell r="H1733">
            <v>3.7808671065032988</v>
          </cell>
          <cell r="I1733">
            <v>3.9326107445805842</v>
          </cell>
          <cell r="J1733">
            <v>4.0108388312912346</v>
          </cell>
          <cell r="K1733">
            <v>4.0857681432610748</v>
          </cell>
          <cell r="L1733">
            <v>4.1206409048067858</v>
          </cell>
          <cell r="M1733">
            <v>4.2054665409990575</v>
          </cell>
          <cell r="N1733">
            <v>4.3534401508011307</v>
          </cell>
          <cell r="O1733">
            <v>4.5202639019792645</v>
          </cell>
          <cell r="P1733">
            <v>4.751178133836004</v>
          </cell>
          <cell r="Q1733">
            <v>5.1606974552309142</v>
          </cell>
          <cell r="R1733">
            <v>2122</v>
          </cell>
        </row>
        <row r="1734">
          <cell r="A1734">
            <v>34970</v>
          </cell>
          <cell r="F1734">
            <v>1.2114661654135339</v>
          </cell>
          <cell r="G1734">
            <v>1.8961466165413534</v>
          </cell>
          <cell r="H1734">
            <v>3.7702067669172932</v>
          </cell>
          <cell r="I1734">
            <v>3.9215225563909772</v>
          </cell>
          <cell r="J1734">
            <v>3.9995300751879701</v>
          </cell>
          <cell r="K1734">
            <v>4.0742481203007515</v>
          </cell>
          <cell r="L1734">
            <v>4.1090225563909772</v>
          </cell>
          <cell r="M1734">
            <v>4.1936090225563909</v>
          </cell>
          <cell r="N1734">
            <v>4.3411654135338349</v>
          </cell>
          <cell r="O1734">
            <v>4.507518796992481</v>
          </cell>
          <cell r="P1734">
            <v>4.7377819548872182</v>
          </cell>
          <cell r="Q1734">
            <v>5.146146616541353</v>
          </cell>
          <cell r="R1734">
            <v>2128</v>
          </cell>
        </row>
        <row r="1735">
          <cell r="A1735">
            <v>34971</v>
          </cell>
          <cell r="F1735">
            <v>1.2114661654135339</v>
          </cell>
          <cell r="G1735">
            <v>1.8961466165413534</v>
          </cell>
          <cell r="H1735">
            <v>3.7702067669172932</v>
          </cell>
          <cell r="I1735">
            <v>3.9215225563909772</v>
          </cell>
          <cell r="J1735">
            <v>3.9995300751879701</v>
          </cell>
          <cell r="K1735">
            <v>4.0742481203007515</v>
          </cell>
          <cell r="L1735">
            <v>4.1090225563909772</v>
          </cell>
          <cell r="M1735">
            <v>4.1936090225563909</v>
          </cell>
          <cell r="N1735">
            <v>4.3411654135338349</v>
          </cell>
          <cell r="O1735">
            <v>4.507518796992481</v>
          </cell>
          <cell r="P1735">
            <v>4.7377819548872182</v>
          </cell>
          <cell r="Q1735">
            <v>5.146146616541353</v>
          </cell>
          <cell r="R1735">
            <v>2128</v>
          </cell>
        </row>
        <row r="1736">
          <cell r="A1736">
            <v>34972</v>
          </cell>
          <cell r="F1736">
            <v>1.2114661654135339</v>
          </cell>
          <cell r="G1736">
            <v>1.8961466165413534</v>
          </cell>
          <cell r="H1736">
            <v>3.7702067669172932</v>
          </cell>
          <cell r="I1736">
            <v>3.9215225563909772</v>
          </cell>
          <cell r="J1736">
            <v>3.9995300751879701</v>
          </cell>
          <cell r="K1736">
            <v>4.0742481203007515</v>
          </cell>
          <cell r="L1736">
            <v>4.1090225563909772</v>
          </cell>
          <cell r="M1736">
            <v>4.1936090225563909</v>
          </cell>
          <cell r="N1736">
            <v>4.3411654135338349</v>
          </cell>
          <cell r="O1736">
            <v>4.507518796992481</v>
          </cell>
          <cell r="P1736">
            <v>4.7377819548872182</v>
          </cell>
          <cell r="Q1736">
            <v>5.146146616541353</v>
          </cell>
          <cell r="R1736">
            <v>2128</v>
          </cell>
        </row>
        <row r="1737">
          <cell r="A1737">
            <v>34973</v>
          </cell>
          <cell r="F1737">
            <v>1.2114661654135339</v>
          </cell>
          <cell r="G1737">
            <v>1.8961466165413534</v>
          </cell>
          <cell r="H1737">
            <v>3.7702067669172932</v>
          </cell>
          <cell r="I1737">
            <v>3.9215225563909772</v>
          </cell>
          <cell r="J1737">
            <v>3.9995300751879701</v>
          </cell>
          <cell r="K1737">
            <v>4.0742481203007515</v>
          </cell>
          <cell r="L1737">
            <v>4.1090225563909772</v>
          </cell>
          <cell r="M1737">
            <v>4.1936090225563909</v>
          </cell>
          <cell r="N1737">
            <v>4.3411654135338349</v>
          </cell>
          <cell r="O1737">
            <v>4.507518796992481</v>
          </cell>
          <cell r="P1737">
            <v>4.7377819548872182</v>
          </cell>
          <cell r="Q1737">
            <v>5.146146616541353</v>
          </cell>
          <cell r="R1737">
            <v>2128</v>
          </cell>
        </row>
        <row r="1738">
          <cell r="A1738">
            <v>34974</v>
          </cell>
          <cell r="F1738">
            <v>1.2097606757390895</v>
          </cell>
          <cell r="G1738">
            <v>1.8934772407320506</v>
          </cell>
          <cell r="H1738">
            <v>3.7648991083998125</v>
          </cell>
          <cell r="I1738">
            <v>3.9160018770530267</v>
          </cell>
          <cell r="J1738">
            <v>3.9938995776630688</v>
          </cell>
          <cell r="K1738">
            <v>4.0685124354763023</v>
          </cell>
          <cell r="L1738">
            <v>4.1032379164711399</v>
          </cell>
          <cell r="M1738">
            <v>4.1877053026748001</v>
          </cell>
          <cell r="N1738">
            <v>4.3350539652745192</v>
          </cell>
          <cell r="O1738">
            <v>4.5011731581417171</v>
          </cell>
          <cell r="P1738">
            <v>4.7311121539183478</v>
          </cell>
          <cell r="Q1738">
            <v>5.1389019239793523</v>
          </cell>
          <cell r="R1738">
            <v>2131</v>
          </cell>
        </row>
        <row r="1739">
          <cell r="A1739">
            <v>34975</v>
          </cell>
          <cell r="F1739">
            <v>1.2074941451990633</v>
          </cell>
          <cell r="G1739">
            <v>1.8899297423887589</v>
          </cell>
          <cell r="H1739">
            <v>3.7578454332552695</v>
          </cell>
          <cell r="I1739">
            <v>3.908665105386417</v>
          </cell>
          <cell r="J1739">
            <v>3.9864168618266977</v>
          </cell>
          <cell r="K1739">
            <v>4.0608899297423884</v>
          </cell>
          <cell r="L1739">
            <v>4.0955503512880558</v>
          </cell>
          <cell r="M1739">
            <v>4.1798594847775172</v>
          </cell>
          <cell r="N1739">
            <v>4.3269320843091332</v>
          </cell>
          <cell r="O1739">
            <v>4.4927400468384073</v>
          </cell>
          <cell r="P1739">
            <v>4.7222482435597186</v>
          </cell>
          <cell r="Q1739">
            <v>5.1292740046838405</v>
          </cell>
          <cell r="R1739">
            <v>2135</v>
          </cell>
        </row>
        <row r="1740">
          <cell r="A1740">
            <v>34976</v>
          </cell>
          <cell r="F1740">
            <v>1.2063640617688347</v>
          </cell>
          <cell r="G1740">
            <v>1.8881609733270941</v>
          </cell>
          <cell r="H1740">
            <v>3.7543284978942442</v>
          </cell>
          <cell r="I1740">
            <v>3.9050070191857746</v>
          </cell>
          <cell r="J1740">
            <v>3.9826860084230229</v>
          </cell>
          <cell r="K1740">
            <v>4.0570893776321943</v>
          </cell>
          <cell r="L1740">
            <v>4.0917173607861486</v>
          </cell>
          <cell r="M1740">
            <v>4.1759475900795504</v>
          </cell>
          <cell r="N1740">
            <v>4.322882545624708</v>
          </cell>
          <cell r="O1740">
            <v>4.4885353299017314</v>
          </cell>
          <cell r="P1740">
            <v>4.7178287318671037</v>
          </cell>
          <cell r="Q1740">
            <v>5.1244735610669165</v>
          </cell>
          <cell r="R1740">
            <v>2137</v>
          </cell>
        </row>
        <row r="1741">
          <cell r="A1741">
            <v>34977</v>
          </cell>
          <cell r="F1741">
            <v>1.2063640617688347</v>
          </cell>
          <cell r="G1741">
            <v>1.8881609733270941</v>
          </cell>
          <cell r="H1741">
            <v>3.7543284978942442</v>
          </cell>
          <cell r="I1741">
            <v>3.9050070191857746</v>
          </cell>
          <cell r="J1741">
            <v>3.9826860084230229</v>
          </cell>
          <cell r="K1741">
            <v>4.0570893776321943</v>
          </cell>
          <cell r="L1741">
            <v>4.0917173607861486</v>
          </cell>
          <cell r="M1741">
            <v>4.1759475900795504</v>
          </cell>
          <cell r="N1741">
            <v>4.322882545624708</v>
          </cell>
          <cell r="O1741">
            <v>4.4885353299017314</v>
          </cell>
          <cell r="P1741">
            <v>4.7178287318671037</v>
          </cell>
          <cell r="Q1741">
            <v>5.1244735610669165</v>
          </cell>
          <cell r="R1741">
            <v>2137</v>
          </cell>
        </row>
        <row r="1742">
          <cell r="A1742">
            <v>34978</v>
          </cell>
          <cell r="F1742">
            <v>1.2052360916316036</v>
          </cell>
          <cell r="G1742">
            <v>1.8863955119214586</v>
          </cell>
          <cell r="H1742">
            <v>3.7508181393174382</v>
          </cell>
          <cell r="I1742">
            <v>3.9013557737260403</v>
          </cell>
          <cell r="J1742">
            <v>3.978962131837307</v>
          </cell>
          <cell r="K1742">
            <v>4.0532959326788216</v>
          </cell>
          <cell r="L1742">
            <v>4.0878915381019167</v>
          </cell>
          <cell r="M1742">
            <v>4.172043010752688</v>
          </cell>
          <cell r="N1742">
            <v>4.3188405797101446</v>
          </cell>
          <cell r="O1742">
            <v>4.4843384759233285</v>
          </cell>
          <cell r="P1742">
            <v>4.7134174848059844</v>
          </cell>
          <cell r="Q1742">
            <v>5.1196820944366523</v>
          </cell>
          <cell r="R1742">
            <v>2139</v>
          </cell>
        </row>
        <row r="1743">
          <cell r="A1743">
            <v>34979</v>
          </cell>
          <cell r="F1743">
            <v>1.2052360916316036</v>
          </cell>
          <cell r="G1743">
            <v>1.8863955119214586</v>
          </cell>
          <cell r="H1743">
            <v>3.7508181393174382</v>
          </cell>
          <cell r="I1743">
            <v>3.9013557737260403</v>
          </cell>
          <cell r="J1743">
            <v>3.978962131837307</v>
          </cell>
          <cell r="K1743">
            <v>4.0532959326788216</v>
          </cell>
          <cell r="L1743">
            <v>4.0878915381019167</v>
          </cell>
          <cell r="M1743">
            <v>4.172043010752688</v>
          </cell>
          <cell r="N1743">
            <v>4.3188405797101446</v>
          </cell>
          <cell r="O1743">
            <v>4.4843384759233285</v>
          </cell>
          <cell r="P1743">
            <v>4.7134174848059844</v>
          </cell>
          <cell r="Q1743">
            <v>5.1196820944366523</v>
          </cell>
          <cell r="R1743">
            <v>2139</v>
          </cell>
        </row>
        <row r="1744">
          <cell r="A1744">
            <v>34980</v>
          </cell>
          <cell r="F1744">
            <v>1.2052360916316036</v>
          </cell>
          <cell r="G1744">
            <v>1.8863955119214586</v>
          </cell>
          <cell r="H1744">
            <v>3.7508181393174382</v>
          </cell>
          <cell r="I1744">
            <v>3.9013557737260403</v>
          </cell>
          <cell r="J1744">
            <v>3.978962131837307</v>
          </cell>
          <cell r="K1744">
            <v>4.0532959326788216</v>
          </cell>
          <cell r="L1744">
            <v>4.0878915381019167</v>
          </cell>
          <cell r="M1744">
            <v>4.172043010752688</v>
          </cell>
          <cell r="N1744">
            <v>4.3188405797101446</v>
          </cell>
          <cell r="O1744">
            <v>4.4843384759233285</v>
          </cell>
          <cell r="P1744">
            <v>4.7134174848059844</v>
          </cell>
          <cell r="Q1744">
            <v>5.1196820944366523</v>
          </cell>
          <cell r="R1744">
            <v>2139</v>
          </cell>
        </row>
        <row r="1745">
          <cell r="A1745">
            <v>34981</v>
          </cell>
          <cell r="F1745">
            <v>1.203548085901027</v>
          </cell>
          <cell r="G1745">
            <v>1.8837535014005602</v>
          </cell>
          <cell r="H1745">
            <v>3.7455648926237162</v>
          </cell>
          <cell r="I1745">
            <v>3.895891690009337</v>
          </cell>
          <cell r="J1745">
            <v>3.973389355742297</v>
          </cell>
          <cell r="K1745">
            <v>4.0476190476190474</v>
          </cell>
          <cell r="L1745">
            <v>4.0821661998132583</v>
          </cell>
          <cell r="M1745">
            <v>4.1661998132586371</v>
          </cell>
          <cell r="N1745">
            <v>4.3127917833800185</v>
          </cell>
          <cell r="O1745">
            <v>4.4780578898225958</v>
          </cell>
          <cell r="P1745">
            <v>4.7068160597572364</v>
          </cell>
          <cell r="Q1745">
            <v>5.1125116713352003</v>
          </cell>
          <cell r="R1745">
            <v>2142</v>
          </cell>
        </row>
        <row r="1746">
          <cell r="A1746">
            <v>34982</v>
          </cell>
          <cell r="F1746">
            <v>1.2024253731343284</v>
          </cell>
          <cell r="G1746">
            <v>1.8819962686567164</v>
          </cell>
          <cell r="H1746">
            <v>3.7420708955223883</v>
          </cell>
          <cell r="I1746">
            <v>3.8922574626865671</v>
          </cell>
          <cell r="J1746">
            <v>3.9696828358208953</v>
          </cell>
          <cell r="K1746">
            <v>4.0438432835820892</v>
          </cell>
          <cell r="L1746">
            <v>4.0783582089552235</v>
          </cell>
          <cell r="M1746">
            <v>4.1623134328358207</v>
          </cell>
          <cell r="N1746">
            <v>4.3087686567164178</v>
          </cell>
          <cell r="O1746">
            <v>4.4738805970149258</v>
          </cell>
          <cell r="P1746">
            <v>4.7024253731343286</v>
          </cell>
          <cell r="Q1746">
            <v>5.1077425373134329</v>
          </cell>
          <cell r="R1746">
            <v>2144</v>
          </cell>
        </row>
        <row r="1747">
          <cell r="A1747">
            <v>34983</v>
          </cell>
          <cell r="F1747">
            <v>1.2007452258965998</v>
          </cell>
          <cell r="G1747">
            <v>1.87936655798789</v>
          </cell>
          <cell r="H1747">
            <v>3.736842105263158</v>
          </cell>
          <cell r="I1747">
            <v>3.8868188169538893</v>
          </cell>
          <cell r="J1747">
            <v>3.9641360037261295</v>
          </cell>
          <cell r="K1747">
            <v>4.0381928272007448</v>
          </cell>
          <cell r="L1747">
            <v>4.0726595249184907</v>
          </cell>
          <cell r="M1747">
            <v>4.1564974382859807</v>
          </cell>
          <cell r="N1747">
            <v>4.3027480204937119</v>
          </cell>
          <cell r="O1747">
            <v>4.4676292501164419</v>
          </cell>
          <cell r="P1747">
            <v>4.6958546809501627</v>
          </cell>
          <cell r="Q1747">
            <v>5.1006054960409877</v>
          </cell>
          <cell r="R1747">
            <v>2147</v>
          </cell>
        </row>
        <row r="1748">
          <cell r="A1748">
            <v>34984</v>
          </cell>
          <cell r="F1748">
            <v>1.1996277338296881</v>
          </cell>
          <cell r="G1748">
            <v>1.8776174965100048</v>
          </cell>
          <cell r="H1748">
            <v>3.7333643555141927</v>
          </cell>
          <cell r="I1748">
            <v>3.8832014890646813</v>
          </cell>
          <cell r="J1748">
            <v>3.960446719404374</v>
          </cell>
          <cell r="K1748">
            <v>4.0344346207538386</v>
          </cell>
          <cell r="L1748">
            <v>4.0688692415076781</v>
          </cell>
          <cell r="M1748">
            <v>4.1526291298278268</v>
          </cell>
          <cell r="N1748">
            <v>4.2987436016751976</v>
          </cell>
          <cell r="O1748">
            <v>4.4634713820381569</v>
          </cell>
          <cell r="P1748">
            <v>4.6914844113541179</v>
          </cell>
          <cell r="Q1748">
            <v>5.0958585388552819</v>
          </cell>
          <cell r="R1748">
            <v>2149</v>
          </cell>
        </row>
        <row r="1749">
          <cell r="A1749">
            <v>34985</v>
          </cell>
          <cell r="F1749">
            <v>1.198512319851232</v>
          </cell>
          <cell r="G1749">
            <v>1.8758716875871688</v>
          </cell>
          <cell r="H1749">
            <v>3.7298930729893072</v>
          </cell>
          <cell r="I1749">
            <v>3.8795908879590888</v>
          </cell>
          <cell r="J1749">
            <v>3.9567642956764297</v>
          </cell>
          <cell r="K1749">
            <v>4.0306834030683403</v>
          </cell>
          <cell r="L1749">
            <v>4.0650860065086007</v>
          </cell>
          <cell r="M1749">
            <v>4.1487680148768016</v>
          </cell>
          <cell r="N1749">
            <v>4.2947466294746626</v>
          </cell>
          <cell r="O1749">
            <v>4.4593212459321245</v>
          </cell>
          <cell r="P1749">
            <v>4.6871222687122271</v>
          </cell>
          <cell r="Q1749">
            <v>5.0911204091120412</v>
          </cell>
          <cell r="R1749">
            <v>2151</v>
          </cell>
        </row>
        <row r="1750">
          <cell r="A1750">
            <v>34986</v>
          </cell>
          <cell r="F1750">
            <v>1.198512319851232</v>
          </cell>
          <cell r="G1750">
            <v>1.8758716875871688</v>
          </cell>
          <cell r="H1750">
            <v>3.7298930729893072</v>
          </cell>
          <cell r="I1750">
            <v>3.8795908879590888</v>
          </cell>
          <cell r="J1750">
            <v>3.9567642956764297</v>
          </cell>
          <cell r="K1750">
            <v>4.0306834030683403</v>
          </cell>
          <cell r="L1750">
            <v>4.0650860065086007</v>
          </cell>
          <cell r="M1750">
            <v>4.1487680148768016</v>
          </cell>
          <cell r="N1750">
            <v>4.2947466294746626</v>
          </cell>
          <cell r="O1750">
            <v>4.4593212459321245</v>
          </cell>
          <cell r="P1750">
            <v>4.6871222687122271</v>
          </cell>
          <cell r="Q1750">
            <v>5.0911204091120412</v>
          </cell>
          <cell r="R1750">
            <v>2151</v>
          </cell>
        </row>
        <row r="1751">
          <cell r="A1751">
            <v>34987</v>
          </cell>
          <cell r="F1751">
            <v>1.198512319851232</v>
          </cell>
          <cell r="G1751">
            <v>1.8758716875871688</v>
          </cell>
          <cell r="H1751">
            <v>3.7298930729893072</v>
          </cell>
          <cell r="I1751">
            <v>3.8795908879590888</v>
          </cell>
          <cell r="J1751">
            <v>3.9567642956764297</v>
          </cell>
          <cell r="K1751">
            <v>4.0306834030683403</v>
          </cell>
          <cell r="L1751">
            <v>4.0650860065086007</v>
          </cell>
          <cell r="M1751">
            <v>4.1487680148768016</v>
          </cell>
          <cell r="N1751">
            <v>4.2947466294746626</v>
          </cell>
          <cell r="O1751">
            <v>4.4593212459321245</v>
          </cell>
          <cell r="P1751">
            <v>4.6871222687122271</v>
          </cell>
          <cell r="Q1751">
            <v>5.0911204091120412</v>
          </cell>
          <cell r="R1751">
            <v>2151</v>
          </cell>
        </row>
        <row r="1752">
          <cell r="A1752">
            <v>34988</v>
          </cell>
          <cell r="F1752">
            <v>1.1957328385899815</v>
          </cell>
          <cell r="G1752">
            <v>1.8715213358070502</v>
          </cell>
          <cell r="H1752">
            <v>3.7212430426716141</v>
          </cell>
          <cell r="I1752">
            <v>3.8705936920222634</v>
          </cell>
          <cell r="J1752">
            <v>3.9475881261595549</v>
          </cell>
          <cell r="K1752">
            <v>4.0213358070500931</v>
          </cell>
          <cell r="L1752">
            <v>4.0556586270871984</v>
          </cell>
          <cell r="M1752">
            <v>4.1391465677179964</v>
          </cell>
          <cell r="N1752">
            <v>4.2847866419294993</v>
          </cell>
          <cell r="O1752">
            <v>4.4489795918367347</v>
          </cell>
          <cell r="P1752">
            <v>4.6762523191094623</v>
          </cell>
          <cell r="Q1752">
            <v>5.079313543599258</v>
          </cell>
          <cell r="R1752">
            <v>2156</v>
          </cell>
        </row>
        <row r="1753">
          <cell r="A1753">
            <v>34989</v>
          </cell>
          <cell r="F1753">
            <v>1.1929662193428967</v>
          </cell>
          <cell r="G1753">
            <v>1.8671911152244332</v>
          </cell>
          <cell r="H1753">
            <v>3.7126330402591394</v>
          </cell>
          <cell r="I1753">
            <v>3.861638130495141</v>
          </cell>
          <cell r="J1753">
            <v>3.938454419250347</v>
          </cell>
          <cell r="K1753">
            <v>4.0120314669134656</v>
          </cell>
          <cell r="L1753">
            <v>4.0462748727440996</v>
          </cell>
          <cell r="M1753">
            <v>4.1295696436834799</v>
          </cell>
          <cell r="N1753">
            <v>4.2748727440999534</v>
          </cell>
          <cell r="O1753">
            <v>4.4386857936140673</v>
          </cell>
          <cell r="P1753">
            <v>4.6654326700601576</v>
          </cell>
          <cell r="Q1753">
            <v>5.0675613142063858</v>
          </cell>
          <cell r="R1753">
            <v>2161</v>
          </cell>
        </row>
        <row r="1754">
          <cell r="A1754">
            <v>34990</v>
          </cell>
          <cell r="F1754">
            <v>1.1902123730378578</v>
          </cell>
          <cell r="G1754">
            <v>1.8628808864265929</v>
          </cell>
          <cell r="H1754">
            <v>3.7040627885503232</v>
          </cell>
          <cell r="I1754">
            <v>3.852723915050785</v>
          </cell>
          <cell r="J1754">
            <v>3.9293628808864267</v>
          </cell>
          <cell r="K1754">
            <v>4.0027700831024928</v>
          </cell>
          <cell r="L1754">
            <v>4.036934441366574</v>
          </cell>
          <cell r="M1754">
            <v>4.1200369344413668</v>
          </cell>
          <cell r="N1754">
            <v>4.2650046168051707</v>
          </cell>
          <cell r="O1754">
            <v>4.4284395198522626</v>
          </cell>
          <cell r="P1754">
            <v>4.6546629732225302</v>
          </cell>
          <cell r="Q1754">
            <v>5.0558633425669433</v>
          </cell>
          <cell r="R1754">
            <v>2166</v>
          </cell>
        </row>
        <row r="1755">
          <cell r="A1755">
            <v>34991</v>
          </cell>
          <cell r="F1755">
            <v>1.1874712114233072</v>
          </cell>
          <cell r="G1755">
            <v>1.858590511285122</v>
          </cell>
          <cell r="H1755">
            <v>3.6955320128972824</v>
          </cell>
          <cell r="I1755">
            <v>3.8438507600184249</v>
          </cell>
          <cell r="J1755">
            <v>3.9203132197144175</v>
          </cell>
          <cell r="K1755">
            <v>3.9935513588208198</v>
          </cell>
          <cell r="L1755">
            <v>4.0276370336250578</v>
          </cell>
          <cell r="M1755">
            <v>4.1105481345002302</v>
          </cell>
          <cell r="N1755">
            <v>4.2551819438046987</v>
          </cell>
          <cell r="O1755">
            <v>4.4182404421925376</v>
          </cell>
          <cell r="P1755">
            <v>4.6439428834638417</v>
          </cell>
          <cell r="Q1755">
            <v>5.0442192538000921</v>
          </cell>
          <cell r="R1755">
            <v>2171</v>
          </cell>
        </row>
        <row r="1756">
          <cell r="A1756">
            <v>34992</v>
          </cell>
          <cell r="F1756">
            <v>1.1841984382177309</v>
          </cell>
          <cell r="G1756">
            <v>1.853468075333027</v>
          </cell>
          <cell r="H1756">
            <v>3.6853468075333029</v>
          </cell>
          <cell r="I1756">
            <v>3.8332567753789619</v>
          </cell>
          <cell r="J1756">
            <v>3.9095084979329351</v>
          </cell>
          <cell r="K1756">
            <v>3.9825447864033072</v>
          </cell>
          <cell r="L1756">
            <v>4.0165365181442354</v>
          </cell>
          <cell r="M1756">
            <v>4.0992191088654115</v>
          </cell>
          <cell r="N1756">
            <v>4.2434542949012402</v>
          </cell>
          <cell r="O1756">
            <v>4.4060633899862198</v>
          </cell>
          <cell r="P1756">
            <v>4.6311437758383098</v>
          </cell>
          <cell r="Q1756">
            <v>5.0303169499310982</v>
          </cell>
          <cell r="R1756">
            <v>2177</v>
          </cell>
        </row>
        <row r="1757">
          <cell r="A1757">
            <v>34993</v>
          </cell>
          <cell r="F1757">
            <v>1.1841984382177309</v>
          </cell>
          <cell r="G1757">
            <v>1.853468075333027</v>
          </cell>
          <cell r="H1757">
            <v>3.6853468075333029</v>
          </cell>
          <cell r="I1757">
            <v>3.8332567753789619</v>
          </cell>
          <cell r="J1757">
            <v>3.9095084979329351</v>
          </cell>
          <cell r="K1757">
            <v>3.9825447864033072</v>
          </cell>
          <cell r="L1757">
            <v>4.0165365181442354</v>
          </cell>
          <cell r="M1757">
            <v>4.0992191088654115</v>
          </cell>
          <cell r="N1757">
            <v>4.2434542949012402</v>
          </cell>
          <cell r="O1757">
            <v>4.4060633899862198</v>
          </cell>
          <cell r="P1757">
            <v>4.6311437758383098</v>
          </cell>
          <cell r="Q1757">
            <v>5.0303169499310982</v>
          </cell>
          <cell r="R1757">
            <v>2177</v>
          </cell>
        </row>
        <row r="1758">
          <cell r="A1758">
            <v>34994</v>
          </cell>
          <cell r="F1758">
            <v>1.1841984382177309</v>
          </cell>
          <cell r="G1758">
            <v>1.853468075333027</v>
          </cell>
          <cell r="H1758">
            <v>3.6853468075333029</v>
          </cell>
          <cell r="I1758">
            <v>3.8332567753789619</v>
          </cell>
          <cell r="J1758">
            <v>3.9095084979329351</v>
          </cell>
          <cell r="K1758">
            <v>3.9825447864033072</v>
          </cell>
          <cell r="L1758">
            <v>4.0165365181442354</v>
          </cell>
          <cell r="M1758">
            <v>4.0992191088654115</v>
          </cell>
          <cell r="N1758">
            <v>4.2434542949012402</v>
          </cell>
          <cell r="O1758">
            <v>4.4060633899862198</v>
          </cell>
          <cell r="P1758">
            <v>4.6311437758383098</v>
          </cell>
          <cell r="Q1758">
            <v>5.0303169499310982</v>
          </cell>
          <cell r="R1758">
            <v>2177</v>
          </cell>
        </row>
        <row r="1759">
          <cell r="A1759">
            <v>34995</v>
          </cell>
          <cell r="F1759">
            <v>1.1814848762603116</v>
          </cell>
          <cell r="G1759">
            <v>1.8492208982584784</v>
          </cell>
          <cell r="H1759">
            <v>3.6769019248395969</v>
          </cell>
          <cell r="I1759">
            <v>3.8244729605866179</v>
          </cell>
          <cell r="J1759">
            <v>3.900549954170486</v>
          </cell>
          <cell r="K1759">
            <v>3.9734188817598532</v>
          </cell>
          <cell r="L1759">
            <v>4.0073327222731443</v>
          </cell>
          <cell r="M1759">
            <v>4.0898258478460132</v>
          </cell>
          <cell r="N1759">
            <v>4.2337305224564616</v>
          </cell>
          <cell r="O1759">
            <v>4.3959670027497708</v>
          </cell>
          <cell r="P1759">
            <v>4.620531622364803</v>
          </cell>
          <cell r="Q1759">
            <v>5.0187901008249316</v>
          </cell>
          <cell r="R1759">
            <v>2182</v>
          </cell>
        </row>
        <row r="1760">
          <cell r="A1760">
            <v>34996</v>
          </cell>
          <cell r="F1760">
            <v>1.1782449725776964</v>
          </cell>
          <cell r="G1760">
            <v>1.8441499085923219</v>
          </cell>
          <cell r="H1760">
            <v>3.6668190127970748</v>
          </cell>
          <cell r="I1760">
            <v>3.8139853747714807</v>
          </cell>
          <cell r="J1760">
            <v>3.8898537477148079</v>
          </cell>
          <cell r="K1760">
            <v>3.9625228519195614</v>
          </cell>
          <cell r="L1760">
            <v>3.9963436928702012</v>
          </cell>
          <cell r="M1760">
            <v>4.0786106032906764</v>
          </cell>
          <cell r="N1760">
            <v>4.2221206581352835</v>
          </cell>
          <cell r="O1760">
            <v>4.3839122486288851</v>
          </cell>
          <cell r="P1760">
            <v>4.6078610603290677</v>
          </cell>
          <cell r="Q1760">
            <v>5.0050274223034732</v>
          </cell>
          <cell r="R1760">
            <v>2188</v>
          </cell>
        </row>
        <row r="1761">
          <cell r="A1761">
            <v>34997</v>
          </cell>
          <cell r="F1761">
            <v>1.1750227894257064</v>
          </cell>
          <cell r="G1761">
            <v>1.8391066545123063</v>
          </cell>
          <cell r="H1761">
            <v>3.6567912488605288</v>
          </cell>
          <cell r="I1761">
            <v>3.8035551504102099</v>
          </cell>
          <cell r="J1761">
            <v>3.8792160437556973</v>
          </cell>
          <cell r="K1761">
            <v>3.951686417502279</v>
          </cell>
          <cell r="L1761">
            <v>3.9854147675478577</v>
          </cell>
          <cell r="M1761">
            <v>4.0674567000911575</v>
          </cell>
          <cell r="N1761">
            <v>4.2105742935278032</v>
          </cell>
          <cell r="O1761">
            <v>4.3719234275296266</v>
          </cell>
          <cell r="P1761">
            <v>4.5952597994530535</v>
          </cell>
          <cell r="Q1761">
            <v>4.9913400182315408</v>
          </cell>
          <cell r="R1761">
            <v>2194</v>
          </cell>
        </row>
        <row r="1762">
          <cell r="A1762">
            <v>34998</v>
          </cell>
          <cell r="F1762">
            <v>1.1718181818181819</v>
          </cell>
          <cell r="G1762">
            <v>1.834090909090909</v>
          </cell>
          <cell r="H1762">
            <v>3.646818181818182</v>
          </cell>
          <cell r="I1762">
            <v>3.793181818181818</v>
          </cell>
          <cell r="J1762">
            <v>3.8686363636363637</v>
          </cell>
          <cell r="K1762">
            <v>3.9409090909090909</v>
          </cell>
          <cell r="L1762">
            <v>3.9745454545454546</v>
          </cell>
          <cell r="M1762">
            <v>4.0563636363636366</v>
          </cell>
          <cell r="N1762">
            <v>4.1990909090909092</v>
          </cell>
          <cell r="O1762">
            <v>4.3600000000000003</v>
          </cell>
          <cell r="P1762">
            <v>4.582727272727273</v>
          </cell>
          <cell r="Q1762">
            <v>4.9777272727272726</v>
          </cell>
          <cell r="R1762">
            <v>2200</v>
          </cell>
        </row>
        <row r="1763">
          <cell r="A1763">
            <v>34999</v>
          </cell>
          <cell r="F1763">
            <v>1.1681014952424105</v>
          </cell>
          <cell r="G1763">
            <v>1.8282736746714998</v>
          </cell>
          <cell r="H1763">
            <v>3.6352514725872225</v>
          </cell>
          <cell r="I1763">
            <v>3.7811508835523333</v>
          </cell>
          <cell r="J1763">
            <v>3.8563661078386953</v>
          </cell>
          <cell r="K1763">
            <v>3.928409605799728</v>
          </cell>
          <cell r="L1763">
            <v>3.9619392840960579</v>
          </cell>
          <cell r="M1763">
            <v>4.0434979610330766</v>
          </cell>
          <cell r="N1763">
            <v>4.1857725419120975</v>
          </cell>
          <cell r="O1763">
            <v>4.346171273221568</v>
          </cell>
          <cell r="P1763">
            <v>4.5681921159945631</v>
          </cell>
          <cell r="Q1763">
            <v>4.9619392840960579</v>
          </cell>
          <cell r="R1763">
            <v>2207</v>
          </cell>
        </row>
        <row r="1764">
          <cell r="A1764">
            <v>35000</v>
          </cell>
          <cell r="F1764">
            <v>1.1681014952424105</v>
          </cell>
          <cell r="G1764">
            <v>1.8282736746714998</v>
          </cell>
          <cell r="H1764">
            <v>3.6352514725872225</v>
          </cell>
          <cell r="I1764">
            <v>3.7811508835523333</v>
          </cell>
          <cell r="J1764">
            <v>3.8563661078386953</v>
          </cell>
          <cell r="K1764">
            <v>3.928409605799728</v>
          </cell>
          <cell r="L1764">
            <v>3.9619392840960579</v>
          </cell>
          <cell r="M1764">
            <v>4.0434979610330766</v>
          </cell>
          <cell r="N1764">
            <v>4.1857725419120975</v>
          </cell>
          <cell r="O1764">
            <v>4.346171273221568</v>
          </cell>
          <cell r="P1764">
            <v>4.5681921159945631</v>
          </cell>
          <cell r="Q1764">
            <v>4.9619392840960579</v>
          </cell>
          <cell r="R1764">
            <v>2207</v>
          </cell>
        </row>
        <row r="1765">
          <cell r="A1765">
            <v>35001</v>
          </cell>
          <cell r="F1765">
            <v>1.1681014952424105</v>
          </cell>
          <cell r="G1765">
            <v>1.8282736746714998</v>
          </cell>
          <cell r="H1765">
            <v>3.6352514725872225</v>
          </cell>
          <cell r="I1765">
            <v>3.7811508835523333</v>
          </cell>
          <cell r="J1765">
            <v>3.8563661078386953</v>
          </cell>
          <cell r="K1765">
            <v>3.928409605799728</v>
          </cell>
          <cell r="L1765">
            <v>3.9619392840960579</v>
          </cell>
          <cell r="M1765">
            <v>4.0434979610330766</v>
          </cell>
          <cell r="N1765">
            <v>4.1857725419120975</v>
          </cell>
          <cell r="O1765">
            <v>4.346171273221568</v>
          </cell>
          <cell r="P1765">
            <v>4.5681921159945631</v>
          </cell>
          <cell r="Q1765">
            <v>4.9619392840960579</v>
          </cell>
          <cell r="R1765">
            <v>2207</v>
          </cell>
        </row>
        <row r="1766">
          <cell r="A1766">
            <v>35002</v>
          </cell>
          <cell r="F1766">
            <v>1.1628326567433469</v>
          </cell>
          <cell r="G1766">
            <v>1.8200270635994586</v>
          </cell>
          <cell r="H1766">
            <v>3.618854307622914</v>
          </cell>
          <cell r="I1766">
            <v>3.7640956247180877</v>
          </cell>
          <cell r="J1766">
            <v>3.8389715832205682</v>
          </cell>
          <cell r="K1766">
            <v>3.9106901217861973</v>
          </cell>
          <cell r="L1766">
            <v>3.9440685611186286</v>
          </cell>
          <cell r="M1766">
            <v>4.0252593594948127</v>
          </cell>
          <cell r="N1766">
            <v>4.1668921966621557</v>
          </cell>
          <cell r="O1766">
            <v>4.326567433468651</v>
          </cell>
          <cell r="P1766">
            <v>4.5475868290482637</v>
          </cell>
          <cell r="Q1766">
            <v>4.9395579612088412</v>
          </cell>
          <cell r="R1766">
            <v>2217</v>
          </cell>
        </row>
        <row r="1767">
          <cell r="A1767">
            <v>35003</v>
          </cell>
          <cell r="F1767">
            <v>1.1586516853932585</v>
          </cell>
          <cell r="G1767">
            <v>1.8134831460674157</v>
          </cell>
          <cell r="H1767">
            <v>3.6058426966292134</v>
          </cell>
          <cell r="I1767">
            <v>3.750561797752809</v>
          </cell>
          <cell r="J1767">
            <v>3.8251685393258428</v>
          </cell>
          <cell r="K1767">
            <v>3.8966292134831462</v>
          </cell>
          <cell r="L1767">
            <v>3.9298876404494383</v>
          </cell>
          <cell r="M1767">
            <v>4.0107865168539325</v>
          </cell>
          <cell r="N1767">
            <v>4.151910112359551</v>
          </cell>
          <cell r="O1767">
            <v>4.3110112359550561</v>
          </cell>
          <cell r="P1767">
            <v>4.5312359550561796</v>
          </cell>
          <cell r="Q1767">
            <v>4.9217977528089891</v>
          </cell>
          <cell r="R1767">
            <v>2225</v>
          </cell>
        </row>
        <row r="1768">
          <cell r="A1768">
            <v>35004</v>
          </cell>
          <cell r="F1768">
            <v>1.154500671742051</v>
          </cell>
          <cell r="G1768">
            <v>1.8069861173309449</v>
          </cell>
          <cell r="H1768">
            <v>3.592924317062248</v>
          </cell>
          <cell r="I1768">
            <v>3.7371249440214958</v>
          </cell>
          <cell r="J1768">
            <v>3.8114643976712941</v>
          </cell>
          <cell r="K1768">
            <v>3.882669055082848</v>
          </cell>
          <cell r="L1768">
            <v>3.915808329601433</v>
          </cell>
          <cell r="M1768">
            <v>3.9964173757277206</v>
          </cell>
          <cell r="N1768">
            <v>4.1370353784146889</v>
          </cell>
          <cell r="O1768">
            <v>4.2955665024630543</v>
          </cell>
          <cell r="P1768">
            <v>4.5150022391401698</v>
          </cell>
          <cell r="Q1768">
            <v>4.9041648007165248</v>
          </cell>
          <cell r="R1768">
            <v>2233</v>
          </cell>
        </row>
        <row r="1769">
          <cell r="A1769">
            <v>35005</v>
          </cell>
          <cell r="F1769">
            <v>1.1498661909009813</v>
          </cell>
          <cell r="G1769">
            <v>1.7997323818019626</v>
          </cell>
          <cell r="H1769">
            <v>3.57850133809099</v>
          </cell>
          <cell r="I1769">
            <v>3.7221231043710974</v>
          </cell>
          <cell r="J1769">
            <v>3.7961641391614629</v>
          </cell>
          <cell r="K1769">
            <v>3.8670829616413918</v>
          </cell>
          <cell r="L1769">
            <v>3.9000892060660126</v>
          </cell>
          <cell r="M1769">
            <v>3.9803746654772523</v>
          </cell>
          <cell r="N1769">
            <v>4.1204281891168604</v>
          </cell>
          <cell r="O1769">
            <v>4.2783229259589648</v>
          </cell>
          <cell r="P1769">
            <v>4.4968777876895629</v>
          </cell>
          <cell r="Q1769">
            <v>4.8844781445138272</v>
          </cell>
          <cell r="R1769">
            <v>2242</v>
          </cell>
        </row>
        <row r="1770">
          <cell r="A1770">
            <v>35006</v>
          </cell>
          <cell r="F1770">
            <v>1.1452687694358064</v>
          </cell>
          <cell r="G1770">
            <v>1.7925366503776099</v>
          </cell>
          <cell r="H1770">
            <v>3.5641936916925809</v>
          </cell>
          <cell r="I1770">
            <v>3.7072412261217238</v>
          </cell>
          <cell r="J1770">
            <v>3.7809862283429587</v>
          </cell>
          <cell r="K1770">
            <v>3.8516215015548645</v>
          </cell>
          <cell r="L1770">
            <v>3.8844957796534874</v>
          </cell>
          <cell r="M1770">
            <v>3.9644602398933806</v>
          </cell>
          <cell r="N1770">
            <v>4.1039537983118617</v>
          </cell>
          <cell r="O1770">
            <v>4.2612172367836516</v>
          </cell>
          <cell r="P1770">
            <v>4.4788982674366951</v>
          </cell>
          <cell r="Q1770">
            <v>4.8649489115948468</v>
          </cell>
          <cell r="R1770">
            <v>2251</v>
          </cell>
        </row>
        <row r="1771">
          <cell r="A1771">
            <v>35007</v>
          </cell>
          <cell r="F1771">
            <v>1.1452687694358064</v>
          </cell>
          <cell r="G1771">
            <v>1.7925366503776099</v>
          </cell>
          <cell r="H1771">
            <v>3.5641936916925809</v>
          </cell>
          <cell r="I1771">
            <v>3.7072412261217238</v>
          </cell>
          <cell r="J1771">
            <v>3.7809862283429587</v>
          </cell>
          <cell r="K1771">
            <v>3.8516215015548645</v>
          </cell>
          <cell r="L1771">
            <v>3.8844957796534874</v>
          </cell>
          <cell r="M1771">
            <v>3.9644602398933806</v>
          </cell>
          <cell r="N1771">
            <v>4.1039537983118617</v>
          </cell>
          <cell r="O1771">
            <v>4.2612172367836516</v>
          </cell>
          <cell r="P1771">
            <v>4.4788982674366951</v>
          </cell>
          <cell r="Q1771">
            <v>4.8649489115948468</v>
          </cell>
          <cell r="R1771">
            <v>2251</v>
          </cell>
        </row>
        <row r="1772">
          <cell r="A1772">
            <v>35008</v>
          </cell>
          <cell r="F1772">
            <v>1.1452687694358064</v>
          </cell>
          <cell r="G1772">
            <v>1.7925366503776099</v>
          </cell>
          <cell r="H1772">
            <v>3.5641936916925809</v>
          </cell>
          <cell r="I1772">
            <v>3.7072412261217238</v>
          </cell>
          <cell r="J1772">
            <v>3.7809862283429587</v>
          </cell>
          <cell r="K1772">
            <v>3.8516215015548645</v>
          </cell>
          <cell r="L1772">
            <v>3.8844957796534874</v>
          </cell>
          <cell r="M1772">
            <v>3.9644602398933806</v>
          </cell>
          <cell r="N1772">
            <v>4.1039537983118617</v>
          </cell>
          <cell r="O1772">
            <v>4.2612172367836516</v>
          </cell>
          <cell r="P1772">
            <v>4.4788982674366951</v>
          </cell>
          <cell r="Q1772">
            <v>4.8649489115948468</v>
          </cell>
          <cell r="R1772">
            <v>2251</v>
          </cell>
        </row>
        <row r="1773">
          <cell r="A1773">
            <v>35009</v>
          </cell>
          <cell r="F1773">
            <v>1.1407079646017699</v>
          </cell>
          <cell r="G1773">
            <v>1.7853982300884956</v>
          </cell>
          <cell r="H1773">
            <v>3.55</v>
          </cell>
          <cell r="I1773">
            <v>3.6924778761061945</v>
          </cell>
          <cell r="J1773">
            <v>3.7659292035398231</v>
          </cell>
          <cell r="K1773">
            <v>3.836283185840708</v>
          </cell>
          <cell r="L1773">
            <v>3.8690265486725663</v>
          </cell>
          <cell r="M1773">
            <v>3.9486725663716813</v>
          </cell>
          <cell r="N1773">
            <v>4.0876106194690269</v>
          </cell>
          <cell r="O1773">
            <v>4.244247787610619</v>
          </cell>
          <cell r="P1773">
            <v>4.4610619469026549</v>
          </cell>
          <cell r="Q1773">
            <v>4.8455752212389385</v>
          </cell>
          <cell r="R1773">
            <v>2260</v>
          </cell>
        </row>
        <row r="1774">
          <cell r="A1774">
            <v>35010</v>
          </cell>
          <cell r="F1774">
            <v>1.1386925795053005</v>
          </cell>
          <cell r="G1774">
            <v>1.782243816254417</v>
          </cell>
          <cell r="H1774">
            <v>3.5437279151943462</v>
          </cell>
          <cell r="I1774">
            <v>3.6859540636042403</v>
          </cell>
          <cell r="J1774">
            <v>3.7592756183745584</v>
          </cell>
          <cell r="K1774">
            <v>3.829505300353357</v>
          </cell>
          <cell r="L1774">
            <v>3.862190812720848</v>
          </cell>
          <cell r="M1774">
            <v>3.941696113074205</v>
          </cell>
          <cell r="N1774">
            <v>4.080388692579505</v>
          </cell>
          <cell r="O1774">
            <v>4.2367491166077738</v>
          </cell>
          <cell r="P1774">
            <v>4.4531802120141339</v>
          </cell>
          <cell r="Q1774">
            <v>4.8370141342756181</v>
          </cell>
          <cell r="R1774">
            <v>2264</v>
          </cell>
        </row>
        <row r="1775">
          <cell r="A1775">
            <v>35011</v>
          </cell>
          <cell r="F1775">
            <v>1.1336851363236589</v>
          </cell>
          <cell r="G1775">
            <v>1.774406332453826</v>
          </cell>
          <cell r="H1775">
            <v>3.5281442392260334</v>
          </cell>
          <cell r="I1775">
            <v>3.6697449428320139</v>
          </cell>
          <cell r="J1775">
            <v>3.7427440633245381</v>
          </cell>
          <cell r="K1775">
            <v>3.812664907651715</v>
          </cell>
          <cell r="L1775">
            <v>3.8452066842568162</v>
          </cell>
          <cell r="M1775">
            <v>3.9243623570800352</v>
          </cell>
          <cell r="N1775">
            <v>4.0624450307827615</v>
          </cell>
          <cell r="O1775">
            <v>4.2181178540017594</v>
          </cell>
          <cell r="P1775">
            <v>4.433597185576077</v>
          </cell>
          <cell r="Q1775">
            <v>4.8157431838170623</v>
          </cell>
          <cell r="R1775">
            <v>2274</v>
          </cell>
        </row>
        <row r="1776">
          <cell r="A1776">
            <v>35012</v>
          </cell>
          <cell r="F1776">
            <v>1.1277340332458443</v>
          </cell>
          <cell r="G1776">
            <v>1.7650918635170603</v>
          </cell>
          <cell r="H1776">
            <v>3.5096237970253719</v>
          </cell>
          <cell r="I1776">
            <v>3.6504811898512686</v>
          </cell>
          <cell r="J1776">
            <v>3.7230971128608923</v>
          </cell>
          <cell r="K1776">
            <v>3.7926509186351707</v>
          </cell>
          <cell r="L1776">
            <v>3.8250218722659666</v>
          </cell>
          <cell r="M1776">
            <v>3.9037620297462818</v>
          </cell>
          <cell r="N1776">
            <v>4.0411198600174982</v>
          </cell>
          <cell r="O1776">
            <v>4.1959755030621171</v>
          </cell>
          <cell r="P1776">
            <v>4.4103237095363079</v>
          </cell>
          <cell r="Q1776">
            <v>4.7904636920384949</v>
          </cell>
          <cell r="R1776">
            <v>2286</v>
          </cell>
        </row>
        <row r="1777">
          <cell r="A1777">
            <v>35013</v>
          </cell>
          <cell r="F1777">
            <v>1.1218450826805919</v>
          </cell>
          <cell r="G1777">
            <v>1.7558746736292428</v>
          </cell>
          <cell r="H1777">
            <v>3.491296779808529</v>
          </cell>
          <cell r="I1777">
            <v>3.6314186248912099</v>
          </cell>
          <cell r="J1777">
            <v>3.7036553524804177</v>
          </cell>
          <cell r="K1777">
            <v>3.7728459530026108</v>
          </cell>
          <cell r="L1777">
            <v>3.8050478677110533</v>
          </cell>
          <cell r="M1777">
            <v>3.8833768494342906</v>
          </cell>
          <cell r="N1777">
            <v>4.0200174064403829</v>
          </cell>
          <cell r="O1777">
            <v>4.1740644038294166</v>
          </cell>
          <cell r="P1777">
            <v>4.3872932985204525</v>
          </cell>
          <cell r="Q1777">
            <v>4.7654482158398608</v>
          </cell>
          <cell r="R1777">
            <v>2298</v>
          </cell>
        </row>
        <row r="1778">
          <cell r="A1778">
            <v>35014</v>
          </cell>
          <cell r="F1778">
            <v>1.1218450826805919</v>
          </cell>
          <cell r="G1778">
            <v>1.7558746736292428</v>
          </cell>
          <cell r="H1778">
            <v>3.491296779808529</v>
          </cell>
          <cell r="I1778">
            <v>3.6314186248912099</v>
          </cell>
          <cell r="J1778">
            <v>3.7036553524804177</v>
          </cell>
          <cell r="K1778">
            <v>3.7728459530026108</v>
          </cell>
          <cell r="L1778">
            <v>3.8050478677110533</v>
          </cell>
          <cell r="M1778">
            <v>3.8833768494342906</v>
          </cell>
          <cell r="N1778">
            <v>4.0200174064403829</v>
          </cell>
          <cell r="O1778">
            <v>4.1740644038294166</v>
          </cell>
          <cell r="P1778">
            <v>4.3872932985204525</v>
          </cell>
          <cell r="Q1778">
            <v>4.7654482158398608</v>
          </cell>
          <cell r="R1778">
            <v>2298</v>
          </cell>
        </row>
        <row r="1779">
          <cell r="A1779">
            <v>35015</v>
          </cell>
          <cell r="F1779">
            <v>1.1218450826805919</v>
          </cell>
          <cell r="G1779">
            <v>1.7558746736292428</v>
          </cell>
          <cell r="H1779">
            <v>3.491296779808529</v>
          </cell>
          <cell r="I1779">
            <v>3.6314186248912099</v>
          </cell>
          <cell r="J1779">
            <v>3.7036553524804177</v>
          </cell>
          <cell r="K1779">
            <v>3.7728459530026108</v>
          </cell>
          <cell r="L1779">
            <v>3.8050478677110533</v>
          </cell>
          <cell r="M1779">
            <v>3.8833768494342906</v>
          </cell>
          <cell r="N1779">
            <v>4.0200174064403829</v>
          </cell>
          <cell r="O1779">
            <v>4.1740644038294166</v>
          </cell>
          <cell r="P1779">
            <v>4.3872932985204525</v>
          </cell>
          <cell r="Q1779">
            <v>4.7654482158398608</v>
          </cell>
          <cell r="R1779">
            <v>2298</v>
          </cell>
        </row>
        <row r="1780">
          <cell r="A1780">
            <v>35016</v>
          </cell>
          <cell r="F1780">
            <v>1.1165006496318752</v>
          </cell>
          <cell r="G1780">
            <v>1.7475097444781291</v>
          </cell>
          <cell r="H1780">
            <v>3.4746643568644435</v>
          </cell>
          <cell r="I1780">
            <v>3.6141186660892162</v>
          </cell>
          <cell r="J1780">
            <v>3.6860112602858379</v>
          </cell>
          <cell r="K1780">
            <v>3.7548722390645302</v>
          </cell>
          <cell r="L1780">
            <v>3.786920744911217</v>
          </cell>
          <cell r="M1780">
            <v>3.8648765699436987</v>
          </cell>
          <cell r="N1780">
            <v>4.0008661758336945</v>
          </cell>
          <cell r="O1780">
            <v>4.1541792983975743</v>
          </cell>
          <cell r="P1780">
            <v>4.3663923776526632</v>
          </cell>
          <cell r="Q1780">
            <v>4.7427457773928108</v>
          </cell>
          <cell r="R1780">
            <v>2309</v>
          </cell>
        </row>
        <row r="1781">
          <cell r="A1781">
            <v>35017</v>
          </cell>
          <cell r="F1781">
            <v>1.1155344006923409</v>
          </cell>
          <cell r="G1781">
            <v>1.7459974037213328</v>
          </cell>
          <cell r="H1781">
            <v>3.4716572912159238</v>
          </cell>
          <cell r="I1781">
            <v>3.6109909130246645</v>
          </cell>
          <cell r="J1781">
            <v>3.6828212894850716</v>
          </cell>
          <cell r="K1781">
            <v>3.7516226741670273</v>
          </cell>
          <cell r="L1781">
            <v>3.7836434443963651</v>
          </cell>
          <cell r="M1781">
            <v>3.8615318044136737</v>
          </cell>
          <cell r="N1781">
            <v>3.9974037213327565</v>
          </cell>
          <cell r="O1781">
            <v>4.1505841627001301</v>
          </cell>
          <cell r="P1781">
            <v>4.3626135871916922</v>
          </cell>
          <cell r="Q1781">
            <v>4.7386412808308096</v>
          </cell>
          <cell r="R1781">
            <v>2311</v>
          </cell>
        </row>
        <row r="1782">
          <cell r="A1782">
            <v>35018</v>
          </cell>
          <cell r="F1782">
            <v>1.1150519031141868</v>
          </cell>
          <cell r="G1782">
            <v>1.7452422145328719</v>
          </cell>
          <cell r="H1782">
            <v>3.4701557093425603</v>
          </cell>
          <cell r="I1782">
            <v>3.6094290657439445</v>
          </cell>
          <cell r="J1782">
            <v>3.6812283737024223</v>
          </cell>
          <cell r="K1782">
            <v>3.75</v>
          </cell>
          <cell r="L1782">
            <v>3.7820069204152249</v>
          </cell>
          <cell r="M1782">
            <v>3.8598615916955019</v>
          </cell>
          <cell r="N1782">
            <v>3.9956747404844291</v>
          </cell>
          <cell r="O1782">
            <v>4.14878892733564</v>
          </cell>
          <cell r="P1782">
            <v>4.3607266435986158</v>
          </cell>
          <cell r="Q1782">
            <v>4.7365916955017298</v>
          </cell>
          <cell r="R1782">
            <v>2312</v>
          </cell>
        </row>
        <row r="1783">
          <cell r="A1783">
            <v>35019</v>
          </cell>
          <cell r="F1783">
            <v>1.1140881590319793</v>
          </cell>
          <cell r="G1783">
            <v>1.7437337942955919</v>
          </cell>
          <cell r="H1783">
            <v>3.4671564390665512</v>
          </cell>
          <cell r="I1783">
            <v>3.6063094209161624</v>
          </cell>
          <cell r="J1783">
            <v>3.6780466724286951</v>
          </cell>
          <cell r="K1783">
            <v>3.7467588591184096</v>
          </cell>
          <cell r="L1783">
            <v>3.7787381158167674</v>
          </cell>
          <cell r="M1783">
            <v>3.856525496974935</v>
          </cell>
          <cell r="N1783">
            <v>3.992221261884183</v>
          </cell>
          <cell r="O1783">
            <v>4.1452031114952463</v>
          </cell>
          <cell r="P1783">
            <v>4.3569576490924806</v>
          </cell>
          <cell r="Q1783">
            <v>4.7324978392394126</v>
          </cell>
          <cell r="R1783">
            <v>2314</v>
          </cell>
        </row>
        <row r="1784">
          <cell r="A1784">
            <v>35020</v>
          </cell>
          <cell r="F1784">
            <v>1.0556920556920557</v>
          </cell>
          <cell r="G1784">
            <v>1.6523341523341524</v>
          </cell>
          <cell r="H1784">
            <v>3.2854217854217853</v>
          </cell>
          <cell r="I1784">
            <v>3.4172809172809173</v>
          </cell>
          <cell r="J1784">
            <v>3.4852579852579852</v>
          </cell>
          <cell r="K1784">
            <v>3.5503685503685505</v>
          </cell>
          <cell r="L1784">
            <v>3.5806715806715808</v>
          </cell>
          <cell r="M1784">
            <v>3.6543816543816545</v>
          </cell>
          <cell r="N1784">
            <v>3.782964782964783</v>
          </cell>
          <cell r="O1784">
            <v>3.9279279279279278</v>
          </cell>
          <cell r="P1784">
            <v>4.1285831285831289</v>
          </cell>
          <cell r="Q1784">
            <v>4.4844389844389845</v>
          </cell>
          <cell r="R1784">
            <v>2442</v>
          </cell>
        </row>
        <row r="1785">
          <cell r="A1785">
            <v>35021</v>
          </cell>
          <cell r="F1785">
            <v>1.0556920556920557</v>
          </cell>
          <cell r="G1785">
            <v>1.6523341523341524</v>
          </cell>
          <cell r="H1785">
            <v>3.2854217854217853</v>
          </cell>
          <cell r="I1785">
            <v>3.4172809172809173</v>
          </cell>
          <cell r="J1785">
            <v>3.4852579852579852</v>
          </cell>
          <cell r="K1785">
            <v>3.5503685503685505</v>
          </cell>
          <cell r="L1785">
            <v>3.5806715806715808</v>
          </cell>
          <cell r="M1785">
            <v>3.6543816543816545</v>
          </cell>
          <cell r="N1785">
            <v>3.782964782964783</v>
          </cell>
          <cell r="O1785">
            <v>3.9279279279279278</v>
          </cell>
          <cell r="P1785">
            <v>4.1285831285831289</v>
          </cell>
          <cell r="Q1785">
            <v>4.4844389844389845</v>
          </cell>
          <cell r="R1785">
            <v>2442</v>
          </cell>
        </row>
        <row r="1786">
          <cell r="A1786">
            <v>35022</v>
          </cell>
          <cell r="F1786">
            <v>1.0556920556920557</v>
          </cell>
          <cell r="G1786">
            <v>1.6523341523341524</v>
          </cell>
          <cell r="H1786">
            <v>3.2854217854217853</v>
          </cell>
          <cell r="I1786">
            <v>3.4172809172809173</v>
          </cell>
          <cell r="J1786">
            <v>3.4852579852579852</v>
          </cell>
          <cell r="K1786">
            <v>3.5503685503685505</v>
          </cell>
          <cell r="L1786">
            <v>3.5806715806715808</v>
          </cell>
          <cell r="M1786">
            <v>3.6543816543816545</v>
          </cell>
          <cell r="N1786">
            <v>3.782964782964783</v>
          </cell>
          <cell r="O1786">
            <v>3.9279279279279278</v>
          </cell>
          <cell r="P1786">
            <v>4.1285831285831289</v>
          </cell>
          <cell r="Q1786">
            <v>4.4844389844389845</v>
          </cell>
          <cell r="R1786">
            <v>2442</v>
          </cell>
        </row>
        <row r="1787">
          <cell r="A1787">
            <v>35023</v>
          </cell>
          <cell r="F1787">
            <v>1.0117739403453689</v>
          </cell>
          <cell r="G1787">
            <v>1.5835949764521193</v>
          </cell>
          <cell r="H1787">
            <v>3.1487441130298275</v>
          </cell>
          <cell r="I1787">
            <v>3.2751177394034539</v>
          </cell>
          <cell r="J1787">
            <v>3.3402668759811616</v>
          </cell>
          <cell r="K1787">
            <v>3.402668759811617</v>
          </cell>
          <cell r="L1787">
            <v>3.4317111459968603</v>
          </cell>
          <cell r="M1787">
            <v>3.502354788069074</v>
          </cell>
          <cell r="N1787">
            <v>3.6255886970172684</v>
          </cell>
          <cell r="O1787">
            <v>3.7645211930926217</v>
          </cell>
          <cell r="P1787">
            <v>3.9568288854003142</v>
          </cell>
          <cell r="Q1787">
            <v>4.2978806907378333</v>
          </cell>
          <cell r="R1787">
            <v>2548</v>
          </cell>
        </row>
        <row r="1788">
          <cell r="A1788">
            <v>35024</v>
          </cell>
          <cell r="F1788">
            <v>1.0137632717263074</v>
          </cell>
          <cell r="G1788">
            <v>1.5867086118757374</v>
          </cell>
          <cell r="H1788">
            <v>3.1549351160047188</v>
          </cell>
          <cell r="I1788">
            <v>3.2815572158867479</v>
          </cell>
          <cell r="J1788">
            <v>3.3468344475029492</v>
          </cell>
          <cell r="K1788">
            <v>3.409359024773889</v>
          </cell>
          <cell r="L1788">
            <v>3.4384585135666534</v>
          </cell>
          <cell r="M1788">
            <v>3.509241053873378</v>
          </cell>
          <cell r="N1788">
            <v>3.6327172630751083</v>
          </cell>
          <cell r="O1788">
            <v>3.7719229256783326</v>
          </cell>
          <cell r="P1788">
            <v>3.9646087298466379</v>
          </cell>
          <cell r="Q1788">
            <v>4.3063311049941015</v>
          </cell>
          <cell r="R1788">
            <v>2543</v>
          </cell>
        </row>
        <row r="1789">
          <cell r="A1789">
            <v>35025</v>
          </cell>
          <cell r="F1789">
            <v>1.0125687352710133</v>
          </cell>
          <cell r="G1789">
            <v>1.5848389630793402</v>
          </cell>
          <cell r="H1789">
            <v>3.1512175962293796</v>
          </cell>
          <cell r="I1789">
            <v>3.2776904948939514</v>
          </cell>
          <cell r="J1789">
            <v>3.3428908091123333</v>
          </cell>
          <cell r="K1789">
            <v>3.4053417124901806</v>
          </cell>
          <cell r="L1789">
            <v>3.4344069128043992</v>
          </cell>
          <cell r="M1789">
            <v>3.505106048703849</v>
          </cell>
          <cell r="N1789">
            <v>3.6284367635506678</v>
          </cell>
          <cell r="O1789">
            <v>3.7674783974862529</v>
          </cell>
          <cell r="P1789">
            <v>3.9599371563236447</v>
          </cell>
          <cell r="Q1789">
            <v>4.3012568735271017</v>
          </cell>
          <cell r="R1789">
            <v>2546</v>
          </cell>
        </row>
        <row r="1790">
          <cell r="A1790">
            <v>35026</v>
          </cell>
          <cell r="F1790">
            <v>1.0125687352710133</v>
          </cell>
          <cell r="G1790">
            <v>1.5848389630793402</v>
          </cell>
          <cell r="H1790">
            <v>3.1512175962293796</v>
          </cell>
          <cell r="I1790">
            <v>3.2776904948939514</v>
          </cell>
          <cell r="J1790">
            <v>3.3428908091123333</v>
          </cell>
          <cell r="K1790">
            <v>3.4053417124901806</v>
          </cell>
          <cell r="L1790">
            <v>3.4344069128043992</v>
          </cell>
          <cell r="M1790">
            <v>3.505106048703849</v>
          </cell>
          <cell r="N1790">
            <v>3.6284367635506678</v>
          </cell>
          <cell r="O1790">
            <v>3.7674783974862529</v>
          </cell>
          <cell r="P1790">
            <v>3.9599371563236447</v>
          </cell>
          <cell r="Q1790">
            <v>4.3012568735271017</v>
          </cell>
          <cell r="R1790">
            <v>2546</v>
          </cell>
        </row>
        <row r="1791">
          <cell r="A1791">
            <v>35027</v>
          </cell>
          <cell r="F1791">
            <v>1.0145611963793781</v>
          </cell>
          <cell r="G1791">
            <v>1.5879574970484061</v>
          </cell>
          <cell r="H1791">
            <v>3.1574183392365209</v>
          </cell>
          <cell r="I1791">
            <v>3.2841401023219206</v>
          </cell>
          <cell r="J1791">
            <v>3.3494687131050767</v>
          </cell>
          <cell r="K1791">
            <v>3.4120425029515937</v>
          </cell>
          <cell r="L1791">
            <v>3.4411648957103504</v>
          </cell>
          <cell r="M1791">
            <v>3.5120031483667846</v>
          </cell>
          <cell r="N1791">
            <v>3.6355765446674537</v>
          </cell>
          <cell r="O1791">
            <v>3.774891774891775</v>
          </cell>
          <cell r="P1791">
            <v>3.9677292404565132</v>
          </cell>
          <cell r="Q1791">
            <v>4.3097205824478548</v>
          </cell>
          <cell r="R1791">
            <v>2541</v>
          </cell>
        </row>
        <row r="1792">
          <cell r="A1792">
            <v>35028</v>
          </cell>
          <cell r="F1792">
            <v>1.0145611963793781</v>
          </cell>
          <cell r="G1792">
            <v>1.5879574970484061</v>
          </cell>
          <cell r="H1792">
            <v>3.1574183392365209</v>
          </cell>
          <cell r="I1792">
            <v>3.2841401023219206</v>
          </cell>
          <cell r="J1792">
            <v>3.3494687131050767</v>
          </cell>
          <cell r="K1792">
            <v>3.4120425029515937</v>
          </cell>
          <cell r="L1792">
            <v>3.4411648957103504</v>
          </cell>
          <cell r="M1792">
            <v>3.5120031483667846</v>
          </cell>
          <cell r="N1792">
            <v>3.6355765446674537</v>
          </cell>
          <cell r="O1792">
            <v>3.774891774891775</v>
          </cell>
          <cell r="P1792">
            <v>3.9677292404565132</v>
          </cell>
          <cell r="Q1792">
            <v>4.3097205824478548</v>
          </cell>
          <cell r="R1792">
            <v>2541</v>
          </cell>
        </row>
        <row r="1793">
          <cell r="A1793">
            <v>35029</v>
          </cell>
          <cell r="F1793">
            <v>1.0145611963793781</v>
          </cell>
          <cell r="G1793">
            <v>1.5879574970484061</v>
          </cell>
          <cell r="H1793">
            <v>3.1574183392365209</v>
          </cell>
          <cell r="I1793">
            <v>3.2841401023219206</v>
          </cell>
          <cell r="J1793">
            <v>3.3494687131050767</v>
          </cell>
          <cell r="K1793">
            <v>3.4120425029515937</v>
          </cell>
          <cell r="L1793">
            <v>3.4411648957103504</v>
          </cell>
          <cell r="M1793">
            <v>3.5120031483667846</v>
          </cell>
          <cell r="N1793">
            <v>3.6355765446674537</v>
          </cell>
          <cell r="O1793">
            <v>3.774891774891775</v>
          </cell>
          <cell r="P1793">
            <v>3.9677292404565132</v>
          </cell>
          <cell r="Q1793">
            <v>4.3097205824478548</v>
          </cell>
          <cell r="R1793">
            <v>2541</v>
          </cell>
        </row>
        <row r="1794">
          <cell r="A1794">
            <v>35030</v>
          </cell>
          <cell r="F1794">
            <v>1.0153603781016147</v>
          </cell>
          <cell r="G1794">
            <v>1.5892083497439937</v>
          </cell>
          <cell r="H1794">
            <v>3.1599054745962976</v>
          </cell>
          <cell r="I1794">
            <v>3.28672705789681</v>
          </cell>
          <cell r="J1794">
            <v>3.3521071287908626</v>
          </cell>
          <cell r="K1794">
            <v>3.4147302087435998</v>
          </cell>
          <cell r="L1794">
            <v>3.4438755415517921</v>
          </cell>
          <cell r="M1794">
            <v>3.5147695943284756</v>
          </cell>
          <cell r="N1794">
            <v>3.6384403308389128</v>
          </cell>
          <cell r="O1794">
            <v>3.7778653012997241</v>
          </cell>
          <cell r="P1794">
            <v>3.9708546671918077</v>
          </cell>
          <cell r="Q1794">
            <v>4.3131153997636869</v>
          </cell>
          <cell r="R1794">
            <v>2539</v>
          </cell>
        </row>
        <row r="1795">
          <cell r="A1795">
            <v>35031</v>
          </cell>
          <cell r="F1795">
            <v>1.0145611963793781</v>
          </cell>
          <cell r="G1795">
            <v>1.5879574970484061</v>
          </cell>
          <cell r="H1795">
            <v>3.1574183392365209</v>
          </cell>
          <cell r="I1795">
            <v>3.2841401023219206</v>
          </cell>
          <cell r="J1795">
            <v>3.3494687131050767</v>
          </cell>
          <cell r="K1795">
            <v>3.4120425029515937</v>
          </cell>
          <cell r="L1795">
            <v>3.4411648957103504</v>
          </cell>
          <cell r="M1795">
            <v>3.5120031483667846</v>
          </cell>
          <cell r="N1795">
            <v>3.6355765446674537</v>
          </cell>
          <cell r="O1795">
            <v>3.774891774891775</v>
          </cell>
          <cell r="P1795">
            <v>3.9677292404565132</v>
          </cell>
          <cell r="Q1795">
            <v>4.3097205824478548</v>
          </cell>
          <cell r="R1795">
            <v>2541</v>
          </cell>
        </row>
        <row r="1796">
          <cell r="A1796">
            <v>35032</v>
          </cell>
          <cell r="F1796">
            <v>1.0113770105923892</v>
          </cell>
          <cell r="G1796">
            <v>1.5829737151824246</v>
          </cell>
          <cell r="H1796">
            <v>3.1475088269909768</v>
          </cell>
          <cell r="I1796">
            <v>3.2738328756375048</v>
          </cell>
          <cell r="J1796">
            <v>3.3389564535111806</v>
          </cell>
          <cell r="K1796">
            <v>3.4013338564142801</v>
          </cell>
          <cell r="L1796">
            <v>3.4303648489603766</v>
          </cell>
          <cell r="M1796">
            <v>3.5009807767752061</v>
          </cell>
          <cell r="N1796">
            <v>3.624166339741075</v>
          </cell>
          <cell r="O1796">
            <v>3.7630443311102395</v>
          </cell>
          <cell r="P1796">
            <v>3.9552765790506079</v>
          </cell>
          <cell r="Q1796">
            <v>4.2961945861122013</v>
          </cell>
          <cell r="R1796">
            <v>2549</v>
          </cell>
        </row>
        <row r="1797">
          <cell r="A1797">
            <v>35033</v>
          </cell>
          <cell r="F1797">
            <v>1.0121711817824892</v>
          </cell>
          <cell r="G1797">
            <v>1.5842167255594817</v>
          </cell>
          <cell r="H1797">
            <v>3.149980369061641</v>
          </cell>
          <cell r="I1797">
            <v>3.2764036120926581</v>
          </cell>
          <cell r="J1797">
            <v>3.341578327444052</v>
          </cell>
          <cell r="K1797">
            <v>3.4040047114252063</v>
          </cell>
          <cell r="L1797">
            <v>3.4330585001963092</v>
          </cell>
          <cell r="M1797">
            <v>3.5037298782881821</v>
          </cell>
          <cell r="N1797">
            <v>3.6270121711817827</v>
          </cell>
          <cell r="O1797">
            <v>3.7659992147624655</v>
          </cell>
          <cell r="P1797">
            <v>3.9583824106792305</v>
          </cell>
          <cell r="Q1797">
            <v>4.2995681193561053</v>
          </cell>
          <cell r="R1797">
            <v>2547</v>
          </cell>
        </row>
        <row r="1798">
          <cell r="A1798">
            <v>35034</v>
          </cell>
          <cell r="F1798">
            <v>1.0121711817824892</v>
          </cell>
          <cell r="G1798">
            <v>1.5842167255594817</v>
          </cell>
          <cell r="H1798">
            <v>3.149980369061641</v>
          </cell>
          <cell r="I1798">
            <v>3.2764036120926581</v>
          </cell>
          <cell r="J1798">
            <v>3.341578327444052</v>
          </cell>
          <cell r="K1798">
            <v>3.4040047114252063</v>
          </cell>
          <cell r="L1798">
            <v>3.4330585001963092</v>
          </cell>
          <cell r="M1798">
            <v>3.5037298782881821</v>
          </cell>
          <cell r="N1798">
            <v>3.6270121711817827</v>
          </cell>
          <cell r="O1798">
            <v>3.7659992147624655</v>
          </cell>
          <cell r="P1798">
            <v>3.9583824106792305</v>
          </cell>
          <cell r="Q1798">
            <v>4.2995681193561053</v>
          </cell>
          <cell r="R1798">
            <v>2547</v>
          </cell>
        </row>
        <row r="1799">
          <cell r="A1799">
            <v>35035</v>
          </cell>
          <cell r="F1799">
            <v>1.0121711817824892</v>
          </cell>
          <cell r="G1799">
            <v>1.5842167255594817</v>
          </cell>
          <cell r="H1799">
            <v>3.149980369061641</v>
          </cell>
          <cell r="I1799">
            <v>3.2764036120926581</v>
          </cell>
          <cell r="J1799">
            <v>3.341578327444052</v>
          </cell>
          <cell r="K1799">
            <v>3.4040047114252063</v>
          </cell>
          <cell r="L1799">
            <v>3.4330585001963092</v>
          </cell>
          <cell r="M1799">
            <v>3.5037298782881821</v>
          </cell>
          <cell r="N1799">
            <v>3.6270121711817827</v>
          </cell>
          <cell r="O1799">
            <v>3.7659992147624655</v>
          </cell>
          <cell r="P1799">
            <v>3.9583824106792305</v>
          </cell>
          <cell r="Q1799">
            <v>4.2995681193561053</v>
          </cell>
          <cell r="R1799">
            <v>2547</v>
          </cell>
        </row>
        <row r="1800">
          <cell r="A1800">
            <v>35036</v>
          </cell>
          <cell r="F1800">
            <v>1.0121711817824892</v>
          </cell>
          <cell r="G1800">
            <v>1.5842167255594817</v>
          </cell>
          <cell r="H1800">
            <v>3.149980369061641</v>
          </cell>
          <cell r="I1800">
            <v>3.2764036120926581</v>
          </cell>
          <cell r="J1800">
            <v>3.341578327444052</v>
          </cell>
          <cell r="K1800">
            <v>3.4040047114252063</v>
          </cell>
          <cell r="L1800">
            <v>3.4330585001963092</v>
          </cell>
          <cell r="M1800">
            <v>3.5037298782881821</v>
          </cell>
          <cell r="N1800">
            <v>3.6270121711817827</v>
          </cell>
          <cell r="O1800">
            <v>3.7659992147624655</v>
          </cell>
          <cell r="P1800">
            <v>3.9583824106792305</v>
          </cell>
          <cell r="Q1800">
            <v>4.2995681193561053</v>
          </cell>
          <cell r="R1800">
            <v>2547</v>
          </cell>
        </row>
        <row r="1801">
          <cell r="A1801">
            <v>35037</v>
          </cell>
          <cell r="F1801">
            <v>1.0145611963793781</v>
          </cell>
          <cell r="G1801">
            <v>1.5879574970484061</v>
          </cell>
          <cell r="H1801">
            <v>3.1574183392365209</v>
          </cell>
          <cell r="I1801">
            <v>3.2841401023219206</v>
          </cell>
          <cell r="J1801">
            <v>3.3494687131050767</v>
          </cell>
          <cell r="K1801">
            <v>3.4120425029515937</v>
          </cell>
          <cell r="L1801">
            <v>3.4411648957103504</v>
          </cell>
          <cell r="M1801">
            <v>3.5120031483667846</v>
          </cell>
          <cell r="N1801">
            <v>3.6355765446674537</v>
          </cell>
          <cell r="O1801">
            <v>3.774891774891775</v>
          </cell>
          <cell r="P1801">
            <v>3.9677292404565132</v>
          </cell>
          <cell r="Q1801">
            <v>4.3097205824478548</v>
          </cell>
          <cell r="R1801">
            <v>2541</v>
          </cell>
        </row>
        <row r="1802">
          <cell r="A1802">
            <v>35038</v>
          </cell>
          <cell r="F1802">
            <v>1.0157604412923562</v>
          </cell>
          <cell r="G1802">
            <v>1.5898345153664302</v>
          </cell>
          <cell r="H1802">
            <v>3.1611505122143422</v>
          </cell>
          <cell r="I1802">
            <v>3.2880220646178091</v>
          </cell>
          <cell r="J1802">
            <v>3.3534278959810875</v>
          </cell>
          <cell r="K1802">
            <v>3.4160756501182035</v>
          </cell>
          <cell r="L1802">
            <v>3.4452324665090623</v>
          </cell>
          <cell r="M1802">
            <v>3.5161544523246651</v>
          </cell>
          <cell r="N1802">
            <v>3.6398739164696612</v>
          </cell>
          <cell r="O1802">
            <v>3.7793538219070135</v>
          </cell>
          <cell r="P1802">
            <v>3.9724192277383765</v>
          </cell>
          <cell r="Q1802">
            <v>4.3148148148148149</v>
          </cell>
          <cell r="R1802">
            <v>2538</v>
          </cell>
        </row>
        <row r="1803">
          <cell r="A1803">
            <v>35039</v>
          </cell>
          <cell r="F1803">
            <v>1.0169625246548324</v>
          </cell>
          <cell r="G1803">
            <v>1.5917159763313609</v>
          </cell>
          <cell r="H1803">
            <v>3.1648915187376727</v>
          </cell>
          <cell r="I1803">
            <v>3.2919132149901382</v>
          </cell>
          <cell r="J1803">
            <v>3.357396449704142</v>
          </cell>
          <cell r="K1803">
            <v>3.4201183431952664</v>
          </cell>
          <cell r="L1803">
            <v>3.44930966469428</v>
          </cell>
          <cell r="M1803">
            <v>3.5203155818540433</v>
          </cell>
          <cell r="N1803">
            <v>3.6441814595660751</v>
          </cell>
          <cell r="O1803">
            <v>3.7838264299802762</v>
          </cell>
          <cell r="P1803">
            <v>3.9771203155818542</v>
          </cell>
          <cell r="Q1803">
            <v>4.3199211045364896</v>
          </cell>
          <cell r="R1803">
            <v>2535</v>
          </cell>
        </row>
        <row r="1804">
          <cell r="A1804">
            <v>35040</v>
          </cell>
          <cell r="F1804">
            <v>1.014162077104642</v>
          </cell>
          <cell r="G1804">
            <v>1.5873328088119592</v>
          </cell>
          <cell r="H1804">
            <v>3.1561762391817467</v>
          </cell>
          <cell r="I1804">
            <v>3.2828481510621557</v>
          </cell>
          <cell r="J1804">
            <v>3.3481510621557828</v>
          </cell>
          <cell r="K1804">
            <v>3.4107002360346184</v>
          </cell>
          <cell r="L1804">
            <v>3.4398111723052716</v>
          </cell>
          <cell r="M1804">
            <v>3.5106215578284816</v>
          </cell>
          <cell r="N1804">
            <v>3.6341463414634148</v>
          </cell>
          <cell r="O1804">
            <v>3.7734067663257278</v>
          </cell>
          <cell r="P1804">
            <v>3.9661683713611331</v>
          </cell>
          <cell r="Q1804">
            <v>4.3080251770259634</v>
          </cell>
          <cell r="R1804">
            <v>2542</v>
          </cell>
        </row>
        <row r="1805">
          <cell r="A1805">
            <v>35041</v>
          </cell>
          <cell r="F1805">
            <v>1.0121711817824892</v>
          </cell>
          <cell r="G1805">
            <v>1.5842167255594817</v>
          </cell>
          <cell r="H1805">
            <v>3.149980369061641</v>
          </cell>
          <cell r="I1805">
            <v>3.2764036120926581</v>
          </cell>
          <cell r="J1805">
            <v>3.341578327444052</v>
          </cell>
          <cell r="K1805">
            <v>3.4040047114252063</v>
          </cell>
          <cell r="L1805">
            <v>3.4330585001963092</v>
          </cell>
          <cell r="M1805">
            <v>3.5037298782881821</v>
          </cell>
          <cell r="N1805">
            <v>3.6270121711817827</v>
          </cell>
          <cell r="O1805">
            <v>3.7659992147624655</v>
          </cell>
          <cell r="P1805">
            <v>3.9583824106792305</v>
          </cell>
          <cell r="Q1805">
            <v>4.2995681193561053</v>
          </cell>
          <cell r="R1805">
            <v>2547</v>
          </cell>
        </row>
        <row r="1806">
          <cell r="A1806">
            <v>35042</v>
          </cell>
          <cell r="F1806">
            <v>1.0121711817824892</v>
          </cell>
          <cell r="G1806">
            <v>1.5842167255594817</v>
          </cell>
          <cell r="H1806">
            <v>3.149980369061641</v>
          </cell>
          <cell r="I1806">
            <v>3.2764036120926581</v>
          </cell>
          <cell r="J1806">
            <v>3.341578327444052</v>
          </cell>
          <cell r="K1806">
            <v>3.4040047114252063</v>
          </cell>
          <cell r="L1806">
            <v>3.4330585001963092</v>
          </cell>
          <cell r="M1806">
            <v>3.5037298782881821</v>
          </cell>
          <cell r="N1806">
            <v>3.6270121711817827</v>
          </cell>
          <cell r="O1806">
            <v>3.7659992147624655</v>
          </cell>
          <cell r="P1806">
            <v>3.9583824106792305</v>
          </cell>
          <cell r="Q1806">
            <v>4.2995681193561053</v>
          </cell>
          <cell r="R1806">
            <v>2547</v>
          </cell>
        </row>
        <row r="1807">
          <cell r="A1807">
            <v>35043</v>
          </cell>
          <cell r="F1807">
            <v>1.0121711817824892</v>
          </cell>
          <cell r="G1807">
            <v>1.5842167255594817</v>
          </cell>
          <cell r="H1807">
            <v>3.149980369061641</v>
          </cell>
          <cell r="I1807">
            <v>3.2764036120926581</v>
          </cell>
          <cell r="J1807">
            <v>3.341578327444052</v>
          </cell>
          <cell r="K1807">
            <v>3.4040047114252063</v>
          </cell>
          <cell r="L1807">
            <v>3.4330585001963092</v>
          </cell>
          <cell r="M1807">
            <v>3.5037298782881821</v>
          </cell>
          <cell r="N1807">
            <v>3.6270121711817827</v>
          </cell>
          <cell r="O1807">
            <v>3.7659992147624655</v>
          </cell>
          <cell r="P1807">
            <v>3.9583824106792305</v>
          </cell>
          <cell r="Q1807">
            <v>4.2995681193561053</v>
          </cell>
          <cell r="R1807">
            <v>2547</v>
          </cell>
        </row>
        <row r="1808">
          <cell r="A1808">
            <v>35044</v>
          </cell>
          <cell r="F1808">
            <v>1.0105840846726775</v>
          </cell>
          <cell r="G1808">
            <v>1.5817326538612309</v>
          </cell>
          <cell r="H1808">
            <v>3.1450411603292827</v>
          </cell>
          <cell r="I1808">
            <v>3.2712661701293611</v>
          </cell>
          <cell r="J1808">
            <v>3.3363386907095256</v>
          </cell>
          <cell r="K1808">
            <v>3.3986671893375147</v>
          </cell>
          <cell r="L1808">
            <v>3.4276754214033711</v>
          </cell>
          <cell r="M1808">
            <v>3.4982359858878871</v>
          </cell>
          <cell r="N1808">
            <v>3.621324970599765</v>
          </cell>
          <cell r="O1808">
            <v>3.760094080752646</v>
          </cell>
          <cell r="P1808">
            <v>3.9521756174049392</v>
          </cell>
          <cell r="Q1808">
            <v>4.2928263426107405</v>
          </cell>
          <cell r="R1808">
            <v>2551</v>
          </cell>
        </row>
        <row r="1809">
          <cell r="A1809">
            <v>35045</v>
          </cell>
          <cell r="F1809">
            <v>1.0109803921568628</v>
          </cell>
          <cell r="G1809">
            <v>1.5823529411764705</v>
          </cell>
          <cell r="H1809">
            <v>3.1462745098039218</v>
          </cell>
          <cell r="I1809">
            <v>3.2725490196078431</v>
          </cell>
          <cell r="J1809">
            <v>3.3376470588235296</v>
          </cell>
          <cell r="K1809">
            <v>3.4</v>
          </cell>
          <cell r="L1809">
            <v>3.4290196078431374</v>
          </cell>
          <cell r="M1809">
            <v>3.4996078431372548</v>
          </cell>
          <cell r="N1809">
            <v>3.6227450980392155</v>
          </cell>
          <cell r="O1809">
            <v>3.7615686274509805</v>
          </cell>
          <cell r="P1809">
            <v>3.9537254901960783</v>
          </cell>
          <cell r="Q1809">
            <v>4.294509803921569</v>
          </cell>
          <cell r="R1809">
            <v>2550</v>
          </cell>
        </row>
        <row r="1810">
          <cell r="A1810">
            <v>35046</v>
          </cell>
          <cell r="F1810">
            <v>1.009397024275646</v>
          </cell>
          <cell r="G1810">
            <v>1.5798747063429914</v>
          </cell>
          <cell r="H1810">
            <v>3.1413469068128426</v>
          </cell>
          <cell r="I1810">
            <v>3.2674236491777604</v>
          </cell>
          <cell r="J1810">
            <v>3.3324197337509789</v>
          </cell>
          <cell r="K1810">
            <v>3.394675019577134</v>
          </cell>
          <cell r="L1810">
            <v>3.4236491777603759</v>
          </cell>
          <cell r="M1810">
            <v>3.4941268598277211</v>
          </cell>
          <cell r="N1810">
            <v>3.6170712607674238</v>
          </cell>
          <cell r="O1810">
            <v>3.755677368833203</v>
          </cell>
          <cell r="P1810">
            <v>3.9475332811276429</v>
          </cell>
          <cell r="Q1810">
            <v>4.28778386844166</v>
          </cell>
          <cell r="R1810">
            <v>2554</v>
          </cell>
        </row>
        <row r="1811">
          <cell r="A1811">
            <v>35047</v>
          </cell>
          <cell r="F1811">
            <v>1.0090019569471624</v>
          </cell>
          <cell r="G1811">
            <v>1.5792563600782779</v>
          </cell>
          <cell r="H1811">
            <v>3.1401174168297454</v>
          </cell>
          <cell r="I1811">
            <v>3.2661448140900196</v>
          </cell>
          <cell r="J1811">
            <v>3.3311154598825832</v>
          </cell>
          <cell r="K1811">
            <v>3.3933463796477494</v>
          </cell>
          <cell r="L1811">
            <v>3.4223091976516633</v>
          </cell>
          <cell r="M1811">
            <v>3.4927592954990216</v>
          </cell>
          <cell r="N1811">
            <v>3.615655577299413</v>
          </cell>
          <cell r="O1811">
            <v>3.7542074363992173</v>
          </cell>
          <cell r="P1811">
            <v>3.9459882583170254</v>
          </cell>
          <cell r="Q1811">
            <v>4.2861056751467714</v>
          </cell>
          <cell r="R1811">
            <v>2555</v>
          </cell>
        </row>
        <row r="1812">
          <cell r="A1812">
            <v>35048</v>
          </cell>
          <cell r="F1812">
            <v>1.0082127493156041</v>
          </cell>
          <cell r="G1812">
            <v>1.5780211184982402</v>
          </cell>
          <cell r="H1812">
            <v>3.1376613218615566</v>
          </cell>
          <cell r="I1812">
            <v>3.2635901447008213</v>
          </cell>
          <cell r="J1812">
            <v>3.3285099726241691</v>
          </cell>
          <cell r="K1812">
            <v>3.3906922174423153</v>
          </cell>
          <cell r="L1812">
            <v>3.4196323816973013</v>
          </cell>
          <cell r="M1812">
            <v>3.490027375831052</v>
          </cell>
          <cell r="N1812">
            <v>3.6128275322643724</v>
          </cell>
          <cell r="O1812">
            <v>3.7512710207274149</v>
          </cell>
          <cell r="P1812">
            <v>3.9429018380915135</v>
          </cell>
          <cell r="Q1812">
            <v>4.2827532264372312</v>
          </cell>
          <cell r="R1812">
            <v>2557</v>
          </cell>
        </row>
        <row r="1813">
          <cell r="A1813">
            <v>35049</v>
          </cell>
          <cell r="F1813">
            <v>1.0082127493156041</v>
          </cell>
          <cell r="G1813">
            <v>1.5780211184982402</v>
          </cell>
          <cell r="H1813">
            <v>3.1376613218615566</v>
          </cell>
          <cell r="I1813">
            <v>3.2635901447008213</v>
          </cell>
          <cell r="J1813">
            <v>3.3285099726241691</v>
          </cell>
          <cell r="K1813">
            <v>3.3906922174423153</v>
          </cell>
          <cell r="L1813">
            <v>3.4196323816973013</v>
          </cell>
          <cell r="M1813">
            <v>3.490027375831052</v>
          </cell>
          <cell r="N1813">
            <v>3.6128275322643724</v>
          </cell>
          <cell r="O1813">
            <v>3.7512710207274149</v>
          </cell>
          <cell r="P1813">
            <v>3.9429018380915135</v>
          </cell>
          <cell r="Q1813">
            <v>4.2827532264372312</v>
          </cell>
          <cell r="R1813">
            <v>2557</v>
          </cell>
        </row>
        <row r="1814">
          <cell r="A1814">
            <v>35050</v>
          </cell>
          <cell r="F1814">
            <v>1.0082127493156041</v>
          </cell>
          <cell r="G1814">
            <v>1.5780211184982402</v>
          </cell>
          <cell r="H1814">
            <v>3.1376613218615566</v>
          </cell>
          <cell r="I1814">
            <v>3.2635901447008213</v>
          </cell>
          <cell r="J1814">
            <v>3.3285099726241691</v>
          </cell>
          <cell r="K1814">
            <v>3.3906922174423153</v>
          </cell>
          <cell r="L1814">
            <v>3.4196323816973013</v>
          </cell>
          <cell r="M1814">
            <v>3.490027375831052</v>
          </cell>
          <cell r="N1814">
            <v>3.6128275322643724</v>
          </cell>
          <cell r="O1814">
            <v>3.7512710207274149</v>
          </cell>
          <cell r="P1814">
            <v>3.9429018380915135</v>
          </cell>
          <cell r="Q1814">
            <v>4.2827532264372312</v>
          </cell>
          <cell r="R1814">
            <v>2557</v>
          </cell>
        </row>
        <row r="1815">
          <cell r="A1815">
            <v>35051</v>
          </cell>
          <cell r="F1815">
            <v>1.0082127493156041</v>
          </cell>
          <cell r="G1815">
            <v>1.5780211184982402</v>
          </cell>
          <cell r="H1815">
            <v>3.1376613218615566</v>
          </cell>
          <cell r="I1815">
            <v>3.2635901447008213</v>
          </cell>
          <cell r="J1815">
            <v>3.3285099726241691</v>
          </cell>
          <cell r="K1815">
            <v>3.3906922174423153</v>
          </cell>
          <cell r="L1815">
            <v>3.4196323816973013</v>
          </cell>
          <cell r="M1815">
            <v>3.490027375831052</v>
          </cell>
          <cell r="N1815">
            <v>3.6128275322643724</v>
          </cell>
          <cell r="O1815">
            <v>3.7512710207274149</v>
          </cell>
          <cell r="P1815">
            <v>3.9429018380915135</v>
          </cell>
          <cell r="Q1815">
            <v>4.2827532264372312</v>
          </cell>
          <cell r="R1815">
            <v>2557</v>
          </cell>
        </row>
        <row r="1816">
          <cell r="A1816">
            <v>35052</v>
          </cell>
          <cell r="F1816">
            <v>1.0050682261208577</v>
          </cell>
          <cell r="G1816">
            <v>1.5730994152046784</v>
          </cell>
          <cell r="H1816">
            <v>3.1278752436647173</v>
          </cell>
          <cell r="I1816">
            <v>3.2534113060428851</v>
          </cell>
          <cell r="J1816">
            <v>3.31812865497076</v>
          </cell>
          <cell r="K1816">
            <v>3.3801169590643276</v>
          </cell>
          <cell r="L1816">
            <v>3.4089668615984405</v>
          </cell>
          <cell r="M1816">
            <v>3.479142300194932</v>
          </cell>
          <cell r="N1816">
            <v>3.6015594541910332</v>
          </cell>
          <cell r="O1816">
            <v>3.7395711500974658</v>
          </cell>
          <cell r="P1816">
            <v>3.9306042884990253</v>
          </cell>
          <cell r="Q1816">
            <v>4.2693957115009749</v>
          </cell>
          <cell r="R1816">
            <v>2565</v>
          </cell>
        </row>
        <row r="1817">
          <cell r="A1817">
            <v>35053</v>
          </cell>
          <cell r="F1817">
            <v>1.0027226760015557</v>
          </cell>
          <cell r="G1817">
            <v>1.5694282380396734</v>
          </cell>
          <cell r="H1817">
            <v>3.1205756514974716</v>
          </cell>
          <cell r="I1817">
            <v>3.2458187475690394</v>
          </cell>
          <cell r="J1817">
            <v>3.3103850641773631</v>
          </cell>
          <cell r="K1817">
            <v>3.3722287047841308</v>
          </cell>
          <cell r="L1817">
            <v>3.4010112796577205</v>
          </cell>
          <cell r="M1817">
            <v>3.4710229482691561</v>
          </cell>
          <cell r="N1817">
            <v>3.5931544146246597</v>
          </cell>
          <cell r="O1817">
            <v>3.7308440295604823</v>
          </cell>
          <cell r="P1817">
            <v>3.9214313496693896</v>
          </cell>
          <cell r="Q1817">
            <v>4.2594321275768188</v>
          </cell>
          <cell r="R1817">
            <v>2571</v>
          </cell>
        </row>
        <row r="1818">
          <cell r="A1818">
            <v>35054</v>
          </cell>
          <cell r="F1818">
            <v>0.99922480620155041</v>
          </cell>
          <cell r="G1818">
            <v>1.5639534883720929</v>
          </cell>
          <cell r="H1818">
            <v>3.1096899224806203</v>
          </cell>
          <cell r="I1818">
            <v>3.2344961240310077</v>
          </cell>
          <cell r="J1818">
            <v>3.2988372093023255</v>
          </cell>
          <cell r="K1818">
            <v>3.36046511627907</v>
          </cell>
          <cell r="L1818">
            <v>3.3891472868217054</v>
          </cell>
          <cell r="M1818">
            <v>3.4589147286821706</v>
          </cell>
          <cell r="N1818">
            <v>3.5806201550387597</v>
          </cell>
          <cell r="O1818">
            <v>3.7178294573643411</v>
          </cell>
          <cell r="P1818">
            <v>3.907751937984496</v>
          </cell>
          <cell r="Q1818">
            <v>4.2445736434108525</v>
          </cell>
          <cell r="R1818">
            <v>2580</v>
          </cell>
        </row>
        <row r="1819">
          <cell r="A1819">
            <v>35055</v>
          </cell>
          <cell r="F1819">
            <v>1.0007763975155279</v>
          </cell>
          <cell r="G1819">
            <v>1.5663819875776397</v>
          </cell>
          <cell r="H1819">
            <v>3.1145186335403725</v>
          </cell>
          <cell r="I1819">
            <v>3.2395186335403725</v>
          </cell>
          <cell r="J1819">
            <v>3.3039596273291925</v>
          </cell>
          <cell r="K1819">
            <v>3.3656832298136647</v>
          </cell>
          <cell r="L1819">
            <v>3.3944099378881987</v>
          </cell>
          <cell r="M1819">
            <v>3.4642857142857144</v>
          </cell>
          <cell r="N1819">
            <v>3.5861801242236027</v>
          </cell>
          <cell r="O1819">
            <v>3.7236024844720497</v>
          </cell>
          <cell r="P1819">
            <v>3.9138198757763973</v>
          </cell>
          <cell r="Q1819">
            <v>4.2511645962732922</v>
          </cell>
          <cell r="R1819">
            <v>2576</v>
          </cell>
        </row>
        <row r="1820">
          <cell r="A1820">
            <v>35056</v>
          </cell>
          <cell r="F1820">
            <v>1.0007763975155279</v>
          </cell>
          <cell r="G1820">
            <v>1.5663819875776397</v>
          </cell>
          <cell r="H1820">
            <v>3.1145186335403725</v>
          </cell>
          <cell r="I1820">
            <v>3.2395186335403725</v>
          </cell>
          <cell r="J1820">
            <v>3.3039596273291925</v>
          </cell>
          <cell r="K1820">
            <v>3.3656832298136647</v>
          </cell>
          <cell r="L1820">
            <v>3.3944099378881987</v>
          </cell>
          <cell r="M1820">
            <v>3.4642857142857144</v>
          </cell>
          <cell r="N1820">
            <v>3.5861801242236027</v>
          </cell>
          <cell r="O1820">
            <v>3.7236024844720497</v>
          </cell>
          <cell r="P1820">
            <v>3.9138198757763973</v>
          </cell>
          <cell r="Q1820">
            <v>4.2511645962732922</v>
          </cell>
          <cell r="R1820">
            <v>2576</v>
          </cell>
        </row>
        <row r="1821">
          <cell r="A1821">
            <v>35057</v>
          </cell>
          <cell r="F1821">
            <v>1.0007763975155279</v>
          </cell>
          <cell r="G1821">
            <v>1.5663819875776397</v>
          </cell>
          <cell r="H1821">
            <v>3.1145186335403725</v>
          </cell>
          <cell r="I1821">
            <v>3.2395186335403725</v>
          </cell>
          <cell r="J1821">
            <v>3.3039596273291925</v>
          </cell>
          <cell r="K1821">
            <v>3.3656832298136647</v>
          </cell>
          <cell r="L1821">
            <v>3.3944099378881987</v>
          </cell>
          <cell r="M1821">
            <v>3.4642857142857144</v>
          </cell>
          <cell r="N1821">
            <v>3.5861801242236027</v>
          </cell>
          <cell r="O1821">
            <v>3.7236024844720497</v>
          </cell>
          <cell r="P1821">
            <v>3.9138198757763973</v>
          </cell>
          <cell r="Q1821">
            <v>4.2511645962732922</v>
          </cell>
          <cell r="R1821">
            <v>2576</v>
          </cell>
        </row>
        <row r="1822">
          <cell r="A1822">
            <v>35058</v>
          </cell>
          <cell r="F1822">
            <v>1.0007763975155279</v>
          </cell>
          <cell r="G1822">
            <v>1.5663819875776397</v>
          </cell>
          <cell r="H1822">
            <v>3.1145186335403725</v>
          </cell>
          <cell r="I1822">
            <v>3.2395186335403725</v>
          </cell>
          <cell r="J1822">
            <v>3.3039596273291925</v>
          </cell>
          <cell r="K1822">
            <v>3.3656832298136647</v>
          </cell>
          <cell r="L1822">
            <v>3.3944099378881987</v>
          </cell>
          <cell r="M1822">
            <v>3.4642857142857144</v>
          </cell>
          <cell r="N1822">
            <v>3.5861801242236027</v>
          </cell>
          <cell r="O1822">
            <v>3.7236024844720497</v>
          </cell>
          <cell r="P1822">
            <v>3.9138198757763973</v>
          </cell>
          <cell r="Q1822">
            <v>4.2511645962732922</v>
          </cell>
          <cell r="R1822">
            <v>2576</v>
          </cell>
        </row>
        <row r="1823">
          <cell r="A1823">
            <v>35059</v>
          </cell>
          <cell r="F1823">
            <v>1.0007763975155279</v>
          </cell>
          <cell r="G1823">
            <v>1.5663819875776397</v>
          </cell>
          <cell r="H1823">
            <v>3.1145186335403725</v>
          </cell>
          <cell r="I1823">
            <v>3.2395186335403725</v>
          </cell>
          <cell r="J1823">
            <v>3.3039596273291925</v>
          </cell>
          <cell r="K1823">
            <v>3.3656832298136647</v>
          </cell>
          <cell r="L1823">
            <v>3.3944099378881987</v>
          </cell>
          <cell r="M1823">
            <v>3.4642857142857144</v>
          </cell>
          <cell r="N1823">
            <v>3.5861801242236027</v>
          </cell>
          <cell r="O1823">
            <v>3.7236024844720497</v>
          </cell>
          <cell r="P1823">
            <v>3.9138198757763973</v>
          </cell>
          <cell r="Q1823">
            <v>4.2511645962732922</v>
          </cell>
          <cell r="R1823">
            <v>2576</v>
          </cell>
        </row>
        <row r="1824">
          <cell r="A1824">
            <v>35060</v>
          </cell>
          <cell r="F1824">
            <v>1.0015540015540016</v>
          </cell>
          <cell r="G1824">
            <v>1.5675990675990676</v>
          </cell>
          <cell r="H1824">
            <v>3.1169386169386168</v>
          </cell>
          <cell r="I1824">
            <v>3.2420357420357422</v>
          </cell>
          <cell r="J1824">
            <v>3.3065268065268065</v>
          </cell>
          <cell r="K1824">
            <v>3.3682983682983685</v>
          </cell>
          <cell r="L1824">
            <v>3.3970473970473969</v>
          </cell>
          <cell r="M1824">
            <v>3.4669774669774669</v>
          </cell>
          <cell r="N1824">
            <v>3.5889665889665889</v>
          </cell>
          <cell r="O1824">
            <v>3.7264957264957266</v>
          </cell>
          <cell r="P1824">
            <v>3.9168609168609168</v>
          </cell>
          <cell r="Q1824">
            <v>4.254467754467754</v>
          </cell>
          <cell r="R1824">
            <v>2574</v>
          </cell>
        </row>
        <row r="1825">
          <cell r="A1825">
            <v>35061</v>
          </cell>
          <cell r="F1825">
            <v>1.001943256898562</v>
          </cell>
          <cell r="G1825">
            <v>1.5682083171395258</v>
          </cell>
          <cell r="H1825">
            <v>3.1181500194325689</v>
          </cell>
          <cell r="I1825">
            <v>3.2432957636999613</v>
          </cell>
          <cell r="J1825">
            <v>3.3078118927322193</v>
          </cell>
          <cell r="K1825">
            <v>3.3696074621064906</v>
          </cell>
          <cell r="L1825">
            <v>3.3983676642052081</v>
          </cell>
          <cell r="M1825">
            <v>3.4683249125534394</v>
          </cell>
          <cell r="N1825">
            <v>3.5903614457831323</v>
          </cell>
          <cell r="O1825">
            <v>3.7279440342013213</v>
          </cell>
          <cell r="P1825">
            <v>3.9183832102603966</v>
          </cell>
          <cell r="Q1825">
            <v>4.2561212592304702</v>
          </cell>
          <cell r="R1825">
            <v>2573</v>
          </cell>
        </row>
        <row r="1826">
          <cell r="A1826">
            <v>35062</v>
          </cell>
          <cell r="F1826">
            <v>1</v>
          </cell>
          <cell r="G1826">
            <v>1.5651667959658651</v>
          </cell>
          <cell r="H1826">
            <v>3.1121024049650892</v>
          </cell>
          <cell r="I1826">
            <v>3.2370054305663305</v>
          </cell>
          <cell r="J1826">
            <v>3.3013964313421256</v>
          </cell>
          <cell r="K1826">
            <v>3.3630721489526767</v>
          </cell>
          <cell r="L1826">
            <v>3.3917765709852601</v>
          </cell>
          <cell r="M1826">
            <v>3.4615981380915439</v>
          </cell>
          <cell r="N1826">
            <v>3.5833979829325058</v>
          </cell>
          <cell r="O1826">
            <v>3.7207137315748642</v>
          </cell>
          <cell r="P1826">
            <v>3.9107835531419703</v>
          </cell>
          <cell r="Q1826">
            <v>4.2478665632273076</v>
          </cell>
          <cell r="R1826">
            <v>2578</v>
          </cell>
        </row>
        <row r="1827">
          <cell r="A1827">
            <v>35063</v>
          </cell>
          <cell r="F1827">
            <v>1</v>
          </cell>
          <cell r="G1827">
            <v>1.5651667959658651</v>
          </cell>
          <cell r="H1827">
            <v>3.1121024049650892</v>
          </cell>
          <cell r="I1827">
            <v>3.2370054305663305</v>
          </cell>
          <cell r="J1827">
            <v>3.3013964313421256</v>
          </cell>
          <cell r="K1827">
            <v>3.3630721489526767</v>
          </cell>
          <cell r="L1827">
            <v>3.3917765709852601</v>
          </cell>
          <cell r="M1827">
            <v>3.4615981380915439</v>
          </cell>
          <cell r="N1827">
            <v>3.5833979829325058</v>
          </cell>
          <cell r="O1827">
            <v>3.7207137315748642</v>
          </cell>
          <cell r="P1827">
            <v>3.9107835531419703</v>
          </cell>
          <cell r="Q1827">
            <v>4.2478665632273076</v>
          </cell>
          <cell r="R1827">
            <v>2578</v>
          </cell>
        </row>
        <row r="1828">
          <cell r="A1828">
            <v>35064</v>
          </cell>
          <cell r="F1828">
            <v>1</v>
          </cell>
          <cell r="G1828">
            <v>1.5651667959658651</v>
          </cell>
          <cell r="H1828">
            <v>3.1121024049650892</v>
          </cell>
          <cell r="I1828">
            <v>3.2370054305663305</v>
          </cell>
          <cell r="J1828">
            <v>3.3013964313421256</v>
          </cell>
          <cell r="K1828">
            <v>3.3630721489526767</v>
          </cell>
          <cell r="L1828">
            <v>3.3917765709852601</v>
          </cell>
          <cell r="M1828">
            <v>3.4615981380915439</v>
          </cell>
          <cell r="N1828">
            <v>3.5833979829325058</v>
          </cell>
          <cell r="O1828">
            <v>3.7207137315748642</v>
          </cell>
          <cell r="P1828">
            <v>3.9107835531419703</v>
          </cell>
          <cell r="Q1828">
            <v>4.2478665632273076</v>
          </cell>
          <cell r="R1828">
            <v>2578</v>
          </cell>
        </row>
        <row r="1829">
          <cell r="A1829">
            <v>35065</v>
          </cell>
          <cell r="G1829">
            <v>1.5651667959658651</v>
          </cell>
          <cell r="H1829">
            <v>3.1121024049650892</v>
          </cell>
          <cell r="I1829">
            <v>3.2370054305663305</v>
          </cell>
          <cell r="J1829">
            <v>3.3013964313421256</v>
          </cell>
          <cell r="K1829">
            <v>3.3630721489526767</v>
          </cell>
          <cell r="L1829">
            <v>3.3917765709852601</v>
          </cell>
          <cell r="M1829">
            <v>3.4615981380915439</v>
          </cell>
          <cell r="N1829">
            <v>3.5833979829325058</v>
          </cell>
          <cell r="O1829">
            <v>3.7207137315748642</v>
          </cell>
          <cell r="P1829">
            <v>3.9107835531419703</v>
          </cell>
          <cell r="Q1829">
            <v>4.2478665632273076</v>
          </cell>
          <cell r="R1829">
            <v>2578</v>
          </cell>
        </row>
        <row r="1830">
          <cell r="A1830">
            <v>35066</v>
          </cell>
          <cell r="G1830">
            <v>1.5651667959658651</v>
          </cell>
          <cell r="H1830">
            <v>3.1121024049650892</v>
          </cell>
          <cell r="I1830">
            <v>3.2370054305663305</v>
          </cell>
          <cell r="J1830">
            <v>3.3013964313421256</v>
          </cell>
          <cell r="K1830">
            <v>3.3630721489526767</v>
          </cell>
          <cell r="L1830">
            <v>3.3917765709852601</v>
          </cell>
          <cell r="M1830">
            <v>3.4615981380915439</v>
          </cell>
          <cell r="N1830">
            <v>3.5833979829325058</v>
          </cell>
          <cell r="O1830">
            <v>3.7207137315748642</v>
          </cell>
          <cell r="P1830">
            <v>3.9107835531419703</v>
          </cell>
          <cell r="Q1830">
            <v>4.2478665632273076</v>
          </cell>
          <cell r="R1830">
            <v>2578</v>
          </cell>
        </row>
        <row r="1831">
          <cell r="A1831">
            <v>35067</v>
          </cell>
          <cell r="G1831">
            <v>1.5669902912621358</v>
          </cell>
          <cell r="H1831">
            <v>3.1157281553398057</v>
          </cell>
          <cell r="I1831">
            <v>3.240776699029126</v>
          </cell>
          <cell r="J1831">
            <v>3.305242718446602</v>
          </cell>
          <cell r="K1831">
            <v>3.3669902912621361</v>
          </cell>
          <cell r="L1831">
            <v>3.395728155339806</v>
          </cell>
          <cell r="M1831">
            <v>3.4656310679611653</v>
          </cell>
          <cell r="N1831">
            <v>3.5875728155339806</v>
          </cell>
          <cell r="O1831">
            <v>3.7250485436893204</v>
          </cell>
          <cell r="P1831">
            <v>3.9153398058252429</v>
          </cell>
          <cell r="Q1831">
            <v>4.2528155339805824</v>
          </cell>
          <cell r="R1831">
            <v>2575</v>
          </cell>
        </row>
        <row r="1832">
          <cell r="A1832">
            <v>35068</v>
          </cell>
          <cell r="G1832">
            <v>1.5639534883720929</v>
          </cell>
          <cell r="H1832">
            <v>3.1096899224806203</v>
          </cell>
          <cell r="I1832">
            <v>3.2344961240310077</v>
          </cell>
          <cell r="J1832">
            <v>3.2988372093023255</v>
          </cell>
          <cell r="K1832">
            <v>3.36046511627907</v>
          </cell>
          <cell r="L1832">
            <v>3.3891472868217054</v>
          </cell>
          <cell r="M1832">
            <v>3.4589147286821706</v>
          </cell>
          <cell r="N1832">
            <v>3.5806201550387597</v>
          </cell>
          <cell r="O1832">
            <v>3.7178294573643411</v>
          </cell>
          <cell r="P1832">
            <v>3.907751937984496</v>
          </cell>
          <cell r="Q1832">
            <v>4.2445736434108525</v>
          </cell>
          <cell r="R1832">
            <v>2580</v>
          </cell>
        </row>
        <row r="1833">
          <cell r="A1833">
            <v>35069</v>
          </cell>
          <cell r="G1833">
            <v>1.5609284332688589</v>
          </cell>
          <cell r="H1833">
            <v>3.1036750483558992</v>
          </cell>
          <cell r="I1833">
            <v>3.2282398452611218</v>
          </cell>
          <cell r="J1833">
            <v>3.2924564796905225</v>
          </cell>
          <cell r="K1833">
            <v>3.3539651837524178</v>
          </cell>
          <cell r="L1833">
            <v>3.3825918762088976</v>
          </cell>
          <cell r="M1833">
            <v>3.4522243713733074</v>
          </cell>
          <cell r="N1833">
            <v>3.5736943907156675</v>
          </cell>
          <cell r="O1833">
            <v>3.7106382978723405</v>
          </cell>
          <cell r="P1833">
            <v>3.900193423597679</v>
          </cell>
          <cell r="Q1833">
            <v>4.2363636363636363</v>
          </cell>
          <cell r="R1833">
            <v>2585</v>
          </cell>
        </row>
        <row r="1834">
          <cell r="A1834">
            <v>35070</v>
          </cell>
          <cell r="G1834">
            <v>1.5609284332688589</v>
          </cell>
          <cell r="H1834">
            <v>3.1036750483558992</v>
          </cell>
          <cell r="I1834">
            <v>3.2282398452611218</v>
          </cell>
          <cell r="J1834">
            <v>3.2924564796905225</v>
          </cell>
          <cell r="K1834">
            <v>3.3539651837524178</v>
          </cell>
          <cell r="L1834">
            <v>3.3825918762088976</v>
          </cell>
          <cell r="M1834">
            <v>3.4522243713733074</v>
          </cell>
          <cell r="N1834">
            <v>3.5736943907156675</v>
          </cell>
          <cell r="O1834">
            <v>3.7106382978723405</v>
          </cell>
          <cell r="P1834">
            <v>3.900193423597679</v>
          </cell>
          <cell r="Q1834">
            <v>4.2363636363636363</v>
          </cell>
          <cell r="R1834">
            <v>2585</v>
          </cell>
        </row>
        <row r="1835">
          <cell r="A1835">
            <v>35071</v>
          </cell>
          <cell r="G1835">
            <v>1.5609284332688589</v>
          </cell>
          <cell r="H1835">
            <v>3.1036750483558992</v>
          </cell>
          <cell r="I1835">
            <v>3.2282398452611218</v>
          </cell>
          <cell r="J1835">
            <v>3.2924564796905225</v>
          </cell>
          <cell r="K1835">
            <v>3.3539651837524178</v>
          </cell>
          <cell r="L1835">
            <v>3.3825918762088976</v>
          </cell>
          <cell r="M1835">
            <v>3.4522243713733074</v>
          </cell>
          <cell r="N1835">
            <v>3.5736943907156675</v>
          </cell>
          <cell r="O1835">
            <v>3.7106382978723405</v>
          </cell>
          <cell r="P1835">
            <v>3.900193423597679</v>
          </cell>
          <cell r="Q1835">
            <v>4.2363636363636363</v>
          </cell>
          <cell r="R1835">
            <v>2585</v>
          </cell>
        </row>
        <row r="1836">
          <cell r="A1836">
            <v>35072</v>
          </cell>
          <cell r="G1836">
            <v>1.562137049941928</v>
          </cell>
          <cell r="H1836">
            <v>3.1060782036391794</v>
          </cell>
          <cell r="I1836">
            <v>3.2307394502516456</v>
          </cell>
          <cell r="J1836">
            <v>3.2950058072009289</v>
          </cell>
          <cell r="K1836">
            <v>3.3565621370499419</v>
          </cell>
          <cell r="L1836">
            <v>3.3852109949670925</v>
          </cell>
          <cell r="M1836">
            <v>3.4548974061169182</v>
          </cell>
          <cell r="N1836">
            <v>3.5764614789005034</v>
          </cell>
          <cell r="O1836">
            <v>3.7135114208284938</v>
          </cell>
          <cell r="P1836">
            <v>3.9032133178474644</v>
          </cell>
          <cell r="Q1836">
            <v>4.2396438250096784</v>
          </cell>
          <cell r="R1836">
            <v>2583</v>
          </cell>
        </row>
        <row r="1837">
          <cell r="A1837">
            <v>35073</v>
          </cell>
          <cell r="G1837">
            <v>1.5597216853498261</v>
          </cell>
          <cell r="H1837">
            <v>3.1012756088132973</v>
          </cell>
          <cell r="I1837">
            <v>3.2257441051410902</v>
          </cell>
          <cell r="J1837">
            <v>3.2899110939311944</v>
          </cell>
          <cell r="K1837">
            <v>3.3513722458446078</v>
          </cell>
          <cell r="L1837">
            <v>3.3799768071124854</v>
          </cell>
          <cell r="M1837">
            <v>3.449555469655972</v>
          </cell>
          <cell r="N1837">
            <v>3.5709315809818323</v>
          </cell>
          <cell r="O1837">
            <v>3.7077696173173562</v>
          </cell>
          <cell r="P1837">
            <v>3.8971781986857366</v>
          </cell>
          <cell r="Q1837">
            <v>4.2330885195206802</v>
          </cell>
          <cell r="R1837">
            <v>2587</v>
          </cell>
        </row>
        <row r="1838">
          <cell r="A1838">
            <v>35074</v>
          </cell>
          <cell r="G1838">
            <v>1.5603248259860789</v>
          </cell>
          <cell r="H1838">
            <v>3.1024748646558393</v>
          </cell>
          <cell r="I1838">
            <v>3.2269914926527457</v>
          </cell>
          <cell r="J1838">
            <v>3.2911832946635733</v>
          </cell>
          <cell r="K1838">
            <v>3.3526682134570764</v>
          </cell>
          <cell r="L1838">
            <v>3.3812838360402164</v>
          </cell>
          <cell r="M1838">
            <v>3.4508894044856921</v>
          </cell>
          <cell r="N1838">
            <v>3.5723124516627998</v>
          </cell>
          <cell r="O1838">
            <v>3.7092034029389018</v>
          </cell>
          <cell r="P1838">
            <v>3.8986852281515856</v>
          </cell>
          <cell r="Q1838">
            <v>4.2347254447022431</v>
          </cell>
          <cell r="R1838">
            <v>2586</v>
          </cell>
        </row>
        <row r="1839">
          <cell r="A1839">
            <v>35075</v>
          </cell>
          <cell r="G1839">
            <v>1.5591190108191655</v>
          </cell>
          <cell r="H1839">
            <v>3.1000772797527048</v>
          </cell>
          <cell r="I1839">
            <v>3.2244976816074189</v>
          </cell>
          <cell r="J1839">
            <v>3.2886398763523959</v>
          </cell>
          <cell r="K1839">
            <v>3.3500772797527048</v>
          </cell>
          <cell r="L1839">
            <v>3.3786707882534777</v>
          </cell>
          <cell r="M1839">
            <v>3.4482225656877898</v>
          </cell>
          <cell r="N1839">
            <v>3.5695517774343122</v>
          </cell>
          <cell r="O1839">
            <v>3.7063369397217927</v>
          </cell>
          <cell r="P1839">
            <v>3.8956723338485317</v>
          </cell>
          <cell r="Q1839">
            <v>4.23145285935085</v>
          </cell>
          <cell r="R1839">
            <v>2588</v>
          </cell>
        </row>
        <row r="1840">
          <cell r="A1840">
            <v>35076</v>
          </cell>
          <cell r="G1840">
            <v>1.562137049941928</v>
          </cell>
          <cell r="H1840">
            <v>3.1060782036391794</v>
          </cell>
          <cell r="I1840">
            <v>3.2307394502516456</v>
          </cell>
          <cell r="J1840">
            <v>3.2950058072009289</v>
          </cell>
          <cell r="K1840">
            <v>3.3565621370499419</v>
          </cell>
          <cell r="L1840">
            <v>3.3852109949670925</v>
          </cell>
          <cell r="M1840">
            <v>3.4548974061169182</v>
          </cell>
          <cell r="N1840">
            <v>3.5764614789005034</v>
          </cell>
          <cell r="O1840">
            <v>3.7135114208284938</v>
          </cell>
          <cell r="P1840">
            <v>3.9032133178474644</v>
          </cell>
          <cell r="Q1840">
            <v>4.2396438250096784</v>
          </cell>
          <cell r="R1840">
            <v>2583</v>
          </cell>
        </row>
        <row r="1841">
          <cell r="A1841">
            <v>35077</v>
          </cell>
          <cell r="G1841">
            <v>1.562137049941928</v>
          </cell>
          <cell r="H1841">
            <v>3.1060782036391794</v>
          </cell>
          <cell r="I1841">
            <v>3.2307394502516456</v>
          </cell>
          <cell r="J1841">
            <v>3.2950058072009289</v>
          </cell>
          <cell r="K1841">
            <v>3.3565621370499419</v>
          </cell>
          <cell r="L1841">
            <v>3.3852109949670925</v>
          </cell>
          <cell r="M1841">
            <v>3.4548974061169182</v>
          </cell>
          <cell r="N1841">
            <v>3.5764614789005034</v>
          </cell>
          <cell r="O1841">
            <v>3.7135114208284938</v>
          </cell>
          <cell r="P1841">
            <v>3.9032133178474644</v>
          </cell>
          <cell r="Q1841">
            <v>4.2396438250096784</v>
          </cell>
          <cell r="R1841">
            <v>2583</v>
          </cell>
        </row>
        <row r="1842">
          <cell r="A1842">
            <v>35078</v>
          </cell>
          <cell r="G1842">
            <v>1.562137049941928</v>
          </cell>
          <cell r="H1842">
            <v>3.1060782036391794</v>
          </cell>
          <cell r="I1842">
            <v>3.2307394502516456</v>
          </cell>
          <cell r="J1842">
            <v>3.2950058072009289</v>
          </cell>
          <cell r="K1842">
            <v>3.3565621370499419</v>
          </cell>
          <cell r="L1842">
            <v>3.3852109949670925</v>
          </cell>
          <cell r="M1842">
            <v>3.4548974061169182</v>
          </cell>
          <cell r="N1842">
            <v>3.5764614789005034</v>
          </cell>
          <cell r="O1842">
            <v>3.7135114208284938</v>
          </cell>
          <cell r="P1842">
            <v>3.9032133178474644</v>
          </cell>
          <cell r="Q1842">
            <v>4.2396438250096784</v>
          </cell>
          <cell r="R1842">
            <v>2583</v>
          </cell>
        </row>
        <row r="1843">
          <cell r="A1843">
            <v>35079</v>
          </cell>
          <cell r="G1843">
            <v>1.556112610875434</v>
          </cell>
          <cell r="H1843">
            <v>3.0940994986502122</v>
          </cell>
          <cell r="I1843">
            <v>3.2182799845738526</v>
          </cell>
          <cell r="J1843">
            <v>3.2822984959506365</v>
          </cell>
          <cell r="K1843">
            <v>3.3436174315464711</v>
          </cell>
          <cell r="L1843">
            <v>3.3721558040879289</v>
          </cell>
          <cell r="M1843">
            <v>3.4415734670266103</v>
          </cell>
          <cell r="N1843">
            <v>3.5626687234863095</v>
          </cell>
          <cell r="O1843">
            <v>3.6991901272657155</v>
          </cell>
          <cell r="P1843">
            <v>3.8881604319321248</v>
          </cell>
          <cell r="Q1843">
            <v>4.2232934824527577</v>
          </cell>
          <cell r="R1843">
            <v>2593</v>
          </cell>
        </row>
        <row r="1844">
          <cell r="A1844">
            <v>35080</v>
          </cell>
          <cell r="G1844">
            <v>1.556712962962963</v>
          </cell>
          <cell r="H1844">
            <v>3.0952932098765431</v>
          </cell>
          <cell r="I1844">
            <v>3.2195216049382718</v>
          </cell>
          <cell r="J1844">
            <v>3.2835648148148149</v>
          </cell>
          <cell r="K1844">
            <v>3.3449074074074074</v>
          </cell>
          <cell r="L1844">
            <v>3.3734567901234569</v>
          </cell>
          <cell r="M1844">
            <v>3.4429012345679011</v>
          </cell>
          <cell r="N1844">
            <v>3.5640432098765431</v>
          </cell>
          <cell r="O1844">
            <v>3.7006172839506171</v>
          </cell>
          <cell r="P1844">
            <v>3.8896604938271606</v>
          </cell>
          <cell r="Q1844">
            <v>4.2249228395061724</v>
          </cell>
          <cell r="R1844">
            <v>2592</v>
          </cell>
        </row>
        <row r="1845">
          <cell r="A1845">
            <v>35081</v>
          </cell>
          <cell r="G1845">
            <v>1.5537158259530228</v>
          </cell>
          <cell r="H1845">
            <v>3.0893338467462454</v>
          </cell>
          <cell r="I1845">
            <v>3.2133230650750866</v>
          </cell>
          <cell r="J1845">
            <v>3.2772429726607624</v>
          </cell>
          <cell r="K1845">
            <v>3.3384674624566806</v>
          </cell>
          <cell r="L1845">
            <v>3.3669618790912592</v>
          </cell>
          <cell r="M1845">
            <v>3.4362726222564497</v>
          </cell>
          <cell r="N1845">
            <v>3.5571813631112823</v>
          </cell>
          <cell r="O1845">
            <v>3.6934924913361571</v>
          </cell>
          <cell r="P1845">
            <v>3.8821717366191759</v>
          </cell>
          <cell r="Q1845">
            <v>4.2167886022333461</v>
          </cell>
          <cell r="R1845">
            <v>2597</v>
          </cell>
        </row>
        <row r="1846">
          <cell r="A1846">
            <v>35082</v>
          </cell>
          <cell r="G1846">
            <v>1.5525202000769527</v>
          </cell>
          <cell r="H1846">
            <v>3.0869565217391304</v>
          </cell>
          <cell r="I1846">
            <v>3.2108503270488651</v>
          </cell>
          <cell r="J1846">
            <v>3.2747210465563676</v>
          </cell>
          <cell r="K1846">
            <v>3.3358984224701809</v>
          </cell>
          <cell r="L1846">
            <v>3.3643709118891882</v>
          </cell>
          <cell r="M1846">
            <v>3.4336283185840708</v>
          </cell>
          <cell r="N1846">
            <v>3.5544440169295881</v>
          </cell>
          <cell r="O1846">
            <v>3.6906502500961906</v>
          </cell>
          <cell r="P1846">
            <v>3.8791843016544827</v>
          </cell>
          <cell r="Q1846">
            <v>4.2135436706425544</v>
          </cell>
          <cell r="R1846">
            <v>2599</v>
          </cell>
        </row>
        <row r="1847">
          <cell r="A1847">
            <v>35083</v>
          </cell>
          <cell r="G1847">
            <v>1.5531177829099307</v>
          </cell>
          <cell r="H1847">
            <v>3.0881447267128559</v>
          </cell>
          <cell r="I1847">
            <v>3.2120862201693612</v>
          </cell>
          <cell r="J1847">
            <v>3.2759815242494228</v>
          </cell>
          <cell r="K1847">
            <v>3.3371824480369514</v>
          </cell>
          <cell r="L1847">
            <v>3.3656658968437259</v>
          </cell>
          <cell r="M1847">
            <v>3.434949961508853</v>
          </cell>
          <cell r="N1847">
            <v>3.5558121632024635</v>
          </cell>
          <cell r="O1847">
            <v>3.6920708237105466</v>
          </cell>
          <cell r="P1847">
            <v>3.8806774441878367</v>
          </cell>
          <cell r="Q1847">
            <v>4.2151655119322555</v>
          </cell>
          <cell r="R1847">
            <v>2598</v>
          </cell>
        </row>
        <row r="1848">
          <cell r="A1848">
            <v>35084</v>
          </cell>
          <cell r="G1848">
            <v>1.5531177829099307</v>
          </cell>
          <cell r="H1848">
            <v>3.0881447267128559</v>
          </cell>
          <cell r="I1848">
            <v>3.2120862201693612</v>
          </cell>
          <cell r="J1848">
            <v>3.2759815242494228</v>
          </cell>
          <cell r="K1848">
            <v>3.3371824480369514</v>
          </cell>
          <cell r="L1848">
            <v>3.3656658968437259</v>
          </cell>
          <cell r="M1848">
            <v>3.434949961508853</v>
          </cell>
          <cell r="N1848">
            <v>3.5558121632024635</v>
          </cell>
          <cell r="O1848">
            <v>3.6920708237105466</v>
          </cell>
          <cell r="P1848">
            <v>3.8806774441878367</v>
          </cell>
          <cell r="Q1848">
            <v>4.2151655119322555</v>
          </cell>
          <cell r="R1848">
            <v>2598</v>
          </cell>
        </row>
        <row r="1849">
          <cell r="A1849">
            <v>35085</v>
          </cell>
          <cell r="G1849">
            <v>1.5531177829099307</v>
          </cell>
          <cell r="H1849">
            <v>3.0881447267128559</v>
          </cell>
          <cell r="I1849">
            <v>3.2120862201693612</v>
          </cell>
          <cell r="J1849">
            <v>3.2759815242494228</v>
          </cell>
          <cell r="K1849">
            <v>3.3371824480369514</v>
          </cell>
          <cell r="L1849">
            <v>3.3656658968437259</v>
          </cell>
          <cell r="M1849">
            <v>3.434949961508853</v>
          </cell>
          <cell r="N1849">
            <v>3.5558121632024635</v>
          </cell>
          <cell r="O1849">
            <v>3.6920708237105466</v>
          </cell>
          <cell r="P1849">
            <v>3.8806774441878367</v>
          </cell>
          <cell r="Q1849">
            <v>4.2151655119322555</v>
          </cell>
          <cell r="R1849">
            <v>2598</v>
          </cell>
        </row>
        <row r="1850">
          <cell r="A1850">
            <v>35086</v>
          </cell>
          <cell r="G1850">
            <v>1.5549132947976878</v>
          </cell>
          <cell r="H1850">
            <v>3.091714836223507</v>
          </cell>
          <cell r="I1850">
            <v>3.2157996146435455</v>
          </cell>
          <cell r="J1850">
            <v>3.2797687861271676</v>
          </cell>
          <cell r="K1850">
            <v>3.3410404624277459</v>
          </cell>
          <cell r="L1850">
            <v>3.3695568400770712</v>
          </cell>
          <cell r="M1850">
            <v>3.4389210019267824</v>
          </cell>
          <cell r="N1850">
            <v>3.5599229287090557</v>
          </cell>
          <cell r="O1850">
            <v>3.6963391136801542</v>
          </cell>
          <cell r="P1850">
            <v>3.8851637764932563</v>
          </cell>
          <cell r="Q1850">
            <v>4.2200385356454717</v>
          </cell>
          <cell r="R1850">
            <v>2595</v>
          </cell>
        </row>
        <row r="1851">
          <cell r="A1851">
            <v>35087</v>
          </cell>
          <cell r="G1851">
            <v>1.5483499616270147</v>
          </cell>
          <cell r="H1851">
            <v>3.0786646201074443</v>
          </cell>
          <cell r="I1851">
            <v>3.2022256331542596</v>
          </cell>
          <cell r="J1851">
            <v>3.2659247889485803</v>
          </cell>
          <cell r="K1851">
            <v>3.3269378357636223</v>
          </cell>
          <cell r="L1851">
            <v>3.3553338449731389</v>
          </cell>
          <cell r="M1851">
            <v>3.424405218726017</v>
          </cell>
          <cell r="N1851">
            <v>3.5448963929393709</v>
          </cell>
          <cell r="O1851">
            <v>3.6807367613200306</v>
          </cell>
          <cell r="P1851">
            <v>3.8687643898695319</v>
          </cell>
          <cell r="Q1851">
            <v>4.2022256331542591</v>
          </cell>
          <cell r="R1851">
            <v>2606</v>
          </cell>
        </row>
        <row r="1852">
          <cell r="A1852">
            <v>35088</v>
          </cell>
          <cell r="G1852">
            <v>1.5489443378119001</v>
          </cell>
          <cell r="H1852">
            <v>3.0798464491362765</v>
          </cell>
          <cell r="I1852">
            <v>3.2034548944337811</v>
          </cell>
          <cell r="J1852">
            <v>3.2671785028790787</v>
          </cell>
          <cell r="K1852">
            <v>3.3282149712092131</v>
          </cell>
          <cell r="L1852">
            <v>3.3566218809980808</v>
          </cell>
          <cell r="M1852">
            <v>3.4257197696737043</v>
          </cell>
          <cell r="N1852">
            <v>3.546257197696737</v>
          </cell>
          <cell r="O1852">
            <v>3.6821497120921305</v>
          </cell>
          <cell r="P1852">
            <v>3.8702495201535507</v>
          </cell>
          <cell r="Q1852">
            <v>4.2038387715930901</v>
          </cell>
          <cell r="R1852">
            <v>2605</v>
          </cell>
        </row>
        <row r="1853">
          <cell r="A1853">
            <v>35089</v>
          </cell>
          <cell r="G1853">
            <v>1.5442020665901264</v>
          </cell>
          <cell r="H1853">
            <v>3.0704171450440105</v>
          </cell>
          <cell r="I1853">
            <v>3.1936471488710296</v>
          </cell>
          <cell r="J1853">
            <v>3.2571756601607347</v>
          </cell>
          <cell r="K1853">
            <v>3.3180252583237659</v>
          </cell>
          <cell r="L1853">
            <v>3.3463451970914657</v>
          </cell>
          <cell r="M1853">
            <v>3.4152315346345197</v>
          </cell>
          <cell r="N1853">
            <v>3.5353999234596252</v>
          </cell>
          <cell r="O1853">
            <v>3.6708763872942978</v>
          </cell>
          <cell r="P1853">
            <v>3.8584003061615002</v>
          </cell>
          <cell r="Q1853">
            <v>4.1909682357443554</v>
          </cell>
          <cell r="R1853">
            <v>2613</v>
          </cell>
        </row>
        <row r="1854">
          <cell r="A1854">
            <v>35090</v>
          </cell>
          <cell r="G1854">
            <v>1.5406643757159222</v>
          </cell>
          <cell r="H1854">
            <v>3.0633829705994655</v>
          </cell>
          <cell r="I1854">
            <v>3.1863306605574646</v>
          </cell>
          <cell r="J1854">
            <v>3.2497136311569301</v>
          </cell>
          <cell r="K1854">
            <v>3.3104238258877432</v>
          </cell>
          <cell r="L1854">
            <v>3.3386788850706375</v>
          </cell>
          <cell r="M1854">
            <v>3.4074074074074074</v>
          </cell>
          <cell r="N1854">
            <v>3.5273004963726615</v>
          </cell>
          <cell r="O1854">
            <v>3.662466590301642</v>
          </cell>
          <cell r="P1854">
            <v>3.8495609011072927</v>
          </cell>
          <cell r="Q1854">
            <v>4.1813669339442532</v>
          </cell>
          <cell r="R1854">
            <v>2619</v>
          </cell>
        </row>
        <row r="1855">
          <cell r="A1855">
            <v>35091</v>
          </cell>
          <cell r="G1855">
            <v>1.5406643757159222</v>
          </cell>
          <cell r="H1855">
            <v>3.0633829705994655</v>
          </cell>
          <cell r="I1855">
            <v>3.1863306605574646</v>
          </cell>
          <cell r="J1855">
            <v>3.2497136311569301</v>
          </cell>
          <cell r="K1855">
            <v>3.3104238258877432</v>
          </cell>
          <cell r="L1855">
            <v>3.3386788850706375</v>
          </cell>
          <cell r="M1855">
            <v>3.4074074074074074</v>
          </cell>
          <cell r="N1855">
            <v>3.5273004963726615</v>
          </cell>
          <cell r="O1855">
            <v>3.662466590301642</v>
          </cell>
          <cell r="P1855">
            <v>3.8495609011072927</v>
          </cell>
          <cell r="Q1855">
            <v>4.1813669339442532</v>
          </cell>
          <cell r="R1855">
            <v>2619</v>
          </cell>
        </row>
        <row r="1856">
          <cell r="A1856">
            <v>35092</v>
          </cell>
          <cell r="G1856">
            <v>1.5406643757159222</v>
          </cell>
          <cell r="H1856">
            <v>3.0633829705994655</v>
          </cell>
          <cell r="I1856">
            <v>3.1863306605574646</v>
          </cell>
          <cell r="J1856">
            <v>3.2497136311569301</v>
          </cell>
          <cell r="K1856">
            <v>3.3104238258877432</v>
          </cell>
          <cell r="L1856">
            <v>3.3386788850706375</v>
          </cell>
          <cell r="M1856">
            <v>3.4074074074074074</v>
          </cell>
          <cell r="N1856">
            <v>3.5273004963726615</v>
          </cell>
          <cell r="O1856">
            <v>3.662466590301642</v>
          </cell>
          <cell r="P1856">
            <v>3.8495609011072927</v>
          </cell>
          <cell r="Q1856">
            <v>4.1813669339442532</v>
          </cell>
          <cell r="R1856">
            <v>2619</v>
          </cell>
        </row>
        <row r="1857">
          <cell r="A1857">
            <v>35093</v>
          </cell>
          <cell r="G1857">
            <v>1.5365575019040365</v>
          </cell>
          <cell r="H1857">
            <v>3.0552170601675552</v>
          </cell>
          <cell r="I1857">
            <v>3.1778370144706778</v>
          </cell>
          <cell r="J1857">
            <v>3.2410510281797409</v>
          </cell>
          <cell r="K1857">
            <v>3.3015993907083017</v>
          </cell>
          <cell r="L1857">
            <v>3.3297791317593299</v>
          </cell>
          <cell r="M1857">
            <v>3.3983244478293981</v>
          </cell>
          <cell r="N1857">
            <v>3.5178979436405178</v>
          </cell>
          <cell r="O1857">
            <v>3.6527037319116529</v>
          </cell>
          <cell r="P1857">
            <v>3.8392993145468393</v>
          </cell>
          <cell r="Q1857">
            <v>4.1702208682406701</v>
          </cell>
          <cell r="R1857">
            <v>2626</v>
          </cell>
        </row>
        <row r="1858">
          <cell r="A1858">
            <v>35094</v>
          </cell>
          <cell r="G1858">
            <v>1.5318906605922551</v>
          </cell>
          <cell r="H1858">
            <v>3.0459377372817009</v>
          </cell>
          <cell r="I1858">
            <v>3.1681852695520121</v>
          </cell>
          <cell r="J1858">
            <v>3.2312072892938497</v>
          </cell>
          <cell r="K1858">
            <v>3.2915717539863327</v>
          </cell>
          <cell r="L1858">
            <v>3.3196659073652239</v>
          </cell>
          <cell r="M1858">
            <v>3.3880030372057708</v>
          </cell>
          <cell r="N1858">
            <v>3.5072133637053908</v>
          </cell>
          <cell r="O1858">
            <v>3.6416097190584664</v>
          </cell>
          <cell r="P1858">
            <v>3.8276385725132878</v>
          </cell>
          <cell r="Q1858">
            <v>4.1575550493545936</v>
          </cell>
          <cell r="R1858">
            <v>2634</v>
          </cell>
        </row>
        <row r="1859">
          <cell r="A1859">
            <v>35095</v>
          </cell>
          <cell r="G1859">
            <v>1.5284090909090908</v>
          </cell>
          <cell r="H1859">
            <v>3.0390151515151516</v>
          </cell>
          <cell r="I1859">
            <v>3.1609848484848486</v>
          </cell>
          <cell r="J1859">
            <v>3.2238636363636362</v>
          </cell>
          <cell r="K1859">
            <v>3.2840909090909092</v>
          </cell>
          <cell r="L1859">
            <v>3.312121212121212</v>
          </cell>
          <cell r="M1859">
            <v>3.3803030303030304</v>
          </cell>
          <cell r="N1859">
            <v>3.499242424242424</v>
          </cell>
          <cell r="O1859">
            <v>3.6333333333333333</v>
          </cell>
          <cell r="P1859">
            <v>3.8189393939393939</v>
          </cell>
          <cell r="Q1859">
            <v>4.1481060606060609</v>
          </cell>
          <cell r="R1859">
            <v>2640</v>
          </cell>
        </row>
        <row r="1860">
          <cell r="A1860">
            <v>35096</v>
          </cell>
          <cell r="G1860">
            <v>1.5226415094339623</v>
          </cell>
          <cell r="H1860">
            <v>3.0275471698113208</v>
          </cell>
          <cell r="I1860">
            <v>3.1490566037735848</v>
          </cell>
          <cell r="J1860">
            <v>3.2116981132075471</v>
          </cell>
          <cell r="K1860">
            <v>3.2716981132075471</v>
          </cell>
          <cell r="L1860">
            <v>3.2996226415094339</v>
          </cell>
          <cell r="M1860">
            <v>3.3675471698113206</v>
          </cell>
          <cell r="N1860">
            <v>3.4860377358490564</v>
          </cell>
          <cell r="O1860">
            <v>3.6196226415094341</v>
          </cell>
          <cell r="P1860">
            <v>3.8045283018867924</v>
          </cell>
          <cell r="Q1860">
            <v>4.1324528301886794</v>
          </cell>
          <cell r="R1860">
            <v>2650</v>
          </cell>
        </row>
        <row r="1861">
          <cell r="A1861">
            <v>35097</v>
          </cell>
          <cell r="G1861">
            <v>1.515208411565903</v>
          </cell>
          <cell r="H1861">
            <v>3.0127675553886593</v>
          </cell>
          <cell r="I1861">
            <v>3.1336838152459632</v>
          </cell>
          <cell r="J1861">
            <v>3.196019526849418</v>
          </cell>
          <cell r="K1861">
            <v>3.2557266241081488</v>
          </cell>
          <cell r="L1861">
            <v>3.2835148328952308</v>
          </cell>
          <cell r="M1861">
            <v>3.3511077731881338</v>
          </cell>
          <cell r="N1861">
            <v>3.4690199023657531</v>
          </cell>
          <cell r="O1861">
            <v>3.6019526849417951</v>
          </cell>
          <cell r="P1861">
            <v>3.7859556890724746</v>
          </cell>
          <cell r="Q1861">
            <v>4.1122793841532106</v>
          </cell>
          <cell r="R1861">
            <v>2663</v>
          </cell>
        </row>
        <row r="1862">
          <cell r="A1862">
            <v>35098</v>
          </cell>
          <cell r="G1862">
            <v>1.515208411565903</v>
          </cell>
          <cell r="H1862">
            <v>3.0127675553886593</v>
          </cell>
          <cell r="I1862">
            <v>3.1336838152459632</v>
          </cell>
          <cell r="J1862">
            <v>3.196019526849418</v>
          </cell>
          <cell r="K1862">
            <v>3.2557266241081488</v>
          </cell>
          <cell r="L1862">
            <v>3.2835148328952308</v>
          </cell>
          <cell r="M1862">
            <v>3.3511077731881338</v>
          </cell>
          <cell r="N1862">
            <v>3.4690199023657531</v>
          </cell>
          <cell r="O1862">
            <v>3.6019526849417951</v>
          </cell>
          <cell r="P1862">
            <v>3.7859556890724746</v>
          </cell>
          <cell r="Q1862">
            <v>4.1122793841532106</v>
          </cell>
          <cell r="R1862">
            <v>2663</v>
          </cell>
        </row>
        <row r="1863">
          <cell r="A1863">
            <v>35099</v>
          </cell>
          <cell r="G1863">
            <v>1.515208411565903</v>
          </cell>
          <cell r="H1863">
            <v>3.0127675553886593</v>
          </cell>
          <cell r="I1863">
            <v>3.1336838152459632</v>
          </cell>
          <cell r="J1863">
            <v>3.196019526849418</v>
          </cell>
          <cell r="K1863">
            <v>3.2557266241081488</v>
          </cell>
          <cell r="L1863">
            <v>3.2835148328952308</v>
          </cell>
          <cell r="M1863">
            <v>3.3511077731881338</v>
          </cell>
          <cell r="N1863">
            <v>3.4690199023657531</v>
          </cell>
          <cell r="O1863">
            <v>3.6019526849417951</v>
          </cell>
          <cell r="P1863">
            <v>3.7859556890724746</v>
          </cell>
          <cell r="Q1863">
            <v>4.1122793841532106</v>
          </cell>
          <cell r="R1863">
            <v>2663</v>
          </cell>
        </row>
        <row r="1864">
          <cell r="A1864">
            <v>35100</v>
          </cell>
          <cell r="G1864">
            <v>1.5095398428731761</v>
          </cell>
          <cell r="H1864">
            <v>3.0014964459408904</v>
          </cell>
          <cell r="I1864">
            <v>3.1219603441825665</v>
          </cell>
          <cell r="J1864">
            <v>3.1840628507295174</v>
          </cell>
          <cell r="K1864">
            <v>3.2435465768799103</v>
          </cell>
          <cell r="L1864">
            <v>3.2712308267863826</v>
          </cell>
          <cell r="M1864">
            <v>3.3385708941264496</v>
          </cell>
          <cell r="N1864">
            <v>3.456041900486345</v>
          </cell>
          <cell r="O1864">
            <v>3.5884773662551441</v>
          </cell>
          <cell r="P1864">
            <v>3.7717919940142162</v>
          </cell>
          <cell r="Q1864">
            <v>4.0968948746726523</v>
          </cell>
          <cell r="R1864">
            <v>2673</v>
          </cell>
        </row>
        <row r="1865">
          <cell r="A1865">
            <v>35101</v>
          </cell>
          <cell r="G1865">
            <v>1.5027932960893855</v>
          </cell>
          <cell r="H1865">
            <v>2.9880819366852887</v>
          </cell>
          <cell r="I1865">
            <v>3.1080074487895719</v>
          </cell>
          <cell r="J1865">
            <v>3.1698324022346367</v>
          </cell>
          <cell r="K1865">
            <v>3.2290502793296088</v>
          </cell>
          <cell r="L1865">
            <v>3.2566108007448791</v>
          </cell>
          <cell r="M1865">
            <v>3.3236499068901302</v>
          </cell>
          <cell r="N1865">
            <v>3.4405959031657356</v>
          </cell>
          <cell r="O1865">
            <v>3.5724394785847298</v>
          </cell>
          <cell r="P1865">
            <v>3.7549348230912476</v>
          </cell>
          <cell r="Q1865">
            <v>4.0785847299813778</v>
          </cell>
          <cell r="R1865">
            <v>2685</v>
          </cell>
        </row>
        <row r="1866">
          <cell r="A1866">
            <v>35102</v>
          </cell>
          <cell r="G1866">
            <v>1.4938911514253981</v>
          </cell>
          <cell r="H1866">
            <v>2.9703813402443537</v>
          </cell>
          <cell r="I1866">
            <v>3.0895964457608294</v>
          </cell>
          <cell r="J1866">
            <v>3.151055164753795</v>
          </cell>
          <cell r="K1866">
            <v>3.2099222510181415</v>
          </cell>
          <cell r="L1866">
            <v>3.2373195112921138</v>
          </cell>
          <cell r="M1866">
            <v>3.3039614957423176</v>
          </cell>
          <cell r="N1866">
            <v>3.4202147352832286</v>
          </cell>
          <cell r="O1866">
            <v>3.5512773047019621</v>
          </cell>
          <cell r="P1866">
            <v>3.7326915957052944</v>
          </cell>
          <cell r="Q1866">
            <v>4.0544242873009999</v>
          </cell>
          <cell r="R1866">
            <v>2701</v>
          </cell>
        </row>
        <row r="1867">
          <cell r="A1867">
            <v>35103</v>
          </cell>
          <cell r="G1867">
            <v>1.4856406480117821</v>
          </cell>
          <cell r="H1867">
            <v>2.953976435935199</v>
          </cell>
          <cell r="I1867">
            <v>3.0725331369661268</v>
          </cell>
          <cell r="J1867">
            <v>3.1336524300441826</v>
          </cell>
          <cell r="K1867">
            <v>3.1921944035346099</v>
          </cell>
          <cell r="L1867">
            <v>3.2194403534609721</v>
          </cell>
          <cell r="M1867">
            <v>3.2857142857142856</v>
          </cell>
          <cell r="N1867">
            <v>3.4013254786450662</v>
          </cell>
          <cell r="O1867">
            <v>3.5316642120765831</v>
          </cell>
          <cell r="P1867">
            <v>3.712076583210604</v>
          </cell>
          <cell r="Q1867">
            <v>4.0320324005891015</v>
          </cell>
          <cell r="R1867">
            <v>2716</v>
          </cell>
        </row>
        <row r="1868">
          <cell r="A1868">
            <v>35104</v>
          </cell>
          <cell r="G1868">
            <v>1.4780219780219781</v>
          </cell>
          <cell r="H1868">
            <v>2.938827838827839</v>
          </cell>
          <cell r="I1868">
            <v>3.0567765567765566</v>
          </cell>
          <cell r="J1868">
            <v>3.1175824175824176</v>
          </cell>
          <cell r="K1868">
            <v>3.1758241758241756</v>
          </cell>
          <cell r="L1868">
            <v>3.2029304029304031</v>
          </cell>
          <cell r="M1868">
            <v>3.2688644688644688</v>
          </cell>
          <cell r="N1868">
            <v>3.3838827838827839</v>
          </cell>
          <cell r="O1868">
            <v>3.5135531135531135</v>
          </cell>
          <cell r="P1868">
            <v>3.6930402930402932</v>
          </cell>
          <cell r="Q1868">
            <v>4.0113553113553113</v>
          </cell>
          <cell r="R1868">
            <v>2730</v>
          </cell>
        </row>
        <row r="1869">
          <cell r="A1869">
            <v>35105</v>
          </cell>
          <cell r="G1869">
            <v>1.4780219780219781</v>
          </cell>
          <cell r="H1869">
            <v>2.938827838827839</v>
          </cell>
          <cell r="I1869">
            <v>3.0567765567765566</v>
          </cell>
          <cell r="J1869">
            <v>3.1175824175824176</v>
          </cell>
          <cell r="K1869">
            <v>3.1758241758241756</v>
          </cell>
          <cell r="L1869">
            <v>3.2029304029304031</v>
          </cell>
          <cell r="M1869">
            <v>3.2688644688644688</v>
          </cell>
          <cell r="N1869">
            <v>3.3838827838827839</v>
          </cell>
          <cell r="O1869">
            <v>3.5135531135531135</v>
          </cell>
          <cell r="P1869">
            <v>3.6930402930402932</v>
          </cell>
          <cell r="Q1869">
            <v>4.0113553113553113</v>
          </cell>
          <cell r="R1869">
            <v>2730</v>
          </cell>
        </row>
        <row r="1870">
          <cell r="A1870">
            <v>35106</v>
          </cell>
          <cell r="G1870">
            <v>1.4780219780219781</v>
          </cell>
          <cell r="H1870">
            <v>2.938827838827839</v>
          </cell>
          <cell r="I1870">
            <v>3.0567765567765566</v>
          </cell>
          <cell r="J1870">
            <v>3.1175824175824176</v>
          </cell>
          <cell r="K1870">
            <v>3.1758241758241756</v>
          </cell>
          <cell r="L1870">
            <v>3.2029304029304031</v>
          </cell>
          <cell r="M1870">
            <v>3.2688644688644688</v>
          </cell>
          <cell r="N1870">
            <v>3.3838827838827839</v>
          </cell>
          <cell r="O1870">
            <v>3.5135531135531135</v>
          </cell>
          <cell r="P1870">
            <v>3.6930402930402932</v>
          </cell>
          <cell r="Q1870">
            <v>4.0113553113553113</v>
          </cell>
          <cell r="R1870">
            <v>2730</v>
          </cell>
        </row>
        <row r="1871">
          <cell r="A1871">
            <v>35107</v>
          </cell>
          <cell r="G1871">
            <v>1.4662063953488371</v>
          </cell>
          <cell r="H1871">
            <v>2.9153343023255816</v>
          </cell>
          <cell r="I1871">
            <v>3.03234011627907</v>
          </cell>
          <cell r="J1871">
            <v>3.09265988372093</v>
          </cell>
          <cell r="K1871">
            <v>3.1504360465116279</v>
          </cell>
          <cell r="L1871">
            <v>3.1773255813953489</v>
          </cell>
          <cell r="M1871">
            <v>3.2427325581395348</v>
          </cell>
          <cell r="N1871">
            <v>3.3568313953488373</v>
          </cell>
          <cell r="O1871">
            <v>3.48546511627907</v>
          </cell>
          <cell r="P1871">
            <v>3.6635174418604652</v>
          </cell>
          <cell r="Q1871">
            <v>3.9792877906976742</v>
          </cell>
          <cell r="R1871">
            <v>2752</v>
          </cell>
        </row>
        <row r="1872">
          <cell r="A1872">
            <v>35108</v>
          </cell>
          <cell r="G1872">
            <v>1.4614270191959435</v>
          </cell>
          <cell r="H1872">
            <v>2.9058312205722565</v>
          </cell>
          <cell r="I1872">
            <v>3.022455632017385</v>
          </cell>
          <cell r="J1872">
            <v>3.0825787758058674</v>
          </cell>
          <cell r="K1872">
            <v>3.1401666063020643</v>
          </cell>
          <cell r="L1872">
            <v>3.1669684896776529</v>
          </cell>
          <cell r="M1872">
            <v>3.2321622600507061</v>
          </cell>
          <cell r="N1872">
            <v>3.3458891705903659</v>
          </cell>
          <cell r="O1872">
            <v>3.4741035856573705</v>
          </cell>
          <cell r="P1872">
            <v>3.6515755161173487</v>
          </cell>
          <cell r="Q1872">
            <v>3.9663165519739225</v>
          </cell>
          <cell r="R1872">
            <v>2761</v>
          </cell>
        </row>
        <row r="1873">
          <cell r="A1873">
            <v>35109</v>
          </cell>
          <cell r="G1873">
            <v>1.4540540540540541</v>
          </cell>
          <cell r="H1873">
            <v>2.891171171171171</v>
          </cell>
          <cell r="I1873">
            <v>3.0072072072072071</v>
          </cell>
          <cell r="J1873">
            <v>3.0670270270270272</v>
          </cell>
          <cell r="K1873">
            <v>3.1243243243243244</v>
          </cell>
          <cell r="L1873">
            <v>3.1509909909909908</v>
          </cell>
          <cell r="M1873">
            <v>3.2158558558558559</v>
          </cell>
          <cell r="N1873">
            <v>3.3290090090090092</v>
          </cell>
          <cell r="O1873">
            <v>3.4565765765765768</v>
          </cell>
          <cell r="P1873">
            <v>3.6331531531531533</v>
          </cell>
          <cell r="Q1873">
            <v>3.9463063063063064</v>
          </cell>
          <cell r="R1873">
            <v>2775</v>
          </cell>
        </row>
        <row r="1874">
          <cell r="A1874">
            <v>35110</v>
          </cell>
          <cell r="G1874">
            <v>1.4457183805087783</v>
          </cell>
          <cell r="H1874">
            <v>2.8745969186671445</v>
          </cell>
          <cell r="I1874">
            <v>2.9899677534933717</v>
          </cell>
          <cell r="J1874">
            <v>3.0494446434969547</v>
          </cell>
          <cell r="K1874">
            <v>3.1064134718738803</v>
          </cell>
          <cell r="L1874">
            <v>3.1329272662128269</v>
          </cell>
          <cell r="M1874">
            <v>3.197420279469724</v>
          </cell>
          <cell r="N1874">
            <v>3.3099247581512001</v>
          </cell>
          <cell r="O1874">
            <v>3.4367610175564316</v>
          </cell>
          <cell r="P1874">
            <v>3.6123253314224293</v>
          </cell>
          <cell r="Q1874">
            <v>3.9236832676460049</v>
          </cell>
          <cell r="R1874">
            <v>2791</v>
          </cell>
        </row>
        <row r="1875">
          <cell r="A1875">
            <v>35111</v>
          </cell>
          <cell r="G1875">
            <v>1.4395290759900108</v>
          </cell>
          <cell r="H1875">
            <v>2.8622904031394936</v>
          </cell>
          <cell r="I1875">
            <v>2.9771673207277916</v>
          </cell>
          <cell r="J1875">
            <v>3.0363895825900822</v>
          </cell>
          <cell r="K1875">
            <v>3.0931145201569747</v>
          </cell>
          <cell r="L1875">
            <v>3.1195148055654656</v>
          </cell>
          <cell r="M1875">
            <v>3.1837317160185514</v>
          </cell>
          <cell r="N1875">
            <v>3.2957545486978237</v>
          </cell>
          <cell r="O1875">
            <v>3.4220478059222263</v>
          </cell>
          <cell r="P1875">
            <v>3.5968605066000712</v>
          </cell>
          <cell r="Q1875">
            <v>3.9068854798430253</v>
          </cell>
          <cell r="R1875">
            <v>2803</v>
          </cell>
        </row>
        <row r="1876">
          <cell r="A1876">
            <v>35112</v>
          </cell>
          <cell r="G1876">
            <v>1.4395290759900108</v>
          </cell>
          <cell r="H1876">
            <v>2.8622904031394936</v>
          </cell>
          <cell r="I1876">
            <v>2.9771673207277916</v>
          </cell>
          <cell r="J1876">
            <v>3.0363895825900822</v>
          </cell>
          <cell r="K1876">
            <v>3.0931145201569747</v>
          </cell>
          <cell r="L1876">
            <v>3.1195148055654656</v>
          </cell>
          <cell r="M1876">
            <v>3.1837317160185514</v>
          </cell>
          <cell r="N1876">
            <v>3.2957545486978237</v>
          </cell>
          <cell r="O1876">
            <v>3.4220478059222263</v>
          </cell>
          <cell r="P1876">
            <v>3.5968605066000712</v>
          </cell>
          <cell r="Q1876">
            <v>3.9068854798430253</v>
          </cell>
          <cell r="R1876">
            <v>2803</v>
          </cell>
        </row>
        <row r="1877">
          <cell r="A1877">
            <v>35113</v>
          </cell>
          <cell r="G1877">
            <v>1.4395290759900108</v>
          </cell>
          <cell r="H1877">
            <v>2.8622904031394936</v>
          </cell>
          <cell r="I1877">
            <v>2.9771673207277916</v>
          </cell>
          <cell r="J1877">
            <v>3.0363895825900822</v>
          </cell>
          <cell r="K1877">
            <v>3.0931145201569747</v>
          </cell>
          <cell r="L1877">
            <v>3.1195148055654656</v>
          </cell>
          <cell r="M1877">
            <v>3.1837317160185514</v>
          </cell>
          <cell r="N1877">
            <v>3.2957545486978237</v>
          </cell>
          <cell r="O1877">
            <v>3.4220478059222263</v>
          </cell>
          <cell r="P1877">
            <v>3.5968605066000712</v>
          </cell>
          <cell r="Q1877">
            <v>3.9068854798430253</v>
          </cell>
          <cell r="R1877">
            <v>2803</v>
          </cell>
        </row>
        <row r="1878">
          <cell r="A1878">
            <v>35114</v>
          </cell>
          <cell r="G1878">
            <v>1.4323748668796592</v>
          </cell>
          <cell r="H1878">
            <v>2.8480653177138802</v>
          </cell>
          <cell r="I1878">
            <v>2.962371317003905</v>
          </cell>
          <cell r="J1878">
            <v>3.0212992545260917</v>
          </cell>
          <cell r="K1878">
            <v>3.0777422790202342</v>
          </cell>
          <cell r="L1878">
            <v>3.1040113596024139</v>
          </cell>
          <cell r="M1878">
            <v>3.1679091231806886</v>
          </cell>
          <cell r="N1878">
            <v>3.2793752218672347</v>
          </cell>
          <cell r="O1878">
            <v>3.4050408235711749</v>
          </cell>
          <cell r="P1878">
            <v>3.5789847355342563</v>
          </cell>
          <cell r="Q1878">
            <v>3.8874689385871495</v>
          </cell>
          <cell r="R1878">
            <v>2817</v>
          </cell>
        </row>
        <row r="1879">
          <cell r="A1879">
            <v>35115</v>
          </cell>
          <cell r="G1879">
            <v>1.431358637814828</v>
          </cell>
          <cell r="H1879">
            <v>2.8460446967009578</v>
          </cell>
          <cell r="I1879">
            <v>2.9602695991486341</v>
          </cell>
          <cell r="J1879">
            <v>3.0191557289819086</v>
          </cell>
          <cell r="K1879">
            <v>3.0755587087619722</v>
          </cell>
          <cell r="L1879">
            <v>3.1018091521816249</v>
          </cell>
          <cell r="M1879">
            <v>3.1656615821213197</v>
          </cell>
          <cell r="N1879">
            <v>3.2770485987938986</v>
          </cell>
          <cell r="O1879">
            <v>3.4026250443419652</v>
          </cell>
          <cell r="P1879">
            <v>3.5764455480666903</v>
          </cell>
          <cell r="Q1879">
            <v>3.8847108903866618</v>
          </cell>
          <cell r="R1879">
            <v>2819</v>
          </cell>
        </row>
        <row r="1880">
          <cell r="A1880">
            <v>35116</v>
          </cell>
          <cell r="G1880">
            <v>1.4283185840707964</v>
          </cell>
          <cell r="H1880">
            <v>2.84</v>
          </cell>
          <cell r="I1880">
            <v>2.9539823008849559</v>
          </cell>
          <cell r="J1880">
            <v>3.0127433628318583</v>
          </cell>
          <cell r="K1880">
            <v>3.0690265486725665</v>
          </cell>
          <cell r="L1880">
            <v>3.0952212389380529</v>
          </cell>
          <cell r="M1880">
            <v>3.1589380530973452</v>
          </cell>
          <cell r="N1880">
            <v>3.2700884955752212</v>
          </cell>
          <cell r="O1880">
            <v>3.3953982300884955</v>
          </cell>
          <cell r="P1880">
            <v>3.5688495575221237</v>
          </cell>
          <cell r="Q1880">
            <v>3.8764601769911504</v>
          </cell>
          <cell r="R1880">
            <v>2825</v>
          </cell>
        </row>
        <row r="1881">
          <cell r="A1881">
            <v>35117</v>
          </cell>
          <cell r="G1881">
            <v>1.4257950530035335</v>
          </cell>
          <cell r="H1881">
            <v>2.834982332155477</v>
          </cell>
          <cell r="I1881">
            <v>2.9487632508833923</v>
          </cell>
          <cell r="J1881">
            <v>3.0074204946996468</v>
          </cell>
          <cell r="K1881">
            <v>3.0636042402826855</v>
          </cell>
          <cell r="L1881">
            <v>3.0897526501766786</v>
          </cell>
          <cell r="M1881">
            <v>3.1533568904593641</v>
          </cell>
          <cell r="N1881">
            <v>3.2643109540636042</v>
          </cell>
          <cell r="O1881">
            <v>3.3893992932862189</v>
          </cell>
          <cell r="P1881">
            <v>3.5625441696113076</v>
          </cell>
          <cell r="Q1881">
            <v>3.8696113074204948</v>
          </cell>
          <cell r="R1881">
            <v>2830</v>
          </cell>
        </row>
        <row r="1882">
          <cell r="A1882">
            <v>35118</v>
          </cell>
          <cell r="G1882">
            <v>1.4237826393789696</v>
          </cell>
          <cell r="H1882">
            <v>2.8309809456598449</v>
          </cell>
          <cell r="I1882">
            <v>2.9446012702893438</v>
          </cell>
          <cell r="J1882">
            <v>3.0031757233592096</v>
          </cell>
          <cell r="K1882">
            <v>3.0592801693719123</v>
          </cell>
          <cell r="L1882">
            <v>3.0853916725476358</v>
          </cell>
          <cell r="M1882">
            <v>3.1489061397318276</v>
          </cell>
          <cell r="N1882">
            <v>3.2597035991531405</v>
          </cell>
          <cell r="O1882">
            <v>3.3846153846153846</v>
          </cell>
          <cell r="P1882">
            <v>3.5575158786167962</v>
          </cell>
          <cell r="Q1882">
            <v>3.8641496118560337</v>
          </cell>
          <cell r="R1882">
            <v>2834</v>
          </cell>
        </row>
        <row r="1883">
          <cell r="A1883">
            <v>35119</v>
          </cell>
          <cell r="G1883">
            <v>1.4237826393789696</v>
          </cell>
          <cell r="H1883">
            <v>2.8309809456598449</v>
          </cell>
          <cell r="I1883">
            <v>2.9446012702893438</v>
          </cell>
          <cell r="J1883">
            <v>3.0031757233592096</v>
          </cell>
          <cell r="K1883">
            <v>3.0592801693719123</v>
          </cell>
          <cell r="L1883">
            <v>3.0853916725476358</v>
          </cell>
          <cell r="M1883">
            <v>3.1489061397318276</v>
          </cell>
          <cell r="N1883">
            <v>3.2597035991531405</v>
          </cell>
          <cell r="O1883">
            <v>3.3846153846153846</v>
          </cell>
          <cell r="P1883">
            <v>3.5575158786167962</v>
          </cell>
          <cell r="Q1883">
            <v>3.8641496118560337</v>
          </cell>
          <cell r="R1883">
            <v>2834</v>
          </cell>
        </row>
        <row r="1884">
          <cell r="A1884">
            <v>35120</v>
          </cell>
          <cell r="G1884">
            <v>1.4237826393789696</v>
          </cell>
          <cell r="H1884">
            <v>2.8309809456598449</v>
          </cell>
          <cell r="I1884">
            <v>2.9446012702893438</v>
          </cell>
          <cell r="J1884">
            <v>3.0031757233592096</v>
          </cell>
          <cell r="K1884">
            <v>3.0592801693719123</v>
          </cell>
          <cell r="L1884">
            <v>3.0853916725476358</v>
          </cell>
          <cell r="M1884">
            <v>3.1489061397318276</v>
          </cell>
          <cell r="N1884">
            <v>3.2597035991531405</v>
          </cell>
          <cell r="O1884">
            <v>3.3846153846153846</v>
          </cell>
          <cell r="P1884">
            <v>3.5575158786167962</v>
          </cell>
          <cell r="Q1884">
            <v>3.8641496118560337</v>
          </cell>
          <cell r="R1884">
            <v>2834</v>
          </cell>
        </row>
        <row r="1885">
          <cell r="A1885">
            <v>35121</v>
          </cell>
          <cell r="G1885">
            <v>1.4182776801405976</v>
          </cell>
          <cell r="H1885">
            <v>2.8200351493848856</v>
          </cell>
          <cell r="I1885">
            <v>2.9332161687170473</v>
          </cell>
          <cell r="J1885">
            <v>2.9915641476274164</v>
          </cell>
          <cell r="K1885">
            <v>3.0474516695957821</v>
          </cell>
          <cell r="L1885">
            <v>3.073462214411248</v>
          </cell>
          <cell r="M1885">
            <v>3.1367311072056241</v>
          </cell>
          <cell r="N1885">
            <v>3.2471001757469242</v>
          </cell>
          <cell r="O1885">
            <v>3.3715289982425309</v>
          </cell>
          <cell r="P1885">
            <v>3.5437609841827769</v>
          </cell>
          <cell r="Q1885">
            <v>3.8492091388400702</v>
          </cell>
          <cell r="R1885">
            <v>2845</v>
          </cell>
        </row>
        <row r="1886">
          <cell r="A1886">
            <v>35122</v>
          </cell>
          <cell r="G1886">
            <v>1.4113326337880379</v>
          </cell>
          <cell r="H1886">
            <v>2.8062259531304652</v>
          </cell>
          <cell r="I1886">
            <v>2.9188527457152849</v>
          </cell>
          <cell r="J1886">
            <v>2.9769150052465898</v>
          </cell>
          <cell r="K1886">
            <v>3.0325288562434416</v>
          </cell>
          <cell r="L1886">
            <v>3.0584120321790835</v>
          </cell>
          <cell r="M1886">
            <v>3.1213711087792935</v>
          </cell>
          <cell r="N1886">
            <v>3.2311997201818818</v>
          </cell>
          <cell r="O1886">
            <v>3.355019237495628</v>
          </cell>
          <cell r="P1886">
            <v>3.5264078349073102</v>
          </cell>
          <cell r="Q1886">
            <v>3.8303602658272125</v>
          </cell>
          <cell r="R1886">
            <v>2859</v>
          </cell>
        </row>
        <row r="1887">
          <cell r="A1887">
            <v>35123</v>
          </cell>
          <cell r="G1887">
            <v>1.410346032855645</v>
          </cell>
          <cell r="H1887">
            <v>2.8042642432715832</v>
          </cell>
          <cell r="I1887">
            <v>2.9168123033904227</v>
          </cell>
          <cell r="J1887">
            <v>2.9748339741349179</v>
          </cell>
          <cell r="K1887">
            <v>3.0304089479203076</v>
          </cell>
          <cell r="L1887">
            <v>3.05627403005942</v>
          </cell>
          <cell r="M1887">
            <v>3.1191890947221252</v>
          </cell>
          <cell r="N1887">
            <v>3.2289409297448444</v>
          </cell>
          <cell r="O1887">
            <v>3.3526738902481648</v>
          </cell>
          <cell r="P1887">
            <v>3.5239426773855294</v>
          </cell>
          <cell r="Q1887">
            <v>3.8276826284515906</v>
          </cell>
          <cell r="R1887">
            <v>2861</v>
          </cell>
        </row>
        <row r="1888">
          <cell r="A1888">
            <v>35124</v>
          </cell>
          <cell r="G1888">
            <v>1.4118264520643806</v>
          </cell>
          <cell r="H1888">
            <v>2.8072078376487055</v>
          </cell>
          <cell r="I1888">
            <v>2.9198740377886634</v>
          </cell>
          <cell r="J1888">
            <v>2.977956613016095</v>
          </cell>
          <cell r="K1888">
            <v>3.0335899230230932</v>
          </cell>
          <cell r="L1888">
            <v>3.0594821553533942</v>
          </cell>
          <cell r="M1888">
            <v>3.1224632610216934</v>
          </cell>
          <cell r="N1888">
            <v>3.2323303009097271</v>
          </cell>
          <cell r="O1888">
            <v>3.3561931420573829</v>
          </cell>
          <cell r="P1888">
            <v>3.5276417074877537</v>
          </cell>
          <cell r="Q1888">
            <v>3.831700489853044</v>
          </cell>
          <cell r="R1888">
            <v>2858</v>
          </cell>
        </row>
        <row r="1889">
          <cell r="A1889">
            <v>35125</v>
          </cell>
          <cell r="G1889">
            <v>1.4128151260504203</v>
          </cell>
          <cell r="H1889">
            <v>2.8091736694677869</v>
          </cell>
          <cell r="I1889">
            <v>2.9219187675070026</v>
          </cell>
          <cell r="J1889">
            <v>2.9800420168067228</v>
          </cell>
          <cell r="K1889">
            <v>3.0357142857142856</v>
          </cell>
          <cell r="L1889">
            <v>3.0616246498599438</v>
          </cell>
          <cell r="M1889">
            <v>3.1246498599439776</v>
          </cell>
          <cell r="N1889">
            <v>3.2345938375350141</v>
          </cell>
          <cell r="O1889">
            <v>3.3585434173669468</v>
          </cell>
          <cell r="P1889">
            <v>3.5301120448179271</v>
          </cell>
          <cell r="Q1889">
            <v>3.8343837535014007</v>
          </cell>
          <cell r="R1889">
            <v>2856</v>
          </cell>
        </row>
        <row r="1890">
          <cell r="A1890">
            <v>35126</v>
          </cell>
          <cell r="G1890">
            <v>1.4128151260504203</v>
          </cell>
          <cell r="H1890">
            <v>2.8091736694677869</v>
          </cell>
          <cell r="I1890">
            <v>2.9219187675070026</v>
          </cell>
          <cell r="J1890">
            <v>2.9800420168067228</v>
          </cell>
          <cell r="K1890">
            <v>3.0357142857142856</v>
          </cell>
          <cell r="L1890">
            <v>3.0616246498599438</v>
          </cell>
          <cell r="M1890">
            <v>3.1246498599439776</v>
          </cell>
          <cell r="N1890">
            <v>3.2345938375350141</v>
          </cell>
          <cell r="O1890">
            <v>3.3585434173669468</v>
          </cell>
          <cell r="P1890">
            <v>3.5301120448179271</v>
          </cell>
          <cell r="Q1890">
            <v>3.8343837535014007</v>
          </cell>
          <cell r="R1890">
            <v>2856</v>
          </cell>
        </row>
        <row r="1891">
          <cell r="A1891">
            <v>35127</v>
          </cell>
          <cell r="G1891">
            <v>1.4128151260504203</v>
          </cell>
          <cell r="H1891">
            <v>2.8091736694677869</v>
          </cell>
          <cell r="I1891">
            <v>2.9219187675070026</v>
          </cell>
          <cell r="J1891">
            <v>2.9800420168067228</v>
          </cell>
          <cell r="K1891">
            <v>3.0357142857142856</v>
          </cell>
          <cell r="L1891">
            <v>3.0616246498599438</v>
          </cell>
          <cell r="M1891">
            <v>3.1246498599439776</v>
          </cell>
          <cell r="N1891">
            <v>3.2345938375350141</v>
          </cell>
          <cell r="O1891">
            <v>3.3585434173669468</v>
          </cell>
          <cell r="P1891">
            <v>3.5301120448179271</v>
          </cell>
          <cell r="Q1891">
            <v>3.8343837535014007</v>
          </cell>
          <cell r="R1891">
            <v>2856</v>
          </cell>
        </row>
        <row r="1892">
          <cell r="A1892">
            <v>35128</v>
          </cell>
          <cell r="G1892">
            <v>1.4093608103388056</v>
          </cell>
          <cell r="H1892">
            <v>2.8023052741879146</v>
          </cell>
          <cell r="I1892">
            <v>2.9147747118407263</v>
          </cell>
          <cell r="J1892">
            <v>2.972755850506462</v>
          </cell>
          <cell r="K1892">
            <v>3.0282920013971357</v>
          </cell>
          <cell r="L1892">
            <v>3.0541390150192105</v>
          </cell>
          <cell r="M1892">
            <v>3.117010129235068</v>
          </cell>
          <cell r="N1892">
            <v>3.2266852951449527</v>
          </cell>
          <cell r="O1892">
            <v>3.3503318197694725</v>
          </cell>
          <cell r="P1892">
            <v>3.5214809640237514</v>
          </cell>
          <cell r="Q1892">
            <v>3.8250087320991968</v>
          </cell>
          <cell r="R1892">
            <v>2863</v>
          </cell>
        </row>
        <row r="1893">
          <cell r="A1893">
            <v>35129</v>
          </cell>
          <cell r="G1893">
            <v>1.4108391608391608</v>
          </cell>
          <cell r="H1893">
            <v>2.8052447552447553</v>
          </cell>
          <cell r="I1893">
            <v>2.9178321678321679</v>
          </cell>
          <cell r="J1893">
            <v>2.9758741258741259</v>
          </cell>
          <cell r="K1893">
            <v>3.0314685314685317</v>
          </cell>
          <cell r="L1893">
            <v>3.0573426573426574</v>
          </cell>
          <cell r="M1893">
            <v>3.1202797202797203</v>
          </cell>
          <cell r="N1893">
            <v>3.2300699300699303</v>
          </cell>
          <cell r="O1893">
            <v>3.3538461538461539</v>
          </cell>
          <cell r="P1893">
            <v>3.5251748251748252</v>
          </cell>
          <cell r="Q1893">
            <v>3.8290209790209788</v>
          </cell>
          <cell r="R1893">
            <v>2860</v>
          </cell>
        </row>
        <row r="1894">
          <cell r="A1894">
            <v>35130</v>
          </cell>
          <cell r="G1894">
            <v>1.4128151260504203</v>
          </cell>
          <cell r="H1894">
            <v>2.8091736694677869</v>
          </cell>
          <cell r="I1894">
            <v>2.9219187675070026</v>
          </cell>
          <cell r="J1894">
            <v>2.9800420168067228</v>
          </cell>
          <cell r="K1894">
            <v>3.0357142857142856</v>
          </cell>
          <cell r="L1894">
            <v>3.0616246498599438</v>
          </cell>
          <cell r="M1894">
            <v>3.1246498599439776</v>
          </cell>
          <cell r="N1894">
            <v>3.2345938375350141</v>
          </cell>
          <cell r="O1894">
            <v>3.3585434173669468</v>
          </cell>
          <cell r="P1894">
            <v>3.5301120448179271</v>
          </cell>
          <cell r="Q1894">
            <v>3.8343837535014007</v>
          </cell>
          <cell r="R1894">
            <v>2856</v>
          </cell>
        </row>
        <row r="1895">
          <cell r="A1895">
            <v>35131</v>
          </cell>
          <cell r="G1895">
            <v>1.4128151260504203</v>
          </cell>
          <cell r="H1895">
            <v>2.8091736694677869</v>
          </cell>
          <cell r="I1895">
            <v>2.9219187675070026</v>
          </cell>
          <cell r="J1895">
            <v>2.9800420168067228</v>
          </cell>
          <cell r="K1895">
            <v>3.0357142857142856</v>
          </cell>
          <cell r="L1895">
            <v>3.0616246498599438</v>
          </cell>
          <cell r="M1895">
            <v>3.1246498599439776</v>
          </cell>
          <cell r="N1895">
            <v>3.2345938375350141</v>
          </cell>
          <cell r="O1895">
            <v>3.3585434173669468</v>
          </cell>
          <cell r="P1895">
            <v>3.5301120448179271</v>
          </cell>
          <cell r="Q1895">
            <v>3.8343837535014007</v>
          </cell>
          <cell r="R1895">
            <v>2856</v>
          </cell>
        </row>
        <row r="1896">
          <cell r="A1896">
            <v>35132</v>
          </cell>
          <cell r="G1896">
            <v>1.4128151260504203</v>
          </cell>
          <cell r="H1896">
            <v>2.8091736694677869</v>
          </cell>
          <cell r="I1896">
            <v>2.9219187675070026</v>
          </cell>
          <cell r="J1896">
            <v>2.9800420168067228</v>
          </cell>
          <cell r="K1896">
            <v>3.0357142857142856</v>
          </cell>
          <cell r="L1896">
            <v>3.0616246498599438</v>
          </cell>
          <cell r="M1896">
            <v>3.1246498599439776</v>
          </cell>
          <cell r="N1896">
            <v>3.2345938375350141</v>
          </cell>
          <cell r="O1896">
            <v>3.3585434173669468</v>
          </cell>
          <cell r="P1896">
            <v>3.5301120448179271</v>
          </cell>
          <cell r="Q1896">
            <v>3.8343837535014007</v>
          </cell>
          <cell r="R1896">
            <v>2856</v>
          </cell>
        </row>
        <row r="1897">
          <cell r="A1897">
            <v>35133</v>
          </cell>
          <cell r="G1897">
            <v>1.4128151260504203</v>
          </cell>
          <cell r="H1897">
            <v>2.8091736694677869</v>
          </cell>
          <cell r="I1897">
            <v>2.9219187675070026</v>
          </cell>
          <cell r="J1897">
            <v>2.9800420168067228</v>
          </cell>
          <cell r="K1897">
            <v>3.0357142857142856</v>
          </cell>
          <cell r="L1897">
            <v>3.0616246498599438</v>
          </cell>
          <cell r="M1897">
            <v>3.1246498599439776</v>
          </cell>
          <cell r="N1897">
            <v>3.2345938375350141</v>
          </cell>
          <cell r="O1897">
            <v>3.3585434173669468</v>
          </cell>
          <cell r="P1897">
            <v>3.5301120448179271</v>
          </cell>
          <cell r="Q1897">
            <v>3.8343837535014007</v>
          </cell>
          <cell r="R1897">
            <v>2856</v>
          </cell>
        </row>
        <row r="1898">
          <cell r="A1898">
            <v>35134</v>
          </cell>
          <cell r="G1898">
            <v>1.4128151260504203</v>
          </cell>
          <cell r="H1898">
            <v>2.8091736694677869</v>
          </cell>
          <cell r="I1898">
            <v>2.9219187675070026</v>
          </cell>
          <cell r="J1898">
            <v>2.9800420168067228</v>
          </cell>
          <cell r="K1898">
            <v>3.0357142857142856</v>
          </cell>
          <cell r="L1898">
            <v>3.0616246498599438</v>
          </cell>
          <cell r="M1898">
            <v>3.1246498599439776</v>
          </cell>
          <cell r="N1898">
            <v>3.2345938375350141</v>
          </cell>
          <cell r="O1898">
            <v>3.3585434173669468</v>
          </cell>
          <cell r="P1898">
            <v>3.5301120448179271</v>
          </cell>
          <cell r="Q1898">
            <v>3.8343837535014007</v>
          </cell>
          <cell r="R1898">
            <v>2856</v>
          </cell>
        </row>
        <row r="1899">
          <cell r="A1899">
            <v>35135</v>
          </cell>
          <cell r="G1899">
            <v>1.4133099824868651</v>
          </cell>
          <cell r="H1899">
            <v>2.8101576182136601</v>
          </cell>
          <cell r="I1899">
            <v>2.9229422066549913</v>
          </cell>
          <cell r="J1899">
            <v>2.9810858143607706</v>
          </cell>
          <cell r="K1899">
            <v>3.0367775831873907</v>
          </cell>
          <cell r="L1899">
            <v>3.0626970227670753</v>
          </cell>
          <cell r="M1899">
            <v>3.1257443082311736</v>
          </cell>
          <cell r="N1899">
            <v>3.2357267950963222</v>
          </cell>
          <cell r="O1899">
            <v>3.3597197898423818</v>
          </cell>
          <cell r="P1899">
            <v>3.5313485113835377</v>
          </cell>
          <cell r="Q1899">
            <v>3.8357267950963223</v>
          </cell>
          <cell r="R1899">
            <v>2855</v>
          </cell>
        </row>
        <row r="1900">
          <cell r="A1900">
            <v>35136</v>
          </cell>
          <cell r="G1900">
            <v>1.4128151260504203</v>
          </cell>
          <cell r="H1900">
            <v>2.8091736694677869</v>
          </cell>
          <cell r="I1900">
            <v>2.9219187675070026</v>
          </cell>
          <cell r="J1900">
            <v>2.9800420168067228</v>
          </cell>
          <cell r="K1900">
            <v>3.0357142857142856</v>
          </cell>
          <cell r="L1900">
            <v>3.0616246498599438</v>
          </cell>
          <cell r="M1900">
            <v>3.1246498599439776</v>
          </cell>
          <cell r="N1900">
            <v>3.2345938375350141</v>
          </cell>
          <cell r="O1900">
            <v>3.3585434173669468</v>
          </cell>
          <cell r="P1900">
            <v>3.5301120448179271</v>
          </cell>
          <cell r="Q1900">
            <v>3.8343837535014007</v>
          </cell>
          <cell r="R1900">
            <v>2856</v>
          </cell>
        </row>
        <row r="1901">
          <cell r="A1901">
            <v>35137</v>
          </cell>
          <cell r="G1901">
            <v>1.4113326337880379</v>
          </cell>
          <cell r="H1901">
            <v>2.8062259531304652</v>
          </cell>
          <cell r="I1901">
            <v>2.9188527457152849</v>
          </cell>
          <cell r="J1901">
            <v>2.9769150052465898</v>
          </cell>
          <cell r="K1901">
            <v>3.0325288562434416</v>
          </cell>
          <cell r="L1901">
            <v>3.0584120321790835</v>
          </cell>
          <cell r="M1901">
            <v>3.1213711087792935</v>
          </cell>
          <cell r="N1901">
            <v>3.2311997201818818</v>
          </cell>
          <cell r="O1901">
            <v>3.355019237495628</v>
          </cell>
          <cell r="P1901">
            <v>3.5264078349073102</v>
          </cell>
          <cell r="Q1901">
            <v>3.8303602658272125</v>
          </cell>
          <cell r="R1901">
            <v>2859</v>
          </cell>
        </row>
        <row r="1902">
          <cell r="A1902">
            <v>35138</v>
          </cell>
          <cell r="G1902">
            <v>1.4088687150837989</v>
          </cell>
          <cell r="H1902">
            <v>2.801326815642458</v>
          </cell>
          <cell r="I1902">
            <v>2.9137569832402233</v>
          </cell>
          <cell r="J1902">
            <v>2.9717178770949721</v>
          </cell>
          <cell r="K1902">
            <v>3.0272346368715084</v>
          </cell>
          <cell r="L1902">
            <v>3.053072625698324</v>
          </cell>
          <cell r="M1902">
            <v>3.1159217877094973</v>
          </cell>
          <cell r="N1902">
            <v>3.2255586592178771</v>
          </cell>
          <cell r="O1902">
            <v>3.3491620111731844</v>
          </cell>
          <cell r="P1902">
            <v>3.5202513966480447</v>
          </cell>
          <cell r="Q1902">
            <v>3.823673184357542</v>
          </cell>
          <cell r="R1902">
            <v>2864</v>
          </cell>
        </row>
        <row r="1903">
          <cell r="A1903">
            <v>35139</v>
          </cell>
          <cell r="G1903">
            <v>1.4128151260504203</v>
          </cell>
          <cell r="H1903">
            <v>2.8091736694677869</v>
          </cell>
          <cell r="I1903">
            <v>2.9219187675070026</v>
          </cell>
          <cell r="J1903">
            <v>2.9800420168067228</v>
          </cell>
          <cell r="K1903">
            <v>3.0357142857142856</v>
          </cell>
          <cell r="L1903">
            <v>3.0616246498599438</v>
          </cell>
          <cell r="M1903">
            <v>3.1246498599439776</v>
          </cell>
          <cell r="N1903">
            <v>3.2345938375350141</v>
          </cell>
          <cell r="O1903">
            <v>3.3585434173669468</v>
          </cell>
          <cell r="P1903">
            <v>3.5301120448179271</v>
          </cell>
          <cell r="Q1903">
            <v>3.8343837535014007</v>
          </cell>
          <cell r="R1903">
            <v>2856</v>
          </cell>
        </row>
        <row r="1904">
          <cell r="A1904">
            <v>35140</v>
          </cell>
          <cell r="G1904">
            <v>1.4128151260504203</v>
          </cell>
          <cell r="H1904">
            <v>2.8091736694677869</v>
          </cell>
          <cell r="I1904">
            <v>2.9219187675070026</v>
          </cell>
          <cell r="J1904">
            <v>2.9800420168067228</v>
          </cell>
          <cell r="K1904">
            <v>3.0357142857142856</v>
          </cell>
          <cell r="L1904">
            <v>3.0616246498599438</v>
          </cell>
          <cell r="M1904">
            <v>3.1246498599439776</v>
          </cell>
          <cell r="N1904">
            <v>3.2345938375350141</v>
          </cell>
          <cell r="O1904">
            <v>3.3585434173669468</v>
          </cell>
          <cell r="P1904">
            <v>3.5301120448179271</v>
          </cell>
          <cell r="Q1904">
            <v>3.8343837535014007</v>
          </cell>
          <cell r="R1904">
            <v>2856</v>
          </cell>
        </row>
        <row r="1905">
          <cell r="A1905">
            <v>35141</v>
          </cell>
          <cell r="G1905">
            <v>1.4128151260504203</v>
          </cell>
          <cell r="H1905">
            <v>2.8091736694677869</v>
          </cell>
          <cell r="I1905">
            <v>2.9219187675070026</v>
          </cell>
          <cell r="J1905">
            <v>2.9800420168067228</v>
          </cell>
          <cell r="K1905">
            <v>3.0357142857142856</v>
          </cell>
          <cell r="L1905">
            <v>3.0616246498599438</v>
          </cell>
          <cell r="M1905">
            <v>3.1246498599439776</v>
          </cell>
          <cell r="N1905">
            <v>3.2345938375350141</v>
          </cell>
          <cell r="O1905">
            <v>3.3585434173669468</v>
          </cell>
          <cell r="P1905">
            <v>3.5301120448179271</v>
          </cell>
          <cell r="Q1905">
            <v>3.8343837535014007</v>
          </cell>
          <cell r="R1905">
            <v>2856</v>
          </cell>
        </row>
        <row r="1906">
          <cell r="A1906">
            <v>35142</v>
          </cell>
          <cell r="G1906">
            <v>1.4093608103388056</v>
          </cell>
          <cell r="H1906">
            <v>2.8023052741879146</v>
          </cell>
          <cell r="I1906">
            <v>2.9147747118407263</v>
          </cell>
          <cell r="J1906">
            <v>2.972755850506462</v>
          </cell>
          <cell r="K1906">
            <v>3.0282920013971357</v>
          </cell>
          <cell r="L1906">
            <v>3.0541390150192105</v>
          </cell>
          <cell r="M1906">
            <v>3.117010129235068</v>
          </cell>
          <cell r="N1906">
            <v>3.2266852951449527</v>
          </cell>
          <cell r="O1906">
            <v>3.3503318197694725</v>
          </cell>
          <cell r="P1906">
            <v>3.5214809640237514</v>
          </cell>
          <cell r="Q1906">
            <v>3.8250087320991968</v>
          </cell>
          <cell r="R1906">
            <v>2863</v>
          </cell>
        </row>
        <row r="1907">
          <cell r="A1907">
            <v>35143</v>
          </cell>
          <cell r="G1907">
            <v>1.4064133844545137</v>
          </cell>
          <cell r="H1907">
            <v>2.7964447542697806</v>
          </cell>
          <cell r="I1907">
            <v>2.9086789822237713</v>
          </cell>
          <cell r="J1907">
            <v>2.9665388637155803</v>
          </cell>
          <cell r="K1907">
            <v>3.0219588706866505</v>
          </cell>
          <cell r="L1907">
            <v>3.0477518299058906</v>
          </cell>
          <cell r="M1907">
            <v>3.1104914604391776</v>
          </cell>
          <cell r="N1907">
            <v>3.2199372603694667</v>
          </cell>
          <cell r="O1907">
            <v>3.3433252004182643</v>
          </cell>
          <cell r="P1907">
            <v>3.5141164168699897</v>
          </cell>
          <cell r="Q1907">
            <v>3.8170094109445798</v>
          </cell>
          <cell r="R1907">
            <v>2869</v>
          </cell>
        </row>
        <row r="1908">
          <cell r="A1908">
            <v>35144</v>
          </cell>
          <cell r="G1908">
            <v>1.4034782608695653</v>
          </cell>
          <cell r="H1908">
            <v>2.7906086956521738</v>
          </cell>
          <cell r="I1908">
            <v>2.9026086956521739</v>
          </cell>
          <cell r="J1908">
            <v>2.9603478260869567</v>
          </cell>
          <cell r="K1908">
            <v>3.0156521739130433</v>
          </cell>
          <cell r="L1908">
            <v>3.041391304347826</v>
          </cell>
          <cell r="M1908">
            <v>3.1040000000000001</v>
          </cell>
          <cell r="N1908">
            <v>3.2132173913043478</v>
          </cell>
          <cell r="O1908">
            <v>3.3363478260869566</v>
          </cell>
          <cell r="P1908">
            <v>3.5067826086956524</v>
          </cell>
          <cell r="Q1908">
            <v>3.8090434782608695</v>
          </cell>
          <cell r="R1908">
            <v>2875</v>
          </cell>
        </row>
        <row r="1909">
          <cell r="A1909">
            <v>35145</v>
          </cell>
          <cell r="G1909">
            <v>1.4005553627212772</v>
          </cell>
          <cell r="H1909">
            <v>2.784796945505033</v>
          </cell>
          <cell r="I1909">
            <v>2.8965636931620966</v>
          </cell>
          <cell r="J1909">
            <v>2.9541825754946198</v>
          </cell>
          <cell r="K1909">
            <v>3.009371745921555</v>
          </cell>
          <cell r="L1909">
            <v>3.0350572717806319</v>
          </cell>
          <cell r="M1909">
            <v>3.0975355779243317</v>
          </cell>
          <cell r="N1909">
            <v>3.2065255119750087</v>
          </cell>
          <cell r="O1909">
            <v>3.3293995140576187</v>
          </cell>
          <cell r="P1909">
            <v>3.4994793474488026</v>
          </cell>
          <cell r="Q1909">
            <v>3.8011107254425545</v>
          </cell>
          <cell r="R1909">
            <v>2881</v>
          </cell>
        </row>
        <row r="1910">
          <cell r="A1910">
            <v>35146</v>
          </cell>
          <cell r="G1910">
            <v>1.4020152883947186</v>
          </cell>
          <cell r="H1910">
            <v>2.7876997915218902</v>
          </cell>
          <cell r="I1910">
            <v>2.8995830437804031</v>
          </cell>
          <cell r="J1910">
            <v>2.9572619874913135</v>
          </cell>
          <cell r="K1910">
            <v>3.0125086865879083</v>
          </cell>
          <cell r="L1910">
            <v>3.0382209867963863</v>
          </cell>
          <cell r="M1910">
            <v>3.1007644197359276</v>
          </cell>
          <cell r="N1910">
            <v>3.2098679638637941</v>
          </cell>
          <cell r="O1910">
            <v>3.3328700486448923</v>
          </cell>
          <cell r="P1910">
            <v>3.5031271716469772</v>
          </cell>
          <cell r="Q1910">
            <v>3.8050729673384294</v>
          </cell>
          <cell r="R1910">
            <v>2878</v>
          </cell>
        </row>
        <row r="1911">
          <cell r="A1911">
            <v>35147</v>
          </cell>
          <cell r="G1911">
            <v>1.4020152883947186</v>
          </cell>
          <cell r="H1911">
            <v>2.7876997915218902</v>
          </cell>
          <cell r="I1911">
            <v>2.8995830437804031</v>
          </cell>
          <cell r="J1911">
            <v>2.9572619874913135</v>
          </cell>
          <cell r="K1911">
            <v>3.0125086865879083</v>
          </cell>
          <cell r="L1911">
            <v>3.0382209867963863</v>
          </cell>
          <cell r="M1911">
            <v>3.1007644197359276</v>
          </cell>
          <cell r="N1911">
            <v>3.2098679638637941</v>
          </cell>
          <cell r="O1911">
            <v>3.3328700486448923</v>
          </cell>
          <cell r="P1911">
            <v>3.5031271716469772</v>
          </cell>
          <cell r="Q1911">
            <v>3.8050729673384294</v>
          </cell>
          <cell r="R1911">
            <v>2878</v>
          </cell>
        </row>
        <row r="1912">
          <cell r="A1912">
            <v>35148</v>
          </cell>
          <cell r="G1912">
            <v>1.4020152883947186</v>
          </cell>
          <cell r="H1912">
            <v>2.7876997915218902</v>
          </cell>
          <cell r="I1912">
            <v>2.8995830437804031</v>
          </cell>
          <cell r="J1912">
            <v>2.9572619874913135</v>
          </cell>
          <cell r="K1912">
            <v>3.0125086865879083</v>
          </cell>
          <cell r="L1912">
            <v>3.0382209867963863</v>
          </cell>
          <cell r="M1912">
            <v>3.1007644197359276</v>
          </cell>
          <cell r="N1912">
            <v>3.2098679638637941</v>
          </cell>
          <cell r="O1912">
            <v>3.3328700486448923</v>
          </cell>
          <cell r="P1912">
            <v>3.5031271716469772</v>
          </cell>
          <cell r="Q1912">
            <v>3.8050729673384294</v>
          </cell>
          <cell r="R1912">
            <v>2878</v>
          </cell>
        </row>
        <row r="1913">
          <cell r="A1913">
            <v>35149</v>
          </cell>
          <cell r="G1913">
            <v>1.4025026068821689</v>
          </cell>
          <cell r="H1913">
            <v>2.7886687521724016</v>
          </cell>
          <cell r="I1913">
            <v>2.9005908932916231</v>
          </cell>
          <cell r="J1913">
            <v>2.9582898852971846</v>
          </cell>
          <cell r="K1913">
            <v>3.0135557872784151</v>
          </cell>
          <cell r="L1913">
            <v>3.0392770246784844</v>
          </cell>
          <cell r="M1913">
            <v>3.1018421967327079</v>
          </cell>
          <cell r="N1913">
            <v>3.2109836635384079</v>
          </cell>
          <cell r="O1913">
            <v>3.3340285019117135</v>
          </cell>
          <cell r="P1913">
            <v>3.5043448036148765</v>
          </cell>
          <cell r="Q1913">
            <v>3.8063955509210983</v>
          </cell>
          <cell r="R1913">
            <v>2877</v>
          </cell>
        </row>
        <row r="1914">
          <cell r="A1914">
            <v>35150</v>
          </cell>
          <cell r="G1914">
            <v>1.4010416666666667</v>
          </cell>
          <cell r="H1914">
            <v>2.7857638888888889</v>
          </cell>
          <cell r="I1914">
            <v>2.8975694444444446</v>
          </cell>
          <cell r="J1914">
            <v>2.9552083333333332</v>
          </cell>
          <cell r="K1914">
            <v>3.0104166666666665</v>
          </cell>
          <cell r="L1914">
            <v>3.036111111111111</v>
          </cell>
          <cell r="M1914">
            <v>3.098611111111111</v>
          </cell>
          <cell r="N1914">
            <v>3.2076388888888889</v>
          </cell>
          <cell r="O1914">
            <v>3.3305555555555557</v>
          </cell>
          <cell r="P1914">
            <v>3.5006944444444446</v>
          </cell>
          <cell r="Q1914">
            <v>3.8024305555555555</v>
          </cell>
          <cell r="R1914">
            <v>2880</v>
          </cell>
        </row>
        <row r="1915">
          <cell r="A1915">
            <v>35151</v>
          </cell>
          <cell r="G1915">
            <v>1.3923395445134576</v>
          </cell>
          <cell r="H1915">
            <v>2.7684610075914424</v>
          </cell>
          <cell r="I1915">
            <v>2.8795721187025536</v>
          </cell>
          <cell r="J1915">
            <v>2.9368530020703933</v>
          </cell>
          <cell r="K1915">
            <v>2.991718426501035</v>
          </cell>
          <cell r="L1915">
            <v>3.0172532781228432</v>
          </cell>
          <cell r="M1915">
            <v>3.0793650793650795</v>
          </cell>
          <cell r="N1915">
            <v>3.1877156659765356</v>
          </cell>
          <cell r="O1915">
            <v>3.3098688750862664</v>
          </cell>
          <cell r="P1915">
            <v>3.478951000690131</v>
          </cell>
          <cell r="Q1915">
            <v>3.7788129744651484</v>
          </cell>
          <cell r="R1915">
            <v>2898</v>
          </cell>
        </row>
        <row r="1916">
          <cell r="A1916">
            <v>35152</v>
          </cell>
          <cell r="G1916">
            <v>1.3771331058020477</v>
          </cell>
          <cell r="H1916">
            <v>2.7382252559726963</v>
          </cell>
          <cell r="I1916">
            <v>2.8481228668941978</v>
          </cell>
          <cell r="J1916">
            <v>2.9047781569965871</v>
          </cell>
          <cell r="K1916">
            <v>2.9590443686006824</v>
          </cell>
          <cell r="L1916">
            <v>2.9843003412969282</v>
          </cell>
          <cell r="M1916">
            <v>3.0457337883959044</v>
          </cell>
          <cell r="N1916">
            <v>3.1529010238907849</v>
          </cell>
          <cell r="O1916">
            <v>3.2737201365187714</v>
          </cell>
          <cell r="P1916">
            <v>3.4409556313993175</v>
          </cell>
          <cell r="Q1916">
            <v>3.737542662116041</v>
          </cell>
          <cell r="R1916">
            <v>2930</v>
          </cell>
        </row>
        <row r="1917">
          <cell r="A1917">
            <v>35153</v>
          </cell>
          <cell r="G1917">
            <v>1.3738508682328907</v>
          </cell>
          <cell r="H1917">
            <v>2.7316990125978888</v>
          </cell>
          <cell r="I1917">
            <v>2.8413346952672796</v>
          </cell>
          <cell r="J1917">
            <v>2.8978549540347291</v>
          </cell>
          <cell r="K1917">
            <v>2.9519918283963227</v>
          </cell>
          <cell r="L1917">
            <v>2.9771876064010896</v>
          </cell>
          <cell r="M1917">
            <v>3.0384746339802517</v>
          </cell>
          <cell r="N1917">
            <v>3.1453864487572352</v>
          </cell>
          <cell r="O1917">
            <v>3.2659176029962547</v>
          </cell>
          <cell r="P1917">
            <v>3.4327545114061966</v>
          </cell>
          <cell r="Q1917">
            <v>3.7286346612189307</v>
          </cell>
          <cell r="R1917">
            <v>2937</v>
          </cell>
        </row>
        <row r="1918">
          <cell r="A1918">
            <v>35154</v>
          </cell>
          <cell r="G1918">
            <v>1.3738508682328907</v>
          </cell>
          <cell r="H1918">
            <v>2.7316990125978888</v>
          </cell>
          <cell r="I1918">
            <v>2.8413346952672796</v>
          </cell>
          <cell r="J1918">
            <v>2.8978549540347291</v>
          </cell>
          <cell r="K1918">
            <v>2.9519918283963227</v>
          </cell>
          <cell r="L1918">
            <v>2.9771876064010896</v>
          </cell>
          <cell r="M1918">
            <v>3.0384746339802517</v>
          </cell>
          <cell r="N1918">
            <v>3.1453864487572352</v>
          </cell>
          <cell r="O1918">
            <v>3.2659176029962547</v>
          </cell>
          <cell r="P1918">
            <v>3.4327545114061966</v>
          </cell>
          <cell r="Q1918">
            <v>3.7286346612189307</v>
          </cell>
          <cell r="R1918">
            <v>2937</v>
          </cell>
        </row>
        <row r="1919">
          <cell r="A1919">
            <v>35155</v>
          </cell>
          <cell r="G1919">
            <v>1.3738508682328907</v>
          </cell>
          <cell r="H1919">
            <v>2.7316990125978888</v>
          </cell>
          <cell r="I1919">
            <v>2.8413346952672796</v>
          </cell>
          <cell r="J1919">
            <v>2.8978549540347291</v>
          </cell>
          <cell r="K1919">
            <v>2.9519918283963227</v>
          </cell>
          <cell r="L1919">
            <v>2.9771876064010896</v>
          </cell>
          <cell r="M1919">
            <v>3.0384746339802517</v>
          </cell>
          <cell r="N1919">
            <v>3.1453864487572352</v>
          </cell>
          <cell r="O1919">
            <v>3.2659176029962547</v>
          </cell>
          <cell r="P1919">
            <v>3.4327545114061966</v>
          </cell>
          <cell r="Q1919">
            <v>3.7286346612189307</v>
          </cell>
          <cell r="R1919">
            <v>2937</v>
          </cell>
        </row>
        <row r="1920">
          <cell r="A1920">
            <v>35156</v>
          </cell>
          <cell r="G1920">
            <v>1.3724489795918366</v>
          </cell>
          <cell r="H1920">
            <v>2.7289115646258502</v>
          </cell>
          <cell r="I1920">
            <v>2.8384353741496597</v>
          </cell>
          <cell r="J1920">
            <v>2.8948979591836737</v>
          </cell>
          <cell r="K1920">
            <v>2.9489795918367347</v>
          </cell>
          <cell r="L1920">
            <v>2.9741496598639454</v>
          </cell>
          <cell r="M1920">
            <v>3.0353741496598641</v>
          </cell>
          <cell r="N1920">
            <v>3.1421768707482993</v>
          </cell>
          <cell r="O1920">
            <v>3.2625850340136053</v>
          </cell>
          <cell r="P1920">
            <v>3.4292517006802723</v>
          </cell>
          <cell r="Q1920">
            <v>3.7248299319727893</v>
          </cell>
          <cell r="R1920">
            <v>2940</v>
          </cell>
        </row>
        <row r="1921">
          <cell r="A1921">
            <v>35157</v>
          </cell>
          <cell r="G1921">
            <v>1.3856456043956045</v>
          </cell>
          <cell r="H1921">
            <v>2.755151098901099</v>
          </cell>
          <cell r="I1921">
            <v>2.8657280219780219</v>
          </cell>
          <cell r="J1921">
            <v>2.9227335164835164</v>
          </cell>
          <cell r="K1921">
            <v>2.9773351648351647</v>
          </cell>
          <cell r="L1921">
            <v>3.0027472527472527</v>
          </cell>
          <cell r="M1921">
            <v>3.0645604395604398</v>
          </cell>
          <cell r="N1921">
            <v>3.1723901098901099</v>
          </cell>
          <cell r="O1921">
            <v>3.2939560439560438</v>
          </cell>
          <cell r="P1921">
            <v>3.4622252747252746</v>
          </cell>
          <cell r="Q1921">
            <v>3.7606456043956045</v>
          </cell>
          <cell r="R1921">
            <v>2912</v>
          </cell>
        </row>
        <row r="1922">
          <cell r="A1922">
            <v>35158</v>
          </cell>
          <cell r="G1922">
            <v>1.3842195540308748</v>
          </cell>
          <cell r="H1922">
            <v>2.7523156089193823</v>
          </cell>
          <cell r="I1922">
            <v>2.8627787307032588</v>
          </cell>
          <cell r="J1922">
            <v>2.9197255574614065</v>
          </cell>
          <cell r="K1922">
            <v>2.9742710120068612</v>
          </cell>
          <cell r="L1922">
            <v>2.9996569468267582</v>
          </cell>
          <cell r="M1922">
            <v>3.0614065180102914</v>
          </cell>
          <cell r="N1922">
            <v>3.1691252144082331</v>
          </cell>
          <cell r="O1922">
            <v>3.2905660377358492</v>
          </cell>
          <cell r="P1922">
            <v>3.458662092624357</v>
          </cell>
          <cell r="Q1922">
            <v>3.7567753001715265</v>
          </cell>
          <cell r="R1922">
            <v>2915</v>
          </cell>
        </row>
        <row r="1923">
          <cell r="A1923">
            <v>35159</v>
          </cell>
          <cell r="G1923">
            <v>1.3832704833733287</v>
          </cell>
          <cell r="H1923">
            <v>2.7504285224545768</v>
          </cell>
          <cell r="I1923">
            <v>2.8608159067535137</v>
          </cell>
          <cell r="J1923">
            <v>2.917723688721289</v>
          </cell>
          <cell r="K1923">
            <v>2.9722317449434352</v>
          </cell>
          <cell r="L1923">
            <v>2.997600274254371</v>
          </cell>
          <cell r="M1923">
            <v>3.0593075077134042</v>
          </cell>
          <cell r="N1923">
            <v>3.1669523483030511</v>
          </cell>
          <cell r="O1923">
            <v>3.28830990743915</v>
          </cell>
          <cell r="P1923">
            <v>3.4562907096331847</v>
          </cell>
          <cell r="Q1923">
            <v>3.754199520054851</v>
          </cell>
          <cell r="R1923">
            <v>2917</v>
          </cell>
        </row>
        <row r="1924">
          <cell r="A1924">
            <v>35160</v>
          </cell>
          <cell r="G1924">
            <v>1.3875515818431912</v>
          </cell>
          <cell r="H1924">
            <v>2.7589408528198076</v>
          </cell>
          <cell r="I1924">
            <v>2.8696698762035764</v>
          </cell>
          <cell r="J1924">
            <v>2.9267537826685008</v>
          </cell>
          <cell r="K1924">
            <v>2.9814305364511693</v>
          </cell>
          <cell r="L1924">
            <v>3.0068775790921594</v>
          </cell>
          <cell r="M1924">
            <v>3.0687757909215958</v>
          </cell>
          <cell r="N1924">
            <v>3.1767537826685008</v>
          </cell>
          <cell r="O1924">
            <v>3.298486932599725</v>
          </cell>
          <cell r="P1924">
            <v>3.4669876203576342</v>
          </cell>
          <cell r="Q1924">
            <v>3.765818431911967</v>
          </cell>
          <cell r="R1924">
            <v>2908</v>
          </cell>
        </row>
        <row r="1925">
          <cell r="A1925">
            <v>35161</v>
          </cell>
          <cell r="G1925">
            <v>1.3875515818431912</v>
          </cell>
          <cell r="H1925">
            <v>2.7589408528198076</v>
          </cell>
          <cell r="I1925">
            <v>2.8696698762035764</v>
          </cell>
          <cell r="J1925">
            <v>2.9267537826685008</v>
          </cell>
          <cell r="K1925">
            <v>2.9814305364511693</v>
          </cell>
          <cell r="L1925">
            <v>3.0068775790921594</v>
          </cell>
          <cell r="M1925">
            <v>3.0687757909215958</v>
          </cell>
          <cell r="N1925">
            <v>3.1767537826685008</v>
          </cell>
          <cell r="O1925">
            <v>3.298486932599725</v>
          </cell>
          <cell r="P1925">
            <v>3.4669876203576342</v>
          </cell>
          <cell r="Q1925">
            <v>3.765818431911967</v>
          </cell>
          <cell r="R1925">
            <v>2908</v>
          </cell>
        </row>
        <row r="1926">
          <cell r="A1926">
            <v>35162</v>
          </cell>
          <cell r="G1926">
            <v>1.3875515818431912</v>
          </cell>
          <cell r="H1926">
            <v>2.7589408528198076</v>
          </cell>
          <cell r="I1926">
            <v>2.8696698762035764</v>
          </cell>
          <cell r="J1926">
            <v>2.9267537826685008</v>
          </cell>
          <cell r="K1926">
            <v>2.9814305364511693</v>
          </cell>
          <cell r="L1926">
            <v>3.0068775790921594</v>
          </cell>
          <cell r="M1926">
            <v>3.0687757909215958</v>
          </cell>
          <cell r="N1926">
            <v>3.1767537826685008</v>
          </cell>
          <cell r="O1926">
            <v>3.298486932599725</v>
          </cell>
          <cell r="P1926">
            <v>3.4669876203576342</v>
          </cell>
          <cell r="Q1926">
            <v>3.765818431911967</v>
          </cell>
          <cell r="R1926">
            <v>2908</v>
          </cell>
        </row>
        <row r="1927">
          <cell r="A1927">
            <v>35163</v>
          </cell>
          <cell r="G1927">
            <v>1.3885065381968342</v>
          </cell>
          <cell r="H1927">
            <v>2.7608396421197523</v>
          </cell>
          <cell r="I1927">
            <v>2.8716448726772197</v>
          </cell>
          <cell r="J1927">
            <v>2.9287680660701998</v>
          </cell>
          <cell r="K1927">
            <v>2.9834824501032347</v>
          </cell>
          <cell r="L1927">
            <v>3.0089470061940813</v>
          </cell>
          <cell r="M1927">
            <v>3.070887818306951</v>
          </cell>
          <cell r="N1927">
            <v>3.1789401238816244</v>
          </cell>
          <cell r="O1927">
            <v>3.3007570543702682</v>
          </cell>
          <cell r="P1927">
            <v>3.4693737095664141</v>
          </cell>
          <cell r="Q1927">
            <v>3.7684101858224364</v>
          </cell>
          <cell r="R1927">
            <v>2906</v>
          </cell>
        </row>
        <row r="1928">
          <cell r="A1928">
            <v>35164</v>
          </cell>
          <cell r="G1928">
            <v>1.3885065381968342</v>
          </cell>
          <cell r="H1928">
            <v>2.7608396421197523</v>
          </cell>
          <cell r="I1928">
            <v>2.8716448726772197</v>
          </cell>
          <cell r="J1928">
            <v>2.9287680660701998</v>
          </cell>
          <cell r="K1928">
            <v>2.9834824501032347</v>
          </cell>
          <cell r="L1928">
            <v>3.0089470061940813</v>
          </cell>
          <cell r="M1928">
            <v>3.070887818306951</v>
          </cell>
          <cell r="N1928">
            <v>3.1789401238816244</v>
          </cell>
          <cell r="O1928">
            <v>3.3007570543702682</v>
          </cell>
          <cell r="P1928">
            <v>3.4693737095664141</v>
          </cell>
          <cell r="Q1928">
            <v>3.7684101858224364</v>
          </cell>
          <cell r="R1928">
            <v>2906</v>
          </cell>
        </row>
        <row r="1929">
          <cell r="A1929">
            <v>35165</v>
          </cell>
          <cell r="G1929">
            <v>1.3885065381968342</v>
          </cell>
          <cell r="H1929">
            <v>2.7608396421197523</v>
          </cell>
          <cell r="I1929">
            <v>2.8716448726772197</v>
          </cell>
          <cell r="J1929">
            <v>2.9287680660701998</v>
          </cell>
          <cell r="K1929">
            <v>2.9834824501032347</v>
          </cell>
          <cell r="L1929">
            <v>3.0089470061940813</v>
          </cell>
          <cell r="M1929">
            <v>3.070887818306951</v>
          </cell>
          <cell r="N1929">
            <v>3.1789401238816244</v>
          </cell>
          <cell r="O1929">
            <v>3.3007570543702682</v>
          </cell>
          <cell r="P1929">
            <v>3.4693737095664141</v>
          </cell>
          <cell r="Q1929">
            <v>3.7684101858224364</v>
          </cell>
          <cell r="R1929">
            <v>2906</v>
          </cell>
        </row>
        <row r="1930">
          <cell r="A1930">
            <v>35166</v>
          </cell>
          <cell r="G1930">
            <v>1.3880288957688338</v>
          </cell>
          <cell r="H1930">
            <v>2.7598899208806329</v>
          </cell>
          <cell r="I1930">
            <v>2.8706570347437221</v>
          </cell>
          <cell r="J1930">
            <v>2.9277605779153766</v>
          </cell>
          <cell r="K1930">
            <v>2.9824561403508771</v>
          </cell>
          <cell r="L1930">
            <v>3.0079119367045064</v>
          </cell>
          <cell r="M1930">
            <v>3.0698314413484691</v>
          </cell>
          <cell r="N1930">
            <v>3.1778465772273821</v>
          </cell>
          <cell r="O1930">
            <v>3.2996216030271759</v>
          </cell>
          <cell r="P1930">
            <v>3.4681802545579634</v>
          </cell>
          <cell r="Q1930">
            <v>3.7671138630890955</v>
          </cell>
          <cell r="R1930">
            <v>2907</v>
          </cell>
        </row>
        <row r="1931">
          <cell r="A1931">
            <v>35167</v>
          </cell>
          <cell r="G1931">
            <v>1.3889845094664373</v>
          </cell>
          <cell r="H1931">
            <v>2.761790017211704</v>
          </cell>
          <cell r="I1931">
            <v>2.8726333907056798</v>
          </cell>
          <cell r="J1931">
            <v>2.9297762478485372</v>
          </cell>
          <cell r="K1931">
            <v>2.9845094664371774</v>
          </cell>
          <cell r="L1931">
            <v>3.0099827882960413</v>
          </cell>
          <cell r="M1931">
            <v>3.0719449225473321</v>
          </cell>
          <cell r="N1931">
            <v>3.1800344234079172</v>
          </cell>
          <cell r="O1931">
            <v>3.3018932874354561</v>
          </cell>
          <cell r="P1931">
            <v>3.4705679862306367</v>
          </cell>
          <cell r="Q1931">
            <v>3.7697074010327021</v>
          </cell>
          <cell r="R1931">
            <v>2905</v>
          </cell>
        </row>
        <row r="1932">
          <cell r="A1932">
            <v>35168</v>
          </cell>
          <cell r="G1932">
            <v>1.3889845094664373</v>
          </cell>
          <cell r="H1932">
            <v>2.761790017211704</v>
          </cell>
          <cell r="I1932">
            <v>2.8726333907056798</v>
          </cell>
          <cell r="J1932">
            <v>2.9297762478485372</v>
          </cell>
          <cell r="K1932">
            <v>2.9845094664371774</v>
          </cell>
          <cell r="L1932">
            <v>3.0099827882960413</v>
          </cell>
          <cell r="M1932">
            <v>3.0719449225473321</v>
          </cell>
          <cell r="N1932">
            <v>3.1800344234079172</v>
          </cell>
          <cell r="O1932">
            <v>3.3018932874354561</v>
          </cell>
          <cell r="P1932">
            <v>3.4705679862306367</v>
          </cell>
          <cell r="Q1932">
            <v>3.7697074010327021</v>
          </cell>
          <cell r="R1932">
            <v>2905</v>
          </cell>
        </row>
        <row r="1933">
          <cell r="A1933">
            <v>35169</v>
          </cell>
          <cell r="G1933">
            <v>1.3889845094664373</v>
          </cell>
          <cell r="H1933">
            <v>2.761790017211704</v>
          </cell>
          <cell r="I1933">
            <v>2.8726333907056798</v>
          </cell>
          <cell r="J1933">
            <v>2.9297762478485372</v>
          </cell>
          <cell r="K1933">
            <v>2.9845094664371774</v>
          </cell>
          <cell r="L1933">
            <v>3.0099827882960413</v>
          </cell>
          <cell r="M1933">
            <v>3.0719449225473321</v>
          </cell>
          <cell r="N1933">
            <v>3.1800344234079172</v>
          </cell>
          <cell r="O1933">
            <v>3.3018932874354561</v>
          </cell>
          <cell r="P1933">
            <v>3.4705679862306367</v>
          </cell>
          <cell r="Q1933">
            <v>3.7697074010327021</v>
          </cell>
          <cell r="R1933">
            <v>2905</v>
          </cell>
        </row>
        <row r="1934">
          <cell r="A1934">
            <v>35170</v>
          </cell>
          <cell r="G1934">
            <v>1.3880288957688338</v>
          </cell>
          <cell r="H1934">
            <v>2.7598899208806329</v>
          </cell>
          <cell r="I1934">
            <v>2.8706570347437221</v>
          </cell>
          <cell r="J1934">
            <v>2.9277605779153766</v>
          </cell>
          <cell r="K1934">
            <v>2.9824561403508771</v>
          </cell>
          <cell r="L1934">
            <v>3.0079119367045064</v>
          </cell>
          <cell r="M1934">
            <v>3.0698314413484691</v>
          </cell>
          <cell r="N1934">
            <v>3.1778465772273821</v>
          </cell>
          <cell r="O1934">
            <v>3.2996216030271759</v>
          </cell>
          <cell r="P1934">
            <v>3.4681802545579634</v>
          </cell>
          <cell r="Q1934">
            <v>3.7671138630890955</v>
          </cell>
          <cell r="R1934">
            <v>2907</v>
          </cell>
        </row>
        <row r="1935">
          <cell r="A1935">
            <v>35171</v>
          </cell>
          <cell r="G1935">
            <v>1.3865979381443299</v>
          </cell>
          <cell r="H1935">
            <v>2.7570446735395189</v>
          </cell>
          <cell r="I1935">
            <v>2.8676975945017182</v>
          </cell>
          <cell r="J1935">
            <v>2.9247422680412369</v>
          </cell>
          <cell r="K1935">
            <v>2.9793814432989691</v>
          </cell>
          <cell r="L1935">
            <v>3.0048109965635739</v>
          </cell>
          <cell r="M1935">
            <v>3.0666666666666669</v>
          </cell>
          <cell r="N1935">
            <v>3.174570446735395</v>
          </cell>
          <cell r="O1935">
            <v>3.2962199312714775</v>
          </cell>
          <cell r="P1935">
            <v>3.4646048109965637</v>
          </cell>
          <cell r="Q1935">
            <v>3.7632302405498281</v>
          </cell>
          <cell r="R1935">
            <v>2910</v>
          </cell>
        </row>
        <row r="1936">
          <cell r="A1936">
            <v>35172</v>
          </cell>
          <cell r="G1936">
            <v>1.3861216076949503</v>
          </cell>
          <cell r="H1936">
            <v>2.7560975609756095</v>
          </cell>
          <cell r="I1936">
            <v>2.8667124699416009</v>
          </cell>
          <cell r="J1936">
            <v>2.9237375472346274</v>
          </cell>
          <cell r="K1936">
            <v>2.9783579525936106</v>
          </cell>
          <cell r="L1936">
            <v>3.003778770182068</v>
          </cell>
          <cell r="M1936">
            <v>3.0656131913431812</v>
          </cell>
          <cell r="N1936">
            <v>3.1734799038131225</v>
          </cell>
          <cell r="O1936">
            <v>3.2950875987633115</v>
          </cell>
          <cell r="P1936">
            <v>3.4634146341463414</v>
          </cell>
          <cell r="Q1936">
            <v>3.7619374785297151</v>
          </cell>
          <cell r="R1936">
            <v>2911</v>
          </cell>
        </row>
        <row r="1937">
          <cell r="A1937">
            <v>35173</v>
          </cell>
          <cell r="G1937">
            <v>1.3856456043956045</v>
          </cell>
          <cell r="H1937">
            <v>2.755151098901099</v>
          </cell>
          <cell r="I1937">
            <v>2.8657280219780219</v>
          </cell>
          <cell r="J1937">
            <v>2.9227335164835164</v>
          </cell>
          <cell r="K1937">
            <v>2.9773351648351647</v>
          </cell>
          <cell r="L1937">
            <v>3.0027472527472527</v>
          </cell>
          <cell r="M1937">
            <v>3.0645604395604398</v>
          </cell>
          <cell r="N1937">
            <v>3.1723901098901099</v>
          </cell>
          <cell r="O1937">
            <v>3.2939560439560438</v>
          </cell>
          <cell r="P1937">
            <v>3.4622252747252746</v>
          </cell>
          <cell r="Q1937">
            <v>3.7606456043956045</v>
          </cell>
          <cell r="R1937">
            <v>2912</v>
          </cell>
        </row>
        <row r="1938">
          <cell r="A1938">
            <v>35174</v>
          </cell>
          <cell r="G1938">
            <v>1.3856456043956045</v>
          </cell>
          <cell r="H1938">
            <v>2.755151098901099</v>
          </cell>
          <cell r="I1938">
            <v>2.8657280219780219</v>
          </cell>
          <cell r="J1938">
            <v>2.9227335164835164</v>
          </cell>
          <cell r="K1938">
            <v>2.9773351648351647</v>
          </cell>
          <cell r="L1938">
            <v>3.0027472527472527</v>
          </cell>
          <cell r="M1938">
            <v>3.0645604395604398</v>
          </cell>
          <cell r="N1938">
            <v>3.1723901098901099</v>
          </cell>
          <cell r="O1938">
            <v>3.2939560439560438</v>
          </cell>
          <cell r="P1938">
            <v>3.4622252747252746</v>
          </cell>
          <cell r="Q1938">
            <v>3.7606456043956045</v>
          </cell>
          <cell r="R1938">
            <v>2912</v>
          </cell>
        </row>
        <row r="1939">
          <cell r="A1939">
            <v>35175</v>
          </cell>
          <cell r="G1939">
            <v>1.3856456043956045</v>
          </cell>
          <cell r="H1939">
            <v>2.755151098901099</v>
          </cell>
          <cell r="I1939">
            <v>2.8657280219780219</v>
          </cell>
          <cell r="J1939">
            <v>2.9227335164835164</v>
          </cell>
          <cell r="K1939">
            <v>2.9773351648351647</v>
          </cell>
          <cell r="L1939">
            <v>3.0027472527472527</v>
          </cell>
          <cell r="M1939">
            <v>3.0645604395604398</v>
          </cell>
          <cell r="N1939">
            <v>3.1723901098901099</v>
          </cell>
          <cell r="O1939">
            <v>3.2939560439560438</v>
          </cell>
          <cell r="P1939">
            <v>3.4622252747252746</v>
          </cell>
          <cell r="Q1939">
            <v>3.7606456043956045</v>
          </cell>
          <cell r="R1939">
            <v>2912</v>
          </cell>
        </row>
        <row r="1940">
          <cell r="A1940">
            <v>35176</v>
          </cell>
          <cell r="G1940">
            <v>1.3856456043956045</v>
          </cell>
          <cell r="H1940">
            <v>2.755151098901099</v>
          </cell>
          <cell r="I1940">
            <v>2.8657280219780219</v>
          </cell>
          <cell r="J1940">
            <v>2.9227335164835164</v>
          </cell>
          <cell r="K1940">
            <v>2.9773351648351647</v>
          </cell>
          <cell r="L1940">
            <v>3.0027472527472527</v>
          </cell>
          <cell r="M1940">
            <v>3.0645604395604398</v>
          </cell>
          <cell r="N1940">
            <v>3.1723901098901099</v>
          </cell>
          <cell r="O1940">
            <v>3.2939560439560438</v>
          </cell>
          <cell r="P1940">
            <v>3.4622252747252746</v>
          </cell>
          <cell r="Q1940">
            <v>3.7606456043956045</v>
          </cell>
          <cell r="R1940">
            <v>2912</v>
          </cell>
        </row>
        <row r="1941">
          <cell r="A1941">
            <v>35177</v>
          </cell>
          <cell r="G1941">
            <v>1.3856456043956045</v>
          </cell>
          <cell r="H1941">
            <v>2.755151098901099</v>
          </cell>
          <cell r="I1941">
            <v>2.8657280219780219</v>
          </cell>
          <cell r="J1941">
            <v>2.9227335164835164</v>
          </cell>
          <cell r="K1941">
            <v>2.9773351648351647</v>
          </cell>
          <cell r="L1941">
            <v>3.0027472527472527</v>
          </cell>
          <cell r="M1941">
            <v>3.0645604395604398</v>
          </cell>
          <cell r="N1941">
            <v>3.1723901098901099</v>
          </cell>
          <cell r="O1941">
            <v>3.2939560439560438</v>
          </cell>
          <cell r="P1941">
            <v>3.4622252747252746</v>
          </cell>
          <cell r="Q1941">
            <v>3.7606456043956045</v>
          </cell>
          <cell r="R1941">
            <v>2912</v>
          </cell>
        </row>
        <row r="1942">
          <cell r="A1942">
            <v>35178</v>
          </cell>
          <cell r="G1942">
            <v>1.3851699279093719</v>
          </cell>
          <cell r="H1942">
            <v>2.7542052866460693</v>
          </cell>
          <cell r="I1942">
            <v>2.8647442499141778</v>
          </cell>
          <cell r="J1942">
            <v>2.92173017507724</v>
          </cell>
          <cell r="K1942">
            <v>2.976313079299691</v>
          </cell>
          <cell r="L1942">
            <v>3.0017164435290078</v>
          </cell>
          <cell r="M1942">
            <v>3.0635084105732919</v>
          </cell>
          <cell r="N1942">
            <v>3.1713010641949881</v>
          </cell>
          <cell r="O1942">
            <v>3.2928252660487471</v>
          </cell>
          <cell r="P1942">
            <v>3.4610367318915207</v>
          </cell>
          <cell r="Q1942">
            <v>3.7593546172330932</v>
          </cell>
          <cell r="R1942">
            <v>2913</v>
          </cell>
        </row>
        <row r="1943">
          <cell r="A1943">
            <v>35179</v>
          </cell>
          <cell r="G1943">
            <v>1.3861216076949503</v>
          </cell>
          <cell r="H1943">
            <v>2.7560975609756095</v>
          </cell>
          <cell r="I1943">
            <v>2.8667124699416009</v>
          </cell>
          <cell r="J1943">
            <v>2.9237375472346274</v>
          </cell>
          <cell r="K1943">
            <v>2.9783579525936106</v>
          </cell>
          <cell r="L1943">
            <v>3.003778770182068</v>
          </cell>
          <cell r="M1943">
            <v>3.0656131913431812</v>
          </cell>
          <cell r="N1943">
            <v>3.1734799038131225</v>
          </cell>
          <cell r="O1943">
            <v>3.2950875987633115</v>
          </cell>
          <cell r="P1943">
            <v>3.4634146341463414</v>
          </cell>
          <cell r="Q1943">
            <v>3.7619374785297151</v>
          </cell>
          <cell r="R1943">
            <v>2911</v>
          </cell>
        </row>
        <row r="1944">
          <cell r="A1944">
            <v>35180</v>
          </cell>
          <cell r="G1944">
            <v>1.3856456043956045</v>
          </cell>
          <cell r="H1944">
            <v>2.755151098901099</v>
          </cell>
          <cell r="I1944">
            <v>2.8657280219780219</v>
          </cell>
          <cell r="J1944">
            <v>2.9227335164835164</v>
          </cell>
          <cell r="K1944">
            <v>2.9773351648351647</v>
          </cell>
          <cell r="L1944">
            <v>3.0027472527472527</v>
          </cell>
          <cell r="M1944">
            <v>3.0645604395604398</v>
          </cell>
          <cell r="N1944">
            <v>3.1723901098901099</v>
          </cell>
          <cell r="O1944">
            <v>3.2939560439560438</v>
          </cell>
          <cell r="P1944">
            <v>3.4622252747252746</v>
          </cell>
          <cell r="Q1944">
            <v>3.7606456043956045</v>
          </cell>
          <cell r="R1944">
            <v>2912</v>
          </cell>
        </row>
        <row r="1945">
          <cell r="A1945">
            <v>35181</v>
          </cell>
          <cell r="G1945">
            <v>1.3856456043956045</v>
          </cell>
          <cell r="H1945">
            <v>2.755151098901099</v>
          </cell>
          <cell r="I1945">
            <v>2.8657280219780219</v>
          </cell>
          <cell r="J1945">
            <v>2.9227335164835164</v>
          </cell>
          <cell r="K1945">
            <v>2.9773351648351647</v>
          </cell>
          <cell r="L1945">
            <v>3.0027472527472527</v>
          </cell>
          <cell r="M1945">
            <v>3.0645604395604398</v>
          </cell>
          <cell r="N1945">
            <v>3.1723901098901099</v>
          </cell>
          <cell r="O1945">
            <v>3.2939560439560438</v>
          </cell>
          <cell r="P1945">
            <v>3.4622252747252746</v>
          </cell>
          <cell r="Q1945">
            <v>3.7606456043956045</v>
          </cell>
          <cell r="R1945">
            <v>2912</v>
          </cell>
        </row>
        <row r="1946">
          <cell r="A1946">
            <v>35182</v>
          </cell>
          <cell r="G1946">
            <v>1.3856456043956045</v>
          </cell>
          <cell r="H1946">
            <v>2.755151098901099</v>
          </cell>
          <cell r="I1946">
            <v>2.8657280219780219</v>
          </cell>
          <cell r="J1946">
            <v>2.9227335164835164</v>
          </cell>
          <cell r="K1946">
            <v>2.9773351648351647</v>
          </cell>
          <cell r="L1946">
            <v>3.0027472527472527</v>
          </cell>
          <cell r="M1946">
            <v>3.0645604395604398</v>
          </cell>
          <cell r="N1946">
            <v>3.1723901098901099</v>
          </cell>
          <cell r="O1946">
            <v>3.2939560439560438</v>
          </cell>
          <cell r="P1946">
            <v>3.4622252747252746</v>
          </cell>
          <cell r="Q1946">
            <v>3.7606456043956045</v>
          </cell>
          <cell r="R1946">
            <v>2912</v>
          </cell>
        </row>
        <row r="1947">
          <cell r="A1947">
            <v>35183</v>
          </cell>
          <cell r="G1947">
            <v>1.3856456043956045</v>
          </cell>
          <cell r="H1947">
            <v>2.755151098901099</v>
          </cell>
          <cell r="I1947">
            <v>2.8657280219780219</v>
          </cell>
          <cell r="J1947">
            <v>2.9227335164835164</v>
          </cell>
          <cell r="K1947">
            <v>2.9773351648351647</v>
          </cell>
          <cell r="L1947">
            <v>3.0027472527472527</v>
          </cell>
          <cell r="M1947">
            <v>3.0645604395604398</v>
          </cell>
          <cell r="N1947">
            <v>3.1723901098901099</v>
          </cell>
          <cell r="O1947">
            <v>3.2939560439560438</v>
          </cell>
          <cell r="P1947">
            <v>3.4622252747252746</v>
          </cell>
          <cell r="Q1947">
            <v>3.7606456043956045</v>
          </cell>
          <cell r="R1947">
            <v>2912</v>
          </cell>
        </row>
        <row r="1948">
          <cell r="A1948">
            <v>35184</v>
          </cell>
          <cell r="G1948">
            <v>1.3851699279093719</v>
          </cell>
          <cell r="H1948">
            <v>2.7542052866460693</v>
          </cell>
          <cell r="I1948">
            <v>2.8647442499141778</v>
          </cell>
          <cell r="J1948">
            <v>2.92173017507724</v>
          </cell>
          <cell r="K1948">
            <v>2.976313079299691</v>
          </cell>
          <cell r="L1948">
            <v>3.0017164435290078</v>
          </cell>
          <cell r="M1948">
            <v>3.0635084105732919</v>
          </cell>
          <cell r="N1948">
            <v>3.1713010641949881</v>
          </cell>
          <cell r="O1948">
            <v>3.2928252660487471</v>
          </cell>
          <cell r="P1948">
            <v>3.4610367318915207</v>
          </cell>
          <cell r="Q1948">
            <v>3.7593546172330932</v>
          </cell>
          <cell r="R1948">
            <v>2913</v>
          </cell>
        </row>
        <row r="1949">
          <cell r="A1949">
            <v>35185</v>
          </cell>
          <cell r="G1949">
            <v>1.3851699279093719</v>
          </cell>
          <cell r="H1949">
            <v>2.7542052866460693</v>
          </cell>
          <cell r="I1949">
            <v>2.8647442499141778</v>
          </cell>
          <cell r="J1949">
            <v>2.92173017507724</v>
          </cell>
          <cell r="K1949">
            <v>2.976313079299691</v>
          </cell>
          <cell r="L1949">
            <v>3.0017164435290078</v>
          </cell>
          <cell r="M1949">
            <v>3.0635084105732919</v>
          </cell>
          <cell r="N1949">
            <v>3.1713010641949881</v>
          </cell>
          <cell r="O1949">
            <v>3.2928252660487471</v>
          </cell>
          <cell r="P1949">
            <v>3.4610367318915207</v>
          </cell>
          <cell r="Q1949">
            <v>3.7593546172330932</v>
          </cell>
          <cell r="R1949">
            <v>2913</v>
          </cell>
        </row>
        <row r="1950">
          <cell r="A1950">
            <v>35186</v>
          </cell>
          <cell r="G1950">
            <v>1.3851699279093719</v>
          </cell>
          <cell r="H1950">
            <v>2.7542052866460693</v>
          </cell>
          <cell r="I1950">
            <v>2.8647442499141778</v>
          </cell>
          <cell r="J1950">
            <v>2.92173017507724</v>
          </cell>
          <cell r="K1950">
            <v>2.976313079299691</v>
          </cell>
          <cell r="L1950">
            <v>3.0017164435290078</v>
          </cell>
          <cell r="M1950">
            <v>3.0635084105732919</v>
          </cell>
          <cell r="N1950">
            <v>3.1713010641949881</v>
          </cell>
          <cell r="O1950">
            <v>3.2928252660487471</v>
          </cell>
          <cell r="P1950">
            <v>3.4610367318915207</v>
          </cell>
          <cell r="Q1950">
            <v>3.7593546172330932</v>
          </cell>
          <cell r="R1950">
            <v>2913</v>
          </cell>
        </row>
        <row r="1951">
          <cell r="A1951">
            <v>35187</v>
          </cell>
          <cell r="G1951">
            <v>1.3856456043956045</v>
          </cell>
          <cell r="H1951">
            <v>2.755151098901099</v>
          </cell>
          <cell r="I1951">
            <v>2.8657280219780219</v>
          </cell>
          <cell r="J1951">
            <v>2.9227335164835164</v>
          </cell>
          <cell r="K1951">
            <v>2.9773351648351647</v>
          </cell>
          <cell r="L1951">
            <v>3.0027472527472527</v>
          </cell>
          <cell r="M1951">
            <v>3.0645604395604398</v>
          </cell>
          <cell r="N1951">
            <v>3.1723901098901099</v>
          </cell>
          <cell r="O1951">
            <v>3.2939560439560438</v>
          </cell>
          <cell r="P1951">
            <v>3.4622252747252746</v>
          </cell>
          <cell r="Q1951">
            <v>3.7606456043956045</v>
          </cell>
          <cell r="R1951">
            <v>2912</v>
          </cell>
        </row>
        <row r="1952">
          <cell r="A1952">
            <v>35188</v>
          </cell>
          <cell r="G1952">
            <v>1.3827964359150102</v>
          </cell>
          <cell r="H1952">
            <v>2.749485949280329</v>
          </cell>
          <cell r="I1952">
            <v>2.8598355037697054</v>
          </cell>
          <cell r="J1952">
            <v>2.9167237834132966</v>
          </cell>
          <cell r="K1952">
            <v>2.9712131596984235</v>
          </cell>
          <cell r="L1952">
            <v>2.9965729952021931</v>
          </cell>
          <cell r="M1952">
            <v>3.058259081562714</v>
          </cell>
          <cell r="N1952">
            <v>3.1658670322138449</v>
          </cell>
          <cell r="O1952">
            <v>3.287183002056203</v>
          </cell>
          <cell r="P1952">
            <v>3.455106237148732</v>
          </cell>
          <cell r="Q1952">
            <v>3.7529129540781359</v>
          </cell>
          <cell r="R1952">
            <v>2918</v>
          </cell>
        </row>
        <row r="1953">
          <cell r="A1953">
            <v>35189</v>
          </cell>
          <cell r="G1953">
            <v>1.3827964359150102</v>
          </cell>
          <cell r="H1953">
            <v>2.749485949280329</v>
          </cell>
          <cell r="I1953">
            <v>2.8598355037697054</v>
          </cell>
          <cell r="J1953">
            <v>2.9167237834132966</v>
          </cell>
          <cell r="K1953">
            <v>2.9712131596984235</v>
          </cell>
          <cell r="L1953">
            <v>2.9965729952021931</v>
          </cell>
          <cell r="M1953">
            <v>3.058259081562714</v>
          </cell>
          <cell r="N1953">
            <v>3.1658670322138449</v>
          </cell>
          <cell r="O1953">
            <v>3.287183002056203</v>
          </cell>
          <cell r="P1953">
            <v>3.455106237148732</v>
          </cell>
          <cell r="Q1953">
            <v>3.7529129540781359</v>
          </cell>
          <cell r="R1953">
            <v>2918</v>
          </cell>
        </row>
        <row r="1954">
          <cell r="A1954">
            <v>35190</v>
          </cell>
          <cell r="G1954">
            <v>1.3827964359150102</v>
          </cell>
          <cell r="H1954">
            <v>2.749485949280329</v>
          </cell>
          <cell r="I1954">
            <v>2.8598355037697054</v>
          </cell>
          <cell r="J1954">
            <v>2.9167237834132966</v>
          </cell>
          <cell r="K1954">
            <v>2.9712131596984235</v>
          </cell>
          <cell r="L1954">
            <v>2.9965729952021931</v>
          </cell>
          <cell r="M1954">
            <v>3.058259081562714</v>
          </cell>
          <cell r="N1954">
            <v>3.1658670322138449</v>
          </cell>
          <cell r="O1954">
            <v>3.287183002056203</v>
          </cell>
          <cell r="P1954">
            <v>3.455106237148732</v>
          </cell>
          <cell r="Q1954">
            <v>3.7529129540781359</v>
          </cell>
          <cell r="R1954">
            <v>2918</v>
          </cell>
        </row>
        <row r="1955">
          <cell r="A1955">
            <v>35191</v>
          </cell>
          <cell r="G1955">
            <v>1.382322713257965</v>
          </cell>
          <cell r="H1955">
            <v>2.748544021925317</v>
          </cell>
          <cell r="I1955">
            <v>2.8588557725248371</v>
          </cell>
          <cell r="J1955">
            <v>2.9157245632065778</v>
          </cell>
          <cell r="K1955">
            <v>2.9701952723535459</v>
          </cell>
          <cell r="L1955">
            <v>2.9955464200068516</v>
          </cell>
          <cell r="M1955">
            <v>3.0572113737581366</v>
          </cell>
          <cell r="N1955">
            <v>3.1647824597464886</v>
          </cell>
          <cell r="O1955">
            <v>3.2860568687906819</v>
          </cell>
          <cell r="P1955">
            <v>3.4539225762247345</v>
          </cell>
          <cell r="Q1955">
            <v>3.751627269612881</v>
          </cell>
          <cell r="R1955">
            <v>2919</v>
          </cell>
        </row>
        <row r="1956">
          <cell r="A1956">
            <v>35192</v>
          </cell>
          <cell r="G1956">
            <v>1.3827964359150102</v>
          </cell>
          <cell r="H1956">
            <v>2.749485949280329</v>
          </cell>
          <cell r="I1956">
            <v>2.8598355037697054</v>
          </cell>
          <cell r="J1956">
            <v>2.9167237834132966</v>
          </cell>
          <cell r="K1956">
            <v>2.9712131596984235</v>
          </cell>
          <cell r="L1956">
            <v>2.9965729952021931</v>
          </cell>
          <cell r="M1956">
            <v>3.058259081562714</v>
          </cell>
          <cell r="N1956">
            <v>3.1658670322138449</v>
          </cell>
          <cell r="O1956">
            <v>3.287183002056203</v>
          </cell>
          <cell r="P1956">
            <v>3.455106237148732</v>
          </cell>
          <cell r="Q1956">
            <v>3.7529129540781359</v>
          </cell>
          <cell r="R1956">
            <v>2918</v>
          </cell>
        </row>
        <row r="1957">
          <cell r="A1957">
            <v>35193</v>
          </cell>
          <cell r="G1957">
            <v>1.382322713257965</v>
          </cell>
          <cell r="H1957">
            <v>2.748544021925317</v>
          </cell>
          <cell r="I1957">
            <v>2.8588557725248371</v>
          </cell>
          <cell r="J1957">
            <v>2.9157245632065778</v>
          </cell>
          <cell r="K1957">
            <v>2.9701952723535459</v>
          </cell>
          <cell r="L1957">
            <v>2.9955464200068516</v>
          </cell>
          <cell r="M1957">
            <v>3.0572113737581366</v>
          </cell>
          <cell r="N1957">
            <v>3.1647824597464886</v>
          </cell>
          <cell r="O1957">
            <v>3.2860568687906819</v>
          </cell>
          <cell r="P1957">
            <v>3.4539225762247345</v>
          </cell>
          <cell r="Q1957">
            <v>3.751627269612881</v>
          </cell>
          <cell r="R1957">
            <v>2919</v>
          </cell>
        </row>
        <row r="1958">
          <cell r="A1958">
            <v>35194</v>
          </cell>
          <cell r="G1958">
            <v>1.3827964359150102</v>
          </cell>
          <cell r="H1958">
            <v>2.749485949280329</v>
          </cell>
          <cell r="I1958">
            <v>2.8598355037697054</v>
          </cell>
          <cell r="J1958">
            <v>2.9167237834132966</v>
          </cell>
          <cell r="K1958">
            <v>2.9712131596984235</v>
          </cell>
          <cell r="L1958">
            <v>2.9965729952021931</v>
          </cell>
          <cell r="M1958">
            <v>3.058259081562714</v>
          </cell>
          <cell r="N1958">
            <v>3.1658670322138449</v>
          </cell>
          <cell r="O1958">
            <v>3.287183002056203</v>
          </cell>
          <cell r="P1958">
            <v>3.455106237148732</v>
          </cell>
          <cell r="Q1958">
            <v>3.7529129540781359</v>
          </cell>
          <cell r="R1958">
            <v>2918</v>
          </cell>
        </row>
        <row r="1959">
          <cell r="A1959">
            <v>35195</v>
          </cell>
          <cell r="G1959">
            <v>1.382322713257965</v>
          </cell>
          <cell r="H1959">
            <v>2.748544021925317</v>
          </cell>
          <cell r="I1959">
            <v>2.8588557725248371</v>
          </cell>
          <cell r="J1959">
            <v>2.9157245632065778</v>
          </cell>
          <cell r="K1959">
            <v>2.9701952723535459</v>
          </cell>
          <cell r="L1959">
            <v>2.9955464200068516</v>
          </cell>
          <cell r="M1959">
            <v>3.0572113737581366</v>
          </cell>
          <cell r="N1959">
            <v>3.1647824597464886</v>
          </cell>
          <cell r="O1959">
            <v>3.2860568687906819</v>
          </cell>
          <cell r="P1959">
            <v>3.4539225762247345</v>
          </cell>
          <cell r="Q1959">
            <v>3.751627269612881</v>
          </cell>
          <cell r="R1959">
            <v>2919</v>
          </cell>
        </row>
        <row r="1960">
          <cell r="A1960">
            <v>35196</v>
          </cell>
          <cell r="G1960">
            <v>1.382322713257965</v>
          </cell>
          <cell r="H1960">
            <v>2.748544021925317</v>
          </cell>
          <cell r="I1960">
            <v>2.8588557725248371</v>
          </cell>
          <cell r="J1960">
            <v>2.9157245632065778</v>
          </cell>
          <cell r="K1960">
            <v>2.9701952723535459</v>
          </cell>
          <cell r="L1960">
            <v>2.9955464200068516</v>
          </cell>
          <cell r="M1960">
            <v>3.0572113737581366</v>
          </cell>
          <cell r="N1960">
            <v>3.1647824597464886</v>
          </cell>
          <cell r="O1960">
            <v>3.2860568687906819</v>
          </cell>
          <cell r="P1960">
            <v>3.4539225762247345</v>
          </cell>
          <cell r="Q1960">
            <v>3.751627269612881</v>
          </cell>
          <cell r="R1960">
            <v>2919</v>
          </cell>
        </row>
        <row r="1961">
          <cell r="A1961">
            <v>35197</v>
          </cell>
          <cell r="G1961">
            <v>1.382322713257965</v>
          </cell>
          <cell r="H1961">
            <v>2.748544021925317</v>
          </cell>
          <cell r="I1961">
            <v>2.8588557725248371</v>
          </cell>
          <cell r="J1961">
            <v>2.9157245632065778</v>
          </cell>
          <cell r="K1961">
            <v>2.9701952723535459</v>
          </cell>
          <cell r="L1961">
            <v>2.9955464200068516</v>
          </cell>
          <cell r="M1961">
            <v>3.0572113737581366</v>
          </cell>
          <cell r="N1961">
            <v>3.1647824597464886</v>
          </cell>
          <cell r="O1961">
            <v>3.2860568687906819</v>
          </cell>
          <cell r="P1961">
            <v>3.4539225762247345</v>
          </cell>
          <cell r="Q1961">
            <v>3.751627269612881</v>
          </cell>
          <cell r="R1961">
            <v>2919</v>
          </cell>
        </row>
        <row r="1962">
          <cell r="A1962">
            <v>35198</v>
          </cell>
          <cell r="G1962">
            <v>1.382322713257965</v>
          </cell>
          <cell r="H1962">
            <v>2.748544021925317</v>
          </cell>
          <cell r="I1962">
            <v>2.8588557725248371</v>
          </cell>
          <cell r="J1962">
            <v>2.9157245632065778</v>
          </cell>
          <cell r="K1962">
            <v>2.9701952723535459</v>
          </cell>
          <cell r="L1962">
            <v>2.9955464200068516</v>
          </cell>
          <cell r="M1962">
            <v>3.0572113737581366</v>
          </cell>
          <cell r="N1962">
            <v>3.1647824597464886</v>
          </cell>
          <cell r="O1962">
            <v>3.2860568687906819</v>
          </cell>
          <cell r="P1962">
            <v>3.4539225762247345</v>
          </cell>
          <cell r="Q1962">
            <v>3.751627269612881</v>
          </cell>
          <cell r="R1962">
            <v>2919</v>
          </cell>
        </row>
        <row r="1963">
          <cell r="A1963">
            <v>35199</v>
          </cell>
          <cell r="G1963">
            <v>1.382322713257965</v>
          </cell>
          <cell r="H1963">
            <v>2.748544021925317</v>
          </cell>
          <cell r="I1963">
            <v>2.8588557725248371</v>
          </cell>
          <cell r="J1963">
            <v>2.9157245632065778</v>
          </cell>
          <cell r="K1963">
            <v>2.9701952723535459</v>
          </cell>
          <cell r="L1963">
            <v>2.9955464200068516</v>
          </cell>
          <cell r="M1963">
            <v>3.0572113737581366</v>
          </cell>
          <cell r="N1963">
            <v>3.1647824597464886</v>
          </cell>
          <cell r="O1963">
            <v>3.2860568687906819</v>
          </cell>
          <cell r="P1963">
            <v>3.4539225762247345</v>
          </cell>
          <cell r="Q1963">
            <v>3.751627269612881</v>
          </cell>
          <cell r="R1963">
            <v>2919</v>
          </cell>
        </row>
        <row r="1964">
          <cell r="A1964">
            <v>35200</v>
          </cell>
          <cell r="G1964">
            <v>1.382322713257965</v>
          </cell>
          <cell r="H1964">
            <v>2.748544021925317</v>
          </cell>
          <cell r="I1964">
            <v>2.8588557725248371</v>
          </cell>
          <cell r="J1964">
            <v>2.9157245632065778</v>
          </cell>
          <cell r="K1964">
            <v>2.9701952723535459</v>
          </cell>
          <cell r="L1964">
            <v>2.9955464200068516</v>
          </cell>
          <cell r="M1964">
            <v>3.0572113737581366</v>
          </cell>
          <cell r="N1964">
            <v>3.1647824597464886</v>
          </cell>
          <cell r="O1964">
            <v>3.2860568687906819</v>
          </cell>
          <cell r="P1964">
            <v>3.4539225762247345</v>
          </cell>
          <cell r="Q1964">
            <v>3.751627269612881</v>
          </cell>
          <cell r="R1964">
            <v>2919</v>
          </cell>
        </row>
        <row r="1965">
          <cell r="A1965">
            <v>35201</v>
          </cell>
          <cell r="G1965">
            <v>1.3785445848992142</v>
          </cell>
          <cell r="H1965">
            <v>2.7410317731465663</v>
          </cell>
          <cell r="I1965">
            <v>2.8510420225486848</v>
          </cell>
          <cell r="J1965">
            <v>2.9077553809361119</v>
          </cell>
          <cell r="K1965">
            <v>2.9620772121626238</v>
          </cell>
          <cell r="L1965">
            <v>2.9873590707208746</v>
          </cell>
          <cell r="M1965">
            <v>3.0488554834301334</v>
          </cell>
          <cell r="N1965">
            <v>3.1561325589340621</v>
          </cell>
          <cell r="O1965">
            <v>3.2770755039289376</v>
          </cell>
          <cell r="P1965">
            <v>3.4444824051930305</v>
          </cell>
          <cell r="Q1965">
            <v>3.74137341988384</v>
          </cell>
          <cell r="R1965">
            <v>2927</v>
          </cell>
        </row>
        <row r="1966">
          <cell r="A1966">
            <v>35202</v>
          </cell>
          <cell r="G1966">
            <v>1.3780737704918034</v>
          </cell>
          <cell r="H1966">
            <v>2.7400956284153004</v>
          </cell>
          <cell r="I1966">
            <v>2.8500683060109289</v>
          </cell>
          <cell r="J1966">
            <v>2.9067622950819674</v>
          </cell>
          <cell r="K1966">
            <v>2.9610655737704916</v>
          </cell>
          <cell r="L1966">
            <v>2.9863387978142075</v>
          </cell>
          <cell r="M1966">
            <v>3.0478142076502732</v>
          </cell>
          <cell r="N1966">
            <v>3.1550546448087431</v>
          </cell>
          <cell r="O1966">
            <v>3.2759562841530054</v>
          </cell>
          <cell r="P1966">
            <v>3.4433060109289619</v>
          </cell>
          <cell r="Q1966">
            <v>3.7400956284153004</v>
          </cell>
          <cell r="R1966">
            <v>2928</v>
          </cell>
        </row>
        <row r="1967">
          <cell r="A1967">
            <v>35203</v>
          </cell>
          <cell r="G1967">
            <v>1.3780737704918034</v>
          </cell>
          <cell r="H1967">
            <v>2.7400956284153004</v>
          </cell>
          <cell r="I1967">
            <v>2.8500683060109289</v>
          </cell>
          <cell r="J1967">
            <v>2.9067622950819674</v>
          </cell>
          <cell r="K1967">
            <v>2.9610655737704916</v>
          </cell>
          <cell r="L1967">
            <v>2.9863387978142075</v>
          </cell>
          <cell r="M1967">
            <v>3.0478142076502732</v>
          </cell>
          <cell r="N1967">
            <v>3.1550546448087431</v>
          </cell>
          <cell r="O1967">
            <v>3.2759562841530054</v>
          </cell>
          <cell r="P1967">
            <v>3.4433060109289619</v>
          </cell>
          <cell r="Q1967">
            <v>3.7400956284153004</v>
          </cell>
          <cell r="R1967">
            <v>2928</v>
          </cell>
        </row>
        <row r="1968">
          <cell r="A1968">
            <v>35204</v>
          </cell>
          <cell r="G1968">
            <v>1.3780737704918034</v>
          </cell>
          <cell r="H1968">
            <v>2.7400956284153004</v>
          </cell>
          <cell r="I1968">
            <v>2.8500683060109289</v>
          </cell>
          <cell r="J1968">
            <v>2.9067622950819674</v>
          </cell>
          <cell r="K1968">
            <v>2.9610655737704916</v>
          </cell>
          <cell r="L1968">
            <v>2.9863387978142075</v>
          </cell>
          <cell r="M1968">
            <v>3.0478142076502732</v>
          </cell>
          <cell r="N1968">
            <v>3.1550546448087431</v>
          </cell>
          <cell r="O1968">
            <v>3.2759562841530054</v>
          </cell>
          <cell r="P1968">
            <v>3.4433060109289619</v>
          </cell>
          <cell r="Q1968">
            <v>3.7400956284153004</v>
          </cell>
          <cell r="R1968">
            <v>2928</v>
          </cell>
        </row>
        <row r="1969">
          <cell r="A1969">
            <v>35205</v>
          </cell>
          <cell r="G1969">
            <v>1.3757245141493351</v>
          </cell>
          <cell r="H1969">
            <v>2.7354244800545517</v>
          </cell>
          <cell r="I1969">
            <v>2.8452096829185134</v>
          </cell>
          <cell r="J1969">
            <v>2.9018070235254005</v>
          </cell>
          <cell r="K1969">
            <v>2.956017729287419</v>
          </cell>
          <cell r="L1969">
            <v>2.9812478690760313</v>
          </cell>
          <cell r="M1969">
            <v>3.0426184793726558</v>
          </cell>
          <cell r="N1969">
            <v>3.1496760995567676</v>
          </cell>
          <cell r="O1969">
            <v>3.2703716331401296</v>
          </cell>
          <cell r="P1969">
            <v>3.4374360722809412</v>
          </cell>
          <cell r="Q1969">
            <v>3.7337197408796454</v>
          </cell>
          <cell r="R1969">
            <v>2933</v>
          </cell>
        </row>
        <row r="1970">
          <cell r="A1970">
            <v>35206</v>
          </cell>
          <cell r="G1970">
            <v>1.3761937244201909</v>
          </cell>
          <cell r="H1970">
            <v>2.7363574351978173</v>
          </cell>
          <cell r="I1970">
            <v>2.8461800818553886</v>
          </cell>
          <cell r="J1970">
            <v>2.9027967257844476</v>
          </cell>
          <cell r="K1970">
            <v>2.9570259208731242</v>
          </cell>
          <cell r="L1970">
            <v>2.9822646657571625</v>
          </cell>
          <cell r="M1970">
            <v>3.0436562073669848</v>
          </cell>
          <cell r="N1970">
            <v>3.15075034106412</v>
          </cell>
          <cell r="O1970">
            <v>3.2714870395634379</v>
          </cell>
          <cell r="P1970">
            <v>3.4386084583901773</v>
          </cell>
          <cell r="Q1970">
            <v>3.7349931787175987</v>
          </cell>
          <cell r="R1970">
            <v>2932</v>
          </cell>
        </row>
        <row r="1971">
          <cell r="A1971">
            <v>35207</v>
          </cell>
          <cell r="G1971">
            <v>1.3757245141493351</v>
          </cell>
          <cell r="H1971">
            <v>2.7354244800545517</v>
          </cell>
          <cell r="I1971">
            <v>2.8452096829185134</v>
          </cell>
          <cell r="J1971">
            <v>2.9018070235254005</v>
          </cell>
          <cell r="K1971">
            <v>2.956017729287419</v>
          </cell>
          <cell r="L1971">
            <v>2.9812478690760313</v>
          </cell>
          <cell r="M1971">
            <v>3.0426184793726558</v>
          </cell>
          <cell r="N1971">
            <v>3.1496760995567676</v>
          </cell>
          <cell r="O1971">
            <v>3.2703716331401296</v>
          </cell>
          <cell r="P1971">
            <v>3.4374360722809412</v>
          </cell>
          <cell r="Q1971">
            <v>3.7337197408796454</v>
          </cell>
          <cell r="R1971">
            <v>2933</v>
          </cell>
        </row>
        <row r="1972">
          <cell r="A1972">
            <v>35208</v>
          </cell>
          <cell r="G1972">
            <v>1.3696537678207739</v>
          </cell>
          <cell r="H1972">
            <v>2.7233536999321113</v>
          </cell>
          <cell r="I1972">
            <v>2.8326544467073997</v>
          </cell>
          <cell r="J1972">
            <v>2.8890020366598779</v>
          </cell>
          <cell r="K1972">
            <v>2.9429735234215886</v>
          </cell>
          <cell r="L1972">
            <v>2.9680923285811271</v>
          </cell>
          <cell r="M1972">
            <v>3.0291921249151392</v>
          </cell>
          <cell r="N1972">
            <v>3.1357773251866936</v>
          </cell>
          <cell r="O1972">
            <v>3.2559402579769179</v>
          </cell>
          <cell r="P1972">
            <v>3.4222674813306178</v>
          </cell>
          <cell r="Q1972">
            <v>3.7172437202987103</v>
          </cell>
          <cell r="R1972">
            <v>2946</v>
          </cell>
        </row>
        <row r="1973">
          <cell r="A1973">
            <v>35209</v>
          </cell>
          <cell r="G1973">
            <v>1.3696537678207739</v>
          </cell>
          <cell r="H1973">
            <v>2.7233536999321113</v>
          </cell>
          <cell r="I1973">
            <v>2.8326544467073997</v>
          </cell>
          <cell r="J1973">
            <v>2.8890020366598779</v>
          </cell>
          <cell r="K1973">
            <v>2.9429735234215886</v>
          </cell>
          <cell r="L1973">
            <v>2.9680923285811271</v>
          </cell>
          <cell r="M1973">
            <v>3.0291921249151392</v>
          </cell>
          <cell r="N1973">
            <v>3.1357773251866936</v>
          </cell>
          <cell r="O1973">
            <v>3.2559402579769179</v>
          </cell>
          <cell r="P1973">
            <v>3.4222674813306178</v>
          </cell>
          <cell r="Q1973">
            <v>3.7172437202987103</v>
          </cell>
          <cell r="R1973">
            <v>2946</v>
          </cell>
        </row>
        <row r="1974">
          <cell r="A1974">
            <v>35210</v>
          </cell>
          <cell r="G1974">
            <v>1.3696537678207739</v>
          </cell>
          <cell r="H1974">
            <v>2.7233536999321113</v>
          </cell>
          <cell r="I1974">
            <v>2.8326544467073997</v>
          </cell>
          <cell r="J1974">
            <v>2.8890020366598779</v>
          </cell>
          <cell r="K1974">
            <v>2.9429735234215886</v>
          </cell>
          <cell r="L1974">
            <v>2.9680923285811271</v>
          </cell>
          <cell r="M1974">
            <v>3.0291921249151392</v>
          </cell>
          <cell r="N1974">
            <v>3.1357773251866936</v>
          </cell>
          <cell r="O1974">
            <v>3.2559402579769179</v>
          </cell>
          <cell r="P1974">
            <v>3.4222674813306178</v>
          </cell>
          <cell r="Q1974">
            <v>3.7172437202987103</v>
          </cell>
          <cell r="R1974">
            <v>2946</v>
          </cell>
        </row>
        <row r="1975">
          <cell r="A1975">
            <v>35211</v>
          </cell>
          <cell r="G1975">
            <v>1.3696537678207739</v>
          </cell>
          <cell r="H1975">
            <v>2.7233536999321113</v>
          </cell>
          <cell r="I1975">
            <v>2.8326544467073997</v>
          </cell>
          <cell r="J1975">
            <v>2.8890020366598779</v>
          </cell>
          <cell r="K1975">
            <v>2.9429735234215886</v>
          </cell>
          <cell r="L1975">
            <v>2.9680923285811271</v>
          </cell>
          <cell r="M1975">
            <v>3.0291921249151392</v>
          </cell>
          <cell r="N1975">
            <v>3.1357773251866936</v>
          </cell>
          <cell r="O1975">
            <v>3.2559402579769179</v>
          </cell>
          <cell r="P1975">
            <v>3.4222674813306178</v>
          </cell>
          <cell r="Q1975">
            <v>3.7172437202987103</v>
          </cell>
          <cell r="R1975">
            <v>2946</v>
          </cell>
        </row>
        <row r="1976">
          <cell r="A1976">
            <v>35212</v>
          </cell>
          <cell r="G1976">
            <v>1.382322713257965</v>
          </cell>
          <cell r="H1976">
            <v>2.748544021925317</v>
          </cell>
          <cell r="I1976">
            <v>2.8588557725248371</v>
          </cell>
          <cell r="J1976">
            <v>2.9157245632065778</v>
          </cell>
          <cell r="K1976">
            <v>2.9701952723535459</v>
          </cell>
          <cell r="L1976">
            <v>2.9955464200068516</v>
          </cell>
          <cell r="M1976">
            <v>3.0572113737581366</v>
          </cell>
          <cell r="N1976">
            <v>3.1647824597464886</v>
          </cell>
          <cell r="O1976">
            <v>3.2860568687906819</v>
          </cell>
          <cell r="P1976">
            <v>3.4539225762247345</v>
          </cell>
          <cell r="Q1976">
            <v>3.751627269612881</v>
          </cell>
          <cell r="R1976">
            <v>2919</v>
          </cell>
        </row>
        <row r="1977">
          <cell r="A1977">
            <v>35213</v>
          </cell>
          <cell r="G1977">
            <v>1.3696537678207739</v>
          </cell>
          <cell r="H1977">
            <v>2.7233536999321113</v>
          </cell>
          <cell r="I1977">
            <v>2.8326544467073997</v>
          </cell>
          <cell r="J1977">
            <v>2.8890020366598779</v>
          </cell>
          <cell r="K1977">
            <v>2.9429735234215886</v>
          </cell>
          <cell r="L1977">
            <v>2.9680923285811271</v>
          </cell>
          <cell r="M1977">
            <v>3.0291921249151392</v>
          </cell>
          <cell r="N1977">
            <v>3.1357773251866936</v>
          </cell>
          <cell r="O1977">
            <v>3.2559402579769179</v>
          </cell>
          <cell r="P1977">
            <v>3.4222674813306178</v>
          </cell>
          <cell r="Q1977">
            <v>3.7172437202987103</v>
          </cell>
          <cell r="R1977">
            <v>2946</v>
          </cell>
        </row>
        <row r="1978">
          <cell r="A1978">
            <v>35214</v>
          </cell>
          <cell r="G1978">
            <v>1.3677966101694916</v>
          </cell>
          <cell r="H1978">
            <v>2.7196610169491526</v>
          </cell>
          <cell r="I1978">
            <v>2.8288135593220338</v>
          </cell>
          <cell r="J1978">
            <v>2.885084745762712</v>
          </cell>
          <cell r="K1978">
            <v>2.9389830508474577</v>
          </cell>
          <cell r="L1978">
            <v>2.9640677966101694</v>
          </cell>
          <cell r="M1978">
            <v>3.0250847457627117</v>
          </cell>
          <cell r="N1978">
            <v>3.1315254237288137</v>
          </cell>
          <cell r="O1978">
            <v>3.2515254237288134</v>
          </cell>
          <cell r="P1978">
            <v>3.4176271186440679</v>
          </cell>
          <cell r="Q1978">
            <v>3.7122033898305085</v>
          </cell>
          <cell r="R1978">
            <v>2950</v>
          </cell>
        </row>
        <row r="1979">
          <cell r="A1979">
            <v>35215</v>
          </cell>
          <cell r="G1979">
            <v>1.3673331074212132</v>
          </cell>
          <cell r="H1979">
            <v>2.7187394103693663</v>
          </cell>
          <cell r="I1979">
            <v>2.8278549644188411</v>
          </cell>
          <cell r="J1979">
            <v>2.8841070823449679</v>
          </cell>
          <cell r="K1979">
            <v>2.9379871230091497</v>
          </cell>
          <cell r="L1979">
            <v>2.9630633683497121</v>
          </cell>
          <cell r="M1979">
            <v>3.0240596407997291</v>
          </cell>
          <cell r="N1979">
            <v>3.1304642494069808</v>
          </cell>
          <cell r="O1979">
            <v>3.2504235852253474</v>
          </cell>
          <cell r="P1979">
            <v>3.4164689935615047</v>
          </cell>
          <cell r="Q1979">
            <v>3.7109454422229753</v>
          </cell>
          <cell r="R1979">
            <v>2951</v>
          </cell>
        </row>
        <row r="1980">
          <cell r="A1980">
            <v>35216</v>
          </cell>
          <cell r="G1980">
            <v>1.3673331074212132</v>
          </cell>
          <cell r="H1980">
            <v>2.7187394103693663</v>
          </cell>
          <cell r="I1980">
            <v>2.8278549644188411</v>
          </cell>
          <cell r="J1980">
            <v>2.8841070823449679</v>
          </cell>
          <cell r="K1980">
            <v>2.9379871230091497</v>
          </cell>
          <cell r="L1980">
            <v>2.9630633683497121</v>
          </cell>
          <cell r="M1980">
            <v>3.0240596407997291</v>
          </cell>
          <cell r="N1980">
            <v>3.1304642494069808</v>
          </cell>
          <cell r="O1980">
            <v>3.2504235852253474</v>
          </cell>
          <cell r="P1980">
            <v>3.4164689935615047</v>
          </cell>
          <cell r="Q1980">
            <v>3.7109454422229753</v>
          </cell>
          <cell r="R1980">
            <v>2951</v>
          </cell>
        </row>
        <row r="1981">
          <cell r="A1981">
            <v>35217</v>
          </cell>
          <cell r="G1981">
            <v>1.3673331074212132</v>
          </cell>
          <cell r="H1981">
            <v>2.7187394103693663</v>
          </cell>
          <cell r="I1981">
            <v>2.8278549644188411</v>
          </cell>
          <cell r="J1981">
            <v>2.8841070823449679</v>
          </cell>
          <cell r="K1981">
            <v>2.9379871230091497</v>
          </cell>
          <cell r="L1981">
            <v>2.9630633683497121</v>
          </cell>
          <cell r="M1981">
            <v>3.0240596407997291</v>
          </cell>
          <cell r="N1981">
            <v>3.1304642494069808</v>
          </cell>
          <cell r="O1981">
            <v>3.2504235852253474</v>
          </cell>
          <cell r="P1981">
            <v>3.4164689935615047</v>
          </cell>
          <cell r="Q1981">
            <v>3.7109454422229753</v>
          </cell>
          <cell r="R1981">
            <v>2951</v>
          </cell>
        </row>
        <row r="1982">
          <cell r="A1982">
            <v>35218</v>
          </cell>
          <cell r="G1982">
            <v>1.3673331074212132</v>
          </cell>
          <cell r="H1982">
            <v>2.7187394103693663</v>
          </cell>
          <cell r="I1982">
            <v>2.8278549644188411</v>
          </cell>
          <cell r="J1982">
            <v>2.8841070823449679</v>
          </cell>
          <cell r="K1982">
            <v>2.9379871230091497</v>
          </cell>
          <cell r="L1982">
            <v>2.9630633683497121</v>
          </cell>
          <cell r="M1982">
            <v>3.0240596407997291</v>
          </cell>
          <cell r="N1982">
            <v>3.1304642494069808</v>
          </cell>
          <cell r="O1982">
            <v>3.2504235852253474</v>
          </cell>
          <cell r="P1982">
            <v>3.4164689935615047</v>
          </cell>
          <cell r="Q1982">
            <v>3.7109454422229753</v>
          </cell>
          <cell r="R1982">
            <v>2951</v>
          </cell>
        </row>
        <row r="1983">
          <cell r="A1983">
            <v>35219</v>
          </cell>
          <cell r="G1983">
            <v>1.3654822335025381</v>
          </cell>
          <cell r="H1983">
            <v>2.7150592216582066</v>
          </cell>
          <cell r="I1983">
            <v>2.8240270727580374</v>
          </cell>
          <cell r="J1983">
            <v>2.8802030456852794</v>
          </cell>
          <cell r="K1983">
            <v>2.9340101522842641</v>
          </cell>
          <cell r="L1983">
            <v>2.9590524534686971</v>
          </cell>
          <cell r="M1983">
            <v>3.0199661590524536</v>
          </cell>
          <cell r="N1983">
            <v>3.1262267343485619</v>
          </cell>
          <cell r="O1983">
            <v>3.2460236886632825</v>
          </cell>
          <cell r="P1983">
            <v>3.4118443316412859</v>
          </cell>
          <cell r="Q1983">
            <v>3.7059221658206432</v>
          </cell>
          <cell r="R1983">
            <v>2955</v>
          </cell>
        </row>
        <row r="1984">
          <cell r="A1984">
            <v>35220</v>
          </cell>
          <cell r="G1984">
            <v>1.3659444820582261</v>
          </cell>
          <cell r="H1984">
            <v>2.715978334461747</v>
          </cell>
          <cell r="I1984">
            <v>2.8249830737982395</v>
          </cell>
          <cell r="J1984">
            <v>2.8811780636425186</v>
          </cell>
          <cell r="K1984">
            <v>2.9350033852403521</v>
          </cell>
          <cell r="L1984">
            <v>2.960054163845633</v>
          </cell>
          <cell r="M1984">
            <v>3.0209884901828028</v>
          </cell>
          <cell r="N1984">
            <v>3.1272850372376437</v>
          </cell>
          <cell r="O1984">
            <v>3.2471225457007447</v>
          </cell>
          <cell r="P1984">
            <v>3.4129993229519298</v>
          </cell>
          <cell r="Q1984">
            <v>3.7071767095463777</v>
          </cell>
          <cell r="R1984">
            <v>2954</v>
          </cell>
        </row>
        <row r="1985">
          <cell r="A1985">
            <v>35221</v>
          </cell>
          <cell r="G1985">
            <v>1.3645586743320934</v>
          </cell>
          <cell r="H1985">
            <v>2.713222861007778</v>
          </cell>
          <cell r="I1985">
            <v>2.8221170104835984</v>
          </cell>
          <cell r="J1985">
            <v>2.8782549881636794</v>
          </cell>
          <cell r="K1985">
            <v>2.9320257017247209</v>
          </cell>
          <cell r="L1985">
            <v>2.9570510652688538</v>
          </cell>
          <cell r="M1985">
            <v>3.0179235711870138</v>
          </cell>
          <cell r="N1985">
            <v>3.1241122759553601</v>
          </cell>
          <cell r="O1985">
            <v>3.2438282042610753</v>
          </cell>
          <cell r="P1985">
            <v>3.4095366925938451</v>
          </cell>
          <cell r="Q1985">
            <v>3.7034156239431857</v>
          </cell>
          <cell r="R1985">
            <v>2957</v>
          </cell>
        </row>
        <row r="1986">
          <cell r="A1986">
            <v>35222</v>
          </cell>
          <cell r="G1986">
            <v>1.360876897133221</v>
          </cell>
          <cell r="H1986">
            <v>2.7059021922428332</v>
          </cell>
          <cell r="I1986">
            <v>2.8145025295109614</v>
          </cell>
          <cell r="J1986">
            <v>2.8704890387858346</v>
          </cell>
          <cell r="K1986">
            <v>2.9241146711635753</v>
          </cell>
          <cell r="L1986">
            <v>2.9490725126475548</v>
          </cell>
          <cell r="M1986">
            <v>3.0097807757166946</v>
          </cell>
          <cell r="N1986">
            <v>3.1156829679595277</v>
          </cell>
          <cell r="O1986">
            <v>3.2350758853288366</v>
          </cell>
          <cell r="P1986">
            <v>3.4003372681281618</v>
          </cell>
          <cell r="Q1986">
            <v>3.6934232715008433</v>
          </cell>
          <cell r="R1986">
            <v>2965</v>
          </cell>
        </row>
        <row r="1987">
          <cell r="A1987">
            <v>35223</v>
          </cell>
          <cell r="G1987">
            <v>1.3581285762369573</v>
          </cell>
          <cell r="H1987">
            <v>2.7004375631100639</v>
          </cell>
          <cell r="I1987">
            <v>2.8088185796028275</v>
          </cell>
          <cell r="J1987">
            <v>2.8646920228879167</v>
          </cell>
          <cell r="K1987">
            <v>2.918209357118815</v>
          </cell>
          <cell r="L1987">
            <v>2.9431167956916862</v>
          </cell>
          <cell r="M1987">
            <v>3.0037024570851565</v>
          </cell>
          <cell r="N1987">
            <v>3.1093907775159879</v>
          </cell>
          <cell r="O1987">
            <v>3.2285425782564792</v>
          </cell>
          <cell r="P1987">
            <v>3.3934702120498148</v>
          </cell>
          <cell r="Q1987">
            <v>3.6859643217771794</v>
          </cell>
          <cell r="R1987">
            <v>2971</v>
          </cell>
        </row>
        <row r="1988">
          <cell r="A1988">
            <v>35224</v>
          </cell>
          <cell r="G1988">
            <v>1.3581285762369573</v>
          </cell>
          <cell r="H1988">
            <v>2.7004375631100639</v>
          </cell>
          <cell r="I1988">
            <v>2.8088185796028275</v>
          </cell>
          <cell r="J1988">
            <v>2.8646920228879167</v>
          </cell>
          <cell r="K1988">
            <v>2.918209357118815</v>
          </cell>
          <cell r="L1988">
            <v>2.9431167956916862</v>
          </cell>
          <cell r="M1988">
            <v>3.0037024570851565</v>
          </cell>
          <cell r="N1988">
            <v>3.1093907775159879</v>
          </cell>
          <cell r="O1988">
            <v>3.2285425782564792</v>
          </cell>
          <cell r="P1988">
            <v>3.3934702120498148</v>
          </cell>
          <cell r="Q1988">
            <v>3.6859643217771794</v>
          </cell>
          <cell r="R1988">
            <v>2971</v>
          </cell>
        </row>
        <row r="1989">
          <cell r="A1989">
            <v>35225</v>
          </cell>
          <cell r="G1989">
            <v>1.3581285762369573</v>
          </cell>
          <cell r="H1989">
            <v>2.7004375631100639</v>
          </cell>
          <cell r="I1989">
            <v>2.8088185796028275</v>
          </cell>
          <cell r="J1989">
            <v>2.8646920228879167</v>
          </cell>
          <cell r="K1989">
            <v>2.918209357118815</v>
          </cell>
          <cell r="L1989">
            <v>2.9431167956916862</v>
          </cell>
          <cell r="M1989">
            <v>3.0037024570851565</v>
          </cell>
          <cell r="N1989">
            <v>3.1093907775159879</v>
          </cell>
          <cell r="O1989">
            <v>3.2285425782564792</v>
          </cell>
          <cell r="P1989">
            <v>3.3934702120498148</v>
          </cell>
          <cell r="Q1989">
            <v>3.6859643217771794</v>
          </cell>
          <cell r="R1989">
            <v>2971</v>
          </cell>
        </row>
        <row r="1990">
          <cell r="A1990">
            <v>35226</v>
          </cell>
          <cell r="G1990">
            <v>1.3585858585858586</v>
          </cell>
          <cell r="H1990">
            <v>2.7013468013468014</v>
          </cell>
          <cell r="I1990">
            <v>2.8097643097643097</v>
          </cell>
          <cell r="J1990">
            <v>2.8656565656565656</v>
          </cell>
          <cell r="K1990">
            <v>2.9191919191919191</v>
          </cell>
          <cell r="L1990">
            <v>2.9441077441077441</v>
          </cell>
          <cell r="M1990">
            <v>3.0047138047138047</v>
          </cell>
          <cell r="N1990">
            <v>3.1104377104377106</v>
          </cell>
          <cell r="O1990">
            <v>3.2296296296296299</v>
          </cell>
          <cell r="P1990">
            <v>3.3946127946127946</v>
          </cell>
          <cell r="Q1990">
            <v>3.6872053872053874</v>
          </cell>
          <cell r="R1990">
            <v>2970</v>
          </cell>
        </row>
        <row r="1991">
          <cell r="A1991">
            <v>35227</v>
          </cell>
          <cell r="G1991">
            <v>1.3553913335572725</v>
          </cell>
          <cell r="H1991">
            <v>2.6949949613705071</v>
          </cell>
          <cell r="I1991">
            <v>2.8031575411488077</v>
          </cell>
          <cell r="J1991">
            <v>2.8589183742022168</v>
          </cell>
          <cell r="K1991">
            <v>2.9123278468256633</v>
          </cell>
          <cell r="L1991">
            <v>2.9371850856567012</v>
          </cell>
          <cell r="M1991">
            <v>2.9976486395700368</v>
          </cell>
          <cell r="N1991">
            <v>3.1031239502855223</v>
          </cell>
          <cell r="O1991">
            <v>3.2220356063150821</v>
          </cell>
          <cell r="P1991">
            <v>3.386630836412496</v>
          </cell>
          <cell r="Q1991">
            <v>3.678535438360766</v>
          </cell>
          <cell r="R1991">
            <v>2977</v>
          </cell>
        </row>
        <row r="1992">
          <cell r="A1992">
            <v>35228</v>
          </cell>
          <cell r="G1992">
            <v>1.354936198791135</v>
          </cell>
          <cell r="H1992">
            <v>2.6940899932840834</v>
          </cell>
          <cell r="I1992">
            <v>2.8022162525184688</v>
          </cell>
          <cell r="J1992">
            <v>2.8579583613163195</v>
          </cell>
          <cell r="K1992">
            <v>2.911349899261249</v>
          </cell>
          <cell r="L1992">
            <v>2.93619879113499</v>
          </cell>
          <cell r="M1992">
            <v>2.9966420416386836</v>
          </cell>
          <cell r="N1992">
            <v>3.102081934184016</v>
          </cell>
          <cell r="O1992">
            <v>3.2209536601746138</v>
          </cell>
          <cell r="P1992">
            <v>3.3854936198791137</v>
          </cell>
          <cell r="Q1992">
            <v>3.6773002014775016</v>
          </cell>
          <cell r="R1992">
            <v>2978</v>
          </cell>
        </row>
        <row r="1993">
          <cell r="A1993">
            <v>35229</v>
          </cell>
          <cell r="G1993">
            <v>1.3531187122736419</v>
          </cell>
          <cell r="H1993">
            <v>2.6904761904761907</v>
          </cell>
          <cell r="I1993">
            <v>2.7984574111334677</v>
          </cell>
          <cell r="J1993">
            <v>2.8541247484909458</v>
          </cell>
          <cell r="K1993">
            <v>2.9074446680080483</v>
          </cell>
          <cell r="L1993">
            <v>2.9322602280348757</v>
          </cell>
          <cell r="M1993">
            <v>2.9926224010731053</v>
          </cell>
          <cell r="N1993">
            <v>3.0979208584842386</v>
          </cell>
          <cell r="O1993">
            <v>3.2166331321260899</v>
          </cell>
          <cell r="P1993">
            <v>3.3809523809523809</v>
          </cell>
          <cell r="Q1993">
            <v>3.6723675385647216</v>
          </cell>
          <cell r="R1993">
            <v>2982</v>
          </cell>
        </row>
        <row r="1994">
          <cell r="A1994">
            <v>35230</v>
          </cell>
          <cell r="G1994">
            <v>1.3494983277591974</v>
          </cell>
          <cell r="H1994">
            <v>2.6832775919732441</v>
          </cell>
          <cell r="I1994">
            <v>2.7909698996655519</v>
          </cell>
          <cell r="J1994">
            <v>2.8464882943143812</v>
          </cell>
          <cell r="K1994">
            <v>2.8996655518394649</v>
          </cell>
          <cell r="L1994">
            <v>2.9244147157190636</v>
          </cell>
          <cell r="M1994">
            <v>2.9846153846153847</v>
          </cell>
          <cell r="N1994">
            <v>3.0896321070234114</v>
          </cell>
          <cell r="O1994">
            <v>3.2080267558528428</v>
          </cell>
          <cell r="P1994">
            <v>3.3719063545150503</v>
          </cell>
          <cell r="Q1994">
            <v>3.6625418060200667</v>
          </cell>
          <cell r="R1994">
            <v>2990</v>
          </cell>
        </row>
        <row r="1995">
          <cell r="A1995">
            <v>35231</v>
          </cell>
          <cell r="G1995">
            <v>1.3494983277591974</v>
          </cell>
          <cell r="H1995">
            <v>2.6832775919732441</v>
          </cell>
          <cell r="I1995">
            <v>2.7909698996655519</v>
          </cell>
          <cell r="J1995">
            <v>2.8464882943143812</v>
          </cell>
          <cell r="K1995">
            <v>2.8996655518394649</v>
          </cell>
          <cell r="L1995">
            <v>2.9244147157190636</v>
          </cell>
          <cell r="M1995">
            <v>2.9846153846153847</v>
          </cell>
          <cell r="N1995">
            <v>3.0896321070234114</v>
          </cell>
          <cell r="O1995">
            <v>3.2080267558528428</v>
          </cell>
          <cell r="P1995">
            <v>3.3719063545150503</v>
          </cell>
          <cell r="Q1995">
            <v>3.6625418060200667</v>
          </cell>
          <cell r="R1995">
            <v>2990</v>
          </cell>
        </row>
        <row r="1996">
          <cell r="A1996">
            <v>35232</v>
          </cell>
          <cell r="G1996">
            <v>1.3494983277591974</v>
          </cell>
          <cell r="H1996">
            <v>2.6832775919732441</v>
          </cell>
          <cell r="I1996">
            <v>2.7909698996655519</v>
          </cell>
          <cell r="J1996">
            <v>2.8464882943143812</v>
          </cell>
          <cell r="K1996">
            <v>2.8996655518394649</v>
          </cell>
          <cell r="L1996">
            <v>2.9244147157190636</v>
          </cell>
          <cell r="M1996">
            <v>2.9846153846153847</v>
          </cell>
          <cell r="N1996">
            <v>3.0896321070234114</v>
          </cell>
          <cell r="O1996">
            <v>3.2080267558528428</v>
          </cell>
          <cell r="P1996">
            <v>3.3719063545150503</v>
          </cell>
          <cell r="Q1996">
            <v>3.6625418060200667</v>
          </cell>
          <cell r="R1996">
            <v>2990</v>
          </cell>
        </row>
        <row r="1997">
          <cell r="A1997">
            <v>35233</v>
          </cell>
          <cell r="G1997">
            <v>1.3494983277591974</v>
          </cell>
          <cell r="H1997">
            <v>2.6832775919732441</v>
          </cell>
          <cell r="I1997">
            <v>2.7909698996655519</v>
          </cell>
          <cell r="J1997">
            <v>2.8464882943143812</v>
          </cell>
          <cell r="K1997">
            <v>2.8996655518394649</v>
          </cell>
          <cell r="L1997">
            <v>2.9244147157190636</v>
          </cell>
          <cell r="M1997">
            <v>2.9846153846153847</v>
          </cell>
          <cell r="N1997">
            <v>3.0896321070234114</v>
          </cell>
          <cell r="O1997">
            <v>3.2080267558528428</v>
          </cell>
          <cell r="P1997">
            <v>3.3719063545150503</v>
          </cell>
          <cell r="Q1997">
            <v>3.6625418060200667</v>
          </cell>
          <cell r="R1997">
            <v>2990</v>
          </cell>
        </row>
        <row r="1998">
          <cell r="A1998">
            <v>35234</v>
          </cell>
          <cell r="G1998">
            <v>1.3490471414242728</v>
          </cell>
          <cell r="H1998">
            <v>2.6823804747576063</v>
          </cell>
          <cell r="I1998">
            <v>2.7900367769976597</v>
          </cell>
          <cell r="J1998">
            <v>2.8455366098294883</v>
          </cell>
          <cell r="K1998">
            <v>2.8986960882647943</v>
          </cell>
          <cell r="L1998">
            <v>2.9234369775994651</v>
          </cell>
          <cell r="M1998">
            <v>2.9836175192243397</v>
          </cell>
          <cell r="N1998">
            <v>3.0885991307255098</v>
          </cell>
          <cell r="O1998">
            <v>3.2069541959210968</v>
          </cell>
          <cell r="P1998">
            <v>3.3707790036776997</v>
          </cell>
          <cell r="Q1998">
            <v>3.6613172851889</v>
          </cell>
          <cell r="R1998">
            <v>2991</v>
          </cell>
        </row>
        <row r="1999">
          <cell r="A1999">
            <v>35235</v>
          </cell>
          <cell r="G1999">
            <v>1.3423153692614771</v>
          </cell>
          <cell r="H1999">
            <v>2.6689953426480373</v>
          </cell>
          <cell r="I1999">
            <v>2.7761144377910845</v>
          </cell>
          <cell r="J1999">
            <v>2.8313373253493013</v>
          </cell>
          <cell r="K1999">
            <v>2.8842315369261478</v>
          </cell>
          <cell r="L1999">
            <v>2.9088489687292083</v>
          </cell>
          <cell r="M1999">
            <v>2.9687292082501662</v>
          </cell>
          <cell r="N1999">
            <v>3.0731869594145045</v>
          </cell>
          <cell r="O1999">
            <v>3.1909514304723885</v>
          </cell>
          <cell r="P1999">
            <v>3.35395874916833</v>
          </cell>
          <cell r="Q1999">
            <v>3.6430472388556221</v>
          </cell>
          <cell r="R1999">
            <v>3006</v>
          </cell>
        </row>
        <row r="2000">
          <cell r="A2000">
            <v>35236</v>
          </cell>
          <cell r="G2000">
            <v>1.3418689723977386</v>
          </cell>
          <cell r="H2000">
            <v>2.6681077485866314</v>
          </cell>
          <cell r="I2000">
            <v>2.7751912204855338</v>
          </cell>
          <cell r="J2000">
            <v>2.8303957432657132</v>
          </cell>
          <cell r="K2000">
            <v>2.8832723644828735</v>
          </cell>
          <cell r="L2000">
            <v>2.9078816095776521</v>
          </cell>
          <cell r="M2000">
            <v>2.967741935483871</v>
          </cell>
          <cell r="N2000">
            <v>3.0721649484536084</v>
          </cell>
          <cell r="O2000">
            <v>3.1898902560691718</v>
          </cell>
          <cell r="P2000">
            <v>3.3528433654805454</v>
          </cell>
          <cell r="Q2000">
            <v>3.6418357166611242</v>
          </cell>
          <cell r="R2000">
            <v>3007</v>
          </cell>
        </row>
        <row r="2001">
          <cell r="A2001">
            <v>35237</v>
          </cell>
          <cell r="G2001">
            <v>1.3423153692614771</v>
          </cell>
          <cell r="H2001">
            <v>2.6689953426480373</v>
          </cell>
          <cell r="I2001">
            <v>2.7761144377910845</v>
          </cell>
          <cell r="J2001">
            <v>2.8313373253493013</v>
          </cell>
          <cell r="K2001">
            <v>2.8842315369261478</v>
          </cell>
          <cell r="L2001">
            <v>2.9088489687292083</v>
          </cell>
          <cell r="M2001">
            <v>2.9687292082501662</v>
          </cell>
          <cell r="N2001">
            <v>3.0731869594145045</v>
          </cell>
          <cell r="O2001">
            <v>3.1909514304723885</v>
          </cell>
          <cell r="P2001">
            <v>3.35395874916833</v>
          </cell>
          <cell r="Q2001">
            <v>3.6430472388556221</v>
          </cell>
          <cell r="R2001">
            <v>3006</v>
          </cell>
        </row>
        <row r="2002">
          <cell r="A2002">
            <v>35238</v>
          </cell>
          <cell r="G2002">
            <v>1.3423153692614771</v>
          </cell>
          <cell r="H2002">
            <v>2.6689953426480373</v>
          </cell>
          <cell r="I2002">
            <v>2.7761144377910845</v>
          </cell>
          <cell r="J2002">
            <v>2.8313373253493013</v>
          </cell>
          <cell r="K2002">
            <v>2.8842315369261478</v>
          </cell>
          <cell r="L2002">
            <v>2.9088489687292083</v>
          </cell>
          <cell r="M2002">
            <v>2.9687292082501662</v>
          </cell>
          <cell r="N2002">
            <v>3.0731869594145045</v>
          </cell>
          <cell r="O2002">
            <v>3.1909514304723885</v>
          </cell>
          <cell r="P2002">
            <v>3.35395874916833</v>
          </cell>
          <cell r="Q2002">
            <v>3.6430472388556221</v>
          </cell>
          <cell r="R2002">
            <v>3006</v>
          </cell>
        </row>
        <row r="2003">
          <cell r="A2003">
            <v>35239</v>
          </cell>
          <cell r="G2003">
            <v>1.3423153692614771</v>
          </cell>
          <cell r="H2003">
            <v>2.6689953426480373</v>
          </cell>
          <cell r="I2003">
            <v>2.7761144377910845</v>
          </cell>
          <cell r="J2003">
            <v>2.8313373253493013</v>
          </cell>
          <cell r="K2003">
            <v>2.8842315369261478</v>
          </cell>
          <cell r="L2003">
            <v>2.9088489687292083</v>
          </cell>
          <cell r="M2003">
            <v>2.9687292082501662</v>
          </cell>
          <cell r="N2003">
            <v>3.0731869594145045</v>
          </cell>
          <cell r="O2003">
            <v>3.1909514304723885</v>
          </cell>
          <cell r="P2003">
            <v>3.35395874916833</v>
          </cell>
          <cell r="Q2003">
            <v>3.6430472388556221</v>
          </cell>
          <cell r="R2003">
            <v>3006</v>
          </cell>
        </row>
        <row r="2004">
          <cell r="A2004">
            <v>35240</v>
          </cell>
          <cell r="G2004">
            <v>1.3436563436563436</v>
          </cell>
          <cell r="H2004">
            <v>2.6716616716616715</v>
          </cell>
          <cell r="I2004">
            <v>2.7788877788877788</v>
          </cell>
          <cell r="J2004">
            <v>2.8341658341658342</v>
          </cell>
          <cell r="K2004">
            <v>2.8871128871128873</v>
          </cell>
          <cell r="L2004">
            <v>2.9117549117549117</v>
          </cell>
          <cell r="M2004">
            <v>2.9716949716949719</v>
          </cell>
          <cell r="N2004">
            <v>3.0762570762570762</v>
          </cell>
          <cell r="O2004">
            <v>3.1941391941391943</v>
          </cell>
          <cell r="P2004">
            <v>3.3573093573093571</v>
          </cell>
          <cell r="Q2004">
            <v>3.6466866466866468</v>
          </cell>
          <cell r="R2004">
            <v>3003</v>
          </cell>
        </row>
        <row r="2005">
          <cell r="A2005">
            <v>35241</v>
          </cell>
          <cell r="G2005">
            <v>1.3423153692614771</v>
          </cell>
          <cell r="H2005">
            <v>2.6689953426480373</v>
          </cell>
          <cell r="I2005">
            <v>2.7761144377910845</v>
          </cell>
          <cell r="J2005">
            <v>2.8313373253493013</v>
          </cell>
          <cell r="K2005">
            <v>2.8842315369261478</v>
          </cell>
          <cell r="L2005">
            <v>2.9088489687292083</v>
          </cell>
          <cell r="M2005">
            <v>2.9687292082501662</v>
          </cell>
          <cell r="N2005">
            <v>3.0731869594145045</v>
          </cell>
          <cell r="O2005">
            <v>3.1909514304723885</v>
          </cell>
          <cell r="P2005">
            <v>3.35395874916833</v>
          </cell>
          <cell r="Q2005">
            <v>3.6430472388556221</v>
          </cell>
          <cell r="R2005">
            <v>3006</v>
          </cell>
        </row>
        <row r="2006">
          <cell r="A2006">
            <v>35242</v>
          </cell>
          <cell r="G2006">
            <v>1.3432090545938749</v>
          </cell>
          <cell r="H2006">
            <v>2.6707723035952062</v>
          </cell>
          <cell r="I2006">
            <v>2.7779627163781626</v>
          </cell>
          <cell r="J2006">
            <v>2.8332223701731025</v>
          </cell>
          <cell r="K2006">
            <v>2.8861517976031958</v>
          </cell>
          <cell r="L2006">
            <v>2.9107856191744341</v>
          </cell>
          <cell r="M2006">
            <v>2.9707057256990681</v>
          </cell>
          <cell r="N2006">
            <v>3.0752330226364846</v>
          </cell>
          <cell r="O2006">
            <v>3.1930758988015979</v>
          </cell>
          <cell r="P2006">
            <v>3.3561917443408786</v>
          </cell>
          <cell r="Q2006">
            <v>3.6454727030625831</v>
          </cell>
          <cell r="R2006">
            <v>3004</v>
          </cell>
        </row>
        <row r="2007">
          <cell r="A2007">
            <v>35243</v>
          </cell>
          <cell r="G2007">
            <v>1.3360927152317881</v>
          </cell>
          <cell r="H2007">
            <v>2.6566225165562916</v>
          </cell>
          <cell r="I2007">
            <v>2.7632450331125828</v>
          </cell>
          <cell r="J2007">
            <v>2.8182119205298015</v>
          </cell>
          <cell r="K2007">
            <v>2.870860927152318</v>
          </cell>
          <cell r="L2007">
            <v>2.895364238410596</v>
          </cell>
          <cell r="M2007">
            <v>2.9549668874172186</v>
          </cell>
          <cell r="N2007">
            <v>3.0589403973509932</v>
          </cell>
          <cell r="O2007">
            <v>3.1761589403973511</v>
          </cell>
          <cell r="P2007">
            <v>3.33841059602649</v>
          </cell>
          <cell r="Q2007">
            <v>3.6261589403973509</v>
          </cell>
          <cell r="R2007">
            <v>3020</v>
          </cell>
        </row>
        <row r="2008">
          <cell r="A2008">
            <v>35244</v>
          </cell>
          <cell r="G2008">
            <v>1.3325627476882431</v>
          </cell>
          <cell r="H2008">
            <v>2.6496036988110965</v>
          </cell>
          <cell r="I2008">
            <v>2.7559445178335533</v>
          </cell>
          <cell r="J2008">
            <v>2.810766182298547</v>
          </cell>
          <cell r="K2008">
            <v>2.8632760898282696</v>
          </cell>
          <cell r="L2008">
            <v>2.8877146631439894</v>
          </cell>
          <cell r="M2008">
            <v>2.9471598414795244</v>
          </cell>
          <cell r="N2008">
            <v>3.0508586525759576</v>
          </cell>
          <cell r="O2008">
            <v>3.1677675033025099</v>
          </cell>
          <cell r="P2008">
            <v>3.3295904887714665</v>
          </cell>
          <cell r="Q2008">
            <v>3.6165785997357993</v>
          </cell>
          <cell r="R2008">
            <v>3028</v>
          </cell>
        </row>
        <row r="2009">
          <cell r="A2009">
            <v>35245</v>
          </cell>
          <cell r="G2009">
            <v>1.3325627476882431</v>
          </cell>
          <cell r="H2009">
            <v>2.6496036988110965</v>
          </cell>
          <cell r="I2009">
            <v>2.7559445178335533</v>
          </cell>
          <cell r="J2009">
            <v>2.810766182298547</v>
          </cell>
          <cell r="K2009">
            <v>2.8632760898282696</v>
          </cell>
          <cell r="L2009">
            <v>2.8877146631439894</v>
          </cell>
          <cell r="M2009">
            <v>2.9471598414795244</v>
          </cell>
          <cell r="N2009">
            <v>3.0508586525759576</v>
          </cell>
          <cell r="O2009">
            <v>3.1677675033025099</v>
          </cell>
          <cell r="P2009">
            <v>3.3295904887714665</v>
          </cell>
          <cell r="Q2009">
            <v>3.6165785997357993</v>
          </cell>
          <cell r="R2009">
            <v>3028</v>
          </cell>
        </row>
        <row r="2010">
          <cell r="A2010">
            <v>35246</v>
          </cell>
          <cell r="G2010">
            <v>1.3325627476882431</v>
          </cell>
          <cell r="H2010">
            <v>2.6496036988110965</v>
          </cell>
          <cell r="I2010">
            <v>2.7559445178335533</v>
          </cell>
          <cell r="J2010">
            <v>2.810766182298547</v>
          </cell>
          <cell r="K2010">
            <v>2.8632760898282696</v>
          </cell>
          <cell r="L2010">
            <v>2.8877146631439894</v>
          </cell>
          <cell r="M2010">
            <v>2.9471598414795244</v>
          </cell>
          <cell r="N2010">
            <v>3.0508586525759576</v>
          </cell>
          <cell r="O2010">
            <v>3.1677675033025099</v>
          </cell>
          <cell r="P2010">
            <v>3.3295904887714665</v>
          </cell>
          <cell r="Q2010">
            <v>3.6165785997357993</v>
          </cell>
          <cell r="R2010">
            <v>3028</v>
          </cell>
        </row>
        <row r="2011">
          <cell r="A2011">
            <v>35247</v>
          </cell>
          <cell r="G2011">
            <v>1.3316831683168318</v>
          </cell>
          <cell r="H2011">
            <v>2.6478547854785477</v>
          </cell>
          <cell r="I2011">
            <v>2.7541254125412542</v>
          </cell>
          <cell r="J2011">
            <v>2.8089108910891087</v>
          </cell>
          <cell r="K2011">
            <v>2.8613861386138613</v>
          </cell>
          <cell r="L2011">
            <v>2.885808580858086</v>
          </cell>
          <cell r="M2011">
            <v>2.945214521452145</v>
          </cell>
          <cell r="N2011">
            <v>3.048844884488449</v>
          </cell>
          <cell r="O2011">
            <v>3.1656765676567655</v>
          </cell>
          <cell r="P2011">
            <v>3.3273927392739275</v>
          </cell>
          <cell r="Q2011">
            <v>3.614191419141914</v>
          </cell>
          <cell r="R2011">
            <v>3030</v>
          </cell>
        </row>
        <row r="2012">
          <cell r="A2012">
            <v>35248</v>
          </cell>
          <cell r="G2012">
            <v>1.3268661624465636</v>
          </cell>
          <cell r="H2012">
            <v>2.6382768826044063</v>
          </cell>
          <cell r="I2012">
            <v>2.7441631042420256</v>
          </cell>
          <cell r="J2012">
            <v>2.7987504110489971</v>
          </cell>
          <cell r="K2012">
            <v>2.851035843472542</v>
          </cell>
          <cell r="L2012">
            <v>2.8753699440973364</v>
          </cell>
          <cell r="M2012">
            <v>2.9345609996711608</v>
          </cell>
          <cell r="N2012">
            <v>3.037816507727721</v>
          </cell>
          <cell r="O2012">
            <v>3.1542255836895756</v>
          </cell>
          <cell r="P2012">
            <v>3.3153567905294312</v>
          </cell>
          <cell r="Q2012">
            <v>3.60111805327195</v>
          </cell>
          <cell r="R2012">
            <v>3041</v>
          </cell>
        </row>
        <row r="2013">
          <cell r="A2013">
            <v>35249</v>
          </cell>
          <cell r="G2013">
            <v>1.3281764318630678</v>
          </cell>
          <cell r="H2013">
            <v>2.6408821593153391</v>
          </cell>
          <cell r="I2013">
            <v>2.7468729427254774</v>
          </cell>
          <cell r="J2013">
            <v>2.8015141540487161</v>
          </cell>
          <cell r="K2013">
            <v>2.8538512179065174</v>
          </cell>
          <cell r="L2013">
            <v>2.8782093482554312</v>
          </cell>
          <cell r="M2013">
            <v>2.9374588545095457</v>
          </cell>
          <cell r="N2013">
            <v>3.0408163265306123</v>
          </cell>
          <cell r="O2013">
            <v>3.1573403554970376</v>
          </cell>
          <cell r="P2013">
            <v>3.3186306780776826</v>
          </cell>
          <cell r="Q2013">
            <v>3.6046741277156022</v>
          </cell>
          <cell r="R2013">
            <v>3038</v>
          </cell>
        </row>
        <row r="2014">
          <cell r="A2014">
            <v>35250</v>
          </cell>
          <cell r="G2014">
            <v>1.3273026315789473</v>
          </cell>
          <cell r="H2014">
            <v>2.639144736842105</v>
          </cell>
          <cell r="I2014">
            <v>2.7450657894736841</v>
          </cell>
          <cell r="J2014">
            <v>2.7996710526315791</v>
          </cell>
          <cell r="K2014">
            <v>2.8519736842105261</v>
          </cell>
          <cell r="L2014">
            <v>2.8763157894736842</v>
          </cell>
          <cell r="M2014">
            <v>2.9355263157894735</v>
          </cell>
          <cell r="N2014">
            <v>3.0388157894736842</v>
          </cell>
          <cell r="O2014">
            <v>3.155263157894737</v>
          </cell>
          <cell r="P2014">
            <v>3.3164473684210525</v>
          </cell>
          <cell r="Q2014">
            <v>3.6023026315789473</v>
          </cell>
          <cell r="R2014">
            <v>3040</v>
          </cell>
        </row>
        <row r="2015">
          <cell r="A2015">
            <v>35251</v>
          </cell>
          <cell r="G2015">
            <v>1.3268661624465636</v>
          </cell>
          <cell r="H2015">
            <v>2.6382768826044063</v>
          </cell>
          <cell r="I2015">
            <v>2.7441631042420256</v>
          </cell>
          <cell r="J2015">
            <v>2.7987504110489971</v>
          </cell>
          <cell r="K2015">
            <v>2.851035843472542</v>
          </cell>
          <cell r="L2015">
            <v>2.8753699440973364</v>
          </cell>
          <cell r="M2015">
            <v>2.9345609996711608</v>
          </cell>
          <cell r="N2015">
            <v>3.037816507727721</v>
          </cell>
          <cell r="O2015">
            <v>3.1542255836895756</v>
          </cell>
          <cell r="P2015">
            <v>3.3153567905294312</v>
          </cell>
          <cell r="Q2015">
            <v>3.60111805327195</v>
          </cell>
          <cell r="R2015">
            <v>3041</v>
          </cell>
        </row>
        <row r="2016">
          <cell r="A2016">
            <v>35252</v>
          </cell>
          <cell r="G2016">
            <v>1.3268661624465636</v>
          </cell>
          <cell r="H2016">
            <v>2.6382768826044063</v>
          </cell>
          <cell r="I2016">
            <v>2.7441631042420256</v>
          </cell>
          <cell r="J2016">
            <v>2.7987504110489971</v>
          </cell>
          <cell r="K2016">
            <v>2.851035843472542</v>
          </cell>
          <cell r="L2016">
            <v>2.8753699440973364</v>
          </cell>
          <cell r="M2016">
            <v>2.9345609996711608</v>
          </cell>
          <cell r="N2016">
            <v>3.037816507727721</v>
          </cell>
          <cell r="O2016">
            <v>3.1542255836895756</v>
          </cell>
          <cell r="P2016">
            <v>3.3153567905294312</v>
          </cell>
          <cell r="Q2016">
            <v>3.60111805327195</v>
          </cell>
          <cell r="R2016">
            <v>3041</v>
          </cell>
        </row>
        <row r="2017">
          <cell r="A2017">
            <v>35253</v>
          </cell>
          <cell r="G2017">
            <v>1.3268661624465636</v>
          </cell>
          <cell r="H2017">
            <v>2.6382768826044063</v>
          </cell>
          <cell r="I2017">
            <v>2.7441631042420256</v>
          </cell>
          <cell r="J2017">
            <v>2.7987504110489971</v>
          </cell>
          <cell r="K2017">
            <v>2.851035843472542</v>
          </cell>
          <cell r="L2017">
            <v>2.8753699440973364</v>
          </cell>
          <cell r="M2017">
            <v>2.9345609996711608</v>
          </cell>
          <cell r="N2017">
            <v>3.037816507727721</v>
          </cell>
          <cell r="O2017">
            <v>3.1542255836895756</v>
          </cell>
          <cell r="P2017">
            <v>3.3153567905294312</v>
          </cell>
          <cell r="Q2017">
            <v>3.60111805327195</v>
          </cell>
          <cell r="R2017">
            <v>3041</v>
          </cell>
        </row>
        <row r="2018">
          <cell r="A2018">
            <v>35254</v>
          </cell>
          <cell r="G2018">
            <v>1.3264299802761341</v>
          </cell>
          <cell r="H2018">
            <v>2.6374095989480604</v>
          </cell>
          <cell r="I2018">
            <v>2.7432610124917818</v>
          </cell>
          <cell r="J2018">
            <v>2.7978303747534516</v>
          </cell>
          <cell r="K2018">
            <v>2.8500986193293887</v>
          </cell>
          <cell r="L2018">
            <v>2.8744247205785669</v>
          </cell>
          <cell r="M2018">
            <v>2.9335963182117029</v>
          </cell>
          <cell r="N2018">
            <v>3.0368178829717292</v>
          </cell>
          <cell r="O2018">
            <v>3.1531886916502301</v>
          </cell>
          <cell r="P2018">
            <v>3.314266929651545</v>
          </cell>
          <cell r="Q2018">
            <v>3.5999342537804075</v>
          </cell>
          <cell r="R2018">
            <v>3042</v>
          </cell>
        </row>
        <row r="2019">
          <cell r="A2019">
            <v>35255</v>
          </cell>
          <cell r="G2019">
            <v>1.3233847163004264</v>
          </cell>
          <cell r="H2019">
            <v>2.6313545424729421</v>
          </cell>
          <cell r="I2019">
            <v>2.736962938668416</v>
          </cell>
          <cell r="J2019">
            <v>2.7914070186946538</v>
          </cell>
          <cell r="K2019">
            <v>2.8435552640209907</v>
          </cell>
          <cell r="L2019">
            <v>2.8678255165628075</v>
          </cell>
          <cell r="M2019">
            <v>2.9268612659888489</v>
          </cell>
          <cell r="N2019">
            <v>3.0298458510987207</v>
          </cell>
          <cell r="O2019">
            <v>3.145949491636602</v>
          </cell>
          <cell r="P2019">
            <v>3.3066579206297146</v>
          </cell>
          <cell r="Q2019">
            <v>3.5916693998032141</v>
          </cell>
          <cell r="R2019">
            <v>3049</v>
          </cell>
        </row>
        <row r="2020">
          <cell r="A2020">
            <v>35256</v>
          </cell>
          <cell r="G2020">
            <v>1.3238188976377954</v>
          </cell>
          <cell r="H2020">
            <v>2.632217847769029</v>
          </cell>
          <cell r="I2020">
            <v>2.7378608923884515</v>
          </cell>
          <cell r="J2020">
            <v>2.7923228346456694</v>
          </cell>
          <cell r="K2020">
            <v>2.8444881889763778</v>
          </cell>
          <cell r="L2020">
            <v>2.8687664041994752</v>
          </cell>
          <cell r="M2020">
            <v>2.9278215223097113</v>
          </cell>
          <cell r="N2020">
            <v>3.0308398950131235</v>
          </cell>
          <cell r="O2020">
            <v>3.1469816272965878</v>
          </cell>
          <cell r="P2020">
            <v>3.3077427821522312</v>
          </cell>
          <cell r="Q2020">
            <v>3.5928477690288716</v>
          </cell>
          <cell r="R2020">
            <v>3048</v>
          </cell>
        </row>
        <row r="2021">
          <cell r="A2021">
            <v>35257</v>
          </cell>
          <cell r="G2021">
            <v>1.3229508196721311</v>
          </cell>
          <cell r="H2021">
            <v>2.6304918032786886</v>
          </cell>
          <cell r="I2021">
            <v>2.736065573770492</v>
          </cell>
          <cell r="J2021">
            <v>2.7904918032786887</v>
          </cell>
          <cell r="K2021">
            <v>2.8426229508196723</v>
          </cell>
          <cell r="L2021">
            <v>2.8668852459016394</v>
          </cell>
          <cell r="M2021">
            <v>2.9259016393442625</v>
          </cell>
          <cell r="N2021">
            <v>3.0288524590163934</v>
          </cell>
          <cell r="O2021">
            <v>3.1449180327868853</v>
          </cell>
          <cell r="P2021">
            <v>3.3055737704918031</v>
          </cell>
          <cell r="Q2021">
            <v>3.5904918032786886</v>
          </cell>
          <cell r="R2021">
            <v>3050</v>
          </cell>
        </row>
        <row r="2022">
          <cell r="A2022">
            <v>35258</v>
          </cell>
          <cell r="G2022">
            <v>1.3233847163004264</v>
          </cell>
          <cell r="H2022">
            <v>2.6313545424729421</v>
          </cell>
          <cell r="I2022">
            <v>2.736962938668416</v>
          </cell>
          <cell r="J2022">
            <v>2.7914070186946538</v>
          </cell>
          <cell r="K2022">
            <v>2.8435552640209907</v>
          </cell>
          <cell r="L2022">
            <v>2.8678255165628075</v>
          </cell>
          <cell r="M2022">
            <v>2.9268612659888489</v>
          </cell>
          <cell r="N2022">
            <v>3.0298458510987207</v>
          </cell>
          <cell r="O2022">
            <v>3.145949491636602</v>
          </cell>
          <cell r="P2022">
            <v>3.3066579206297146</v>
          </cell>
          <cell r="Q2022">
            <v>3.5916693998032141</v>
          </cell>
          <cell r="R2022">
            <v>3049</v>
          </cell>
        </row>
        <row r="2023">
          <cell r="A2023">
            <v>35259</v>
          </cell>
          <cell r="G2023">
            <v>1.3233847163004264</v>
          </cell>
          <cell r="H2023">
            <v>2.6313545424729421</v>
          </cell>
          <cell r="I2023">
            <v>2.736962938668416</v>
          </cell>
          <cell r="J2023">
            <v>2.7914070186946538</v>
          </cell>
          <cell r="K2023">
            <v>2.8435552640209907</v>
          </cell>
          <cell r="L2023">
            <v>2.8678255165628075</v>
          </cell>
          <cell r="M2023">
            <v>2.9268612659888489</v>
          </cell>
          <cell r="N2023">
            <v>3.0298458510987207</v>
          </cell>
          <cell r="O2023">
            <v>3.145949491636602</v>
          </cell>
          <cell r="P2023">
            <v>3.3066579206297146</v>
          </cell>
          <cell r="Q2023">
            <v>3.5916693998032141</v>
          </cell>
          <cell r="R2023">
            <v>3049</v>
          </cell>
        </row>
        <row r="2024">
          <cell r="A2024">
            <v>35260</v>
          </cell>
          <cell r="G2024">
            <v>1.3233847163004264</v>
          </cell>
          <cell r="H2024">
            <v>2.6313545424729421</v>
          </cell>
          <cell r="I2024">
            <v>2.736962938668416</v>
          </cell>
          <cell r="J2024">
            <v>2.7914070186946538</v>
          </cell>
          <cell r="K2024">
            <v>2.8435552640209907</v>
          </cell>
          <cell r="L2024">
            <v>2.8678255165628075</v>
          </cell>
          <cell r="M2024">
            <v>2.9268612659888489</v>
          </cell>
          <cell r="N2024">
            <v>3.0298458510987207</v>
          </cell>
          <cell r="O2024">
            <v>3.145949491636602</v>
          </cell>
          <cell r="P2024">
            <v>3.3066579206297146</v>
          </cell>
          <cell r="Q2024">
            <v>3.5916693998032141</v>
          </cell>
          <cell r="R2024">
            <v>3049</v>
          </cell>
        </row>
        <row r="2025">
          <cell r="A2025">
            <v>35261</v>
          </cell>
          <cell r="G2025">
            <v>1.3233847163004264</v>
          </cell>
          <cell r="H2025">
            <v>2.6313545424729421</v>
          </cell>
          <cell r="I2025">
            <v>2.736962938668416</v>
          </cell>
          <cell r="J2025">
            <v>2.7914070186946538</v>
          </cell>
          <cell r="K2025">
            <v>2.8435552640209907</v>
          </cell>
          <cell r="L2025">
            <v>2.8678255165628075</v>
          </cell>
          <cell r="M2025">
            <v>2.9268612659888489</v>
          </cell>
          <cell r="N2025">
            <v>3.0298458510987207</v>
          </cell>
          <cell r="O2025">
            <v>3.145949491636602</v>
          </cell>
          <cell r="P2025">
            <v>3.3066579206297146</v>
          </cell>
          <cell r="Q2025">
            <v>3.5916693998032141</v>
          </cell>
          <cell r="R2025">
            <v>3049</v>
          </cell>
        </row>
        <row r="2026">
          <cell r="A2026">
            <v>35262</v>
          </cell>
          <cell r="G2026">
            <v>1.3216508352440224</v>
          </cell>
          <cell r="H2026">
            <v>2.6279069767441858</v>
          </cell>
          <cell r="I2026">
            <v>2.7333770062233866</v>
          </cell>
          <cell r="J2026">
            <v>2.7877497543399934</v>
          </cell>
          <cell r="K2026">
            <v>2.8398296757287915</v>
          </cell>
          <cell r="L2026">
            <v>2.8640681297084836</v>
          </cell>
          <cell r="M2026">
            <v>2.9230265312807076</v>
          </cell>
          <cell r="N2026">
            <v>3.0258761873566984</v>
          </cell>
          <cell r="O2026">
            <v>3.1418277104487391</v>
          </cell>
          <cell r="P2026">
            <v>3.3023255813953489</v>
          </cell>
          <cell r="Q2026">
            <v>3.5869636423190303</v>
          </cell>
          <cell r="R2026">
            <v>3053</v>
          </cell>
        </row>
        <row r="2027">
          <cell r="A2027">
            <v>35263</v>
          </cell>
          <cell r="G2027">
            <v>1.3220838794233289</v>
          </cell>
          <cell r="H2027">
            <v>2.6287680209698556</v>
          </cell>
          <cell r="I2027">
            <v>2.7342726081258193</v>
          </cell>
          <cell r="J2027">
            <v>2.7886631716906947</v>
          </cell>
          <cell r="K2027">
            <v>2.8407601572739187</v>
          </cell>
          <cell r="L2027">
            <v>2.8650065530799478</v>
          </cell>
          <cell r="M2027">
            <v>2.9239842726081258</v>
          </cell>
          <cell r="N2027">
            <v>3.0268676277850588</v>
          </cell>
          <cell r="O2027">
            <v>3.1428571428571428</v>
          </cell>
          <cell r="P2027">
            <v>3.3034076015727392</v>
          </cell>
          <cell r="Q2027">
            <v>3.5881389252948885</v>
          </cell>
          <cell r="R2027">
            <v>3052</v>
          </cell>
        </row>
        <row r="2028">
          <cell r="A2028">
            <v>35264</v>
          </cell>
          <cell r="G2028">
            <v>1.3216508352440224</v>
          </cell>
          <cell r="H2028">
            <v>2.6279069767441858</v>
          </cell>
          <cell r="I2028">
            <v>2.7333770062233866</v>
          </cell>
          <cell r="J2028">
            <v>2.7877497543399934</v>
          </cell>
          <cell r="K2028">
            <v>2.8398296757287915</v>
          </cell>
          <cell r="L2028">
            <v>2.8640681297084836</v>
          </cell>
          <cell r="M2028">
            <v>2.9230265312807076</v>
          </cell>
          <cell r="N2028">
            <v>3.0258761873566984</v>
          </cell>
          <cell r="O2028">
            <v>3.1418277104487391</v>
          </cell>
          <cell r="P2028">
            <v>3.3023255813953489</v>
          </cell>
          <cell r="Q2028">
            <v>3.5869636423190303</v>
          </cell>
          <cell r="R2028">
            <v>3053</v>
          </cell>
        </row>
        <row r="2029">
          <cell r="A2029">
            <v>35265</v>
          </cell>
          <cell r="G2029">
            <v>1.3216508352440224</v>
          </cell>
          <cell r="H2029">
            <v>2.6279069767441858</v>
          </cell>
          <cell r="I2029">
            <v>2.7333770062233866</v>
          </cell>
          <cell r="J2029">
            <v>2.7877497543399934</v>
          </cell>
          <cell r="K2029">
            <v>2.8398296757287915</v>
          </cell>
          <cell r="L2029">
            <v>2.8640681297084836</v>
          </cell>
          <cell r="M2029">
            <v>2.9230265312807076</v>
          </cell>
          <cell r="N2029">
            <v>3.0258761873566984</v>
          </cell>
          <cell r="O2029">
            <v>3.1418277104487391</v>
          </cell>
          <cell r="P2029">
            <v>3.3023255813953489</v>
          </cell>
          <cell r="Q2029">
            <v>3.5869636423190303</v>
          </cell>
          <cell r="R2029">
            <v>3053</v>
          </cell>
        </row>
        <row r="2030">
          <cell r="A2030">
            <v>35266</v>
          </cell>
          <cell r="G2030">
            <v>1.3216508352440224</v>
          </cell>
          <cell r="H2030">
            <v>2.6279069767441858</v>
          </cell>
          <cell r="I2030">
            <v>2.7333770062233866</v>
          </cell>
          <cell r="J2030">
            <v>2.7877497543399934</v>
          </cell>
          <cell r="K2030">
            <v>2.8398296757287915</v>
          </cell>
          <cell r="L2030">
            <v>2.8640681297084836</v>
          </cell>
          <cell r="M2030">
            <v>2.9230265312807076</v>
          </cell>
          <cell r="N2030">
            <v>3.0258761873566984</v>
          </cell>
          <cell r="O2030">
            <v>3.1418277104487391</v>
          </cell>
          <cell r="P2030">
            <v>3.3023255813953489</v>
          </cell>
          <cell r="Q2030">
            <v>3.5869636423190303</v>
          </cell>
          <cell r="R2030">
            <v>3053</v>
          </cell>
        </row>
        <row r="2031">
          <cell r="A2031">
            <v>35267</v>
          </cell>
          <cell r="G2031">
            <v>1.3216508352440224</v>
          </cell>
          <cell r="H2031">
            <v>2.6279069767441858</v>
          </cell>
          <cell r="I2031">
            <v>2.7333770062233866</v>
          </cell>
          <cell r="J2031">
            <v>2.7877497543399934</v>
          </cell>
          <cell r="K2031">
            <v>2.8398296757287915</v>
          </cell>
          <cell r="L2031">
            <v>2.8640681297084836</v>
          </cell>
          <cell r="M2031">
            <v>2.9230265312807076</v>
          </cell>
          <cell r="N2031">
            <v>3.0258761873566984</v>
          </cell>
          <cell r="O2031">
            <v>3.1418277104487391</v>
          </cell>
          <cell r="P2031">
            <v>3.3023255813953489</v>
          </cell>
          <cell r="Q2031">
            <v>3.5869636423190303</v>
          </cell>
          <cell r="R2031">
            <v>3053</v>
          </cell>
        </row>
        <row r="2032">
          <cell r="A2032">
            <v>35268</v>
          </cell>
          <cell r="G2032">
            <v>1.3121951219512196</v>
          </cell>
          <cell r="H2032">
            <v>2.6091056910569104</v>
          </cell>
          <cell r="I2032">
            <v>2.7138211382113822</v>
          </cell>
          <cell r="J2032">
            <v>2.7678048780487803</v>
          </cell>
          <cell r="K2032">
            <v>2.8195121951219511</v>
          </cell>
          <cell r="L2032">
            <v>2.8435772357723579</v>
          </cell>
          <cell r="M2032">
            <v>2.9021138211382116</v>
          </cell>
          <cell r="N2032">
            <v>3.0042276422764229</v>
          </cell>
          <cell r="O2032">
            <v>3.1193495934959348</v>
          </cell>
          <cell r="P2032">
            <v>3.27869918699187</v>
          </cell>
          <cell r="Q2032">
            <v>3.5613008130081303</v>
          </cell>
          <cell r="R2032">
            <v>3075</v>
          </cell>
        </row>
        <row r="2033">
          <cell r="A2033">
            <v>35269</v>
          </cell>
          <cell r="G2033">
            <v>1.3117685305591678</v>
          </cell>
          <cell r="H2033">
            <v>2.608257477243173</v>
          </cell>
          <cell r="I2033">
            <v>2.7129388816644995</v>
          </cell>
          <cell r="J2033">
            <v>2.7669050715214563</v>
          </cell>
          <cell r="K2033">
            <v>2.8185955786736021</v>
          </cell>
          <cell r="L2033">
            <v>2.8426527958387515</v>
          </cell>
          <cell r="M2033">
            <v>2.9011703511053315</v>
          </cell>
          <cell r="N2033">
            <v>3.0032509752925876</v>
          </cell>
          <cell r="O2033">
            <v>3.1183355006501952</v>
          </cell>
          <cell r="P2033">
            <v>3.277633289986996</v>
          </cell>
          <cell r="Q2033">
            <v>3.5601430429128738</v>
          </cell>
          <cell r="R2033">
            <v>3076</v>
          </cell>
        </row>
        <row r="2034">
          <cell r="A2034">
            <v>35270</v>
          </cell>
          <cell r="G2034">
            <v>1.3117685305591678</v>
          </cell>
          <cell r="H2034">
            <v>2.608257477243173</v>
          </cell>
          <cell r="I2034">
            <v>2.7129388816644995</v>
          </cell>
          <cell r="J2034">
            <v>2.7669050715214563</v>
          </cell>
          <cell r="K2034">
            <v>2.8185955786736021</v>
          </cell>
          <cell r="L2034">
            <v>2.8426527958387515</v>
          </cell>
          <cell r="M2034">
            <v>2.9011703511053315</v>
          </cell>
          <cell r="N2034">
            <v>3.0032509752925876</v>
          </cell>
          <cell r="O2034">
            <v>3.1183355006501952</v>
          </cell>
          <cell r="P2034">
            <v>3.277633289986996</v>
          </cell>
          <cell r="Q2034">
            <v>3.5601430429128738</v>
          </cell>
          <cell r="R2034">
            <v>3076</v>
          </cell>
        </row>
        <row r="2035">
          <cell r="A2035">
            <v>35271</v>
          </cell>
          <cell r="G2035">
            <v>1.3117685305591678</v>
          </cell>
          <cell r="H2035">
            <v>2.608257477243173</v>
          </cell>
          <cell r="I2035">
            <v>2.7129388816644995</v>
          </cell>
          <cell r="J2035">
            <v>2.7669050715214563</v>
          </cell>
          <cell r="K2035">
            <v>2.8185955786736021</v>
          </cell>
          <cell r="L2035">
            <v>2.8426527958387515</v>
          </cell>
          <cell r="M2035">
            <v>2.9011703511053315</v>
          </cell>
          <cell r="N2035">
            <v>3.0032509752925876</v>
          </cell>
          <cell r="O2035">
            <v>3.1183355006501952</v>
          </cell>
          <cell r="P2035">
            <v>3.277633289986996</v>
          </cell>
          <cell r="Q2035">
            <v>3.5601430429128738</v>
          </cell>
          <cell r="R2035">
            <v>3076</v>
          </cell>
        </row>
        <row r="2036">
          <cell r="A2036">
            <v>35272</v>
          </cell>
          <cell r="G2036">
            <v>1.3032945736434109</v>
          </cell>
          <cell r="H2036">
            <v>2.5914082687338502</v>
          </cell>
          <cell r="I2036">
            <v>2.6954134366925064</v>
          </cell>
          <cell r="J2036">
            <v>2.7490310077519382</v>
          </cell>
          <cell r="K2036">
            <v>2.8003875968992249</v>
          </cell>
          <cell r="L2036">
            <v>2.8242894056847545</v>
          </cell>
          <cell r="M2036">
            <v>2.8824289405684755</v>
          </cell>
          <cell r="N2036">
            <v>2.9838501291989665</v>
          </cell>
          <cell r="O2036">
            <v>3.0981912144702841</v>
          </cell>
          <cell r="P2036">
            <v>3.2564599483204133</v>
          </cell>
          <cell r="Q2036">
            <v>3.5371447028423773</v>
          </cell>
          <cell r="R2036">
            <v>3096</v>
          </cell>
        </row>
        <row r="2037">
          <cell r="A2037">
            <v>35273</v>
          </cell>
          <cell r="G2037">
            <v>1.3032945736434109</v>
          </cell>
          <cell r="H2037">
            <v>2.5914082687338502</v>
          </cell>
          <cell r="I2037">
            <v>2.6954134366925064</v>
          </cell>
          <cell r="J2037">
            <v>2.7490310077519382</v>
          </cell>
          <cell r="K2037">
            <v>2.8003875968992249</v>
          </cell>
          <cell r="L2037">
            <v>2.8242894056847545</v>
          </cell>
          <cell r="M2037">
            <v>2.8824289405684755</v>
          </cell>
          <cell r="N2037">
            <v>2.9838501291989665</v>
          </cell>
          <cell r="O2037">
            <v>3.0981912144702841</v>
          </cell>
          <cell r="P2037">
            <v>3.2564599483204133</v>
          </cell>
          <cell r="Q2037">
            <v>3.5371447028423773</v>
          </cell>
          <cell r="R2037">
            <v>3096</v>
          </cell>
        </row>
        <row r="2038">
          <cell r="A2038">
            <v>35274</v>
          </cell>
          <cell r="G2038">
            <v>1.3032945736434109</v>
          </cell>
          <cell r="H2038">
            <v>2.5914082687338502</v>
          </cell>
          <cell r="I2038">
            <v>2.6954134366925064</v>
          </cell>
          <cell r="J2038">
            <v>2.7490310077519382</v>
          </cell>
          <cell r="K2038">
            <v>2.8003875968992249</v>
          </cell>
          <cell r="L2038">
            <v>2.8242894056847545</v>
          </cell>
          <cell r="M2038">
            <v>2.8824289405684755</v>
          </cell>
          <cell r="N2038">
            <v>2.9838501291989665</v>
          </cell>
          <cell r="O2038">
            <v>3.0981912144702841</v>
          </cell>
          <cell r="P2038">
            <v>3.2564599483204133</v>
          </cell>
          <cell r="Q2038">
            <v>3.5371447028423773</v>
          </cell>
          <cell r="R2038">
            <v>3096</v>
          </cell>
        </row>
        <row r="2039">
          <cell r="A2039">
            <v>35275</v>
          </cell>
          <cell r="G2039">
            <v>1.2990985189954927</v>
          </cell>
          <cell r="H2039">
            <v>2.5830650354153253</v>
          </cell>
          <cell r="I2039">
            <v>2.6867353509336769</v>
          </cell>
          <cell r="J2039">
            <v>2.7401802962009016</v>
          </cell>
          <cell r="K2039">
            <v>2.7913715389568576</v>
          </cell>
          <cell r="L2039">
            <v>2.8151963940759819</v>
          </cell>
          <cell r="M2039">
            <v>2.8731487443657437</v>
          </cell>
          <cell r="N2039">
            <v>2.974243399871217</v>
          </cell>
          <cell r="O2039">
            <v>3.088216355441082</v>
          </cell>
          <cell r="P2039">
            <v>3.2459755312298775</v>
          </cell>
          <cell r="Q2039">
            <v>3.525756600128783</v>
          </cell>
          <cell r="R2039">
            <v>3106</v>
          </cell>
        </row>
        <row r="2040">
          <cell r="A2040">
            <v>35276</v>
          </cell>
          <cell r="G2040">
            <v>1.2907869481765835</v>
          </cell>
          <cell r="H2040">
            <v>2.5665387076135637</v>
          </cell>
          <cell r="I2040">
            <v>2.6695457453614844</v>
          </cell>
          <cell r="J2040">
            <v>2.7226487523992322</v>
          </cell>
          <cell r="K2040">
            <v>2.7735124760076775</v>
          </cell>
          <cell r="L2040">
            <v>2.7971849008317338</v>
          </cell>
          <cell r="M2040">
            <v>2.8547664747280872</v>
          </cell>
          <cell r="N2040">
            <v>2.9552143314139476</v>
          </cell>
          <cell r="O2040">
            <v>3.0684580934101087</v>
          </cell>
          <cell r="P2040">
            <v>3.2252079334612924</v>
          </cell>
          <cell r="Q2040">
            <v>3.503198976327575</v>
          </cell>
          <cell r="R2040">
            <v>3126</v>
          </cell>
        </row>
        <row r="2041">
          <cell r="A2041">
            <v>35277</v>
          </cell>
          <cell r="G2041">
            <v>1.2870813397129186</v>
          </cell>
          <cell r="H2041">
            <v>2.5591706539074961</v>
          </cell>
          <cell r="I2041">
            <v>2.6618819776714515</v>
          </cell>
          <cell r="J2041">
            <v>2.7148325358851673</v>
          </cell>
          <cell r="K2041">
            <v>2.7655502392344498</v>
          </cell>
          <cell r="L2041">
            <v>2.7891547049441785</v>
          </cell>
          <cell r="M2041">
            <v>2.8465709728867625</v>
          </cell>
          <cell r="N2041">
            <v>2.9467304625199362</v>
          </cell>
          <cell r="O2041">
            <v>3.0596491228070177</v>
          </cell>
          <cell r="P2041">
            <v>3.2159489633173846</v>
          </cell>
          <cell r="Q2041">
            <v>3.4931419457735249</v>
          </cell>
          <cell r="R2041">
            <v>3135</v>
          </cell>
        </row>
        <row r="2042">
          <cell r="A2042">
            <v>35278</v>
          </cell>
          <cell r="G2042">
            <v>1.2870813397129186</v>
          </cell>
          <cell r="H2042">
            <v>2.5591706539074961</v>
          </cell>
          <cell r="I2042">
            <v>2.6618819776714515</v>
          </cell>
          <cell r="J2042">
            <v>2.7148325358851673</v>
          </cell>
          <cell r="K2042">
            <v>2.7655502392344498</v>
          </cell>
          <cell r="L2042">
            <v>2.7891547049441785</v>
          </cell>
          <cell r="M2042">
            <v>2.8465709728867625</v>
          </cell>
          <cell r="N2042">
            <v>2.9467304625199362</v>
          </cell>
          <cell r="O2042">
            <v>3.0596491228070177</v>
          </cell>
          <cell r="P2042">
            <v>3.2159489633173846</v>
          </cell>
          <cell r="Q2042">
            <v>3.4931419457735249</v>
          </cell>
          <cell r="R2042">
            <v>3135</v>
          </cell>
        </row>
        <row r="2043">
          <cell r="A2043">
            <v>35279</v>
          </cell>
          <cell r="G2043">
            <v>1.2874920229738354</v>
          </cell>
          <cell r="H2043">
            <v>2.5599872367581367</v>
          </cell>
          <cell r="I2043">
            <v>2.6627313337587748</v>
          </cell>
          <cell r="J2043">
            <v>2.7156987874920229</v>
          </cell>
          <cell r="K2043">
            <v>2.7664326738991702</v>
          </cell>
          <cell r="L2043">
            <v>2.7900446713465219</v>
          </cell>
          <cell r="M2043">
            <v>2.8474792597319718</v>
          </cell>
          <cell r="N2043">
            <v>2.9476707083599236</v>
          </cell>
          <cell r="O2043">
            <v>3.0606253988513084</v>
          </cell>
          <cell r="P2043">
            <v>3.2169751116783663</v>
          </cell>
          <cell r="Q2043">
            <v>3.4942565411614548</v>
          </cell>
          <cell r="R2043">
            <v>3134</v>
          </cell>
        </row>
        <row r="2044">
          <cell r="A2044">
            <v>35280</v>
          </cell>
          <cell r="G2044">
            <v>1.2874920229738354</v>
          </cell>
          <cell r="H2044">
            <v>2.5599872367581367</v>
          </cell>
          <cell r="I2044">
            <v>2.6627313337587748</v>
          </cell>
          <cell r="J2044">
            <v>2.7156987874920229</v>
          </cell>
          <cell r="K2044">
            <v>2.7664326738991702</v>
          </cell>
          <cell r="L2044">
            <v>2.7900446713465219</v>
          </cell>
          <cell r="M2044">
            <v>2.8474792597319718</v>
          </cell>
          <cell r="N2044">
            <v>2.9476707083599236</v>
          </cell>
          <cell r="O2044">
            <v>3.0606253988513084</v>
          </cell>
          <cell r="P2044">
            <v>3.2169751116783663</v>
          </cell>
          <cell r="Q2044">
            <v>3.4942565411614548</v>
          </cell>
          <cell r="R2044">
            <v>3134</v>
          </cell>
        </row>
        <row r="2045">
          <cell r="A2045">
            <v>35281</v>
          </cell>
          <cell r="G2045">
            <v>1.2874920229738354</v>
          </cell>
          <cell r="H2045">
            <v>2.5599872367581367</v>
          </cell>
          <cell r="I2045">
            <v>2.6627313337587748</v>
          </cell>
          <cell r="J2045">
            <v>2.7156987874920229</v>
          </cell>
          <cell r="K2045">
            <v>2.7664326738991702</v>
          </cell>
          <cell r="L2045">
            <v>2.7900446713465219</v>
          </cell>
          <cell r="M2045">
            <v>2.8474792597319718</v>
          </cell>
          <cell r="N2045">
            <v>2.9476707083599236</v>
          </cell>
          <cell r="O2045">
            <v>3.0606253988513084</v>
          </cell>
          <cell r="P2045">
            <v>3.2169751116783663</v>
          </cell>
          <cell r="Q2045">
            <v>3.4942565411614548</v>
          </cell>
          <cell r="R2045">
            <v>3134</v>
          </cell>
        </row>
        <row r="2046">
          <cell r="A2046">
            <v>35282</v>
          </cell>
          <cell r="G2046">
            <v>1.2874920229738354</v>
          </cell>
          <cell r="H2046">
            <v>2.5599872367581367</v>
          </cell>
          <cell r="I2046">
            <v>2.6627313337587748</v>
          </cell>
          <cell r="J2046">
            <v>2.7156987874920229</v>
          </cell>
          <cell r="K2046">
            <v>2.7664326738991702</v>
          </cell>
          <cell r="L2046">
            <v>2.7900446713465219</v>
          </cell>
          <cell r="M2046">
            <v>2.8474792597319718</v>
          </cell>
          <cell r="N2046">
            <v>2.9476707083599236</v>
          </cell>
          <cell r="O2046">
            <v>3.0606253988513084</v>
          </cell>
          <cell r="P2046">
            <v>3.2169751116783663</v>
          </cell>
          <cell r="Q2046">
            <v>3.4942565411614548</v>
          </cell>
          <cell r="R2046">
            <v>3134</v>
          </cell>
        </row>
        <row r="2047">
          <cell r="A2047">
            <v>35283</v>
          </cell>
          <cell r="G2047">
            <v>1.2895493767976989</v>
          </cell>
          <cell r="H2047">
            <v>2.5640779801853628</v>
          </cell>
          <cell r="I2047">
            <v>2.6669862575902843</v>
          </cell>
          <cell r="J2047">
            <v>2.7200383509108343</v>
          </cell>
          <cell r="K2047">
            <v>2.7708533077660595</v>
          </cell>
          <cell r="L2047">
            <v>2.7945030361137744</v>
          </cell>
          <cell r="M2047">
            <v>2.8520294023649728</v>
          </cell>
          <cell r="N2047">
            <v>2.9523809523809526</v>
          </cell>
          <cell r="O2047">
            <v>3.0655161393416428</v>
          </cell>
          <cell r="P2047">
            <v>3.2221156919143494</v>
          </cell>
          <cell r="Q2047">
            <v>3.4998402045381911</v>
          </cell>
          <cell r="R2047">
            <v>3129</v>
          </cell>
        </row>
        <row r="2048">
          <cell r="A2048">
            <v>35284</v>
          </cell>
          <cell r="G2048">
            <v>1.2903741605372561</v>
          </cell>
          <cell r="H2048">
            <v>2.5657179405180686</v>
          </cell>
          <cell r="I2048">
            <v>2.6686920370962586</v>
          </cell>
          <cell r="J2048">
            <v>2.7217780620402943</v>
          </cell>
          <cell r="K2048">
            <v>2.7726255196674128</v>
          </cell>
          <cell r="L2048">
            <v>2.7962903741605372</v>
          </cell>
          <cell r="M2048">
            <v>2.8538535337384072</v>
          </cell>
          <cell r="N2048">
            <v>2.9542692676686921</v>
          </cell>
          <cell r="O2048">
            <v>3.0674768148385034</v>
          </cell>
          <cell r="P2048">
            <v>3.2241765270227054</v>
          </cell>
          <cell r="Q2048">
            <v>3.5020786696514232</v>
          </cell>
          <cell r="R2048">
            <v>3127</v>
          </cell>
        </row>
        <row r="2049">
          <cell r="A2049">
            <v>35285</v>
          </cell>
          <cell r="G2049">
            <v>1.2911999999999999</v>
          </cell>
          <cell r="H2049">
            <v>2.5673599999999999</v>
          </cell>
          <cell r="I2049">
            <v>2.6703999999999999</v>
          </cell>
          <cell r="J2049">
            <v>2.7235200000000002</v>
          </cell>
          <cell r="K2049">
            <v>2.7744</v>
          </cell>
          <cell r="L2049">
            <v>2.7980800000000001</v>
          </cell>
          <cell r="M2049">
            <v>2.85568</v>
          </cell>
          <cell r="N2049">
            <v>2.9561600000000001</v>
          </cell>
          <cell r="O2049">
            <v>3.0694400000000002</v>
          </cell>
          <cell r="P2049">
            <v>3.2262400000000002</v>
          </cell>
          <cell r="Q2049">
            <v>3.5043199999999999</v>
          </cell>
          <cell r="R2049">
            <v>3125</v>
          </cell>
        </row>
        <row r="2050">
          <cell r="A2050">
            <v>35286</v>
          </cell>
          <cell r="G2050">
            <v>1.2891373801916932</v>
          </cell>
          <cell r="H2050">
            <v>2.5632587859424918</v>
          </cell>
          <cell r="I2050">
            <v>2.6661341853035143</v>
          </cell>
          <cell r="J2050">
            <v>2.7191693290734826</v>
          </cell>
          <cell r="K2050">
            <v>2.769968051118211</v>
          </cell>
          <cell r="L2050">
            <v>2.7936102236421725</v>
          </cell>
          <cell r="M2050">
            <v>2.8511182108626199</v>
          </cell>
          <cell r="N2050">
            <v>2.9514376996805112</v>
          </cell>
          <cell r="O2050">
            <v>3.0645367412140576</v>
          </cell>
          <cell r="P2050">
            <v>3.2210862619808305</v>
          </cell>
          <cell r="Q2050">
            <v>3.4987220447284346</v>
          </cell>
          <cell r="R2050">
            <v>3130</v>
          </cell>
        </row>
        <row r="2051">
          <cell r="A2051">
            <v>35287</v>
          </cell>
          <cell r="G2051">
            <v>1.2891373801916932</v>
          </cell>
          <cell r="H2051">
            <v>2.5632587859424918</v>
          </cell>
          <cell r="I2051">
            <v>2.6661341853035143</v>
          </cell>
          <cell r="J2051">
            <v>2.7191693290734826</v>
          </cell>
          <cell r="K2051">
            <v>2.769968051118211</v>
          </cell>
          <cell r="L2051">
            <v>2.7936102236421725</v>
          </cell>
          <cell r="M2051">
            <v>2.8511182108626199</v>
          </cell>
          <cell r="N2051">
            <v>2.9514376996805112</v>
          </cell>
          <cell r="O2051">
            <v>3.0645367412140576</v>
          </cell>
          <cell r="P2051">
            <v>3.2210862619808305</v>
          </cell>
          <cell r="Q2051">
            <v>3.4987220447284346</v>
          </cell>
          <cell r="R2051">
            <v>3130</v>
          </cell>
        </row>
        <row r="2052">
          <cell r="A2052">
            <v>35288</v>
          </cell>
          <cell r="G2052">
            <v>1.2891373801916932</v>
          </cell>
          <cell r="H2052">
            <v>2.5632587859424918</v>
          </cell>
          <cell r="I2052">
            <v>2.6661341853035143</v>
          </cell>
          <cell r="J2052">
            <v>2.7191693290734826</v>
          </cell>
          <cell r="K2052">
            <v>2.769968051118211</v>
          </cell>
          <cell r="L2052">
            <v>2.7936102236421725</v>
          </cell>
          <cell r="M2052">
            <v>2.8511182108626199</v>
          </cell>
          <cell r="N2052">
            <v>2.9514376996805112</v>
          </cell>
          <cell r="O2052">
            <v>3.0645367412140576</v>
          </cell>
          <cell r="P2052">
            <v>3.2210862619808305</v>
          </cell>
          <cell r="Q2052">
            <v>3.4987220447284346</v>
          </cell>
          <cell r="R2052">
            <v>3130</v>
          </cell>
        </row>
        <row r="2053">
          <cell r="A2053">
            <v>35289</v>
          </cell>
          <cell r="G2053">
            <v>1.2883141762452108</v>
          </cell>
          <cell r="H2053">
            <v>2.5616219667943807</v>
          </cell>
          <cell r="I2053">
            <v>2.6644316730523627</v>
          </cell>
          <cell r="J2053">
            <v>2.7174329501915708</v>
          </cell>
          <cell r="K2053">
            <v>2.7681992337164751</v>
          </cell>
          <cell r="L2053">
            <v>2.7918263090676882</v>
          </cell>
          <cell r="M2053">
            <v>2.8492975734355044</v>
          </cell>
          <cell r="N2053">
            <v>2.9495530012771392</v>
          </cell>
          <cell r="O2053">
            <v>3.0625798212005106</v>
          </cell>
          <cell r="P2053">
            <v>3.2190293742017881</v>
          </cell>
          <cell r="Q2053">
            <v>3.4964878671775224</v>
          </cell>
          <cell r="R2053">
            <v>3132</v>
          </cell>
        </row>
        <row r="2054">
          <cell r="A2054">
            <v>35290</v>
          </cell>
          <cell r="G2054">
            <v>1.286670918367347</v>
          </cell>
          <cell r="H2054">
            <v>2.5583545918367347</v>
          </cell>
          <cell r="I2054">
            <v>2.6610331632653059</v>
          </cell>
          <cell r="J2054">
            <v>2.7139668367346941</v>
          </cell>
          <cell r="K2054">
            <v>2.764668367346939</v>
          </cell>
          <cell r="L2054">
            <v>2.7882653061224492</v>
          </cell>
          <cell r="M2054">
            <v>2.8456632653061225</v>
          </cell>
          <cell r="N2054">
            <v>2.9457908163265305</v>
          </cell>
          <cell r="O2054">
            <v>3.0586734693877551</v>
          </cell>
          <cell r="P2054">
            <v>3.2149234693877551</v>
          </cell>
          <cell r="Q2054">
            <v>3.4920280612244898</v>
          </cell>
          <cell r="R2054">
            <v>3136</v>
          </cell>
        </row>
        <row r="2055">
          <cell r="A2055">
            <v>35291</v>
          </cell>
          <cell r="G2055">
            <v>1.286670918367347</v>
          </cell>
          <cell r="H2055">
            <v>2.5583545918367347</v>
          </cell>
          <cell r="I2055">
            <v>2.6610331632653059</v>
          </cell>
          <cell r="J2055">
            <v>2.7139668367346941</v>
          </cell>
          <cell r="K2055">
            <v>2.764668367346939</v>
          </cell>
          <cell r="L2055">
            <v>2.7882653061224492</v>
          </cell>
          <cell r="M2055">
            <v>2.8456632653061225</v>
          </cell>
          <cell r="N2055">
            <v>2.9457908163265305</v>
          </cell>
          <cell r="O2055">
            <v>3.0586734693877551</v>
          </cell>
          <cell r="P2055">
            <v>3.2149234693877551</v>
          </cell>
          <cell r="Q2055">
            <v>3.4920280612244898</v>
          </cell>
          <cell r="R2055">
            <v>3136</v>
          </cell>
        </row>
        <row r="2056">
          <cell r="A2056">
            <v>35292</v>
          </cell>
          <cell r="G2056">
            <v>1.2862607586866432</v>
          </cell>
          <cell r="H2056">
            <v>2.5575390500478163</v>
          </cell>
          <cell r="I2056">
            <v>2.6601848900223142</v>
          </cell>
          <cell r="J2056">
            <v>2.713101689512273</v>
          </cell>
          <cell r="K2056">
            <v>2.7637870576984378</v>
          </cell>
          <cell r="L2056">
            <v>2.7873764743385401</v>
          </cell>
          <cell r="M2056">
            <v>2.8447561364360854</v>
          </cell>
          <cell r="N2056">
            <v>2.9448517692062479</v>
          </cell>
          <cell r="O2056">
            <v>3.0576984379980874</v>
          </cell>
          <cell r="P2056">
            <v>3.2138986292636278</v>
          </cell>
          <cell r="Q2056">
            <v>3.4909148868345552</v>
          </cell>
          <cell r="R2056">
            <v>3137</v>
          </cell>
        </row>
        <row r="2057">
          <cell r="A2057">
            <v>35293</v>
          </cell>
          <cell r="G2057">
            <v>1.2846227316141356</v>
          </cell>
          <cell r="H2057">
            <v>2.554282075772047</v>
          </cell>
          <cell r="I2057">
            <v>2.6567971983444765</v>
          </cell>
          <cell r="J2057">
            <v>2.7096466093600764</v>
          </cell>
          <cell r="K2057">
            <v>2.7602674307545367</v>
          </cell>
          <cell r="L2057">
            <v>2.7838268067494427</v>
          </cell>
          <cell r="M2057">
            <v>2.8411333970073227</v>
          </cell>
          <cell r="N2057">
            <v>2.9411015600127346</v>
          </cell>
          <cell r="O2057">
            <v>3.0538045208532316</v>
          </cell>
          <cell r="P2057">
            <v>3.2098057943330152</v>
          </cell>
          <cell r="Q2057">
            <v>3.4864692773002228</v>
          </cell>
          <cell r="R2057">
            <v>3141</v>
          </cell>
        </row>
        <row r="2058">
          <cell r="A2058">
            <v>35294</v>
          </cell>
          <cell r="G2058">
            <v>1.2846227316141356</v>
          </cell>
          <cell r="H2058">
            <v>2.554282075772047</v>
          </cell>
          <cell r="I2058">
            <v>2.6567971983444765</v>
          </cell>
          <cell r="J2058">
            <v>2.7096466093600764</v>
          </cell>
          <cell r="K2058">
            <v>2.7602674307545367</v>
          </cell>
          <cell r="L2058">
            <v>2.7838268067494427</v>
          </cell>
          <cell r="M2058">
            <v>2.8411333970073227</v>
          </cell>
          <cell r="N2058">
            <v>2.9411015600127346</v>
          </cell>
          <cell r="O2058">
            <v>3.0538045208532316</v>
          </cell>
          <cell r="P2058">
            <v>3.2098057943330152</v>
          </cell>
          <cell r="Q2058">
            <v>3.4864692773002228</v>
          </cell>
          <cell r="R2058">
            <v>3141</v>
          </cell>
        </row>
        <row r="2059">
          <cell r="A2059">
            <v>35295</v>
          </cell>
          <cell r="G2059">
            <v>1.2846227316141356</v>
          </cell>
          <cell r="H2059">
            <v>2.554282075772047</v>
          </cell>
          <cell r="I2059">
            <v>2.6567971983444765</v>
          </cell>
          <cell r="J2059">
            <v>2.7096466093600764</v>
          </cell>
          <cell r="K2059">
            <v>2.7602674307545367</v>
          </cell>
          <cell r="L2059">
            <v>2.7838268067494427</v>
          </cell>
          <cell r="M2059">
            <v>2.8411333970073227</v>
          </cell>
          <cell r="N2059">
            <v>2.9411015600127346</v>
          </cell>
          <cell r="O2059">
            <v>3.0538045208532316</v>
          </cell>
          <cell r="P2059">
            <v>3.2098057943330152</v>
          </cell>
          <cell r="Q2059">
            <v>3.4864692773002228</v>
          </cell>
          <cell r="R2059">
            <v>3141</v>
          </cell>
        </row>
        <row r="2060">
          <cell r="A2060">
            <v>35296</v>
          </cell>
          <cell r="G2060">
            <v>1.2846227316141356</v>
          </cell>
          <cell r="H2060">
            <v>2.554282075772047</v>
          </cell>
          <cell r="I2060">
            <v>2.6567971983444765</v>
          </cell>
          <cell r="J2060">
            <v>2.7096466093600764</v>
          </cell>
          <cell r="K2060">
            <v>2.7602674307545367</v>
          </cell>
          <cell r="L2060">
            <v>2.7838268067494427</v>
          </cell>
          <cell r="M2060">
            <v>2.8411333970073227</v>
          </cell>
          <cell r="N2060">
            <v>2.9411015600127346</v>
          </cell>
          <cell r="O2060">
            <v>3.0538045208532316</v>
          </cell>
          <cell r="P2060">
            <v>3.2098057943330152</v>
          </cell>
          <cell r="Q2060">
            <v>3.4864692773002228</v>
          </cell>
          <cell r="R2060">
            <v>3141</v>
          </cell>
        </row>
        <row r="2061">
          <cell r="A2061">
            <v>35297</v>
          </cell>
          <cell r="G2061">
            <v>1.2785171102661597</v>
          </cell>
          <cell r="H2061">
            <v>2.5421419518377695</v>
          </cell>
          <cell r="I2061">
            <v>2.6441698352344738</v>
          </cell>
          <cell r="J2061">
            <v>2.6967680608365021</v>
          </cell>
          <cell r="K2061">
            <v>2.747148288973384</v>
          </cell>
          <cell r="L2061">
            <v>2.7705956907477818</v>
          </cell>
          <cell r="M2061">
            <v>2.8276299112801015</v>
          </cell>
          <cell r="N2061">
            <v>2.9271229404309254</v>
          </cell>
          <cell r="O2061">
            <v>3.0392902408111535</v>
          </cell>
          <cell r="P2061">
            <v>3.1945500633713562</v>
          </cell>
          <cell r="Q2061">
            <v>3.4698986058301649</v>
          </cell>
          <cell r="R2061">
            <v>3156</v>
          </cell>
        </row>
        <row r="2062">
          <cell r="A2062">
            <v>35298</v>
          </cell>
          <cell r="G2062">
            <v>1.2785171102661597</v>
          </cell>
          <cell r="H2062">
            <v>2.5421419518377695</v>
          </cell>
          <cell r="I2062">
            <v>2.6441698352344738</v>
          </cell>
          <cell r="J2062">
            <v>2.6967680608365021</v>
          </cell>
          <cell r="K2062">
            <v>2.747148288973384</v>
          </cell>
          <cell r="L2062">
            <v>2.7705956907477818</v>
          </cell>
          <cell r="M2062">
            <v>2.8276299112801015</v>
          </cell>
          <cell r="N2062">
            <v>2.9271229404309254</v>
          </cell>
          <cell r="O2062">
            <v>3.0392902408111535</v>
          </cell>
          <cell r="P2062">
            <v>3.1945500633713562</v>
          </cell>
          <cell r="Q2062">
            <v>3.4698986058301649</v>
          </cell>
          <cell r="R2062">
            <v>3156</v>
          </cell>
        </row>
        <row r="2063">
          <cell r="A2063">
            <v>35299</v>
          </cell>
          <cell r="G2063">
            <v>1.2781121317706683</v>
          </cell>
          <cell r="H2063">
            <v>2.5413367120684196</v>
          </cell>
          <cell r="I2063">
            <v>2.6433322774786188</v>
          </cell>
          <cell r="J2063">
            <v>2.6959138422553055</v>
          </cell>
          <cell r="K2063">
            <v>2.7462781121317708</v>
          </cell>
          <cell r="L2063">
            <v>2.7697180867912574</v>
          </cell>
          <cell r="M2063">
            <v>2.8267342413683876</v>
          </cell>
          <cell r="N2063">
            <v>2.9261957554640481</v>
          </cell>
          <cell r="O2063">
            <v>3.0383275261324041</v>
          </cell>
          <cell r="P2063">
            <v>3.1935381691479252</v>
          </cell>
          <cell r="Q2063">
            <v>3.4687994931897372</v>
          </cell>
          <cell r="R2063">
            <v>3157</v>
          </cell>
        </row>
        <row r="2064">
          <cell r="A2064">
            <v>35300</v>
          </cell>
          <cell r="G2064">
            <v>1.2781121317706683</v>
          </cell>
          <cell r="H2064">
            <v>2.5413367120684196</v>
          </cell>
          <cell r="I2064">
            <v>2.6433322774786188</v>
          </cell>
          <cell r="J2064">
            <v>2.6959138422553055</v>
          </cell>
          <cell r="K2064">
            <v>2.7462781121317708</v>
          </cell>
          <cell r="L2064">
            <v>2.7697180867912574</v>
          </cell>
          <cell r="M2064">
            <v>2.8267342413683876</v>
          </cell>
          <cell r="N2064">
            <v>2.9261957554640481</v>
          </cell>
          <cell r="O2064">
            <v>3.0383275261324041</v>
          </cell>
          <cell r="P2064">
            <v>3.1935381691479252</v>
          </cell>
          <cell r="Q2064">
            <v>3.4687994931897372</v>
          </cell>
          <cell r="R2064">
            <v>3157</v>
          </cell>
        </row>
        <row r="2065">
          <cell r="A2065">
            <v>35301</v>
          </cell>
          <cell r="G2065">
            <v>1.2781121317706683</v>
          </cell>
          <cell r="H2065">
            <v>2.5413367120684196</v>
          </cell>
          <cell r="I2065">
            <v>2.6433322774786188</v>
          </cell>
          <cell r="J2065">
            <v>2.6959138422553055</v>
          </cell>
          <cell r="K2065">
            <v>2.7462781121317708</v>
          </cell>
          <cell r="L2065">
            <v>2.7697180867912574</v>
          </cell>
          <cell r="M2065">
            <v>2.8267342413683876</v>
          </cell>
          <cell r="N2065">
            <v>2.9261957554640481</v>
          </cell>
          <cell r="O2065">
            <v>3.0383275261324041</v>
          </cell>
          <cell r="P2065">
            <v>3.1935381691479252</v>
          </cell>
          <cell r="Q2065">
            <v>3.4687994931897372</v>
          </cell>
          <cell r="R2065">
            <v>3157</v>
          </cell>
        </row>
        <row r="2066">
          <cell r="A2066">
            <v>35302</v>
          </cell>
          <cell r="G2066">
            <v>1.2781121317706683</v>
          </cell>
          <cell r="H2066">
            <v>2.5413367120684196</v>
          </cell>
          <cell r="I2066">
            <v>2.6433322774786188</v>
          </cell>
          <cell r="J2066">
            <v>2.6959138422553055</v>
          </cell>
          <cell r="K2066">
            <v>2.7462781121317708</v>
          </cell>
          <cell r="L2066">
            <v>2.7697180867912574</v>
          </cell>
          <cell r="M2066">
            <v>2.8267342413683876</v>
          </cell>
          <cell r="N2066">
            <v>2.9261957554640481</v>
          </cell>
          <cell r="O2066">
            <v>3.0383275261324041</v>
          </cell>
          <cell r="P2066">
            <v>3.1935381691479252</v>
          </cell>
          <cell r="Q2066">
            <v>3.4687994931897372</v>
          </cell>
          <cell r="R2066">
            <v>3157</v>
          </cell>
        </row>
        <row r="2067">
          <cell r="A2067">
            <v>35303</v>
          </cell>
          <cell r="G2067">
            <v>1.2777074097530083</v>
          </cell>
          <cell r="H2067">
            <v>2.5405319822672578</v>
          </cell>
          <cell r="I2067">
            <v>2.6424952501583281</v>
          </cell>
          <cell r="J2067">
            <v>2.6950601646611778</v>
          </cell>
          <cell r="K2067">
            <v>2.7454084863837873</v>
          </cell>
          <cell r="L2067">
            <v>2.7688410386320457</v>
          </cell>
          <cell r="M2067">
            <v>2.8258391386953767</v>
          </cell>
          <cell r="N2067">
            <v>2.9252691576947436</v>
          </cell>
          <cell r="O2067">
            <v>3.0373654211526282</v>
          </cell>
          <cell r="P2067">
            <v>3.1925269157694744</v>
          </cell>
          <cell r="Q2067">
            <v>3.467701076630779</v>
          </cell>
          <cell r="R2067">
            <v>3158</v>
          </cell>
        </row>
        <row r="2068">
          <cell r="A2068">
            <v>35304</v>
          </cell>
          <cell r="G2068">
            <v>1.2777074097530083</v>
          </cell>
          <cell r="H2068">
            <v>2.5405319822672578</v>
          </cell>
          <cell r="I2068">
            <v>2.6424952501583281</v>
          </cell>
          <cell r="J2068">
            <v>2.6950601646611778</v>
          </cell>
          <cell r="K2068">
            <v>2.7454084863837873</v>
          </cell>
          <cell r="L2068">
            <v>2.7688410386320457</v>
          </cell>
          <cell r="M2068">
            <v>2.8258391386953767</v>
          </cell>
          <cell r="N2068">
            <v>2.9252691576947436</v>
          </cell>
          <cell r="O2068">
            <v>3.0373654211526282</v>
          </cell>
          <cell r="P2068">
            <v>3.1925269157694744</v>
          </cell>
          <cell r="Q2068">
            <v>3.467701076630779</v>
          </cell>
          <cell r="R2068">
            <v>3158</v>
          </cell>
        </row>
        <row r="2069">
          <cell r="A2069">
            <v>35305</v>
          </cell>
          <cell r="G2069">
            <v>1.2764947801328694</v>
          </cell>
          <cell r="H2069">
            <v>2.5381208478329644</v>
          </cell>
          <cell r="I2069">
            <v>2.6399873457766532</v>
          </cell>
          <cell r="J2069">
            <v>2.6925023726668775</v>
          </cell>
          <cell r="K2069">
            <v>2.74280291047137</v>
          </cell>
          <cell r="L2069">
            <v>2.7662132236633976</v>
          </cell>
          <cell r="M2069">
            <v>2.823157228725087</v>
          </cell>
          <cell r="N2069">
            <v>2.9224928819993674</v>
          </cell>
          <cell r="O2069">
            <v>3.0344827586206895</v>
          </cell>
          <cell r="P2069">
            <v>3.1894969946219551</v>
          </cell>
          <cell r="Q2069">
            <v>3.4644099968364443</v>
          </cell>
          <cell r="R2069">
            <v>3161</v>
          </cell>
        </row>
        <row r="2070">
          <cell r="A2070">
            <v>35306</v>
          </cell>
          <cell r="G2070">
            <v>1.2752844500632112</v>
          </cell>
          <cell r="H2070">
            <v>2.5357142857142856</v>
          </cell>
          <cell r="I2070">
            <v>2.6374841972187104</v>
          </cell>
          <cell r="J2070">
            <v>2.6899494310998735</v>
          </cell>
          <cell r="K2070">
            <v>2.7402022756005056</v>
          </cell>
          <cell r="L2070">
            <v>2.7635903919089762</v>
          </cell>
          <cell r="M2070">
            <v>2.8204804045512009</v>
          </cell>
          <cell r="N2070">
            <v>2.9197218710493047</v>
          </cell>
          <cell r="O2070">
            <v>3.0316055625790139</v>
          </cell>
          <cell r="P2070">
            <v>3.1864728192161822</v>
          </cell>
          <cell r="Q2070">
            <v>3.4611251580278131</v>
          </cell>
          <cell r="R2070">
            <v>3164</v>
          </cell>
        </row>
        <row r="2071">
          <cell r="A2071">
            <v>35307</v>
          </cell>
          <cell r="G2071">
            <v>1.2760910815939279</v>
          </cell>
          <cell r="H2071">
            <v>2.5373181530676785</v>
          </cell>
          <cell r="I2071">
            <v>2.6391524351676154</v>
          </cell>
          <cell r="J2071">
            <v>2.6916508538899433</v>
          </cell>
          <cell r="K2071">
            <v>2.7419354838709675</v>
          </cell>
          <cell r="L2071">
            <v>2.7653383934218847</v>
          </cell>
          <cell r="M2071">
            <v>2.8222643896268185</v>
          </cell>
          <cell r="N2071">
            <v>2.9215686274509802</v>
          </cell>
          <cell r="O2071">
            <v>3.0335230866540166</v>
          </cell>
          <cell r="P2071">
            <v>3.1884882985452245</v>
          </cell>
          <cell r="Q2071">
            <v>3.4633143580012651</v>
          </cell>
          <cell r="R2071">
            <v>3162</v>
          </cell>
        </row>
        <row r="2072">
          <cell r="A2072">
            <v>35308</v>
          </cell>
          <cell r="G2072">
            <v>1.2760910815939279</v>
          </cell>
          <cell r="H2072">
            <v>2.5373181530676785</v>
          </cell>
          <cell r="I2072">
            <v>2.6391524351676154</v>
          </cell>
          <cell r="J2072">
            <v>2.6916508538899433</v>
          </cell>
          <cell r="K2072">
            <v>2.7419354838709675</v>
          </cell>
          <cell r="L2072">
            <v>2.7653383934218847</v>
          </cell>
          <cell r="M2072">
            <v>2.8222643896268185</v>
          </cell>
          <cell r="N2072">
            <v>2.9215686274509802</v>
          </cell>
          <cell r="O2072">
            <v>3.0335230866540166</v>
          </cell>
          <cell r="P2072">
            <v>3.1884882985452245</v>
          </cell>
          <cell r="Q2072">
            <v>3.4633143580012651</v>
          </cell>
          <cell r="R2072">
            <v>3162</v>
          </cell>
        </row>
        <row r="2073">
          <cell r="A2073">
            <v>35309</v>
          </cell>
          <cell r="G2073">
            <v>1.2760910815939279</v>
          </cell>
          <cell r="H2073">
            <v>2.5373181530676785</v>
          </cell>
          <cell r="I2073">
            <v>2.6391524351676154</v>
          </cell>
          <cell r="J2073">
            <v>2.6916508538899433</v>
          </cell>
          <cell r="K2073">
            <v>2.7419354838709675</v>
          </cell>
          <cell r="L2073">
            <v>2.7653383934218847</v>
          </cell>
          <cell r="M2073">
            <v>2.8222643896268185</v>
          </cell>
          <cell r="N2073">
            <v>2.9215686274509802</v>
          </cell>
          <cell r="O2073">
            <v>3.0335230866540166</v>
          </cell>
          <cell r="P2073">
            <v>3.1884882985452245</v>
          </cell>
          <cell r="Q2073">
            <v>3.4633143580012651</v>
          </cell>
          <cell r="R2073">
            <v>3162</v>
          </cell>
        </row>
        <row r="2074">
          <cell r="A2074">
            <v>35310</v>
          </cell>
          <cell r="G2074">
            <v>1.2760910815939279</v>
          </cell>
          <cell r="H2074">
            <v>2.5373181530676785</v>
          </cell>
          <cell r="I2074">
            <v>2.6391524351676154</v>
          </cell>
          <cell r="J2074">
            <v>2.6916508538899433</v>
          </cell>
          <cell r="K2074">
            <v>2.7419354838709675</v>
          </cell>
          <cell r="L2074">
            <v>2.7653383934218847</v>
          </cell>
          <cell r="M2074">
            <v>2.8222643896268185</v>
          </cell>
          <cell r="N2074">
            <v>2.9215686274509802</v>
          </cell>
          <cell r="O2074">
            <v>3.0335230866540166</v>
          </cell>
          <cell r="P2074">
            <v>3.1884882985452245</v>
          </cell>
          <cell r="Q2074">
            <v>3.4633143580012651</v>
          </cell>
          <cell r="R2074">
            <v>3162</v>
          </cell>
        </row>
        <row r="2075">
          <cell r="A2075">
            <v>35311</v>
          </cell>
          <cell r="G2075">
            <v>1.2756876383180524</v>
          </cell>
          <cell r="H2075">
            <v>2.5365159658552008</v>
          </cell>
          <cell r="I2075">
            <v>2.6383180524818211</v>
          </cell>
          <cell r="J2075">
            <v>2.6907998735377805</v>
          </cell>
          <cell r="K2075">
            <v>2.7410686057540308</v>
          </cell>
          <cell r="L2075">
            <v>2.7644641163452417</v>
          </cell>
          <cell r="M2075">
            <v>2.8213721150806195</v>
          </cell>
          <cell r="N2075">
            <v>2.9206449573190008</v>
          </cell>
          <cell r="O2075">
            <v>3.0325640214985774</v>
          </cell>
          <cell r="P2075">
            <v>3.1874802402782167</v>
          </cell>
          <cell r="Q2075">
            <v>3.4622194119506799</v>
          </cell>
          <cell r="R2075">
            <v>3163</v>
          </cell>
        </row>
        <row r="2076">
          <cell r="A2076">
            <v>35312</v>
          </cell>
          <cell r="G2076">
            <v>1.2752844500632112</v>
          </cell>
          <cell r="H2076">
            <v>2.5357142857142856</v>
          </cell>
          <cell r="I2076">
            <v>2.6374841972187104</v>
          </cell>
          <cell r="J2076">
            <v>2.6899494310998735</v>
          </cell>
          <cell r="K2076">
            <v>2.7402022756005056</v>
          </cell>
          <cell r="L2076">
            <v>2.7635903919089762</v>
          </cell>
          <cell r="M2076">
            <v>2.8204804045512009</v>
          </cell>
          <cell r="N2076">
            <v>2.9197218710493047</v>
          </cell>
          <cell r="O2076">
            <v>3.0316055625790139</v>
          </cell>
          <cell r="P2076">
            <v>3.1864728192161822</v>
          </cell>
          <cell r="Q2076">
            <v>3.4611251580278131</v>
          </cell>
          <cell r="R2076">
            <v>3164</v>
          </cell>
        </row>
        <row r="2077">
          <cell r="A2077">
            <v>35313</v>
          </cell>
          <cell r="G2077">
            <v>1.2744788376500316</v>
          </cell>
          <cell r="H2077">
            <v>2.5341124447252055</v>
          </cell>
          <cell r="I2077">
            <v>2.6358180669614657</v>
          </cell>
          <cell r="J2077">
            <v>2.6882501579279849</v>
          </cell>
          <cell r="K2077">
            <v>2.7384712571067595</v>
          </cell>
          <cell r="L2077">
            <v>2.7618445988629183</v>
          </cell>
          <cell r="M2077">
            <v>2.8186986734049273</v>
          </cell>
          <cell r="N2077">
            <v>2.917877447883765</v>
          </cell>
          <cell r="O2077">
            <v>3.0296904611497157</v>
          </cell>
          <cell r="P2077">
            <v>3.1844598862918509</v>
          </cell>
          <cell r="Q2077">
            <v>3.4589387239418823</v>
          </cell>
          <cell r="R2077">
            <v>3166</v>
          </cell>
        </row>
        <row r="2078">
          <cell r="A2078">
            <v>35314</v>
          </cell>
          <cell r="G2078">
            <v>1.2700661000944287</v>
          </cell>
          <cell r="H2078">
            <v>2.5253383695310041</v>
          </cell>
          <cell r="I2078">
            <v>2.6266918476550205</v>
          </cell>
          <cell r="J2078">
            <v>2.6789423984891405</v>
          </cell>
          <cell r="K2078">
            <v>2.7289896128423039</v>
          </cell>
          <cell r="L2078">
            <v>2.7522820270695623</v>
          </cell>
          <cell r="M2078">
            <v>2.8089392508655964</v>
          </cell>
          <cell r="N2078">
            <v>2.9077746301542335</v>
          </cell>
          <cell r="O2078">
            <v>3.0192005036197669</v>
          </cell>
          <cell r="P2078">
            <v>3.1734340572867485</v>
          </cell>
          <cell r="Q2078">
            <v>3.4469625432798239</v>
          </cell>
          <cell r="R2078">
            <v>3177</v>
          </cell>
        </row>
        <row r="2079">
          <cell r="A2079">
            <v>35315</v>
          </cell>
          <cell r="G2079">
            <v>1.2700661000944287</v>
          </cell>
          <cell r="H2079">
            <v>2.5253383695310041</v>
          </cell>
          <cell r="I2079">
            <v>2.6266918476550205</v>
          </cell>
          <cell r="J2079">
            <v>2.6789423984891405</v>
          </cell>
          <cell r="K2079">
            <v>2.7289896128423039</v>
          </cell>
          <cell r="L2079">
            <v>2.7522820270695623</v>
          </cell>
          <cell r="M2079">
            <v>2.8089392508655964</v>
          </cell>
          <cell r="N2079">
            <v>2.9077746301542335</v>
          </cell>
          <cell r="O2079">
            <v>3.0192005036197669</v>
          </cell>
          <cell r="P2079">
            <v>3.1734340572867485</v>
          </cell>
          <cell r="Q2079">
            <v>3.4469625432798239</v>
          </cell>
          <cell r="R2079">
            <v>3177</v>
          </cell>
        </row>
        <row r="2080">
          <cell r="A2080">
            <v>35316</v>
          </cell>
          <cell r="G2080">
            <v>1.2700661000944287</v>
          </cell>
          <cell r="H2080">
            <v>2.5253383695310041</v>
          </cell>
          <cell r="I2080">
            <v>2.6266918476550205</v>
          </cell>
          <cell r="J2080">
            <v>2.6789423984891405</v>
          </cell>
          <cell r="K2080">
            <v>2.7289896128423039</v>
          </cell>
          <cell r="L2080">
            <v>2.7522820270695623</v>
          </cell>
          <cell r="M2080">
            <v>2.8089392508655964</v>
          </cell>
          <cell r="N2080">
            <v>2.9077746301542335</v>
          </cell>
          <cell r="O2080">
            <v>3.0192005036197669</v>
          </cell>
          <cell r="P2080">
            <v>3.1734340572867485</v>
          </cell>
          <cell r="Q2080">
            <v>3.4469625432798239</v>
          </cell>
          <cell r="R2080">
            <v>3177</v>
          </cell>
        </row>
        <row r="2081">
          <cell r="A2081">
            <v>35317</v>
          </cell>
          <cell r="G2081">
            <v>1.2704659949622166</v>
          </cell>
          <cell r="H2081">
            <v>2.5261335012594457</v>
          </cell>
          <cell r="I2081">
            <v>2.6275188916876573</v>
          </cell>
          <cell r="J2081">
            <v>2.6797858942065491</v>
          </cell>
          <cell r="K2081">
            <v>2.7298488664987404</v>
          </cell>
          <cell r="L2081">
            <v>2.7531486146095716</v>
          </cell>
          <cell r="M2081">
            <v>2.8098236775818641</v>
          </cell>
          <cell r="N2081">
            <v>2.908690176322418</v>
          </cell>
          <cell r="O2081">
            <v>3.0201511335012596</v>
          </cell>
          <cell r="P2081">
            <v>3.1744332493702769</v>
          </cell>
          <cell r="Q2081">
            <v>3.4480478589420653</v>
          </cell>
          <cell r="R2081">
            <v>3176</v>
          </cell>
        </row>
        <row r="2082">
          <cell r="A2082">
            <v>35318</v>
          </cell>
          <cell r="G2082">
            <v>1.2704659949622166</v>
          </cell>
          <cell r="H2082">
            <v>2.5261335012594457</v>
          </cell>
          <cell r="I2082">
            <v>2.6275188916876573</v>
          </cell>
          <cell r="J2082">
            <v>2.6797858942065491</v>
          </cell>
          <cell r="K2082">
            <v>2.7298488664987404</v>
          </cell>
          <cell r="L2082">
            <v>2.7531486146095716</v>
          </cell>
          <cell r="M2082">
            <v>2.8098236775818641</v>
          </cell>
          <cell r="N2082">
            <v>2.908690176322418</v>
          </cell>
          <cell r="O2082">
            <v>3.0201511335012596</v>
          </cell>
          <cell r="P2082">
            <v>3.1744332493702769</v>
          </cell>
          <cell r="Q2082">
            <v>3.4480478589420653</v>
          </cell>
          <cell r="R2082">
            <v>3176</v>
          </cell>
        </row>
        <row r="2083">
          <cell r="A2083">
            <v>35319</v>
          </cell>
          <cell r="G2083">
            <v>1.2700661000944287</v>
          </cell>
          <cell r="H2083">
            <v>2.5253383695310041</v>
          </cell>
          <cell r="I2083">
            <v>2.6266918476550205</v>
          </cell>
          <cell r="J2083">
            <v>2.6789423984891405</v>
          </cell>
          <cell r="K2083">
            <v>2.7289896128423039</v>
          </cell>
          <cell r="L2083">
            <v>2.7522820270695623</v>
          </cell>
          <cell r="M2083">
            <v>2.8089392508655964</v>
          </cell>
          <cell r="N2083">
            <v>2.9077746301542335</v>
          </cell>
          <cell r="O2083">
            <v>3.0192005036197669</v>
          </cell>
          <cell r="P2083">
            <v>3.1734340572867485</v>
          </cell>
          <cell r="Q2083">
            <v>3.4469625432798239</v>
          </cell>
          <cell r="R2083">
            <v>3177</v>
          </cell>
        </row>
        <row r="2084">
          <cell r="A2084">
            <v>35320</v>
          </cell>
          <cell r="G2084">
            <v>1.2700661000944287</v>
          </cell>
          <cell r="H2084">
            <v>2.5253383695310041</v>
          </cell>
          <cell r="I2084">
            <v>2.6266918476550205</v>
          </cell>
          <cell r="J2084">
            <v>2.6789423984891405</v>
          </cell>
          <cell r="K2084">
            <v>2.7289896128423039</v>
          </cell>
          <cell r="L2084">
            <v>2.7522820270695623</v>
          </cell>
          <cell r="M2084">
            <v>2.8089392508655964</v>
          </cell>
          <cell r="N2084">
            <v>2.9077746301542335</v>
          </cell>
          <cell r="O2084">
            <v>3.0192005036197669</v>
          </cell>
          <cell r="P2084">
            <v>3.1734340572867485</v>
          </cell>
          <cell r="Q2084">
            <v>3.4469625432798239</v>
          </cell>
          <cell r="R2084">
            <v>3177</v>
          </cell>
        </row>
        <row r="2085">
          <cell r="A2085">
            <v>35321</v>
          </cell>
          <cell r="G2085">
            <v>1.2700661000944287</v>
          </cell>
          <cell r="H2085">
            <v>2.5253383695310041</v>
          </cell>
          <cell r="I2085">
            <v>2.6266918476550205</v>
          </cell>
          <cell r="J2085">
            <v>2.6789423984891405</v>
          </cell>
          <cell r="K2085">
            <v>2.7289896128423039</v>
          </cell>
          <cell r="L2085">
            <v>2.7522820270695623</v>
          </cell>
          <cell r="M2085">
            <v>2.8089392508655964</v>
          </cell>
          <cell r="N2085">
            <v>2.9077746301542335</v>
          </cell>
          <cell r="O2085">
            <v>3.0192005036197669</v>
          </cell>
          <cell r="P2085">
            <v>3.1734340572867485</v>
          </cell>
          <cell r="Q2085">
            <v>3.4469625432798239</v>
          </cell>
          <cell r="R2085">
            <v>3177</v>
          </cell>
        </row>
        <row r="2086">
          <cell r="A2086">
            <v>35322</v>
          </cell>
          <cell r="G2086">
            <v>1.2700661000944287</v>
          </cell>
          <cell r="H2086">
            <v>2.5253383695310041</v>
          </cell>
          <cell r="I2086">
            <v>2.6266918476550205</v>
          </cell>
          <cell r="J2086">
            <v>2.6789423984891405</v>
          </cell>
          <cell r="K2086">
            <v>2.7289896128423039</v>
          </cell>
          <cell r="L2086">
            <v>2.7522820270695623</v>
          </cell>
          <cell r="M2086">
            <v>2.8089392508655964</v>
          </cell>
          <cell r="N2086">
            <v>2.9077746301542335</v>
          </cell>
          <cell r="O2086">
            <v>3.0192005036197669</v>
          </cell>
          <cell r="P2086">
            <v>3.1734340572867485</v>
          </cell>
          <cell r="Q2086">
            <v>3.4469625432798239</v>
          </cell>
          <cell r="R2086">
            <v>3177</v>
          </cell>
        </row>
        <row r="2087">
          <cell r="A2087">
            <v>35323</v>
          </cell>
          <cell r="G2087">
            <v>1.2700661000944287</v>
          </cell>
          <cell r="H2087">
            <v>2.5253383695310041</v>
          </cell>
          <cell r="I2087">
            <v>2.6266918476550205</v>
          </cell>
          <cell r="J2087">
            <v>2.6789423984891405</v>
          </cell>
          <cell r="K2087">
            <v>2.7289896128423039</v>
          </cell>
          <cell r="L2087">
            <v>2.7522820270695623</v>
          </cell>
          <cell r="M2087">
            <v>2.8089392508655964</v>
          </cell>
          <cell r="N2087">
            <v>2.9077746301542335</v>
          </cell>
          <cell r="O2087">
            <v>3.0192005036197669</v>
          </cell>
          <cell r="P2087">
            <v>3.1734340572867485</v>
          </cell>
          <cell r="Q2087">
            <v>3.4469625432798239</v>
          </cell>
          <cell r="R2087">
            <v>3177</v>
          </cell>
        </row>
        <row r="2088">
          <cell r="A2088">
            <v>35324</v>
          </cell>
          <cell r="G2088">
            <v>1.2625156445556946</v>
          </cell>
          <cell r="H2088">
            <v>2.5103254067584482</v>
          </cell>
          <cell r="I2088">
            <v>2.6110763454317896</v>
          </cell>
          <cell r="J2088">
            <v>2.6630162703379225</v>
          </cell>
          <cell r="K2088">
            <v>2.7127659574468086</v>
          </cell>
          <cell r="L2088">
            <v>2.7359198998748435</v>
          </cell>
          <cell r="M2088">
            <v>2.7922403003754694</v>
          </cell>
          <cell r="N2088">
            <v>2.8904881101376723</v>
          </cell>
          <cell r="O2088">
            <v>3.0012515644555693</v>
          </cell>
          <cell r="P2088">
            <v>3.1545682102628287</v>
          </cell>
          <cell r="Q2088">
            <v>3.4264705882352939</v>
          </cell>
          <cell r="R2088">
            <v>3196</v>
          </cell>
        </row>
        <row r="2089">
          <cell r="A2089">
            <v>35325</v>
          </cell>
          <cell r="G2089">
            <v>1.2625156445556946</v>
          </cell>
          <cell r="H2089">
            <v>2.5103254067584482</v>
          </cell>
          <cell r="I2089">
            <v>2.6110763454317896</v>
          </cell>
          <cell r="J2089">
            <v>2.6630162703379225</v>
          </cell>
          <cell r="K2089">
            <v>2.7127659574468086</v>
          </cell>
          <cell r="L2089">
            <v>2.7359198998748435</v>
          </cell>
          <cell r="M2089">
            <v>2.7922403003754694</v>
          </cell>
          <cell r="N2089">
            <v>2.8904881101376723</v>
          </cell>
          <cell r="O2089">
            <v>3.0012515644555693</v>
          </cell>
          <cell r="P2089">
            <v>3.1545682102628287</v>
          </cell>
          <cell r="Q2089">
            <v>3.4264705882352939</v>
          </cell>
          <cell r="R2089">
            <v>3196</v>
          </cell>
        </row>
        <row r="2090">
          <cell r="A2090">
            <v>35326</v>
          </cell>
          <cell r="G2090">
            <v>1.2589703588143526</v>
          </cell>
          <cell r="H2090">
            <v>2.5032761310452418</v>
          </cell>
          <cell r="I2090">
            <v>2.6037441497659906</v>
          </cell>
          <cell r="J2090">
            <v>2.655538221528861</v>
          </cell>
          <cell r="K2090">
            <v>2.705148205928237</v>
          </cell>
          <cell r="L2090">
            <v>2.7282371294851795</v>
          </cell>
          <cell r="M2090">
            <v>2.7843993759750392</v>
          </cell>
          <cell r="N2090">
            <v>2.8823712948517941</v>
          </cell>
          <cell r="O2090">
            <v>2.992823712948518</v>
          </cell>
          <cell r="P2090">
            <v>3.1457098283931355</v>
          </cell>
          <cell r="Q2090">
            <v>3.4168486739469577</v>
          </cell>
          <cell r="R2090">
            <v>3205</v>
          </cell>
        </row>
        <row r="2091">
          <cell r="A2091">
            <v>35327</v>
          </cell>
          <cell r="G2091">
            <v>1.2507749535027899</v>
          </cell>
          <cell r="H2091">
            <v>2.4869807811531306</v>
          </cell>
          <cell r="I2091">
            <v>2.5867947923124612</v>
          </cell>
          <cell r="J2091">
            <v>2.6382517048977063</v>
          </cell>
          <cell r="K2091">
            <v>2.6875387476751396</v>
          </cell>
          <cell r="L2091">
            <v>2.7104773713577184</v>
          </cell>
          <cell r="M2091">
            <v>2.7662740235585863</v>
          </cell>
          <cell r="N2091">
            <v>2.8636081835089895</v>
          </cell>
          <cell r="O2091">
            <v>2.9733415995040295</v>
          </cell>
          <cell r="P2091">
            <v>3.1252324860508369</v>
          </cell>
          <cell r="Q2091">
            <v>3.3946063236205828</v>
          </cell>
          <cell r="R2091">
            <v>3226</v>
          </cell>
        </row>
        <row r="2092">
          <cell r="A2092">
            <v>35328</v>
          </cell>
          <cell r="G2092">
            <v>1.250387356678029</v>
          </cell>
          <cell r="H2092">
            <v>2.486210102262163</v>
          </cell>
          <cell r="I2092">
            <v>2.5859931825224667</v>
          </cell>
          <cell r="J2092">
            <v>2.6374341493647351</v>
          </cell>
          <cell r="K2092">
            <v>2.6867059188100404</v>
          </cell>
          <cell r="L2092">
            <v>2.7096374341493648</v>
          </cell>
          <cell r="M2092">
            <v>2.7654167957855593</v>
          </cell>
          <cell r="N2092">
            <v>2.8627207933064764</v>
          </cell>
          <cell r="O2092">
            <v>2.972420204524326</v>
          </cell>
          <cell r="P2092">
            <v>3.1242640223117446</v>
          </cell>
          <cell r="Q2092">
            <v>3.3935543848775951</v>
          </cell>
          <cell r="R2092">
            <v>3227</v>
          </cell>
        </row>
        <row r="2093">
          <cell r="A2093">
            <v>35329</v>
          </cell>
          <cell r="G2093">
            <v>1.250387356678029</v>
          </cell>
          <cell r="H2093">
            <v>2.486210102262163</v>
          </cell>
          <cell r="I2093">
            <v>2.5859931825224667</v>
          </cell>
          <cell r="J2093">
            <v>2.6374341493647351</v>
          </cell>
          <cell r="K2093">
            <v>2.6867059188100404</v>
          </cell>
          <cell r="L2093">
            <v>2.7096374341493648</v>
          </cell>
          <cell r="M2093">
            <v>2.7654167957855593</v>
          </cell>
          <cell r="N2093">
            <v>2.8627207933064764</v>
          </cell>
          <cell r="O2093">
            <v>2.972420204524326</v>
          </cell>
          <cell r="P2093">
            <v>3.1242640223117446</v>
          </cell>
          <cell r="Q2093">
            <v>3.3935543848775951</v>
          </cell>
          <cell r="R2093">
            <v>3227</v>
          </cell>
        </row>
        <row r="2094">
          <cell r="A2094">
            <v>35330</v>
          </cell>
          <cell r="G2094">
            <v>1.250387356678029</v>
          </cell>
          <cell r="H2094">
            <v>2.486210102262163</v>
          </cell>
          <cell r="I2094">
            <v>2.5859931825224667</v>
          </cell>
          <cell r="J2094">
            <v>2.6374341493647351</v>
          </cell>
          <cell r="K2094">
            <v>2.6867059188100404</v>
          </cell>
          <cell r="L2094">
            <v>2.7096374341493648</v>
          </cell>
          <cell r="M2094">
            <v>2.7654167957855593</v>
          </cell>
          <cell r="N2094">
            <v>2.8627207933064764</v>
          </cell>
          <cell r="O2094">
            <v>2.972420204524326</v>
          </cell>
          <cell r="P2094">
            <v>3.1242640223117446</v>
          </cell>
          <cell r="Q2094">
            <v>3.3935543848775951</v>
          </cell>
          <cell r="R2094">
            <v>3227</v>
          </cell>
        </row>
        <row r="2095">
          <cell r="A2095">
            <v>35331</v>
          </cell>
          <cell r="G2095">
            <v>1.250387356678029</v>
          </cell>
          <cell r="H2095">
            <v>2.486210102262163</v>
          </cell>
          <cell r="I2095">
            <v>2.5859931825224667</v>
          </cell>
          <cell r="J2095">
            <v>2.6374341493647351</v>
          </cell>
          <cell r="K2095">
            <v>2.6867059188100404</v>
          </cell>
          <cell r="L2095">
            <v>2.7096374341493648</v>
          </cell>
          <cell r="M2095">
            <v>2.7654167957855593</v>
          </cell>
          <cell r="N2095">
            <v>2.8627207933064764</v>
          </cell>
          <cell r="O2095">
            <v>2.972420204524326</v>
          </cell>
          <cell r="P2095">
            <v>3.1242640223117446</v>
          </cell>
          <cell r="Q2095">
            <v>3.3935543848775951</v>
          </cell>
          <cell r="R2095">
            <v>3227</v>
          </cell>
        </row>
        <row r="2096">
          <cell r="A2096">
            <v>35332</v>
          </cell>
          <cell r="G2096">
            <v>1.2476808905380334</v>
          </cell>
          <cell r="H2096">
            <v>2.4808286951144094</v>
          </cell>
          <cell r="I2096">
            <v>2.5803957946815088</v>
          </cell>
          <cell r="J2096">
            <v>2.6317254174397031</v>
          </cell>
          <cell r="K2096">
            <v>2.6808905380333954</v>
          </cell>
          <cell r="L2096">
            <v>2.7037724180581324</v>
          </cell>
          <cell r="M2096">
            <v>2.7594310451453308</v>
          </cell>
          <cell r="N2096">
            <v>2.8565244279529995</v>
          </cell>
          <cell r="O2096">
            <v>2.9659863945578233</v>
          </cell>
          <cell r="P2096">
            <v>3.1175015460729747</v>
          </cell>
          <cell r="Q2096">
            <v>3.3862090290661717</v>
          </cell>
          <cell r="R2096">
            <v>3234</v>
          </cell>
        </row>
        <row r="2097">
          <cell r="A2097">
            <v>35333</v>
          </cell>
          <cell r="G2097">
            <v>1.2434514637904468</v>
          </cell>
          <cell r="H2097">
            <v>2.4724191063174112</v>
          </cell>
          <cell r="I2097">
            <v>2.5716486902927582</v>
          </cell>
          <cell r="J2097">
            <v>2.6228043143297382</v>
          </cell>
          <cell r="K2097">
            <v>2.6718027734976886</v>
          </cell>
          <cell r="L2097">
            <v>2.6946070878274266</v>
          </cell>
          <cell r="M2097">
            <v>2.7500770416024651</v>
          </cell>
          <cell r="N2097">
            <v>2.8468412942989216</v>
          </cell>
          <cell r="O2097">
            <v>2.9559322033898305</v>
          </cell>
          <cell r="P2097">
            <v>3.1069337442218798</v>
          </cell>
          <cell r="Q2097">
            <v>3.3747303543913714</v>
          </cell>
          <cell r="R2097">
            <v>3245</v>
          </cell>
        </row>
        <row r="2098">
          <cell r="A2098">
            <v>35334</v>
          </cell>
          <cell r="G2098">
            <v>1.2430683918669132</v>
          </cell>
          <cell r="H2098">
            <v>2.4716574245224892</v>
          </cell>
          <cell r="I2098">
            <v>2.5708564386937769</v>
          </cell>
          <cell r="J2098">
            <v>2.6219963031423292</v>
          </cell>
          <cell r="K2098">
            <v>2.6709796672828094</v>
          </cell>
          <cell r="L2098">
            <v>2.6937769562538509</v>
          </cell>
          <cell r="M2098">
            <v>2.7492298213185458</v>
          </cell>
          <cell r="N2098">
            <v>2.8459642637091807</v>
          </cell>
          <cell r="O2098">
            <v>2.9550215650030807</v>
          </cell>
          <cell r="P2098">
            <v>3.105976586568084</v>
          </cell>
          <cell r="Q2098">
            <v>3.3736906962415278</v>
          </cell>
          <cell r="R2098">
            <v>3246</v>
          </cell>
        </row>
        <row r="2099">
          <cell r="A2099">
            <v>35335</v>
          </cell>
          <cell r="G2099">
            <v>1.2426855558977519</v>
          </cell>
          <cell r="H2099">
            <v>2.4708962118878963</v>
          </cell>
          <cell r="I2099">
            <v>2.5700646750846934</v>
          </cell>
          <cell r="J2099">
            <v>2.6211887896519865</v>
          </cell>
          <cell r="K2099">
            <v>2.670157068062827</v>
          </cell>
          <cell r="L2099">
            <v>2.6929473360024638</v>
          </cell>
          <cell r="M2099">
            <v>2.748383122882661</v>
          </cell>
          <cell r="N2099">
            <v>2.8450877733292268</v>
          </cell>
          <cell r="O2099">
            <v>2.9541114875269479</v>
          </cell>
          <cell r="P2099">
            <v>3.1050200184785957</v>
          </cell>
          <cell r="Q2099">
            <v>3.3726516784724363</v>
          </cell>
          <cell r="R2099">
            <v>3247</v>
          </cell>
        </row>
        <row r="2100">
          <cell r="A2100">
            <v>35336</v>
          </cell>
          <cell r="G2100">
            <v>1.2426855558977519</v>
          </cell>
          <cell r="H2100">
            <v>2.4708962118878963</v>
          </cell>
          <cell r="I2100">
            <v>2.5700646750846934</v>
          </cell>
          <cell r="J2100">
            <v>2.6211887896519865</v>
          </cell>
          <cell r="K2100">
            <v>2.670157068062827</v>
          </cell>
          <cell r="L2100">
            <v>2.6929473360024638</v>
          </cell>
          <cell r="M2100">
            <v>2.748383122882661</v>
          </cell>
          <cell r="N2100">
            <v>2.8450877733292268</v>
          </cell>
          <cell r="O2100">
            <v>2.9541114875269479</v>
          </cell>
          <cell r="P2100">
            <v>3.1050200184785957</v>
          </cell>
          <cell r="Q2100">
            <v>3.3726516784724363</v>
          </cell>
          <cell r="R2100">
            <v>3247</v>
          </cell>
        </row>
        <row r="2101">
          <cell r="A2101">
            <v>35337</v>
          </cell>
          <cell r="G2101">
            <v>1.2426855558977519</v>
          </cell>
          <cell r="H2101">
            <v>2.4708962118878963</v>
          </cell>
          <cell r="I2101">
            <v>2.5700646750846934</v>
          </cell>
          <cell r="J2101">
            <v>2.6211887896519865</v>
          </cell>
          <cell r="K2101">
            <v>2.670157068062827</v>
          </cell>
          <cell r="L2101">
            <v>2.6929473360024638</v>
          </cell>
          <cell r="M2101">
            <v>2.748383122882661</v>
          </cell>
          <cell r="N2101">
            <v>2.8450877733292268</v>
          </cell>
          <cell r="O2101">
            <v>2.9541114875269479</v>
          </cell>
          <cell r="P2101">
            <v>3.1050200184785957</v>
          </cell>
          <cell r="Q2101">
            <v>3.3726516784724363</v>
          </cell>
          <cell r="R2101">
            <v>3247</v>
          </cell>
        </row>
        <row r="2102">
          <cell r="A2102">
            <v>35338</v>
          </cell>
          <cell r="G2102">
            <v>1.2373505059797607</v>
          </cell>
          <cell r="H2102">
            <v>2.4602882551364611</v>
          </cell>
          <cell r="I2102">
            <v>2.5590309720944497</v>
          </cell>
          <cell r="J2102">
            <v>2.6099356025758969</v>
          </cell>
          <cell r="K2102">
            <v>2.65869365225391</v>
          </cell>
          <cell r="L2102">
            <v>2.6813860778902177</v>
          </cell>
          <cell r="M2102">
            <v>2.7365838699785341</v>
          </cell>
          <cell r="N2102">
            <v>2.8328733517325975</v>
          </cell>
          <cell r="O2102">
            <v>2.9414290095062863</v>
          </cell>
          <cell r="P2102">
            <v>3.0916896657467037</v>
          </cell>
          <cell r="Q2102">
            <v>3.3581723397730756</v>
          </cell>
          <cell r="R2102">
            <v>3261</v>
          </cell>
        </row>
        <row r="2103">
          <cell r="A2103">
            <v>35339</v>
          </cell>
          <cell r="G2103">
            <v>1.2373505059797607</v>
          </cell>
          <cell r="H2103">
            <v>2.4602882551364611</v>
          </cell>
          <cell r="I2103">
            <v>2.5590309720944497</v>
          </cell>
          <cell r="J2103">
            <v>2.6099356025758969</v>
          </cell>
          <cell r="K2103">
            <v>2.65869365225391</v>
          </cell>
          <cell r="L2103">
            <v>2.6813860778902177</v>
          </cell>
          <cell r="M2103">
            <v>2.7365838699785341</v>
          </cell>
          <cell r="N2103">
            <v>2.8328733517325975</v>
          </cell>
          <cell r="O2103">
            <v>2.9414290095062863</v>
          </cell>
          <cell r="P2103">
            <v>3.0916896657467037</v>
          </cell>
          <cell r="Q2103">
            <v>3.3581723397730756</v>
          </cell>
          <cell r="R2103">
            <v>3261</v>
          </cell>
        </row>
        <row r="2104">
          <cell r="A2104">
            <v>35340</v>
          </cell>
          <cell r="G2104">
            <v>1.2373505059797607</v>
          </cell>
          <cell r="H2104">
            <v>2.4602882551364611</v>
          </cell>
          <cell r="I2104">
            <v>2.5590309720944497</v>
          </cell>
          <cell r="J2104">
            <v>2.6099356025758969</v>
          </cell>
          <cell r="K2104">
            <v>2.65869365225391</v>
          </cell>
          <cell r="L2104">
            <v>2.6813860778902177</v>
          </cell>
          <cell r="M2104">
            <v>2.7365838699785341</v>
          </cell>
          <cell r="N2104">
            <v>2.8328733517325975</v>
          </cell>
          <cell r="O2104">
            <v>2.9414290095062863</v>
          </cell>
          <cell r="P2104">
            <v>3.0916896657467037</v>
          </cell>
          <cell r="Q2104">
            <v>3.3581723397730756</v>
          </cell>
          <cell r="R2104">
            <v>3261</v>
          </cell>
        </row>
        <row r="2105">
          <cell r="A2105">
            <v>35341</v>
          </cell>
          <cell r="G2105">
            <v>1.2373505059797607</v>
          </cell>
          <cell r="H2105">
            <v>2.4602882551364611</v>
          </cell>
          <cell r="I2105">
            <v>2.5590309720944497</v>
          </cell>
          <cell r="J2105">
            <v>2.6099356025758969</v>
          </cell>
          <cell r="K2105">
            <v>2.65869365225391</v>
          </cell>
          <cell r="L2105">
            <v>2.6813860778902177</v>
          </cell>
          <cell r="M2105">
            <v>2.7365838699785341</v>
          </cell>
          <cell r="N2105">
            <v>2.8328733517325975</v>
          </cell>
          <cell r="O2105">
            <v>2.9414290095062863</v>
          </cell>
          <cell r="P2105">
            <v>3.0916896657467037</v>
          </cell>
          <cell r="Q2105">
            <v>3.3581723397730756</v>
          </cell>
          <cell r="R2105">
            <v>3261</v>
          </cell>
        </row>
        <row r="2106">
          <cell r="A2106">
            <v>35342</v>
          </cell>
          <cell r="G2106">
            <v>1.2373505059797607</v>
          </cell>
          <cell r="H2106">
            <v>2.4602882551364611</v>
          </cell>
          <cell r="I2106">
            <v>2.5590309720944497</v>
          </cell>
          <cell r="J2106">
            <v>2.6099356025758969</v>
          </cell>
          <cell r="K2106">
            <v>2.65869365225391</v>
          </cell>
          <cell r="L2106">
            <v>2.6813860778902177</v>
          </cell>
          <cell r="M2106">
            <v>2.7365838699785341</v>
          </cell>
          <cell r="N2106">
            <v>2.8328733517325975</v>
          </cell>
          <cell r="O2106">
            <v>2.9414290095062863</v>
          </cell>
          <cell r="P2106">
            <v>3.0916896657467037</v>
          </cell>
          <cell r="Q2106">
            <v>3.3581723397730756</v>
          </cell>
          <cell r="R2106">
            <v>3261</v>
          </cell>
        </row>
        <row r="2107">
          <cell r="A2107">
            <v>35343</v>
          </cell>
          <cell r="G2107">
            <v>1.2373505059797607</v>
          </cell>
          <cell r="H2107">
            <v>2.4602882551364611</v>
          </cell>
          <cell r="I2107">
            <v>2.5590309720944497</v>
          </cell>
          <cell r="J2107">
            <v>2.6099356025758969</v>
          </cell>
          <cell r="K2107">
            <v>2.65869365225391</v>
          </cell>
          <cell r="L2107">
            <v>2.6813860778902177</v>
          </cell>
          <cell r="M2107">
            <v>2.7365838699785341</v>
          </cell>
          <cell r="N2107">
            <v>2.8328733517325975</v>
          </cell>
          <cell r="O2107">
            <v>2.9414290095062863</v>
          </cell>
          <cell r="P2107">
            <v>3.0916896657467037</v>
          </cell>
          <cell r="Q2107">
            <v>3.3581723397730756</v>
          </cell>
          <cell r="R2107">
            <v>3261</v>
          </cell>
        </row>
        <row r="2108">
          <cell r="A2108">
            <v>35344</v>
          </cell>
          <cell r="G2108">
            <v>1.2373505059797607</v>
          </cell>
          <cell r="H2108">
            <v>2.4602882551364611</v>
          </cell>
          <cell r="I2108">
            <v>2.5590309720944497</v>
          </cell>
          <cell r="J2108">
            <v>2.6099356025758969</v>
          </cell>
          <cell r="K2108">
            <v>2.65869365225391</v>
          </cell>
          <cell r="L2108">
            <v>2.6813860778902177</v>
          </cell>
          <cell r="M2108">
            <v>2.7365838699785341</v>
          </cell>
          <cell r="N2108">
            <v>2.8328733517325975</v>
          </cell>
          <cell r="O2108">
            <v>2.9414290095062863</v>
          </cell>
          <cell r="P2108">
            <v>3.0916896657467037</v>
          </cell>
          <cell r="Q2108">
            <v>3.3581723397730756</v>
          </cell>
          <cell r="R2108">
            <v>3261</v>
          </cell>
        </row>
        <row r="2109">
          <cell r="A2109">
            <v>35345</v>
          </cell>
          <cell r="G2109">
            <v>1.2369711833231147</v>
          </cell>
          <cell r="H2109">
            <v>2.459534028203556</v>
          </cell>
          <cell r="I2109">
            <v>2.5582464745554874</v>
          </cell>
          <cell r="J2109">
            <v>2.6091354996934397</v>
          </cell>
          <cell r="K2109">
            <v>2.6578786020846108</v>
          </cell>
          <cell r="L2109">
            <v>2.6805640711220109</v>
          </cell>
          <cell r="M2109">
            <v>2.7357449417535253</v>
          </cell>
          <cell r="N2109">
            <v>2.8320049049662783</v>
          </cell>
          <cell r="O2109">
            <v>2.9405272838749235</v>
          </cell>
          <cell r="P2109">
            <v>3.0907418761496013</v>
          </cell>
          <cell r="Q2109">
            <v>3.3571428571428572</v>
          </cell>
          <cell r="R2109">
            <v>3262</v>
          </cell>
        </row>
        <row r="2110">
          <cell r="A2110">
            <v>35346</v>
          </cell>
          <cell r="G2110">
            <v>1.2369711833231147</v>
          </cell>
          <cell r="H2110">
            <v>2.459534028203556</v>
          </cell>
          <cell r="I2110">
            <v>2.5582464745554874</v>
          </cell>
          <cell r="J2110">
            <v>2.6091354996934397</v>
          </cell>
          <cell r="K2110">
            <v>2.6578786020846108</v>
          </cell>
          <cell r="L2110">
            <v>2.6805640711220109</v>
          </cell>
          <cell r="M2110">
            <v>2.7357449417535253</v>
          </cell>
          <cell r="N2110">
            <v>2.8320049049662783</v>
          </cell>
          <cell r="O2110">
            <v>2.9405272838749235</v>
          </cell>
          <cell r="P2110">
            <v>3.0907418761496013</v>
          </cell>
          <cell r="Q2110">
            <v>3.3571428571428572</v>
          </cell>
          <cell r="R2110">
            <v>3262</v>
          </cell>
        </row>
        <row r="2111">
          <cell r="A2111">
            <v>35347</v>
          </cell>
          <cell r="G2111">
            <v>1.2369711833231147</v>
          </cell>
          <cell r="H2111">
            <v>2.459534028203556</v>
          </cell>
          <cell r="I2111">
            <v>2.5582464745554874</v>
          </cell>
          <cell r="J2111">
            <v>2.6091354996934397</v>
          </cell>
          <cell r="K2111">
            <v>2.6578786020846108</v>
          </cell>
          <cell r="L2111">
            <v>2.6805640711220109</v>
          </cell>
          <cell r="M2111">
            <v>2.7357449417535253</v>
          </cell>
          <cell r="N2111">
            <v>2.8320049049662783</v>
          </cell>
          <cell r="O2111">
            <v>2.9405272838749235</v>
          </cell>
          <cell r="P2111">
            <v>3.0907418761496013</v>
          </cell>
          <cell r="Q2111">
            <v>3.3571428571428572</v>
          </cell>
          <cell r="R2111">
            <v>3262</v>
          </cell>
        </row>
        <row r="2112">
          <cell r="A2112">
            <v>35348</v>
          </cell>
          <cell r="G2112">
            <v>1.2369711833231147</v>
          </cell>
          <cell r="H2112">
            <v>2.459534028203556</v>
          </cell>
          <cell r="I2112">
            <v>2.5582464745554874</v>
          </cell>
          <cell r="J2112">
            <v>2.6091354996934397</v>
          </cell>
          <cell r="K2112">
            <v>2.6578786020846108</v>
          </cell>
          <cell r="L2112">
            <v>2.6805640711220109</v>
          </cell>
          <cell r="M2112">
            <v>2.7357449417535253</v>
          </cell>
          <cell r="N2112">
            <v>2.8320049049662783</v>
          </cell>
          <cell r="O2112">
            <v>2.9405272838749235</v>
          </cell>
          <cell r="P2112">
            <v>3.0907418761496013</v>
          </cell>
          <cell r="Q2112">
            <v>3.3571428571428572</v>
          </cell>
          <cell r="R2112">
            <v>3262</v>
          </cell>
        </row>
        <row r="2113">
          <cell r="A2113">
            <v>35349</v>
          </cell>
          <cell r="G2113">
            <v>1.2347001223990208</v>
          </cell>
          <cell r="H2113">
            <v>2.455018359853121</v>
          </cell>
          <cell r="I2113">
            <v>2.5535495716034271</v>
          </cell>
          <cell r="J2113">
            <v>2.6043451652386782</v>
          </cell>
          <cell r="K2113">
            <v>2.6529987760097917</v>
          </cell>
          <cell r="L2113">
            <v>2.6756425948592413</v>
          </cell>
          <cell r="M2113">
            <v>2.7307221542227662</v>
          </cell>
          <cell r="N2113">
            <v>2.8268053855569155</v>
          </cell>
          <cell r="O2113">
            <v>2.9351285189718483</v>
          </cell>
          <cell r="P2113">
            <v>3.0850673194614444</v>
          </cell>
          <cell r="Q2113">
            <v>3.3509791921664625</v>
          </cell>
          <cell r="R2113">
            <v>3268</v>
          </cell>
        </row>
        <row r="2114">
          <cell r="A2114">
            <v>35350</v>
          </cell>
          <cell r="G2114">
            <v>1.2347001223990208</v>
          </cell>
          <cell r="H2114">
            <v>2.455018359853121</v>
          </cell>
          <cell r="I2114">
            <v>2.5535495716034271</v>
          </cell>
          <cell r="J2114">
            <v>2.6043451652386782</v>
          </cell>
          <cell r="K2114">
            <v>2.6529987760097917</v>
          </cell>
          <cell r="L2114">
            <v>2.6756425948592413</v>
          </cell>
          <cell r="M2114">
            <v>2.7307221542227662</v>
          </cell>
          <cell r="N2114">
            <v>2.8268053855569155</v>
          </cell>
          <cell r="O2114">
            <v>2.9351285189718483</v>
          </cell>
          <cell r="P2114">
            <v>3.0850673194614444</v>
          </cell>
          <cell r="Q2114">
            <v>3.3509791921664625</v>
          </cell>
          <cell r="R2114">
            <v>3268</v>
          </cell>
        </row>
        <row r="2115">
          <cell r="A2115">
            <v>35351</v>
          </cell>
          <cell r="G2115">
            <v>1.2347001223990208</v>
          </cell>
          <cell r="H2115">
            <v>2.455018359853121</v>
          </cell>
          <cell r="I2115">
            <v>2.5535495716034271</v>
          </cell>
          <cell r="J2115">
            <v>2.6043451652386782</v>
          </cell>
          <cell r="K2115">
            <v>2.6529987760097917</v>
          </cell>
          <cell r="L2115">
            <v>2.6756425948592413</v>
          </cell>
          <cell r="M2115">
            <v>2.7307221542227662</v>
          </cell>
          <cell r="N2115">
            <v>2.8268053855569155</v>
          </cell>
          <cell r="O2115">
            <v>2.9351285189718483</v>
          </cell>
          <cell r="P2115">
            <v>3.0850673194614444</v>
          </cell>
          <cell r="Q2115">
            <v>3.3509791921664625</v>
          </cell>
          <cell r="R2115">
            <v>3268</v>
          </cell>
        </row>
        <row r="2116">
          <cell r="A2116">
            <v>35352</v>
          </cell>
          <cell r="G2116">
            <v>1.2335677162947112</v>
          </cell>
          <cell r="H2116">
            <v>2.4527667380006113</v>
          </cell>
          <cell r="I2116">
            <v>2.5512075817792725</v>
          </cell>
          <cell r="J2116">
            <v>2.6019565881993274</v>
          </cell>
          <cell r="K2116">
            <v>2.6505655762763682</v>
          </cell>
          <cell r="L2116">
            <v>2.6731886273310912</v>
          </cell>
          <cell r="M2116">
            <v>2.728217670437175</v>
          </cell>
          <cell r="N2116">
            <v>2.8242127789666767</v>
          </cell>
          <cell r="O2116">
            <v>2.9324365637419749</v>
          </cell>
          <cell r="P2116">
            <v>3.0822378477529808</v>
          </cell>
          <cell r="Q2116">
            <v>3.3479058391929075</v>
          </cell>
          <cell r="R2116">
            <v>3271</v>
          </cell>
        </row>
        <row r="2117">
          <cell r="A2117">
            <v>35353</v>
          </cell>
          <cell r="G2117">
            <v>1.2283105022831051</v>
          </cell>
          <cell r="H2117">
            <v>2.4423135464231356</v>
          </cell>
          <cell r="I2117">
            <v>2.5403348554033487</v>
          </cell>
          <cell r="J2117">
            <v>2.590867579908676</v>
          </cell>
          <cell r="K2117">
            <v>2.6392694063926943</v>
          </cell>
          <cell r="L2117">
            <v>2.6617960426179605</v>
          </cell>
          <cell r="M2117">
            <v>2.7165905631659055</v>
          </cell>
          <cell r="N2117">
            <v>2.8121765601217654</v>
          </cell>
          <cell r="O2117">
            <v>2.9199391171993914</v>
          </cell>
          <cell r="P2117">
            <v>3.0691019786910196</v>
          </cell>
          <cell r="Q2117">
            <v>3.3336377473363776</v>
          </cell>
          <cell r="R2117">
            <v>3285</v>
          </cell>
        </row>
        <row r="2118">
          <cell r="A2118">
            <v>35354</v>
          </cell>
          <cell r="G2118">
            <v>1.2279367011564213</v>
          </cell>
          <cell r="H2118">
            <v>2.4415702982349359</v>
          </cell>
          <cell r="I2118">
            <v>2.539561777236762</v>
          </cell>
          <cell r="J2118">
            <v>2.5900791235544736</v>
          </cell>
          <cell r="K2118">
            <v>2.6384662203286671</v>
          </cell>
          <cell r="L2118">
            <v>2.6609860012172852</v>
          </cell>
          <cell r="M2118">
            <v>2.7157638466220329</v>
          </cell>
          <cell r="N2118">
            <v>2.8113207547169812</v>
          </cell>
          <cell r="O2118">
            <v>2.9190505173463177</v>
          </cell>
          <cell r="P2118">
            <v>3.0681679853925745</v>
          </cell>
          <cell r="Q2118">
            <v>3.3326232501521607</v>
          </cell>
          <cell r="R2118">
            <v>3286</v>
          </cell>
        </row>
        <row r="2119">
          <cell r="A2119">
            <v>35355</v>
          </cell>
          <cell r="G2119">
            <v>1.2230979084571083</v>
          </cell>
          <cell r="H2119">
            <v>2.4319490754774176</v>
          </cell>
          <cell r="I2119">
            <v>2.5295544104274024</v>
          </cell>
          <cell r="J2119">
            <v>2.5798726886935435</v>
          </cell>
          <cell r="K2119">
            <v>2.6280691118520765</v>
          </cell>
          <cell r="L2119">
            <v>2.6505001515610793</v>
          </cell>
          <cell r="M2119">
            <v>2.7050621400424371</v>
          </cell>
          <cell r="N2119">
            <v>2.8002424977265838</v>
          </cell>
          <cell r="O2119">
            <v>2.9075477417399211</v>
          </cell>
          <cell r="P2119">
            <v>3.0560775992725069</v>
          </cell>
          <cell r="Q2119">
            <v>3.3194907547741739</v>
          </cell>
          <cell r="R2119">
            <v>3299</v>
          </cell>
        </row>
        <row r="2120">
          <cell r="A2120">
            <v>35356</v>
          </cell>
          <cell r="G2120">
            <v>1.2219866747425803</v>
          </cell>
          <cell r="H2120">
            <v>2.4297395517867959</v>
          </cell>
          <cell r="I2120">
            <v>2.5272562083585703</v>
          </cell>
          <cell r="J2120">
            <v>2.5775287704421563</v>
          </cell>
          <cell r="K2120">
            <v>2.6256814052089643</v>
          </cell>
          <cell r="L2120">
            <v>2.6480920654149003</v>
          </cell>
          <cell r="M2120">
            <v>2.7026044821320414</v>
          </cell>
          <cell r="N2120">
            <v>2.7976983646274984</v>
          </cell>
          <cell r="O2120">
            <v>2.9049061175045425</v>
          </cell>
          <cell r="P2120">
            <v>3.0533010296789826</v>
          </cell>
          <cell r="Q2120">
            <v>3.3164748637189581</v>
          </cell>
          <cell r="R2120">
            <v>3302</v>
          </cell>
        </row>
        <row r="2121">
          <cell r="A2121">
            <v>35357</v>
          </cell>
          <cell r="G2121">
            <v>1.2219866747425803</v>
          </cell>
          <cell r="H2121">
            <v>2.4297395517867959</v>
          </cell>
          <cell r="I2121">
            <v>2.5272562083585703</v>
          </cell>
          <cell r="J2121">
            <v>2.5775287704421563</v>
          </cell>
          <cell r="K2121">
            <v>2.6256814052089643</v>
          </cell>
          <cell r="L2121">
            <v>2.6480920654149003</v>
          </cell>
          <cell r="M2121">
            <v>2.7026044821320414</v>
          </cell>
          <cell r="N2121">
            <v>2.7976983646274984</v>
          </cell>
          <cell r="O2121">
            <v>2.9049061175045425</v>
          </cell>
          <cell r="P2121">
            <v>3.0533010296789826</v>
          </cell>
          <cell r="Q2121">
            <v>3.3164748637189581</v>
          </cell>
          <cell r="R2121">
            <v>3302</v>
          </cell>
        </row>
        <row r="2122">
          <cell r="A2122">
            <v>35358</v>
          </cell>
          <cell r="G2122">
            <v>1.2219866747425803</v>
          </cell>
          <cell r="H2122">
            <v>2.4297395517867959</v>
          </cell>
          <cell r="I2122">
            <v>2.5272562083585703</v>
          </cell>
          <cell r="J2122">
            <v>2.5775287704421563</v>
          </cell>
          <cell r="K2122">
            <v>2.6256814052089643</v>
          </cell>
          <cell r="L2122">
            <v>2.6480920654149003</v>
          </cell>
          <cell r="M2122">
            <v>2.7026044821320414</v>
          </cell>
          <cell r="N2122">
            <v>2.7976983646274984</v>
          </cell>
          <cell r="O2122">
            <v>2.9049061175045425</v>
          </cell>
          <cell r="P2122">
            <v>3.0533010296789826</v>
          </cell>
          <cell r="Q2122">
            <v>3.3164748637189581</v>
          </cell>
          <cell r="R2122">
            <v>3302</v>
          </cell>
        </row>
        <row r="2123">
          <cell r="A2123">
            <v>35359</v>
          </cell>
          <cell r="G2123">
            <v>1.2205081669691471</v>
          </cell>
          <cell r="H2123">
            <v>2.4267997580157288</v>
          </cell>
          <cell r="I2123">
            <v>2.5241984271022382</v>
          </cell>
          <cell r="J2123">
            <v>2.5744101633393828</v>
          </cell>
          <cell r="K2123">
            <v>2.6225045372050815</v>
          </cell>
          <cell r="L2123">
            <v>2.6448880822746523</v>
          </cell>
          <cell r="M2123">
            <v>2.6993345432546882</v>
          </cell>
          <cell r="N2123">
            <v>2.7943133696309741</v>
          </cell>
          <cell r="O2123">
            <v>2.9013914095583786</v>
          </cell>
          <cell r="P2123">
            <v>3.0496067755595888</v>
          </cell>
          <cell r="Q2123">
            <v>3.3124621899576527</v>
          </cell>
          <cell r="R2123">
            <v>3306</v>
          </cell>
        </row>
        <row r="2124">
          <cell r="A2124">
            <v>35360</v>
          </cell>
          <cell r="G2124">
            <v>1.2186650558743581</v>
          </cell>
          <cell r="H2124">
            <v>2.4231350045303532</v>
          </cell>
          <cell r="I2124">
            <v>2.5203865901540321</v>
          </cell>
          <cell r="J2124">
            <v>2.5705225007550587</v>
          </cell>
          <cell r="K2124">
            <v>2.6185442464512234</v>
          </cell>
          <cell r="L2124">
            <v>2.6408939897311989</v>
          </cell>
          <cell r="M2124">
            <v>2.6952582301419512</v>
          </cell>
          <cell r="N2124">
            <v>2.7900936273029298</v>
          </cell>
          <cell r="O2124">
            <v>2.8970099667774085</v>
          </cell>
          <cell r="P2124">
            <v>3.045001510117789</v>
          </cell>
          <cell r="Q2124">
            <v>3.3074599818785866</v>
          </cell>
          <cell r="R2124">
            <v>3311</v>
          </cell>
        </row>
        <row r="2125">
          <cell r="A2125">
            <v>35361</v>
          </cell>
          <cell r="G2125">
            <v>1.2182971014492754</v>
          </cell>
          <cell r="H2125">
            <v>2.4224033816425119</v>
          </cell>
          <cell r="I2125">
            <v>2.5196256038647342</v>
          </cell>
          <cell r="J2125">
            <v>2.5697463768115942</v>
          </cell>
          <cell r="K2125">
            <v>2.6177536231884058</v>
          </cell>
          <cell r="L2125">
            <v>2.6400966183574881</v>
          </cell>
          <cell r="M2125">
            <v>2.6944444444444446</v>
          </cell>
          <cell r="N2125">
            <v>2.7892512077294684</v>
          </cell>
          <cell r="O2125">
            <v>2.8961352657004831</v>
          </cell>
          <cell r="P2125">
            <v>3.0440821256038646</v>
          </cell>
          <cell r="Q2125">
            <v>3.306461352657005</v>
          </cell>
          <cell r="R2125">
            <v>3312</v>
          </cell>
        </row>
        <row r="2126">
          <cell r="A2126">
            <v>35362</v>
          </cell>
          <cell r="G2126">
            <v>1.2109843937575031</v>
          </cell>
          <cell r="H2126">
            <v>2.4078631452581032</v>
          </cell>
          <cell r="I2126">
            <v>2.5045018007202882</v>
          </cell>
          <cell r="J2126">
            <v>2.5543217286914768</v>
          </cell>
          <cell r="K2126">
            <v>2.6020408163265305</v>
          </cell>
          <cell r="L2126">
            <v>2.624249699879952</v>
          </cell>
          <cell r="M2126">
            <v>2.6782713085234096</v>
          </cell>
          <cell r="N2126">
            <v>2.7725090036014404</v>
          </cell>
          <cell r="O2126">
            <v>2.8787515006002402</v>
          </cell>
          <cell r="P2126">
            <v>3.0258103241296519</v>
          </cell>
          <cell r="Q2126">
            <v>3.2866146458583434</v>
          </cell>
          <cell r="R2126">
            <v>3332</v>
          </cell>
        </row>
        <row r="2127">
          <cell r="A2127">
            <v>35363</v>
          </cell>
          <cell r="G2127">
            <v>1.2109843937575031</v>
          </cell>
          <cell r="H2127">
            <v>2.4078631452581032</v>
          </cell>
          <cell r="I2127">
            <v>2.5045018007202882</v>
          </cell>
          <cell r="J2127">
            <v>2.5543217286914768</v>
          </cell>
          <cell r="K2127">
            <v>2.6020408163265305</v>
          </cell>
          <cell r="L2127">
            <v>2.624249699879952</v>
          </cell>
          <cell r="M2127">
            <v>2.6782713085234096</v>
          </cell>
          <cell r="N2127">
            <v>2.7725090036014404</v>
          </cell>
          <cell r="O2127">
            <v>2.8787515006002402</v>
          </cell>
          <cell r="P2127">
            <v>3.0258103241296519</v>
          </cell>
          <cell r="Q2127">
            <v>3.2866146458583434</v>
          </cell>
          <cell r="R2127">
            <v>3332</v>
          </cell>
        </row>
        <row r="2128">
          <cell r="A2128">
            <v>35364</v>
          </cell>
          <cell r="G2128">
            <v>1.2109843937575031</v>
          </cell>
          <cell r="H2128">
            <v>2.4078631452581032</v>
          </cell>
          <cell r="I2128">
            <v>2.5045018007202882</v>
          </cell>
          <cell r="J2128">
            <v>2.5543217286914768</v>
          </cell>
          <cell r="K2128">
            <v>2.6020408163265305</v>
          </cell>
          <cell r="L2128">
            <v>2.624249699879952</v>
          </cell>
          <cell r="M2128">
            <v>2.6782713085234096</v>
          </cell>
          <cell r="N2128">
            <v>2.7725090036014404</v>
          </cell>
          <cell r="O2128">
            <v>2.8787515006002402</v>
          </cell>
          <cell r="P2128">
            <v>3.0258103241296519</v>
          </cell>
          <cell r="Q2128">
            <v>3.2866146458583434</v>
          </cell>
          <cell r="R2128">
            <v>3332</v>
          </cell>
        </row>
        <row r="2129">
          <cell r="A2129">
            <v>35365</v>
          </cell>
          <cell r="G2129">
            <v>1.2109843937575031</v>
          </cell>
          <cell r="H2129">
            <v>2.4078631452581032</v>
          </cell>
          <cell r="I2129">
            <v>2.5045018007202882</v>
          </cell>
          <cell r="J2129">
            <v>2.5543217286914768</v>
          </cell>
          <cell r="K2129">
            <v>2.6020408163265305</v>
          </cell>
          <cell r="L2129">
            <v>2.624249699879952</v>
          </cell>
          <cell r="M2129">
            <v>2.6782713085234096</v>
          </cell>
          <cell r="N2129">
            <v>2.7725090036014404</v>
          </cell>
          <cell r="O2129">
            <v>2.8787515006002402</v>
          </cell>
          <cell r="P2129">
            <v>3.0258103241296519</v>
          </cell>
          <cell r="Q2129">
            <v>3.2866146458583434</v>
          </cell>
          <cell r="R2129">
            <v>3332</v>
          </cell>
        </row>
        <row r="2130">
          <cell r="A2130">
            <v>35366</v>
          </cell>
          <cell r="G2130">
            <v>1.2128043282236249</v>
          </cell>
          <cell r="H2130">
            <v>2.4114818154493536</v>
          </cell>
          <cell r="I2130">
            <v>2.5082657048391943</v>
          </cell>
          <cell r="J2130">
            <v>2.5581605049594227</v>
          </cell>
          <cell r="K2130">
            <v>2.60595130748422</v>
          </cell>
          <cell r="L2130">
            <v>2.6281935677787795</v>
          </cell>
          <cell r="M2130">
            <v>2.6822963630898706</v>
          </cell>
          <cell r="N2130">
            <v>2.7766756837992186</v>
          </cell>
          <cell r="O2130">
            <v>2.8830778479110308</v>
          </cell>
          <cell r="P2130">
            <v>3.0303576795912233</v>
          </cell>
          <cell r="Q2130">
            <v>3.2915539525097683</v>
          </cell>
          <cell r="R2130">
            <v>3327</v>
          </cell>
        </row>
        <row r="2131">
          <cell r="A2131">
            <v>35367</v>
          </cell>
          <cell r="G2131">
            <v>1.2077222388506434</v>
          </cell>
          <cell r="H2131">
            <v>2.401376833283448</v>
          </cell>
          <cell r="I2131">
            <v>2.4977551631248129</v>
          </cell>
          <cell r="J2131">
            <v>2.5474408859622866</v>
          </cell>
          <cell r="K2131">
            <v>2.5950314277162527</v>
          </cell>
          <cell r="L2131">
            <v>2.6171804848847651</v>
          </cell>
          <cell r="M2131">
            <v>2.6710565698892546</v>
          </cell>
          <cell r="N2131">
            <v>2.7650404070637533</v>
          </cell>
          <cell r="O2131">
            <v>2.8709967075725831</v>
          </cell>
          <cell r="P2131">
            <v>3.0176593834181382</v>
          </cell>
          <cell r="Q2131">
            <v>3.27776114935648</v>
          </cell>
          <cell r="R2131">
            <v>3341</v>
          </cell>
        </row>
        <row r="2132">
          <cell r="A2132">
            <v>35368</v>
          </cell>
          <cell r="G2132">
            <v>1.1927283476204553</v>
          </cell>
          <cell r="H2132">
            <v>2.3715637008572275</v>
          </cell>
          <cell r="I2132">
            <v>2.4667454921667158</v>
          </cell>
          <cell r="J2132">
            <v>2.5158143659473842</v>
          </cell>
          <cell r="K2132">
            <v>2.562814070351759</v>
          </cell>
          <cell r="L2132">
            <v>2.5846881466154299</v>
          </cell>
          <cell r="M2132">
            <v>2.6378953591486844</v>
          </cell>
          <cell r="N2132">
            <v>2.730712385456695</v>
          </cell>
          <cell r="O2132">
            <v>2.8353532367720957</v>
          </cell>
          <cell r="P2132">
            <v>2.9801950931126218</v>
          </cell>
          <cell r="Q2132">
            <v>3.2370676913981673</v>
          </cell>
          <cell r="R2132">
            <v>3383</v>
          </cell>
        </row>
        <row r="2133">
          <cell r="A2133">
            <v>35369</v>
          </cell>
          <cell r="G2133">
            <v>1.1955555555555555</v>
          </cell>
          <cell r="H2133">
            <v>2.3771851851851853</v>
          </cell>
          <cell r="I2133">
            <v>2.4725925925925925</v>
          </cell>
          <cell r="J2133">
            <v>2.5217777777777779</v>
          </cell>
          <cell r="K2133">
            <v>2.568888888888889</v>
          </cell>
          <cell r="L2133">
            <v>2.5908148148148147</v>
          </cell>
          <cell r="M2133">
            <v>2.6441481481481484</v>
          </cell>
          <cell r="N2133">
            <v>2.7371851851851852</v>
          </cell>
          <cell r="O2133">
            <v>2.8420740740740742</v>
          </cell>
          <cell r="P2133">
            <v>2.9872592592592593</v>
          </cell>
          <cell r="Q2133">
            <v>3.2447407407407409</v>
          </cell>
          <cell r="R2133">
            <v>3375</v>
          </cell>
        </row>
        <row r="2134">
          <cell r="A2134">
            <v>35370</v>
          </cell>
          <cell r="G2134">
            <v>1.1888626988803772</v>
          </cell>
          <cell r="H2134">
            <v>2.3638774307601649</v>
          </cell>
          <cell r="I2134">
            <v>2.4587507365939896</v>
          </cell>
          <cell r="J2134">
            <v>2.5076605774896876</v>
          </cell>
          <cell r="K2134">
            <v>2.5545079552150853</v>
          </cell>
          <cell r="L2134">
            <v>2.5763111373011198</v>
          </cell>
          <cell r="M2134">
            <v>2.629345904537419</v>
          </cell>
          <cell r="N2134">
            <v>2.7218621096051856</v>
          </cell>
          <cell r="O2134">
            <v>2.8261638185032409</v>
          </cell>
          <cell r="P2134">
            <v>2.9705362404242783</v>
          </cell>
          <cell r="Q2134">
            <v>3.2265763111373009</v>
          </cell>
          <cell r="R2134">
            <v>3394</v>
          </cell>
        </row>
        <row r="2135">
          <cell r="A2135">
            <v>35371</v>
          </cell>
          <cell r="G2135">
            <v>1.1888626988803772</v>
          </cell>
          <cell r="H2135">
            <v>2.3638774307601649</v>
          </cell>
          <cell r="I2135">
            <v>2.4587507365939896</v>
          </cell>
          <cell r="J2135">
            <v>2.5076605774896876</v>
          </cell>
          <cell r="K2135">
            <v>2.5545079552150853</v>
          </cell>
          <cell r="L2135">
            <v>2.5763111373011198</v>
          </cell>
          <cell r="M2135">
            <v>2.629345904537419</v>
          </cell>
          <cell r="N2135">
            <v>2.7218621096051856</v>
          </cell>
          <cell r="O2135">
            <v>2.8261638185032409</v>
          </cell>
          <cell r="P2135">
            <v>2.9705362404242783</v>
          </cell>
          <cell r="Q2135">
            <v>3.2265763111373009</v>
          </cell>
          <cell r="R2135">
            <v>3394</v>
          </cell>
        </row>
        <row r="2136">
          <cell r="A2136">
            <v>35372</v>
          </cell>
          <cell r="G2136">
            <v>1.1888626988803772</v>
          </cell>
          <cell r="H2136">
            <v>2.3638774307601649</v>
          </cell>
          <cell r="I2136">
            <v>2.4587507365939896</v>
          </cell>
          <cell r="J2136">
            <v>2.5076605774896876</v>
          </cell>
          <cell r="K2136">
            <v>2.5545079552150853</v>
          </cell>
          <cell r="L2136">
            <v>2.5763111373011198</v>
          </cell>
          <cell r="M2136">
            <v>2.629345904537419</v>
          </cell>
          <cell r="N2136">
            <v>2.7218621096051856</v>
          </cell>
          <cell r="O2136">
            <v>2.8261638185032409</v>
          </cell>
          <cell r="P2136">
            <v>2.9705362404242783</v>
          </cell>
          <cell r="Q2136">
            <v>3.2265763111373009</v>
          </cell>
          <cell r="R2136">
            <v>3394</v>
          </cell>
        </row>
        <row r="2137">
          <cell r="A2137">
            <v>35373</v>
          </cell>
          <cell r="G2137">
            <v>1.1888626988803772</v>
          </cell>
          <cell r="H2137">
            <v>2.3638774307601649</v>
          </cell>
          <cell r="I2137">
            <v>2.4587507365939896</v>
          </cell>
          <cell r="J2137">
            <v>2.5076605774896876</v>
          </cell>
          <cell r="K2137">
            <v>2.5545079552150853</v>
          </cell>
          <cell r="L2137">
            <v>2.5763111373011198</v>
          </cell>
          <cell r="M2137">
            <v>2.629345904537419</v>
          </cell>
          <cell r="N2137">
            <v>2.7218621096051856</v>
          </cell>
          <cell r="O2137">
            <v>2.8261638185032409</v>
          </cell>
          <cell r="P2137">
            <v>2.9705362404242783</v>
          </cell>
          <cell r="Q2137">
            <v>3.2265763111373009</v>
          </cell>
          <cell r="R2137">
            <v>3394</v>
          </cell>
        </row>
        <row r="2138">
          <cell r="A2138">
            <v>35374</v>
          </cell>
          <cell r="G2138">
            <v>1.1836315635083603</v>
          </cell>
          <cell r="H2138">
            <v>2.3534760926958054</v>
          </cell>
          <cell r="I2138">
            <v>2.4479319448518626</v>
          </cell>
          <cell r="J2138">
            <v>2.4966265767087124</v>
          </cell>
          <cell r="K2138">
            <v>2.5432678204752128</v>
          </cell>
          <cell r="L2138">
            <v>2.5649750660017601</v>
          </cell>
          <cell r="M2138">
            <v>2.6177764740393079</v>
          </cell>
          <cell r="N2138">
            <v>2.7098855969492521</v>
          </cell>
          <cell r="O2138">
            <v>2.8137283660897623</v>
          </cell>
          <cell r="P2138">
            <v>2.9574655324141976</v>
          </cell>
          <cell r="Q2138">
            <v>3.2123789967732472</v>
          </cell>
          <cell r="R2138">
            <v>3409</v>
          </cell>
        </row>
        <row r="2139">
          <cell r="A2139">
            <v>35375</v>
          </cell>
          <cell r="G2139">
            <v>1.1798245614035088</v>
          </cell>
          <cell r="H2139">
            <v>2.3459064327485382</v>
          </cell>
          <cell r="I2139">
            <v>2.4400584795321638</v>
          </cell>
          <cell r="J2139">
            <v>2.48859649122807</v>
          </cell>
          <cell r="K2139">
            <v>2.5350877192982457</v>
          </cell>
          <cell r="L2139">
            <v>2.5567251461988305</v>
          </cell>
          <cell r="M2139">
            <v>2.6093567251461987</v>
          </cell>
          <cell r="N2139">
            <v>2.7011695906432749</v>
          </cell>
          <cell r="O2139">
            <v>2.8046783625730995</v>
          </cell>
          <cell r="P2139">
            <v>2.9479532163742692</v>
          </cell>
          <cell r="Q2139">
            <v>3.2020467836257311</v>
          </cell>
          <cell r="R2139">
            <v>3420</v>
          </cell>
        </row>
        <row r="2140">
          <cell r="A2140">
            <v>35376</v>
          </cell>
          <cell r="G2140">
            <v>1.1763848396501457</v>
          </cell>
          <cell r="H2140">
            <v>2.3390670553935862</v>
          </cell>
          <cell r="I2140">
            <v>2.4329446064139941</v>
          </cell>
          <cell r="J2140">
            <v>2.48134110787172</v>
          </cell>
          <cell r="K2140">
            <v>2.5276967930029155</v>
          </cell>
          <cell r="L2140">
            <v>2.5492711370262389</v>
          </cell>
          <cell r="M2140">
            <v>2.601749271137026</v>
          </cell>
          <cell r="N2140">
            <v>2.6932944606413995</v>
          </cell>
          <cell r="O2140">
            <v>2.7965014577259475</v>
          </cell>
          <cell r="P2140">
            <v>2.9393586005830903</v>
          </cell>
          <cell r="Q2140">
            <v>3.1927113702623906</v>
          </cell>
          <cell r="R2140">
            <v>3430</v>
          </cell>
        </row>
        <row r="2141">
          <cell r="A2141">
            <v>35377</v>
          </cell>
          <cell r="G2141">
            <v>1.1699043200927806</v>
          </cell>
          <cell r="H2141">
            <v>2.3261815018846042</v>
          </cell>
          <cell r="I2141">
            <v>2.4195418962017978</v>
          </cell>
          <cell r="J2141">
            <v>2.467671788924326</v>
          </cell>
          <cell r="K2141">
            <v>2.5137721078573501</v>
          </cell>
          <cell r="L2141">
            <v>2.5352276022035372</v>
          </cell>
          <cell r="M2141">
            <v>2.5874166425050737</v>
          </cell>
          <cell r="N2141">
            <v>2.6784575239199766</v>
          </cell>
          <cell r="O2141">
            <v>2.7810959698463322</v>
          </cell>
          <cell r="P2141">
            <v>2.9231661351116265</v>
          </cell>
          <cell r="Q2141">
            <v>3.1751232241229341</v>
          </cell>
          <cell r="R2141">
            <v>3449</v>
          </cell>
        </row>
        <row r="2142">
          <cell r="A2142">
            <v>35378</v>
          </cell>
          <cell r="G2142">
            <v>1.1699043200927806</v>
          </cell>
          <cell r="H2142">
            <v>2.3261815018846042</v>
          </cell>
          <cell r="I2142">
            <v>2.4195418962017978</v>
          </cell>
          <cell r="J2142">
            <v>2.467671788924326</v>
          </cell>
          <cell r="K2142">
            <v>2.5137721078573501</v>
          </cell>
          <cell r="L2142">
            <v>2.5352276022035372</v>
          </cell>
          <cell r="M2142">
            <v>2.5874166425050737</v>
          </cell>
          <cell r="N2142">
            <v>2.6784575239199766</v>
          </cell>
          <cell r="O2142">
            <v>2.7810959698463322</v>
          </cell>
          <cell r="P2142">
            <v>2.9231661351116265</v>
          </cell>
          <cell r="Q2142">
            <v>3.1751232241229341</v>
          </cell>
          <cell r="R2142">
            <v>3449</v>
          </cell>
        </row>
        <row r="2143">
          <cell r="A2143">
            <v>35379</v>
          </cell>
          <cell r="G2143">
            <v>1.1699043200927806</v>
          </cell>
          <cell r="H2143">
            <v>2.3261815018846042</v>
          </cell>
          <cell r="I2143">
            <v>2.4195418962017978</v>
          </cell>
          <cell r="J2143">
            <v>2.467671788924326</v>
          </cell>
          <cell r="K2143">
            <v>2.5137721078573501</v>
          </cell>
          <cell r="L2143">
            <v>2.5352276022035372</v>
          </cell>
          <cell r="M2143">
            <v>2.5874166425050737</v>
          </cell>
          <cell r="N2143">
            <v>2.6784575239199766</v>
          </cell>
          <cell r="O2143">
            <v>2.7810959698463322</v>
          </cell>
          <cell r="P2143">
            <v>2.9231661351116265</v>
          </cell>
          <cell r="Q2143">
            <v>3.1751232241229341</v>
          </cell>
          <cell r="R2143">
            <v>3449</v>
          </cell>
        </row>
        <row r="2144">
          <cell r="A2144">
            <v>35380</v>
          </cell>
          <cell r="G2144">
            <v>1.1695652173913043</v>
          </cell>
          <cell r="H2144">
            <v>2.3255072463768114</v>
          </cell>
          <cell r="I2144">
            <v>2.4188405797101451</v>
          </cell>
          <cell r="J2144">
            <v>2.4669565217391303</v>
          </cell>
          <cell r="K2144">
            <v>2.5130434782608697</v>
          </cell>
          <cell r="L2144">
            <v>2.5344927536231885</v>
          </cell>
          <cell r="M2144">
            <v>2.5866666666666664</v>
          </cell>
          <cell r="N2144">
            <v>2.6776811594202901</v>
          </cell>
          <cell r="O2144">
            <v>2.7802898550724637</v>
          </cell>
          <cell r="P2144">
            <v>2.92231884057971</v>
          </cell>
          <cell r="Q2144">
            <v>3.1742028985507247</v>
          </cell>
          <cell r="R2144">
            <v>3450</v>
          </cell>
        </row>
        <row r="2145">
          <cell r="A2145">
            <v>35381</v>
          </cell>
          <cell r="G2145">
            <v>1.1688876013904983</v>
          </cell>
          <cell r="H2145">
            <v>2.3241599073001158</v>
          </cell>
          <cell r="I2145">
            <v>2.417439165701043</v>
          </cell>
          <cell r="J2145">
            <v>2.4655272305909617</v>
          </cell>
          <cell r="K2145">
            <v>2.5115874855156433</v>
          </cell>
          <cell r="L2145">
            <v>2.5330243337195828</v>
          </cell>
          <cell r="M2145">
            <v>2.585168018539977</v>
          </cell>
          <cell r="N2145">
            <v>2.6761297798377752</v>
          </cell>
          <cell r="O2145">
            <v>2.7786790266512167</v>
          </cell>
          <cell r="P2145">
            <v>2.9206257242178446</v>
          </cell>
          <cell r="Q2145">
            <v>3.1723638470451911</v>
          </cell>
          <cell r="R2145">
            <v>3452</v>
          </cell>
        </row>
        <row r="2146">
          <cell r="A2146">
            <v>35382</v>
          </cell>
          <cell r="G2146">
            <v>1.1692263112141408</v>
          </cell>
          <cell r="H2146">
            <v>2.3248333816285136</v>
          </cell>
          <cell r="I2146">
            <v>2.418139669660968</v>
          </cell>
          <cell r="J2146">
            <v>2.4662416690814255</v>
          </cell>
          <cell r="K2146">
            <v>2.5123152709359604</v>
          </cell>
          <cell r="L2146">
            <v>2.5337583309185745</v>
          </cell>
          <cell r="M2146">
            <v>2.5859171254708779</v>
          </cell>
          <cell r="N2146">
            <v>2.6769052448565631</v>
          </cell>
          <cell r="O2146">
            <v>2.7794842074760937</v>
          </cell>
          <cell r="P2146">
            <v>2.9214720370906981</v>
          </cell>
          <cell r="Q2146">
            <v>3.1732831063459868</v>
          </cell>
          <cell r="R2146">
            <v>3451</v>
          </cell>
        </row>
        <row r="2147">
          <cell r="A2147">
            <v>35383</v>
          </cell>
          <cell r="G2147">
            <v>1.1628242074927955</v>
          </cell>
          <cell r="H2147">
            <v>2.3121037463976943</v>
          </cell>
          <cell r="I2147">
            <v>2.4048991354466858</v>
          </cell>
          <cell r="J2147">
            <v>2.4527377521613833</v>
          </cell>
          <cell r="K2147">
            <v>2.4985590778097984</v>
          </cell>
          <cell r="L2147">
            <v>2.5198847262247837</v>
          </cell>
          <cell r="M2147">
            <v>2.5717579250720459</v>
          </cell>
          <cell r="N2147">
            <v>2.6622478386167145</v>
          </cell>
          <cell r="O2147">
            <v>2.7642651296829972</v>
          </cell>
          <cell r="P2147">
            <v>2.9054755043227667</v>
          </cell>
          <cell r="Q2147">
            <v>3.155907780979827</v>
          </cell>
          <cell r="R2147">
            <v>3470</v>
          </cell>
        </row>
        <row r="2148">
          <cell r="A2148">
            <v>35384</v>
          </cell>
          <cell r="G2148">
            <v>1.1621543778801844</v>
          </cell>
          <cell r="H2148">
            <v>2.3107718894009217</v>
          </cell>
          <cell r="I2148">
            <v>2.4035138248847927</v>
          </cell>
          <cell r="J2148">
            <v>2.4513248847926268</v>
          </cell>
          <cell r="K2148">
            <v>2.4971198156682028</v>
          </cell>
          <cell r="L2148">
            <v>2.5184331797235022</v>
          </cell>
          <cell r="M2148">
            <v>2.5702764976958523</v>
          </cell>
          <cell r="N2148">
            <v>2.6607142857142856</v>
          </cell>
          <cell r="O2148">
            <v>2.7626728110599079</v>
          </cell>
          <cell r="P2148">
            <v>2.9038018433179724</v>
          </cell>
          <cell r="Q2148">
            <v>3.1540898617511521</v>
          </cell>
          <cell r="R2148">
            <v>3472</v>
          </cell>
        </row>
        <row r="2149">
          <cell r="A2149">
            <v>35385</v>
          </cell>
          <cell r="G2149">
            <v>1.1621543778801844</v>
          </cell>
          <cell r="H2149">
            <v>2.3107718894009217</v>
          </cell>
          <cell r="I2149">
            <v>2.4035138248847927</v>
          </cell>
          <cell r="J2149">
            <v>2.4513248847926268</v>
          </cell>
          <cell r="K2149">
            <v>2.4971198156682028</v>
          </cell>
          <cell r="L2149">
            <v>2.5184331797235022</v>
          </cell>
          <cell r="M2149">
            <v>2.5702764976958523</v>
          </cell>
          <cell r="N2149">
            <v>2.6607142857142856</v>
          </cell>
          <cell r="O2149">
            <v>2.7626728110599079</v>
          </cell>
          <cell r="P2149">
            <v>2.9038018433179724</v>
          </cell>
          <cell r="Q2149">
            <v>3.1540898617511521</v>
          </cell>
          <cell r="R2149">
            <v>3472</v>
          </cell>
        </row>
        <row r="2150">
          <cell r="A2150">
            <v>35386</v>
          </cell>
          <cell r="G2150">
            <v>1.1621543778801844</v>
          </cell>
          <cell r="H2150">
            <v>2.3107718894009217</v>
          </cell>
          <cell r="I2150">
            <v>2.4035138248847927</v>
          </cell>
          <cell r="J2150">
            <v>2.4513248847926268</v>
          </cell>
          <cell r="K2150">
            <v>2.4971198156682028</v>
          </cell>
          <cell r="L2150">
            <v>2.5184331797235022</v>
          </cell>
          <cell r="M2150">
            <v>2.5702764976958523</v>
          </cell>
          <cell r="N2150">
            <v>2.6607142857142856</v>
          </cell>
          <cell r="O2150">
            <v>2.7626728110599079</v>
          </cell>
          <cell r="P2150">
            <v>2.9038018433179724</v>
          </cell>
          <cell r="Q2150">
            <v>3.1540898617511521</v>
          </cell>
          <cell r="R2150">
            <v>3472</v>
          </cell>
        </row>
        <row r="2151">
          <cell r="A2151">
            <v>35387</v>
          </cell>
          <cell r="G2151">
            <v>1.1621543778801844</v>
          </cell>
          <cell r="H2151">
            <v>2.3107718894009217</v>
          </cell>
          <cell r="I2151">
            <v>2.4035138248847927</v>
          </cell>
          <cell r="J2151">
            <v>2.4513248847926268</v>
          </cell>
          <cell r="K2151">
            <v>2.4971198156682028</v>
          </cell>
          <cell r="L2151">
            <v>2.5184331797235022</v>
          </cell>
          <cell r="M2151">
            <v>2.5702764976958523</v>
          </cell>
          <cell r="N2151">
            <v>2.6607142857142856</v>
          </cell>
          <cell r="O2151">
            <v>2.7626728110599079</v>
          </cell>
          <cell r="P2151">
            <v>2.9038018433179724</v>
          </cell>
          <cell r="Q2151">
            <v>3.1540898617511521</v>
          </cell>
          <cell r="R2151">
            <v>3472</v>
          </cell>
        </row>
        <row r="2152">
          <cell r="A2152">
            <v>35388</v>
          </cell>
          <cell r="G2152">
            <v>1.1521987435751</v>
          </cell>
          <cell r="H2152">
            <v>2.2909765848086807</v>
          </cell>
          <cell r="I2152">
            <v>2.3829240434037691</v>
          </cell>
          <cell r="J2152">
            <v>2.4303255282695604</v>
          </cell>
          <cell r="K2152">
            <v>2.4757281553398056</v>
          </cell>
          <cell r="L2152">
            <v>2.4968589377498573</v>
          </cell>
          <cell r="M2152">
            <v>2.5482581382067391</v>
          </cell>
          <cell r="N2152">
            <v>2.637921187892633</v>
          </cell>
          <cell r="O2152">
            <v>2.7390062821245005</v>
          </cell>
          <cell r="P2152">
            <v>2.8789263278126787</v>
          </cell>
          <cell r="Q2152">
            <v>3.1270702455739579</v>
          </cell>
          <cell r="R2152">
            <v>3502</v>
          </cell>
        </row>
        <row r="2153">
          <cell r="A2153">
            <v>35389</v>
          </cell>
          <cell r="G2153">
            <v>1.1528571428571428</v>
          </cell>
          <cell r="H2153">
            <v>2.2922857142857143</v>
          </cell>
          <cell r="I2153">
            <v>2.3842857142857143</v>
          </cell>
          <cell r="J2153">
            <v>2.4317142857142855</v>
          </cell>
          <cell r="K2153">
            <v>2.4771428571428573</v>
          </cell>
          <cell r="L2153">
            <v>2.4982857142857142</v>
          </cell>
          <cell r="M2153">
            <v>2.5497142857142858</v>
          </cell>
          <cell r="N2153">
            <v>2.6394285714285712</v>
          </cell>
          <cell r="O2153">
            <v>2.7405714285714287</v>
          </cell>
          <cell r="P2153">
            <v>2.8805714285714288</v>
          </cell>
          <cell r="Q2153">
            <v>3.128857142857143</v>
          </cell>
          <cell r="R2153">
            <v>3500</v>
          </cell>
        </row>
        <row r="2154">
          <cell r="A2154">
            <v>35390</v>
          </cell>
          <cell r="G2154">
            <v>1.1499002564833285</v>
          </cell>
          <cell r="H2154">
            <v>2.2864063835850668</v>
          </cell>
          <cell r="I2154">
            <v>2.3781704189227701</v>
          </cell>
          <cell r="J2154">
            <v>2.4254773439726418</v>
          </cell>
          <cell r="K2154">
            <v>2.4707893986890852</v>
          </cell>
          <cell r="L2154">
            <v>2.4918780279281845</v>
          </cell>
          <cell r="M2154">
            <v>2.5431746936449131</v>
          </cell>
          <cell r="N2154">
            <v>2.6326588771729837</v>
          </cell>
          <cell r="O2154">
            <v>2.7335423197492164</v>
          </cell>
          <cell r="P2154">
            <v>2.873183243089199</v>
          </cell>
          <cell r="Q2154">
            <v>3.1208321459105157</v>
          </cell>
          <cell r="R2154">
            <v>3509</v>
          </cell>
        </row>
        <row r="2155">
          <cell r="A2155">
            <v>35391</v>
          </cell>
          <cell r="G2155">
            <v>1.1499002564833285</v>
          </cell>
          <cell r="H2155">
            <v>2.2864063835850668</v>
          </cell>
          <cell r="I2155">
            <v>2.3781704189227701</v>
          </cell>
          <cell r="J2155">
            <v>2.4254773439726418</v>
          </cell>
          <cell r="K2155">
            <v>2.4707893986890852</v>
          </cell>
          <cell r="L2155">
            <v>2.4918780279281845</v>
          </cell>
          <cell r="M2155">
            <v>2.5431746936449131</v>
          </cell>
          <cell r="N2155">
            <v>2.6326588771729837</v>
          </cell>
          <cell r="O2155">
            <v>2.7335423197492164</v>
          </cell>
          <cell r="P2155">
            <v>2.873183243089199</v>
          </cell>
          <cell r="Q2155">
            <v>3.1208321459105157</v>
          </cell>
          <cell r="R2155">
            <v>3509</v>
          </cell>
        </row>
        <row r="2156">
          <cell r="A2156">
            <v>35392</v>
          </cell>
          <cell r="G2156">
            <v>1.1499002564833285</v>
          </cell>
          <cell r="H2156">
            <v>2.2864063835850668</v>
          </cell>
          <cell r="I2156">
            <v>2.3781704189227701</v>
          </cell>
          <cell r="J2156">
            <v>2.4254773439726418</v>
          </cell>
          <cell r="K2156">
            <v>2.4707893986890852</v>
          </cell>
          <cell r="L2156">
            <v>2.4918780279281845</v>
          </cell>
          <cell r="M2156">
            <v>2.5431746936449131</v>
          </cell>
          <cell r="N2156">
            <v>2.6326588771729837</v>
          </cell>
          <cell r="O2156">
            <v>2.7335423197492164</v>
          </cell>
          <cell r="P2156">
            <v>2.873183243089199</v>
          </cell>
          <cell r="Q2156">
            <v>3.1208321459105157</v>
          </cell>
          <cell r="R2156">
            <v>3509</v>
          </cell>
        </row>
        <row r="2157">
          <cell r="A2157">
            <v>35393</v>
          </cell>
          <cell r="G2157">
            <v>1.1499002564833285</v>
          </cell>
          <cell r="H2157">
            <v>2.2864063835850668</v>
          </cell>
          <cell r="I2157">
            <v>2.3781704189227701</v>
          </cell>
          <cell r="J2157">
            <v>2.4254773439726418</v>
          </cell>
          <cell r="K2157">
            <v>2.4707893986890852</v>
          </cell>
          <cell r="L2157">
            <v>2.4918780279281845</v>
          </cell>
          <cell r="M2157">
            <v>2.5431746936449131</v>
          </cell>
          <cell r="N2157">
            <v>2.6326588771729837</v>
          </cell>
          <cell r="O2157">
            <v>2.7335423197492164</v>
          </cell>
          <cell r="P2157">
            <v>2.873183243089199</v>
          </cell>
          <cell r="Q2157">
            <v>3.1208321459105157</v>
          </cell>
          <cell r="R2157">
            <v>3509</v>
          </cell>
        </row>
        <row r="2158">
          <cell r="A2158">
            <v>35394</v>
          </cell>
          <cell r="G2158">
            <v>1.1502280501710376</v>
          </cell>
          <cell r="H2158">
            <v>2.2870581527936147</v>
          </cell>
          <cell r="I2158">
            <v>2.3788483466362598</v>
          </cell>
          <cell r="J2158">
            <v>2.4261687571265678</v>
          </cell>
          <cell r="K2158">
            <v>2.4714937286202963</v>
          </cell>
          <cell r="L2158">
            <v>2.4925883694412772</v>
          </cell>
          <cell r="M2158">
            <v>2.5438996579247433</v>
          </cell>
          <cell r="N2158">
            <v>2.6334093500570126</v>
          </cell>
          <cell r="O2158">
            <v>2.7343215507411629</v>
          </cell>
          <cell r="P2158">
            <v>2.8740022805017102</v>
          </cell>
          <cell r="Q2158">
            <v>3.1217217787913341</v>
          </cell>
          <cell r="R2158">
            <v>3508</v>
          </cell>
        </row>
        <row r="2159">
          <cell r="A2159">
            <v>35395</v>
          </cell>
          <cell r="G2159">
            <v>1.1427357689039932</v>
          </cell>
          <cell r="H2159">
            <v>2.2721608609459079</v>
          </cell>
          <cell r="I2159">
            <v>2.363353157745681</v>
          </cell>
          <cell r="J2159">
            <v>2.4103653355989803</v>
          </cell>
          <cell r="K2159">
            <v>2.455395072217502</v>
          </cell>
          <cell r="L2159">
            <v>2.4763523081280092</v>
          </cell>
          <cell r="M2159">
            <v>2.527329368450864</v>
          </cell>
          <cell r="N2159">
            <v>2.6162560181251768</v>
          </cell>
          <cell r="O2159">
            <v>2.7165109034267911</v>
          </cell>
          <cell r="P2159">
            <v>2.855281789861229</v>
          </cell>
          <cell r="Q2159">
            <v>3.1013877088643445</v>
          </cell>
          <cell r="R2159">
            <v>3531</v>
          </cell>
        </row>
        <row r="2160">
          <cell r="A2160">
            <v>35396</v>
          </cell>
          <cell r="G2160">
            <v>1.1337454341107052</v>
          </cell>
          <cell r="H2160">
            <v>2.2542849114919923</v>
          </cell>
          <cell r="I2160">
            <v>2.3447597639786455</v>
          </cell>
          <cell r="J2160">
            <v>2.3914020792357404</v>
          </cell>
          <cell r="K2160">
            <v>2.4360775498735601</v>
          </cell>
          <cell r="L2160">
            <v>2.456869907277325</v>
          </cell>
          <cell r="M2160">
            <v>2.5074459117729697</v>
          </cell>
          <cell r="N2160">
            <v>2.595672941837595</v>
          </cell>
          <cell r="O2160">
            <v>2.695139084012363</v>
          </cell>
          <cell r="P2160">
            <v>2.8328182073616186</v>
          </cell>
          <cell r="Q2160">
            <v>3.0769879179544817</v>
          </cell>
          <cell r="R2160">
            <v>3559</v>
          </cell>
        </row>
        <row r="2161">
          <cell r="A2161">
            <v>35397</v>
          </cell>
          <cell r="G2161">
            <v>1.1302521008403361</v>
          </cell>
          <cell r="H2161">
            <v>2.2473389355742297</v>
          </cell>
          <cell r="I2161">
            <v>2.3375350140056024</v>
          </cell>
          <cell r="J2161">
            <v>2.3840336134453781</v>
          </cell>
          <cell r="K2161">
            <v>2.4285714285714284</v>
          </cell>
          <cell r="L2161">
            <v>2.4492997198879554</v>
          </cell>
          <cell r="M2161">
            <v>2.4997198879551821</v>
          </cell>
          <cell r="N2161">
            <v>2.5876750700280113</v>
          </cell>
          <cell r="O2161">
            <v>2.6868347338935572</v>
          </cell>
          <cell r="P2161">
            <v>2.8240896358543419</v>
          </cell>
          <cell r="Q2161">
            <v>3.0675070028011207</v>
          </cell>
          <cell r="R2161">
            <v>3570</v>
          </cell>
        </row>
        <row r="2162">
          <cell r="A2162">
            <v>35398</v>
          </cell>
          <cell r="G2162">
            <v>1.1236424394319131</v>
          </cell>
          <cell r="H2162">
            <v>2.2341966026176552</v>
          </cell>
          <cell r="I2162">
            <v>2.3238652186020605</v>
          </cell>
          <cell r="J2162">
            <v>2.3700918964076858</v>
          </cell>
          <cell r="K2162">
            <v>2.4143692564745196</v>
          </cell>
          <cell r="L2162">
            <v>2.4349763297131717</v>
          </cell>
          <cell r="M2162">
            <v>2.4851016429963799</v>
          </cell>
          <cell r="N2162">
            <v>2.5725424672793094</v>
          </cell>
          <cell r="O2162">
            <v>2.6711222500696183</v>
          </cell>
          <cell r="P2162">
            <v>2.8075744917850183</v>
          </cell>
          <cell r="Q2162">
            <v>3.0495683653578389</v>
          </cell>
          <cell r="R2162">
            <v>3591</v>
          </cell>
        </row>
        <row r="2163">
          <cell r="A2163">
            <v>35399</v>
          </cell>
          <cell r="G2163">
            <v>1.1236424394319131</v>
          </cell>
          <cell r="H2163">
            <v>2.2341966026176552</v>
          </cell>
          <cell r="I2163">
            <v>2.3238652186020605</v>
          </cell>
          <cell r="J2163">
            <v>2.3700918964076858</v>
          </cell>
          <cell r="K2163">
            <v>2.4143692564745196</v>
          </cell>
          <cell r="L2163">
            <v>2.4349763297131717</v>
          </cell>
          <cell r="M2163">
            <v>2.4851016429963799</v>
          </cell>
          <cell r="N2163">
            <v>2.5725424672793094</v>
          </cell>
          <cell r="O2163">
            <v>2.6711222500696183</v>
          </cell>
          <cell r="P2163">
            <v>2.8075744917850183</v>
          </cell>
          <cell r="Q2163">
            <v>3.0495683653578389</v>
          </cell>
          <cell r="R2163">
            <v>3591</v>
          </cell>
        </row>
        <row r="2164">
          <cell r="A2164">
            <v>35400</v>
          </cell>
          <cell r="G2164">
            <v>1.1236424394319131</v>
          </cell>
          <cell r="H2164">
            <v>2.2341966026176552</v>
          </cell>
          <cell r="I2164">
            <v>2.3238652186020605</v>
          </cell>
          <cell r="J2164">
            <v>2.3700918964076858</v>
          </cell>
          <cell r="K2164">
            <v>2.4143692564745196</v>
          </cell>
          <cell r="L2164">
            <v>2.4349763297131717</v>
          </cell>
          <cell r="M2164">
            <v>2.4851016429963799</v>
          </cell>
          <cell r="N2164">
            <v>2.5725424672793094</v>
          </cell>
          <cell r="O2164">
            <v>2.6711222500696183</v>
          </cell>
          <cell r="P2164">
            <v>2.8075744917850183</v>
          </cell>
          <cell r="Q2164">
            <v>3.0495683653578389</v>
          </cell>
          <cell r="R2164">
            <v>3591</v>
          </cell>
        </row>
        <row r="2165">
          <cell r="A2165">
            <v>35401</v>
          </cell>
          <cell r="G2165">
            <v>1.1236424394319131</v>
          </cell>
          <cell r="H2165">
            <v>2.2341966026176552</v>
          </cell>
          <cell r="I2165">
            <v>2.3238652186020605</v>
          </cell>
          <cell r="J2165">
            <v>2.3700918964076858</v>
          </cell>
          <cell r="K2165">
            <v>2.4143692564745196</v>
          </cell>
          <cell r="L2165">
            <v>2.4349763297131717</v>
          </cell>
          <cell r="M2165">
            <v>2.4851016429963799</v>
          </cell>
          <cell r="N2165">
            <v>2.5725424672793094</v>
          </cell>
          <cell r="O2165">
            <v>2.6711222500696183</v>
          </cell>
          <cell r="P2165">
            <v>2.8075744917850183</v>
          </cell>
          <cell r="Q2165">
            <v>3.0495683653578389</v>
          </cell>
          <cell r="R2165">
            <v>3591</v>
          </cell>
        </row>
        <row r="2166">
          <cell r="A2166">
            <v>35402</v>
          </cell>
          <cell r="G2166">
            <v>1.1174189975076156</v>
          </cell>
          <cell r="H2166">
            <v>2.2218222099141514</v>
          </cell>
          <cell r="I2166">
            <v>2.3109941844364443</v>
          </cell>
          <cell r="J2166">
            <v>2.3569648296870671</v>
          </cell>
          <cell r="K2166">
            <v>2.4009969537524229</v>
          </cell>
          <cell r="L2166">
            <v>2.4214898919966767</v>
          </cell>
          <cell r="M2166">
            <v>2.4713375796178343</v>
          </cell>
          <cell r="N2166">
            <v>2.5582941013569647</v>
          </cell>
          <cell r="O2166">
            <v>2.656327887011908</v>
          </cell>
          <cell r="P2166">
            <v>2.7920243699806147</v>
          </cell>
          <cell r="Q2166">
            <v>3.0326779285516476</v>
          </cell>
          <cell r="R2166">
            <v>3611</v>
          </cell>
        </row>
        <row r="2167">
          <cell r="A2167">
            <v>35403</v>
          </cell>
          <cell r="G2167">
            <v>1.1177285318559558</v>
          </cell>
          <cell r="H2167">
            <v>2.222437673130194</v>
          </cell>
          <cell r="I2167">
            <v>2.3116343490304709</v>
          </cell>
          <cell r="J2167">
            <v>2.357617728531856</v>
          </cell>
          <cell r="K2167">
            <v>2.4016620498614958</v>
          </cell>
          <cell r="L2167">
            <v>2.4221606648199447</v>
          </cell>
          <cell r="M2167">
            <v>2.4720221606648201</v>
          </cell>
          <cell r="N2167">
            <v>2.5590027700831026</v>
          </cell>
          <cell r="O2167">
            <v>2.6570637119113574</v>
          </cell>
          <cell r="P2167">
            <v>2.7927977839335179</v>
          </cell>
          <cell r="Q2167">
            <v>3.033518005540166</v>
          </cell>
          <cell r="R2167">
            <v>3610</v>
          </cell>
        </row>
        <row r="2168">
          <cell r="A2168">
            <v>35404</v>
          </cell>
          <cell r="G2168">
            <v>1.117109634551495</v>
          </cell>
          <cell r="H2168">
            <v>2.2212070874861571</v>
          </cell>
          <cell r="I2168">
            <v>2.3103543743078627</v>
          </cell>
          <cell r="J2168">
            <v>2.3563122923588038</v>
          </cell>
          <cell r="K2168">
            <v>2.4003322259136213</v>
          </cell>
          <cell r="L2168">
            <v>2.4208194905869322</v>
          </cell>
          <cell r="M2168">
            <v>2.4706533776301218</v>
          </cell>
          <cell r="N2168">
            <v>2.5575858250276853</v>
          </cell>
          <cell r="O2168">
            <v>2.6555924695459581</v>
          </cell>
          <cell r="P2168">
            <v>2.79125138427464</v>
          </cell>
          <cell r="Q2168">
            <v>3.0318383167220375</v>
          </cell>
          <cell r="R2168">
            <v>3612</v>
          </cell>
        </row>
        <row r="2169">
          <cell r="A2169">
            <v>35405</v>
          </cell>
          <cell r="G2169">
            <v>1.1155653856787393</v>
          </cell>
          <cell r="H2169">
            <v>2.2181365772739841</v>
          </cell>
          <cell r="I2169">
            <v>2.3071606303566492</v>
          </cell>
          <cell r="J2169">
            <v>2.3530550179706942</v>
          </cell>
          <cell r="K2169">
            <v>2.3970141000829415</v>
          </cell>
          <cell r="L2169">
            <v>2.4174730439590819</v>
          </cell>
          <cell r="M2169">
            <v>2.4672380425767209</v>
          </cell>
          <cell r="N2169">
            <v>2.5540503179430467</v>
          </cell>
          <cell r="O2169">
            <v>2.6519214818910699</v>
          </cell>
          <cell r="P2169">
            <v>2.7873928670168646</v>
          </cell>
          <cell r="Q2169">
            <v>3.0276472214542438</v>
          </cell>
          <cell r="R2169">
            <v>3617</v>
          </cell>
        </row>
        <row r="2170">
          <cell r="A2170">
            <v>35406</v>
          </cell>
          <cell r="G2170">
            <v>1.1155653856787393</v>
          </cell>
          <cell r="H2170">
            <v>2.2181365772739841</v>
          </cell>
          <cell r="I2170">
            <v>2.3071606303566492</v>
          </cell>
          <cell r="J2170">
            <v>2.3530550179706942</v>
          </cell>
          <cell r="K2170">
            <v>2.3970141000829415</v>
          </cell>
          <cell r="L2170">
            <v>2.4174730439590819</v>
          </cell>
          <cell r="M2170">
            <v>2.4672380425767209</v>
          </cell>
          <cell r="N2170">
            <v>2.5540503179430467</v>
          </cell>
          <cell r="O2170">
            <v>2.6519214818910699</v>
          </cell>
          <cell r="P2170">
            <v>2.7873928670168646</v>
          </cell>
          <cell r="Q2170">
            <v>3.0276472214542438</v>
          </cell>
          <cell r="R2170">
            <v>3617</v>
          </cell>
        </row>
        <row r="2171">
          <cell r="A2171">
            <v>35407</v>
          </cell>
          <cell r="G2171">
            <v>1.1155653856787393</v>
          </cell>
          <cell r="H2171">
            <v>2.2181365772739841</v>
          </cell>
          <cell r="I2171">
            <v>2.3071606303566492</v>
          </cell>
          <cell r="J2171">
            <v>2.3530550179706942</v>
          </cell>
          <cell r="K2171">
            <v>2.3970141000829415</v>
          </cell>
          <cell r="L2171">
            <v>2.4174730439590819</v>
          </cell>
          <cell r="M2171">
            <v>2.4672380425767209</v>
          </cell>
          <cell r="N2171">
            <v>2.5540503179430467</v>
          </cell>
          <cell r="O2171">
            <v>2.6519214818910699</v>
          </cell>
          <cell r="P2171">
            <v>2.7873928670168646</v>
          </cell>
          <cell r="Q2171">
            <v>3.0276472214542438</v>
          </cell>
          <cell r="R2171">
            <v>3617</v>
          </cell>
        </row>
        <row r="2172">
          <cell r="A2172">
            <v>35408</v>
          </cell>
          <cell r="G2172">
            <v>1.1161825726141079</v>
          </cell>
          <cell r="H2172">
            <v>2.2193637621023514</v>
          </cell>
          <cell r="I2172">
            <v>2.3084370677731672</v>
          </cell>
          <cell r="J2172">
            <v>2.3543568464730291</v>
          </cell>
          <cell r="K2172">
            <v>2.3983402489626555</v>
          </cell>
          <cell r="L2172">
            <v>2.4188105117565697</v>
          </cell>
          <cell r="M2172">
            <v>2.4686030428769019</v>
          </cell>
          <cell r="N2172">
            <v>2.5554633471645918</v>
          </cell>
          <cell r="O2172">
            <v>2.6533886583679114</v>
          </cell>
          <cell r="P2172">
            <v>2.7889349930843705</v>
          </cell>
          <cell r="Q2172">
            <v>3.0293222683264176</v>
          </cell>
          <cell r="R2172">
            <v>3615</v>
          </cell>
        </row>
        <row r="2173">
          <cell r="A2173">
            <v>35409</v>
          </cell>
          <cell r="G2173">
            <v>1.115257048092869</v>
          </cell>
          <cell r="H2173">
            <v>2.2175234936428967</v>
          </cell>
          <cell r="I2173">
            <v>2.3065229408512993</v>
          </cell>
          <cell r="J2173">
            <v>2.3524046434494195</v>
          </cell>
          <cell r="K2173">
            <v>2.3963515754560532</v>
          </cell>
          <cell r="L2173">
            <v>2.4168048645660587</v>
          </cell>
          <cell r="M2173">
            <v>2.4665561083471532</v>
          </cell>
          <cell r="N2173">
            <v>2.5533443891652845</v>
          </cell>
          <cell r="O2173">
            <v>2.6511885019347705</v>
          </cell>
          <cell r="P2173">
            <v>2.7866224433388611</v>
          </cell>
          <cell r="Q2173">
            <v>3.0268103924820342</v>
          </cell>
          <cell r="R2173">
            <v>3618</v>
          </cell>
        </row>
        <row r="2174">
          <cell r="A2174">
            <v>35410</v>
          </cell>
          <cell r="G2174">
            <v>1.1158738938053097</v>
          </cell>
          <cell r="H2174">
            <v>2.21875</v>
          </cell>
          <cell r="I2174">
            <v>2.3077986725663715</v>
          </cell>
          <cell r="J2174">
            <v>2.3537057522123894</v>
          </cell>
          <cell r="K2174">
            <v>2.3976769911504423</v>
          </cell>
          <cell r="L2174">
            <v>2.418141592920354</v>
          </cell>
          <cell r="M2174">
            <v>2.4679203539823007</v>
          </cell>
          <cell r="N2174">
            <v>2.5547566371681416</v>
          </cell>
          <cell r="O2174">
            <v>2.6526548672566372</v>
          </cell>
          <cell r="P2174">
            <v>2.7881637168141591</v>
          </cell>
          <cell r="Q2174">
            <v>3.0284845132743361</v>
          </cell>
          <cell r="R2174">
            <v>3616</v>
          </cell>
        </row>
        <row r="2175">
          <cell r="A2175">
            <v>35411</v>
          </cell>
          <cell r="G2175">
            <v>1.0943856794141578</v>
          </cell>
          <cell r="H2175">
            <v>2.1760238676430701</v>
          </cell>
          <cell r="I2175">
            <v>2.2633577434228371</v>
          </cell>
          <cell r="J2175">
            <v>2.3083807973962571</v>
          </cell>
          <cell r="K2175">
            <v>2.3515052888527257</v>
          </cell>
          <cell r="L2175">
            <v>2.3715758068890698</v>
          </cell>
          <cell r="M2175">
            <v>2.4203959858963926</v>
          </cell>
          <cell r="N2175">
            <v>2.5055600759425007</v>
          </cell>
          <cell r="O2175">
            <v>2.6015730946569025</v>
          </cell>
          <cell r="P2175">
            <v>2.7344724708435044</v>
          </cell>
          <cell r="Q2175">
            <v>2.9701654461621914</v>
          </cell>
          <cell r="R2175">
            <v>3687</v>
          </cell>
        </row>
        <row r="2176">
          <cell r="A2176">
            <v>35412</v>
          </cell>
          <cell r="G2176">
            <v>1.0811897106109325</v>
          </cell>
          <cell r="H2176">
            <v>2.14978563772776</v>
          </cell>
          <cell r="I2176">
            <v>2.2360664523043945</v>
          </cell>
          <cell r="J2176">
            <v>2.280546623794212</v>
          </cell>
          <cell r="K2176">
            <v>2.3231511254019295</v>
          </cell>
          <cell r="L2176">
            <v>2.342979635584137</v>
          </cell>
          <cell r="M2176">
            <v>2.3912111468381565</v>
          </cell>
          <cell r="N2176">
            <v>2.47534833869239</v>
          </cell>
          <cell r="O2176">
            <v>2.570203644158628</v>
          </cell>
          <cell r="P2176">
            <v>2.7015005359056805</v>
          </cell>
          <cell r="Q2176">
            <v>2.9343515541264735</v>
          </cell>
          <cell r="R2176">
            <v>3732</v>
          </cell>
        </row>
        <row r="2177">
          <cell r="A2177">
            <v>35413</v>
          </cell>
          <cell r="G2177">
            <v>1.0811897106109325</v>
          </cell>
          <cell r="H2177">
            <v>2.14978563772776</v>
          </cell>
          <cell r="I2177">
            <v>2.2360664523043945</v>
          </cell>
          <cell r="J2177">
            <v>2.280546623794212</v>
          </cell>
          <cell r="K2177">
            <v>2.3231511254019295</v>
          </cell>
          <cell r="L2177">
            <v>2.342979635584137</v>
          </cell>
          <cell r="M2177">
            <v>2.3912111468381565</v>
          </cell>
          <cell r="N2177">
            <v>2.47534833869239</v>
          </cell>
          <cell r="O2177">
            <v>2.570203644158628</v>
          </cell>
          <cell r="P2177">
            <v>2.7015005359056805</v>
          </cell>
          <cell r="Q2177">
            <v>2.9343515541264735</v>
          </cell>
          <cell r="R2177">
            <v>3732</v>
          </cell>
        </row>
        <row r="2178">
          <cell r="A2178">
            <v>35414</v>
          </cell>
          <cell r="G2178">
            <v>1.0811897106109325</v>
          </cell>
          <cell r="H2178">
            <v>2.14978563772776</v>
          </cell>
          <cell r="I2178">
            <v>2.2360664523043945</v>
          </cell>
          <cell r="J2178">
            <v>2.280546623794212</v>
          </cell>
          <cell r="K2178">
            <v>2.3231511254019295</v>
          </cell>
          <cell r="L2178">
            <v>2.342979635584137</v>
          </cell>
          <cell r="M2178">
            <v>2.3912111468381565</v>
          </cell>
          <cell r="N2178">
            <v>2.47534833869239</v>
          </cell>
          <cell r="O2178">
            <v>2.570203644158628</v>
          </cell>
          <cell r="P2178">
            <v>2.7015005359056805</v>
          </cell>
          <cell r="Q2178">
            <v>2.9343515541264735</v>
          </cell>
          <cell r="R2178">
            <v>3732</v>
          </cell>
        </row>
        <row r="2179">
          <cell r="A2179">
            <v>35415</v>
          </cell>
          <cell r="G2179">
            <v>1.0708598726114649</v>
          </cell>
          <cell r="H2179">
            <v>2.1292462845010616</v>
          </cell>
          <cell r="I2179">
            <v>2.2147027600849256</v>
          </cell>
          <cell r="J2179">
            <v>2.2587579617834397</v>
          </cell>
          <cell r="K2179">
            <v>2.3009554140127388</v>
          </cell>
          <cell r="L2179">
            <v>2.3205944798301488</v>
          </cell>
          <cell r="M2179">
            <v>2.3683651804670913</v>
          </cell>
          <cell r="N2179">
            <v>2.4516985138004248</v>
          </cell>
          <cell r="O2179">
            <v>2.545647558386412</v>
          </cell>
          <cell r="P2179">
            <v>2.6756900212314223</v>
          </cell>
          <cell r="Q2179">
            <v>2.9063163481953289</v>
          </cell>
          <cell r="R2179">
            <v>3768</v>
          </cell>
        </row>
        <row r="2180">
          <cell r="A2180">
            <v>35416</v>
          </cell>
          <cell r="G2180">
            <v>1.0705757495356858</v>
          </cell>
          <cell r="H2180">
            <v>2.1286813478376225</v>
          </cell>
          <cell r="I2180">
            <v>2.214115149907137</v>
          </cell>
          <cell r="J2180">
            <v>2.2581586627752719</v>
          </cell>
          <cell r="K2180">
            <v>2.3003449190766783</v>
          </cell>
          <cell r="L2180">
            <v>2.3199787742106661</v>
          </cell>
          <cell r="M2180">
            <v>2.3677368002122581</v>
          </cell>
          <cell r="N2180">
            <v>2.4510480233483682</v>
          </cell>
          <cell r="O2180">
            <v>2.5449721411514989</v>
          </cell>
          <cell r="P2180">
            <v>2.6749801008224994</v>
          </cell>
          <cell r="Q2180">
            <v>2.9055452374635182</v>
          </cell>
          <cell r="R2180">
            <v>3769</v>
          </cell>
        </row>
        <row r="2181">
          <cell r="A2181">
            <v>35417</v>
          </cell>
          <cell r="G2181">
            <v>1.0640822784810127</v>
          </cell>
          <cell r="H2181">
            <v>2.115770042194093</v>
          </cell>
          <cell r="I2181">
            <v>2.200685654008439</v>
          </cell>
          <cell r="J2181">
            <v>2.2444620253164556</v>
          </cell>
          <cell r="K2181">
            <v>2.2863924050632911</v>
          </cell>
          <cell r="L2181">
            <v>2.3059071729957807</v>
          </cell>
          <cell r="M2181">
            <v>2.3533755274261603</v>
          </cell>
          <cell r="N2181">
            <v>2.4361814345991561</v>
          </cell>
          <cell r="O2181">
            <v>2.5295358649789028</v>
          </cell>
          <cell r="P2181">
            <v>2.6587552742616034</v>
          </cell>
          <cell r="Q2181">
            <v>2.8879219409282699</v>
          </cell>
          <cell r="R2181">
            <v>3792</v>
          </cell>
        </row>
        <row r="2182">
          <cell r="A2182">
            <v>35418</v>
          </cell>
          <cell r="G2182">
            <v>1.0632411067193677</v>
          </cell>
          <cell r="H2182">
            <v>2.1140974967061923</v>
          </cell>
          <cell r="I2182">
            <v>2.1989459815546772</v>
          </cell>
          <cell r="J2182">
            <v>2.2426877470355731</v>
          </cell>
          <cell r="K2182">
            <v>2.2845849802371543</v>
          </cell>
          <cell r="L2182">
            <v>2.3040843214756257</v>
          </cell>
          <cell r="M2182">
            <v>2.3515151515151516</v>
          </cell>
          <cell r="N2182">
            <v>2.4342555994729906</v>
          </cell>
          <cell r="O2182">
            <v>2.5275362318840582</v>
          </cell>
          <cell r="P2182">
            <v>2.6566534914361002</v>
          </cell>
          <cell r="Q2182">
            <v>2.8856389986824769</v>
          </cell>
          <cell r="R2182">
            <v>3795</v>
          </cell>
        </row>
        <row r="2183">
          <cell r="A2183">
            <v>35419</v>
          </cell>
          <cell r="G2183">
            <v>1.031441717791411</v>
          </cell>
          <cell r="H2183">
            <v>2.0508691206543967</v>
          </cell>
          <cell r="I2183">
            <v>2.1331799591002043</v>
          </cell>
          <cell r="J2183">
            <v>2.1756134969325154</v>
          </cell>
          <cell r="K2183">
            <v>2.2162576687116564</v>
          </cell>
          <cell r="L2183">
            <v>2.2351738241308792</v>
          </cell>
          <cell r="M2183">
            <v>2.2811860940695294</v>
          </cell>
          <cell r="N2183">
            <v>2.3614519427402865</v>
          </cell>
          <cell r="O2183">
            <v>2.4519427402862988</v>
          </cell>
          <cell r="P2183">
            <v>2.5771983640081801</v>
          </cell>
          <cell r="Q2183">
            <v>2.7993353783231085</v>
          </cell>
          <cell r="R2183">
            <v>3912</v>
          </cell>
        </row>
        <row r="2184">
          <cell r="A2184">
            <v>35420</v>
          </cell>
          <cell r="G2184">
            <v>1.031441717791411</v>
          </cell>
          <cell r="H2184">
            <v>2.0508691206543967</v>
          </cell>
          <cell r="I2184">
            <v>2.1331799591002043</v>
          </cell>
          <cell r="J2184">
            <v>2.1756134969325154</v>
          </cell>
          <cell r="K2184">
            <v>2.2162576687116564</v>
          </cell>
          <cell r="L2184">
            <v>2.2351738241308792</v>
          </cell>
          <cell r="M2184">
            <v>2.2811860940695294</v>
          </cell>
          <cell r="N2184">
            <v>2.3614519427402865</v>
          </cell>
          <cell r="O2184">
            <v>2.4519427402862988</v>
          </cell>
          <cell r="P2184">
            <v>2.5771983640081801</v>
          </cell>
          <cell r="Q2184">
            <v>2.7993353783231085</v>
          </cell>
          <cell r="R2184">
            <v>3912</v>
          </cell>
        </row>
        <row r="2185">
          <cell r="A2185">
            <v>35421</v>
          </cell>
          <cell r="G2185">
            <v>1.031441717791411</v>
          </cell>
          <cell r="H2185">
            <v>2.0508691206543967</v>
          </cell>
          <cell r="I2185">
            <v>2.1331799591002043</v>
          </cell>
          <cell r="J2185">
            <v>2.1756134969325154</v>
          </cell>
          <cell r="K2185">
            <v>2.2162576687116564</v>
          </cell>
          <cell r="L2185">
            <v>2.2351738241308792</v>
          </cell>
          <cell r="M2185">
            <v>2.2811860940695294</v>
          </cell>
          <cell r="N2185">
            <v>2.3614519427402865</v>
          </cell>
          <cell r="O2185">
            <v>2.4519427402862988</v>
          </cell>
          <cell r="P2185">
            <v>2.5771983640081801</v>
          </cell>
          <cell r="Q2185">
            <v>2.7993353783231085</v>
          </cell>
          <cell r="R2185">
            <v>3912</v>
          </cell>
        </row>
        <row r="2186">
          <cell r="A2186">
            <v>35422</v>
          </cell>
          <cell r="G2186">
            <v>1.030388151174668</v>
          </cell>
          <cell r="H2186">
            <v>2.0487742594484168</v>
          </cell>
          <cell r="I2186">
            <v>2.1310010214504596</v>
          </cell>
          <cell r="J2186">
            <v>2.1733912155260469</v>
          </cell>
          <cell r="K2186">
            <v>2.2139938712972422</v>
          </cell>
          <cell r="L2186">
            <v>2.2328907048008171</v>
          </cell>
          <cell r="M2186">
            <v>2.2788559754851891</v>
          </cell>
          <cell r="N2186">
            <v>2.3590398365679266</v>
          </cell>
          <cell r="O2186">
            <v>2.4494382022471912</v>
          </cell>
          <cell r="P2186">
            <v>2.5745658835546474</v>
          </cell>
          <cell r="Q2186">
            <v>2.7964759959141983</v>
          </cell>
          <cell r="R2186">
            <v>3916</v>
          </cell>
        </row>
        <row r="2187">
          <cell r="A2187">
            <v>35423</v>
          </cell>
          <cell r="G2187">
            <v>1.0309146653040369</v>
          </cell>
          <cell r="H2187">
            <v>2.0498211548288197</v>
          </cell>
          <cell r="I2187">
            <v>2.1320899335717938</v>
          </cell>
          <cell r="J2187">
            <v>2.1745017884517117</v>
          </cell>
          <cell r="K2187">
            <v>2.2151251916198262</v>
          </cell>
          <cell r="L2187">
            <v>2.234031681144609</v>
          </cell>
          <cell r="M2187">
            <v>2.2800204394481347</v>
          </cell>
          <cell r="N2187">
            <v>2.3602452733776187</v>
          </cell>
          <cell r="O2187">
            <v>2.4506898313745529</v>
          </cell>
          <cell r="P2187">
            <v>2.5758814512008175</v>
          </cell>
          <cell r="Q2187">
            <v>2.7979049565661729</v>
          </cell>
          <cell r="R2187">
            <v>3914</v>
          </cell>
        </row>
        <row r="2188">
          <cell r="A2188">
            <v>35424</v>
          </cell>
          <cell r="G2188">
            <v>1.0309146653040369</v>
          </cell>
          <cell r="H2188">
            <v>2.0498211548288197</v>
          </cell>
          <cell r="I2188">
            <v>2.1320899335717938</v>
          </cell>
          <cell r="J2188">
            <v>2.1745017884517117</v>
          </cell>
          <cell r="K2188">
            <v>2.2151251916198262</v>
          </cell>
          <cell r="L2188">
            <v>2.234031681144609</v>
          </cell>
          <cell r="M2188">
            <v>2.2800204394481347</v>
          </cell>
          <cell r="N2188">
            <v>2.3602452733776187</v>
          </cell>
          <cell r="O2188">
            <v>2.4506898313745529</v>
          </cell>
          <cell r="P2188">
            <v>2.5758814512008175</v>
          </cell>
          <cell r="Q2188">
            <v>2.7979049565661729</v>
          </cell>
          <cell r="R2188">
            <v>3914</v>
          </cell>
        </row>
        <row r="2189">
          <cell r="A2189">
            <v>35425</v>
          </cell>
          <cell r="G2189">
            <v>1.0309146653040369</v>
          </cell>
          <cell r="H2189">
            <v>2.0498211548288197</v>
          </cell>
          <cell r="I2189">
            <v>2.1320899335717938</v>
          </cell>
          <cell r="J2189">
            <v>2.1745017884517117</v>
          </cell>
          <cell r="K2189">
            <v>2.2151251916198262</v>
          </cell>
          <cell r="L2189">
            <v>2.234031681144609</v>
          </cell>
          <cell r="M2189">
            <v>2.2800204394481347</v>
          </cell>
          <cell r="N2189">
            <v>2.3602452733776187</v>
          </cell>
          <cell r="O2189">
            <v>2.4506898313745529</v>
          </cell>
          <cell r="P2189">
            <v>2.5758814512008175</v>
          </cell>
          <cell r="Q2189">
            <v>2.7979049565661729</v>
          </cell>
          <cell r="R2189">
            <v>3914</v>
          </cell>
        </row>
        <row r="2190">
          <cell r="A2190">
            <v>35426</v>
          </cell>
          <cell r="G2190">
            <v>1</v>
          </cell>
          <cell r="H2190">
            <v>1.9883519206939282</v>
          </cell>
          <cell r="I2190">
            <v>2.0681536555142501</v>
          </cell>
          <cell r="J2190">
            <v>2.1092936802973976</v>
          </cell>
          <cell r="K2190">
            <v>2.1486988847583643</v>
          </cell>
          <cell r="L2190">
            <v>2.1670384138785628</v>
          </cell>
          <cell r="M2190">
            <v>2.2116480793060718</v>
          </cell>
          <cell r="N2190">
            <v>2.2894671623296157</v>
          </cell>
          <cell r="O2190">
            <v>2.3771995043370509</v>
          </cell>
          <cell r="P2190">
            <v>2.4986369268897151</v>
          </cell>
          <cell r="Q2190">
            <v>2.7140024783147458</v>
          </cell>
          <cell r="R2190">
            <v>4035</v>
          </cell>
        </row>
        <row r="2191">
          <cell r="A2191">
            <v>35427</v>
          </cell>
          <cell r="G2191">
            <v>1</v>
          </cell>
          <cell r="H2191">
            <v>1.9883519206939282</v>
          </cell>
          <cell r="I2191">
            <v>2.0681536555142501</v>
          </cell>
          <cell r="J2191">
            <v>2.1092936802973976</v>
          </cell>
          <cell r="K2191">
            <v>2.1486988847583643</v>
          </cell>
          <cell r="L2191">
            <v>2.1670384138785628</v>
          </cell>
          <cell r="M2191">
            <v>2.2116480793060718</v>
          </cell>
          <cell r="N2191">
            <v>2.2894671623296157</v>
          </cell>
          <cell r="O2191">
            <v>2.3771995043370509</v>
          </cell>
          <cell r="P2191">
            <v>2.4986369268897151</v>
          </cell>
          <cell r="Q2191">
            <v>2.7140024783147458</v>
          </cell>
          <cell r="R2191">
            <v>4035</v>
          </cell>
        </row>
        <row r="2192">
          <cell r="A2192">
            <v>35428</v>
          </cell>
          <cell r="G2192">
            <v>1</v>
          </cell>
          <cell r="H2192">
            <v>1.9883519206939282</v>
          </cell>
          <cell r="I2192">
            <v>2.0681536555142501</v>
          </cell>
          <cell r="J2192">
            <v>2.1092936802973976</v>
          </cell>
          <cell r="K2192">
            <v>2.1486988847583643</v>
          </cell>
          <cell r="L2192">
            <v>2.1670384138785628</v>
          </cell>
          <cell r="M2192">
            <v>2.2116480793060718</v>
          </cell>
          <cell r="N2192">
            <v>2.2894671623296157</v>
          </cell>
          <cell r="O2192">
            <v>2.3771995043370509</v>
          </cell>
          <cell r="P2192">
            <v>2.4986369268897151</v>
          </cell>
          <cell r="Q2192">
            <v>2.7140024783147458</v>
          </cell>
          <cell r="R2192">
            <v>4035</v>
          </cell>
        </row>
        <row r="2193">
          <cell r="A2193">
            <v>35429</v>
          </cell>
          <cell r="G2193">
            <v>1</v>
          </cell>
          <cell r="H2193">
            <v>1.9883519206939282</v>
          </cell>
          <cell r="I2193">
            <v>2.0681536555142501</v>
          </cell>
          <cell r="J2193">
            <v>2.1092936802973976</v>
          </cell>
          <cell r="K2193">
            <v>2.1486988847583643</v>
          </cell>
          <cell r="L2193">
            <v>2.1670384138785628</v>
          </cell>
          <cell r="M2193">
            <v>2.2116480793060718</v>
          </cell>
          <cell r="N2193">
            <v>2.2894671623296157</v>
          </cell>
          <cell r="O2193">
            <v>2.3771995043370509</v>
          </cell>
          <cell r="P2193">
            <v>2.4986369268897151</v>
          </cell>
          <cell r="Q2193">
            <v>2.7140024783147458</v>
          </cell>
          <cell r="R2193">
            <v>4035</v>
          </cell>
        </row>
        <row r="2194">
          <cell r="A2194">
            <v>35430</v>
          </cell>
          <cell r="G2194">
            <v>1</v>
          </cell>
          <cell r="H2194">
            <v>1.9883519206939282</v>
          </cell>
          <cell r="I2194">
            <v>2.0681536555142501</v>
          </cell>
          <cell r="J2194">
            <v>2.1092936802973976</v>
          </cell>
          <cell r="K2194">
            <v>2.1486988847583643</v>
          </cell>
          <cell r="L2194">
            <v>2.1670384138785628</v>
          </cell>
          <cell r="M2194">
            <v>2.2116480793060718</v>
          </cell>
          <cell r="N2194">
            <v>2.2894671623296157</v>
          </cell>
          <cell r="O2194">
            <v>2.3771995043370509</v>
          </cell>
          <cell r="P2194">
            <v>2.4986369268897151</v>
          </cell>
          <cell r="Q2194">
            <v>2.7140024783147458</v>
          </cell>
          <cell r="R2194">
            <v>4035</v>
          </cell>
        </row>
        <row r="2195">
          <cell r="A2195">
            <v>35431</v>
          </cell>
          <cell r="H2195">
            <v>1.9883519206939282</v>
          </cell>
          <cell r="I2195">
            <v>2.0681536555142501</v>
          </cell>
          <cell r="J2195">
            <v>2.1092936802973976</v>
          </cell>
          <cell r="K2195">
            <v>2.1486988847583643</v>
          </cell>
          <cell r="L2195">
            <v>2.1670384138785628</v>
          </cell>
          <cell r="M2195">
            <v>2.2116480793060718</v>
          </cell>
          <cell r="N2195">
            <v>2.2894671623296157</v>
          </cell>
          <cell r="O2195">
            <v>2.3771995043370509</v>
          </cell>
          <cell r="P2195">
            <v>2.4986369268897151</v>
          </cell>
          <cell r="Q2195">
            <v>2.7140024783147458</v>
          </cell>
          <cell r="R2195">
            <v>4035</v>
          </cell>
        </row>
        <row r="2196">
          <cell r="A2196">
            <v>35432</v>
          </cell>
          <cell r="H2196">
            <v>1.9883519206939282</v>
          </cell>
          <cell r="I2196">
            <v>2.0681536555142501</v>
          </cell>
          <cell r="J2196">
            <v>2.1092936802973976</v>
          </cell>
          <cell r="K2196">
            <v>2.1486988847583643</v>
          </cell>
          <cell r="L2196">
            <v>2.1670384138785628</v>
          </cell>
          <cell r="M2196">
            <v>2.2116480793060718</v>
          </cell>
          <cell r="N2196">
            <v>2.2894671623296157</v>
          </cell>
          <cell r="O2196">
            <v>2.3771995043370509</v>
          </cell>
          <cell r="P2196">
            <v>2.4986369268897151</v>
          </cell>
          <cell r="Q2196">
            <v>2.7140024783147458</v>
          </cell>
          <cell r="R2196">
            <v>4035</v>
          </cell>
        </row>
        <row r="2197">
          <cell r="A2197">
            <v>35433</v>
          </cell>
          <cell r="H2197">
            <v>1.9883519206939282</v>
          </cell>
          <cell r="I2197">
            <v>2.0681536555142501</v>
          </cell>
          <cell r="J2197">
            <v>2.1092936802973976</v>
          </cell>
          <cell r="K2197">
            <v>2.1486988847583643</v>
          </cell>
          <cell r="L2197">
            <v>2.1670384138785628</v>
          </cell>
          <cell r="M2197">
            <v>2.2116480793060718</v>
          </cell>
          <cell r="N2197">
            <v>2.2894671623296157</v>
          </cell>
          <cell r="O2197">
            <v>2.3771995043370509</v>
          </cell>
          <cell r="P2197">
            <v>2.4986369268897151</v>
          </cell>
          <cell r="Q2197">
            <v>2.7140024783147458</v>
          </cell>
          <cell r="R2197">
            <v>4035</v>
          </cell>
        </row>
        <row r="2198">
          <cell r="A2198">
            <v>35434</v>
          </cell>
          <cell r="H2198">
            <v>1.9883519206939282</v>
          </cell>
          <cell r="I2198">
            <v>2.0681536555142501</v>
          </cell>
          <cell r="J2198">
            <v>2.1092936802973976</v>
          </cell>
          <cell r="K2198">
            <v>2.1486988847583643</v>
          </cell>
          <cell r="L2198">
            <v>2.1670384138785628</v>
          </cell>
          <cell r="M2198">
            <v>2.2116480793060718</v>
          </cell>
          <cell r="N2198">
            <v>2.2894671623296157</v>
          </cell>
          <cell r="O2198">
            <v>2.3771995043370509</v>
          </cell>
          <cell r="P2198">
            <v>2.4986369268897151</v>
          </cell>
          <cell r="Q2198">
            <v>2.7140024783147458</v>
          </cell>
          <cell r="R2198">
            <v>4035</v>
          </cell>
        </row>
        <row r="2199">
          <cell r="A2199">
            <v>35435</v>
          </cell>
          <cell r="H2199">
            <v>1.9883519206939282</v>
          </cell>
          <cell r="I2199">
            <v>2.0681536555142501</v>
          </cell>
          <cell r="J2199">
            <v>2.1092936802973976</v>
          </cell>
          <cell r="K2199">
            <v>2.1486988847583643</v>
          </cell>
          <cell r="L2199">
            <v>2.1670384138785628</v>
          </cell>
          <cell r="M2199">
            <v>2.2116480793060718</v>
          </cell>
          <cell r="N2199">
            <v>2.2894671623296157</v>
          </cell>
          <cell r="O2199">
            <v>2.3771995043370509</v>
          </cell>
          <cell r="P2199">
            <v>2.4986369268897151</v>
          </cell>
          <cell r="Q2199">
            <v>2.7140024783147458</v>
          </cell>
          <cell r="R2199">
            <v>4035</v>
          </cell>
        </row>
        <row r="2200">
          <cell r="A2200">
            <v>35436</v>
          </cell>
          <cell r="H2200">
            <v>1.9397969052224371</v>
          </cell>
          <cell r="I2200">
            <v>2.0176499032882012</v>
          </cell>
          <cell r="J2200">
            <v>2.0577852998065764</v>
          </cell>
          <cell r="K2200">
            <v>2.096228239845261</v>
          </cell>
          <cell r="L2200">
            <v>2.1141199226305609</v>
          </cell>
          <cell r="M2200">
            <v>2.1576402321083172</v>
          </cell>
          <cell r="N2200">
            <v>2.233558994197292</v>
          </cell>
          <cell r="O2200">
            <v>2.3191489361702127</v>
          </cell>
          <cell r="P2200">
            <v>2.4376208897485494</v>
          </cell>
          <cell r="Q2200">
            <v>2.6477272727272729</v>
          </cell>
          <cell r="R2200">
            <v>4136</v>
          </cell>
        </row>
        <row r="2201">
          <cell r="A2201">
            <v>35437</v>
          </cell>
          <cell r="H2201">
            <v>1.9397969052224371</v>
          </cell>
          <cell r="I2201">
            <v>2.0176499032882012</v>
          </cell>
          <cell r="J2201">
            <v>2.0577852998065764</v>
          </cell>
          <cell r="K2201">
            <v>2.096228239845261</v>
          </cell>
          <cell r="L2201">
            <v>2.1141199226305609</v>
          </cell>
          <cell r="M2201">
            <v>2.1576402321083172</v>
          </cell>
          <cell r="N2201">
            <v>2.233558994197292</v>
          </cell>
          <cell r="O2201">
            <v>2.3191489361702127</v>
          </cell>
          <cell r="P2201">
            <v>2.4376208897485494</v>
          </cell>
          <cell r="Q2201">
            <v>2.6477272727272729</v>
          </cell>
          <cell r="R2201">
            <v>4136</v>
          </cell>
        </row>
        <row r="2202">
          <cell r="A2202">
            <v>35438</v>
          </cell>
          <cell r="H2202">
            <v>1.9365194303644702</v>
          </cell>
          <cell r="I2202">
            <v>2.014240888245233</v>
          </cell>
          <cell r="J2202">
            <v>2.0543084721216509</v>
          </cell>
          <cell r="K2202">
            <v>2.0926864590876177</v>
          </cell>
          <cell r="L2202">
            <v>2.1105479121409605</v>
          </cell>
          <cell r="M2202">
            <v>2.1539946898382816</v>
          </cell>
          <cell r="N2202">
            <v>2.2297851798213855</v>
          </cell>
          <cell r="O2202">
            <v>2.3152305092927832</v>
          </cell>
          <cell r="P2202">
            <v>2.4335022930243784</v>
          </cell>
          <cell r="Q2202">
            <v>2.6432536809075549</v>
          </cell>
          <cell r="R2202">
            <v>4143</v>
          </cell>
        </row>
        <row r="2203">
          <cell r="A2203">
            <v>35439</v>
          </cell>
          <cell r="H2203">
            <v>1.9388593523441275</v>
          </cell>
          <cell r="I2203">
            <v>2.0166747220879651</v>
          </cell>
          <cell r="J2203">
            <v>2.0567907201546642</v>
          </cell>
          <cell r="K2203">
            <v>2.0952150797486708</v>
          </cell>
          <cell r="L2203">
            <v>2.1130981150314163</v>
          </cell>
          <cell r="M2203">
            <v>2.1565973900434994</v>
          </cell>
          <cell r="N2203">
            <v>2.2324794586756886</v>
          </cell>
          <cell r="O2203">
            <v>2.3180280328661187</v>
          </cell>
          <cell r="P2203">
            <v>2.4364427259545676</v>
          </cell>
          <cell r="Q2203">
            <v>2.6464475592073464</v>
          </cell>
          <cell r="R2203">
            <v>4138</v>
          </cell>
        </row>
        <row r="2204">
          <cell r="A2204">
            <v>35440</v>
          </cell>
          <cell r="H2204">
            <v>1.8798031865042175</v>
          </cell>
          <cell r="I2204">
            <v>1.9552483598875352</v>
          </cell>
          <cell r="J2204">
            <v>1.9941424554826617</v>
          </cell>
          <cell r="K2204">
            <v>2.0313964386129335</v>
          </cell>
          <cell r="L2204">
            <v>2.0487347703842551</v>
          </cell>
          <cell r="M2204">
            <v>2.0909090909090908</v>
          </cell>
          <cell r="N2204">
            <v>2.1644798500468605</v>
          </cell>
          <cell r="O2204">
            <v>2.2474226804123711</v>
          </cell>
          <cell r="P2204">
            <v>2.3622305529522025</v>
          </cell>
          <cell r="Q2204">
            <v>2.5658388003748827</v>
          </cell>
          <cell r="R2204">
            <v>4268</v>
          </cell>
        </row>
        <row r="2205">
          <cell r="A2205">
            <v>35441</v>
          </cell>
          <cell r="H2205">
            <v>1.8798031865042175</v>
          </cell>
          <cell r="I2205">
            <v>1.9552483598875352</v>
          </cell>
          <cell r="J2205">
            <v>1.9941424554826617</v>
          </cell>
          <cell r="K2205">
            <v>2.0313964386129335</v>
          </cell>
          <cell r="L2205">
            <v>2.0487347703842551</v>
          </cell>
          <cell r="M2205">
            <v>2.0909090909090908</v>
          </cell>
          <cell r="N2205">
            <v>2.1644798500468605</v>
          </cell>
          <cell r="O2205">
            <v>2.2474226804123711</v>
          </cell>
          <cell r="P2205">
            <v>2.3622305529522025</v>
          </cell>
          <cell r="Q2205">
            <v>2.5658388003748827</v>
          </cell>
          <cell r="R2205">
            <v>4268</v>
          </cell>
        </row>
        <row r="2206">
          <cell r="A2206">
            <v>35442</v>
          </cell>
          <cell r="H2206">
            <v>1.8798031865042175</v>
          </cell>
          <cell r="I2206">
            <v>1.9552483598875352</v>
          </cell>
          <cell r="J2206">
            <v>1.9941424554826617</v>
          </cell>
          <cell r="K2206">
            <v>2.0313964386129335</v>
          </cell>
          <cell r="L2206">
            <v>2.0487347703842551</v>
          </cell>
          <cell r="M2206">
            <v>2.0909090909090908</v>
          </cell>
          <cell r="N2206">
            <v>2.1644798500468605</v>
          </cell>
          <cell r="O2206">
            <v>2.2474226804123711</v>
          </cell>
          <cell r="P2206">
            <v>2.3622305529522025</v>
          </cell>
          <cell r="Q2206">
            <v>2.5658388003748827</v>
          </cell>
          <cell r="R2206">
            <v>4268</v>
          </cell>
        </row>
        <row r="2207">
          <cell r="A2207">
            <v>35443</v>
          </cell>
          <cell r="H2207">
            <v>1.8359267734553775</v>
          </cell>
          <cell r="I2207">
            <v>1.9096109839816933</v>
          </cell>
          <cell r="J2207">
            <v>1.9475972540045767</v>
          </cell>
          <cell r="K2207">
            <v>1.9839816933638443</v>
          </cell>
          <cell r="L2207">
            <v>2.0009153318077804</v>
          </cell>
          <cell r="M2207">
            <v>2.0421052631578949</v>
          </cell>
          <cell r="N2207">
            <v>2.1139588100686497</v>
          </cell>
          <cell r="O2207">
            <v>2.1949656750572082</v>
          </cell>
          <cell r="P2207">
            <v>2.3070938215102976</v>
          </cell>
          <cell r="Q2207">
            <v>2.5059496567505719</v>
          </cell>
          <cell r="R2207">
            <v>4370</v>
          </cell>
        </row>
        <row r="2208">
          <cell r="A2208">
            <v>35444</v>
          </cell>
          <cell r="H2208">
            <v>1.8388723355489343</v>
          </cell>
          <cell r="I2208">
            <v>1.9126747650699061</v>
          </cell>
          <cell r="J2208">
            <v>1.9507219802887921</v>
          </cell>
          <cell r="K2208">
            <v>1.9871647948659179</v>
          </cell>
          <cell r="L2208">
            <v>2.0041256016502405</v>
          </cell>
          <cell r="M2208">
            <v>2.0453816181526472</v>
          </cell>
          <cell r="N2208">
            <v>2.1173504469401787</v>
          </cell>
          <cell r="O2208">
            <v>2.1984872793949117</v>
          </cell>
          <cell r="P2208">
            <v>2.3107953243181298</v>
          </cell>
          <cell r="Q2208">
            <v>2.5099702039880816</v>
          </cell>
          <cell r="R2208">
            <v>4363</v>
          </cell>
        </row>
        <row r="2209">
          <cell r="A2209">
            <v>35445</v>
          </cell>
          <cell r="H2209">
            <v>1.7777531575448704</v>
          </cell>
          <cell r="I2209">
            <v>1.8491025925105251</v>
          </cell>
          <cell r="J2209">
            <v>1.8858852204741856</v>
          </cell>
          <cell r="K2209">
            <v>1.9211167737646797</v>
          </cell>
          <cell r="L2209">
            <v>1.9375138488810104</v>
          </cell>
          <cell r="M2209">
            <v>1.9773986261910037</v>
          </cell>
          <cell r="N2209">
            <v>2.0469754043873256</v>
          </cell>
          <cell r="O2209">
            <v>2.1254154664303124</v>
          </cell>
          <cell r="P2209">
            <v>2.2339906935519611</v>
          </cell>
          <cell r="Q2209">
            <v>2.4265455351207623</v>
          </cell>
          <cell r="R2209">
            <v>4513</v>
          </cell>
        </row>
        <row r="2210">
          <cell r="A2210">
            <v>35446</v>
          </cell>
          <cell r="H2210">
            <v>1.681618109411025</v>
          </cell>
          <cell r="I2210">
            <v>1.7491092014252778</v>
          </cell>
          <cell r="J2210">
            <v>1.7839027457556067</v>
          </cell>
          <cell r="K2210">
            <v>1.8172290924334522</v>
          </cell>
          <cell r="L2210">
            <v>1.8327394676168518</v>
          </cell>
          <cell r="M2210">
            <v>1.8704674072521483</v>
          </cell>
          <cell r="N2210">
            <v>1.9362817019492768</v>
          </cell>
          <cell r="O2210">
            <v>2.010479983232027</v>
          </cell>
          <cell r="P2210">
            <v>2.1131838189058896</v>
          </cell>
          <cell r="Q2210">
            <v>2.2953259274785158</v>
          </cell>
          <cell r="R2210">
            <v>4771</v>
          </cell>
        </row>
        <row r="2211">
          <cell r="A2211">
            <v>35447</v>
          </cell>
          <cell r="H2211">
            <v>1.6515026759983533</v>
          </cell>
          <cell r="I2211">
            <v>1.7177850967476327</v>
          </cell>
          <cell r="J2211">
            <v>1.751955537258131</v>
          </cell>
          <cell r="K2211">
            <v>1.7846850555784273</v>
          </cell>
          <cell r="L2211">
            <v>1.7999176615891312</v>
          </cell>
          <cell r="M2211">
            <v>1.8369699464800329</v>
          </cell>
          <cell r="N2211">
            <v>1.9016055990119392</v>
          </cell>
          <cell r="O2211">
            <v>1.9744750926307122</v>
          </cell>
          <cell r="P2211">
            <v>2.0753396459448332</v>
          </cell>
          <cell r="Q2211">
            <v>2.2542198435570193</v>
          </cell>
          <cell r="R2211">
            <v>4858</v>
          </cell>
        </row>
        <row r="2212">
          <cell r="A2212">
            <v>35448</v>
          </cell>
          <cell r="H2212">
            <v>1.6515026759983533</v>
          </cell>
          <cell r="I2212">
            <v>1.7177850967476327</v>
          </cell>
          <cell r="J2212">
            <v>1.751955537258131</v>
          </cell>
          <cell r="K2212">
            <v>1.7846850555784273</v>
          </cell>
          <cell r="L2212">
            <v>1.7999176615891312</v>
          </cell>
          <cell r="M2212">
            <v>1.8369699464800329</v>
          </cell>
          <cell r="N2212">
            <v>1.9016055990119392</v>
          </cell>
          <cell r="O2212">
            <v>1.9744750926307122</v>
          </cell>
          <cell r="P2212">
            <v>2.0753396459448332</v>
          </cell>
          <cell r="Q2212">
            <v>2.2542198435570193</v>
          </cell>
          <cell r="R2212">
            <v>4858</v>
          </cell>
        </row>
        <row r="2213">
          <cell r="A2213">
            <v>35449</v>
          </cell>
          <cell r="H2213">
            <v>1.6515026759983533</v>
          </cell>
          <cell r="I2213">
            <v>1.7177850967476327</v>
          </cell>
          <cell r="J2213">
            <v>1.751955537258131</v>
          </cell>
          <cell r="K2213">
            <v>1.7846850555784273</v>
          </cell>
          <cell r="L2213">
            <v>1.7999176615891312</v>
          </cell>
          <cell r="M2213">
            <v>1.8369699464800329</v>
          </cell>
          <cell r="N2213">
            <v>1.9016055990119392</v>
          </cell>
          <cell r="O2213">
            <v>1.9744750926307122</v>
          </cell>
          <cell r="P2213">
            <v>2.0753396459448332</v>
          </cell>
          <cell r="Q2213">
            <v>2.2542198435570193</v>
          </cell>
          <cell r="R2213">
            <v>4858</v>
          </cell>
        </row>
        <row r="2214">
          <cell r="A2214">
            <v>35450</v>
          </cell>
          <cell r="H2214">
            <v>1.5994816586921849</v>
          </cell>
          <cell r="I2214">
            <v>1.6636762360446571</v>
          </cell>
          <cell r="J2214">
            <v>1.6967703349282297</v>
          </cell>
          <cell r="K2214">
            <v>1.7284688995215312</v>
          </cell>
          <cell r="L2214">
            <v>1.7432216905901117</v>
          </cell>
          <cell r="M2214">
            <v>1.7791068580542264</v>
          </cell>
          <cell r="N2214">
            <v>1.8417065390749601</v>
          </cell>
          <cell r="O2214">
            <v>1.9122807017543859</v>
          </cell>
          <cell r="P2214">
            <v>2.0099681020733651</v>
          </cell>
          <cell r="Q2214">
            <v>2.1832137161084528</v>
          </cell>
          <cell r="R2214">
            <v>5016</v>
          </cell>
        </row>
        <row r="2215">
          <cell r="A2215">
            <v>35451</v>
          </cell>
          <cell r="H2215">
            <v>1.5485427523644084</v>
          </cell>
          <cell r="I2215">
            <v>1.6106929164254005</v>
          </cell>
          <cell r="J2215">
            <v>1.6427330631152288</v>
          </cell>
          <cell r="K2215">
            <v>1.6734221192819918</v>
          </cell>
          <cell r="L2215">
            <v>1.687705076240108</v>
          </cell>
          <cell r="M2215">
            <v>1.7224474039760664</v>
          </cell>
          <cell r="N2215">
            <v>1.783053464582127</v>
          </cell>
          <cell r="O2215">
            <v>1.851380042462845</v>
          </cell>
          <cell r="P2215">
            <v>1.9459563790773982</v>
          </cell>
          <cell r="Q2215">
            <v>2.1136846168693304</v>
          </cell>
          <cell r="R2215">
            <v>5181</v>
          </cell>
        </row>
        <row r="2216">
          <cell r="A2216">
            <v>35452</v>
          </cell>
          <cell r="H2216">
            <v>1.4968283582089552</v>
          </cell>
          <cell r="I2216">
            <v>1.5569029850746268</v>
          </cell>
          <cell r="J2216">
            <v>1.5878731343283583</v>
          </cell>
          <cell r="K2216">
            <v>1.6175373134328359</v>
          </cell>
          <cell r="L2216">
            <v>1.6313432835820896</v>
          </cell>
          <cell r="M2216">
            <v>1.6649253731343283</v>
          </cell>
          <cell r="N2216">
            <v>1.7235074626865672</v>
          </cell>
          <cell r="O2216">
            <v>1.7895522388059701</v>
          </cell>
          <cell r="P2216">
            <v>1.8809701492537314</v>
          </cell>
          <cell r="Q2216">
            <v>2.0430970149253733</v>
          </cell>
          <cell r="R2216">
            <v>5360</v>
          </cell>
        </row>
        <row r="2217">
          <cell r="A2217">
            <v>35453</v>
          </cell>
          <cell r="H2217">
            <v>1.4411711873540507</v>
          </cell>
          <cell r="I2217">
            <v>1.4990120352074725</v>
          </cell>
          <cell r="J2217">
            <v>1.5288306089455721</v>
          </cell>
          <cell r="K2217">
            <v>1.5573917729477276</v>
          </cell>
          <cell r="L2217">
            <v>1.5706843901562781</v>
          </cell>
          <cell r="M2217">
            <v>1.6030177833662655</v>
          </cell>
          <cell r="N2217">
            <v>1.6594215915214658</v>
          </cell>
          <cell r="O2217">
            <v>1.7230105981677744</v>
          </cell>
          <cell r="P2217">
            <v>1.8110292796838512</v>
          </cell>
          <cell r="Q2217">
            <v>1.9671277169031796</v>
          </cell>
          <cell r="R2217">
            <v>5567</v>
          </cell>
        </row>
        <row r="2218">
          <cell r="A2218">
            <v>35454</v>
          </cell>
          <cell r="H2218">
            <v>1.4296151104775481</v>
          </cell>
          <cell r="I2218">
            <v>1.4869921596578759</v>
          </cell>
          <cell r="J2218">
            <v>1.5165716322166785</v>
          </cell>
          <cell r="K2218">
            <v>1.544903777619387</v>
          </cell>
          <cell r="L2218">
            <v>1.5580898075552387</v>
          </cell>
          <cell r="M2218">
            <v>1.5901639344262295</v>
          </cell>
          <cell r="N2218">
            <v>1.6461154668567355</v>
          </cell>
          <cell r="O2218">
            <v>1.7091945830363506</v>
          </cell>
          <cell r="P2218">
            <v>1.7965074839629365</v>
          </cell>
          <cell r="Q2218">
            <v>1.9513542409123308</v>
          </cell>
          <cell r="R2218">
            <v>5612</v>
          </cell>
        </row>
        <row r="2219">
          <cell r="A2219">
            <v>35455</v>
          </cell>
          <cell r="H2219">
            <v>1.4296151104775481</v>
          </cell>
          <cell r="I2219">
            <v>1.4869921596578759</v>
          </cell>
          <cell r="J2219">
            <v>1.5165716322166785</v>
          </cell>
          <cell r="K2219">
            <v>1.544903777619387</v>
          </cell>
          <cell r="L2219">
            <v>1.5580898075552387</v>
          </cell>
          <cell r="M2219">
            <v>1.5901639344262295</v>
          </cell>
          <cell r="N2219">
            <v>1.6461154668567355</v>
          </cell>
          <cell r="O2219">
            <v>1.7091945830363506</v>
          </cell>
          <cell r="P2219">
            <v>1.7965074839629365</v>
          </cell>
          <cell r="Q2219">
            <v>1.9513542409123308</v>
          </cell>
          <cell r="R2219">
            <v>5612</v>
          </cell>
        </row>
        <row r="2220">
          <cell r="A2220">
            <v>35456</v>
          </cell>
          <cell r="H2220">
            <v>1.4296151104775481</v>
          </cell>
          <cell r="I2220">
            <v>1.4869921596578759</v>
          </cell>
          <cell r="J2220">
            <v>1.5165716322166785</v>
          </cell>
          <cell r="K2220">
            <v>1.544903777619387</v>
          </cell>
          <cell r="L2220">
            <v>1.5580898075552387</v>
          </cell>
          <cell r="M2220">
            <v>1.5901639344262295</v>
          </cell>
          <cell r="N2220">
            <v>1.6461154668567355</v>
          </cell>
          <cell r="O2220">
            <v>1.7091945830363506</v>
          </cell>
          <cell r="P2220">
            <v>1.7965074839629365</v>
          </cell>
          <cell r="Q2220">
            <v>1.9513542409123308</v>
          </cell>
          <cell r="R2220">
            <v>5612</v>
          </cell>
        </row>
        <row r="2221">
          <cell r="A2221">
            <v>35457</v>
          </cell>
          <cell r="H2221">
            <v>1.4132464329751628</v>
          </cell>
          <cell r="I2221">
            <v>1.4699665316188129</v>
          </cell>
          <cell r="J2221">
            <v>1.4992073278139864</v>
          </cell>
          <cell r="K2221">
            <v>1.5272150783864717</v>
          </cell>
          <cell r="L2221">
            <v>1.540250132112031</v>
          </cell>
          <cell r="M2221">
            <v>1.5719570195525805</v>
          </cell>
          <cell r="N2221">
            <v>1.6272679231988727</v>
          </cell>
          <cell r="O2221">
            <v>1.6896248018319535</v>
          </cell>
          <cell r="P2221">
            <v>1.7759379954201162</v>
          </cell>
          <cell r="Q2221">
            <v>1.9290118020081028</v>
          </cell>
          <cell r="R2221">
            <v>5677</v>
          </cell>
        </row>
        <row r="2222">
          <cell r="A2222">
            <v>35458</v>
          </cell>
          <cell r="H2222">
            <v>1.4048327788478374</v>
          </cell>
          <cell r="I2222">
            <v>1.4612151987392752</v>
          </cell>
          <cell r="J2222">
            <v>1.4902819120994573</v>
          </cell>
          <cell r="K2222">
            <v>1.5181229206793907</v>
          </cell>
          <cell r="L2222">
            <v>1.5310803712134478</v>
          </cell>
          <cell r="M2222">
            <v>1.5625984941341271</v>
          </cell>
          <cell r="N2222">
            <v>1.6175801085624233</v>
          </cell>
          <cell r="O2222">
            <v>1.6795657503064263</v>
          </cell>
          <cell r="P2222">
            <v>1.7653650849238312</v>
          </cell>
          <cell r="Q2222">
            <v>1.9175275783575556</v>
          </cell>
          <cell r="R2222">
            <v>5711</v>
          </cell>
        </row>
        <row r="2223">
          <cell r="A2223">
            <v>35459</v>
          </cell>
          <cell r="H2223">
            <v>1.3982223771348903</v>
          </cell>
          <cell r="I2223">
            <v>1.4543394911118857</v>
          </cell>
          <cell r="J2223">
            <v>1.4832694318577901</v>
          </cell>
          <cell r="K2223">
            <v>1.5109794353433252</v>
          </cell>
          <cell r="L2223">
            <v>1.5238759149529453</v>
          </cell>
          <cell r="M2223">
            <v>1.5552457302195888</v>
          </cell>
          <cell r="N2223">
            <v>1.6099686301847334</v>
          </cell>
          <cell r="O2223">
            <v>1.6716626002091322</v>
          </cell>
          <cell r="P2223">
            <v>1.7570582084349948</v>
          </cell>
          <cell r="Q2223">
            <v>1.9085047054722899</v>
          </cell>
          <cell r="R2223">
            <v>5738</v>
          </cell>
        </row>
        <row r="2224">
          <cell r="A2224">
            <v>35460</v>
          </cell>
          <cell r="H2224">
            <v>1.3885427483558326</v>
          </cell>
          <cell r="I2224">
            <v>1.4442713741779163</v>
          </cell>
          <cell r="J2224">
            <v>1.4730010384215992</v>
          </cell>
          <cell r="K2224">
            <v>1.5005192107995846</v>
          </cell>
          <cell r="L2224">
            <v>1.5133264105226722</v>
          </cell>
          <cell r="M2224">
            <v>1.5444790584977501</v>
          </cell>
          <cell r="N2224">
            <v>1.5988231221876081</v>
          </cell>
          <cell r="O2224">
            <v>1.6600899965385947</v>
          </cell>
          <cell r="P2224">
            <v>1.7448944271374178</v>
          </cell>
          <cell r="Q2224">
            <v>1.8952924887504328</v>
          </cell>
          <cell r="R2224">
            <v>5778</v>
          </cell>
        </row>
        <row r="2225">
          <cell r="A2225">
            <v>35461</v>
          </cell>
          <cell r="H2225">
            <v>1.3524949426837491</v>
          </cell>
          <cell r="I2225">
            <v>1.4067768037761295</v>
          </cell>
          <cell r="J2225">
            <v>1.4347606203641268</v>
          </cell>
          <cell r="K2225">
            <v>1.461564396493594</v>
          </cell>
          <cell r="L2225">
            <v>1.4740391099123398</v>
          </cell>
          <cell r="M2225">
            <v>1.5043830074173972</v>
          </cell>
          <cell r="N2225">
            <v>1.5573162508428859</v>
          </cell>
          <cell r="O2225">
            <v>1.6169925826028322</v>
          </cell>
          <cell r="P2225">
            <v>1.6995954146999326</v>
          </cell>
          <cell r="Q2225">
            <v>1.8460890087660149</v>
          </cell>
          <cell r="R2225">
            <v>5932</v>
          </cell>
        </row>
        <row r="2226">
          <cell r="A2226">
            <v>35462</v>
          </cell>
          <cell r="H2226">
            <v>1.3524949426837491</v>
          </cell>
          <cell r="I2226">
            <v>1.4067768037761295</v>
          </cell>
          <cell r="J2226">
            <v>1.4347606203641268</v>
          </cell>
          <cell r="K2226">
            <v>1.461564396493594</v>
          </cell>
          <cell r="L2226">
            <v>1.4740391099123398</v>
          </cell>
          <cell r="M2226">
            <v>1.5043830074173972</v>
          </cell>
          <cell r="N2226">
            <v>1.5573162508428859</v>
          </cell>
          <cell r="O2226">
            <v>1.6169925826028322</v>
          </cell>
          <cell r="P2226">
            <v>1.6995954146999326</v>
          </cell>
          <cell r="Q2226">
            <v>1.8460890087660149</v>
          </cell>
          <cell r="R2226">
            <v>5932</v>
          </cell>
        </row>
        <row r="2227">
          <cell r="A2227">
            <v>35463</v>
          </cell>
          <cell r="H2227">
            <v>1.3524949426837491</v>
          </cell>
          <cell r="I2227">
            <v>1.4067768037761295</v>
          </cell>
          <cell r="J2227">
            <v>1.4347606203641268</v>
          </cell>
          <cell r="K2227">
            <v>1.461564396493594</v>
          </cell>
          <cell r="L2227">
            <v>1.4740391099123398</v>
          </cell>
          <cell r="M2227">
            <v>1.5043830074173972</v>
          </cell>
          <cell r="N2227">
            <v>1.5573162508428859</v>
          </cell>
          <cell r="O2227">
            <v>1.6169925826028322</v>
          </cell>
          <cell r="P2227">
            <v>1.6995954146999326</v>
          </cell>
          <cell r="Q2227">
            <v>1.8460890087660149</v>
          </cell>
          <cell r="R2227">
            <v>5932</v>
          </cell>
        </row>
        <row r="2228">
          <cell r="A2228">
            <v>35464</v>
          </cell>
          <cell r="H2228">
            <v>1.3441112414139722</v>
          </cell>
          <cell r="I2228">
            <v>1.3980566259004858</v>
          </cell>
          <cell r="J2228">
            <v>1.4258669793935332</v>
          </cell>
          <cell r="K2228">
            <v>1.4525046071368739</v>
          </cell>
          <cell r="L2228">
            <v>1.4649019936337746</v>
          </cell>
          <cell r="M2228">
            <v>1.4950577986262354</v>
          </cell>
          <cell r="N2228">
            <v>1.5476629251130842</v>
          </cell>
          <cell r="O2228">
            <v>1.6069693415982578</v>
          </cell>
          <cell r="P2228">
            <v>1.6890601440777349</v>
          </cell>
          <cell r="Q2228">
            <v>1.8346456692913387</v>
          </cell>
          <cell r="R2228">
            <v>5969</v>
          </cell>
        </row>
        <row r="2229">
          <cell r="A2229">
            <v>35465</v>
          </cell>
          <cell r="H2229">
            <v>1.3438860971524289</v>
          </cell>
          <cell r="I2229">
            <v>1.397822445561139</v>
          </cell>
          <cell r="J2229">
            <v>1.4256281407035176</v>
          </cell>
          <cell r="K2229">
            <v>1.4522613065326633</v>
          </cell>
          <cell r="L2229">
            <v>1.4646566164154105</v>
          </cell>
          <cell r="M2229">
            <v>1.4948073701842546</v>
          </cell>
          <cell r="N2229">
            <v>1.5474036850921273</v>
          </cell>
          <cell r="O2229">
            <v>1.6067001675041876</v>
          </cell>
          <cell r="P2229">
            <v>1.6887772194304858</v>
          </cell>
          <cell r="Q2229">
            <v>1.8343383584589614</v>
          </cell>
          <cell r="R2229">
            <v>5970</v>
          </cell>
        </row>
        <row r="2230">
          <cell r="A2230">
            <v>35466</v>
          </cell>
          <cell r="H2230">
            <v>1.3429862738533647</v>
          </cell>
          <cell r="I2230">
            <v>1.3968865082022095</v>
          </cell>
          <cell r="J2230">
            <v>1.4246735855373285</v>
          </cell>
          <cell r="K2230">
            <v>1.4512889186474724</v>
          </cell>
          <cell r="L2230">
            <v>1.4636759290257784</v>
          </cell>
          <cell r="M2230">
            <v>1.4938064948108469</v>
          </cell>
          <cell r="N2230">
            <v>1.5463675929025777</v>
          </cell>
          <cell r="O2230">
            <v>1.6056243722798795</v>
          </cell>
          <cell r="P2230">
            <v>1.6876464680281218</v>
          </cell>
          <cell r="Q2230">
            <v>1.8331101439571476</v>
          </cell>
          <cell r="R2230">
            <v>5974</v>
          </cell>
        </row>
        <row r="2231">
          <cell r="A2231">
            <v>35467</v>
          </cell>
          <cell r="H2231">
            <v>1.3420876547340248</v>
          </cell>
          <cell r="I2231">
            <v>1.3959518233522918</v>
          </cell>
          <cell r="J2231">
            <v>1.4237203077952492</v>
          </cell>
          <cell r="K2231">
            <v>1.4503178320508532</v>
          </cell>
          <cell r="L2231">
            <v>1.4626965540314487</v>
          </cell>
          <cell r="M2231">
            <v>1.4928069588491135</v>
          </cell>
          <cell r="N2231">
            <v>1.5453328872532619</v>
          </cell>
          <cell r="O2231">
            <v>1.6045500167280027</v>
          </cell>
          <cell r="P2231">
            <v>1.6865172298427569</v>
          </cell>
          <cell r="Q2231">
            <v>1.8318835731013716</v>
          </cell>
          <cell r="R2231">
            <v>5978</v>
          </cell>
        </row>
        <row r="2232">
          <cell r="A2232">
            <v>35468</v>
          </cell>
          <cell r="H2232">
            <v>1.3219640797495469</v>
          </cell>
          <cell r="I2232">
            <v>1.3750205964738837</v>
          </cell>
          <cell r="J2232">
            <v>1.4023727137913988</v>
          </cell>
          <cell r="K2232">
            <v>1.4285714285714286</v>
          </cell>
          <cell r="L2232">
            <v>1.4407645411105618</v>
          </cell>
          <cell r="M2232">
            <v>1.4704234635030482</v>
          </cell>
          <cell r="N2232">
            <v>1.5221618058988302</v>
          </cell>
          <cell r="O2232">
            <v>1.5804910199373867</v>
          </cell>
          <cell r="P2232">
            <v>1.6612291975613775</v>
          </cell>
          <cell r="Q2232">
            <v>1.804415884000659</v>
          </cell>
          <cell r="R2232">
            <v>6069</v>
          </cell>
        </row>
        <row r="2233">
          <cell r="A2233">
            <v>35469</v>
          </cell>
          <cell r="H2233">
            <v>1.3219640797495469</v>
          </cell>
          <cell r="I2233">
            <v>1.3750205964738837</v>
          </cell>
          <cell r="J2233">
            <v>1.4023727137913988</v>
          </cell>
          <cell r="K2233">
            <v>1.4285714285714286</v>
          </cell>
          <cell r="L2233">
            <v>1.4407645411105618</v>
          </cell>
          <cell r="M2233">
            <v>1.4704234635030482</v>
          </cell>
          <cell r="N2233">
            <v>1.5221618058988302</v>
          </cell>
          <cell r="O2233">
            <v>1.5804910199373867</v>
          </cell>
          <cell r="P2233">
            <v>1.6612291975613775</v>
          </cell>
          <cell r="Q2233">
            <v>1.804415884000659</v>
          </cell>
          <cell r="R2233">
            <v>6069</v>
          </cell>
        </row>
        <row r="2234">
          <cell r="A2234">
            <v>35470</v>
          </cell>
          <cell r="H2234">
            <v>1.3219640797495469</v>
          </cell>
          <cell r="I2234">
            <v>1.3750205964738837</v>
          </cell>
          <cell r="J2234">
            <v>1.4023727137913988</v>
          </cell>
          <cell r="K2234">
            <v>1.4285714285714286</v>
          </cell>
          <cell r="L2234">
            <v>1.4407645411105618</v>
          </cell>
          <cell r="M2234">
            <v>1.4704234635030482</v>
          </cell>
          <cell r="N2234">
            <v>1.5221618058988302</v>
          </cell>
          <cell r="O2234">
            <v>1.5804910199373867</v>
          </cell>
          <cell r="P2234">
            <v>1.6612291975613775</v>
          </cell>
          <cell r="Q2234">
            <v>1.804415884000659</v>
          </cell>
          <cell r="R2234">
            <v>6069</v>
          </cell>
        </row>
        <row r="2235">
          <cell r="A2235">
            <v>35471</v>
          </cell>
          <cell r="H2235">
            <v>1.2975901665857998</v>
          </cell>
          <cell r="I2235">
            <v>1.3496684457383148</v>
          </cell>
          <cell r="J2235">
            <v>1.3765162542455118</v>
          </cell>
          <cell r="K2235">
            <v>1.4022319262493934</v>
          </cell>
          <cell r="L2235">
            <v>1.4142002264273006</v>
          </cell>
          <cell r="M2235">
            <v>1.443312307941129</v>
          </cell>
          <cell r="N2235">
            <v>1.4940967168041404</v>
          </cell>
          <cell r="O2235">
            <v>1.5513504771146693</v>
          </cell>
          <cell r="P2235">
            <v>1.6306000323467573</v>
          </cell>
          <cell r="Q2235">
            <v>1.7711466925440724</v>
          </cell>
          <cell r="R2235">
            <v>6183</v>
          </cell>
        </row>
        <row r="2236">
          <cell r="A2236">
            <v>35472</v>
          </cell>
          <cell r="H2236">
            <v>1.2583124215809285</v>
          </cell>
          <cell r="I2236">
            <v>1.3088143036386448</v>
          </cell>
          <cell r="J2236">
            <v>1.334849435382685</v>
          </cell>
          <cell r="K2236">
            <v>1.3597867001254704</v>
          </cell>
          <cell r="L2236">
            <v>1.3713927227101632</v>
          </cell>
          <cell r="M2236">
            <v>1.3996235884567128</v>
          </cell>
          <cell r="N2236">
            <v>1.448870765370138</v>
          </cell>
          <cell r="O2236">
            <v>1.5043914680050188</v>
          </cell>
          <cell r="P2236">
            <v>1.5812421580928482</v>
          </cell>
          <cell r="Q2236">
            <v>1.717534504391468</v>
          </cell>
          <cell r="R2236">
            <v>6376</v>
          </cell>
        </row>
        <row r="2237">
          <cell r="A2237">
            <v>35473</v>
          </cell>
          <cell r="H2237">
            <v>1.2411819306930694</v>
          </cell>
          <cell r="I2237">
            <v>1.2909962871287128</v>
          </cell>
          <cell r="J2237">
            <v>1.3166769801980198</v>
          </cell>
          <cell r="K2237">
            <v>1.3412747524752475</v>
          </cell>
          <cell r="L2237">
            <v>1.3527227722772277</v>
          </cell>
          <cell r="M2237">
            <v>1.380569306930693</v>
          </cell>
          <cell r="N2237">
            <v>1.4291460396039604</v>
          </cell>
          <cell r="O2237">
            <v>1.483910891089109</v>
          </cell>
          <cell r="P2237">
            <v>1.5597153465346534</v>
          </cell>
          <cell r="Q2237">
            <v>1.6941522277227723</v>
          </cell>
          <cell r="R2237">
            <v>6464</v>
          </cell>
        </row>
        <row r="2238">
          <cell r="A2238">
            <v>35474</v>
          </cell>
          <cell r="H2238">
            <v>1.1930111524163569</v>
          </cell>
          <cell r="I2238">
            <v>1.2408921933085502</v>
          </cell>
          <cell r="J2238">
            <v>1.2655762081784387</v>
          </cell>
          <cell r="K2238">
            <v>1.2892193308550186</v>
          </cell>
          <cell r="L2238">
            <v>1.3002230483271375</v>
          </cell>
          <cell r="M2238">
            <v>1.3269888475836431</v>
          </cell>
          <cell r="N2238">
            <v>1.3736802973977695</v>
          </cell>
          <cell r="O2238">
            <v>1.4263197026022305</v>
          </cell>
          <cell r="P2238">
            <v>1.499182156133829</v>
          </cell>
          <cell r="Q2238">
            <v>1.6284014869888477</v>
          </cell>
          <cell r="R2238">
            <v>6725</v>
          </cell>
        </row>
        <row r="2239">
          <cell r="A2239">
            <v>35475</v>
          </cell>
          <cell r="H2239">
            <v>1.1760480797420112</v>
          </cell>
          <cell r="I2239">
            <v>1.223248314277338</v>
          </cell>
          <cell r="J2239">
            <v>1.2475813544415129</v>
          </cell>
          <cell r="K2239">
            <v>1.2708883025505717</v>
          </cell>
          <cell r="L2239">
            <v>1.2817355614189387</v>
          </cell>
          <cell r="M2239">
            <v>1.308120785693345</v>
          </cell>
          <cell r="N2239">
            <v>1.3541483435942538</v>
          </cell>
          <cell r="O2239">
            <v>1.4060392846672529</v>
          </cell>
          <cell r="P2239">
            <v>1.4778657285253591</v>
          </cell>
          <cell r="Q2239">
            <v>1.6052477279390207</v>
          </cell>
          <cell r="R2239">
            <v>6822</v>
          </cell>
        </row>
        <row r="2240">
          <cell r="A2240">
            <v>35476</v>
          </cell>
          <cell r="H2240">
            <v>1.1760480797420112</v>
          </cell>
          <cell r="I2240">
            <v>1.223248314277338</v>
          </cell>
          <cell r="J2240">
            <v>1.2475813544415129</v>
          </cell>
          <cell r="K2240">
            <v>1.2708883025505717</v>
          </cell>
          <cell r="L2240">
            <v>1.2817355614189387</v>
          </cell>
          <cell r="M2240">
            <v>1.308120785693345</v>
          </cell>
          <cell r="N2240">
            <v>1.3541483435942538</v>
          </cell>
          <cell r="O2240">
            <v>1.4060392846672529</v>
          </cell>
          <cell r="P2240">
            <v>1.4778657285253591</v>
          </cell>
          <cell r="Q2240">
            <v>1.6052477279390207</v>
          </cell>
          <cell r="R2240">
            <v>6822</v>
          </cell>
        </row>
        <row r="2241">
          <cell r="A2241">
            <v>35477</v>
          </cell>
          <cell r="H2241">
            <v>1.1760480797420112</v>
          </cell>
          <cell r="I2241">
            <v>1.223248314277338</v>
          </cell>
          <cell r="J2241">
            <v>1.2475813544415129</v>
          </cell>
          <cell r="K2241">
            <v>1.2708883025505717</v>
          </cell>
          <cell r="L2241">
            <v>1.2817355614189387</v>
          </cell>
          <cell r="M2241">
            <v>1.308120785693345</v>
          </cell>
          <cell r="N2241">
            <v>1.3541483435942538</v>
          </cell>
          <cell r="O2241">
            <v>1.4060392846672529</v>
          </cell>
          <cell r="P2241">
            <v>1.4778657285253591</v>
          </cell>
          <cell r="Q2241">
            <v>1.6052477279390207</v>
          </cell>
          <cell r="R2241">
            <v>6822</v>
          </cell>
        </row>
        <row r="2242">
          <cell r="A2242">
            <v>35478</v>
          </cell>
          <cell r="H2242">
            <v>1.1685115059714535</v>
          </cell>
          <cell r="I2242">
            <v>1.2154092630352462</v>
          </cell>
          <cell r="J2242">
            <v>1.2395863676085057</v>
          </cell>
          <cell r="K2242">
            <v>1.2627439557238567</v>
          </cell>
          <cell r="L2242">
            <v>1.2735217011360327</v>
          </cell>
          <cell r="M2242">
            <v>1.2997378386251093</v>
          </cell>
          <cell r="N2242">
            <v>1.3454704340227206</v>
          </cell>
          <cell r="O2242">
            <v>1.3970288377512381</v>
          </cell>
          <cell r="P2242">
            <v>1.4683949898048354</v>
          </cell>
          <cell r="Q2242">
            <v>1.5949606757937664</v>
          </cell>
          <cell r="R2242">
            <v>6866</v>
          </cell>
        </row>
        <row r="2243">
          <cell r="A2243">
            <v>35479</v>
          </cell>
          <cell r="H2243">
            <v>1.1422266514806378</v>
          </cell>
          <cell r="I2243">
            <v>1.1880694760820045</v>
          </cell>
          <cell r="J2243">
            <v>1.2117027334851935</v>
          </cell>
          <cell r="K2243">
            <v>1.2343394077448746</v>
          </cell>
          <cell r="L2243">
            <v>1.244874715261959</v>
          </cell>
          <cell r="M2243">
            <v>1.2705011389521641</v>
          </cell>
          <cell r="N2243">
            <v>1.3152050113895217</v>
          </cell>
          <cell r="O2243">
            <v>1.3656036446469249</v>
          </cell>
          <cell r="P2243">
            <v>1.435364464692483</v>
          </cell>
          <cell r="Q2243">
            <v>1.5590831435079726</v>
          </cell>
          <cell r="R2243">
            <v>7024</v>
          </cell>
        </row>
        <row r="2244">
          <cell r="A2244">
            <v>35480</v>
          </cell>
          <cell r="H2244">
            <v>1.1011528959648642</v>
          </cell>
          <cell r="I2244">
            <v>1.1453472412846555</v>
          </cell>
          <cell r="J2244">
            <v>1.1681306615426845</v>
          </cell>
          <cell r="K2244">
            <v>1.1899533351633269</v>
          </cell>
          <cell r="L2244">
            <v>1.2001097996157013</v>
          </cell>
          <cell r="M2244">
            <v>1.2248147131485039</v>
          </cell>
          <cell r="N2244">
            <v>1.2679110623112819</v>
          </cell>
          <cell r="O2244">
            <v>1.316497392259127</v>
          </cell>
          <cell r="P2244">
            <v>1.3837496568762009</v>
          </cell>
          <cell r="Q2244">
            <v>1.503019489431787</v>
          </cell>
          <cell r="R2244">
            <v>7286</v>
          </cell>
        </row>
        <row r="2245">
          <cell r="A2245">
            <v>35481</v>
          </cell>
          <cell r="H2245">
            <v>1.0360278925619835</v>
          </cell>
          <cell r="I2245">
            <v>1.0776084710743801</v>
          </cell>
          <cell r="J2245">
            <v>1.0990444214876034</v>
          </cell>
          <cell r="K2245">
            <v>1.1195764462809918</v>
          </cell>
          <cell r="L2245">
            <v>1.1291322314049588</v>
          </cell>
          <cell r="M2245">
            <v>1.1523760330578512</v>
          </cell>
          <cell r="N2245">
            <v>1.1929235537190082</v>
          </cell>
          <cell r="O2245">
            <v>1.2386363636363635</v>
          </cell>
          <cell r="P2245">
            <v>1.3019111570247934</v>
          </cell>
          <cell r="Q2245">
            <v>1.4141270661157024</v>
          </cell>
          <cell r="R2245">
            <v>7744</v>
          </cell>
        </row>
        <row r="2246">
          <cell r="A2246">
            <v>35482</v>
          </cell>
          <cell r="H2246">
            <v>1.0360278925619835</v>
          </cell>
          <cell r="I2246">
            <v>1.0776084710743801</v>
          </cell>
          <cell r="J2246">
            <v>1.0990444214876034</v>
          </cell>
          <cell r="K2246">
            <v>1.1195764462809918</v>
          </cell>
          <cell r="L2246">
            <v>1.1291322314049588</v>
          </cell>
          <cell r="M2246">
            <v>1.1523760330578512</v>
          </cell>
          <cell r="N2246">
            <v>1.1929235537190082</v>
          </cell>
          <cell r="O2246">
            <v>1.2386363636363635</v>
          </cell>
          <cell r="P2246">
            <v>1.3019111570247934</v>
          </cell>
          <cell r="Q2246">
            <v>1.4141270661157024</v>
          </cell>
          <cell r="R2246">
            <v>7744</v>
          </cell>
        </row>
        <row r="2247">
          <cell r="A2247">
            <v>35483</v>
          </cell>
          <cell r="H2247">
            <v>1.0360278925619835</v>
          </cell>
          <cell r="I2247">
            <v>1.0776084710743801</v>
          </cell>
          <cell r="J2247">
            <v>1.0990444214876034</v>
          </cell>
          <cell r="K2247">
            <v>1.1195764462809918</v>
          </cell>
          <cell r="L2247">
            <v>1.1291322314049588</v>
          </cell>
          <cell r="M2247">
            <v>1.1523760330578512</v>
          </cell>
          <cell r="N2247">
            <v>1.1929235537190082</v>
          </cell>
          <cell r="O2247">
            <v>1.2386363636363635</v>
          </cell>
          <cell r="P2247">
            <v>1.3019111570247934</v>
          </cell>
          <cell r="Q2247">
            <v>1.4141270661157024</v>
          </cell>
          <cell r="R2247">
            <v>7744</v>
          </cell>
        </row>
        <row r="2248">
          <cell r="A2248">
            <v>35484</v>
          </cell>
          <cell r="H2248">
            <v>1.0360278925619835</v>
          </cell>
          <cell r="I2248">
            <v>1.0776084710743801</v>
          </cell>
          <cell r="J2248">
            <v>1.0990444214876034</v>
          </cell>
          <cell r="K2248">
            <v>1.1195764462809918</v>
          </cell>
          <cell r="L2248">
            <v>1.1291322314049588</v>
          </cell>
          <cell r="M2248">
            <v>1.1523760330578512</v>
          </cell>
          <cell r="N2248">
            <v>1.1929235537190082</v>
          </cell>
          <cell r="O2248">
            <v>1.2386363636363635</v>
          </cell>
          <cell r="P2248">
            <v>1.3019111570247934</v>
          </cell>
          <cell r="Q2248">
            <v>1.4141270661157024</v>
          </cell>
          <cell r="R2248">
            <v>7744</v>
          </cell>
        </row>
        <row r="2249">
          <cell r="A2249">
            <v>35485</v>
          </cell>
          <cell r="H2249">
            <v>1.0360278925619835</v>
          </cell>
          <cell r="I2249">
            <v>1.0776084710743801</v>
          </cell>
          <cell r="J2249">
            <v>1.0990444214876034</v>
          </cell>
          <cell r="K2249">
            <v>1.1195764462809918</v>
          </cell>
          <cell r="L2249">
            <v>1.1291322314049588</v>
          </cell>
          <cell r="M2249">
            <v>1.1523760330578512</v>
          </cell>
          <cell r="N2249">
            <v>1.1929235537190082</v>
          </cell>
          <cell r="O2249">
            <v>1.2386363636363635</v>
          </cell>
          <cell r="P2249">
            <v>1.3019111570247934</v>
          </cell>
          <cell r="Q2249">
            <v>1.4141270661157024</v>
          </cell>
          <cell r="R2249">
            <v>7744</v>
          </cell>
        </row>
        <row r="2250">
          <cell r="A2250">
            <v>35486</v>
          </cell>
          <cell r="H2250">
            <v>1.0360278925619835</v>
          </cell>
          <cell r="I2250">
            <v>1.0776084710743801</v>
          </cell>
          <cell r="J2250">
            <v>1.0990444214876034</v>
          </cell>
          <cell r="K2250">
            <v>1.1195764462809918</v>
          </cell>
          <cell r="L2250">
            <v>1.1291322314049588</v>
          </cell>
          <cell r="M2250">
            <v>1.1523760330578512</v>
          </cell>
          <cell r="N2250">
            <v>1.1929235537190082</v>
          </cell>
          <cell r="O2250">
            <v>1.2386363636363635</v>
          </cell>
          <cell r="P2250">
            <v>1.3019111570247934</v>
          </cell>
          <cell r="Q2250">
            <v>1.4141270661157024</v>
          </cell>
          <cell r="R2250">
            <v>7744</v>
          </cell>
        </row>
        <row r="2251">
          <cell r="A2251">
            <v>35487</v>
          </cell>
          <cell r="H2251">
            <v>1.0360278925619835</v>
          </cell>
          <cell r="I2251">
            <v>1.0776084710743801</v>
          </cell>
          <cell r="J2251">
            <v>1.0990444214876034</v>
          </cell>
          <cell r="K2251">
            <v>1.1195764462809918</v>
          </cell>
          <cell r="L2251">
            <v>1.1291322314049588</v>
          </cell>
          <cell r="M2251">
            <v>1.1523760330578512</v>
          </cell>
          <cell r="N2251">
            <v>1.1929235537190082</v>
          </cell>
          <cell r="O2251">
            <v>1.2386363636363635</v>
          </cell>
          <cell r="P2251">
            <v>1.3019111570247934</v>
          </cell>
          <cell r="Q2251">
            <v>1.4141270661157024</v>
          </cell>
          <cell r="R2251">
            <v>7744</v>
          </cell>
        </row>
        <row r="2252">
          <cell r="A2252">
            <v>35488</v>
          </cell>
          <cell r="H2252">
            <v>1.0360278925619835</v>
          </cell>
          <cell r="I2252">
            <v>1.0776084710743801</v>
          </cell>
          <cell r="J2252">
            <v>1.0990444214876034</v>
          </cell>
          <cell r="K2252">
            <v>1.1195764462809918</v>
          </cell>
          <cell r="L2252">
            <v>1.1291322314049588</v>
          </cell>
          <cell r="M2252">
            <v>1.1523760330578512</v>
          </cell>
          <cell r="N2252">
            <v>1.1929235537190082</v>
          </cell>
          <cell r="O2252">
            <v>1.2386363636363635</v>
          </cell>
          <cell r="P2252">
            <v>1.3019111570247934</v>
          </cell>
          <cell r="Q2252">
            <v>1.4141270661157024</v>
          </cell>
          <cell r="R2252">
            <v>7744</v>
          </cell>
        </row>
        <row r="2253">
          <cell r="A2253">
            <v>35489</v>
          </cell>
          <cell r="H2253">
            <v>1.0360278925619835</v>
          </cell>
          <cell r="I2253">
            <v>1.0776084710743801</v>
          </cell>
          <cell r="J2253">
            <v>1.0990444214876034</v>
          </cell>
          <cell r="K2253">
            <v>1.1195764462809918</v>
          </cell>
          <cell r="L2253">
            <v>1.1291322314049588</v>
          </cell>
          <cell r="M2253">
            <v>1.1523760330578512</v>
          </cell>
          <cell r="N2253">
            <v>1.1929235537190082</v>
          </cell>
          <cell r="O2253">
            <v>1.2386363636363635</v>
          </cell>
          <cell r="P2253">
            <v>1.3019111570247934</v>
          </cell>
          <cell r="Q2253">
            <v>1.4141270661157024</v>
          </cell>
          <cell r="R2253">
            <v>7744</v>
          </cell>
        </row>
        <row r="2254">
          <cell r="A2254">
            <v>35490</v>
          </cell>
          <cell r="H2254">
            <v>1.0360278925619835</v>
          </cell>
          <cell r="I2254">
            <v>1.0776084710743801</v>
          </cell>
          <cell r="J2254">
            <v>1.0990444214876034</v>
          </cell>
          <cell r="K2254">
            <v>1.1195764462809918</v>
          </cell>
          <cell r="L2254">
            <v>1.1291322314049588</v>
          </cell>
          <cell r="M2254">
            <v>1.1523760330578512</v>
          </cell>
          <cell r="N2254">
            <v>1.1929235537190082</v>
          </cell>
          <cell r="O2254">
            <v>1.2386363636363635</v>
          </cell>
          <cell r="P2254">
            <v>1.3019111570247934</v>
          </cell>
          <cell r="Q2254">
            <v>1.4141270661157024</v>
          </cell>
          <cell r="R2254">
            <v>7744</v>
          </cell>
        </row>
        <row r="2255">
          <cell r="A2255">
            <v>35491</v>
          </cell>
          <cell r="H2255">
            <v>1.0360278925619835</v>
          </cell>
          <cell r="I2255">
            <v>1.0776084710743801</v>
          </cell>
          <cell r="J2255">
            <v>1.0990444214876034</v>
          </cell>
          <cell r="K2255">
            <v>1.1195764462809918</v>
          </cell>
          <cell r="L2255">
            <v>1.1291322314049588</v>
          </cell>
          <cell r="M2255">
            <v>1.1523760330578512</v>
          </cell>
          <cell r="N2255">
            <v>1.1929235537190082</v>
          </cell>
          <cell r="O2255">
            <v>1.2386363636363635</v>
          </cell>
          <cell r="P2255">
            <v>1.3019111570247934</v>
          </cell>
          <cell r="Q2255">
            <v>1.4141270661157024</v>
          </cell>
          <cell r="R2255">
            <v>7744</v>
          </cell>
        </row>
        <row r="2256">
          <cell r="A2256">
            <v>35492</v>
          </cell>
          <cell r="H2256">
            <v>1.0360278925619835</v>
          </cell>
          <cell r="I2256">
            <v>1.0776084710743801</v>
          </cell>
          <cell r="J2256">
            <v>1.0990444214876034</v>
          </cell>
          <cell r="K2256">
            <v>1.1195764462809918</v>
          </cell>
          <cell r="L2256">
            <v>1.1291322314049588</v>
          </cell>
          <cell r="M2256">
            <v>1.1523760330578512</v>
          </cell>
          <cell r="N2256">
            <v>1.1929235537190082</v>
          </cell>
          <cell r="O2256">
            <v>1.2386363636363635</v>
          </cell>
          <cell r="P2256">
            <v>1.3019111570247934</v>
          </cell>
          <cell r="Q2256">
            <v>1.4141270661157024</v>
          </cell>
          <cell r="R2256">
            <v>7744</v>
          </cell>
        </row>
        <row r="2257">
          <cell r="A2257">
            <v>35493</v>
          </cell>
          <cell r="H2257">
            <v>1.0360278925619835</v>
          </cell>
          <cell r="I2257">
            <v>1.0776084710743801</v>
          </cell>
          <cell r="J2257">
            <v>1.0990444214876034</v>
          </cell>
          <cell r="K2257">
            <v>1.1195764462809918</v>
          </cell>
          <cell r="L2257">
            <v>1.1291322314049588</v>
          </cell>
          <cell r="M2257">
            <v>1.1523760330578512</v>
          </cell>
          <cell r="N2257">
            <v>1.1929235537190082</v>
          </cell>
          <cell r="O2257">
            <v>1.2386363636363635</v>
          </cell>
          <cell r="P2257">
            <v>1.3019111570247934</v>
          </cell>
          <cell r="Q2257">
            <v>1.4141270661157024</v>
          </cell>
          <cell r="R2257">
            <v>7744</v>
          </cell>
        </row>
        <row r="2258">
          <cell r="A2258">
            <v>35494</v>
          </cell>
          <cell r="H2258">
            <v>1.0360278925619835</v>
          </cell>
          <cell r="I2258">
            <v>1.0776084710743801</v>
          </cell>
          <cell r="J2258">
            <v>1.0990444214876034</v>
          </cell>
          <cell r="K2258">
            <v>1.1195764462809918</v>
          </cell>
          <cell r="L2258">
            <v>1.1291322314049588</v>
          </cell>
          <cell r="M2258">
            <v>1.1523760330578512</v>
          </cell>
          <cell r="N2258">
            <v>1.1929235537190082</v>
          </cell>
          <cell r="O2258">
            <v>1.2386363636363635</v>
          </cell>
          <cell r="P2258">
            <v>1.3019111570247934</v>
          </cell>
          <cell r="Q2258">
            <v>1.4141270661157024</v>
          </cell>
          <cell r="R2258">
            <v>7744</v>
          </cell>
        </row>
        <row r="2259">
          <cell r="A2259">
            <v>35495</v>
          </cell>
          <cell r="H2259">
            <v>1.0360278925619835</v>
          </cell>
          <cell r="I2259">
            <v>1.0776084710743801</v>
          </cell>
          <cell r="J2259">
            <v>1.0990444214876034</v>
          </cell>
          <cell r="K2259">
            <v>1.1195764462809918</v>
          </cell>
          <cell r="L2259">
            <v>1.1291322314049588</v>
          </cell>
          <cell r="M2259">
            <v>1.1523760330578512</v>
          </cell>
          <cell r="N2259">
            <v>1.1929235537190082</v>
          </cell>
          <cell r="O2259">
            <v>1.2386363636363635</v>
          </cell>
          <cell r="P2259">
            <v>1.3019111570247934</v>
          </cell>
          <cell r="Q2259">
            <v>1.4141270661157024</v>
          </cell>
          <cell r="R2259">
            <v>7744</v>
          </cell>
        </row>
        <row r="2260">
          <cell r="A2260">
            <v>35496</v>
          </cell>
          <cell r="H2260">
            <v>1.0360278925619835</v>
          </cell>
          <cell r="I2260">
            <v>1.0776084710743801</v>
          </cell>
          <cell r="J2260">
            <v>1.0990444214876034</v>
          </cell>
          <cell r="K2260">
            <v>1.1195764462809918</v>
          </cell>
          <cell r="L2260">
            <v>1.1291322314049588</v>
          </cell>
          <cell r="M2260">
            <v>1.1523760330578512</v>
          </cell>
          <cell r="N2260">
            <v>1.1929235537190082</v>
          </cell>
          <cell r="O2260">
            <v>1.2386363636363635</v>
          </cell>
          <cell r="P2260">
            <v>1.3019111570247934</v>
          </cell>
          <cell r="Q2260">
            <v>1.4141270661157024</v>
          </cell>
          <cell r="R2260">
            <v>7744</v>
          </cell>
        </row>
        <row r="2261">
          <cell r="A2261">
            <v>35497</v>
          </cell>
          <cell r="H2261">
            <v>1.0360278925619835</v>
          </cell>
          <cell r="I2261">
            <v>1.0776084710743801</v>
          </cell>
          <cell r="J2261">
            <v>1.0990444214876034</v>
          </cell>
          <cell r="K2261">
            <v>1.1195764462809918</v>
          </cell>
          <cell r="L2261">
            <v>1.1291322314049588</v>
          </cell>
          <cell r="M2261">
            <v>1.1523760330578512</v>
          </cell>
          <cell r="N2261">
            <v>1.1929235537190082</v>
          </cell>
          <cell r="O2261">
            <v>1.2386363636363635</v>
          </cell>
          <cell r="P2261">
            <v>1.3019111570247934</v>
          </cell>
          <cell r="Q2261">
            <v>1.4141270661157024</v>
          </cell>
          <cell r="R2261">
            <v>7744</v>
          </cell>
        </row>
        <row r="2262">
          <cell r="A2262">
            <v>35498</v>
          </cell>
          <cell r="H2262">
            <v>1.0360278925619835</v>
          </cell>
          <cell r="I2262">
            <v>1.0776084710743801</v>
          </cell>
          <cell r="J2262">
            <v>1.0990444214876034</v>
          </cell>
          <cell r="K2262">
            <v>1.1195764462809918</v>
          </cell>
          <cell r="L2262">
            <v>1.1291322314049588</v>
          </cell>
          <cell r="M2262">
            <v>1.1523760330578512</v>
          </cell>
          <cell r="N2262">
            <v>1.1929235537190082</v>
          </cell>
          <cell r="O2262">
            <v>1.2386363636363635</v>
          </cell>
          <cell r="P2262">
            <v>1.3019111570247934</v>
          </cell>
          <cell r="Q2262">
            <v>1.4141270661157024</v>
          </cell>
          <cell r="R2262">
            <v>7744</v>
          </cell>
        </row>
        <row r="2263">
          <cell r="A2263">
            <v>35499</v>
          </cell>
          <cell r="H2263">
            <v>1.0360278925619835</v>
          </cell>
          <cell r="I2263">
            <v>1.0776084710743801</v>
          </cell>
          <cell r="J2263">
            <v>1.0990444214876034</v>
          </cell>
          <cell r="K2263">
            <v>1.1195764462809918</v>
          </cell>
          <cell r="L2263">
            <v>1.1291322314049588</v>
          </cell>
          <cell r="M2263">
            <v>1.1523760330578512</v>
          </cell>
          <cell r="N2263">
            <v>1.1929235537190082</v>
          </cell>
          <cell r="O2263">
            <v>1.2386363636363635</v>
          </cell>
          <cell r="P2263">
            <v>1.3019111570247934</v>
          </cell>
          <cell r="Q2263">
            <v>1.4141270661157024</v>
          </cell>
          <cell r="R2263">
            <v>7744</v>
          </cell>
        </row>
        <row r="2264">
          <cell r="A2264">
            <v>35500</v>
          </cell>
          <cell r="H2264">
            <v>1.0360278925619835</v>
          </cell>
          <cell r="I2264">
            <v>1.0776084710743801</v>
          </cell>
          <cell r="J2264">
            <v>1.0990444214876034</v>
          </cell>
          <cell r="K2264">
            <v>1.1195764462809918</v>
          </cell>
          <cell r="L2264">
            <v>1.1291322314049588</v>
          </cell>
          <cell r="M2264">
            <v>1.1523760330578512</v>
          </cell>
          <cell r="N2264">
            <v>1.1929235537190082</v>
          </cell>
          <cell r="O2264">
            <v>1.2386363636363635</v>
          </cell>
          <cell r="P2264">
            <v>1.3019111570247934</v>
          </cell>
          <cell r="Q2264">
            <v>1.4141270661157024</v>
          </cell>
          <cell r="R2264">
            <v>7744</v>
          </cell>
        </row>
        <row r="2265">
          <cell r="A2265">
            <v>35501</v>
          </cell>
          <cell r="H2265">
            <v>1.0360278925619835</v>
          </cell>
          <cell r="I2265">
            <v>1.0776084710743801</v>
          </cell>
          <cell r="J2265">
            <v>1.0990444214876034</v>
          </cell>
          <cell r="K2265">
            <v>1.1195764462809918</v>
          </cell>
          <cell r="L2265">
            <v>1.1291322314049588</v>
          </cell>
          <cell r="M2265">
            <v>1.1523760330578512</v>
          </cell>
          <cell r="N2265">
            <v>1.1929235537190082</v>
          </cell>
          <cell r="O2265">
            <v>1.2386363636363635</v>
          </cell>
          <cell r="P2265">
            <v>1.3019111570247934</v>
          </cell>
          <cell r="Q2265">
            <v>1.4141270661157024</v>
          </cell>
          <cell r="R2265">
            <v>7744</v>
          </cell>
        </row>
        <row r="2266">
          <cell r="A2266">
            <v>35502</v>
          </cell>
          <cell r="H2266">
            <v>1.0360278925619835</v>
          </cell>
          <cell r="I2266">
            <v>1.0776084710743801</v>
          </cell>
          <cell r="J2266">
            <v>1.0990444214876034</v>
          </cell>
          <cell r="K2266">
            <v>1.1195764462809918</v>
          </cell>
          <cell r="L2266">
            <v>1.1291322314049588</v>
          </cell>
          <cell r="M2266">
            <v>1.1523760330578512</v>
          </cell>
          <cell r="N2266">
            <v>1.1929235537190082</v>
          </cell>
          <cell r="O2266">
            <v>1.2386363636363635</v>
          </cell>
          <cell r="P2266">
            <v>1.3019111570247934</v>
          </cell>
          <cell r="Q2266">
            <v>1.4141270661157024</v>
          </cell>
          <cell r="R2266">
            <v>7744</v>
          </cell>
        </row>
        <row r="2267">
          <cell r="A2267">
            <v>35503</v>
          </cell>
          <cell r="H2267">
            <v>1.0360278925619835</v>
          </cell>
          <cell r="I2267">
            <v>1.0776084710743801</v>
          </cell>
          <cell r="J2267">
            <v>1.0990444214876034</v>
          </cell>
          <cell r="K2267">
            <v>1.1195764462809918</v>
          </cell>
          <cell r="L2267">
            <v>1.1291322314049588</v>
          </cell>
          <cell r="M2267">
            <v>1.1523760330578512</v>
          </cell>
          <cell r="N2267">
            <v>1.1929235537190082</v>
          </cell>
          <cell r="O2267">
            <v>1.2386363636363635</v>
          </cell>
          <cell r="P2267">
            <v>1.3019111570247934</v>
          </cell>
          <cell r="Q2267">
            <v>1.4141270661157024</v>
          </cell>
          <cell r="R2267">
            <v>7744</v>
          </cell>
        </row>
        <row r="2268">
          <cell r="A2268">
            <v>35504</v>
          </cell>
          <cell r="H2268">
            <v>1.0360278925619835</v>
          </cell>
          <cell r="I2268">
            <v>1.0776084710743801</v>
          </cell>
          <cell r="J2268">
            <v>1.0990444214876034</v>
          </cell>
          <cell r="K2268">
            <v>1.1195764462809918</v>
          </cell>
          <cell r="L2268">
            <v>1.1291322314049588</v>
          </cell>
          <cell r="M2268">
            <v>1.1523760330578512</v>
          </cell>
          <cell r="N2268">
            <v>1.1929235537190082</v>
          </cell>
          <cell r="O2268">
            <v>1.2386363636363635</v>
          </cell>
          <cell r="P2268">
            <v>1.3019111570247934</v>
          </cell>
          <cell r="Q2268">
            <v>1.4141270661157024</v>
          </cell>
          <cell r="R2268">
            <v>7744</v>
          </cell>
        </row>
        <row r="2269">
          <cell r="A2269">
            <v>35505</v>
          </cell>
          <cell r="H2269">
            <v>1.0360278925619835</v>
          </cell>
          <cell r="I2269">
            <v>1.0776084710743801</v>
          </cell>
          <cell r="J2269">
            <v>1.0990444214876034</v>
          </cell>
          <cell r="K2269">
            <v>1.1195764462809918</v>
          </cell>
          <cell r="L2269">
            <v>1.1291322314049588</v>
          </cell>
          <cell r="M2269">
            <v>1.1523760330578512</v>
          </cell>
          <cell r="N2269">
            <v>1.1929235537190082</v>
          </cell>
          <cell r="O2269">
            <v>1.2386363636363635</v>
          </cell>
          <cell r="P2269">
            <v>1.3019111570247934</v>
          </cell>
          <cell r="Q2269">
            <v>1.4141270661157024</v>
          </cell>
          <cell r="R2269">
            <v>7744</v>
          </cell>
        </row>
        <row r="2270">
          <cell r="A2270">
            <v>35506</v>
          </cell>
          <cell r="H2270">
            <v>1.0360278925619835</v>
          </cell>
          <cell r="I2270">
            <v>1.0776084710743801</v>
          </cell>
          <cell r="J2270">
            <v>1.0990444214876034</v>
          </cell>
          <cell r="K2270">
            <v>1.1195764462809918</v>
          </cell>
          <cell r="L2270">
            <v>1.1291322314049588</v>
          </cell>
          <cell r="M2270">
            <v>1.1523760330578512</v>
          </cell>
          <cell r="N2270">
            <v>1.1929235537190082</v>
          </cell>
          <cell r="O2270">
            <v>1.2386363636363635</v>
          </cell>
          <cell r="P2270">
            <v>1.3019111570247934</v>
          </cell>
          <cell r="Q2270">
            <v>1.4141270661157024</v>
          </cell>
          <cell r="R2270">
            <v>7744</v>
          </cell>
        </row>
        <row r="2271">
          <cell r="A2271">
            <v>35507</v>
          </cell>
          <cell r="H2271">
            <v>1.0360278925619835</v>
          </cell>
          <cell r="I2271">
            <v>1.0776084710743801</v>
          </cell>
          <cell r="J2271">
            <v>1.0990444214876034</v>
          </cell>
          <cell r="K2271">
            <v>1.1195764462809918</v>
          </cell>
          <cell r="L2271">
            <v>1.1291322314049588</v>
          </cell>
          <cell r="M2271">
            <v>1.1523760330578512</v>
          </cell>
          <cell r="N2271">
            <v>1.1929235537190082</v>
          </cell>
          <cell r="O2271">
            <v>1.2386363636363635</v>
          </cell>
          <cell r="P2271">
            <v>1.3019111570247934</v>
          </cell>
          <cell r="Q2271">
            <v>1.4141270661157024</v>
          </cell>
          <cell r="R2271">
            <v>7744</v>
          </cell>
        </row>
        <row r="2272">
          <cell r="A2272">
            <v>35508</v>
          </cell>
          <cell r="H2272">
            <v>1.0360278925619835</v>
          </cell>
          <cell r="I2272">
            <v>1.0776084710743801</v>
          </cell>
          <cell r="J2272">
            <v>1.0990444214876034</v>
          </cell>
          <cell r="K2272">
            <v>1.1195764462809918</v>
          </cell>
          <cell r="L2272">
            <v>1.1291322314049588</v>
          </cell>
          <cell r="M2272">
            <v>1.1523760330578512</v>
          </cell>
          <cell r="N2272">
            <v>1.1929235537190082</v>
          </cell>
          <cell r="O2272">
            <v>1.2386363636363635</v>
          </cell>
          <cell r="P2272">
            <v>1.3019111570247934</v>
          </cell>
          <cell r="Q2272">
            <v>1.4141270661157024</v>
          </cell>
          <cell r="R2272">
            <v>7744</v>
          </cell>
        </row>
        <row r="2273">
          <cell r="A2273">
            <v>35509</v>
          </cell>
          <cell r="H2273">
            <v>1.1380141843971632</v>
          </cell>
          <cell r="I2273">
            <v>1.1836879432624114</v>
          </cell>
          <cell r="J2273">
            <v>1.2072340425531916</v>
          </cell>
          <cell r="K2273">
            <v>1.2297872340425533</v>
          </cell>
          <cell r="L2273">
            <v>1.2402836879432624</v>
          </cell>
          <cell r="M2273">
            <v>1.2658156028368794</v>
          </cell>
          <cell r="N2273">
            <v>1.3103546099290779</v>
          </cell>
          <cell r="O2273">
            <v>1.3605673758865249</v>
          </cell>
          <cell r="P2273">
            <v>1.4300709219858156</v>
          </cell>
          <cell r="Q2273">
            <v>1.5533333333333332</v>
          </cell>
          <cell r="R2273">
            <v>7050</v>
          </cell>
        </row>
        <row r="2274">
          <cell r="A2274">
            <v>35510</v>
          </cell>
          <cell r="H2274">
            <v>1.1461428571428571</v>
          </cell>
          <cell r="I2274">
            <v>1.1921428571428572</v>
          </cell>
          <cell r="J2274">
            <v>1.2158571428571427</v>
          </cell>
          <cell r="K2274">
            <v>1.2385714285714287</v>
          </cell>
          <cell r="L2274">
            <v>1.2491428571428571</v>
          </cell>
          <cell r="M2274">
            <v>1.2748571428571429</v>
          </cell>
          <cell r="N2274">
            <v>1.3197142857142856</v>
          </cell>
          <cell r="O2274">
            <v>1.3702857142857143</v>
          </cell>
          <cell r="P2274">
            <v>1.4402857142857144</v>
          </cell>
          <cell r="Q2274">
            <v>1.5644285714285715</v>
          </cell>
          <cell r="R2274">
            <v>7000</v>
          </cell>
        </row>
        <row r="2275">
          <cell r="A2275">
            <v>35511</v>
          </cell>
          <cell r="H2275">
            <v>1.1461428571428571</v>
          </cell>
          <cell r="I2275">
            <v>1.1921428571428572</v>
          </cell>
          <cell r="J2275">
            <v>1.2158571428571427</v>
          </cell>
          <cell r="K2275">
            <v>1.2385714285714287</v>
          </cell>
          <cell r="L2275">
            <v>1.2491428571428571</v>
          </cell>
          <cell r="M2275">
            <v>1.2748571428571429</v>
          </cell>
          <cell r="N2275">
            <v>1.3197142857142856</v>
          </cell>
          <cell r="O2275">
            <v>1.3702857142857143</v>
          </cell>
          <cell r="P2275">
            <v>1.4402857142857144</v>
          </cell>
          <cell r="Q2275">
            <v>1.5644285714285715</v>
          </cell>
          <cell r="R2275">
            <v>7000</v>
          </cell>
        </row>
        <row r="2276">
          <cell r="A2276">
            <v>35512</v>
          </cell>
          <cell r="H2276">
            <v>1.1461428571428571</v>
          </cell>
          <cell r="I2276">
            <v>1.1921428571428572</v>
          </cell>
          <cell r="J2276">
            <v>1.2158571428571427</v>
          </cell>
          <cell r="K2276">
            <v>1.2385714285714287</v>
          </cell>
          <cell r="L2276">
            <v>1.2491428571428571</v>
          </cell>
          <cell r="M2276">
            <v>1.2748571428571429</v>
          </cell>
          <cell r="N2276">
            <v>1.3197142857142856</v>
          </cell>
          <cell r="O2276">
            <v>1.3702857142857143</v>
          </cell>
          <cell r="P2276">
            <v>1.4402857142857144</v>
          </cell>
          <cell r="Q2276">
            <v>1.5644285714285715</v>
          </cell>
          <cell r="R2276">
            <v>7000</v>
          </cell>
        </row>
        <row r="2277">
          <cell r="A2277">
            <v>35513</v>
          </cell>
          <cell r="H2277">
            <v>1.1443446013407503</v>
          </cell>
          <cell r="I2277">
            <v>1.1902724290400799</v>
          </cell>
          <cell r="J2277">
            <v>1.2139495079161318</v>
          </cell>
          <cell r="K2277">
            <v>1.2366281557552417</v>
          </cell>
          <cell r="L2277">
            <v>1.2471829981457709</v>
          </cell>
          <cell r="M2277">
            <v>1.2728569390957067</v>
          </cell>
          <cell r="N2277">
            <v>1.3176437027528169</v>
          </cell>
          <cell r="O2277">
            <v>1.3681357866210242</v>
          </cell>
          <cell r="P2277">
            <v>1.4380259592069604</v>
          </cell>
          <cell r="Q2277">
            <v>1.5619740407930396</v>
          </cell>
          <cell r="R2277">
            <v>7011</v>
          </cell>
        </row>
        <row r="2278">
          <cell r="A2278">
            <v>35514</v>
          </cell>
          <cell r="H2278">
            <v>1.1399545325376528</v>
          </cell>
          <cell r="I2278">
            <v>1.1857061665245809</v>
          </cell>
          <cell r="J2278">
            <v>1.2092924126172209</v>
          </cell>
          <cell r="K2278">
            <v>1.2318840579710144</v>
          </cell>
          <cell r="L2278">
            <v>1.2423984086388178</v>
          </cell>
          <cell r="M2278">
            <v>1.2679738562091503</v>
          </cell>
          <cell r="N2278">
            <v>1.3125888036373969</v>
          </cell>
          <cell r="O2278">
            <v>1.3628871838590508</v>
          </cell>
          <cell r="P2278">
            <v>1.4325092355782894</v>
          </cell>
          <cell r="Q2278">
            <v>1.5559818130150611</v>
          </cell>
          <cell r="R2278">
            <v>7038</v>
          </cell>
        </row>
        <row r="2279">
          <cell r="A2279">
            <v>35515</v>
          </cell>
          <cell r="H2279">
            <v>1.1409271899886235</v>
          </cell>
          <cell r="I2279">
            <v>1.1867178612059157</v>
          </cell>
          <cell r="J2279">
            <v>1.2103242320819112</v>
          </cell>
          <cell r="K2279">
            <v>1.2329351535836177</v>
          </cell>
          <cell r="L2279">
            <v>1.2434584755403868</v>
          </cell>
          <cell r="M2279">
            <v>1.2690557451649602</v>
          </cell>
          <cell r="N2279">
            <v>1.3137087599544937</v>
          </cell>
          <cell r="O2279">
            <v>1.3640500568828213</v>
          </cell>
          <cell r="P2279">
            <v>1.433731513083049</v>
          </cell>
          <cell r="Q2279">
            <v>1.5573094425483505</v>
          </cell>
          <cell r="R2279">
            <v>7032</v>
          </cell>
        </row>
        <row r="2280">
          <cell r="A2280">
            <v>35516</v>
          </cell>
          <cell r="H2280">
            <v>1.1420640569395017</v>
          </cell>
          <cell r="I2280">
            <v>1.1879003558718861</v>
          </cell>
          <cell r="J2280">
            <v>1.2115302491103204</v>
          </cell>
          <cell r="K2280">
            <v>1.2341637010676156</v>
          </cell>
          <cell r="L2280">
            <v>1.2446975088967971</v>
          </cell>
          <cell r="M2280">
            <v>1.2703202846975088</v>
          </cell>
          <cell r="N2280">
            <v>1.3150177935943062</v>
          </cell>
          <cell r="O2280">
            <v>1.3654092526690391</v>
          </cell>
          <cell r="P2280">
            <v>1.4351601423487546</v>
          </cell>
          <cell r="Q2280">
            <v>1.5588612099644128</v>
          </cell>
          <cell r="R2280">
            <v>7025</v>
          </cell>
        </row>
        <row r="2281">
          <cell r="A2281">
            <v>35517</v>
          </cell>
          <cell r="H2281">
            <v>1.1443446013407503</v>
          </cell>
          <cell r="I2281">
            <v>1.1902724290400799</v>
          </cell>
          <cell r="J2281">
            <v>1.2139495079161318</v>
          </cell>
          <cell r="K2281">
            <v>1.2366281557552417</v>
          </cell>
          <cell r="L2281">
            <v>1.2471829981457709</v>
          </cell>
          <cell r="M2281">
            <v>1.2728569390957067</v>
          </cell>
          <cell r="N2281">
            <v>1.3176437027528169</v>
          </cell>
          <cell r="O2281">
            <v>1.3681357866210242</v>
          </cell>
          <cell r="P2281">
            <v>1.4380259592069604</v>
          </cell>
          <cell r="Q2281">
            <v>1.5619740407930396</v>
          </cell>
          <cell r="R2281">
            <v>7011</v>
          </cell>
        </row>
        <row r="2282">
          <cell r="A2282">
            <v>35518</v>
          </cell>
          <cell r="H2282">
            <v>1.1443446013407503</v>
          </cell>
          <cell r="I2282">
            <v>1.1902724290400799</v>
          </cell>
          <cell r="J2282">
            <v>1.2139495079161318</v>
          </cell>
          <cell r="K2282">
            <v>1.2366281557552417</v>
          </cell>
          <cell r="L2282">
            <v>1.2471829981457709</v>
          </cell>
          <cell r="M2282">
            <v>1.2728569390957067</v>
          </cell>
          <cell r="N2282">
            <v>1.3176437027528169</v>
          </cell>
          <cell r="O2282">
            <v>1.3681357866210242</v>
          </cell>
          <cell r="P2282">
            <v>1.4380259592069604</v>
          </cell>
          <cell r="Q2282">
            <v>1.5619740407930396</v>
          </cell>
          <cell r="R2282">
            <v>7011</v>
          </cell>
        </row>
        <row r="2283">
          <cell r="A2283">
            <v>35519</v>
          </cell>
          <cell r="H2283">
            <v>1.1443446013407503</v>
          </cell>
          <cell r="I2283">
            <v>1.1902724290400799</v>
          </cell>
          <cell r="J2283">
            <v>1.2139495079161318</v>
          </cell>
          <cell r="K2283">
            <v>1.2366281557552417</v>
          </cell>
          <cell r="L2283">
            <v>1.2471829981457709</v>
          </cell>
          <cell r="M2283">
            <v>1.2728569390957067</v>
          </cell>
          <cell r="N2283">
            <v>1.3176437027528169</v>
          </cell>
          <cell r="O2283">
            <v>1.3681357866210242</v>
          </cell>
          <cell r="P2283">
            <v>1.4380259592069604</v>
          </cell>
          <cell r="Q2283">
            <v>1.5619740407930396</v>
          </cell>
          <cell r="R2283">
            <v>7011</v>
          </cell>
        </row>
        <row r="2284">
          <cell r="A2284">
            <v>35520</v>
          </cell>
          <cell r="H2284">
            <v>1.1467981703830761</v>
          </cell>
          <cell r="I2284">
            <v>1.1928244711263578</v>
          </cell>
          <cell r="J2284">
            <v>1.2165523156089193</v>
          </cell>
          <cell r="K2284">
            <v>1.239279588336192</v>
          </cell>
          <cell r="L2284">
            <v>1.2498570611778159</v>
          </cell>
          <cell r="M2284">
            <v>1.2755860491709547</v>
          </cell>
          <cell r="N2284">
            <v>1.3204688393367638</v>
          </cell>
          <cell r="O2284">
            <v>1.371069182389937</v>
          </cell>
          <cell r="P2284">
            <v>1.4411092052601486</v>
          </cell>
          <cell r="Q2284">
            <v>1.5653230417381361</v>
          </cell>
          <cell r="R2284">
            <v>6996</v>
          </cell>
        </row>
        <row r="2285">
          <cell r="A2285">
            <v>35521</v>
          </cell>
          <cell r="H2285">
            <v>1.1504158302265557</v>
          </cell>
          <cell r="I2285">
            <v>1.1965873243475766</v>
          </cell>
          <cell r="J2285">
            <v>1.2203900200745628</v>
          </cell>
          <cell r="K2285">
            <v>1.243188987668483</v>
          </cell>
          <cell r="L2285">
            <v>1.2537998279323201</v>
          </cell>
          <cell r="M2285">
            <v>1.2796099799254372</v>
          </cell>
          <cell r="N2285">
            <v>1.3246343561800975</v>
          </cell>
          <cell r="O2285">
            <v>1.3753943217665616</v>
          </cell>
          <cell r="P2285">
            <v>1.4456552910811586</v>
          </cell>
          <cell r="Q2285">
            <v>1.570260969314597</v>
          </cell>
          <cell r="R2285">
            <v>6974</v>
          </cell>
        </row>
        <row r="2286">
          <cell r="A2286">
            <v>35522</v>
          </cell>
          <cell r="H2286">
            <v>1.1474542334096109</v>
          </cell>
          <cell r="I2286">
            <v>1.1935068649885583</v>
          </cell>
          <cell r="J2286">
            <v>1.2172482837528604</v>
          </cell>
          <cell r="K2286">
            <v>1.2399885583524028</v>
          </cell>
          <cell r="L2286">
            <v>1.2505720823798627</v>
          </cell>
          <cell r="M2286">
            <v>1.2763157894736843</v>
          </cell>
          <cell r="N2286">
            <v>1.3212242562929062</v>
          </cell>
          <cell r="O2286">
            <v>1.3718535469107551</v>
          </cell>
          <cell r="P2286">
            <v>1.4419336384439359</v>
          </cell>
          <cell r="Q2286">
            <v>1.5662185354691076</v>
          </cell>
          <cell r="R2286">
            <v>6992</v>
          </cell>
        </row>
        <row r="2287">
          <cell r="A2287">
            <v>35523</v>
          </cell>
          <cell r="H2287">
            <v>1.148604151753758</v>
          </cell>
          <cell r="I2287">
            <v>1.1947029348604152</v>
          </cell>
          <cell r="J2287">
            <v>1.2184681460272011</v>
          </cell>
          <cell r="K2287">
            <v>1.2412312097351468</v>
          </cell>
          <cell r="L2287">
            <v>1.2518253400143164</v>
          </cell>
          <cell r="M2287">
            <v>1.2775948460987832</v>
          </cell>
          <cell r="N2287">
            <v>1.3225483178239084</v>
          </cell>
          <cell r="O2287">
            <v>1.373228346456693</v>
          </cell>
          <cell r="P2287">
            <v>1.443378668575519</v>
          </cell>
          <cell r="Q2287">
            <v>1.5677881173944166</v>
          </cell>
          <cell r="R2287">
            <v>6985</v>
          </cell>
        </row>
        <row r="2288">
          <cell r="A2288">
            <v>35524</v>
          </cell>
          <cell r="H2288">
            <v>1.1476183664711772</v>
          </cell>
          <cell r="I2288">
            <v>1.193677585467029</v>
          </cell>
          <cell r="J2288">
            <v>1.2174224002288656</v>
          </cell>
          <cell r="K2288">
            <v>1.2401659276212273</v>
          </cell>
          <cell r="L2288">
            <v>1.2507509655271063</v>
          </cell>
          <cell r="M2288">
            <v>1.276498355027893</v>
          </cell>
          <cell r="N2288">
            <v>1.3214132456014875</v>
          </cell>
          <cell r="O2288">
            <v>1.3720497782863681</v>
          </cell>
          <cell r="P2288">
            <v>1.4421398941496208</v>
          </cell>
          <cell r="Q2288">
            <v>1.5664425690173081</v>
          </cell>
          <cell r="R2288">
            <v>6991</v>
          </cell>
        </row>
        <row r="2289">
          <cell r="A2289">
            <v>35525</v>
          </cell>
          <cell r="H2289">
            <v>1.1476183664711772</v>
          </cell>
          <cell r="I2289">
            <v>1.193677585467029</v>
          </cell>
          <cell r="J2289">
            <v>1.2174224002288656</v>
          </cell>
          <cell r="K2289">
            <v>1.2401659276212273</v>
          </cell>
          <cell r="L2289">
            <v>1.2507509655271063</v>
          </cell>
          <cell r="M2289">
            <v>1.276498355027893</v>
          </cell>
          <cell r="N2289">
            <v>1.3214132456014875</v>
          </cell>
          <cell r="O2289">
            <v>1.3720497782863681</v>
          </cell>
          <cell r="P2289">
            <v>1.4421398941496208</v>
          </cell>
          <cell r="Q2289">
            <v>1.5664425690173081</v>
          </cell>
          <cell r="R2289">
            <v>6991</v>
          </cell>
        </row>
        <row r="2290">
          <cell r="A2290">
            <v>35526</v>
          </cell>
          <cell r="H2290">
            <v>1.1476183664711772</v>
          </cell>
          <cell r="I2290">
            <v>1.193677585467029</v>
          </cell>
          <cell r="J2290">
            <v>1.2174224002288656</v>
          </cell>
          <cell r="K2290">
            <v>1.2401659276212273</v>
          </cell>
          <cell r="L2290">
            <v>1.2507509655271063</v>
          </cell>
          <cell r="M2290">
            <v>1.276498355027893</v>
          </cell>
          <cell r="N2290">
            <v>1.3214132456014875</v>
          </cell>
          <cell r="O2290">
            <v>1.3720497782863681</v>
          </cell>
          <cell r="P2290">
            <v>1.4421398941496208</v>
          </cell>
          <cell r="Q2290">
            <v>1.5664425690173081</v>
          </cell>
          <cell r="R2290">
            <v>6991</v>
          </cell>
        </row>
        <row r="2291">
          <cell r="A2291">
            <v>35527</v>
          </cell>
          <cell r="H2291">
            <v>1.1435290763968073</v>
          </cell>
          <cell r="I2291">
            <v>1.1894241733181299</v>
          </cell>
          <cell r="J2291">
            <v>1.2130843785632839</v>
          </cell>
          <cell r="K2291">
            <v>1.2357468643101481</v>
          </cell>
          <cell r="L2291">
            <v>1.2462941847206386</v>
          </cell>
          <cell r="M2291">
            <v>1.2719498289623716</v>
          </cell>
          <cell r="N2291">
            <v>1.3167046750285063</v>
          </cell>
          <cell r="O2291">
            <v>1.3671607753705814</v>
          </cell>
          <cell r="P2291">
            <v>1.4370011402508551</v>
          </cell>
          <cell r="Q2291">
            <v>1.560860889395667</v>
          </cell>
          <cell r="R2291">
            <v>7016</v>
          </cell>
        </row>
        <row r="2292">
          <cell r="A2292">
            <v>35528</v>
          </cell>
          <cell r="H2292">
            <v>1.1427147130038455</v>
          </cell>
          <cell r="I2292">
            <v>1.1885771257655604</v>
          </cell>
          <cell r="J2292">
            <v>1.2122204814129041</v>
          </cell>
          <cell r="K2292">
            <v>1.2348668280871671</v>
          </cell>
          <cell r="L2292">
            <v>1.2454066372311636</v>
          </cell>
          <cell r="M2292">
            <v>1.2710440108246688</v>
          </cell>
          <cell r="N2292">
            <v>1.3157669847600058</v>
          </cell>
          <cell r="O2292">
            <v>1.3661871528272327</v>
          </cell>
          <cell r="P2292">
            <v>1.4359777809428855</v>
          </cell>
          <cell r="Q2292">
            <v>1.5597493234581969</v>
          </cell>
          <cell r="R2292">
            <v>7021</v>
          </cell>
        </row>
        <row r="2293">
          <cell r="A2293">
            <v>35529</v>
          </cell>
          <cell r="H2293">
            <v>1.1420640569395017</v>
          </cell>
          <cell r="I2293">
            <v>1.1879003558718861</v>
          </cell>
          <cell r="J2293">
            <v>1.2115302491103204</v>
          </cell>
          <cell r="K2293">
            <v>1.2341637010676156</v>
          </cell>
          <cell r="L2293">
            <v>1.2446975088967971</v>
          </cell>
          <cell r="M2293">
            <v>1.2703202846975088</v>
          </cell>
          <cell r="N2293">
            <v>1.3150177935943062</v>
          </cell>
          <cell r="O2293">
            <v>1.3654092526690391</v>
          </cell>
          <cell r="P2293">
            <v>1.4351601423487546</v>
          </cell>
          <cell r="Q2293">
            <v>1.5588612099644128</v>
          </cell>
          <cell r="R2293">
            <v>7025</v>
          </cell>
        </row>
        <row r="2294">
          <cell r="A2294">
            <v>35530</v>
          </cell>
          <cell r="H2294">
            <v>1.1409271899886235</v>
          </cell>
          <cell r="I2294">
            <v>1.1867178612059157</v>
          </cell>
          <cell r="J2294">
            <v>1.2103242320819112</v>
          </cell>
          <cell r="K2294">
            <v>1.2329351535836177</v>
          </cell>
          <cell r="L2294">
            <v>1.2434584755403868</v>
          </cell>
          <cell r="M2294">
            <v>1.2690557451649602</v>
          </cell>
          <cell r="N2294">
            <v>1.3137087599544937</v>
          </cell>
          <cell r="O2294">
            <v>1.3640500568828213</v>
          </cell>
          <cell r="P2294">
            <v>1.433731513083049</v>
          </cell>
          <cell r="Q2294">
            <v>1.5573094425483505</v>
          </cell>
          <cell r="R2294">
            <v>7032</v>
          </cell>
        </row>
        <row r="2295">
          <cell r="A2295">
            <v>35531</v>
          </cell>
          <cell r="H2295">
            <v>1.1375301290231108</v>
          </cell>
          <cell r="I2295">
            <v>1.1831844605132569</v>
          </cell>
          <cell r="J2295">
            <v>1.2067205444491707</v>
          </cell>
          <cell r="K2295">
            <v>1.2292641429179072</v>
          </cell>
          <cell r="L2295">
            <v>1.2397561321423507</v>
          </cell>
          <cell r="M2295">
            <v>1.2652771870126187</v>
          </cell>
          <cell r="N2295">
            <v>1.3097972493974195</v>
          </cell>
          <cell r="O2295">
            <v>1.3599886573089466</v>
          </cell>
          <cell r="P2295">
            <v>1.4294626400113426</v>
          </cell>
          <cell r="Q2295">
            <v>1.5526726215794697</v>
          </cell>
          <cell r="R2295">
            <v>7053</v>
          </cell>
        </row>
        <row r="2296">
          <cell r="A2296">
            <v>35532</v>
          </cell>
          <cell r="H2296">
            <v>1.1375301290231108</v>
          </cell>
          <cell r="I2296">
            <v>1.1831844605132569</v>
          </cell>
          <cell r="J2296">
            <v>1.2067205444491707</v>
          </cell>
          <cell r="K2296">
            <v>1.2292641429179072</v>
          </cell>
          <cell r="L2296">
            <v>1.2397561321423507</v>
          </cell>
          <cell r="M2296">
            <v>1.2652771870126187</v>
          </cell>
          <cell r="N2296">
            <v>1.3097972493974195</v>
          </cell>
          <cell r="O2296">
            <v>1.3599886573089466</v>
          </cell>
          <cell r="P2296">
            <v>1.4294626400113426</v>
          </cell>
          <cell r="Q2296">
            <v>1.5526726215794697</v>
          </cell>
          <cell r="R2296">
            <v>7053</v>
          </cell>
        </row>
        <row r="2297">
          <cell r="A2297">
            <v>35533</v>
          </cell>
          <cell r="H2297">
            <v>1.1375301290231108</v>
          </cell>
          <cell r="I2297">
            <v>1.1831844605132569</v>
          </cell>
          <cell r="J2297">
            <v>1.2067205444491707</v>
          </cell>
          <cell r="K2297">
            <v>1.2292641429179072</v>
          </cell>
          <cell r="L2297">
            <v>1.2397561321423507</v>
          </cell>
          <cell r="M2297">
            <v>1.2652771870126187</v>
          </cell>
          <cell r="N2297">
            <v>1.3097972493974195</v>
          </cell>
          <cell r="O2297">
            <v>1.3599886573089466</v>
          </cell>
          <cell r="P2297">
            <v>1.4294626400113426</v>
          </cell>
          <cell r="Q2297">
            <v>1.5526726215794697</v>
          </cell>
          <cell r="R2297">
            <v>7053</v>
          </cell>
        </row>
        <row r="2298">
          <cell r="A2298">
            <v>35534</v>
          </cell>
          <cell r="H2298">
            <v>1.1378527868387462</v>
          </cell>
          <cell r="I2298">
            <v>1.1835200680754503</v>
          </cell>
          <cell r="J2298">
            <v>1.2070628279676641</v>
          </cell>
          <cell r="K2298">
            <v>1.2296128208764714</v>
          </cell>
          <cell r="L2298">
            <v>1.240107786129627</v>
          </cell>
          <cell r="M2298">
            <v>1.2656360799886541</v>
          </cell>
          <cell r="N2298">
            <v>1.3101687703871792</v>
          </cell>
          <cell r="O2298">
            <v>1.3603744149765991</v>
          </cell>
          <cell r="P2298">
            <v>1.4298681038150618</v>
          </cell>
          <cell r="Q2298">
            <v>1.5531130336122536</v>
          </cell>
          <cell r="R2298">
            <v>7051</v>
          </cell>
        </row>
        <row r="2299">
          <cell r="A2299">
            <v>35535</v>
          </cell>
          <cell r="H2299">
            <v>1.135276637894439</v>
          </cell>
          <cell r="I2299">
            <v>1.1808405263902646</v>
          </cell>
          <cell r="J2299">
            <v>1.2043299844346964</v>
          </cell>
          <cell r="K2299">
            <v>1.2268289231640017</v>
          </cell>
          <cell r="L2299">
            <v>1.2373001273524833</v>
          </cell>
          <cell r="M2299">
            <v>1.2627706240271686</v>
          </cell>
          <cell r="N2299">
            <v>1.3072024904485637</v>
          </cell>
          <cell r="O2299">
            <v>1.3572944672421112</v>
          </cell>
          <cell r="P2299">
            <v>1.4266308193009765</v>
          </cell>
          <cell r="Q2299">
            <v>1.5495967171359841</v>
          </cell>
          <cell r="R2299">
            <v>7067</v>
          </cell>
        </row>
        <row r="2300">
          <cell r="A2300">
            <v>35536</v>
          </cell>
          <cell r="H2300">
            <v>1.1359195809146254</v>
          </cell>
          <cell r="I2300">
            <v>1.1815092736797395</v>
          </cell>
          <cell r="J2300">
            <v>1.2050120345462267</v>
          </cell>
          <cell r="K2300">
            <v>1.2275237151352116</v>
          </cell>
          <cell r="L2300">
            <v>1.2380008494973807</v>
          </cell>
          <cell r="M2300">
            <v>1.2634857709188729</v>
          </cell>
          <cell r="N2300">
            <v>1.3079428005096985</v>
          </cell>
          <cell r="O2300">
            <v>1.3580631459719665</v>
          </cell>
          <cell r="P2300">
            <v>1.4274387653971401</v>
          </cell>
          <cell r="Q2300">
            <v>1.5504743027042334</v>
          </cell>
          <cell r="R2300">
            <v>7063</v>
          </cell>
        </row>
        <row r="2301">
          <cell r="A2301">
            <v>35537</v>
          </cell>
          <cell r="H2301">
            <v>1.1335122916077989</v>
          </cell>
          <cell r="I2301">
            <v>1.179005368748234</v>
          </cell>
          <cell r="J2301">
            <v>1.2024583215597626</v>
          </cell>
          <cell r="K2301">
            <v>1.2249222944334557</v>
          </cell>
          <cell r="L2301">
            <v>1.23537722520486</v>
          </cell>
          <cell r="M2301">
            <v>1.2608081378920599</v>
          </cell>
          <cell r="N2301">
            <v>1.3051709522463972</v>
          </cell>
          <cell r="O2301">
            <v>1.3551850805312236</v>
          </cell>
          <cell r="P2301">
            <v>1.4244136761797117</v>
          </cell>
          <cell r="Q2301">
            <v>1.5471884713195818</v>
          </cell>
          <cell r="R2301">
            <v>7078</v>
          </cell>
        </row>
        <row r="2302">
          <cell r="A2302">
            <v>35538</v>
          </cell>
          <cell r="H2302">
            <v>1.1344739819004526</v>
          </cell>
          <cell r="I2302">
            <v>1.1800056561085972</v>
          </cell>
          <cell r="J2302">
            <v>1.2034785067873304</v>
          </cell>
          <cell r="K2302">
            <v>1.2259615384615385</v>
          </cell>
          <cell r="L2302">
            <v>1.2364253393665159</v>
          </cell>
          <cell r="M2302">
            <v>1.2618778280542986</v>
          </cell>
          <cell r="N2302">
            <v>1.3062782805429864</v>
          </cell>
          <cell r="O2302">
            <v>1.3563348416289593</v>
          </cell>
          <cell r="P2302">
            <v>1.4256221719457014</v>
          </cell>
          <cell r="Q2302">
            <v>1.5485011312217194</v>
          </cell>
          <cell r="R2302">
            <v>7072</v>
          </cell>
        </row>
        <row r="2303">
          <cell r="A2303">
            <v>35539</v>
          </cell>
          <cell r="H2303">
            <v>1.1344739819004526</v>
          </cell>
          <cell r="I2303">
            <v>1.1800056561085972</v>
          </cell>
          <cell r="J2303">
            <v>1.2034785067873304</v>
          </cell>
          <cell r="K2303">
            <v>1.2259615384615385</v>
          </cell>
          <cell r="L2303">
            <v>1.2364253393665159</v>
          </cell>
          <cell r="M2303">
            <v>1.2618778280542986</v>
          </cell>
          <cell r="N2303">
            <v>1.3062782805429864</v>
          </cell>
          <cell r="O2303">
            <v>1.3563348416289593</v>
          </cell>
          <cell r="P2303">
            <v>1.4256221719457014</v>
          </cell>
          <cell r="Q2303">
            <v>1.5485011312217194</v>
          </cell>
          <cell r="R2303">
            <v>7072</v>
          </cell>
        </row>
        <row r="2304">
          <cell r="A2304">
            <v>35540</v>
          </cell>
          <cell r="H2304">
            <v>1.1344739819004526</v>
          </cell>
          <cell r="I2304">
            <v>1.1800056561085972</v>
          </cell>
          <cell r="J2304">
            <v>1.2034785067873304</v>
          </cell>
          <cell r="K2304">
            <v>1.2259615384615385</v>
          </cell>
          <cell r="L2304">
            <v>1.2364253393665159</v>
          </cell>
          <cell r="M2304">
            <v>1.2618778280542986</v>
          </cell>
          <cell r="N2304">
            <v>1.3062782805429864</v>
          </cell>
          <cell r="O2304">
            <v>1.3563348416289593</v>
          </cell>
          <cell r="P2304">
            <v>1.4256221719457014</v>
          </cell>
          <cell r="Q2304">
            <v>1.5485011312217194</v>
          </cell>
          <cell r="R2304">
            <v>7072</v>
          </cell>
        </row>
        <row r="2305">
          <cell r="A2305">
            <v>35541</v>
          </cell>
          <cell r="H2305">
            <v>1.1330320576189803</v>
          </cell>
          <cell r="I2305">
            <v>1.1785058607541308</v>
          </cell>
          <cell r="J2305">
            <v>1.2019488772772207</v>
          </cell>
          <cell r="K2305">
            <v>1.2244033328625901</v>
          </cell>
          <cell r="L2305">
            <v>1.2348538342042084</v>
          </cell>
          <cell r="M2305">
            <v>1.2602739726027397</v>
          </cell>
          <cell r="N2305">
            <v>1.3046179918090666</v>
          </cell>
          <cell r="O2305">
            <v>1.3546109306595113</v>
          </cell>
          <cell r="P2305">
            <v>1.4238101962999576</v>
          </cell>
          <cell r="Q2305">
            <v>1.5465329755684225</v>
          </cell>
          <cell r="R2305">
            <v>7081</v>
          </cell>
        </row>
        <row r="2306">
          <cell r="A2306">
            <v>35542</v>
          </cell>
          <cell r="H2306">
            <v>1.133832673827021</v>
          </cell>
          <cell r="I2306">
            <v>1.1793386093838327</v>
          </cell>
          <cell r="J2306">
            <v>1.2027981910684002</v>
          </cell>
          <cell r="K2306">
            <v>1.2252685132843415</v>
          </cell>
          <cell r="L2306">
            <v>1.2357263990955343</v>
          </cell>
          <cell r="M2306">
            <v>1.2611644997173543</v>
          </cell>
          <cell r="N2306">
            <v>1.3055398530243074</v>
          </cell>
          <cell r="O2306">
            <v>1.3555681175805541</v>
          </cell>
          <cell r="P2306">
            <v>1.424816280384398</v>
          </cell>
          <cell r="Q2306">
            <v>1.5476257772752968</v>
          </cell>
          <cell r="R2306">
            <v>7076</v>
          </cell>
        </row>
        <row r="2307">
          <cell r="A2307">
            <v>35543</v>
          </cell>
          <cell r="H2307">
            <v>1.1323923782639378</v>
          </cell>
          <cell r="I2307">
            <v>1.1778405081157375</v>
          </cell>
          <cell r="J2307">
            <v>1.2012702893436837</v>
          </cell>
          <cell r="K2307">
            <v>1.223712067748765</v>
          </cell>
          <cell r="L2307">
            <v>1.2341566690190544</v>
          </cell>
          <cell r="M2307">
            <v>1.2595624558927312</v>
          </cell>
          <cell r="N2307">
            <v>1.3038814396612561</v>
          </cell>
          <cell r="O2307">
            <v>1.3538461538461539</v>
          </cell>
          <cell r="P2307">
            <v>1.4230063514467184</v>
          </cell>
          <cell r="Q2307">
            <v>1.5456598447424135</v>
          </cell>
          <cell r="R2307">
            <v>7085</v>
          </cell>
        </row>
        <row r="2308">
          <cell r="A2308">
            <v>35544</v>
          </cell>
          <cell r="H2308">
            <v>1.1328720700367128</v>
          </cell>
          <cell r="I2308">
            <v>1.178339452132166</v>
          </cell>
          <cell r="J2308">
            <v>1.2017791584298221</v>
          </cell>
          <cell r="K2308">
            <v>1.224230443377577</v>
          </cell>
          <cell r="L2308">
            <v>1.2346794690765321</v>
          </cell>
          <cell r="M2308">
            <v>1.2600960180739904</v>
          </cell>
          <cell r="N2308">
            <v>1.3044337757695565</v>
          </cell>
          <cell r="O2308">
            <v>1.354419655464558</v>
          </cell>
          <cell r="P2308">
            <v>1.4236091499576391</v>
          </cell>
          <cell r="Q2308">
            <v>1.5463146003953685</v>
          </cell>
          <cell r="R2308">
            <v>7082</v>
          </cell>
        </row>
        <row r="2309">
          <cell r="A2309">
            <v>35545</v>
          </cell>
          <cell r="H2309">
            <v>1.1312746756909193</v>
          </cell>
          <cell r="I2309">
            <v>1.1766779469825155</v>
          </cell>
          <cell r="J2309">
            <v>1.2000846023688663</v>
          </cell>
          <cell r="K2309">
            <v>1.2225042301184432</v>
          </cell>
          <cell r="L2309">
            <v>1.2329385222786238</v>
          </cell>
          <cell r="M2309">
            <v>1.2583192329385222</v>
          </cell>
          <cell r="N2309">
            <v>1.3025944726452341</v>
          </cell>
          <cell r="O2309">
            <v>1.3525098702763678</v>
          </cell>
          <cell r="P2309">
            <v>1.4216018048505359</v>
          </cell>
          <cell r="Q2309">
            <v>1.5441342357586012</v>
          </cell>
          <cell r="R2309">
            <v>7092</v>
          </cell>
        </row>
        <row r="2310">
          <cell r="A2310">
            <v>35546</v>
          </cell>
          <cell r="H2310">
            <v>1.1312746756909193</v>
          </cell>
          <cell r="I2310">
            <v>1.1766779469825155</v>
          </cell>
          <cell r="J2310">
            <v>1.2000846023688663</v>
          </cell>
          <cell r="K2310">
            <v>1.2225042301184432</v>
          </cell>
          <cell r="L2310">
            <v>1.2329385222786238</v>
          </cell>
          <cell r="M2310">
            <v>1.2583192329385222</v>
          </cell>
          <cell r="N2310">
            <v>1.3025944726452341</v>
          </cell>
          <cell r="O2310">
            <v>1.3525098702763678</v>
          </cell>
          <cell r="P2310">
            <v>1.4216018048505359</v>
          </cell>
          <cell r="Q2310">
            <v>1.5441342357586012</v>
          </cell>
          <cell r="R2310">
            <v>7092</v>
          </cell>
        </row>
        <row r="2311">
          <cell r="A2311">
            <v>35547</v>
          </cell>
          <cell r="H2311">
            <v>1.1312746756909193</v>
          </cell>
          <cell r="I2311">
            <v>1.1766779469825155</v>
          </cell>
          <cell r="J2311">
            <v>1.2000846023688663</v>
          </cell>
          <cell r="K2311">
            <v>1.2225042301184432</v>
          </cell>
          <cell r="L2311">
            <v>1.2329385222786238</v>
          </cell>
          <cell r="M2311">
            <v>1.2583192329385222</v>
          </cell>
          <cell r="N2311">
            <v>1.3025944726452341</v>
          </cell>
          <cell r="O2311">
            <v>1.3525098702763678</v>
          </cell>
          <cell r="P2311">
            <v>1.4216018048505359</v>
          </cell>
          <cell r="Q2311">
            <v>1.5441342357586012</v>
          </cell>
          <cell r="R2311">
            <v>7092</v>
          </cell>
        </row>
        <row r="2312">
          <cell r="A2312">
            <v>35548</v>
          </cell>
          <cell r="H2312">
            <v>1.1312746756909193</v>
          </cell>
          <cell r="I2312">
            <v>1.1766779469825155</v>
          </cell>
          <cell r="J2312">
            <v>1.2000846023688663</v>
          </cell>
          <cell r="K2312">
            <v>1.2225042301184432</v>
          </cell>
          <cell r="L2312">
            <v>1.2329385222786238</v>
          </cell>
          <cell r="M2312">
            <v>1.2583192329385222</v>
          </cell>
          <cell r="N2312">
            <v>1.3025944726452341</v>
          </cell>
          <cell r="O2312">
            <v>1.3525098702763678</v>
          </cell>
          <cell r="P2312">
            <v>1.4216018048505359</v>
          </cell>
          <cell r="Q2312">
            <v>1.5441342357586012</v>
          </cell>
          <cell r="R2312">
            <v>7092</v>
          </cell>
        </row>
        <row r="2313">
          <cell r="A2313">
            <v>35549</v>
          </cell>
          <cell r="H2313">
            <v>1.1319130925507901</v>
          </cell>
          <cell r="I2313">
            <v>1.177341986455982</v>
          </cell>
          <cell r="J2313">
            <v>1.2007618510158014</v>
          </cell>
          <cell r="K2313">
            <v>1.2231941309255079</v>
          </cell>
          <cell r="L2313">
            <v>1.2336343115124153</v>
          </cell>
          <cell r="M2313">
            <v>1.2590293453724606</v>
          </cell>
          <cell r="N2313">
            <v>1.3033295711060948</v>
          </cell>
          <cell r="O2313">
            <v>1.3532731376975169</v>
          </cell>
          <cell r="P2313">
            <v>1.4224040632054176</v>
          </cell>
          <cell r="Q2313">
            <v>1.5450056433408579</v>
          </cell>
          <cell r="R2313">
            <v>7088</v>
          </cell>
        </row>
        <row r="2314">
          <cell r="A2314">
            <v>35550</v>
          </cell>
          <cell r="H2314">
            <v>1.1307963354474981</v>
          </cell>
          <cell r="I2314">
            <v>1.1761804087385483</v>
          </cell>
          <cell r="J2314">
            <v>1.1995771670190274</v>
          </cell>
          <cell r="K2314">
            <v>1.2219873150105709</v>
          </cell>
          <cell r="L2314">
            <v>1.2324171952078928</v>
          </cell>
          <cell r="M2314">
            <v>1.2577871740662439</v>
          </cell>
          <cell r="N2314">
            <v>1.3020436927413672</v>
          </cell>
          <cell r="O2314">
            <v>1.3519379844961241</v>
          </cell>
          <cell r="P2314">
            <v>1.4210007047216349</v>
          </cell>
          <cell r="Q2314">
            <v>1.5434813248766737</v>
          </cell>
          <cell r="R2314">
            <v>7095</v>
          </cell>
        </row>
        <row r="2315">
          <cell r="A2315">
            <v>35551</v>
          </cell>
          <cell r="H2315">
            <v>1.1307963354474981</v>
          </cell>
          <cell r="I2315">
            <v>1.1761804087385483</v>
          </cell>
          <cell r="J2315">
            <v>1.1995771670190274</v>
          </cell>
          <cell r="K2315">
            <v>1.2219873150105709</v>
          </cell>
          <cell r="L2315">
            <v>1.2324171952078928</v>
          </cell>
          <cell r="M2315">
            <v>1.2577871740662439</v>
          </cell>
          <cell r="N2315">
            <v>1.3020436927413672</v>
          </cell>
          <cell r="O2315">
            <v>1.3519379844961241</v>
          </cell>
          <cell r="P2315">
            <v>1.4210007047216349</v>
          </cell>
          <cell r="Q2315">
            <v>1.5434813248766737</v>
          </cell>
          <cell r="R2315">
            <v>7095</v>
          </cell>
        </row>
        <row r="2316">
          <cell r="A2316">
            <v>35552</v>
          </cell>
          <cell r="H2316">
            <v>1.1307963354474981</v>
          </cell>
          <cell r="I2316">
            <v>1.1761804087385483</v>
          </cell>
          <cell r="J2316">
            <v>1.1995771670190274</v>
          </cell>
          <cell r="K2316">
            <v>1.2219873150105709</v>
          </cell>
          <cell r="L2316">
            <v>1.2324171952078928</v>
          </cell>
          <cell r="M2316">
            <v>1.2577871740662439</v>
          </cell>
          <cell r="N2316">
            <v>1.3020436927413672</v>
          </cell>
          <cell r="O2316">
            <v>1.3519379844961241</v>
          </cell>
          <cell r="P2316">
            <v>1.4210007047216349</v>
          </cell>
          <cell r="Q2316">
            <v>1.5434813248766737</v>
          </cell>
          <cell r="R2316">
            <v>7095</v>
          </cell>
        </row>
        <row r="2317">
          <cell r="A2317">
            <v>35553</v>
          </cell>
          <cell r="H2317">
            <v>1.1307963354474981</v>
          </cell>
          <cell r="I2317">
            <v>1.1761804087385483</v>
          </cell>
          <cell r="J2317">
            <v>1.1995771670190274</v>
          </cell>
          <cell r="K2317">
            <v>1.2219873150105709</v>
          </cell>
          <cell r="L2317">
            <v>1.2324171952078928</v>
          </cell>
          <cell r="M2317">
            <v>1.2577871740662439</v>
          </cell>
          <cell r="N2317">
            <v>1.3020436927413672</v>
          </cell>
          <cell r="O2317">
            <v>1.3519379844961241</v>
          </cell>
          <cell r="P2317">
            <v>1.4210007047216349</v>
          </cell>
          <cell r="Q2317">
            <v>1.5434813248766737</v>
          </cell>
          <cell r="R2317">
            <v>7095</v>
          </cell>
        </row>
        <row r="2318">
          <cell r="A2318">
            <v>35554</v>
          </cell>
          <cell r="H2318">
            <v>1.1307963354474981</v>
          </cell>
          <cell r="I2318">
            <v>1.1761804087385483</v>
          </cell>
          <cell r="J2318">
            <v>1.1995771670190274</v>
          </cell>
          <cell r="K2318">
            <v>1.2219873150105709</v>
          </cell>
          <cell r="L2318">
            <v>1.2324171952078928</v>
          </cell>
          <cell r="M2318">
            <v>1.2577871740662439</v>
          </cell>
          <cell r="N2318">
            <v>1.3020436927413672</v>
          </cell>
          <cell r="O2318">
            <v>1.3519379844961241</v>
          </cell>
          <cell r="P2318">
            <v>1.4210007047216349</v>
          </cell>
          <cell r="Q2318">
            <v>1.5434813248766737</v>
          </cell>
          <cell r="R2318">
            <v>7095</v>
          </cell>
        </row>
        <row r="2319">
          <cell r="A2319">
            <v>35555</v>
          </cell>
          <cell r="H2319">
            <v>1.1309557372427403</v>
          </cell>
          <cell r="I2319">
            <v>1.1763462080631519</v>
          </cell>
          <cell r="J2319">
            <v>1.1997462644488299</v>
          </cell>
          <cell r="K2319">
            <v>1.2221595714688469</v>
          </cell>
          <cell r="L2319">
            <v>1.232590921905836</v>
          </cell>
          <cell r="M2319">
            <v>1.2579644770228362</v>
          </cell>
          <cell r="N2319">
            <v>1.3022272342824923</v>
          </cell>
          <cell r="O2319">
            <v>1.3521285593459262</v>
          </cell>
          <cell r="P2319">
            <v>1.4212010149422047</v>
          </cell>
          <cell r="Q2319">
            <v>1.5436989004792783</v>
          </cell>
          <cell r="R2319">
            <v>7094</v>
          </cell>
        </row>
        <row r="2320">
          <cell r="A2320">
            <v>35556</v>
          </cell>
          <cell r="H2320">
            <v>1.1312746756909193</v>
          </cell>
          <cell r="I2320">
            <v>1.1766779469825155</v>
          </cell>
          <cell r="J2320">
            <v>1.2000846023688663</v>
          </cell>
          <cell r="K2320">
            <v>1.2225042301184432</v>
          </cell>
          <cell r="L2320">
            <v>1.2329385222786238</v>
          </cell>
          <cell r="M2320">
            <v>1.2583192329385222</v>
          </cell>
          <cell r="N2320">
            <v>1.3025944726452341</v>
          </cell>
          <cell r="O2320">
            <v>1.3525098702763678</v>
          </cell>
          <cell r="P2320">
            <v>1.4216018048505359</v>
          </cell>
          <cell r="Q2320">
            <v>1.5441342357586012</v>
          </cell>
          <cell r="R2320">
            <v>7092</v>
          </cell>
        </row>
        <row r="2321">
          <cell r="A2321">
            <v>35557</v>
          </cell>
          <cell r="H2321">
            <v>1.1315937940761636</v>
          </cell>
          <cell r="I2321">
            <v>1.1770098730606489</v>
          </cell>
          <cell r="J2321">
            <v>1.200423131170663</v>
          </cell>
          <cell r="K2321">
            <v>1.222849083215797</v>
          </cell>
          <cell r="L2321">
            <v>1.2332863187588152</v>
          </cell>
          <cell r="M2321">
            <v>1.2586741889985895</v>
          </cell>
          <cell r="N2321">
            <v>1.3029619181946404</v>
          </cell>
          <cell r="O2321">
            <v>1.3528913963328633</v>
          </cell>
          <cell r="P2321">
            <v>1.4220028208744711</v>
          </cell>
          <cell r="Q2321">
            <v>1.5445698166431594</v>
          </cell>
          <cell r="R2321">
            <v>7090</v>
          </cell>
        </row>
        <row r="2322">
          <cell r="A2322">
            <v>35558</v>
          </cell>
          <cell r="H2322">
            <v>1.1315937940761636</v>
          </cell>
          <cell r="I2322">
            <v>1.1770098730606489</v>
          </cell>
          <cell r="J2322">
            <v>1.200423131170663</v>
          </cell>
          <cell r="K2322">
            <v>1.222849083215797</v>
          </cell>
          <cell r="L2322">
            <v>1.2332863187588152</v>
          </cell>
          <cell r="M2322">
            <v>1.2586741889985895</v>
          </cell>
          <cell r="N2322">
            <v>1.3029619181946404</v>
          </cell>
          <cell r="O2322">
            <v>1.3528913963328633</v>
          </cell>
          <cell r="P2322">
            <v>1.4220028208744711</v>
          </cell>
          <cell r="Q2322">
            <v>1.5445698166431594</v>
          </cell>
          <cell r="R2322">
            <v>7090</v>
          </cell>
        </row>
        <row r="2323">
          <cell r="A2323">
            <v>35559</v>
          </cell>
          <cell r="H2323">
            <v>1.1317534207927775</v>
          </cell>
          <cell r="I2323">
            <v>1.1771759063337566</v>
          </cell>
          <cell r="J2323">
            <v>1.2005924672027084</v>
          </cell>
          <cell r="K2323">
            <v>1.2230215827338129</v>
          </cell>
          <cell r="L2323">
            <v>1.2334602905910566</v>
          </cell>
          <cell r="M2323">
            <v>1.2588517421357033</v>
          </cell>
          <cell r="N2323">
            <v>1.3031457187191424</v>
          </cell>
          <cell r="O2323">
            <v>1.3530822400902807</v>
          </cell>
          <cell r="P2323">
            <v>1.4222034137395965</v>
          </cell>
          <cell r="Q2323">
            <v>1.5447876992523628</v>
          </cell>
          <cell r="R2323">
            <v>7089</v>
          </cell>
        </row>
        <row r="2324">
          <cell r="A2324">
            <v>35560</v>
          </cell>
          <cell r="H2324">
            <v>1.1317534207927775</v>
          </cell>
          <cell r="I2324">
            <v>1.1771759063337566</v>
          </cell>
          <cell r="J2324">
            <v>1.2005924672027084</v>
          </cell>
          <cell r="K2324">
            <v>1.2230215827338129</v>
          </cell>
          <cell r="L2324">
            <v>1.2334602905910566</v>
          </cell>
          <cell r="M2324">
            <v>1.2588517421357033</v>
          </cell>
          <cell r="N2324">
            <v>1.3031457187191424</v>
          </cell>
          <cell r="O2324">
            <v>1.3530822400902807</v>
          </cell>
          <cell r="P2324">
            <v>1.4222034137395965</v>
          </cell>
          <cell r="Q2324">
            <v>1.5447876992523628</v>
          </cell>
          <cell r="R2324">
            <v>7089</v>
          </cell>
        </row>
        <row r="2325">
          <cell r="A2325">
            <v>35561</v>
          </cell>
          <cell r="H2325">
            <v>1.1317534207927775</v>
          </cell>
          <cell r="I2325">
            <v>1.1771759063337566</v>
          </cell>
          <cell r="J2325">
            <v>1.2005924672027084</v>
          </cell>
          <cell r="K2325">
            <v>1.2230215827338129</v>
          </cell>
          <cell r="L2325">
            <v>1.2334602905910566</v>
          </cell>
          <cell r="M2325">
            <v>1.2588517421357033</v>
          </cell>
          <cell r="N2325">
            <v>1.3031457187191424</v>
          </cell>
          <cell r="O2325">
            <v>1.3530822400902807</v>
          </cell>
          <cell r="P2325">
            <v>1.4222034137395965</v>
          </cell>
          <cell r="Q2325">
            <v>1.5447876992523628</v>
          </cell>
          <cell r="R2325">
            <v>7089</v>
          </cell>
        </row>
        <row r="2326">
          <cell r="A2326">
            <v>35562</v>
          </cell>
          <cell r="H2326">
            <v>1.1317534207927775</v>
          </cell>
          <cell r="I2326">
            <v>1.1771759063337566</v>
          </cell>
          <cell r="J2326">
            <v>1.2005924672027084</v>
          </cell>
          <cell r="K2326">
            <v>1.2230215827338129</v>
          </cell>
          <cell r="L2326">
            <v>1.2334602905910566</v>
          </cell>
          <cell r="M2326">
            <v>1.2588517421357033</v>
          </cell>
          <cell r="N2326">
            <v>1.3031457187191424</v>
          </cell>
          <cell r="O2326">
            <v>1.3530822400902807</v>
          </cell>
          <cell r="P2326">
            <v>1.4222034137395965</v>
          </cell>
          <cell r="Q2326">
            <v>1.5447876992523628</v>
          </cell>
          <cell r="R2326">
            <v>7089</v>
          </cell>
        </row>
        <row r="2327">
          <cell r="A2327">
            <v>35563</v>
          </cell>
          <cell r="H2327">
            <v>1.1315937940761636</v>
          </cell>
          <cell r="I2327">
            <v>1.1770098730606489</v>
          </cell>
          <cell r="J2327">
            <v>1.200423131170663</v>
          </cell>
          <cell r="K2327">
            <v>1.222849083215797</v>
          </cell>
          <cell r="L2327">
            <v>1.2332863187588152</v>
          </cell>
          <cell r="M2327">
            <v>1.2586741889985895</v>
          </cell>
          <cell r="N2327">
            <v>1.3029619181946404</v>
          </cell>
          <cell r="O2327">
            <v>1.3528913963328633</v>
          </cell>
          <cell r="P2327">
            <v>1.4220028208744711</v>
          </cell>
          <cell r="Q2327">
            <v>1.5445698166431594</v>
          </cell>
          <cell r="R2327">
            <v>7090</v>
          </cell>
        </row>
        <row r="2328">
          <cell r="A2328">
            <v>35564</v>
          </cell>
          <cell r="H2328">
            <v>1.1319130925507901</v>
          </cell>
          <cell r="I2328">
            <v>1.177341986455982</v>
          </cell>
          <cell r="J2328">
            <v>1.2007618510158014</v>
          </cell>
          <cell r="K2328">
            <v>1.2231941309255079</v>
          </cell>
          <cell r="L2328">
            <v>1.2336343115124153</v>
          </cell>
          <cell r="M2328">
            <v>1.2590293453724606</v>
          </cell>
          <cell r="N2328">
            <v>1.3033295711060948</v>
          </cell>
          <cell r="O2328">
            <v>1.3532731376975169</v>
          </cell>
          <cell r="P2328">
            <v>1.4224040632054176</v>
          </cell>
          <cell r="Q2328">
            <v>1.5450056433408579</v>
          </cell>
          <cell r="R2328">
            <v>7088</v>
          </cell>
        </row>
        <row r="2329">
          <cell r="A2329">
            <v>35565</v>
          </cell>
          <cell r="H2329">
            <v>1.1325522303783173</v>
          </cell>
          <cell r="I2329">
            <v>1.1780067758328627</v>
          </cell>
          <cell r="J2329">
            <v>1.2014398644833428</v>
          </cell>
          <cell r="K2329">
            <v>1.2238848108413325</v>
          </cell>
          <cell r="L2329">
            <v>1.2343308865047995</v>
          </cell>
          <cell r="M2329">
            <v>1.2597402597402598</v>
          </cell>
          <cell r="N2329">
            <v>1.3040654997176737</v>
          </cell>
          <cell r="O2329">
            <v>1.3540372670807452</v>
          </cell>
          <cell r="P2329">
            <v>1.4232072275550536</v>
          </cell>
          <cell r="Q2329">
            <v>1.5458780350084698</v>
          </cell>
          <cell r="R2329">
            <v>7084</v>
          </cell>
        </row>
        <row r="2330">
          <cell r="A2330">
            <v>35566</v>
          </cell>
          <cell r="H2330">
            <v>1.1330320576189803</v>
          </cell>
          <cell r="I2330">
            <v>1.1785058607541308</v>
          </cell>
          <cell r="J2330">
            <v>1.2019488772772207</v>
          </cell>
          <cell r="K2330">
            <v>1.2244033328625901</v>
          </cell>
          <cell r="L2330">
            <v>1.2348538342042084</v>
          </cell>
          <cell r="M2330">
            <v>1.2602739726027397</v>
          </cell>
          <cell r="N2330">
            <v>1.3046179918090666</v>
          </cell>
          <cell r="O2330">
            <v>1.3546109306595113</v>
          </cell>
          <cell r="P2330">
            <v>1.4238101962999576</v>
          </cell>
          <cell r="Q2330">
            <v>1.5465329755684225</v>
          </cell>
          <cell r="R2330">
            <v>7081</v>
          </cell>
        </row>
        <row r="2331">
          <cell r="A2331">
            <v>35567</v>
          </cell>
          <cell r="H2331">
            <v>1.1330320576189803</v>
          </cell>
          <cell r="I2331">
            <v>1.1785058607541308</v>
          </cell>
          <cell r="J2331">
            <v>1.2019488772772207</v>
          </cell>
          <cell r="K2331">
            <v>1.2244033328625901</v>
          </cell>
          <cell r="L2331">
            <v>1.2348538342042084</v>
          </cell>
          <cell r="M2331">
            <v>1.2602739726027397</v>
          </cell>
          <cell r="N2331">
            <v>1.3046179918090666</v>
          </cell>
          <cell r="O2331">
            <v>1.3546109306595113</v>
          </cell>
          <cell r="P2331">
            <v>1.4238101962999576</v>
          </cell>
          <cell r="Q2331">
            <v>1.5465329755684225</v>
          </cell>
          <cell r="R2331">
            <v>7081</v>
          </cell>
        </row>
        <row r="2332">
          <cell r="A2332">
            <v>35568</v>
          </cell>
          <cell r="H2332">
            <v>1.1330320576189803</v>
          </cell>
          <cell r="I2332">
            <v>1.1785058607541308</v>
          </cell>
          <cell r="J2332">
            <v>1.2019488772772207</v>
          </cell>
          <cell r="K2332">
            <v>1.2244033328625901</v>
          </cell>
          <cell r="L2332">
            <v>1.2348538342042084</v>
          </cell>
          <cell r="M2332">
            <v>1.2602739726027397</v>
          </cell>
          <cell r="N2332">
            <v>1.3046179918090666</v>
          </cell>
          <cell r="O2332">
            <v>1.3546109306595113</v>
          </cell>
          <cell r="P2332">
            <v>1.4238101962999576</v>
          </cell>
          <cell r="Q2332">
            <v>1.5465329755684225</v>
          </cell>
          <cell r="R2332">
            <v>7081</v>
          </cell>
        </row>
        <row r="2333">
          <cell r="A2333">
            <v>35569</v>
          </cell>
          <cell r="H2333">
            <v>1.1327121276295355</v>
          </cell>
          <cell r="I2333">
            <v>1.1781730904983765</v>
          </cell>
          <cell r="J2333">
            <v>1.2016094875052943</v>
          </cell>
          <cell r="K2333">
            <v>1.2240576027107157</v>
          </cell>
          <cell r="L2333">
            <v>1.2345051531836793</v>
          </cell>
          <cell r="M2333">
            <v>1.2599181137935902</v>
          </cell>
          <cell r="N2333">
            <v>1.3042496117464351</v>
          </cell>
          <cell r="O2333">
            <v>1.3542284342792601</v>
          </cell>
          <cell r="P2333">
            <v>1.4234081603840181</v>
          </cell>
          <cell r="Q2333">
            <v>1.5460962868840886</v>
          </cell>
          <cell r="R2333">
            <v>7083</v>
          </cell>
        </row>
        <row r="2334">
          <cell r="A2334">
            <v>35570</v>
          </cell>
          <cell r="H2334">
            <v>1.1320728093692676</v>
          </cell>
          <cell r="I2334">
            <v>1.1775081134471568</v>
          </cell>
          <cell r="J2334">
            <v>1.2009312826301679</v>
          </cell>
          <cell r="K2334">
            <v>1.2233667278114859</v>
          </cell>
          <cell r="L2334">
            <v>1.2338083815436716</v>
          </cell>
          <cell r="M2334">
            <v>1.2592069987300691</v>
          </cell>
          <cell r="N2334">
            <v>1.3035134753774518</v>
          </cell>
          <cell r="O2334">
            <v>1.353464089177367</v>
          </cell>
          <cell r="P2334">
            <v>1.4226047692958939</v>
          </cell>
          <cell r="Q2334">
            <v>1.5452236489346691</v>
          </cell>
          <cell r="R2334">
            <v>7087</v>
          </cell>
        </row>
        <row r="2335">
          <cell r="A2335">
            <v>35571</v>
          </cell>
          <cell r="H2335">
            <v>1.1322325712672876</v>
          </cell>
          <cell r="I2335">
            <v>1.177674287327124</v>
          </cell>
          <cell r="J2335">
            <v>1.2011007620660457</v>
          </cell>
          <cell r="K2335">
            <v>1.2235393734123623</v>
          </cell>
          <cell r="L2335">
            <v>1.2339825007056167</v>
          </cell>
          <cell r="M2335">
            <v>1.2593847022297489</v>
          </cell>
          <cell r="N2335">
            <v>1.3036974315551793</v>
          </cell>
          <cell r="O2335">
            <v>1.3536550945526391</v>
          </cell>
          <cell r="P2335">
            <v>1.4228055320349986</v>
          </cell>
          <cell r="Q2335">
            <v>1.5454417160598364</v>
          </cell>
          <cell r="R2335">
            <v>7086</v>
          </cell>
        </row>
        <row r="2336">
          <cell r="A2336">
            <v>35572</v>
          </cell>
          <cell r="H2336">
            <v>1.1323923782639378</v>
          </cell>
          <cell r="I2336">
            <v>1.1778405081157375</v>
          </cell>
          <cell r="J2336">
            <v>1.2012702893436837</v>
          </cell>
          <cell r="K2336">
            <v>1.223712067748765</v>
          </cell>
          <cell r="L2336">
            <v>1.2341566690190544</v>
          </cell>
          <cell r="M2336">
            <v>1.2595624558927312</v>
          </cell>
          <cell r="N2336">
            <v>1.3038814396612561</v>
          </cell>
          <cell r="O2336">
            <v>1.3538461538461539</v>
          </cell>
          <cell r="P2336">
            <v>1.4230063514467184</v>
          </cell>
          <cell r="Q2336">
            <v>1.5456598447424135</v>
          </cell>
          <cell r="R2336">
            <v>7085</v>
          </cell>
        </row>
        <row r="2337">
          <cell r="A2337">
            <v>35573</v>
          </cell>
          <cell r="H2337">
            <v>1.1319130925507901</v>
          </cell>
          <cell r="I2337">
            <v>1.177341986455982</v>
          </cell>
          <cell r="J2337">
            <v>1.2007618510158014</v>
          </cell>
          <cell r="K2337">
            <v>1.2231941309255079</v>
          </cell>
          <cell r="L2337">
            <v>1.2336343115124153</v>
          </cell>
          <cell r="M2337">
            <v>1.2590293453724606</v>
          </cell>
          <cell r="N2337">
            <v>1.3033295711060948</v>
          </cell>
          <cell r="O2337">
            <v>1.3532731376975169</v>
          </cell>
          <cell r="P2337">
            <v>1.4224040632054176</v>
          </cell>
          <cell r="Q2337">
            <v>1.5450056433408579</v>
          </cell>
          <cell r="R2337">
            <v>7088</v>
          </cell>
        </row>
        <row r="2338">
          <cell r="A2338">
            <v>35574</v>
          </cell>
          <cell r="H2338">
            <v>1.1319130925507901</v>
          </cell>
          <cell r="I2338">
            <v>1.177341986455982</v>
          </cell>
          <cell r="J2338">
            <v>1.2007618510158014</v>
          </cell>
          <cell r="K2338">
            <v>1.2231941309255079</v>
          </cell>
          <cell r="L2338">
            <v>1.2336343115124153</v>
          </cell>
          <cell r="M2338">
            <v>1.2590293453724606</v>
          </cell>
          <cell r="N2338">
            <v>1.3033295711060948</v>
          </cell>
          <cell r="O2338">
            <v>1.3532731376975169</v>
          </cell>
          <cell r="P2338">
            <v>1.4224040632054176</v>
          </cell>
          <cell r="Q2338">
            <v>1.5450056433408579</v>
          </cell>
          <cell r="R2338">
            <v>7088</v>
          </cell>
        </row>
        <row r="2339">
          <cell r="A2339">
            <v>35575</v>
          </cell>
          <cell r="H2339">
            <v>1.1319130925507901</v>
          </cell>
          <cell r="I2339">
            <v>1.177341986455982</v>
          </cell>
          <cell r="J2339">
            <v>1.2007618510158014</v>
          </cell>
          <cell r="K2339">
            <v>1.2231941309255079</v>
          </cell>
          <cell r="L2339">
            <v>1.2336343115124153</v>
          </cell>
          <cell r="M2339">
            <v>1.2590293453724606</v>
          </cell>
          <cell r="N2339">
            <v>1.3033295711060948</v>
          </cell>
          <cell r="O2339">
            <v>1.3532731376975169</v>
          </cell>
          <cell r="P2339">
            <v>1.4224040632054176</v>
          </cell>
          <cell r="Q2339">
            <v>1.5450056433408579</v>
          </cell>
          <cell r="R2339">
            <v>7088</v>
          </cell>
        </row>
        <row r="2340">
          <cell r="A2340">
            <v>35576</v>
          </cell>
          <cell r="H2340">
            <v>1.1330320576189803</v>
          </cell>
          <cell r="I2340">
            <v>1.1785058607541308</v>
          </cell>
          <cell r="J2340">
            <v>1.2019488772772207</v>
          </cell>
          <cell r="K2340">
            <v>1.2244033328625901</v>
          </cell>
          <cell r="L2340">
            <v>1.2348538342042084</v>
          </cell>
          <cell r="M2340">
            <v>1.2602739726027397</v>
          </cell>
          <cell r="N2340">
            <v>1.3046179918090666</v>
          </cell>
          <cell r="O2340">
            <v>1.3546109306595113</v>
          </cell>
          <cell r="P2340">
            <v>1.4238101962999576</v>
          </cell>
          <cell r="Q2340">
            <v>1.5465329755684225</v>
          </cell>
          <cell r="R2340">
            <v>7081</v>
          </cell>
        </row>
        <row r="2341">
          <cell r="A2341">
            <v>35577</v>
          </cell>
          <cell r="H2341">
            <v>1.1322325712672876</v>
          </cell>
          <cell r="I2341">
            <v>1.177674287327124</v>
          </cell>
          <cell r="J2341">
            <v>1.2011007620660457</v>
          </cell>
          <cell r="K2341">
            <v>1.2235393734123623</v>
          </cell>
          <cell r="L2341">
            <v>1.2339825007056167</v>
          </cell>
          <cell r="M2341">
            <v>1.2593847022297489</v>
          </cell>
          <cell r="N2341">
            <v>1.3036974315551793</v>
          </cell>
          <cell r="O2341">
            <v>1.3536550945526391</v>
          </cell>
          <cell r="P2341">
            <v>1.4228055320349986</v>
          </cell>
          <cell r="Q2341">
            <v>1.5454417160598364</v>
          </cell>
          <cell r="R2341">
            <v>7086</v>
          </cell>
        </row>
        <row r="2342">
          <cell r="A2342">
            <v>35578</v>
          </cell>
          <cell r="H2342">
            <v>1.1315937940761636</v>
          </cell>
          <cell r="I2342">
            <v>1.1770098730606489</v>
          </cell>
          <cell r="J2342">
            <v>1.200423131170663</v>
          </cell>
          <cell r="K2342">
            <v>1.222849083215797</v>
          </cell>
          <cell r="L2342">
            <v>1.2332863187588152</v>
          </cell>
          <cell r="M2342">
            <v>1.2586741889985895</v>
          </cell>
          <cell r="N2342">
            <v>1.3029619181946404</v>
          </cell>
          <cell r="O2342">
            <v>1.3528913963328633</v>
          </cell>
          <cell r="P2342">
            <v>1.4220028208744711</v>
          </cell>
          <cell r="Q2342">
            <v>1.5445698166431594</v>
          </cell>
          <cell r="R2342">
            <v>7090</v>
          </cell>
        </row>
        <row r="2343">
          <cell r="A2343">
            <v>35579</v>
          </cell>
          <cell r="H2343">
            <v>1.1277762159122857</v>
          </cell>
          <cell r="I2343">
            <v>1.1730390778746134</v>
          </cell>
          <cell r="J2343">
            <v>1.1963733483272421</v>
          </cell>
          <cell r="K2343">
            <v>1.2187236435198201</v>
          </cell>
          <cell r="L2343">
            <v>1.229125667697498</v>
          </cell>
          <cell r="M2343">
            <v>1.2544278886702278</v>
          </cell>
          <cell r="N2343">
            <v>1.2985662074782121</v>
          </cell>
          <cell r="O2343">
            <v>1.348327242057914</v>
          </cell>
          <cell r="P2343">
            <v>1.4172055102614562</v>
          </cell>
          <cell r="Q2343">
            <v>1.5393590104020243</v>
          </cell>
          <cell r="R2343">
            <v>7114</v>
          </cell>
        </row>
        <row r="2344">
          <cell r="A2344">
            <v>35580</v>
          </cell>
          <cell r="H2344">
            <v>1.1284106891701828</v>
          </cell>
          <cell r="I2344">
            <v>1.1736990154711673</v>
          </cell>
          <cell r="J2344">
            <v>1.1970464135021097</v>
          </cell>
          <cell r="K2344">
            <v>1.2194092827004219</v>
          </cell>
          <cell r="L2344">
            <v>1.2298171589310829</v>
          </cell>
          <cell r="M2344">
            <v>1.2551336146272856</v>
          </cell>
          <cell r="N2344">
            <v>1.2992967651195499</v>
          </cell>
          <cell r="O2344">
            <v>1.3490857946554149</v>
          </cell>
          <cell r="P2344">
            <v>1.4180028129395219</v>
          </cell>
          <cell r="Q2344">
            <v>1.5402250351617439</v>
          </cell>
          <cell r="R2344">
            <v>7110</v>
          </cell>
        </row>
        <row r="2345">
          <cell r="A2345">
            <v>35581</v>
          </cell>
          <cell r="H2345">
            <v>1.1284106891701828</v>
          </cell>
          <cell r="I2345">
            <v>1.1736990154711673</v>
          </cell>
          <cell r="J2345">
            <v>1.1970464135021097</v>
          </cell>
          <cell r="K2345">
            <v>1.2194092827004219</v>
          </cell>
          <cell r="L2345">
            <v>1.2298171589310829</v>
          </cell>
          <cell r="M2345">
            <v>1.2551336146272856</v>
          </cell>
          <cell r="N2345">
            <v>1.2992967651195499</v>
          </cell>
          <cell r="O2345">
            <v>1.3490857946554149</v>
          </cell>
          <cell r="P2345">
            <v>1.4180028129395219</v>
          </cell>
          <cell r="Q2345">
            <v>1.5402250351617439</v>
          </cell>
          <cell r="R2345">
            <v>7110</v>
          </cell>
        </row>
        <row r="2346">
          <cell r="A2346">
            <v>35582</v>
          </cell>
          <cell r="H2346">
            <v>1.1284106891701828</v>
          </cell>
          <cell r="I2346">
            <v>1.1736990154711673</v>
          </cell>
          <cell r="J2346">
            <v>1.1970464135021097</v>
          </cell>
          <cell r="K2346">
            <v>1.2194092827004219</v>
          </cell>
          <cell r="L2346">
            <v>1.2298171589310829</v>
          </cell>
          <cell r="M2346">
            <v>1.2551336146272856</v>
          </cell>
          <cell r="N2346">
            <v>1.2992967651195499</v>
          </cell>
          <cell r="O2346">
            <v>1.3490857946554149</v>
          </cell>
          <cell r="P2346">
            <v>1.4180028129395219</v>
          </cell>
          <cell r="Q2346">
            <v>1.5402250351617439</v>
          </cell>
          <cell r="R2346">
            <v>7110</v>
          </cell>
        </row>
        <row r="2347">
          <cell r="A2347">
            <v>35583</v>
          </cell>
          <cell r="H2347">
            <v>1.1265094074698119</v>
          </cell>
          <cell r="I2347">
            <v>1.1717214265655715</v>
          </cell>
          <cell r="J2347">
            <v>1.1950294860994102</v>
          </cell>
          <cell r="K2347">
            <v>1.2173546756529066</v>
          </cell>
          <cell r="L2347">
            <v>1.2277450154450997</v>
          </cell>
          <cell r="M2347">
            <v>1.2530188149396237</v>
          </cell>
          <cell r="N2347">
            <v>1.2971075540578489</v>
          </cell>
          <cell r="O2347">
            <v>1.3468126930637461</v>
          </cell>
          <cell r="P2347">
            <v>1.4156135916877282</v>
          </cell>
          <cell r="Q2347">
            <v>1.5376298792474024</v>
          </cell>
          <cell r="R2347">
            <v>7122</v>
          </cell>
        </row>
        <row r="2348">
          <cell r="A2348">
            <v>35584</v>
          </cell>
          <cell r="H2348">
            <v>1.1233548025763092</v>
          </cell>
          <cell r="I2348">
            <v>1.1684402128255391</v>
          </cell>
          <cell r="J2348">
            <v>1.1916830019602351</v>
          </cell>
          <cell r="K2348">
            <v>1.2139456734808176</v>
          </cell>
          <cell r="L2348">
            <v>1.2243069168300196</v>
          </cell>
          <cell r="M2348">
            <v>1.2495099411929431</v>
          </cell>
          <cell r="N2348">
            <v>1.2934752170260431</v>
          </cell>
          <cell r="O2348">
            <v>1.3430411649397929</v>
          </cell>
          <cell r="P2348">
            <v>1.4116493979277513</v>
          </cell>
          <cell r="Q2348">
            <v>1.5333239988798655</v>
          </cell>
          <cell r="R2348">
            <v>7142</v>
          </cell>
        </row>
        <row r="2349">
          <cell r="A2349">
            <v>35585</v>
          </cell>
          <cell r="H2349">
            <v>1.121940987274507</v>
          </cell>
          <cell r="I2349">
            <v>1.1669696545937631</v>
          </cell>
          <cell r="J2349">
            <v>1.1901831911620753</v>
          </cell>
          <cell r="K2349">
            <v>1.2124178436582296</v>
          </cell>
          <cell r="L2349">
            <v>1.2227660467067543</v>
          </cell>
          <cell r="M2349">
            <v>1.2479373514193819</v>
          </cell>
          <cell r="N2349">
            <v>1.2918472940847434</v>
          </cell>
          <cell r="O2349">
            <v>1.3413508600195776</v>
          </cell>
          <cell r="P2349">
            <v>1.4098727450706194</v>
          </cell>
          <cell r="Q2349">
            <v>1.5313942105999161</v>
          </cell>
          <cell r="R2349">
            <v>7151</v>
          </cell>
        </row>
        <row r="2350">
          <cell r="A2350">
            <v>35586</v>
          </cell>
          <cell r="H2350">
            <v>1.1213137665967854</v>
          </cell>
          <cell r="I2350">
            <v>1.1663172606568832</v>
          </cell>
          <cell r="J2350">
            <v>1.1895178197064991</v>
          </cell>
          <cell r="K2350">
            <v>1.2117400419287212</v>
          </cell>
          <cell r="L2350">
            <v>1.2220824598183089</v>
          </cell>
          <cell r="M2350">
            <v>1.2472396925227114</v>
          </cell>
          <cell r="N2350">
            <v>1.2911250873515026</v>
          </cell>
          <cell r="O2350">
            <v>1.3406009783368273</v>
          </cell>
          <cell r="P2350">
            <v>1.4090845562543677</v>
          </cell>
          <cell r="Q2350">
            <v>1.5305380852550663</v>
          </cell>
          <cell r="R2350">
            <v>7155</v>
          </cell>
        </row>
        <row r="2351">
          <cell r="A2351">
            <v>35587</v>
          </cell>
          <cell r="H2351">
            <v>1.1202178162524434</v>
          </cell>
          <cell r="I2351">
            <v>1.1651773247696173</v>
          </cell>
          <cell r="J2351">
            <v>1.1883552080424462</v>
          </cell>
          <cell r="K2351">
            <v>1.2105557106953364</v>
          </cell>
          <cell r="L2351">
            <v>1.2208880201061156</v>
          </cell>
          <cell r="M2351">
            <v>1.2460206646188217</v>
          </cell>
          <cell r="N2351">
            <v>1.2898631667132086</v>
          </cell>
          <cell r="O2351">
            <v>1.3392907009215302</v>
          </cell>
          <cell r="P2351">
            <v>1.4077073443172299</v>
          </cell>
          <cell r="Q2351">
            <v>1.5290421669924603</v>
          </cell>
          <cell r="R2351">
            <v>7162</v>
          </cell>
        </row>
        <row r="2352">
          <cell r="A2352">
            <v>35588</v>
          </cell>
          <cell r="H2352">
            <v>1.1202178162524434</v>
          </cell>
          <cell r="I2352">
            <v>1.1651773247696173</v>
          </cell>
          <cell r="J2352">
            <v>1.1883552080424462</v>
          </cell>
          <cell r="K2352">
            <v>1.2105557106953364</v>
          </cell>
          <cell r="L2352">
            <v>1.2208880201061156</v>
          </cell>
          <cell r="M2352">
            <v>1.2460206646188217</v>
          </cell>
          <cell r="N2352">
            <v>1.2898631667132086</v>
          </cell>
          <cell r="O2352">
            <v>1.3392907009215302</v>
          </cell>
          <cell r="P2352">
            <v>1.4077073443172299</v>
          </cell>
          <cell r="Q2352">
            <v>1.5290421669924603</v>
          </cell>
          <cell r="R2352">
            <v>7162</v>
          </cell>
        </row>
        <row r="2353">
          <cell r="A2353">
            <v>35589</v>
          </cell>
          <cell r="H2353">
            <v>1.1202178162524434</v>
          </cell>
          <cell r="I2353">
            <v>1.1651773247696173</v>
          </cell>
          <cell r="J2353">
            <v>1.1883552080424462</v>
          </cell>
          <cell r="K2353">
            <v>1.2105557106953364</v>
          </cell>
          <cell r="L2353">
            <v>1.2208880201061156</v>
          </cell>
          <cell r="M2353">
            <v>1.2460206646188217</v>
          </cell>
          <cell r="N2353">
            <v>1.2898631667132086</v>
          </cell>
          <cell r="O2353">
            <v>1.3392907009215302</v>
          </cell>
          <cell r="P2353">
            <v>1.4077073443172299</v>
          </cell>
          <cell r="Q2353">
            <v>1.5290421669924603</v>
          </cell>
          <cell r="R2353">
            <v>7162</v>
          </cell>
        </row>
        <row r="2354">
          <cell r="A2354">
            <v>35590</v>
          </cell>
          <cell r="H2354">
            <v>1.1170983013088276</v>
          </cell>
          <cell r="I2354">
            <v>1.1619326093010303</v>
          </cell>
          <cell r="J2354">
            <v>1.1850459482038429</v>
          </cell>
          <cell r="K2354">
            <v>1.2071846282372598</v>
          </cell>
          <cell r="L2354">
            <v>1.2174881648565858</v>
          </cell>
          <cell r="M2354">
            <v>1.24255082149819</v>
          </cell>
          <cell r="N2354">
            <v>1.2862712336396547</v>
          </cell>
          <cell r="O2354">
            <v>1.3355611250348092</v>
          </cell>
          <cell r="P2354">
            <v>1.4037872458925091</v>
          </cell>
          <cell r="Q2354">
            <v>1.5247841826789195</v>
          </cell>
          <cell r="R2354">
            <v>7182</v>
          </cell>
        </row>
        <row r="2355">
          <cell r="A2355">
            <v>35591</v>
          </cell>
          <cell r="H2355">
            <v>1.1149249583101724</v>
          </cell>
          <cell r="I2355">
            <v>1.1596720400222347</v>
          </cell>
          <cell r="J2355">
            <v>1.1827404113396331</v>
          </cell>
          <cell r="K2355">
            <v>1.2048360200111172</v>
          </cell>
          <cell r="L2355">
            <v>1.2151195108393551</v>
          </cell>
          <cell r="M2355">
            <v>1.2401334074485826</v>
          </cell>
          <cell r="N2355">
            <v>1.283768760422457</v>
          </cell>
          <cell r="O2355">
            <v>1.3329627570872706</v>
          </cell>
          <cell r="P2355">
            <v>1.4010561423012784</v>
          </cell>
          <cell r="Q2355">
            <v>1.5218176764869371</v>
          </cell>
          <cell r="R2355">
            <v>7196</v>
          </cell>
        </row>
        <row r="2356">
          <cell r="A2356">
            <v>35592</v>
          </cell>
          <cell r="H2356">
            <v>1.1135322692574601</v>
          </cell>
          <cell r="I2356">
            <v>1.1582234559333795</v>
          </cell>
          <cell r="J2356">
            <v>1.181263011797363</v>
          </cell>
          <cell r="K2356">
            <v>1.2033310201249132</v>
          </cell>
          <cell r="L2356">
            <v>1.2136016655100625</v>
          </cell>
          <cell r="M2356">
            <v>1.2385843164469119</v>
          </cell>
          <cell r="N2356">
            <v>1.2821651630811937</v>
          </cell>
          <cell r="O2356">
            <v>1.331297709923664</v>
          </cell>
          <cell r="P2356">
            <v>1.3993060374739763</v>
          </cell>
          <cell r="Q2356">
            <v>1.5199167244968772</v>
          </cell>
          <cell r="R2356">
            <v>7205</v>
          </cell>
        </row>
        <row r="2357">
          <cell r="A2357">
            <v>35593</v>
          </cell>
          <cell r="H2357">
            <v>1.1138414549493267</v>
          </cell>
          <cell r="I2357">
            <v>1.1585450506733306</v>
          </cell>
          <cell r="J2357">
            <v>1.1815910037484381</v>
          </cell>
          <cell r="K2357">
            <v>1.2036651395251978</v>
          </cell>
          <cell r="L2357">
            <v>1.2139386366791614</v>
          </cell>
          <cell r="M2357">
            <v>1.2389282243509649</v>
          </cell>
          <cell r="N2357">
            <v>1.2825211717339997</v>
          </cell>
          <cell r="O2357">
            <v>1.3316673608218799</v>
          </cell>
          <cell r="P2357">
            <v>1.3996945717062335</v>
          </cell>
          <cell r="Q2357">
            <v>1.5203387477439956</v>
          </cell>
          <cell r="R2357">
            <v>7203</v>
          </cell>
        </row>
        <row r="2358">
          <cell r="A2358">
            <v>35594</v>
          </cell>
          <cell r="H2358">
            <v>1.1119889119889119</v>
          </cell>
          <cell r="I2358">
            <v>1.1566181566181566</v>
          </cell>
          <cell r="J2358">
            <v>1.1796257796257796</v>
          </cell>
          <cell r="K2358">
            <v>1.2016632016632016</v>
          </cell>
          <cell r="L2358">
            <v>1.2119196119196118</v>
          </cell>
          <cell r="M2358">
            <v>1.2368676368676368</v>
          </cell>
          <cell r="N2358">
            <v>1.2803880803880805</v>
          </cell>
          <cell r="O2358">
            <v>1.3294525294525295</v>
          </cell>
          <cell r="P2358">
            <v>1.3973665973665974</v>
          </cell>
          <cell r="Q2358">
            <v>1.5178101178101178</v>
          </cell>
          <cell r="R2358">
            <v>7215</v>
          </cell>
        </row>
        <row r="2359">
          <cell r="A2359">
            <v>35595</v>
          </cell>
          <cell r="H2359">
            <v>1.1119889119889119</v>
          </cell>
          <cell r="I2359">
            <v>1.1566181566181566</v>
          </cell>
          <cell r="J2359">
            <v>1.1796257796257796</v>
          </cell>
          <cell r="K2359">
            <v>1.2016632016632016</v>
          </cell>
          <cell r="L2359">
            <v>1.2119196119196118</v>
          </cell>
          <cell r="M2359">
            <v>1.2368676368676368</v>
          </cell>
          <cell r="N2359">
            <v>1.2803880803880805</v>
          </cell>
          <cell r="O2359">
            <v>1.3294525294525295</v>
          </cell>
          <cell r="P2359">
            <v>1.3973665973665974</v>
          </cell>
          <cell r="Q2359">
            <v>1.5178101178101178</v>
          </cell>
          <cell r="R2359">
            <v>7215</v>
          </cell>
        </row>
        <row r="2360">
          <cell r="A2360">
            <v>35596</v>
          </cell>
          <cell r="H2360">
            <v>1.1119889119889119</v>
          </cell>
          <cell r="I2360">
            <v>1.1566181566181566</v>
          </cell>
          <cell r="J2360">
            <v>1.1796257796257796</v>
          </cell>
          <cell r="K2360">
            <v>1.2016632016632016</v>
          </cell>
          <cell r="L2360">
            <v>1.2119196119196118</v>
          </cell>
          <cell r="M2360">
            <v>1.2368676368676368</v>
          </cell>
          <cell r="N2360">
            <v>1.2803880803880805</v>
          </cell>
          <cell r="O2360">
            <v>1.3294525294525295</v>
          </cell>
          <cell r="P2360">
            <v>1.3973665973665974</v>
          </cell>
          <cell r="Q2360">
            <v>1.5178101178101178</v>
          </cell>
          <cell r="R2360">
            <v>7215</v>
          </cell>
        </row>
        <row r="2361">
          <cell r="A2361">
            <v>35597</v>
          </cell>
          <cell r="H2361">
            <v>1.1086085394500484</v>
          </cell>
          <cell r="I2361">
            <v>1.1531021141356916</v>
          </cell>
          <cell r="J2361">
            <v>1.176039795495371</v>
          </cell>
          <cell r="K2361">
            <v>1.1980102252314495</v>
          </cell>
          <cell r="L2361">
            <v>1.2082354566809452</v>
          </cell>
          <cell r="M2361">
            <v>1.2331076412878264</v>
          </cell>
          <cell r="N2361">
            <v>1.2764957855464971</v>
          </cell>
          <cell r="O2361">
            <v>1.3254110819400304</v>
          </cell>
          <cell r="P2361">
            <v>1.3931186955920962</v>
          </cell>
          <cell r="Q2361">
            <v>1.5131960757219842</v>
          </cell>
          <cell r="R2361">
            <v>7237</v>
          </cell>
        </row>
        <row r="2362">
          <cell r="A2362">
            <v>35598</v>
          </cell>
          <cell r="H2362">
            <v>1.109375</v>
          </cell>
          <cell r="I2362">
            <v>1.1538993362831858</v>
          </cell>
          <cell r="J2362">
            <v>1.1768528761061947</v>
          </cell>
          <cell r="K2362">
            <v>1.1988384955752212</v>
          </cell>
          <cell r="L2362">
            <v>1.209070796460177</v>
          </cell>
          <cell r="M2362">
            <v>1.2339601769911503</v>
          </cell>
          <cell r="N2362">
            <v>1.2773783185840708</v>
          </cell>
          <cell r="O2362">
            <v>1.3263274336283186</v>
          </cell>
          <cell r="P2362">
            <v>1.3940818584070795</v>
          </cell>
          <cell r="Q2362">
            <v>1.514242256637168</v>
          </cell>
          <cell r="R2362">
            <v>7232</v>
          </cell>
        </row>
        <row r="2363">
          <cell r="A2363">
            <v>35599</v>
          </cell>
          <cell r="H2363">
            <v>1.1081491712707183</v>
          </cell>
          <cell r="I2363">
            <v>1.1526243093922652</v>
          </cell>
          <cell r="J2363">
            <v>1.1755524861878452</v>
          </cell>
          <cell r="K2363">
            <v>1.1975138121546962</v>
          </cell>
          <cell r="L2363">
            <v>1.2077348066298343</v>
          </cell>
          <cell r="M2363">
            <v>1.2325966850828729</v>
          </cell>
          <cell r="N2363">
            <v>1.2759668508287292</v>
          </cell>
          <cell r="O2363">
            <v>1.3248618784530386</v>
          </cell>
          <cell r="P2363">
            <v>1.3925414364640885</v>
          </cell>
          <cell r="Q2363">
            <v>1.5125690607734807</v>
          </cell>
          <cell r="R2363">
            <v>7240</v>
          </cell>
        </row>
        <row r="2364">
          <cell r="A2364">
            <v>35600</v>
          </cell>
          <cell r="H2364">
            <v>1.1095284193057668</v>
          </cell>
          <cell r="I2364">
            <v>1.1540589130134145</v>
          </cell>
          <cell r="J2364">
            <v>1.1770156271608352</v>
          </cell>
          <cell r="K2364">
            <v>1.1990042870972204</v>
          </cell>
          <cell r="L2364">
            <v>1.2092380030424561</v>
          </cell>
          <cell r="M2364">
            <v>1.2341308256119485</v>
          </cell>
          <cell r="N2364">
            <v>1.2775549716498409</v>
          </cell>
          <cell r="O2364">
            <v>1.3265108560365095</v>
          </cell>
          <cell r="P2364">
            <v>1.3942746508090167</v>
          </cell>
          <cell r="Q2364">
            <v>1.5144516664361776</v>
          </cell>
          <cell r="R2364">
            <v>7231</v>
          </cell>
        </row>
        <row r="2365">
          <cell r="A2365">
            <v>35601</v>
          </cell>
          <cell r="H2365">
            <v>1.1086085394500484</v>
          </cell>
          <cell r="I2365">
            <v>1.1531021141356916</v>
          </cell>
          <cell r="J2365">
            <v>1.176039795495371</v>
          </cell>
          <cell r="K2365">
            <v>1.1980102252314495</v>
          </cell>
          <cell r="L2365">
            <v>1.2082354566809452</v>
          </cell>
          <cell r="M2365">
            <v>1.2331076412878264</v>
          </cell>
          <cell r="N2365">
            <v>1.2764957855464971</v>
          </cell>
          <cell r="O2365">
            <v>1.3254110819400304</v>
          </cell>
          <cell r="P2365">
            <v>1.3931186955920962</v>
          </cell>
          <cell r="Q2365">
            <v>1.5131960757219842</v>
          </cell>
          <cell r="R2365">
            <v>7237</v>
          </cell>
        </row>
        <row r="2366">
          <cell r="A2366">
            <v>35602</v>
          </cell>
          <cell r="H2366">
            <v>1.1086085394500484</v>
          </cell>
          <cell r="I2366">
            <v>1.1531021141356916</v>
          </cell>
          <cell r="J2366">
            <v>1.176039795495371</v>
          </cell>
          <cell r="K2366">
            <v>1.1980102252314495</v>
          </cell>
          <cell r="L2366">
            <v>1.2082354566809452</v>
          </cell>
          <cell r="M2366">
            <v>1.2331076412878264</v>
          </cell>
          <cell r="N2366">
            <v>1.2764957855464971</v>
          </cell>
          <cell r="O2366">
            <v>1.3254110819400304</v>
          </cell>
          <cell r="P2366">
            <v>1.3931186955920962</v>
          </cell>
          <cell r="Q2366">
            <v>1.5131960757219842</v>
          </cell>
          <cell r="R2366">
            <v>7237</v>
          </cell>
        </row>
        <row r="2367">
          <cell r="A2367">
            <v>35603</v>
          </cell>
          <cell r="H2367">
            <v>1.1086085394500484</v>
          </cell>
          <cell r="I2367">
            <v>1.1531021141356916</v>
          </cell>
          <cell r="J2367">
            <v>1.176039795495371</v>
          </cell>
          <cell r="K2367">
            <v>1.1980102252314495</v>
          </cell>
          <cell r="L2367">
            <v>1.2082354566809452</v>
          </cell>
          <cell r="M2367">
            <v>1.2331076412878264</v>
          </cell>
          <cell r="N2367">
            <v>1.2764957855464971</v>
          </cell>
          <cell r="O2367">
            <v>1.3254110819400304</v>
          </cell>
          <cell r="P2367">
            <v>1.3931186955920962</v>
          </cell>
          <cell r="Q2367">
            <v>1.5131960757219842</v>
          </cell>
          <cell r="R2367">
            <v>7237</v>
          </cell>
        </row>
        <row r="2368">
          <cell r="A2368">
            <v>35604</v>
          </cell>
          <cell r="H2368">
            <v>1.107996133130783</v>
          </cell>
          <cell r="I2368">
            <v>1.1524651291258114</v>
          </cell>
          <cell r="J2368">
            <v>1.1753901394834967</v>
          </cell>
          <cell r="K2368">
            <v>1.1973484325369423</v>
          </cell>
          <cell r="L2368">
            <v>1.2075680154674768</v>
          </cell>
          <cell r="M2368">
            <v>1.2324264604336417</v>
          </cell>
          <cell r="N2368">
            <v>1.2757906366523961</v>
          </cell>
          <cell r="O2368">
            <v>1.3246789117525204</v>
          </cell>
          <cell r="P2368">
            <v>1.3923491230493026</v>
          </cell>
          <cell r="Q2368">
            <v>1.5123601712470653</v>
          </cell>
          <cell r="R2368">
            <v>7241</v>
          </cell>
        </row>
        <row r="2369">
          <cell r="A2369">
            <v>35605</v>
          </cell>
          <cell r="H2369">
            <v>1.109988931931378</v>
          </cell>
          <cell r="I2369">
            <v>1.1545379081350304</v>
          </cell>
          <cell r="J2369">
            <v>1.1775041505257333</v>
          </cell>
          <cell r="K2369">
            <v>1.1995019369120088</v>
          </cell>
          <cell r="L2369">
            <v>1.2097399003873823</v>
          </cell>
          <cell r="M2369">
            <v>1.2346430547869396</v>
          </cell>
          <cell r="N2369">
            <v>1.2780852241283895</v>
          </cell>
          <cell r="O2369">
            <v>1.3270614277808523</v>
          </cell>
          <cell r="P2369">
            <v>1.3948533480907581</v>
          </cell>
          <cell r="Q2369">
            <v>1.5150802434975097</v>
          </cell>
          <cell r="R2369">
            <v>7228</v>
          </cell>
        </row>
        <row r="2370">
          <cell r="A2370">
            <v>35606</v>
          </cell>
          <cell r="H2370">
            <v>1.1178765500905672</v>
          </cell>
          <cell r="I2370">
            <v>1.1627420927964331</v>
          </cell>
          <cell r="J2370">
            <v>1.1858715340671591</v>
          </cell>
          <cell r="K2370">
            <v>1.2080256374529748</v>
          </cell>
          <cell r="L2370">
            <v>1.2183363522363104</v>
          </cell>
          <cell r="M2370">
            <v>1.2434164692768566</v>
          </cell>
          <cell r="N2370">
            <v>1.2871673401142538</v>
          </cell>
          <cell r="O2370">
            <v>1.3364915702939948</v>
          </cell>
          <cell r="P2370">
            <v>1.4047652222377038</v>
          </cell>
          <cell r="Q2370">
            <v>1.5258464539501184</v>
          </cell>
          <cell r="R2370">
            <v>7177</v>
          </cell>
        </row>
        <row r="2371">
          <cell r="A2371">
            <v>35607</v>
          </cell>
          <cell r="H2371">
            <v>1.1456518634870769</v>
          </cell>
          <cell r="I2371">
            <v>1.1916321576467228</v>
          </cell>
          <cell r="J2371">
            <v>1.2153362844495217</v>
          </cell>
          <cell r="K2371">
            <v>1.2380408396401543</v>
          </cell>
          <cell r="L2371">
            <v>1.2486077395401971</v>
          </cell>
          <cell r="M2371">
            <v>1.2743110095673282</v>
          </cell>
          <cell r="N2371">
            <v>1.3191489361702127</v>
          </cell>
          <cell r="O2371">
            <v>1.3696987005569041</v>
          </cell>
          <cell r="P2371">
            <v>1.4396687134085393</v>
          </cell>
          <cell r="Q2371">
            <v>1.563758389261745</v>
          </cell>
          <cell r="R2371">
            <v>7003</v>
          </cell>
        </row>
        <row r="2372">
          <cell r="A2372">
            <v>35608</v>
          </cell>
          <cell r="H2372">
            <v>1.1417390066884872</v>
          </cell>
          <cell r="I2372">
            <v>1.1875622598548456</v>
          </cell>
          <cell r="J2372">
            <v>1.2111854276362601</v>
          </cell>
          <cell r="K2372">
            <v>1.2338124377401452</v>
          </cell>
          <cell r="L2372">
            <v>1.2443432474740288</v>
          </cell>
          <cell r="M2372">
            <v>1.2699587306105022</v>
          </cell>
          <cell r="N2372">
            <v>1.314643517859684</v>
          </cell>
          <cell r="O2372">
            <v>1.3650206346947489</v>
          </cell>
          <cell r="P2372">
            <v>1.4347516721218159</v>
          </cell>
          <cell r="Q2372">
            <v>1.5584175323751246</v>
          </cell>
          <cell r="R2372">
            <v>7027</v>
          </cell>
        </row>
        <row r="2373">
          <cell r="A2373">
            <v>35609</v>
          </cell>
          <cell r="H2373">
            <v>1.1417390066884872</v>
          </cell>
          <cell r="I2373">
            <v>1.1875622598548456</v>
          </cell>
          <cell r="J2373">
            <v>1.2111854276362601</v>
          </cell>
          <cell r="K2373">
            <v>1.2338124377401452</v>
          </cell>
          <cell r="L2373">
            <v>1.2443432474740288</v>
          </cell>
          <cell r="M2373">
            <v>1.2699587306105022</v>
          </cell>
          <cell r="N2373">
            <v>1.314643517859684</v>
          </cell>
          <cell r="O2373">
            <v>1.3650206346947489</v>
          </cell>
          <cell r="P2373">
            <v>1.4347516721218159</v>
          </cell>
          <cell r="Q2373">
            <v>1.5584175323751246</v>
          </cell>
          <cell r="R2373">
            <v>7027</v>
          </cell>
        </row>
        <row r="2374">
          <cell r="A2374">
            <v>35610</v>
          </cell>
          <cell r="H2374">
            <v>1.1417390066884872</v>
          </cell>
          <cell r="I2374">
            <v>1.1875622598548456</v>
          </cell>
          <cell r="J2374">
            <v>1.2111854276362601</v>
          </cell>
          <cell r="K2374">
            <v>1.2338124377401452</v>
          </cell>
          <cell r="L2374">
            <v>1.2443432474740288</v>
          </cell>
          <cell r="M2374">
            <v>1.2699587306105022</v>
          </cell>
          <cell r="N2374">
            <v>1.314643517859684</v>
          </cell>
          <cell r="O2374">
            <v>1.3650206346947489</v>
          </cell>
          <cell r="P2374">
            <v>1.4347516721218159</v>
          </cell>
          <cell r="Q2374">
            <v>1.5584175323751246</v>
          </cell>
          <cell r="R2374">
            <v>7027</v>
          </cell>
        </row>
        <row r="2375">
          <cell r="A2375">
            <v>35611</v>
          </cell>
          <cell r="H2375">
            <v>1.1409271899886235</v>
          </cell>
          <cell r="I2375">
            <v>1.1867178612059157</v>
          </cell>
          <cell r="J2375">
            <v>1.2103242320819112</v>
          </cell>
          <cell r="K2375">
            <v>1.2329351535836177</v>
          </cell>
          <cell r="L2375">
            <v>1.2434584755403868</v>
          </cell>
          <cell r="M2375">
            <v>1.2690557451649602</v>
          </cell>
          <cell r="N2375">
            <v>1.3137087599544937</v>
          </cell>
          <cell r="O2375">
            <v>1.3640500568828213</v>
          </cell>
          <cell r="P2375">
            <v>1.433731513083049</v>
          </cell>
          <cell r="Q2375">
            <v>1.5573094425483505</v>
          </cell>
          <cell r="R2375">
            <v>7032</v>
          </cell>
        </row>
        <row r="2376">
          <cell r="A2376">
            <v>35612</v>
          </cell>
          <cell r="H2376">
            <v>1.1399545325376528</v>
          </cell>
          <cell r="I2376">
            <v>1.1857061665245809</v>
          </cell>
          <cell r="J2376">
            <v>1.2092924126172209</v>
          </cell>
          <cell r="K2376">
            <v>1.2318840579710144</v>
          </cell>
          <cell r="L2376">
            <v>1.2423984086388178</v>
          </cell>
          <cell r="M2376">
            <v>1.2679738562091503</v>
          </cell>
          <cell r="N2376">
            <v>1.3125888036373969</v>
          </cell>
          <cell r="O2376">
            <v>1.3628871838590508</v>
          </cell>
          <cell r="P2376">
            <v>1.4325092355782894</v>
          </cell>
          <cell r="Q2376">
            <v>1.5559818130150611</v>
          </cell>
          <cell r="R2376">
            <v>7038</v>
          </cell>
        </row>
        <row r="2377">
          <cell r="A2377">
            <v>35613</v>
          </cell>
          <cell r="H2377">
            <v>1.1373688687269634</v>
          </cell>
          <cell r="I2377">
            <v>1.1830167280975332</v>
          </cell>
          <cell r="J2377">
            <v>1.2065494754749078</v>
          </cell>
          <cell r="K2377">
            <v>1.229089878083357</v>
          </cell>
          <cell r="L2377">
            <v>1.239580379926283</v>
          </cell>
          <cell r="M2377">
            <v>1.2650978168415083</v>
          </cell>
          <cell r="N2377">
            <v>1.3096115679047349</v>
          </cell>
          <cell r="O2377">
            <v>1.3597958605046783</v>
          </cell>
          <cell r="P2377">
            <v>1.4292599943294584</v>
          </cell>
          <cell r="Q2377">
            <v>1.55245250921463</v>
          </cell>
          <cell r="R2377">
            <v>7054</v>
          </cell>
        </row>
        <row r="2378">
          <cell r="A2378">
            <v>35614</v>
          </cell>
          <cell r="H2378">
            <v>1.1333521683853651</v>
          </cell>
          <cell r="I2378">
            <v>1.1788388190422376</v>
          </cell>
          <cell r="J2378">
            <v>1.2022884588218674</v>
          </cell>
          <cell r="K2378">
            <v>1.2247492583698263</v>
          </cell>
          <cell r="L2378">
            <v>1.2352027122474927</v>
          </cell>
          <cell r="M2378">
            <v>1.2606300324904647</v>
          </cell>
          <cell r="N2378">
            <v>1.3049865800254272</v>
          </cell>
          <cell r="O2378">
            <v>1.3549936431699392</v>
          </cell>
          <cell r="P2378">
            <v>1.424212459386919</v>
          </cell>
          <cell r="Q2378">
            <v>1.5469699110043791</v>
          </cell>
          <cell r="R2378">
            <v>7079</v>
          </cell>
        </row>
        <row r="2379">
          <cell r="A2379">
            <v>35615</v>
          </cell>
          <cell r="H2379">
            <v>1.1296817797803436</v>
          </cell>
          <cell r="I2379">
            <v>1.175021120811039</v>
          </cell>
          <cell r="J2379">
            <v>1.1983948183610251</v>
          </cell>
          <cell r="K2379">
            <v>1.2207828780625176</v>
          </cell>
          <cell r="L2379">
            <v>1.2312024781751618</v>
          </cell>
          <cell r="M2379">
            <v>1.2565474514221346</v>
          </cell>
          <cell r="N2379">
            <v>1.3007603491974091</v>
          </cell>
          <cell r="O2379">
            <v>1.3506054632497888</v>
          </cell>
          <cell r="P2379">
            <v>1.4196001126443256</v>
          </cell>
          <cell r="Q2379">
            <v>1.5419600112644325</v>
          </cell>
          <cell r="R2379">
            <v>7102</v>
          </cell>
        </row>
        <row r="2380">
          <cell r="A2380">
            <v>35616</v>
          </cell>
          <cell r="H2380">
            <v>1.1296817797803436</v>
          </cell>
          <cell r="I2380">
            <v>1.175021120811039</v>
          </cell>
          <cell r="J2380">
            <v>1.1983948183610251</v>
          </cell>
          <cell r="K2380">
            <v>1.2207828780625176</v>
          </cell>
          <cell r="L2380">
            <v>1.2312024781751618</v>
          </cell>
          <cell r="M2380">
            <v>1.2565474514221346</v>
          </cell>
          <cell r="N2380">
            <v>1.3007603491974091</v>
          </cell>
          <cell r="O2380">
            <v>1.3506054632497888</v>
          </cell>
          <cell r="P2380">
            <v>1.4196001126443256</v>
          </cell>
          <cell r="Q2380">
            <v>1.5419600112644325</v>
          </cell>
          <cell r="R2380">
            <v>7102</v>
          </cell>
        </row>
        <row r="2381">
          <cell r="A2381">
            <v>35617</v>
          </cell>
          <cell r="H2381">
            <v>1.1296817797803436</v>
          </cell>
          <cell r="I2381">
            <v>1.175021120811039</v>
          </cell>
          <cell r="J2381">
            <v>1.1983948183610251</v>
          </cell>
          <cell r="K2381">
            <v>1.2207828780625176</v>
          </cell>
          <cell r="L2381">
            <v>1.2312024781751618</v>
          </cell>
          <cell r="M2381">
            <v>1.2565474514221346</v>
          </cell>
          <cell r="N2381">
            <v>1.3007603491974091</v>
          </cell>
          <cell r="O2381">
            <v>1.3506054632497888</v>
          </cell>
          <cell r="P2381">
            <v>1.4196001126443256</v>
          </cell>
          <cell r="Q2381">
            <v>1.5419600112644325</v>
          </cell>
          <cell r="R2381">
            <v>7102</v>
          </cell>
        </row>
        <row r="2382">
          <cell r="A2382">
            <v>35618</v>
          </cell>
          <cell r="H2382">
            <v>1.1295227368717444</v>
          </cell>
          <cell r="I2382">
            <v>1.1748556947768549</v>
          </cell>
          <cell r="J2382">
            <v>1.1982261016471913</v>
          </cell>
          <cell r="K2382">
            <v>1.2206110094326341</v>
          </cell>
          <cell r="L2382">
            <v>1.2310291426157962</v>
          </cell>
          <cell r="M2382">
            <v>1.2563705476559199</v>
          </cell>
          <cell r="N2382">
            <v>1.3005772208925805</v>
          </cell>
          <cell r="O2382">
            <v>1.350415317471491</v>
          </cell>
          <cell r="P2382">
            <v>1.4194002534140504</v>
          </cell>
          <cell r="Q2382">
            <v>1.5417429255244264</v>
          </cell>
          <cell r="R2382">
            <v>7103</v>
          </cell>
        </row>
        <row r="2383">
          <cell r="A2383">
            <v>35619</v>
          </cell>
          <cell r="H2383">
            <v>1.1277762159122857</v>
          </cell>
          <cell r="I2383">
            <v>1.1730390778746134</v>
          </cell>
          <cell r="J2383">
            <v>1.1963733483272421</v>
          </cell>
          <cell r="K2383">
            <v>1.2187236435198201</v>
          </cell>
          <cell r="L2383">
            <v>1.229125667697498</v>
          </cell>
          <cell r="M2383">
            <v>1.2544278886702278</v>
          </cell>
          <cell r="N2383">
            <v>1.2985662074782121</v>
          </cell>
          <cell r="O2383">
            <v>1.348327242057914</v>
          </cell>
          <cell r="P2383">
            <v>1.4172055102614562</v>
          </cell>
          <cell r="Q2383">
            <v>1.5393590104020243</v>
          </cell>
          <cell r="R2383">
            <v>7114</v>
          </cell>
        </row>
        <row r="2384">
          <cell r="A2384">
            <v>35620</v>
          </cell>
          <cell r="H2384">
            <v>1.127617709065355</v>
          </cell>
          <cell r="I2384">
            <v>1.1728742094167253</v>
          </cell>
          <cell r="J2384">
            <v>1.1962052002810963</v>
          </cell>
          <cell r="K2384">
            <v>1.218552354181307</v>
          </cell>
          <cell r="L2384">
            <v>1.228952916373858</v>
          </cell>
          <cell r="M2384">
            <v>1.2542515811665496</v>
          </cell>
          <cell r="N2384">
            <v>1.2983836964160225</v>
          </cell>
          <cell r="O2384">
            <v>1.3481377371749825</v>
          </cell>
          <cell r="P2384">
            <v>1.4170063246661981</v>
          </cell>
          <cell r="Q2384">
            <v>1.5391426563598032</v>
          </cell>
          <cell r="R2384">
            <v>7115</v>
          </cell>
        </row>
        <row r="2385">
          <cell r="A2385">
            <v>35621</v>
          </cell>
          <cell r="H2385">
            <v>1.1271424557459961</v>
          </cell>
          <cell r="I2385">
            <v>1.1723798819893227</v>
          </cell>
          <cell r="J2385">
            <v>1.1957010396178702</v>
          </cell>
          <cell r="K2385">
            <v>1.21803877493678</v>
          </cell>
          <cell r="L2385">
            <v>1.2284349536386625</v>
          </cell>
          <cell r="M2385">
            <v>1.2537229558864849</v>
          </cell>
          <cell r="N2385">
            <v>1.2978364709187975</v>
          </cell>
          <cell r="O2385">
            <v>1.3475695420061815</v>
          </cell>
          <cell r="P2385">
            <v>1.4164091036808093</v>
          </cell>
          <cell r="Q2385">
            <v>1.5384939589772408</v>
          </cell>
          <cell r="R2385">
            <v>7118</v>
          </cell>
        </row>
        <row r="2386">
          <cell r="A2386">
            <v>35622</v>
          </cell>
          <cell r="H2386">
            <v>1.1265094074698119</v>
          </cell>
          <cell r="I2386">
            <v>1.1717214265655715</v>
          </cell>
          <cell r="J2386">
            <v>1.1950294860994102</v>
          </cell>
          <cell r="K2386">
            <v>1.2173546756529066</v>
          </cell>
          <cell r="L2386">
            <v>1.2277450154450997</v>
          </cell>
          <cell r="M2386">
            <v>1.2530188149396237</v>
          </cell>
          <cell r="N2386">
            <v>1.2971075540578489</v>
          </cell>
          <cell r="O2386">
            <v>1.3468126930637461</v>
          </cell>
          <cell r="P2386">
            <v>1.4156135916877282</v>
          </cell>
          <cell r="Q2386">
            <v>1.5376298792474024</v>
          </cell>
          <cell r="R2386">
            <v>7122</v>
          </cell>
        </row>
        <row r="2387">
          <cell r="A2387">
            <v>35623</v>
          </cell>
          <cell r="H2387">
            <v>1.1265094074698119</v>
          </cell>
          <cell r="I2387">
            <v>1.1717214265655715</v>
          </cell>
          <cell r="J2387">
            <v>1.1950294860994102</v>
          </cell>
          <cell r="K2387">
            <v>1.2173546756529066</v>
          </cell>
          <cell r="L2387">
            <v>1.2277450154450997</v>
          </cell>
          <cell r="M2387">
            <v>1.2530188149396237</v>
          </cell>
          <cell r="N2387">
            <v>1.2971075540578489</v>
          </cell>
          <cell r="O2387">
            <v>1.3468126930637461</v>
          </cell>
          <cell r="P2387">
            <v>1.4156135916877282</v>
          </cell>
          <cell r="Q2387">
            <v>1.5376298792474024</v>
          </cell>
          <cell r="R2387">
            <v>7122</v>
          </cell>
        </row>
        <row r="2388">
          <cell r="A2388">
            <v>35624</v>
          </cell>
          <cell r="H2388">
            <v>1.1265094074698119</v>
          </cell>
          <cell r="I2388">
            <v>1.1717214265655715</v>
          </cell>
          <cell r="J2388">
            <v>1.1950294860994102</v>
          </cell>
          <cell r="K2388">
            <v>1.2173546756529066</v>
          </cell>
          <cell r="L2388">
            <v>1.2277450154450997</v>
          </cell>
          <cell r="M2388">
            <v>1.2530188149396237</v>
          </cell>
          <cell r="N2388">
            <v>1.2971075540578489</v>
          </cell>
          <cell r="O2388">
            <v>1.3468126930637461</v>
          </cell>
          <cell r="P2388">
            <v>1.4156135916877282</v>
          </cell>
          <cell r="Q2388">
            <v>1.5376298792474024</v>
          </cell>
          <cell r="R2388">
            <v>7122</v>
          </cell>
        </row>
        <row r="2389">
          <cell r="A2389">
            <v>35625</v>
          </cell>
          <cell r="H2389">
            <v>1.1255611672278338</v>
          </cell>
          <cell r="I2389">
            <v>1.1707351290684624</v>
          </cell>
          <cell r="J2389">
            <v>1.194023569023569</v>
          </cell>
          <cell r="K2389">
            <v>1.2163299663299663</v>
          </cell>
          <cell r="L2389">
            <v>1.2267115600448935</v>
          </cell>
          <cell r="M2389">
            <v>1.2519640852974185</v>
          </cell>
          <cell r="N2389">
            <v>1.2960157126823793</v>
          </cell>
          <cell r="O2389">
            <v>1.345679012345679</v>
          </cell>
          <cell r="P2389">
            <v>1.4144219977553312</v>
          </cell>
          <cell r="Q2389">
            <v>1.5363355780022447</v>
          </cell>
          <cell r="R2389">
            <v>7128</v>
          </cell>
        </row>
        <row r="2390">
          <cell r="A2390">
            <v>35626</v>
          </cell>
          <cell r="H2390">
            <v>1.1244569025928521</v>
          </cell>
          <cell r="I2390">
            <v>1.1695865451997196</v>
          </cell>
          <cell r="J2390">
            <v>1.1928521373510863</v>
          </cell>
          <cell r="K2390">
            <v>1.2151366503153469</v>
          </cell>
          <cell r="L2390">
            <v>1.2255080588647513</v>
          </cell>
          <cell r="M2390">
            <v>1.2507358093903294</v>
          </cell>
          <cell r="N2390">
            <v>1.2947442186405045</v>
          </cell>
          <cell r="O2390">
            <v>1.3443587946741415</v>
          </cell>
          <cell r="P2390">
            <v>1.4130343377715486</v>
          </cell>
          <cell r="Q2390">
            <v>1.5348283111422565</v>
          </cell>
          <cell r="R2390">
            <v>7135</v>
          </cell>
        </row>
        <row r="2391">
          <cell r="A2391">
            <v>35627</v>
          </cell>
          <cell r="H2391">
            <v>1.1225689100321814</v>
          </cell>
          <cell r="I2391">
            <v>1.1676227787883029</v>
          </cell>
          <cell r="J2391">
            <v>1.190849307401707</v>
          </cell>
          <cell r="K2391">
            <v>1.2130964040856302</v>
          </cell>
          <cell r="L2391">
            <v>1.2234503987687142</v>
          </cell>
          <cell r="M2391">
            <v>1.2486357912410802</v>
          </cell>
          <cell r="N2391">
            <v>1.292570309220652</v>
          </cell>
          <cell r="O2391">
            <v>1.342101581082972</v>
          </cell>
          <cell r="P2391">
            <v>1.4106618161466349</v>
          </cell>
          <cell r="Q2391">
            <v>1.5322512942493354</v>
          </cell>
          <cell r="R2391">
            <v>7147</v>
          </cell>
        </row>
        <row r="2392">
          <cell r="A2392">
            <v>35628</v>
          </cell>
          <cell r="H2392">
            <v>1.12241186345831</v>
          </cell>
          <cell r="I2392">
            <v>1.1674594292109681</v>
          </cell>
          <cell r="J2392">
            <v>1.1906827084499161</v>
          </cell>
          <cell r="K2392">
            <v>1.2129266927811975</v>
          </cell>
          <cell r="L2392">
            <v>1.2232792389479574</v>
          </cell>
          <cell r="M2392">
            <v>1.2484611080022383</v>
          </cell>
          <cell r="N2392">
            <v>1.2923894795747062</v>
          </cell>
          <cell r="O2392">
            <v>1.3419138220481253</v>
          </cell>
          <cell r="P2392">
            <v>1.4104644655847789</v>
          </cell>
          <cell r="Q2392">
            <v>1.5320369334079462</v>
          </cell>
          <cell r="R2392">
            <v>7148</v>
          </cell>
        </row>
        <row r="2393">
          <cell r="A2393">
            <v>35629</v>
          </cell>
          <cell r="H2393">
            <v>1.121940987274507</v>
          </cell>
          <cell r="I2393">
            <v>1.1669696545937631</v>
          </cell>
          <cell r="J2393">
            <v>1.1901831911620753</v>
          </cell>
          <cell r="K2393">
            <v>1.2124178436582296</v>
          </cell>
          <cell r="L2393">
            <v>1.2227660467067543</v>
          </cell>
          <cell r="M2393">
            <v>1.2479373514193819</v>
          </cell>
          <cell r="N2393">
            <v>1.2918472940847434</v>
          </cell>
          <cell r="O2393">
            <v>1.3413508600195776</v>
          </cell>
          <cell r="P2393">
            <v>1.4098727450706194</v>
          </cell>
          <cell r="Q2393">
            <v>1.5313942105999161</v>
          </cell>
          <cell r="R2393">
            <v>7151</v>
          </cell>
        </row>
        <row r="2394">
          <cell r="A2394">
            <v>35630</v>
          </cell>
          <cell r="H2394">
            <v>1.121940987274507</v>
          </cell>
          <cell r="I2394">
            <v>1.1669696545937631</v>
          </cell>
          <cell r="J2394">
            <v>1.1901831911620753</v>
          </cell>
          <cell r="K2394">
            <v>1.2124178436582296</v>
          </cell>
          <cell r="L2394">
            <v>1.2227660467067543</v>
          </cell>
          <cell r="M2394">
            <v>1.2479373514193819</v>
          </cell>
          <cell r="N2394">
            <v>1.2918472940847434</v>
          </cell>
          <cell r="O2394">
            <v>1.3413508600195776</v>
          </cell>
          <cell r="P2394">
            <v>1.4098727450706194</v>
          </cell>
          <cell r="Q2394">
            <v>1.5313942105999161</v>
          </cell>
          <cell r="R2394">
            <v>7151</v>
          </cell>
        </row>
        <row r="2395">
          <cell r="A2395">
            <v>35631</v>
          </cell>
          <cell r="H2395">
            <v>1.121940987274507</v>
          </cell>
          <cell r="I2395">
            <v>1.1669696545937631</v>
          </cell>
          <cell r="J2395">
            <v>1.1901831911620753</v>
          </cell>
          <cell r="K2395">
            <v>1.2124178436582296</v>
          </cell>
          <cell r="L2395">
            <v>1.2227660467067543</v>
          </cell>
          <cell r="M2395">
            <v>1.2479373514193819</v>
          </cell>
          <cell r="N2395">
            <v>1.2918472940847434</v>
          </cell>
          <cell r="O2395">
            <v>1.3413508600195776</v>
          </cell>
          <cell r="P2395">
            <v>1.4098727450706194</v>
          </cell>
          <cell r="Q2395">
            <v>1.5313942105999161</v>
          </cell>
          <cell r="R2395">
            <v>7151</v>
          </cell>
        </row>
        <row r="2396">
          <cell r="A2396">
            <v>35632</v>
          </cell>
          <cell r="H2396">
            <v>1.1208438111204246</v>
          </cell>
          <cell r="I2396">
            <v>1.1658284436993573</v>
          </cell>
          <cell r="J2396">
            <v>1.1890192791282481</v>
          </cell>
          <cell r="K2396">
            <v>1.2112321877619447</v>
          </cell>
          <cell r="L2396">
            <v>1.2215702710254261</v>
          </cell>
          <cell r="M2396">
            <v>1.2467169600447052</v>
          </cell>
          <cell r="N2396">
            <v>1.2905839620005588</v>
          </cell>
          <cell r="O2396">
            <v>1.3400391170718078</v>
          </cell>
          <cell r="P2396">
            <v>1.408493992735401</v>
          </cell>
          <cell r="Q2396">
            <v>1.5298966191673651</v>
          </cell>
          <cell r="R2396">
            <v>7158</v>
          </cell>
        </row>
        <row r="2397">
          <cell r="A2397">
            <v>35633</v>
          </cell>
          <cell r="H2397">
            <v>1.1194363052881262</v>
          </cell>
          <cell r="I2397">
            <v>1.1643644481652016</v>
          </cell>
          <cell r="J2397">
            <v>1.1875261615738804</v>
          </cell>
          <cell r="K2397">
            <v>1.2097111762243618</v>
          </cell>
          <cell r="L2397">
            <v>1.2200362773824474</v>
          </cell>
          <cell r="M2397">
            <v>1.2451513883075205</v>
          </cell>
          <cell r="N2397">
            <v>1.2889633040323707</v>
          </cell>
          <cell r="O2397">
            <v>1.338356355518348</v>
          </cell>
          <cell r="P2397">
            <v>1.4067252685921585</v>
          </cell>
          <cell r="Q2397">
            <v>1.5279754430026511</v>
          </cell>
          <cell r="R2397">
            <v>7167</v>
          </cell>
        </row>
        <row r="2398">
          <cell r="A2398">
            <v>35634</v>
          </cell>
          <cell r="H2398">
            <v>1.1183440200724839</v>
          </cell>
          <cell r="I2398">
            <v>1.1632283245051576</v>
          </cell>
          <cell r="J2398">
            <v>1.1863674379704487</v>
          </cell>
          <cell r="K2398">
            <v>1.2085308056872037</v>
          </cell>
          <cell r="L2398">
            <v>1.2188458321717313</v>
          </cell>
          <cell r="M2398">
            <v>1.2439364371340953</v>
          </cell>
          <cell r="N2398">
            <v>1.2877056035684415</v>
          </cell>
          <cell r="O2398">
            <v>1.3370504599944244</v>
          </cell>
          <cell r="P2398">
            <v>1.405352662391971</v>
          </cell>
          <cell r="Q2398">
            <v>1.5264845274602732</v>
          </cell>
          <cell r="R2398">
            <v>7174</v>
          </cell>
        </row>
        <row r="2399">
          <cell r="A2399">
            <v>35635</v>
          </cell>
          <cell r="H2399">
            <v>1.1115267387087835</v>
          </cell>
          <cell r="I2399">
            <v>1.156137434192297</v>
          </cell>
          <cell r="J2399">
            <v>1.1791354945968413</v>
          </cell>
          <cell r="K2399">
            <v>1.201163757273483</v>
          </cell>
          <cell r="L2399">
            <v>1.2114159046827375</v>
          </cell>
          <cell r="M2399">
            <v>1.2363535605430866</v>
          </cell>
          <cell r="N2399">
            <v>1.2798559157661402</v>
          </cell>
          <cell r="O2399">
            <v>1.3288999722914936</v>
          </cell>
          <cell r="P2399">
            <v>1.3967858132446662</v>
          </cell>
          <cell r="Q2399">
            <v>1.5171792740371295</v>
          </cell>
          <cell r="R2399">
            <v>7218</v>
          </cell>
        </row>
        <row r="2400">
          <cell r="A2400">
            <v>35636</v>
          </cell>
          <cell r="H2400">
            <v>1.1013040494166095</v>
          </cell>
          <cell r="I2400">
            <v>1.1455044612216885</v>
          </cell>
          <cell r="J2400">
            <v>1.1682910089224434</v>
          </cell>
          <cell r="K2400">
            <v>1.1901166781056967</v>
          </cell>
          <cell r="L2400">
            <v>1.2002745367192862</v>
          </cell>
          <cell r="M2400">
            <v>1.2249828414550445</v>
          </cell>
          <cell r="N2400">
            <v>1.2680851063829788</v>
          </cell>
          <cell r="O2400">
            <v>1.316678105696637</v>
          </cell>
          <cell r="P2400">
            <v>1.3839396019217571</v>
          </cell>
          <cell r="Q2400">
            <v>1.5032258064516129</v>
          </cell>
          <cell r="R2400">
            <v>7285</v>
          </cell>
        </row>
        <row r="2401">
          <cell r="A2401">
            <v>35637</v>
          </cell>
          <cell r="H2401">
            <v>1.1013040494166095</v>
          </cell>
          <cell r="I2401">
            <v>1.1455044612216885</v>
          </cell>
          <cell r="J2401">
            <v>1.1682910089224434</v>
          </cell>
          <cell r="K2401">
            <v>1.1901166781056967</v>
          </cell>
          <cell r="L2401">
            <v>1.2002745367192862</v>
          </cell>
          <cell r="M2401">
            <v>1.2249828414550445</v>
          </cell>
          <cell r="N2401">
            <v>1.2680851063829788</v>
          </cell>
          <cell r="O2401">
            <v>1.316678105696637</v>
          </cell>
          <cell r="P2401">
            <v>1.3839396019217571</v>
          </cell>
          <cell r="Q2401">
            <v>1.5032258064516129</v>
          </cell>
          <cell r="R2401">
            <v>7285</v>
          </cell>
        </row>
        <row r="2402">
          <cell r="A2402">
            <v>35638</v>
          </cell>
          <cell r="H2402">
            <v>1.1013040494166095</v>
          </cell>
          <cell r="I2402">
            <v>1.1455044612216885</v>
          </cell>
          <cell r="J2402">
            <v>1.1682910089224434</v>
          </cell>
          <cell r="K2402">
            <v>1.1901166781056967</v>
          </cell>
          <cell r="L2402">
            <v>1.2002745367192862</v>
          </cell>
          <cell r="M2402">
            <v>1.2249828414550445</v>
          </cell>
          <cell r="N2402">
            <v>1.2680851063829788</v>
          </cell>
          <cell r="O2402">
            <v>1.316678105696637</v>
          </cell>
          <cell r="P2402">
            <v>1.3839396019217571</v>
          </cell>
          <cell r="Q2402">
            <v>1.5032258064516129</v>
          </cell>
          <cell r="R2402">
            <v>7285</v>
          </cell>
        </row>
        <row r="2403">
          <cell r="A2403">
            <v>35639</v>
          </cell>
          <cell r="H2403">
            <v>1.0955892393827666</v>
          </cell>
          <cell r="I2403">
            <v>1.1395602894988393</v>
          </cell>
          <cell r="J2403">
            <v>1.162228594838181</v>
          </cell>
          <cell r="K2403">
            <v>1.1839410077836952</v>
          </cell>
          <cell r="L2403">
            <v>1.1940461559470164</v>
          </cell>
          <cell r="M2403">
            <v>1.2186262460740134</v>
          </cell>
          <cell r="N2403">
            <v>1.2615048477399973</v>
          </cell>
          <cell r="O2403">
            <v>1.3098456916564249</v>
          </cell>
          <cell r="P2403">
            <v>1.3767581592243616</v>
          </cell>
          <cell r="Q2403">
            <v>1.4954253721152533</v>
          </cell>
          <cell r="R2403">
            <v>7323</v>
          </cell>
        </row>
        <row r="2404">
          <cell r="A2404">
            <v>35640</v>
          </cell>
          <cell r="H2404">
            <v>1.1081491712707183</v>
          </cell>
          <cell r="I2404">
            <v>1.1526243093922652</v>
          </cell>
          <cell r="J2404">
            <v>1.1755524861878452</v>
          </cell>
          <cell r="K2404">
            <v>1.1975138121546962</v>
          </cell>
          <cell r="L2404">
            <v>1.2077348066298343</v>
          </cell>
          <cell r="M2404">
            <v>1.2325966850828729</v>
          </cell>
          <cell r="N2404">
            <v>1.2759668508287292</v>
          </cell>
          <cell r="O2404">
            <v>1.3248618784530386</v>
          </cell>
          <cell r="P2404">
            <v>1.3925414364640885</v>
          </cell>
          <cell r="Q2404">
            <v>1.5125690607734807</v>
          </cell>
          <cell r="R2404">
            <v>7240</v>
          </cell>
        </row>
        <row r="2405">
          <cell r="A2405">
            <v>35641</v>
          </cell>
          <cell r="H2405">
            <v>1.0982888432580424</v>
          </cell>
          <cell r="I2405">
            <v>1.1423682409308693</v>
          </cell>
          <cell r="J2405">
            <v>1.1650924024640656</v>
          </cell>
          <cell r="K2405">
            <v>1.1868583162217659</v>
          </cell>
          <cell r="L2405">
            <v>1.1969883641341548</v>
          </cell>
          <cell r="M2405">
            <v>1.2216290212183436</v>
          </cell>
          <cell r="N2405">
            <v>1.2646132785763176</v>
          </cell>
          <cell r="O2405">
            <v>1.3130732375085559</v>
          </cell>
          <cell r="P2405">
            <v>1.3801505817932922</v>
          </cell>
          <cell r="Q2405">
            <v>1.4991101984941821</v>
          </cell>
          <cell r="R2405">
            <v>7305</v>
          </cell>
        </row>
        <row r="2406">
          <cell r="A2406">
            <v>35642</v>
          </cell>
          <cell r="H2406">
            <v>1.0909709001903727</v>
          </cell>
          <cell r="I2406">
            <v>1.1347565950503127</v>
          </cell>
          <cell r="J2406">
            <v>1.1573293445743813</v>
          </cell>
          <cell r="K2406">
            <v>1.1789502311667119</v>
          </cell>
          <cell r="L2406">
            <v>1.189012782159369</v>
          </cell>
          <cell r="M2406">
            <v>1.2134892575469132</v>
          </cell>
          <cell r="N2406">
            <v>1.2561871090562959</v>
          </cell>
          <cell r="O2406">
            <v>1.3043241773184662</v>
          </cell>
          <cell r="P2406">
            <v>1.3709545825401142</v>
          </cell>
          <cell r="Q2406">
            <v>1.4891215664944248</v>
          </cell>
          <cell r="R2406">
            <v>7354</v>
          </cell>
        </row>
        <row r="2407">
          <cell r="A2407">
            <v>35643</v>
          </cell>
          <cell r="H2407">
            <v>1.0875694726853735</v>
          </cell>
          <cell r="I2407">
            <v>1.1312186525687948</v>
          </cell>
          <cell r="J2407">
            <v>1.1537210248068321</v>
          </cell>
          <cell r="K2407">
            <v>1.1752745018300121</v>
          </cell>
          <cell r="L2407">
            <v>1.1853056798156432</v>
          </cell>
          <cell r="M2407">
            <v>1.2097058424833944</v>
          </cell>
          <cell r="N2407">
            <v>1.2522705706926935</v>
          </cell>
          <cell r="O2407">
            <v>1.3002575572726041</v>
          </cell>
          <cell r="P2407">
            <v>1.3666802223125931</v>
          </cell>
          <cell r="Q2407">
            <v>1.484478785414125</v>
          </cell>
          <cell r="R2407">
            <v>7377</v>
          </cell>
        </row>
        <row r="2408">
          <cell r="A2408">
            <v>35644</v>
          </cell>
          <cell r="H2408">
            <v>1.0875694726853735</v>
          </cell>
          <cell r="I2408">
            <v>1.1312186525687948</v>
          </cell>
          <cell r="J2408">
            <v>1.1537210248068321</v>
          </cell>
          <cell r="K2408">
            <v>1.1752745018300121</v>
          </cell>
          <cell r="L2408">
            <v>1.1853056798156432</v>
          </cell>
          <cell r="M2408">
            <v>1.2097058424833944</v>
          </cell>
          <cell r="N2408">
            <v>1.2522705706926935</v>
          </cell>
          <cell r="O2408">
            <v>1.3002575572726041</v>
          </cell>
          <cell r="P2408">
            <v>1.3666802223125931</v>
          </cell>
          <cell r="Q2408">
            <v>1.484478785414125</v>
          </cell>
          <cell r="R2408">
            <v>7377</v>
          </cell>
        </row>
        <row r="2409">
          <cell r="A2409">
            <v>35645</v>
          </cell>
          <cell r="H2409">
            <v>1.0875694726853735</v>
          </cell>
          <cell r="I2409">
            <v>1.1312186525687948</v>
          </cell>
          <cell r="J2409">
            <v>1.1537210248068321</v>
          </cell>
          <cell r="K2409">
            <v>1.1752745018300121</v>
          </cell>
          <cell r="L2409">
            <v>1.1853056798156432</v>
          </cell>
          <cell r="M2409">
            <v>1.2097058424833944</v>
          </cell>
          <cell r="N2409">
            <v>1.2522705706926935</v>
          </cell>
          <cell r="O2409">
            <v>1.3002575572726041</v>
          </cell>
          <cell r="P2409">
            <v>1.3666802223125931</v>
          </cell>
          <cell r="Q2409">
            <v>1.484478785414125</v>
          </cell>
          <cell r="R2409">
            <v>7377</v>
          </cell>
        </row>
        <row r="2410">
          <cell r="A2410">
            <v>35646</v>
          </cell>
          <cell r="H2410">
            <v>1.0831645740515727</v>
          </cell>
          <cell r="I2410">
            <v>1.1266369650330768</v>
          </cell>
          <cell r="J2410">
            <v>1.1490481976508709</v>
          </cell>
          <cell r="K2410">
            <v>1.1705143782908061</v>
          </cell>
          <cell r="L2410">
            <v>1.1805049277710273</v>
          </cell>
          <cell r="M2410">
            <v>1.204806264344539</v>
          </cell>
          <cell r="N2410">
            <v>1.2471985959227758</v>
          </cell>
          <cell r="O2410">
            <v>1.2949912245173485</v>
          </cell>
          <cell r="P2410">
            <v>1.3611448629674632</v>
          </cell>
          <cell r="Q2410">
            <v>1.4784663156473605</v>
          </cell>
          <cell r="R2410">
            <v>7407</v>
          </cell>
        </row>
        <row r="2411">
          <cell r="A2411">
            <v>35647</v>
          </cell>
          <cell r="H2411">
            <v>1.0792305622814098</v>
          </cell>
          <cell r="I2411">
            <v>1.1225450632230294</v>
          </cell>
          <cell r="J2411">
            <v>1.1448748991121873</v>
          </cell>
          <cell r="K2411">
            <v>1.1662631154156577</v>
          </cell>
          <cell r="L2411">
            <v>1.1762173796072102</v>
          </cell>
          <cell r="M2411">
            <v>1.2004304546677429</v>
          </cell>
          <cell r="N2411">
            <v>1.2426688189400055</v>
          </cell>
          <cell r="O2411">
            <v>1.2902878665590529</v>
          </cell>
          <cell r="P2411">
            <v>1.3562012375571697</v>
          </cell>
          <cell r="Q2411">
            <v>1.4730965832660747</v>
          </cell>
          <cell r="R2411">
            <v>7434</v>
          </cell>
        </row>
        <row r="2412">
          <cell r="A2412">
            <v>35648</v>
          </cell>
          <cell r="H2412">
            <v>1.0798115746971737</v>
          </cell>
          <cell r="I2412">
            <v>1.1231493943472408</v>
          </cell>
          <cell r="J2412">
            <v>1.1454912516823688</v>
          </cell>
          <cell r="K2412">
            <v>1.1668909825033646</v>
          </cell>
          <cell r="L2412">
            <v>1.176850605652759</v>
          </cell>
          <cell r="M2412">
            <v>1.2010767160161508</v>
          </cell>
          <cell r="N2412">
            <v>1.2433378196500673</v>
          </cell>
          <cell r="O2412">
            <v>1.2909825033647375</v>
          </cell>
          <cell r="P2412">
            <v>1.3569313593539705</v>
          </cell>
          <cell r="Q2412">
            <v>1.4738896366083445</v>
          </cell>
          <cell r="R2412">
            <v>7430</v>
          </cell>
        </row>
        <row r="2413">
          <cell r="A2413">
            <v>35649</v>
          </cell>
          <cell r="H2413">
            <v>1.0767682190310026</v>
          </cell>
          <cell r="I2413">
            <v>1.1199838947792242</v>
          </cell>
          <cell r="J2413">
            <v>1.1422627835189907</v>
          </cell>
          <cell r="K2413">
            <v>1.1636022010468394</v>
          </cell>
          <cell r="L2413">
            <v>1.1735337538585424</v>
          </cell>
          <cell r="M2413">
            <v>1.1976915850221448</v>
          </cell>
          <cell r="N2413">
            <v>1.2398335793853175</v>
          </cell>
          <cell r="O2413">
            <v>1.287343980673735</v>
          </cell>
          <cell r="P2413">
            <v>1.3531069655079855</v>
          </cell>
          <cell r="Q2413">
            <v>1.4697356059589317</v>
          </cell>
          <cell r="R2413">
            <v>7451</v>
          </cell>
        </row>
        <row r="2414">
          <cell r="A2414">
            <v>35650</v>
          </cell>
          <cell r="H2414">
            <v>1.0773465825164497</v>
          </cell>
          <cell r="I2414">
            <v>1.1205854706593259</v>
          </cell>
          <cell r="J2414">
            <v>1.1428763260373305</v>
          </cell>
          <cell r="K2414">
            <v>1.164227205586142</v>
          </cell>
          <cell r="L2414">
            <v>1.1741640929233248</v>
          </cell>
          <cell r="M2414">
            <v>1.1983348999597154</v>
          </cell>
          <cell r="N2414">
            <v>1.2404995300120853</v>
          </cell>
          <cell r="O2414">
            <v>1.2880354505169866</v>
          </cell>
          <cell r="P2414">
            <v>1.3538337585604943</v>
          </cell>
          <cell r="Q2414">
            <v>1.470525043641735</v>
          </cell>
          <cell r="R2414">
            <v>7447</v>
          </cell>
        </row>
        <row r="2415">
          <cell r="A2415">
            <v>35651</v>
          </cell>
          <cell r="H2415">
            <v>1.0773465825164497</v>
          </cell>
          <cell r="I2415">
            <v>1.1205854706593259</v>
          </cell>
          <cell r="J2415">
            <v>1.1428763260373305</v>
          </cell>
          <cell r="K2415">
            <v>1.164227205586142</v>
          </cell>
          <cell r="L2415">
            <v>1.1741640929233248</v>
          </cell>
          <cell r="M2415">
            <v>1.1983348999597154</v>
          </cell>
          <cell r="N2415">
            <v>1.2404995300120853</v>
          </cell>
          <cell r="O2415">
            <v>1.2880354505169866</v>
          </cell>
          <cell r="P2415">
            <v>1.3538337585604943</v>
          </cell>
          <cell r="Q2415">
            <v>1.470525043641735</v>
          </cell>
          <cell r="R2415">
            <v>7447</v>
          </cell>
        </row>
        <row r="2416">
          <cell r="A2416">
            <v>35652</v>
          </cell>
          <cell r="H2416">
            <v>1.0773465825164497</v>
          </cell>
          <cell r="I2416">
            <v>1.1205854706593259</v>
          </cell>
          <cell r="J2416">
            <v>1.1428763260373305</v>
          </cell>
          <cell r="K2416">
            <v>1.164227205586142</v>
          </cell>
          <cell r="L2416">
            <v>1.1741640929233248</v>
          </cell>
          <cell r="M2416">
            <v>1.1983348999597154</v>
          </cell>
          <cell r="N2416">
            <v>1.2404995300120853</v>
          </cell>
          <cell r="O2416">
            <v>1.2880354505169866</v>
          </cell>
          <cell r="P2416">
            <v>1.3538337585604943</v>
          </cell>
          <cell r="Q2416">
            <v>1.470525043641735</v>
          </cell>
          <cell r="R2416">
            <v>7447</v>
          </cell>
        </row>
        <row r="2417">
          <cell r="A2417">
            <v>35653</v>
          </cell>
          <cell r="H2417">
            <v>1.0750368484523649</v>
          </cell>
          <cell r="I2417">
            <v>1.118183036312475</v>
          </cell>
          <cell r="J2417">
            <v>1.1404261021037116</v>
          </cell>
          <cell r="K2417">
            <v>1.1617312072892938</v>
          </cell>
          <cell r="L2417">
            <v>1.171646790834785</v>
          </cell>
          <cell r="M2417">
            <v>1.1957657778373307</v>
          </cell>
          <cell r="N2417">
            <v>1.2378400107195497</v>
          </cell>
          <cell r="O2417">
            <v>1.2852740184912235</v>
          </cell>
          <cell r="P2417">
            <v>1.3509312608870427</v>
          </cell>
          <cell r="Q2417">
            <v>1.4673723703604449</v>
          </cell>
          <cell r="R2417">
            <v>7463</v>
          </cell>
        </row>
        <row r="2418">
          <cell r="A2418">
            <v>35654</v>
          </cell>
          <cell r="H2418">
            <v>1.0734546427615734</v>
          </cell>
          <cell r="I2418">
            <v>1.1165373294086165</v>
          </cell>
          <cell r="J2418">
            <v>1.1387476585496388</v>
          </cell>
          <cell r="K2418">
            <v>1.1600214075461601</v>
          </cell>
          <cell r="L2418">
            <v>1.16992239764517</v>
          </cell>
          <cell r="M2418">
            <v>1.194005887075194</v>
          </cell>
          <cell r="N2418">
            <v>1.236018196414236</v>
          </cell>
          <cell r="O2418">
            <v>1.2833823922932834</v>
          </cell>
          <cell r="P2418">
            <v>1.3489430024083489</v>
          </cell>
          <cell r="Q2418">
            <v>1.4652127374899653</v>
          </cell>
          <cell r="R2418">
            <v>7474</v>
          </cell>
        </row>
        <row r="2419">
          <cell r="A2419">
            <v>35655</v>
          </cell>
          <cell r="H2419">
            <v>1.0793757567603928</v>
          </cell>
          <cell r="I2419">
            <v>1.1226960850262344</v>
          </cell>
          <cell r="J2419">
            <v>1.1450289250639043</v>
          </cell>
          <cell r="K2419">
            <v>1.1664200188349254</v>
          </cell>
          <cell r="L2419">
            <v>1.176375622225212</v>
          </cell>
          <cell r="M2419">
            <v>1.2005919547961792</v>
          </cell>
          <cell r="N2419">
            <v>1.2428360016144222</v>
          </cell>
          <cell r="O2419">
            <v>1.290461455670658</v>
          </cell>
          <cell r="P2419">
            <v>1.356383694336069</v>
          </cell>
          <cell r="Q2419">
            <v>1.4732947665814611</v>
          </cell>
          <cell r="R2419">
            <v>7433</v>
          </cell>
        </row>
        <row r="2420">
          <cell r="A2420">
            <v>35656</v>
          </cell>
          <cell r="H2420">
            <v>1.0782152936433276</v>
          </cell>
          <cell r="I2420">
            <v>1.1214890471710792</v>
          </cell>
          <cell r="J2420">
            <v>1.1437978766294852</v>
          </cell>
          <cell r="K2420">
            <v>1.165165972315549</v>
          </cell>
          <cell r="L2420">
            <v>1.1751108721945975</v>
          </cell>
          <cell r="M2420">
            <v>1.1993011691976885</v>
          </cell>
          <cell r="N2420">
            <v>1.2414997984141916</v>
          </cell>
          <cell r="O2420">
            <v>1.2890740491869372</v>
          </cell>
          <cell r="P2420">
            <v>1.3549254132509072</v>
          </cell>
          <cell r="Q2420">
            <v>1.4717107915602741</v>
          </cell>
          <cell r="R2420">
            <v>7441</v>
          </cell>
        </row>
        <row r="2421">
          <cell r="A2421">
            <v>35657</v>
          </cell>
          <cell r="H2421">
            <v>1.0780704111797903</v>
          </cell>
          <cell r="I2421">
            <v>1.1213383499059393</v>
          </cell>
          <cell r="J2421">
            <v>1.1436441816715937</v>
          </cell>
          <cell r="K2421">
            <v>1.165009406073636</v>
          </cell>
          <cell r="L2421">
            <v>1.1749529696318195</v>
          </cell>
          <cell r="M2421">
            <v>1.1991400161246977</v>
          </cell>
          <cell r="N2421">
            <v>1.2413329750067186</v>
          </cell>
          <cell r="O2421">
            <v>1.2889008331093792</v>
          </cell>
          <cell r="P2421">
            <v>1.3547433485622145</v>
          </cell>
          <cell r="Q2421">
            <v>1.47151303413061</v>
          </cell>
          <cell r="R2421">
            <v>7442</v>
          </cell>
        </row>
        <row r="2422">
          <cell r="A2422">
            <v>35658</v>
          </cell>
          <cell r="H2422">
            <v>1.0780704111797903</v>
          </cell>
          <cell r="I2422">
            <v>1.1213383499059393</v>
          </cell>
          <cell r="J2422">
            <v>1.1436441816715937</v>
          </cell>
          <cell r="K2422">
            <v>1.165009406073636</v>
          </cell>
          <cell r="L2422">
            <v>1.1749529696318195</v>
          </cell>
          <cell r="M2422">
            <v>1.1991400161246977</v>
          </cell>
          <cell r="N2422">
            <v>1.2413329750067186</v>
          </cell>
          <cell r="O2422">
            <v>1.2889008331093792</v>
          </cell>
          <cell r="P2422">
            <v>1.3547433485622145</v>
          </cell>
          <cell r="Q2422">
            <v>1.47151303413061</v>
          </cell>
          <cell r="R2422">
            <v>7442</v>
          </cell>
        </row>
        <row r="2423">
          <cell r="A2423">
            <v>35659</v>
          </cell>
          <cell r="H2423">
            <v>1.0780704111797903</v>
          </cell>
          <cell r="I2423">
            <v>1.1213383499059393</v>
          </cell>
          <cell r="J2423">
            <v>1.1436441816715937</v>
          </cell>
          <cell r="K2423">
            <v>1.165009406073636</v>
          </cell>
          <cell r="L2423">
            <v>1.1749529696318195</v>
          </cell>
          <cell r="M2423">
            <v>1.1991400161246977</v>
          </cell>
          <cell r="N2423">
            <v>1.2413329750067186</v>
          </cell>
          <cell r="O2423">
            <v>1.2889008331093792</v>
          </cell>
          <cell r="P2423">
            <v>1.3547433485622145</v>
          </cell>
          <cell r="Q2423">
            <v>1.47151303413061</v>
          </cell>
          <cell r="R2423">
            <v>7442</v>
          </cell>
        </row>
        <row r="2424">
          <cell r="A2424">
            <v>35660</v>
          </cell>
          <cell r="H2424">
            <v>1.0776359973136334</v>
          </cell>
          <cell r="I2424">
            <v>1.1208865010073874</v>
          </cell>
          <cell r="J2424">
            <v>1.1431833445265278</v>
          </cell>
          <cell r="K2424">
            <v>1.1645399597044996</v>
          </cell>
          <cell r="L2424">
            <v>1.1744795164539961</v>
          </cell>
          <cell r="M2424">
            <v>1.1986568166554734</v>
          </cell>
          <cell r="N2424">
            <v>1.2408327736736064</v>
          </cell>
          <cell r="O2424">
            <v>1.2883814640698454</v>
          </cell>
          <cell r="P2424">
            <v>1.3541974479516454</v>
          </cell>
          <cell r="Q2424">
            <v>1.4709200805910008</v>
          </cell>
          <cell r="R2424">
            <v>7445</v>
          </cell>
        </row>
        <row r="2425">
          <cell r="A2425">
            <v>35661</v>
          </cell>
          <cell r="H2425">
            <v>1.077201933404941</v>
          </cell>
          <cell r="I2425">
            <v>1.1204350161117078</v>
          </cell>
          <cell r="J2425">
            <v>1.1427228786251342</v>
          </cell>
          <cell r="K2425">
            <v>1.1640708915145006</v>
          </cell>
          <cell r="L2425">
            <v>1.1740064446831364</v>
          </cell>
          <cell r="M2425">
            <v>1.1981740064446831</v>
          </cell>
          <cell r="N2425">
            <v>1.2403329752953813</v>
          </cell>
          <cell r="O2425">
            <v>1.2878625134264232</v>
          </cell>
          <cell r="P2425">
            <v>1.3536519871106338</v>
          </cell>
          <cell r="Q2425">
            <v>1.4703276047261009</v>
          </cell>
          <cell r="R2425">
            <v>7448</v>
          </cell>
        </row>
        <row r="2426">
          <cell r="A2426">
            <v>35662</v>
          </cell>
          <cell r="H2426">
            <v>1.0766237251744497</v>
          </cell>
          <cell r="I2426">
            <v>1.1198336017176598</v>
          </cell>
          <cell r="J2426">
            <v>1.1421095008051529</v>
          </cell>
          <cell r="K2426">
            <v>1.1634460547504026</v>
          </cell>
          <cell r="L2426">
            <v>1.1733762748255503</v>
          </cell>
          <cell r="M2426">
            <v>1.1975308641975309</v>
          </cell>
          <cell r="N2426">
            <v>1.2396672034353193</v>
          </cell>
          <cell r="O2426">
            <v>1.2871712292002147</v>
          </cell>
          <cell r="P2426">
            <v>1.3529253891572732</v>
          </cell>
          <cell r="Q2426">
            <v>1.4695383789586689</v>
          </cell>
          <cell r="R2426">
            <v>7452</v>
          </cell>
        </row>
        <row r="2427">
          <cell r="A2427">
            <v>35663</v>
          </cell>
          <cell r="H2427">
            <v>1.0764792700925803</v>
          </cell>
          <cell r="I2427">
            <v>1.1196833489869851</v>
          </cell>
          <cell r="J2427">
            <v>1.1419562592244734</v>
          </cell>
          <cell r="K2427">
            <v>1.1632899503555616</v>
          </cell>
          <cell r="L2427">
            <v>1.1732188380517912</v>
          </cell>
          <cell r="M2427">
            <v>1.1973701865020796</v>
          </cell>
          <cell r="N2427">
            <v>1.2395008721320273</v>
          </cell>
          <cell r="O2427">
            <v>1.2869985240842614</v>
          </cell>
          <cell r="P2427">
            <v>1.3527438615322689</v>
          </cell>
          <cell r="Q2427">
            <v>1.4693412048839394</v>
          </cell>
          <cell r="R2427">
            <v>7453</v>
          </cell>
        </row>
        <row r="2428">
          <cell r="A2428">
            <v>35664</v>
          </cell>
          <cell r="H2428">
            <v>1.0766237251744497</v>
          </cell>
          <cell r="I2428">
            <v>1.1198336017176598</v>
          </cell>
          <cell r="J2428">
            <v>1.1421095008051529</v>
          </cell>
          <cell r="K2428">
            <v>1.1634460547504026</v>
          </cell>
          <cell r="L2428">
            <v>1.1733762748255503</v>
          </cell>
          <cell r="M2428">
            <v>1.1975308641975309</v>
          </cell>
          <cell r="N2428">
            <v>1.2396672034353193</v>
          </cell>
          <cell r="O2428">
            <v>1.2871712292002147</v>
          </cell>
          <cell r="P2428">
            <v>1.3529253891572732</v>
          </cell>
          <cell r="Q2428">
            <v>1.4695383789586689</v>
          </cell>
          <cell r="R2428">
            <v>7452</v>
          </cell>
        </row>
        <row r="2429">
          <cell r="A2429">
            <v>35665</v>
          </cell>
          <cell r="H2429">
            <v>1.0766237251744497</v>
          </cell>
          <cell r="I2429">
            <v>1.1198336017176598</v>
          </cell>
          <cell r="J2429">
            <v>1.1421095008051529</v>
          </cell>
          <cell r="K2429">
            <v>1.1634460547504026</v>
          </cell>
          <cell r="L2429">
            <v>1.1733762748255503</v>
          </cell>
          <cell r="M2429">
            <v>1.1975308641975309</v>
          </cell>
          <cell r="N2429">
            <v>1.2396672034353193</v>
          </cell>
          <cell r="O2429">
            <v>1.2871712292002147</v>
          </cell>
          <cell r="P2429">
            <v>1.3529253891572732</v>
          </cell>
          <cell r="Q2429">
            <v>1.4695383789586689</v>
          </cell>
          <cell r="R2429">
            <v>7452</v>
          </cell>
        </row>
        <row r="2430">
          <cell r="A2430">
            <v>35666</v>
          </cell>
          <cell r="H2430">
            <v>1.0766237251744497</v>
          </cell>
          <cell r="I2430">
            <v>1.1198336017176598</v>
          </cell>
          <cell r="J2430">
            <v>1.1421095008051529</v>
          </cell>
          <cell r="K2430">
            <v>1.1634460547504026</v>
          </cell>
          <cell r="L2430">
            <v>1.1733762748255503</v>
          </cell>
          <cell r="M2430">
            <v>1.1975308641975309</v>
          </cell>
          <cell r="N2430">
            <v>1.2396672034353193</v>
          </cell>
          <cell r="O2430">
            <v>1.2871712292002147</v>
          </cell>
          <cell r="P2430">
            <v>1.3529253891572732</v>
          </cell>
          <cell r="Q2430">
            <v>1.4695383789586689</v>
          </cell>
          <cell r="R2430">
            <v>7452</v>
          </cell>
        </row>
        <row r="2431">
          <cell r="A2431">
            <v>35667</v>
          </cell>
          <cell r="H2431">
            <v>1.0760461373390557</v>
          </cell>
          <cell r="I2431">
            <v>1.1192328326180256</v>
          </cell>
          <cell r="J2431">
            <v>1.1414967811158798</v>
          </cell>
          <cell r="K2431">
            <v>1.1628218884120172</v>
          </cell>
          <cell r="L2431">
            <v>1.1727467811158798</v>
          </cell>
          <cell r="M2431">
            <v>1.1968884120171674</v>
          </cell>
          <cell r="N2431">
            <v>1.2390021459227467</v>
          </cell>
          <cell r="O2431">
            <v>1.2864806866952789</v>
          </cell>
          <cell r="P2431">
            <v>1.3521995708154506</v>
          </cell>
          <cell r="Q2431">
            <v>1.46875</v>
          </cell>
          <cell r="R2431">
            <v>7456</v>
          </cell>
        </row>
        <row r="2432">
          <cell r="A2432">
            <v>35668</v>
          </cell>
          <cell r="H2432">
            <v>1.0766237251744497</v>
          </cell>
          <cell r="I2432">
            <v>1.1198336017176598</v>
          </cell>
          <cell r="J2432">
            <v>1.1421095008051529</v>
          </cell>
          <cell r="K2432">
            <v>1.1634460547504026</v>
          </cell>
          <cell r="L2432">
            <v>1.1733762748255503</v>
          </cell>
          <cell r="M2432">
            <v>1.1975308641975309</v>
          </cell>
          <cell r="N2432">
            <v>1.2396672034353193</v>
          </cell>
          <cell r="O2432">
            <v>1.2871712292002147</v>
          </cell>
          <cell r="P2432">
            <v>1.3529253891572732</v>
          </cell>
          <cell r="Q2432">
            <v>1.4695383789586689</v>
          </cell>
          <cell r="R2432">
            <v>7452</v>
          </cell>
        </row>
        <row r="2433">
          <cell r="A2433">
            <v>35669</v>
          </cell>
          <cell r="H2433">
            <v>1.0756133529963803</v>
          </cell>
          <cell r="I2433">
            <v>1.1187826786432498</v>
          </cell>
          <cell r="J2433">
            <v>1.1410376726102696</v>
          </cell>
          <cell r="K2433">
            <v>1.1623542029762703</v>
          </cell>
          <cell r="L2433">
            <v>1.1722751039013273</v>
          </cell>
          <cell r="M2433">
            <v>1.1964070250703849</v>
          </cell>
          <cell r="N2433">
            <v>1.2385038208875185</v>
          </cell>
          <cell r="O2433">
            <v>1.2859632658533315</v>
          </cell>
          <cell r="P2433">
            <v>1.3516557179246549</v>
          </cell>
          <cell r="Q2433">
            <v>1.4681592706797157</v>
          </cell>
          <cell r="R2433">
            <v>7459</v>
          </cell>
        </row>
        <row r="2434">
          <cell r="A2434">
            <v>35670</v>
          </cell>
          <cell r="H2434">
            <v>1.0750368484523649</v>
          </cell>
          <cell r="I2434">
            <v>1.118183036312475</v>
          </cell>
          <cell r="J2434">
            <v>1.1404261021037116</v>
          </cell>
          <cell r="K2434">
            <v>1.1617312072892938</v>
          </cell>
          <cell r="L2434">
            <v>1.171646790834785</v>
          </cell>
          <cell r="M2434">
            <v>1.1957657778373307</v>
          </cell>
          <cell r="N2434">
            <v>1.2378400107195497</v>
          </cell>
          <cell r="O2434">
            <v>1.2852740184912235</v>
          </cell>
          <cell r="P2434">
            <v>1.3509312608870427</v>
          </cell>
          <cell r="Q2434">
            <v>1.4673723703604449</v>
          </cell>
          <cell r="R2434">
            <v>7463</v>
          </cell>
        </row>
        <row r="2435">
          <cell r="A2435">
            <v>35671</v>
          </cell>
          <cell r="H2435">
            <v>1.0738856913398473</v>
          </cell>
          <cell r="I2435">
            <v>1.1169856779547584</v>
          </cell>
          <cell r="J2435">
            <v>1.1392049257127559</v>
          </cell>
          <cell r="K2435">
            <v>1.1604872172399947</v>
          </cell>
          <cell r="L2435">
            <v>1.1703921831080177</v>
          </cell>
          <cell r="M2435">
            <v>1.1944853433275331</v>
          </cell>
          <cell r="N2435">
            <v>1.2365145228215768</v>
          </cell>
          <cell r="O2435">
            <v>1.2838977379199572</v>
          </cell>
          <cell r="P2435">
            <v>1.3494846740730826</v>
          </cell>
          <cell r="Q2435">
            <v>1.4658010975772988</v>
          </cell>
          <cell r="R2435">
            <v>7471</v>
          </cell>
        </row>
        <row r="2436">
          <cell r="A2436">
            <v>35672</v>
          </cell>
          <cell r="H2436">
            <v>1.0738856913398473</v>
          </cell>
          <cell r="I2436">
            <v>1.1169856779547584</v>
          </cell>
          <cell r="J2436">
            <v>1.1392049257127559</v>
          </cell>
          <cell r="K2436">
            <v>1.1604872172399947</v>
          </cell>
          <cell r="L2436">
            <v>1.1703921831080177</v>
          </cell>
          <cell r="M2436">
            <v>1.1944853433275331</v>
          </cell>
          <cell r="N2436">
            <v>1.2365145228215768</v>
          </cell>
          <cell r="O2436">
            <v>1.2838977379199572</v>
          </cell>
          <cell r="P2436">
            <v>1.3494846740730826</v>
          </cell>
          <cell r="Q2436">
            <v>1.4658010975772988</v>
          </cell>
          <cell r="R2436">
            <v>7471</v>
          </cell>
        </row>
        <row r="2437">
          <cell r="A2437">
            <v>35673</v>
          </cell>
          <cell r="H2437">
            <v>1.0738856913398473</v>
          </cell>
          <cell r="I2437">
            <v>1.1169856779547584</v>
          </cell>
          <cell r="J2437">
            <v>1.1392049257127559</v>
          </cell>
          <cell r="K2437">
            <v>1.1604872172399947</v>
          </cell>
          <cell r="L2437">
            <v>1.1703921831080177</v>
          </cell>
          <cell r="M2437">
            <v>1.1944853433275331</v>
          </cell>
          <cell r="N2437">
            <v>1.2365145228215768</v>
          </cell>
          <cell r="O2437">
            <v>1.2838977379199572</v>
          </cell>
          <cell r="P2437">
            <v>1.3494846740730826</v>
          </cell>
          <cell r="Q2437">
            <v>1.4658010975772988</v>
          </cell>
          <cell r="R2437">
            <v>7471</v>
          </cell>
        </row>
        <row r="2438">
          <cell r="A2438">
            <v>35674</v>
          </cell>
          <cell r="H2438">
            <v>1.0733110367892977</v>
          </cell>
          <cell r="I2438">
            <v>1.1163879598662207</v>
          </cell>
          <cell r="J2438">
            <v>1.1385953177257524</v>
          </cell>
          <cell r="K2438">
            <v>1.1598662207357859</v>
          </cell>
          <cell r="L2438">
            <v>1.1697658862876255</v>
          </cell>
          <cell r="M2438">
            <v>1.1938461538461538</v>
          </cell>
          <cell r="N2438">
            <v>1.2358528428093645</v>
          </cell>
          <cell r="O2438">
            <v>1.2832107023411372</v>
          </cell>
          <cell r="P2438">
            <v>1.3487625418060201</v>
          </cell>
          <cell r="Q2438">
            <v>1.4650167224080268</v>
          </cell>
          <cell r="R2438">
            <v>7475</v>
          </cell>
        </row>
        <row r="2439">
          <cell r="A2439">
            <v>35675</v>
          </cell>
          <cell r="H2439">
            <v>1.0728804493179995</v>
          </cell>
          <cell r="I2439">
            <v>1.1159400909334047</v>
          </cell>
          <cell r="J2439">
            <v>1.1381385397165018</v>
          </cell>
          <cell r="K2439">
            <v>1.1594009093340465</v>
          </cell>
          <cell r="L2439">
            <v>1.1692966033698851</v>
          </cell>
          <cell r="M2439">
            <v>1.1933672104840867</v>
          </cell>
          <cell r="N2439">
            <v>1.2353570473388606</v>
          </cell>
          <cell r="O2439">
            <v>1.2826959079967906</v>
          </cell>
          <cell r="P2439">
            <v>1.3482214495854508</v>
          </cell>
          <cell r="Q2439">
            <v>1.4644289917090132</v>
          </cell>
          <cell r="R2439">
            <v>7478</v>
          </cell>
        </row>
        <row r="2440">
          <cell r="A2440">
            <v>35676</v>
          </cell>
          <cell r="H2440">
            <v>1.0723068698209035</v>
          </cell>
          <cell r="I2440">
            <v>1.1153434910451752</v>
          </cell>
          <cell r="J2440">
            <v>1.1375300721732158</v>
          </cell>
          <cell r="K2440">
            <v>1.1587810745789895</v>
          </cell>
          <cell r="L2440">
            <v>1.1686714782143812</v>
          </cell>
          <cell r="M2440">
            <v>1.1927292167869554</v>
          </cell>
          <cell r="N2440">
            <v>1.2346966051857793</v>
          </cell>
          <cell r="O2440">
            <v>1.2820101577118417</v>
          </cell>
          <cell r="P2440">
            <v>1.347500668270516</v>
          </cell>
          <cell r="Q2440">
            <v>1.4636460839347767</v>
          </cell>
          <cell r="R2440">
            <v>7482</v>
          </cell>
        </row>
        <row r="2441">
          <cell r="A2441">
            <v>35677</v>
          </cell>
          <cell r="H2441">
            <v>1.072450207191552</v>
          </cell>
          <cell r="I2441">
            <v>1.1154925812057213</v>
          </cell>
          <cell r="J2441">
            <v>1.1376821280577463</v>
          </cell>
          <cell r="K2441">
            <v>1.1589359711268548</v>
          </cell>
          <cell r="L2441">
            <v>1.1688276968319744</v>
          </cell>
          <cell r="M2441">
            <v>1.1928886512498329</v>
          </cell>
          <cell r="N2441">
            <v>1.2348616495120972</v>
          </cell>
          <cell r="O2441">
            <v>1.2821815265338858</v>
          </cell>
          <cell r="P2441">
            <v>1.3476807913380564</v>
          </cell>
          <cell r="Q2441">
            <v>1.4638417323887181</v>
          </cell>
          <cell r="R2441">
            <v>7481</v>
          </cell>
        </row>
        <row r="2442">
          <cell r="A2442">
            <v>35678</v>
          </cell>
          <cell r="H2442">
            <v>1.0718770875083501</v>
          </cell>
          <cell r="I2442">
            <v>1.1148964595858384</v>
          </cell>
          <cell r="J2442">
            <v>1.1370741482965931</v>
          </cell>
          <cell r="K2442">
            <v>1.1583166332665331</v>
          </cell>
          <cell r="L2442">
            <v>1.1682030728122912</v>
          </cell>
          <cell r="M2442">
            <v>1.192251169004676</v>
          </cell>
          <cell r="N2442">
            <v>1.2342017368069473</v>
          </cell>
          <cell r="O2442">
            <v>1.2814963259853038</v>
          </cell>
          <cell r="P2442">
            <v>1.3469605878423514</v>
          </cell>
          <cell r="Q2442">
            <v>1.4630594522378089</v>
          </cell>
          <cell r="R2442">
            <v>7485</v>
          </cell>
        </row>
        <row r="2443">
          <cell r="A2443">
            <v>35679</v>
          </cell>
          <cell r="H2443">
            <v>1.0718770875083501</v>
          </cell>
          <cell r="I2443">
            <v>1.1148964595858384</v>
          </cell>
          <cell r="J2443">
            <v>1.1370741482965931</v>
          </cell>
          <cell r="K2443">
            <v>1.1583166332665331</v>
          </cell>
          <cell r="L2443">
            <v>1.1682030728122912</v>
          </cell>
          <cell r="M2443">
            <v>1.192251169004676</v>
          </cell>
          <cell r="N2443">
            <v>1.2342017368069473</v>
          </cell>
          <cell r="O2443">
            <v>1.2814963259853038</v>
          </cell>
          <cell r="P2443">
            <v>1.3469605878423514</v>
          </cell>
          <cell r="Q2443">
            <v>1.4630594522378089</v>
          </cell>
          <cell r="R2443">
            <v>7485</v>
          </cell>
        </row>
        <row r="2444">
          <cell r="A2444">
            <v>35680</v>
          </cell>
          <cell r="H2444">
            <v>1.0718770875083501</v>
          </cell>
          <cell r="I2444">
            <v>1.1148964595858384</v>
          </cell>
          <cell r="J2444">
            <v>1.1370741482965931</v>
          </cell>
          <cell r="K2444">
            <v>1.1583166332665331</v>
          </cell>
          <cell r="L2444">
            <v>1.1682030728122912</v>
          </cell>
          <cell r="M2444">
            <v>1.192251169004676</v>
          </cell>
          <cell r="N2444">
            <v>1.2342017368069473</v>
          </cell>
          <cell r="O2444">
            <v>1.2814963259853038</v>
          </cell>
          <cell r="P2444">
            <v>1.3469605878423514</v>
          </cell>
          <cell r="Q2444">
            <v>1.4630594522378089</v>
          </cell>
          <cell r="R2444">
            <v>7485</v>
          </cell>
        </row>
        <row r="2445">
          <cell r="A2445">
            <v>35681</v>
          </cell>
          <cell r="H2445">
            <v>1.0720203099946553</v>
          </cell>
          <cell r="I2445">
            <v>1.1150454302512025</v>
          </cell>
          <cell r="J2445">
            <v>1.1372260823089257</v>
          </cell>
          <cell r="K2445">
            <v>1.1584714056654195</v>
          </cell>
          <cell r="L2445">
            <v>1.168359166221272</v>
          </cell>
          <cell r="M2445">
            <v>1.1924104756814538</v>
          </cell>
          <cell r="N2445">
            <v>1.234366648850882</v>
          </cell>
          <cell r="O2445">
            <v>1.281667557455906</v>
          </cell>
          <cell r="P2445">
            <v>1.3471405665419562</v>
          </cell>
          <cell r="Q2445">
            <v>1.463254943880278</v>
          </cell>
          <cell r="R2445">
            <v>7484</v>
          </cell>
        </row>
        <row r="2446">
          <cell r="A2446">
            <v>35682</v>
          </cell>
          <cell r="H2446">
            <v>1.0721635707603903</v>
          </cell>
          <cell r="I2446">
            <v>1.1151944407323267</v>
          </cell>
          <cell r="J2446">
            <v>1.1373780569290393</v>
          </cell>
          <cell r="K2446">
            <v>1.1586262194307095</v>
          </cell>
          <cell r="L2446">
            <v>1.168515301349726</v>
          </cell>
          <cell r="M2446">
            <v>1.1925698249365229</v>
          </cell>
          <cell r="N2446">
            <v>1.2345316049712682</v>
          </cell>
          <cell r="O2446">
            <v>1.2818388346919685</v>
          </cell>
          <cell r="P2446">
            <v>1.3473205933449151</v>
          </cell>
          <cell r="Q2446">
            <v>1.4634504877722838</v>
          </cell>
          <cell r="R2446">
            <v>7483</v>
          </cell>
        </row>
        <row r="2447">
          <cell r="A2447">
            <v>35683</v>
          </cell>
          <cell r="H2447">
            <v>1.0720203099946553</v>
          </cell>
          <cell r="I2447">
            <v>1.1150454302512025</v>
          </cell>
          <cell r="J2447">
            <v>1.1372260823089257</v>
          </cell>
          <cell r="K2447">
            <v>1.1584714056654195</v>
          </cell>
          <cell r="L2447">
            <v>1.168359166221272</v>
          </cell>
          <cell r="M2447">
            <v>1.1924104756814538</v>
          </cell>
          <cell r="N2447">
            <v>1.234366648850882</v>
          </cell>
          <cell r="O2447">
            <v>1.281667557455906</v>
          </cell>
          <cell r="P2447">
            <v>1.3471405665419562</v>
          </cell>
          <cell r="Q2447">
            <v>1.463254943880278</v>
          </cell>
          <cell r="R2447">
            <v>7484</v>
          </cell>
        </row>
        <row r="2448">
          <cell r="A2448">
            <v>35684</v>
          </cell>
          <cell r="H2448">
            <v>1.0720203099946553</v>
          </cell>
          <cell r="I2448">
            <v>1.1150454302512025</v>
          </cell>
          <cell r="J2448">
            <v>1.1372260823089257</v>
          </cell>
          <cell r="K2448">
            <v>1.1584714056654195</v>
          </cell>
          <cell r="L2448">
            <v>1.168359166221272</v>
          </cell>
          <cell r="M2448">
            <v>1.1924104756814538</v>
          </cell>
          <cell r="N2448">
            <v>1.234366648850882</v>
          </cell>
          <cell r="O2448">
            <v>1.281667557455906</v>
          </cell>
          <cell r="P2448">
            <v>1.3471405665419562</v>
          </cell>
          <cell r="Q2448">
            <v>1.463254943880278</v>
          </cell>
          <cell r="R2448">
            <v>7484</v>
          </cell>
        </row>
        <row r="2449">
          <cell r="A2449">
            <v>35685</v>
          </cell>
          <cell r="H2449">
            <v>1.0711615487316422</v>
          </cell>
          <cell r="I2449">
            <v>1.1141522029372497</v>
          </cell>
          <cell r="J2449">
            <v>1.1363150867823766</v>
          </cell>
          <cell r="K2449">
            <v>1.1575433911882509</v>
          </cell>
          <cell r="L2449">
            <v>1.1674232309746329</v>
          </cell>
          <cell r="M2449">
            <v>1.1914552736982644</v>
          </cell>
          <cell r="N2449">
            <v>1.2333778371161548</v>
          </cell>
          <cell r="O2449">
            <v>1.2806408544726302</v>
          </cell>
          <cell r="P2449">
            <v>1.3460614152202937</v>
          </cell>
          <cell r="Q2449">
            <v>1.4620827770360481</v>
          </cell>
          <cell r="R2449">
            <v>7490</v>
          </cell>
        </row>
        <row r="2450">
          <cell r="A2450">
            <v>35686</v>
          </cell>
          <cell r="H2450">
            <v>1.0711615487316422</v>
          </cell>
          <cell r="I2450">
            <v>1.1141522029372497</v>
          </cell>
          <cell r="J2450">
            <v>1.1363150867823766</v>
          </cell>
          <cell r="K2450">
            <v>1.1575433911882509</v>
          </cell>
          <cell r="L2450">
            <v>1.1674232309746329</v>
          </cell>
          <cell r="M2450">
            <v>1.1914552736982644</v>
          </cell>
          <cell r="N2450">
            <v>1.2333778371161548</v>
          </cell>
          <cell r="O2450">
            <v>1.2806408544726302</v>
          </cell>
          <cell r="P2450">
            <v>1.3460614152202937</v>
          </cell>
          <cell r="Q2450">
            <v>1.4620827770360481</v>
          </cell>
          <cell r="R2450">
            <v>7490</v>
          </cell>
        </row>
        <row r="2451">
          <cell r="A2451">
            <v>35687</v>
          </cell>
          <cell r="H2451">
            <v>1.0711615487316422</v>
          </cell>
          <cell r="I2451">
            <v>1.1141522029372497</v>
          </cell>
          <cell r="J2451">
            <v>1.1363150867823766</v>
          </cell>
          <cell r="K2451">
            <v>1.1575433911882509</v>
          </cell>
          <cell r="L2451">
            <v>1.1674232309746329</v>
          </cell>
          <cell r="M2451">
            <v>1.1914552736982644</v>
          </cell>
          <cell r="N2451">
            <v>1.2333778371161548</v>
          </cell>
          <cell r="O2451">
            <v>1.2806408544726302</v>
          </cell>
          <cell r="P2451">
            <v>1.3460614152202937</v>
          </cell>
          <cell r="Q2451">
            <v>1.4620827770360481</v>
          </cell>
          <cell r="R2451">
            <v>7490</v>
          </cell>
        </row>
        <row r="2452">
          <cell r="A2452">
            <v>35688</v>
          </cell>
          <cell r="H2452">
            <v>1.0694481471607571</v>
          </cell>
          <cell r="I2452">
            <v>1.1123700346574248</v>
          </cell>
          <cell r="J2452">
            <v>1.134497467342042</v>
          </cell>
          <cell r="K2452">
            <v>1.1556918155158624</v>
          </cell>
          <cell r="L2452">
            <v>1.1655558517728606</v>
          </cell>
          <cell r="M2452">
            <v>1.1895494534790723</v>
          </cell>
          <cell r="N2452">
            <v>1.2314049586776858</v>
          </cell>
          <cell r="O2452">
            <v>1.2785923753665689</v>
          </cell>
          <cell r="P2452">
            <v>1.3439082911223674</v>
          </cell>
          <cell r="Q2452">
            <v>1.459744068248467</v>
          </cell>
          <cell r="R2452">
            <v>7502</v>
          </cell>
        </row>
        <row r="2453">
          <cell r="A2453">
            <v>35689</v>
          </cell>
          <cell r="H2453">
            <v>1.0694481471607571</v>
          </cell>
          <cell r="I2453">
            <v>1.1123700346574248</v>
          </cell>
          <cell r="J2453">
            <v>1.134497467342042</v>
          </cell>
          <cell r="K2453">
            <v>1.1556918155158624</v>
          </cell>
          <cell r="L2453">
            <v>1.1655558517728606</v>
          </cell>
          <cell r="M2453">
            <v>1.1895494534790723</v>
          </cell>
          <cell r="N2453">
            <v>1.2314049586776858</v>
          </cell>
          <cell r="O2453">
            <v>1.2785923753665689</v>
          </cell>
          <cell r="P2453">
            <v>1.3439082911223674</v>
          </cell>
          <cell r="Q2453">
            <v>1.459744068248467</v>
          </cell>
          <cell r="R2453">
            <v>7502</v>
          </cell>
        </row>
        <row r="2454">
          <cell r="A2454">
            <v>35690</v>
          </cell>
          <cell r="H2454">
            <v>1.0687358465432264</v>
          </cell>
          <cell r="I2454">
            <v>1.1116291461302783</v>
          </cell>
          <cell r="J2454">
            <v>1.1337418409484481</v>
          </cell>
          <cell r="K2454">
            <v>1.1549220727321168</v>
          </cell>
          <cell r="L2454">
            <v>1.164779539096843</v>
          </cell>
          <cell r="M2454">
            <v>1.188757159984015</v>
          </cell>
          <cell r="N2454">
            <v>1.2305847875316371</v>
          </cell>
          <cell r="O2454">
            <v>1.2777407752764087</v>
          </cell>
          <cell r="P2454">
            <v>1.3430131876914879</v>
          </cell>
          <cell r="Q2454">
            <v>1.458771812974557</v>
          </cell>
          <cell r="R2454">
            <v>7507</v>
          </cell>
        </row>
        <row r="2455">
          <cell r="A2455">
            <v>35691</v>
          </cell>
          <cell r="H2455">
            <v>1.0663211057947901</v>
          </cell>
          <cell r="I2455">
            <v>1.1091174906964381</v>
          </cell>
          <cell r="J2455">
            <v>1.1311802232854864</v>
          </cell>
          <cell r="K2455">
            <v>1.1523125996810208</v>
          </cell>
          <cell r="L2455">
            <v>1.162147793726741</v>
          </cell>
          <cell r="M2455">
            <v>1.1860712387028176</v>
          </cell>
          <cell r="N2455">
            <v>1.2278043593833068</v>
          </cell>
          <cell r="O2455">
            <v>1.2748538011695907</v>
          </cell>
          <cell r="P2455">
            <v>1.3399787347155767</v>
          </cell>
          <cell r="Q2455">
            <v>1.4554758107389687</v>
          </cell>
          <cell r="R2455">
            <v>7524</v>
          </cell>
        </row>
        <row r="2456">
          <cell r="A2456">
            <v>35692</v>
          </cell>
          <cell r="H2456">
            <v>1.0650471259790255</v>
          </cell>
          <cell r="I2456">
            <v>1.1077923801938139</v>
          </cell>
          <cell r="J2456">
            <v>1.1298287534846674</v>
          </cell>
          <cell r="K2456">
            <v>1.1509358821186779</v>
          </cell>
          <cell r="L2456">
            <v>1.1607593256338775</v>
          </cell>
          <cell r="M2456">
            <v>1.1846541882384176</v>
          </cell>
          <cell r="N2456">
            <v>1.2263374485596708</v>
          </cell>
          <cell r="O2456">
            <v>1.2733306783485996</v>
          </cell>
          <cell r="P2456">
            <v>1.3383778043276251</v>
          </cell>
          <cell r="Q2456">
            <v>1.4537368910128767</v>
          </cell>
          <cell r="R2456">
            <v>7533</v>
          </cell>
        </row>
        <row r="2457">
          <cell r="A2457">
            <v>35693</v>
          </cell>
          <cell r="H2457">
            <v>1.0650471259790255</v>
          </cell>
          <cell r="I2457">
            <v>1.1077923801938139</v>
          </cell>
          <cell r="J2457">
            <v>1.1298287534846674</v>
          </cell>
          <cell r="K2457">
            <v>1.1509358821186779</v>
          </cell>
          <cell r="L2457">
            <v>1.1607593256338775</v>
          </cell>
          <cell r="M2457">
            <v>1.1846541882384176</v>
          </cell>
          <cell r="N2457">
            <v>1.2263374485596708</v>
          </cell>
          <cell r="O2457">
            <v>1.2733306783485996</v>
          </cell>
          <cell r="P2457">
            <v>1.3383778043276251</v>
          </cell>
          <cell r="Q2457">
            <v>1.4537368910128767</v>
          </cell>
          <cell r="R2457">
            <v>7533</v>
          </cell>
        </row>
        <row r="2458">
          <cell r="A2458">
            <v>35694</v>
          </cell>
          <cell r="H2458">
            <v>1.0650471259790255</v>
          </cell>
          <cell r="I2458">
            <v>1.1077923801938139</v>
          </cell>
          <cell r="J2458">
            <v>1.1298287534846674</v>
          </cell>
          <cell r="K2458">
            <v>1.1509358821186779</v>
          </cell>
          <cell r="L2458">
            <v>1.1607593256338775</v>
          </cell>
          <cell r="M2458">
            <v>1.1846541882384176</v>
          </cell>
          <cell r="N2458">
            <v>1.2263374485596708</v>
          </cell>
          <cell r="O2458">
            <v>1.2733306783485996</v>
          </cell>
          <cell r="P2458">
            <v>1.3383778043276251</v>
          </cell>
          <cell r="Q2458">
            <v>1.4537368910128767</v>
          </cell>
          <cell r="R2458">
            <v>7533</v>
          </cell>
        </row>
        <row r="2459">
          <cell r="A2459">
            <v>35695</v>
          </cell>
          <cell r="H2459">
            <v>1.0604017975151996</v>
          </cell>
          <cell r="I2459">
            <v>1.1029606132698917</v>
          </cell>
          <cell r="J2459">
            <v>1.1249008723235527</v>
          </cell>
          <cell r="K2459">
            <v>1.1459159397303726</v>
          </cell>
          <cell r="L2459">
            <v>1.155696537139836</v>
          </cell>
          <cell r="M2459">
            <v>1.1794871794871795</v>
          </cell>
          <cell r="N2459">
            <v>1.2209886333597675</v>
          </cell>
          <cell r="O2459">
            <v>1.267776896642876</v>
          </cell>
          <cell r="P2459">
            <v>1.3325403119217551</v>
          </cell>
          <cell r="Q2459">
            <v>1.4473962463653185</v>
          </cell>
          <cell r="R2459">
            <v>7566</v>
          </cell>
        </row>
        <row r="2460">
          <cell r="A2460">
            <v>35696</v>
          </cell>
          <cell r="H2460">
            <v>1.0498560586233969</v>
          </cell>
          <cell r="I2460">
            <v>1.0919916252289976</v>
          </cell>
          <cell r="J2460">
            <v>1.1137136875163569</v>
          </cell>
          <cell r="K2460">
            <v>1.1345197592253338</v>
          </cell>
          <cell r="L2460">
            <v>1.144203088196807</v>
          </cell>
          <cell r="M2460">
            <v>1.1677571316409316</v>
          </cell>
          <cell r="N2460">
            <v>1.2088458518712379</v>
          </cell>
          <cell r="O2460">
            <v>1.2551688039780162</v>
          </cell>
          <cell r="P2460">
            <v>1.3192881444647997</v>
          </cell>
          <cell r="Q2460">
            <v>1.4330018319811568</v>
          </cell>
          <cell r="R2460">
            <v>7642</v>
          </cell>
        </row>
        <row r="2461">
          <cell r="A2461">
            <v>35697</v>
          </cell>
          <cell r="H2461">
            <v>1.0530253314083213</v>
          </cell>
          <cell r="I2461">
            <v>1.0952880955505973</v>
          </cell>
          <cell r="J2461">
            <v>1.1170757317233233</v>
          </cell>
          <cell r="K2461">
            <v>1.1379446121538259</v>
          </cell>
          <cell r="L2461">
            <v>1.1476571728573304</v>
          </cell>
          <cell r="M2461">
            <v>1.1712823205145033</v>
          </cell>
          <cell r="N2461">
            <v>1.2124950780942381</v>
          </cell>
          <cell r="O2461">
            <v>1.258957868486678</v>
          </cell>
          <cell r="P2461">
            <v>1.3232707704423152</v>
          </cell>
          <cell r="Q2461">
            <v>1.4373277332983332</v>
          </cell>
          <cell r="R2461">
            <v>7619</v>
          </cell>
        </row>
        <row r="2462">
          <cell r="A2462">
            <v>35698</v>
          </cell>
          <cell r="H2462">
            <v>1.0564919673426389</v>
          </cell>
          <cell r="I2462">
            <v>1.0988938635765078</v>
          </cell>
          <cell r="J2462">
            <v>1.1207532262312352</v>
          </cell>
          <cell r="K2462">
            <v>1.1416908085330524</v>
          </cell>
          <cell r="L2462">
            <v>1.1514353436923888</v>
          </cell>
          <cell r="M2462">
            <v>1.1751382670529364</v>
          </cell>
          <cell r="N2462">
            <v>1.2164867000263366</v>
          </cell>
          <cell r="O2462">
            <v>1.2631024493020806</v>
          </cell>
          <cell r="P2462">
            <v>1.3276270740057941</v>
          </cell>
          <cell r="Q2462">
            <v>1.4420595206742164</v>
          </cell>
          <cell r="R2462">
            <v>7594</v>
          </cell>
        </row>
        <row r="2463">
          <cell r="A2463">
            <v>35699</v>
          </cell>
          <cell r="H2463">
            <v>1.0560747663551402</v>
          </cell>
          <cell r="I2463">
            <v>1.0984599183888377</v>
          </cell>
          <cell r="J2463">
            <v>1.1203106489403711</v>
          </cell>
          <cell r="K2463">
            <v>1.1412399631433461</v>
          </cell>
          <cell r="L2463">
            <v>1.1509806502566802</v>
          </cell>
          <cell r="M2463">
            <v>1.174674213505331</v>
          </cell>
          <cell r="N2463">
            <v>1.216006318283533</v>
          </cell>
          <cell r="O2463">
            <v>1.2626036593392129</v>
          </cell>
          <cell r="P2463">
            <v>1.3271028037383177</v>
          </cell>
          <cell r="Q2463">
            <v>1.4414900618665263</v>
          </cell>
          <cell r="R2463">
            <v>7597</v>
          </cell>
        </row>
        <row r="2464">
          <cell r="A2464">
            <v>35700</v>
          </cell>
          <cell r="H2464">
            <v>1.0560747663551402</v>
          </cell>
          <cell r="I2464">
            <v>1.0984599183888377</v>
          </cell>
          <cell r="J2464">
            <v>1.1203106489403711</v>
          </cell>
          <cell r="K2464">
            <v>1.1412399631433461</v>
          </cell>
          <cell r="L2464">
            <v>1.1509806502566802</v>
          </cell>
          <cell r="M2464">
            <v>1.174674213505331</v>
          </cell>
          <cell r="N2464">
            <v>1.216006318283533</v>
          </cell>
          <cell r="O2464">
            <v>1.2626036593392129</v>
          </cell>
          <cell r="P2464">
            <v>1.3271028037383177</v>
          </cell>
          <cell r="Q2464">
            <v>1.4414900618665263</v>
          </cell>
          <cell r="R2464">
            <v>7597</v>
          </cell>
        </row>
        <row r="2465">
          <cell r="A2465">
            <v>35701</v>
          </cell>
          <cell r="H2465">
            <v>1.0560747663551402</v>
          </cell>
          <cell r="I2465">
            <v>1.0984599183888377</v>
          </cell>
          <cell r="J2465">
            <v>1.1203106489403711</v>
          </cell>
          <cell r="K2465">
            <v>1.1412399631433461</v>
          </cell>
          <cell r="L2465">
            <v>1.1509806502566802</v>
          </cell>
          <cell r="M2465">
            <v>1.174674213505331</v>
          </cell>
          <cell r="N2465">
            <v>1.216006318283533</v>
          </cell>
          <cell r="O2465">
            <v>1.2626036593392129</v>
          </cell>
          <cell r="P2465">
            <v>1.3271028037383177</v>
          </cell>
          <cell r="Q2465">
            <v>1.4414900618665263</v>
          </cell>
          <cell r="R2465">
            <v>7597</v>
          </cell>
        </row>
        <row r="2466">
          <cell r="A2466">
            <v>35702</v>
          </cell>
          <cell r="H2466">
            <v>1.0548251380489087</v>
          </cell>
          <cell r="I2466">
            <v>1.0971601367341572</v>
          </cell>
          <cell r="J2466">
            <v>1.1189850118327636</v>
          </cell>
          <cell r="K2466">
            <v>1.1398895608729951</v>
          </cell>
          <cell r="L2466">
            <v>1.1496187220615304</v>
          </cell>
          <cell r="M2466">
            <v>1.1732842492768867</v>
          </cell>
          <cell r="N2466">
            <v>1.2145674467525638</v>
          </cell>
          <cell r="O2466">
            <v>1.2611096502760979</v>
          </cell>
          <cell r="P2466">
            <v>1.3255324743623456</v>
          </cell>
          <cell r="Q2466">
            <v>1.4397843807520379</v>
          </cell>
          <cell r="R2466">
            <v>7606</v>
          </cell>
        </row>
        <row r="2467">
          <cell r="A2467">
            <v>35703</v>
          </cell>
          <cell r="H2467">
            <v>1.0538552476027847</v>
          </cell>
          <cell r="I2467">
            <v>1.0961513201103377</v>
          </cell>
          <cell r="J2467">
            <v>1.117956127676343</v>
          </cell>
          <cell r="K2467">
            <v>1.138841455405228</v>
          </cell>
          <cell r="L2467">
            <v>1.1485616708262183</v>
          </cell>
          <cell r="M2467">
            <v>1.1722054380664653</v>
          </cell>
          <cell r="N2467">
            <v>1.2134506764744517</v>
          </cell>
          <cell r="O2467">
            <v>1.2599500853802705</v>
          </cell>
          <cell r="P2467">
            <v>1.3243136739787207</v>
          </cell>
          <cell r="Q2467">
            <v>1.4384605280441349</v>
          </cell>
          <cell r="R2467">
            <v>7613</v>
          </cell>
        </row>
        <row r="2468">
          <cell r="A2468">
            <v>35704</v>
          </cell>
          <cell r="H2468">
            <v>1.0527489830730876</v>
          </cell>
          <cell r="I2468">
            <v>1.095000656081879</v>
          </cell>
          <cell r="J2468">
            <v>1.1167825744652933</v>
          </cell>
          <cell r="K2468">
            <v>1.1376459782180817</v>
          </cell>
          <cell r="L2468">
            <v>1.1473559900275554</v>
          </cell>
          <cell r="M2468">
            <v>1.1709749376722214</v>
          </cell>
          <cell r="N2468">
            <v>1.2121768796745833</v>
          </cell>
          <cell r="O2468">
            <v>1.2586274767090933</v>
          </cell>
          <cell r="P2468">
            <v>1.3229235008529066</v>
          </cell>
          <cell r="Q2468">
            <v>1.436950531426322</v>
          </cell>
          <cell r="R2468">
            <v>7621</v>
          </cell>
        </row>
        <row r="2469">
          <cell r="A2469">
            <v>35705</v>
          </cell>
          <cell r="H2469">
            <v>1.0502683597329494</v>
          </cell>
          <cell r="I2469">
            <v>1.0924204738840162</v>
          </cell>
          <cell r="J2469">
            <v>1.1141510668935724</v>
          </cell>
          <cell r="K2469">
            <v>1.1349653095954968</v>
          </cell>
          <cell r="L2469">
            <v>1.144652441419034</v>
          </cell>
          <cell r="M2469">
            <v>1.168215735043854</v>
          </cell>
          <cell r="N2469">
            <v>1.2093205917004843</v>
          </cell>
          <cell r="O2469">
            <v>1.255661735829297</v>
          </cell>
          <cell r="P2469">
            <v>1.3198062573635292</v>
          </cell>
          <cell r="Q2469">
            <v>1.433564602696688</v>
          </cell>
          <cell r="R2469">
            <v>7639</v>
          </cell>
        </row>
        <row r="2470">
          <cell r="A2470">
            <v>35706</v>
          </cell>
          <cell r="H2470">
            <v>1.0490324267782427</v>
          </cell>
          <cell r="I2470">
            <v>1.0911349372384938</v>
          </cell>
          <cell r="J2470">
            <v>1.1128399581589958</v>
          </cell>
          <cell r="K2470">
            <v>1.1336297071129706</v>
          </cell>
          <cell r="L2470">
            <v>1.143305439330544</v>
          </cell>
          <cell r="M2470">
            <v>1.1668410041841004</v>
          </cell>
          <cell r="N2470">
            <v>1.207897489539749</v>
          </cell>
          <cell r="O2470">
            <v>1.25418410041841</v>
          </cell>
          <cell r="P2470">
            <v>1.3182531380753137</v>
          </cell>
          <cell r="Q2470">
            <v>1.4318776150627615</v>
          </cell>
          <cell r="R2470">
            <v>7648</v>
          </cell>
        </row>
        <row r="2471">
          <cell r="A2471">
            <v>35707</v>
          </cell>
          <cell r="H2471">
            <v>1.0490324267782427</v>
          </cell>
          <cell r="I2471">
            <v>1.0911349372384938</v>
          </cell>
          <cell r="J2471">
            <v>1.1128399581589958</v>
          </cell>
          <cell r="K2471">
            <v>1.1336297071129706</v>
          </cell>
          <cell r="L2471">
            <v>1.143305439330544</v>
          </cell>
          <cell r="M2471">
            <v>1.1668410041841004</v>
          </cell>
          <cell r="N2471">
            <v>1.207897489539749</v>
          </cell>
          <cell r="O2471">
            <v>1.25418410041841</v>
          </cell>
          <cell r="P2471">
            <v>1.3182531380753137</v>
          </cell>
          <cell r="Q2471">
            <v>1.4318776150627615</v>
          </cell>
          <cell r="R2471">
            <v>7648</v>
          </cell>
        </row>
        <row r="2472">
          <cell r="A2472">
            <v>35708</v>
          </cell>
          <cell r="H2472">
            <v>1.0490324267782427</v>
          </cell>
          <cell r="I2472">
            <v>1.0911349372384938</v>
          </cell>
          <cell r="J2472">
            <v>1.1128399581589958</v>
          </cell>
          <cell r="K2472">
            <v>1.1336297071129706</v>
          </cell>
          <cell r="L2472">
            <v>1.143305439330544</v>
          </cell>
          <cell r="M2472">
            <v>1.1668410041841004</v>
          </cell>
          <cell r="N2472">
            <v>1.207897489539749</v>
          </cell>
          <cell r="O2472">
            <v>1.25418410041841</v>
          </cell>
          <cell r="P2472">
            <v>1.3182531380753137</v>
          </cell>
          <cell r="Q2472">
            <v>1.4318776150627615</v>
          </cell>
          <cell r="R2472">
            <v>7648</v>
          </cell>
        </row>
        <row r="2473">
          <cell r="A2473">
            <v>35709</v>
          </cell>
          <cell r="H2473">
            <v>1.0472523169299046</v>
          </cell>
          <cell r="I2473">
            <v>1.0892833833703173</v>
          </cell>
          <cell r="J2473">
            <v>1.1109515729017099</v>
          </cell>
          <cell r="K2473">
            <v>1.1317060435974415</v>
          </cell>
          <cell r="L2473">
            <v>1.1413653570030022</v>
          </cell>
          <cell r="M2473">
            <v>1.1648609842057174</v>
          </cell>
          <cell r="N2473">
            <v>1.2058478005482314</v>
          </cell>
          <cell r="O2473">
            <v>1.2520558673802376</v>
          </cell>
          <cell r="P2473">
            <v>1.3160161858765174</v>
          </cell>
          <cell r="Q2473">
            <v>1.4294478527607362</v>
          </cell>
          <cell r="R2473">
            <v>7661</v>
          </cell>
        </row>
        <row r="2474">
          <cell r="A2474">
            <v>35710</v>
          </cell>
          <cell r="H2474">
            <v>1.0441176470588236</v>
          </cell>
          <cell r="I2474">
            <v>1.0860229047371162</v>
          </cell>
          <cell r="J2474">
            <v>1.107626236335242</v>
          </cell>
          <cell r="K2474">
            <v>1.1283185840707965</v>
          </cell>
          <cell r="L2474">
            <v>1.1379489849036959</v>
          </cell>
          <cell r="M2474">
            <v>1.1613742842269652</v>
          </cell>
          <cell r="N2474">
            <v>1.2022384174908902</v>
          </cell>
          <cell r="O2474">
            <v>1.2483081728266527</v>
          </cell>
          <cell r="P2474">
            <v>1.3120770432066633</v>
          </cell>
          <cell r="Q2474">
            <v>1.4251691827173347</v>
          </cell>
          <cell r="R2474">
            <v>7684</v>
          </cell>
        </row>
        <row r="2475">
          <cell r="A2475">
            <v>35711</v>
          </cell>
          <cell r="H2475">
            <v>1.0433029908972691</v>
          </cell>
          <cell r="I2475">
            <v>1.0851755526657998</v>
          </cell>
          <cell r="J2475">
            <v>1.1067620286085826</v>
          </cell>
          <cell r="K2475">
            <v>1.1274382314694409</v>
          </cell>
          <cell r="L2475">
            <v>1.1370611183355006</v>
          </cell>
          <cell r="M2475">
            <v>1.1604681404421326</v>
          </cell>
          <cell r="N2475">
            <v>1.2013003901170352</v>
          </cell>
          <cell r="O2475">
            <v>1.247334200260078</v>
          </cell>
          <cell r="P2475">
            <v>1.3110533159947984</v>
          </cell>
          <cell r="Q2475">
            <v>1.4240572171651495</v>
          </cell>
          <cell r="R2475">
            <v>7690</v>
          </cell>
        </row>
        <row r="2476">
          <cell r="A2476">
            <v>35712</v>
          </cell>
          <cell r="H2476">
            <v>1.0422187581189919</v>
          </cell>
          <cell r="I2476">
            <v>1.0840478046245778</v>
          </cell>
          <cell r="J2476">
            <v>1.1056118472330476</v>
          </cell>
          <cell r="K2476">
            <v>1.1262665627435697</v>
          </cell>
          <cell r="L2476">
            <v>1.1358794492075863</v>
          </cell>
          <cell r="M2476">
            <v>1.1592621460119512</v>
          </cell>
          <cell r="N2476">
            <v>1.2000519615484542</v>
          </cell>
          <cell r="O2476">
            <v>1.2460379319303716</v>
          </cell>
          <cell r="P2476">
            <v>1.3096908287866977</v>
          </cell>
          <cell r="Q2476">
            <v>1.4225772928033256</v>
          </cell>
          <cell r="R2476">
            <v>7698</v>
          </cell>
        </row>
        <row r="2477">
          <cell r="A2477">
            <v>35713</v>
          </cell>
          <cell r="H2477">
            <v>1.0424896049896051</v>
          </cell>
          <cell r="I2477">
            <v>1.0843295218295219</v>
          </cell>
          <cell r="J2477">
            <v>1.1058991683991684</v>
          </cell>
          <cell r="K2477">
            <v>1.1265592515592515</v>
          </cell>
          <cell r="L2477">
            <v>1.1361746361746361</v>
          </cell>
          <cell r="M2477">
            <v>1.1595634095634095</v>
          </cell>
          <cell r="N2477">
            <v>1.2003638253638254</v>
          </cell>
          <cell r="O2477">
            <v>1.2463617463617465</v>
          </cell>
          <cell r="P2477">
            <v>1.310031185031185</v>
          </cell>
          <cell r="Q2477">
            <v>1.4229469854469854</v>
          </cell>
          <cell r="R2477">
            <v>7696</v>
          </cell>
        </row>
        <row r="2478">
          <cell r="A2478">
            <v>35714</v>
          </cell>
          <cell r="H2478">
            <v>1.0424896049896051</v>
          </cell>
          <cell r="I2478">
            <v>1.0843295218295219</v>
          </cell>
          <cell r="J2478">
            <v>1.1058991683991684</v>
          </cell>
          <cell r="K2478">
            <v>1.1265592515592515</v>
          </cell>
          <cell r="L2478">
            <v>1.1361746361746361</v>
          </cell>
          <cell r="M2478">
            <v>1.1595634095634095</v>
          </cell>
          <cell r="N2478">
            <v>1.2003638253638254</v>
          </cell>
          <cell r="O2478">
            <v>1.2463617463617465</v>
          </cell>
          <cell r="P2478">
            <v>1.310031185031185</v>
          </cell>
          <cell r="Q2478">
            <v>1.4229469854469854</v>
          </cell>
          <cell r="R2478">
            <v>7696</v>
          </cell>
        </row>
        <row r="2479">
          <cell r="A2479">
            <v>35715</v>
          </cell>
          <cell r="H2479">
            <v>1.0424896049896051</v>
          </cell>
          <cell r="I2479">
            <v>1.0843295218295219</v>
          </cell>
          <cell r="J2479">
            <v>1.1058991683991684</v>
          </cell>
          <cell r="K2479">
            <v>1.1265592515592515</v>
          </cell>
          <cell r="L2479">
            <v>1.1361746361746361</v>
          </cell>
          <cell r="M2479">
            <v>1.1595634095634095</v>
          </cell>
          <cell r="N2479">
            <v>1.2003638253638254</v>
          </cell>
          <cell r="O2479">
            <v>1.2463617463617465</v>
          </cell>
          <cell r="P2479">
            <v>1.310031185031185</v>
          </cell>
          <cell r="Q2479">
            <v>1.4229469854469854</v>
          </cell>
          <cell r="R2479">
            <v>7696</v>
          </cell>
        </row>
        <row r="2480">
          <cell r="A2480">
            <v>35716</v>
          </cell>
          <cell r="H2480">
            <v>1.0420833874529161</v>
          </cell>
          <cell r="I2480">
            <v>1.0839070009092089</v>
          </cell>
          <cell r="J2480">
            <v>1.1054682426289129</v>
          </cell>
          <cell r="K2480">
            <v>1.1261202753604365</v>
          </cell>
          <cell r="L2480">
            <v>1.1357319132354851</v>
          </cell>
          <cell r="M2480">
            <v>1.1591115729315495</v>
          </cell>
          <cell r="N2480">
            <v>1.1998960904013509</v>
          </cell>
          <cell r="O2480">
            <v>1.2458760878036108</v>
          </cell>
          <cell r="P2480">
            <v>1.3095207169762306</v>
          </cell>
          <cell r="Q2480">
            <v>1.4223925185088973</v>
          </cell>
          <cell r="R2480">
            <v>7699</v>
          </cell>
        </row>
        <row r="2481">
          <cell r="A2481">
            <v>35717</v>
          </cell>
          <cell r="H2481">
            <v>1.0412719013627514</v>
          </cell>
          <cell r="I2481">
            <v>1.0830629461388708</v>
          </cell>
          <cell r="J2481">
            <v>1.1046073977936406</v>
          </cell>
          <cell r="K2481">
            <v>1.1252433484750162</v>
          </cell>
          <cell r="L2481">
            <v>1.1348475016223232</v>
          </cell>
          <cell r="M2481">
            <v>1.1582089552238806</v>
          </cell>
          <cell r="N2481">
            <v>1.1989617131732642</v>
          </cell>
          <cell r="O2481">
            <v>1.2449059052563272</v>
          </cell>
          <cell r="P2481">
            <v>1.3085009733939001</v>
          </cell>
          <cell r="Q2481">
            <v>1.4212848799480857</v>
          </cell>
          <cell r="R2481">
            <v>7705</v>
          </cell>
        </row>
        <row r="2482">
          <cell r="A2482">
            <v>35718</v>
          </cell>
          <cell r="H2482">
            <v>1.0416774863671774</v>
          </cell>
          <cell r="I2482">
            <v>1.083484809140483</v>
          </cell>
          <cell r="J2482">
            <v>1.1050376525577772</v>
          </cell>
          <cell r="K2482">
            <v>1.1256816411321735</v>
          </cell>
          <cell r="L2482">
            <v>1.135289535185666</v>
          </cell>
          <cell r="M2482">
            <v>1.1586600882887561</v>
          </cell>
          <cell r="N2482">
            <v>1.1994287198130356</v>
          </cell>
          <cell r="O2482">
            <v>1.245390807582446</v>
          </cell>
          <cell r="P2482">
            <v>1.3090106465853024</v>
          </cell>
          <cell r="Q2482">
            <v>1.4218384835107765</v>
          </cell>
          <cell r="R2482">
            <v>7702</v>
          </cell>
        </row>
        <row r="2483">
          <cell r="A2483">
            <v>35719</v>
          </cell>
          <cell r="H2483">
            <v>1.0411367765377628</v>
          </cell>
          <cell r="I2483">
            <v>1.0829223981313263</v>
          </cell>
          <cell r="J2483">
            <v>1.1044640539839086</v>
          </cell>
          <cell r="K2483">
            <v>1.1250973267583702</v>
          </cell>
          <cell r="L2483">
            <v>1.13470023358422</v>
          </cell>
          <cell r="M2483">
            <v>1.1580586555930443</v>
          </cell>
          <cell r="N2483">
            <v>1.1988061250973268</v>
          </cell>
          <cell r="O2483">
            <v>1.2447443550480146</v>
          </cell>
          <cell r="P2483">
            <v>1.3083311705164806</v>
          </cell>
          <cell r="Q2483">
            <v>1.421100441214638</v>
          </cell>
          <cell r="R2483">
            <v>7706</v>
          </cell>
        </row>
        <row r="2484">
          <cell r="A2484">
            <v>35720</v>
          </cell>
          <cell r="H2484">
            <v>1.0414070612668744</v>
          </cell>
          <cell r="I2484">
            <v>1.0832035306334371</v>
          </cell>
          <cell r="J2484">
            <v>1.1047507788161994</v>
          </cell>
          <cell r="K2484">
            <v>1.1253894080996885</v>
          </cell>
          <cell r="L2484">
            <v>1.1349948078920042</v>
          </cell>
          <cell r="M2484">
            <v>1.1583592938733125</v>
          </cell>
          <cell r="N2484">
            <v>1.1991173416407062</v>
          </cell>
          <cell r="O2484">
            <v>1.245067497403946</v>
          </cell>
          <cell r="P2484">
            <v>1.3086708203530633</v>
          </cell>
          <cell r="Q2484">
            <v>1.4214693665628244</v>
          </cell>
          <cell r="R2484">
            <v>7704</v>
          </cell>
        </row>
        <row r="2485">
          <cell r="A2485">
            <v>35721</v>
          </cell>
          <cell r="H2485">
            <v>1.0414070612668744</v>
          </cell>
          <cell r="I2485">
            <v>1.0832035306334371</v>
          </cell>
          <cell r="J2485">
            <v>1.1047507788161994</v>
          </cell>
          <cell r="K2485">
            <v>1.1253894080996885</v>
          </cell>
          <cell r="L2485">
            <v>1.1349948078920042</v>
          </cell>
          <cell r="M2485">
            <v>1.1583592938733125</v>
          </cell>
          <cell r="N2485">
            <v>1.1991173416407062</v>
          </cell>
          <cell r="O2485">
            <v>1.245067497403946</v>
          </cell>
          <cell r="P2485">
            <v>1.3086708203530633</v>
          </cell>
          <cell r="Q2485">
            <v>1.4214693665628244</v>
          </cell>
          <cell r="R2485">
            <v>7704</v>
          </cell>
        </row>
        <row r="2486">
          <cell r="A2486">
            <v>35722</v>
          </cell>
          <cell r="H2486">
            <v>1.0414070612668744</v>
          </cell>
          <cell r="I2486">
            <v>1.0832035306334371</v>
          </cell>
          <cell r="J2486">
            <v>1.1047507788161994</v>
          </cell>
          <cell r="K2486">
            <v>1.1253894080996885</v>
          </cell>
          <cell r="L2486">
            <v>1.1349948078920042</v>
          </cell>
          <cell r="M2486">
            <v>1.1583592938733125</v>
          </cell>
          <cell r="N2486">
            <v>1.1991173416407062</v>
          </cell>
          <cell r="O2486">
            <v>1.245067497403946</v>
          </cell>
          <cell r="P2486">
            <v>1.3086708203530633</v>
          </cell>
          <cell r="Q2486">
            <v>1.4214693665628244</v>
          </cell>
          <cell r="R2486">
            <v>7704</v>
          </cell>
        </row>
        <row r="2487">
          <cell r="A2487">
            <v>35723</v>
          </cell>
          <cell r="H2487">
            <v>1.0403267634854771</v>
          </cell>
          <cell r="I2487">
            <v>1.0820798755186722</v>
          </cell>
          <cell r="J2487">
            <v>1.1036047717842323</v>
          </cell>
          <cell r="K2487">
            <v>1.1242219917012448</v>
          </cell>
          <cell r="L2487">
            <v>1.1338174273858921</v>
          </cell>
          <cell r="M2487">
            <v>1.1571576763485478</v>
          </cell>
          <cell r="N2487">
            <v>1.1978734439834025</v>
          </cell>
          <cell r="O2487">
            <v>1.2437759336099585</v>
          </cell>
          <cell r="P2487">
            <v>1.3073132780082988</v>
          </cell>
          <cell r="Q2487">
            <v>1.4199948132780082</v>
          </cell>
          <cell r="R2487">
            <v>7712</v>
          </cell>
        </row>
        <row r="2488">
          <cell r="A2488">
            <v>35724</v>
          </cell>
          <cell r="H2488">
            <v>1.0396527147855383</v>
          </cell>
          <cell r="I2488">
            <v>1.0813787741350265</v>
          </cell>
          <cell r="J2488">
            <v>1.1028897239860049</v>
          </cell>
          <cell r="K2488">
            <v>1.1234935855902553</v>
          </cell>
          <cell r="L2488">
            <v>1.1330828041985228</v>
          </cell>
          <cell r="M2488">
            <v>1.1564079305429571</v>
          </cell>
          <cell r="N2488">
            <v>1.1970973176104704</v>
          </cell>
          <cell r="O2488">
            <v>1.242970066087858</v>
          </cell>
          <cell r="P2488">
            <v>1.3064662433588181</v>
          </cell>
          <cell r="Q2488">
            <v>1.4190747699883375</v>
          </cell>
          <cell r="R2488">
            <v>7717</v>
          </cell>
        </row>
        <row r="2489">
          <cell r="A2489">
            <v>35725</v>
          </cell>
          <cell r="H2489">
            <v>1.0391141043906229</v>
          </cell>
          <cell r="I2489">
            <v>1.0808185468203602</v>
          </cell>
          <cell r="J2489">
            <v>1.1023183525450071</v>
          </cell>
          <cell r="K2489">
            <v>1.1229115399559642</v>
          </cell>
          <cell r="L2489">
            <v>1.1324957907006865</v>
          </cell>
          <cell r="M2489">
            <v>1.1558088330527134</v>
          </cell>
          <cell r="N2489">
            <v>1.1964771402668049</v>
          </cell>
          <cell r="O2489">
            <v>1.2423261235591245</v>
          </cell>
          <cell r="P2489">
            <v>1.30578940551742</v>
          </cell>
          <cell r="Q2489">
            <v>1.4183395933169278</v>
          </cell>
          <cell r="R2489">
            <v>7721</v>
          </cell>
        </row>
        <row r="2490">
          <cell r="A2490">
            <v>35726</v>
          </cell>
          <cell r="H2490">
            <v>1.0384416256795237</v>
          </cell>
          <cell r="I2490">
            <v>1.0801190784364483</v>
          </cell>
          <cell r="J2490">
            <v>1.1016049702303909</v>
          </cell>
          <cell r="K2490">
            <v>1.1221848304426612</v>
          </cell>
          <cell r="L2490">
            <v>1.1317628785917682</v>
          </cell>
          <cell r="M2490">
            <v>1.1550608335490551</v>
          </cell>
          <cell r="N2490">
            <v>1.1957028216412116</v>
          </cell>
          <cell r="O2490">
            <v>1.2415221330572095</v>
          </cell>
          <cell r="P2490">
            <v>1.3049443437742687</v>
          </cell>
          <cell r="Q2490">
            <v>1.417421692984727</v>
          </cell>
          <cell r="R2490">
            <v>7726</v>
          </cell>
        </row>
        <row r="2491">
          <cell r="A2491">
            <v>35727</v>
          </cell>
          <cell r="H2491">
            <v>1.0380385560874628</v>
          </cell>
          <cell r="I2491">
            <v>1.079699831802303</v>
          </cell>
          <cell r="J2491">
            <v>1.1011773838788976</v>
          </cell>
          <cell r="K2491">
            <v>1.1217492560486479</v>
          </cell>
          <cell r="L2491">
            <v>1.1313235864924311</v>
          </cell>
          <cell r="M2491">
            <v>1.1546124983827144</v>
          </cell>
          <cell r="N2491">
            <v>1.1952387113468754</v>
          </cell>
          <cell r="O2491">
            <v>1.2410402380644328</v>
          </cell>
          <cell r="P2491">
            <v>1.3044378315435374</v>
          </cell>
          <cell r="Q2491">
            <v>1.416871522836072</v>
          </cell>
          <cell r="R2491">
            <v>7729</v>
          </cell>
        </row>
        <row r="2492">
          <cell r="A2492">
            <v>35728</v>
          </cell>
          <cell r="H2492">
            <v>1.0380385560874628</v>
          </cell>
          <cell r="I2492">
            <v>1.079699831802303</v>
          </cell>
          <cell r="J2492">
            <v>1.1011773838788976</v>
          </cell>
          <cell r="K2492">
            <v>1.1217492560486479</v>
          </cell>
          <cell r="L2492">
            <v>1.1313235864924311</v>
          </cell>
          <cell r="M2492">
            <v>1.1546124983827144</v>
          </cell>
          <cell r="N2492">
            <v>1.1952387113468754</v>
          </cell>
          <cell r="O2492">
            <v>1.2410402380644328</v>
          </cell>
          <cell r="P2492">
            <v>1.3044378315435374</v>
          </cell>
          <cell r="Q2492">
            <v>1.416871522836072</v>
          </cell>
          <cell r="R2492">
            <v>7729</v>
          </cell>
        </row>
        <row r="2493">
          <cell r="A2493">
            <v>35729</v>
          </cell>
          <cell r="H2493">
            <v>1.0380385560874628</v>
          </cell>
          <cell r="I2493">
            <v>1.079699831802303</v>
          </cell>
          <cell r="J2493">
            <v>1.1011773838788976</v>
          </cell>
          <cell r="K2493">
            <v>1.1217492560486479</v>
          </cell>
          <cell r="L2493">
            <v>1.1313235864924311</v>
          </cell>
          <cell r="M2493">
            <v>1.1546124983827144</v>
          </cell>
          <cell r="N2493">
            <v>1.1952387113468754</v>
          </cell>
          <cell r="O2493">
            <v>1.2410402380644328</v>
          </cell>
          <cell r="P2493">
            <v>1.3044378315435374</v>
          </cell>
          <cell r="Q2493">
            <v>1.416871522836072</v>
          </cell>
          <cell r="R2493">
            <v>7729</v>
          </cell>
        </row>
        <row r="2494">
          <cell r="A2494">
            <v>35730</v>
          </cell>
          <cell r="H2494">
            <v>1.0379042690815006</v>
          </cell>
          <cell r="I2494">
            <v>1.0795601552393272</v>
          </cell>
          <cell r="J2494">
            <v>1.1010349288486416</v>
          </cell>
          <cell r="K2494">
            <v>1.1216041397153946</v>
          </cell>
          <cell r="L2494">
            <v>1.1311772315653299</v>
          </cell>
          <cell r="M2494">
            <v>1.1544631306597672</v>
          </cell>
          <cell r="N2494">
            <v>1.1950840879689522</v>
          </cell>
          <cell r="O2494">
            <v>1.2408796895213454</v>
          </cell>
          <cell r="P2494">
            <v>1.3042690815006468</v>
          </cell>
          <cell r="Q2494">
            <v>1.4166882276843467</v>
          </cell>
          <cell r="R2494">
            <v>7730</v>
          </cell>
        </row>
        <row r="2495">
          <cell r="A2495">
            <v>35731</v>
          </cell>
          <cell r="H2495">
            <v>1.0368312225381235</v>
          </cell>
          <cell r="I2495">
            <v>1.078444042388214</v>
          </cell>
          <cell r="J2495">
            <v>1.0998966141121738</v>
          </cell>
          <cell r="K2495">
            <v>1.1204445593176531</v>
          </cell>
          <cell r="L2495">
            <v>1.1300077539415869</v>
          </cell>
          <cell r="M2495">
            <v>1.1532695787025071</v>
          </cell>
          <cell r="N2495">
            <v>1.1938485396743344</v>
          </cell>
          <cell r="O2495">
            <v>1.2395967950374773</v>
          </cell>
          <cell r="P2495">
            <v>1.3029206513310934</v>
          </cell>
          <cell r="Q2495">
            <v>1.4152235719824244</v>
          </cell>
          <cell r="R2495">
            <v>7738</v>
          </cell>
        </row>
        <row r="2496">
          <cell r="A2496">
            <v>35732</v>
          </cell>
          <cell r="H2496">
            <v>1.0362955308705761</v>
          </cell>
          <cell r="I2496">
            <v>1.0778868509429087</v>
          </cell>
          <cell r="J2496">
            <v>1.0993283389305089</v>
          </cell>
          <cell r="K2496">
            <v>1.1198656677861019</v>
          </cell>
          <cell r="L2496">
            <v>1.1294239214673212</v>
          </cell>
          <cell r="M2496">
            <v>1.1526737277189356</v>
          </cell>
          <cell r="N2496">
            <v>1.1932317230689744</v>
          </cell>
          <cell r="O2496">
            <v>1.238956342030483</v>
          </cell>
          <cell r="P2496">
            <v>1.3022474812709894</v>
          </cell>
          <cell r="Q2496">
            <v>1.4144923792301731</v>
          </cell>
          <cell r="R2496">
            <v>7742</v>
          </cell>
        </row>
        <row r="2497">
          <cell r="A2497">
            <v>35733</v>
          </cell>
          <cell r="H2497">
            <v>1.036697247706422</v>
          </cell>
          <cell r="I2497">
            <v>1.0783046905284921</v>
          </cell>
          <cell r="J2497">
            <v>1.0997544902442176</v>
          </cell>
          <cell r="K2497">
            <v>1.1202997803333765</v>
          </cell>
          <cell r="L2497">
            <v>1.1298617392427963</v>
          </cell>
          <cell r="M2497">
            <v>1.1531205582116553</v>
          </cell>
          <cell r="N2497">
            <v>1.1936942757462203</v>
          </cell>
          <cell r="O2497">
            <v>1.2394366197183098</v>
          </cell>
          <cell r="P2497">
            <v>1.3027522935779816</v>
          </cell>
          <cell r="Q2497">
            <v>1.4150407029331955</v>
          </cell>
          <cell r="R2497">
            <v>7739</v>
          </cell>
        </row>
        <row r="2498">
          <cell r="A2498">
            <v>35734</v>
          </cell>
          <cell r="H2498">
            <v>1.0364294018860611</v>
          </cell>
          <cell r="I2498">
            <v>1.0780260948197906</v>
          </cell>
          <cell r="J2498">
            <v>1.0994703526676139</v>
          </cell>
          <cell r="K2498">
            <v>1.1200103345820953</v>
          </cell>
          <cell r="L2498">
            <v>1.1295698230202815</v>
          </cell>
          <cell r="M2498">
            <v>1.1528226327347888</v>
          </cell>
          <cell r="N2498">
            <v>1.1933858674589846</v>
          </cell>
          <cell r="O2498">
            <v>1.2391163932308487</v>
          </cell>
          <cell r="P2498">
            <v>1.3024157085647849</v>
          </cell>
          <cell r="Q2498">
            <v>1.4146751065753778</v>
          </cell>
          <cell r="R2498">
            <v>7741</v>
          </cell>
        </row>
        <row r="2499">
          <cell r="A2499">
            <v>35735</v>
          </cell>
          <cell r="H2499">
            <v>1.0364294018860611</v>
          </cell>
          <cell r="I2499">
            <v>1.0780260948197906</v>
          </cell>
          <cell r="J2499">
            <v>1.0994703526676139</v>
          </cell>
          <cell r="K2499">
            <v>1.1200103345820953</v>
          </cell>
          <cell r="L2499">
            <v>1.1295698230202815</v>
          </cell>
          <cell r="M2499">
            <v>1.1528226327347888</v>
          </cell>
          <cell r="N2499">
            <v>1.1933858674589846</v>
          </cell>
          <cell r="O2499">
            <v>1.2391163932308487</v>
          </cell>
          <cell r="P2499">
            <v>1.3024157085647849</v>
          </cell>
          <cell r="Q2499">
            <v>1.4146751065753778</v>
          </cell>
          <cell r="R2499">
            <v>7741</v>
          </cell>
        </row>
        <row r="2500">
          <cell r="A2500">
            <v>35736</v>
          </cell>
          <cell r="H2500">
            <v>1.0364294018860611</v>
          </cell>
          <cell r="I2500">
            <v>1.0780260948197906</v>
          </cell>
          <cell r="J2500">
            <v>1.0994703526676139</v>
          </cell>
          <cell r="K2500">
            <v>1.1200103345820953</v>
          </cell>
          <cell r="L2500">
            <v>1.1295698230202815</v>
          </cell>
          <cell r="M2500">
            <v>1.1528226327347888</v>
          </cell>
          <cell r="N2500">
            <v>1.1933858674589846</v>
          </cell>
          <cell r="O2500">
            <v>1.2391163932308487</v>
          </cell>
          <cell r="P2500">
            <v>1.3024157085647849</v>
          </cell>
          <cell r="Q2500">
            <v>1.4146751065753778</v>
          </cell>
          <cell r="R2500">
            <v>7741</v>
          </cell>
        </row>
        <row r="2501">
          <cell r="A2501">
            <v>35737</v>
          </cell>
          <cell r="H2501">
            <v>1.0358941252420917</v>
          </cell>
          <cell r="I2501">
            <v>1.0774693350548741</v>
          </cell>
          <cell r="J2501">
            <v>1.0989025177533893</v>
          </cell>
          <cell r="K2501">
            <v>1.1194318915429309</v>
          </cell>
          <cell r="L2501">
            <v>1.1289864428663654</v>
          </cell>
          <cell r="M2501">
            <v>1.1522272433828276</v>
          </cell>
          <cell r="N2501">
            <v>1.1927695287282118</v>
          </cell>
          <cell r="O2501">
            <v>1.2384764364105876</v>
          </cell>
          <cell r="P2501">
            <v>1.3017430600387347</v>
          </cell>
          <cell r="Q2501">
            <v>1.4139444803098773</v>
          </cell>
          <cell r="R2501">
            <v>7745</v>
          </cell>
        </row>
        <row r="2502">
          <cell r="A2502">
            <v>35738</v>
          </cell>
          <cell r="H2502">
            <v>1.0349587203302373</v>
          </cell>
          <cell r="I2502">
            <v>1.0764963880288958</v>
          </cell>
          <cell r="J2502">
            <v>1.0979102167182662</v>
          </cell>
          <cell r="K2502">
            <v>1.118421052631579</v>
          </cell>
          <cell r="L2502">
            <v>1.12796697626419</v>
          </cell>
          <cell r="M2502">
            <v>1.1511867905056758</v>
          </cell>
          <cell r="N2502">
            <v>1.1916924664602684</v>
          </cell>
          <cell r="O2502">
            <v>1.2373581011351908</v>
          </cell>
          <cell r="P2502">
            <v>1.3005675954592364</v>
          </cell>
          <cell r="Q2502">
            <v>1.4126676986584108</v>
          </cell>
          <cell r="R2502">
            <v>7752</v>
          </cell>
        </row>
        <row r="2503">
          <cell r="A2503">
            <v>35739</v>
          </cell>
          <cell r="H2503">
            <v>1.0340250032220648</v>
          </cell>
          <cell r="I2503">
            <v>1.0755251965459467</v>
          </cell>
          <cell r="J2503">
            <v>1.0969197061476994</v>
          </cell>
          <cell r="K2503">
            <v>1.1174120376337158</v>
          </cell>
          <cell r="L2503">
            <v>1.1269493491429308</v>
          </cell>
          <cell r="M2503">
            <v>1.1501482149761568</v>
          </cell>
          <cell r="N2503">
            <v>1.1906173475963397</v>
          </cell>
          <cell r="O2503">
            <v>1.2362417837350175</v>
          </cell>
          <cell r="P2503">
            <v>1.2993942518365769</v>
          </cell>
          <cell r="Q2503">
            <v>1.4113932207758733</v>
          </cell>
          <cell r="R2503">
            <v>7759</v>
          </cell>
        </row>
        <row r="2504">
          <cell r="A2504">
            <v>35740</v>
          </cell>
          <cell r="H2504">
            <v>1.0314991000257137</v>
          </cell>
          <cell r="I2504">
            <v>1.0728979172023656</v>
          </cell>
          <cell r="J2504">
            <v>1.0942401645667266</v>
          </cell>
          <cell r="K2504">
            <v>1.1146824376446387</v>
          </cell>
          <cell r="L2504">
            <v>1.1241964515299563</v>
          </cell>
          <cell r="M2504">
            <v>1.1473386474672151</v>
          </cell>
          <cell r="N2504">
            <v>1.1877089226022113</v>
          </cell>
          <cell r="O2504">
            <v>1.2332219079454874</v>
          </cell>
          <cell r="P2504">
            <v>1.2962201079969145</v>
          </cell>
          <cell r="Q2504">
            <v>1.4079454872717923</v>
          </cell>
          <cell r="R2504">
            <v>7778</v>
          </cell>
        </row>
        <row r="2505">
          <cell r="A2505">
            <v>35741</v>
          </cell>
          <cell r="H2505">
            <v>1.0297779489154153</v>
          </cell>
          <cell r="I2505">
            <v>1.0711076883583621</v>
          </cell>
          <cell r="J2505">
            <v>1.0924143242202542</v>
          </cell>
          <cell r="K2505">
            <v>1.1128224874855603</v>
          </cell>
          <cell r="L2505">
            <v>1.1223206263637531</v>
          </cell>
          <cell r="M2505">
            <v>1.1454242074188166</v>
          </cell>
          <cell r="N2505">
            <v>1.1857271210370941</v>
          </cell>
          <cell r="O2505">
            <v>1.231164163778719</v>
          </cell>
          <cell r="P2505">
            <v>1.2940572455397252</v>
          </cell>
          <cell r="Q2505">
            <v>1.4055962007444487</v>
          </cell>
          <cell r="R2505">
            <v>7791</v>
          </cell>
        </row>
        <row r="2506">
          <cell r="A2506">
            <v>35742</v>
          </cell>
          <cell r="H2506">
            <v>1.0297779489154153</v>
          </cell>
          <cell r="I2506">
            <v>1.0711076883583621</v>
          </cell>
          <cell r="J2506">
            <v>1.0924143242202542</v>
          </cell>
          <cell r="K2506">
            <v>1.1128224874855603</v>
          </cell>
          <cell r="L2506">
            <v>1.1223206263637531</v>
          </cell>
          <cell r="M2506">
            <v>1.1454242074188166</v>
          </cell>
          <cell r="N2506">
            <v>1.1857271210370941</v>
          </cell>
          <cell r="O2506">
            <v>1.231164163778719</v>
          </cell>
          <cell r="P2506">
            <v>1.2940572455397252</v>
          </cell>
          <cell r="Q2506">
            <v>1.4055962007444487</v>
          </cell>
          <cell r="R2506">
            <v>7791</v>
          </cell>
        </row>
        <row r="2507">
          <cell r="A2507">
            <v>35743</v>
          </cell>
          <cell r="H2507">
            <v>1.0297779489154153</v>
          </cell>
          <cell r="I2507">
            <v>1.0711076883583621</v>
          </cell>
          <cell r="J2507">
            <v>1.0924143242202542</v>
          </cell>
          <cell r="K2507">
            <v>1.1128224874855603</v>
          </cell>
          <cell r="L2507">
            <v>1.1223206263637531</v>
          </cell>
          <cell r="M2507">
            <v>1.1454242074188166</v>
          </cell>
          <cell r="N2507">
            <v>1.1857271210370941</v>
          </cell>
          <cell r="O2507">
            <v>1.231164163778719</v>
          </cell>
          <cell r="P2507">
            <v>1.2940572455397252</v>
          </cell>
          <cell r="Q2507">
            <v>1.4055962007444487</v>
          </cell>
          <cell r="R2507">
            <v>7791</v>
          </cell>
        </row>
        <row r="2508">
          <cell r="A2508">
            <v>35744</v>
          </cell>
          <cell r="H2508">
            <v>1.028062532034854</v>
          </cell>
          <cell r="I2508">
            <v>1.069323423885187</v>
          </cell>
          <cell r="J2508">
            <v>1.0905945668887751</v>
          </cell>
          <cell r="K2508">
            <v>1.1109687339825731</v>
          </cell>
          <cell r="L2508">
            <v>1.1204510507432086</v>
          </cell>
          <cell r="M2508">
            <v>1.1435161455663763</v>
          </cell>
          <cell r="N2508">
            <v>1.1837519220912354</v>
          </cell>
          <cell r="O2508">
            <v>1.2291132752434648</v>
          </cell>
          <cell r="P2508">
            <v>1.2919015889287544</v>
          </cell>
          <cell r="Q2508">
            <v>1.4032547411583802</v>
          </cell>
          <cell r="R2508">
            <v>7804</v>
          </cell>
        </row>
        <row r="2509">
          <cell r="A2509">
            <v>35745</v>
          </cell>
          <cell r="H2509">
            <v>1.0268782797900935</v>
          </cell>
          <cell r="I2509">
            <v>1.0680916421349034</v>
          </cell>
          <cell r="J2509">
            <v>1.0893382823499296</v>
          </cell>
          <cell r="K2509">
            <v>1.109688979905286</v>
          </cell>
          <cell r="L2509">
            <v>1.1191603737360809</v>
          </cell>
          <cell r="M2509">
            <v>1.1421988992704466</v>
          </cell>
          <cell r="N2509">
            <v>1.1823883271470625</v>
          </cell>
          <cell r="O2509">
            <v>1.2276974273646486</v>
          </cell>
          <cell r="P2509">
            <v>1.2904134135415333</v>
          </cell>
          <cell r="Q2509">
            <v>1.4016382951491104</v>
          </cell>
          <cell r="R2509">
            <v>7813</v>
          </cell>
        </row>
        <row r="2510">
          <cell r="A2510">
            <v>35746</v>
          </cell>
          <cell r="H2510">
            <v>1.0258278992456207</v>
          </cell>
          <cell r="I2510">
            <v>1.0669991049737886</v>
          </cell>
          <cell r="J2510">
            <v>1.0882240122746452</v>
          </cell>
          <cell r="K2510">
            <v>1.10855389336402</v>
          </cell>
          <cell r="L2510">
            <v>1.1180155990282572</v>
          </cell>
          <cell r="M2510">
            <v>1.1410305587520777</v>
          </cell>
          <cell r="N2510">
            <v>1.1811788773814089</v>
          </cell>
          <cell r="O2510">
            <v>1.2264416315049227</v>
          </cell>
          <cell r="P2510">
            <v>1.2890934663086562</v>
          </cell>
          <cell r="Q2510">
            <v>1.4002045774197673</v>
          </cell>
          <cell r="R2510">
            <v>7821</v>
          </cell>
        </row>
        <row r="2511">
          <cell r="A2511">
            <v>35747</v>
          </cell>
          <cell r="H2511">
            <v>1.0259590792838875</v>
          </cell>
          <cell r="I2511">
            <v>1.0671355498721227</v>
          </cell>
          <cell r="J2511">
            <v>1.0883631713554986</v>
          </cell>
          <cell r="K2511">
            <v>1.1086956521739131</v>
          </cell>
          <cell r="L2511">
            <v>1.1181585677749362</v>
          </cell>
          <cell r="M2511">
            <v>1.1411764705882352</v>
          </cell>
          <cell r="N2511">
            <v>1.1813299232736574</v>
          </cell>
          <cell r="O2511">
            <v>1.2265984654731459</v>
          </cell>
          <cell r="P2511">
            <v>1.2892583120204604</v>
          </cell>
          <cell r="Q2511">
            <v>1.400383631713555</v>
          </cell>
          <cell r="R2511">
            <v>7820</v>
          </cell>
        </row>
        <row r="2512">
          <cell r="A2512">
            <v>35748</v>
          </cell>
          <cell r="H2512">
            <v>1.027404277116148</v>
          </cell>
          <cell r="I2512">
            <v>1.0686387501600718</v>
          </cell>
          <cell r="J2512">
            <v>1.0898962735305417</v>
          </cell>
          <cell r="K2512">
            <v>1.1102573953131003</v>
          </cell>
          <cell r="L2512">
            <v>1.1197336406710205</v>
          </cell>
          <cell r="M2512">
            <v>1.1427839672173135</v>
          </cell>
          <cell r="N2512">
            <v>1.1829939813036241</v>
          </cell>
          <cell r="O2512">
            <v>1.2283262901779997</v>
          </cell>
          <cell r="P2512">
            <v>1.2910744013317967</v>
          </cell>
          <cell r="Q2512">
            <v>1.40235625560251</v>
          </cell>
          <cell r="R2512">
            <v>7809</v>
          </cell>
        </row>
        <row r="2513">
          <cell r="A2513">
            <v>35749</v>
          </cell>
          <cell r="H2513">
            <v>1.027404277116148</v>
          </cell>
          <cell r="I2513">
            <v>1.0686387501600718</v>
          </cell>
          <cell r="J2513">
            <v>1.0898962735305417</v>
          </cell>
          <cell r="K2513">
            <v>1.1102573953131003</v>
          </cell>
          <cell r="L2513">
            <v>1.1197336406710205</v>
          </cell>
          <cell r="M2513">
            <v>1.1427839672173135</v>
          </cell>
          <cell r="N2513">
            <v>1.1829939813036241</v>
          </cell>
          <cell r="O2513">
            <v>1.2283262901779997</v>
          </cell>
          <cell r="P2513">
            <v>1.2910744013317967</v>
          </cell>
          <cell r="Q2513">
            <v>1.40235625560251</v>
          </cell>
          <cell r="R2513">
            <v>7809</v>
          </cell>
        </row>
        <row r="2514">
          <cell r="A2514">
            <v>35750</v>
          </cell>
          <cell r="H2514">
            <v>1.027404277116148</v>
          </cell>
          <cell r="I2514">
            <v>1.0686387501600718</v>
          </cell>
          <cell r="J2514">
            <v>1.0898962735305417</v>
          </cell>
          <cell r="K2514">
            <v>1.1102573953131003</v>
          </cell>
          <cell r="L2514">
            <v>1.1197336406710205</v>
          </cell>
          <cell r="M2514">
            <v>1.1427839672173135</v>
          </cell>
          <cell r="N2514">
            <v>1.1829939813036241</v>
          </cell>
          <cell r="O2514">
            <v>1.2283262901779997</v>
          </cell>
          <cell r="P2514">
            <v>1.2910744013317967</v>
          </cell>
          <cell r="Q2514">
            <v>1.40235625560251</v>
          </cell>
          <cell r="R2514">
            <v>7809</v>
          </cell>
        </row>
        <row r="2515">
          <cell r="A2515">
            <v>35751</v>
          </cell>
          <cell r="H2515">
            <v>1.0272727272727273</v>
          </cell>
          <cell r="I2515">
            <v>1.0685019206145967</v>
          </cell>
          <cell r="J2515">
            <v>1.0897567221510884</v>
          </cell>
          <cell r="K2515">
            <v>1.1101152368758003</v>
          </cell>
          <cell r="L2515">
            <v>1.1195902688860435</v>
          </cell>
          <cell r="M2515">
            <v>1.1426376440460948</v>
          </cell>
          <cell r="N2515">
            <v>1.182842509603073</v>
          </cell>
          <cell r="O2515">
            <v>1.228169014084507</v>
          </cell>
          <cell r="P2515">
            <v>1.290909090909091</v>
          </cell>
          <cell r="Q2515">
            <v>1.4021766965428937</v>
          </cell>
          <cell r="R2515">
            <v>7810</v>
          </cell>
        </row>
        <row r="2516">
          <cell r="A2516">
            <v>35752</v>
          </cell>
          <cell r="H2516">
            <v>1.0266154830454255</v>
          </cell>
          <cell r="I2516">
            <v>1.0678182981445938</v>
          </cell>
          <cell r="J2516">
            <v>1.0890595009596928</v>
          </cell>
          <cell r="K2516">
            <v>1.1094049904030709</v>
          </cell>
          <cell r="L2516">
            <v>1.1188739603326936</v>
          </cell>
          <cell r="M2516">
            <v>1.1419065898912348</v>
          </cell>
          <cell r="N2516">
            <v>1.1820857325655789</v>
          </cell>
          <cell r="O2516">
            <v>1.2273832373640434</v>
          </cell>
          <cell r="P2516">
            <v>1.2900831733845171</v>
          </cell>
          <cell r="Q2516">
            <v>1.40127959053103</v>
          </cell>
          <cell r="R2516">
            <v>7815</v>
          </cell>
        </row>
        <row r="2517">
          <cell r="A2517">
            <v>35753</v>
          </cell>
          <cell r="H2517">
            <v>1.0263528207752335</v>
          </cell>
          <cell r="I2517">
            <v>1.0675450940258411</v>
          </cell>
          <cell r="J2517">
            <v>1.0887808622233592</v>
          </cell>
          <cell r="K2517">
            <v>1.1091211462197774</v>
          </cell>
          <cell r="L2517">
            <v>1.1185876934885506</v>
          </cell>
          <cell r="M2517">
            <v>1.1416144300882691</v>
          </cell>
          <cell r="N2517">
            <v>1.1817832928233338</v>
          </cell>
          <cell r="O2517">
            <v>1.2270692081361136</v>
          </cell>
          <cell r="P2517">
            <v>1.2897531022131252</v>
          </cell>
          <cell r="Q2517">
            <v>1.4009210694639886</v>
          </cell>
          <cell r="R2517">
            <v>7817</v>
          </cell>
        </row>
        <row r="2518">
          <cell r="A2518">
            <v>35754</v>
          </cell>
          <cell r="H2518">
            <v>1.0262215400358148</v>
          </cell>
          <cell r="I2518">
            <v>1.0674085443847532</v>
          </cell>
          <cell r="J2518">
            <v>1.0886415963161935</v>
          </cell>
          <cell r="K2518">
            <v>1.108979278587874</v>
          </cell>
          <cell r="L2518">
            <v>1.1184446149910463</v>
          </cell>
          <cell r="M2518">
            <v>1.1414684062420055</v>
          </cell>
          <cell r="N2518">
            <v>1.1816321309797901</v>
          </cell>
          <cell r="O2518">
            <v>1.2269122537733437</v>
          </cell>
          <cell r="P2518">
            <v>1.2895881299565106</v>
          </cell>
          <cell r="Q2518">
            <v>1.4007418777180864</v>
          </cell>
          <cell r="R2518">
            <v>7818</v>
          </cell>
        </row>
        <row r="2519">
          <cell r="A2519">
            <v>35755</v>
          </cell>
          <cell r="H2519">
            <v>1.0259590792838875</v>
          </cell>
          <cell r="I2519">
            <v>1.0671355498721227</v>
          </cell>
          <cell r="J2519">
            <v>1.0883631713554986</v>
          </cell>
          <cell r="K2519">
            <v>1.1086956521739131</v>
          </cell>
          <cell r="L2519">
            <v>1.1181585677749362</v>
          </cell>
          <cell r="M2519">
            <v>1.1411764705882352</v>
          </cell>
          <cell r="N2519">
            <v>1.1813299232736574</v>
          </cell>
          <cell r="O2519">
            <v>1.2265984654731459</v>
          </cell>
          <cell r="P2519">
            <v>1.2892583120204604</v>
          </cell>
          <cell r="Q2519">
            <v>1.400383631713555</v>
          </cell>
          <cell r="R2519">
            <v>7820</v>
          </cell>
        </row>
        <row r="2520">
          <cell r="A2520">
            <v>35756</v>
          </cell>
          <cell r="H2520">
            <v>1.0259590792838875</v>
          </cell>
          <cell r="I2520">
            <v>1.0671355498721227</v>
          </cell>
          <cell r="J2520">
            <v>1.0883631713554986</v>
          </cell>
          <cell r="K2520">
            <v>1.1086956521739131</v>
          </cell>
          <cell r="L2520">
            <v>1.1181585677749362</v>
          </cell>
          <cell r="M2520">
            <v>1.1411764705882352</v>
          </cell>
          <cell r="N2520">
            <v>1.1813299232736574</v>
          </cell>
          <cell r="O2520">
            <v>1.2265984654731459</v>
          </cell>
          <cell r="P2520">
            <v>1.2892583120204604</v>
          </cell>
          <cell r="Q2520">
            <v>1.400383631713555</v>
          </cell>
          <cell r="R2520">
            <v>7820</v>
          </cell>
        </row>
        <row r="2521">
          <cell r="A2521">
            <v>35757</v>
          </cell>
          <cell r="H2521">
            <v>1.0259590792838875</v>
          </cell>
          <cell r="I2521">
            <v>1.0671355498721227</v>
          </cell>
          <cell r="J2521">
            <v>1.0883631713554986</v>
          </cell>
          <cell r="K2521">
            <v>1.1086956521739131</v>
          </cell>
          <cell r="L2521">
            <v>1.1181585677749362</v>
          </cell>
          <cell r="M2521">
            <v>1.1411764705882352</v>
          </cell>
          <cell r="N2521">
            <v>1.1813299232736574</v>
          </cell>
          <cell r="O2521">
            <v>1.2265984654731459</v>
          </cell>
          <cell r="P2521">
            <v>1.2892583120204604</v>
          </cell>
          <cell r="Q2521">
            <v>1.400383631713555</v>
          </cell>
          <cell r="R2521">
            <v>7820</v>
          </cell>
        </row>
        <row r="2522">
          <cell r="A2522">
            <v>35758</v>
          </cell>
          <cell r="H2522">
            <v>1.0256967527486576</v>
          </cell>
          <cell r="I2522">
            <v>1.0668626949629252</v>
          </cell>
          <cell r="J2522">
            <v>1.0880848887752492</v>
          </cell>
          <cell r="K2522">
            <v>1.1084121708003067</v>
          </cell>
          <cell r="L2522">
            <v>1.1178726668371262</v>
          </cell>
          <cell r="M2522">
            <v>1.1408846842239837</v>
          </cell>
          <cell r="N2522">
            <v>1.1810278701099464</v>
          </cell>
          <cell r="O2522">
            <v>1.2262848376374329</v>
          </cell>
          <cell r="P2522">
            <v>1.2889286627461007</v>
          </cell>
          <cell r="Q2522">
            <v>1.4000255689082077</v>
          </cell>
          <cell r="R2522">
            <v>7822</v>
          </cell>
        </row>
        <row r="2523">
          <cell r="A2523">
            <v>35759</v>
          </cell>
          <cell r="H2523">
            <v>1.025172501916688</v>
          </cell>
          <cell r="I2523">
            <v>1.0663174035267058</v>
          </cell>
          <cell r="J2523">
            <v>1.087528750319448</v>
          </cell>
          <cell r="K2523">
            <v>1.1078456427293637</v>
          </cell>
          <cell r="L2523">
            <v>1.117301303347815</v>
          </cell>
          <cell r="M2523">
            <v>1.14030155890621</v>
          </cell>
          <cell r="N2523">
            <v>1.1804242269358549</v>
          </cell>
          <cell r="O2523">
            <v>1.2256580628673652</v>
          </cell>
          <cell r="P2523">
            <v>1.2882698696652184</v>
          </cell>
          <cell r="Q2523">
            <v>1.3993099923332482</v>
          </cell>
          <cell r="R2523">
            <v>7826</v>
          </cell>
        </row>
        <row r="2524">
          <cell r="A2524">
            <v>35760</v>
          </cell>
          <cell r="H2524">
            <v>1.0242563513340994</v>
          </cell>
          <cell r="I2524">
            <v>1.0653644835950467</v>
          </cell>
          <cell r="J2524">
            <v>1.086556874760628</v>
          </cell>
          <cell r="K2524">
            <v>1.1068556108770586</v>
          </cell>
          <cell r="L2524">
            <v>1.1163028213966553</v>
          </cell>
          <cell r="M2524">
            <v>1.1392825226605388</v>
          </cell>
          <cell r="N2524">
            <v>1.1793693348653134</v>
          </cell>
          <cell r="O2524">
            <v>1.2245627473509511</v>
          </cell>
          <cell r="P2524">
            <v>1.287118600791523</v>
          </cell>
          <cell r="Q2524">
            <v>1.3980594918932721</v>
          </cell>
          <cell r="R2524">
            <v>7833</v>
          </cell>
        </row>
        <row r="2525">
          <cell r="A2525">
            <v>35761</v>
          </cell>
          <cell r="H2525">
            <v>1.0220382165605095</v>
          </cell>
          <cell r="I2525">
            <v>1.0630573248407644</v>
          </cell>
          <cell r="J2525">
            <v>1.084203821656051</v>
          </cell>
          <cell r="K2525">
            <v>1.1044585987261146</v>
          </cell>
          <cell r="L2525">
            <v>1.1138853503184714</v>
          </cell>
          <cell r="M2525">
            <v>1.1368152866242038</v>
          </cell>
          <cell r="N2525">
            <v>1.1768152866242039</v>
          </cell>
          <cell r="O2525">
            <v>1.2219108280254778</v>
          </cell>
          <cell r="P2525">
            <v>1.2843312101910829</v>
          </cell>
          <cell r="Q2525">
            <v>1.3950318471337579</v>
          </cell>
          <cell r="R2525">
            <v>7850</v>
          </cell>
        </row>
        <row r="2526">
          <cell r="A2526">
            <v>35762</v>
          </cell>
          <cell r="H2526">
            <v>1.0207379134860051</v>
          </cell>
          <cell r="I2526">
            <v>1.0617048346055979</v>
          </cell>
          <cell r="J2526">
            <v>1.082824427480916</v>
          </cell>
          <cell r="K2526">
            <v>1.1030534351145038</v>
          </cell>
          <cell r="L2526">
            <v>1.112468193384224</v>
          </cell>
          <cell r="M2526">
            <v>1.1353689567430025</v>
          </cell>
          <cell r="N2526">
            <v>1.1753180661577609</v>
          </cell>
          <cell r="O2526">
            <v>1.220356234096692</v>
          </cell>
          <cell r="P2526">
            <v>1.2826972010178117</v>
          </cell>
          <cell r="Q2526">
            <v>1.3932569974554707</v>
          </cell>
          <cell r="R2526">
            <v>7860</v>
          </cell>
        </row>
        <row r="2527">
          <cell r="A2527">
            <v>35763</v>
          </cell>
          <cell r="H2527">
            <v>1.0207379134860051</v>
          </cell>
          <cell r="I2527">
            <v>1.0617048346055979</v>
          </cell>
          <cell r="J2527">
            <v>1.082824427480916</v>
          </cell>
          <cell r="K2527">
            <v>1.1030534351145038</v>
          </cell>
          <cell r="L2527">
            <v>1.112468193384224</v>
          </cell>
          <cell r="M2527">
            <v>1.1353689567430025</v>
          </cell>
          <cell r="N2527">
            <v>1.1753180661577609</v>
          </cell>
          <cell r="O2527">
            <v>1.220356234096692</v>
          </cell>
          <cell r="P2527">
            <v>1.2826972010178117</v>
          </cell>
          <cell r="Q2527">
            <v>1.3932569974554707</v>
          </cell>
          <cell r="R2527">
            <v>7860</v>
          </cell>
        </row>
        <row r="2528">
          <cell r="A2528">
            <v>35764</v>
          </cell>
          <cell r="H2528">
            <v>1.0207379134860051</v>
          </cell>
          <cell r="I2528">
            <v>1.0617048346055979</v>
          </cell>
          <cell r="J2528">
            <v>1.082824427480916</v>
          </cell>
          <cell r="K2528">
            <v>1.1030534351145038</v>
          </cell>
          <cell r="L2528">
            <v>1.112468193384224</v>
          </cell>
          <cell r="M2528">
            <v>1.1353689567430025</v>
          </cell>
          <cell r="N2528">
            <v>1.1753180661577609</v>
          </cell>
          <cell r="O2528">
            <v>1.220356234096692</v>
          </cell>
          <cell r="P2528">
            <v>1.2826972010178117</v>
          </cell>
          <cell r="Q2528">
            <v>1.3932569974554707</v>
          </cell>
          <cell r="R2528">
            <v>7860</v>
          </cell>
        </row>
        <row r="2529">
          <cell r="A2529">
            <v>35765</v>
          </cell>
          <cell r="H2529">
            <v>1.0207379134860051</v>
          </cell>
          <cell r="I2529">
            <v>1.0617048346055979</v>
          </cell>
          <cell r="J2529">
            <v>1.082824427480916</v>
          </cell>
          <cell r="K2529">
            <v>1.1030534351145038</v>
          </cell>
          <cell r="L2529">
            <v>1.112468193384224</v>
          </cell>
          <cell r="M2529">
            <v>1.1353689567430025</v>
          </cell>
          <cell r="N2529">
            <v>1.1753180661577609</v>
          </cell>
          <cell r="O2529">
            <v>1.220356234096692</v>
          </cell>
          <cell r="P2529">
            <v>1.2826972010178117</v>
          </cell>
          <cell r="Q2529">
            <v>1.3932569974554707</v>
          </cell>
          <cell r="R2529">
            <v>7860</v>
          </cell>
        </row>
        <row r="2530">
          <cell r="A2530">
            <v>35766</v>
          </cell>
          <cell r="H2530">
            <v>1.0169856762580809</v>
          </cell>
          <cell r="I2530">
            <v>1.0578020027886932</v>
          </cell>
          <cell r="J2530">
            <v>1.0788439599442261</v>
          </cell>
          <cell r="K2530">
            <v>1.0989986056534415</v>
          </cell>
          <cell r="L2530">
            <v>1.1083787552287996</v>
          </cell>
          <cell r="M2530">
            <v>1.1311953352769679</v>
          </cell>
          <cell r="N2530">
            <v>1.1709975915832171</v>
          </cell>
          <cell r="O2530">
            <v>1.2158701990112815</v>
          </cell>
          <cell r="P2530">
            <v>1.2779820002535176</v>
          </cell>
          <cell r="Q2530">
            <v>1.3881353783749524</v>
          </cell>
          <cell r="R2530">
            <v>7889</v>
          </cell>
        </row>
        <row r="2531">
          <cell r="A2531">
            <v>35767</v>
          </cell>
          <cell r="H2531">
            <v>1.0123659305993691</v>
          </cell>
          <cell r="I2531">
            <v>1.0529968454258676</v>
          </cell>
          <cell r="J2531">
            <v>1.0739432176656152</v>
          </cell>
          <cell r="K2531">
            <v>1.094006309148265</v>
          </cell>
          <cell r="L2531">
            <v>1.1033438485804417</v>
          </cell>
          <cell r="M2531">
            <v>1.1260567823343848</v>
          </cell>
          <cell r="N2531">
            <v>1.1656782334384859</v>
          </cell>
          <cell r="O2531">
            <v>1.2103470031545742</v>
          </cell>
          <cell r="P2531">
            <v>1.2721766561514196</v>
          </cell>
          <cell r="Q2531">
            <v>1.3818296529968455</v>
          </cell>
          <cell r="R2531">
            <v>7925</v>
          </cell>
        </row>
        <row r="2532">
          <cell r="A2532">
            <v>35768</v>
          </cell>
          <cell r="H2532">
            <v>1.0119828456104945</v>
          </cell>
          <cell r="I2532">
            <v>1.0525983854692229</v>
          </cell>
          <cell r="J2532">
            <v>1.0735368314833502</v>
          </cell>
          <cell r="K2532">
            <v>1.0935923309788094</v>
          </cell>
          <cell r="L2532">
            <v>1.1029263370332998</v>
          </cell>
          <cell r="M2532">
            <v>1.125630676084763</v>
          </cell>
          <cell r="N2532">
            <v>1.1652371342078709</v>
          </cell>
          <cell r="O2532">
            <v>1.2098890010090817</v>
          </cell>
          <cell r="P2532">
            <v>1.2716952573158427</v>
          </cell>
          <cell r="Q2532">
            <v>1.3813067608476286</v>
          </cell>
          <cell r="R2532">
            <v>7928</v>
          </cell>
        </row>
        <row r="2533">
          <cell r="A2533">
            <v>35769</v>
          </cell>
          <cell r="H2533">
            <v>1.0122382033812769</v>
          </cell>
          <cell r="I2533">
            <v>1.0528639919253091</v>
          </cell>
          <cell r="J2533">
            <v>1.0738077214231643</v>
          </cell>
          <cell r="K2533">
            <v>1.0938682816048448</v>
          </cell>
          <cell r="L2533">
            <v>1.1032046429472622</v>
          </cell>
          <cell r="M2533">
            <v>1.1259147110774665</v>
          </cell>
          <cell r="N2533">
            <v>1.1655311632601564</v>
          </cell>
          <cell r="O2533">
            <v>1.2101942972495585</v>
          </cell>
          <cell r="P2533">
            <v>1.2720161493817814</v>
          </cell>
          <cell r="Q2533">
            <v>1.3816553116326016</v>
          </cell>
          <cell r="R2533">
            <v>7926</v>
          </cell>
        </row>
        <row r="2534">
          <cell r="A2534">
            <v>35770</v>
          </cell>
          <cell r="H2534">
            <v>1.0122382033812769</v>
          </cell>
          <cell r="I2534">
            <v>1.0528639919253091</v>
          </cell>
          <cell r="J2534">
            <v>1.0738077214231643</v>
          </cell>
          <cell r="K2534">
            <v>1.0938682816048448</v>
          </cell>
          <cell r="L2534">
            <v>1.1032046429472622</v>
          </cell>
          <cell r="M2534">
            <v>1.1259147110774665</v>
          </cell>
          <cell r="N2534">
            <v>1.1655311632601564</v>
          </cell>
          <cell r="O2534">
            <v>1.2101942972495585</v>
          </cell>
          <cell r="P2534">
            <v>1.2720161493817814</v>
          </cell>
          <cell r="Q2534">
            <v>1.3816553116326016</v>
          </cell>
          <cell r="R2534">
            <v>7926</v>
          </cell>
        </row>
        <row r="2535">
          <cell r="A2535">
            <v>35771</v>
          </cell>
          <cell r="H2535">
            <v>1.0122382033812769</v>
          </cell>
          <cell r="I2535">
            <v>1.0528639919253091</v>
          </cell>
          <cell r="J2535">
            <v>1.0738077214231643</v>
          </cell>
          <cell r="K2535">
            <v>1.0938682816048448</v>
          </cell>
          <cell r="L2535">
            <v>1.1032046429472622</v>
          </cell>
          <cell r="M2535">
            <v>1.1259147110774665</v>
          </cell>
          <cell r="N2535">
            <v>1.1655311632601564</v>
          </cell>
          <cell r="O2535">
            <v>1.2101942972495585</v>
          </cell>
          <cell r="P2535">
            <v>1.2720161493817814</v>
          </cell>
          <cell r="Q2535">
            <v>1.3816553116326016</v>
          </cell>
          <cell r="R2535">
            <v>7926</v>
          </cell>
        </row>
        <row r="2536">
          <cell r="A2536">
            <v>35772</v>
          </cell>
          <cell r="H2536">
            <v>1.011472516389309</v>
          </cell>
          <cell r="I2536">
            <v>1.0520675743822492</v>
          </cell>
          <cell r="J2536">
            <v>1.0729954614220878</v>
          </cell>
          <cell r="K2536">
            <v>1.0930408472012103</v>
          </cell>
          <cell r="L2536">
            <v>1.102370146243066</v>
          </cell>
          <cell r="M2536">
            <v>1.1250630358043368</v>
          </cell>
          <cell r="N2536">
            <v>1.1646495209278871</v>
          </cell>
          <cell r="O2536">
            <v>1.2092788703983863</v>
          </cell>
          <cell r="P2536">
            <v>1.2710539586485123</v>
          </cell>
          <cell r="Q2536">
            <v>1.3806101865859808</v>
          </cell>
          <cell r="R2536">
            <v>7932</v>
          </cell>
        </row>
        <row r="2537">
          <cell r="A2537">
            <v>35773</v>
          </cell>
          <cell r="H2537">
            <v>1.0109627016129032</v>
          </cell>
          <cell r="I2537">
            <v>1.0515372983870968</v>
          </cell>
          <cell r="J2537">
            <v>1.0724546370967742</v>
          </cell>
          <cell r="K2537">
            <v>1.0924899193548387</v>
          </cell>
          <cell r="L2537">
            <v>1.1018145161290323</v>
          </cell>
          <cell r="M2537">
            <v>1.1244959677419355</v>
          </cell>
          <cell r="N2537">
            <v>1.1640625</v>
          </cell>
          <cell r="O2537">
            <v>1.2086693548387097</v>
          </cell>
          <cell r="P2537">
            <v>1.270413306451613</v>
          </cell>
          <cell r="Q2537">
            <v>1.379914314516129</v>
          </cell>
          <cell r="R2537">
            <v>7936</v>
          </cell>
        </row>
        <row r="2538">
          <cell r="A2538">
            <v>35774</v>
          </cell>
          <cell r="H2538">
            <v>1.0110901071203529</v>
          </cell>
          <cell r="I2538">
            <v>1.0516698172652803</v>
          </cell>
          <cell r="J2538">
            <v>1.0725897920604914</v>
          </cell>
          <cell r="K2538">
            <v>1.0926275992438563</v>
          </cell>
          <cell r="L2538">
            <v>1.1019533711405167</v>
          </cell>
          <cell r="M2538">
            <v>1.1246376811594203</v>
          </cell>
          <cell r="N2538">
            <v>1.164209199747952</v>
          </cell>
          <cell r="O2538">
            <v>1.2088216761184625</v>
          </cell>
          <cell r="P2538">
            <v>1.2705734089477001</v>
          </cell>
          <cell r="Q2538">
            <v>1.3800882167611845</v>
          </cell>
          <cell r="R2538">
            <v>7935</v>
          </cell>
        </row>
        <row r="2539">
          <cell r="A2539">
            <v>35775</v>
          </cell>
          <cell r="H2539">
            <v>1.0105806776672126</v>
          </cell>
          <cell r="I2539">
            <v>1.0511399420581937</v>
          </cell>
          <cell r="J2539">
            <v>1.0720493764957804</v>
          </cell>
          <cell r="K2539">
            <v>1.0920770877944326</v>
          </cell>
          <cell r="L2539">
            <v>1.101398160977453</v>
          </cell>
          <cell r="M2539">
            <v>1.1240710416929085</v>
          </cell>
          <cell r="N2539">
            <v>1.163622622496536</v>
          </cell>
          <cell r="O2539">
            <v>1.2082126212369315</v>
          </cell>
          <cell r="P2539">
            <v>1.2699332409623378</v>
          </cell>
          <cell r="Q2539">
            <v>1.3793928706386194</v>
          </cell>
          <cell r="R2539">
            <v>7939</v>
          </cell>
        </row>
        <row r="2540">
          <cell r="A2540">
            <v>35776</v>
          </cell>
          <cell r="H2540">
            <v>1.0100717612992571</v>
          </cell>
          <cell r="I2540">
            <v>1.0506106005287674</v>
          </cell>
          <cell r="J2540">
            <v>1.0715095052247261</v>
          </cell>
          <cell r="K2540">
            <v>1.0915271308069998</v>
          </cell>
          <cell r="L2540">
            <v>1.1008435100088128</v>
          </cell>
          <cell r="M2540">
            <v>1.1235049729321416</v>
          </cell>
          <cell r="N2540">
            <v>1.1630366360317261</v>
          </cell>
          <cell r="O2540">
            <v>1.2076041797809391</v>
          </cell>
          <cell r="P2540">
            <v>1.2692937177388897</v>
          </cell>
          <cell r="Q2540">
            <v>1.3786982248520709</v>
          </cell>
          <cell r="R2540">
            <v>7943</v>
          </cell>
        </row>
        <row r="2541">
          <cell r="A2541">
            <v>35777</v>
          </cell>
          <cell r="H2541">
            <v>1.0100717612992571</v>
          </cell>
          <cell r="I2541">
            <v>1.0506106005287674</v>
          </cell>
          <cell r="J2541">
            <v>1.0715095052247261</v>
          </cell>
          <cell r="K2541">
            <v>1.0915271308069998</v>
          </cell>
          <cell r="L2541">
            <v>1.1008435100088128</v>
          </cell>
          <cell r="M2541">
            <v>1.1235049729321416</v>
          </cell>
          <cell r="N2541">
            <v>1.1630366360317261</v>
          </cell>
          <cell r="O2541">
            <v>1.2076041797809391</v>
          </cell>
          <cell r="P2541">
            <v>1.2692937177388897</v>
          </cell>
          <cell r="Q2541">
            <v>1.3786982248520709</v>
          </cell>
          <cell r="R2541">
            <v>7943</v>
          </cell>
        </row>
        <row r="2542">
          <cell r="A2542">
            <v>35778</v>
          </cell>
          <cell r="H2542">
            <v>1.0100717612992571</v>
          </cell>
          <cell r="I2542">
            <v>1.0506106005287674</v>
          </cell>
          <cell r="J2542">
            <v>1.0715095052247261</v>
          </cell>
          <cell r="K2542">
            <v>1.0915271308069998</v>
          </cell>
          <cell r="L2542">
            <v>1.1008435100088128</v>
          </cell>
          <cell r="M2542">
            <v>1.1235049729321416</v>
          </cell>
          <cell r="N2542">
            <v>1.1630366360317261</v>
          </cell>
          <cell r="O2542">
            <v>1.2076041797809391</v>
          </cell>
          <cell r="P2542">
            <v>1.2692937177388897</v>
          </cell>
          <cell r="Q2542">
            <v>1.3786982248520709</v>
          </cell>
          <cell r="R2542">
            <v>7943</v>
          </cell>
        </row>
        <row r="2543">
          <cell r="A2543">
            <v>35779</v>
          </cell>
          <cell r="H2543">
            <v>1.0096904102693178</v>
          </cell>
          <cell r="I2543">
            <v>1.0502139441228291</v>
          </cell>
          <cell r="J2543">
            <v>1.0711049584696704</v>
          </cell>
          <cell r="K2543">
            <v>1.0911150264283918</v>
          </cell>
          <cell r="L2543">
            <v>1.1004278882456582</v>
          </cell>
          <cell r="M2543">
            <v>1.1230807953687389</v>
          </cell>
          <cell r="N2543">
            <v>1.1625975333501133</v>
          </cell>
          <cell r="O2543">
            <v>1.2071482506921722</v>
          </cell>
          <cell r="P2543">
            <v>1.2688144978605587</v>
          </cell>
          <cell r="Q2543">
            <v>1.3781776994714321</v>
          </cell>
          <cell r="R2543">
            <v>7946</v>
          </cell>
        </row>
        <row r="2544">
          <cell r="A2544">
            <v>35780</v>
          </cell>
          <cell r="H2544">
            <v>1.0089285714285714</v>
          </cell>
          <cell r="I2544">
            <v>1.0494215291750504</v>
          </cell>
          <cell r="J2544">
            <v>1.0702967806841046</v>
          </cell>
          <cell r="K2544">
            <v>1.0902917505030181</v>
          </cell>
          <cell r="L2544">
            <v>1.0995975855130784</v>
          </cell>
          <cell r="M2544">
            <v>1.1222334004024146</v>
          </cell>
          <cell r="N2544">
            <v>1.1617203219315895</v>
          </cell>
          <cell r="O2544">
            <v>1.2062374245472838</v>
          </cell>
          <cell r="P2544">
            <v>1.2678571428571428</v>
          </cell>
          <cell r="Q2544">
            <v>1.3771378269617707</v>
          </cell>
          <cell r="R2544">
            <v>7952</v>
          </cell>
        </row>
        <row r="2545">
          <cell r="A2545">
            <v>35781</v>
          </cell>
          <cell r="H2545">
            <v>1.0082945833856982</v>
          </cell>
          <cell r="I2545">
            <v>1.0487620962674375</v>
          </cell>
          <cell r="J2545">
            <v>1.0696242302375267</v>
          </cell>
          <cell r="K2545">
            <v>1.0896066356667085</v>
          </cell>
          <cell r="L2545">
            <v>1.098906623099158</v>
          </cell>
          <cell r="M2545">
            <v>1.1215282141510619</v>
          </cell>
          <cell r="N2545">
            <v>1.1609903229860501</v>
          </cell>
          <cell r="O2545">
            <v>1.2054794520547945</v>
          </cell>
          <cell r="P2545">
            <v>1.2670604499183109</v>
          </cell>
          <cell r="Q2545">
            <v>1.3762724644966695</v>
          </cell>
          <cell r="R2545">
            <v>7957</v>
          </cell>
        </row>
        <row r="2546">
          <cell r="A2546">
            <v>35782</v>
          </cell>
          <cell r="H2546">
            <v>1.0055144754981826</v>
          </cell>
          <cell r="I2546">
            <v>1.0458704098257927</v>
          </cell>
          <cell r="J2546">
            <v>1.0666750219325729</v>
          </cell>
          <cell r="K2546">
            <v>1.0866023311191879</v>
          </cell>
          <cell r="L2546">
            <v>1.0958766762752226</v>
          </cell>
          <cell r="M2546">
            <v>1.1184358942223336</v>
          </cell>
          <cell r="N2546">
            <v>1.1577891966411831</v>
          </cell>
          <cell r="O2546">
            <v>1.2021556586038351</v>
          </cell>
          <cell r="P2546">
            <v>1.2635668630154155</v>
          </cell>
          <cell r="Q2546">
            <v>1.3724777541045243</v>
          </cell>
          <cell r="R2546">
            <v>7979</v>
          </cell>
        </row>
        <row r="2547">
          <cell r="A2547">
            <v>35783</v>
          </cell>
          <cell r="H2547">
            <v>1.003627720790593</v>
          </cell>
          <cell r="I2547">
            <v>1.0439079309482111</v>
          </cell>
          <cell r="J2547">
            <v>1.0646735051288467</v>
          </cell>
          <cell r="K2547">
            <v>1.0845634225669252</v>
          </cell>
          <cell r="L2547">
            <v>1.0938203652739555</v>
          </cell>
          <cell r="M2547">
            <v>1.1163372529397049</v>
          </cell>
          <cell r="N2547">
            <v>1.1556167125344008</v>
          </cell>
          <cell r="O2547">
            <v>1.1998999249437077</v>
          </cell>
          <cell r="P2547">
            <v>1.261195896922692</v>
          </cell>
          <cell r="Q2547">
            <v>1.369902426820115</v>
          </cell>
          <cell r="R2547">
            <v>7994</v>
          </cell>
        </row>
        <row r="2548">
          <cell r="A2548">
            <v>35784</v>
          </cell>
          <cell r="H2548">
            <v>1.003627720790593</v>
          </cell>
          <cell r="I2548">
            <v>1.0439079309482111</v>
          </cell>
          <cell r="J2548">
            <v>1.0646735051288467</v>
          </cell>
          <cell r="K2548">
            <v>1.0845634225669252</v>
          </cell>
          <cell r="L2548">
            <v>1.0938203652739555</v>
          </cell>
          <cell r="M2548">
            <v>1.1163372529397049</v>
          </cell>
          <cell r="N2548">
            <v>1.1556167125344008</v>
          </cell>
          <cell r="O2548">
            <v>1.1998999249437077</v>
          </cell>
          <cell r="P2548">
            <v>1.261195896922692</v>
          </cell>
          <cell r="Q2548">
            <v>1.369902426820115</v>
          </cell>
          <cell r="R2548">
            <v>7994</v>
          </cell>
        </row>
        <row r="2549">
          <cell r="A2549">
            <v>35785</v>
          </cell>
          <cell r="H2549">
            <v>1.003627720790593</v>
          </cell>
          <cell r="I2549">
            <v>1.0439079309482111</v>
          </cell>
          <cell r="J2549">
            <v>1.0646735051288467</v>
          </cell>
          <cell r="K2549">
            <v>1.0845634225669252</v>
          </cell>
          <cell r="L2549">
            <v>1.0938203652739555</v>
          </cell>
          <cell r="M2549">
            <v>1.1163372529397049</v>
          </cell>
          <cell r="N2549">
            <v>1.1556167125344008</v>
          </cell>
          <cell r="O2549">
            <v>1.1998999249437077</v>
          </cell>
          <cell r="P2549">
            <v>1.261195896922692</v>
          </cell>
          <cell r="Q2549">
            <v>1.369902426820115</v>
          </cell>
          <cell r="R2549">
            <v>7994</v>
          </cell>
        </row>
        <row r="2550">
          <cell r="A2550">
            <v>35786</v>
          </cell>
          <cell r="H2550">
            <v>1.0022485946283572</v>
          </cell>
          <cell r="I2550">
            <v>1.0424734540911931</v>
          </cell>
          <cell r="J2550">
            <v>1.0632104934415989</v>
          </cell>
          <cell r="K2550">
            <v>1.0830730793254215</v>
          </cell>
          <cell r="L2550">
            <v>1.092317301686446</v>
          </cell>
          <cell r="M2550">
            <v>1.1148032479700187</v>
          </cell>
          <cell r="N2550">
            <v>1.1540287320424734</v>
          </cell>
          <cell r="O2550">
            <v>1.1982510930668333</v>
          </cell>
          <cell r="P2550">
            <v>1.2594628357276703</v>
          </cell>
          <cell r="Q2550">
            <v>1.3680199875078076</v>
          </cell>
          <cell r="R2550">
            <v>8005</v>
          </cell>
        </row>
        <row r="2551">
          <cell r="A2551">
            <v>35787</v>
          </cell>
          <cell r="H2551">
            <v>1.0050106476262057</v>
          </cell>
          <cell r="I2551">
            <v>1.0453463610171614</v>
          </cell>
          <cell r="J2551">
            <v>1.066140548665915</v>
          </cell>
          <cell r="K2551">
            <v>1.0860578729800827</v>
          </cell>
          <cell r="L2551">
            <v>1.0953275710885633</v>
          </cell>
          <cell r="M2551">
            <v>1.1178754854064887</v>
          </cell>
          <cell r="N2551">
            <v>1.1572090692722035</v>
          </cell>
          <cell r="O2551">
            <v>1.2015533007641237</v>
          </cell>
          <cell r="P2551">
            <v>1.2629337341851434</v>
          </cell>
          <cell r="Q2551">
            <v>1.3717900538644621</v>
          </cell>
          <cell r="R2551">
            <v>7983</v>
          </cell>
        </row>
        <row r="2552">
          <cell r="A2552">
            <v>35788</v>
          </cell>
          <cell r="H2552">
            <v>1.0040045050682018</v>
          </cell>
          <cell r="I2552">
            <v>1.0442998373169816</v>
          </cell>
          <cell r="J2552">
            <v>1.065073207358278</v>
          </cell>
          <cell r="K2552">
            <v>1.0849705919159054</v>
          </cell>
          <cell r="L2552">
            <v>1.0942310098861219</v>
          </cell>
          <cell r="M2552">
            <v>1.1167563508947567</v>
          </cell>
          <cell r="N2552">
            <v>1.1560505568764861</v>
          </cell>
          <cell r="O2552">
            <v>1.2003503941934677</v>
          </cell>
          <cell r="P2552">
            <v>1.2616693780503065</v>
          </cell>
          <cell r="Q2552">
            <v>1.3704167188086598</v>
          </cell>
          <cell r="R2552">
            <v>7991</v>
          </cell>
        </row>
        <row r="2553">
          <cell r="A2553">
            <v>35789</v>
          </cell>
          <cell r="H2553">
            <v>1.0040045050682018</v>
          </cell>
          <cell r="I2553">
            <v>1.0442998373169816</v>
          </cell>
          <cell r="J2553">
            <v>1.065073207358278</v>
          </cell>
          <cell r="K2553">
            <v>1.0849705919159054</v>
          </cell>
          <cell r="L2553">
            <v>1.0942310098861219</v>
          </cell>
          <cell r="M2553">
            <v>1.1167563508947567</v>
          </cell>
          <cell r="N2553">
            <v>1.1560505568764861</v>
          </cell>
          <cell r="O2553">
            <v>1.2003503941934677</v>
          </cell>
          <cell r="P2553">
            <v>1.2616693780503065</v>
          </cell>
          <cell r="Q2553">
            <v>1.3704167188086598</v>
          </cell>
          <cell r="R2553">
            <v>7991</v>
          </cell>
        </row>
        <row r="2554">
          <cell r="A2554">
            <v>35790</v>
          </cell>
          <cell r="H2554">
            <v>1.0040045050682018</v>
          </cell>
          <cell r="I2554">
            <v>1.0442998373169816</v>
          </cell>
          <cell r="J2554">
            <v>1.065073207358278</v>
          </cell>
          <cell r="K2554">
            <v>1.0849705919159054</v>
          </cell>
          <cell r="L2554">
            <v>1.0942310098861219</v>
          </cell>
          <cell r="M2554">
            <v>1.1167563508947567</v>
          </cell>
          <cell r="N2554">
            <v>1.1560505568764861</v>
          </cell>
          <cell r="O2554">
            <v>1.2003503941934677</v>
          </cell>
          <cell r="P2554">
            <v>1.2616693780503065</v>
          </cell>
          <cell r="Q2554">
            <v>1.3704167188086598</v>
          </cell>
          <cell r="R2554">
            <v>7991</v>
          </cell>
        </row>
        <row r="2555">
          <cell r="A2555">
            <v>35791</v>
          </cell>
          <cell r="H2555">
            <v>1.0040045050682018</v>
          </cell>
          <cell r="I2555">
            <v>1.0442998373169816</v>
          </cell>
          <cell r="J2555">
            <v>1.065073207358278</v>
          </cell>
          <cell r="K2555">
            <v>1.0849705919159054</v>
          </cell>
          <cell r="L2555">
            <v>1.0942310098861219</v>
          </cell>
          <cell r="M2555">
            <v>1.1167563508947567</v>
          </cell>
          <cell r="N2555">
            <v>1.1560505568764861</v>
          </cell>
          <cell r="O2555">
            <v>1.2003503941934677</v>
          </cell>
          <cell r="P2555">
            <v>1.2616693780503065</v>
          </cell>
          <cell r="Q2555">
            <v>1.3704167188086598</v>
          </cell>
          <cell r="R2555">
            <v>7991</v>
          </cell>
        </row>
        <row r="2556">
          <cell r="A2556">
            <v>35792</v>
          </cell>
          <cell r="H2556">
            <v>1.0040045050682018</v>
          </cell>
          <cell r="I2556">
            <v>1.0442998373169816</v>
          </cell>
          <cell r="J2556">
            <v>1.065073207358278</v>
          </cell>
          <cell r="K2556">
            <v>1.0849705919159054</v>
          </cell>
          <cell r="L2556">
            <v>1.0942310098861219</v>
          </cell>
          <cell r="M2556">
            <v>1.1167563508947567</v>
          </cell>
          <cell r="N2556">
            <v>1.1560505568764861</v>
          </cell>
          <cell r="O2556">
            <v>1.2003503941934677</v>
          </cell>
          <cell r="P2556">
            <v>1.2616693780503065</v>
          </cell>
          <cell r="Q2556">
            <v>1.3704167188086598</v>
          </cell>
          <cell r="R2556">
            <v>7991</v>
          </cell>
        </row>
        <row r="2557">
          <cell r="A2557">
            <v>35793</v>
          </cell>
          <cell r="H2557">
            <v>1.0019982515299113</v>
          </cell>
          <cell r="I2557">
            <v>1.0422130635693767</v>
          </cell>
          <cell r="J2557">
            <v>1.0629449231922068</v>
          </cell>
          <cell r="K2557">
            <v>1.0828025477707006</v>
          </cell>
          <cell r="L2557">
            <v>1.0920444610965405</v>
          </cell>
          <cell r="M2557">
            <v>1.1145247908080429</v>
          </cell>
          <cell r="N2557">
            <v>1.1537404770825528</v>
          </cell>
          <cell r="O2557">
            <v>1.1979517921818408</v>
          </cell>
          <cell r="P2557">
            <v>1.2591482452853753</v>
          </cell>
          <cell r="Q2557">
            <v>1.3676782815036843</v>
          </cell>
          <cell r="R2557">
            <v>8007</v>
          </cell>
        </row>
        <row r="2558">
          <cell r="A2558">
            <v>35794</v>
          </cell>
          <cell r="H2558">
            <v>1.0009981285090455</v>
          </cell>
          <cell r="I2558">
            <v>1.0411728009981285</v>
          </cell>
          <cell r="J2558">
            <v>1.0618839675608234</v>
          </cell>
          <cell r="K2558">
            <v>1.0817217716781036</v>
          </cell>
          <cell r="L2558">
            <v>1.0909544603867749</v>
          </cell>
          <cell r="M2558">
            <v>1.1134123518402994</v>
          </cell>
          <cell r="N2558">
            <v>1.152588895820337</v>
          </cell>
          <cell r="O2558">
            <v>1.196756082345602</v>
          </cell>
          <cell r="P2558">
            <v>1.2578914535246413</v>
          </cell>
          <cell r="Q2558">
            <v>1.3663131628197129</v>
          </cell>
          <cell r="R2558">
            <v>8015</v>
          </cell>
        </row>
        <row r="2559">
          <cell r="A2559">
            <v>35795</v>
          </cell>
          <cell r="H2559">
            <v>1</v>
          </cell>
          <cell r="I2559">
            <v>1.0401346129876605</v>
          </cell>
          <cell r="J2559">
            <v>1.0608251277576966</v>
          </cell>
          <cell r="K2559">
            <v>1.0806431509410446</v>
          </cell>
          <cell r="L2559">
            <v>1.089866633428892</v>
          </cell>
          <cell r="M2559">
            <v>1.1123021313723047</v>
          </cell>
          <cell r="N2559">
            <v>1.1514396111180356</v>
          </cell>
          <cell r="O2559">
            <v>1.195562757073414</v>
          </cell>
          <cell r="P2559">
            <v>1.2566371681415929</v>
          </cell>
          <cell r="Q2559">
            <v>1.3649507665461798</v>
          </cell>
          <cell r="R2559">
            <v>8023</v>
          </cell>
        </row>
        <row r="2560">
          <cell r="A2560">
            <v>35796</v>
          </cell>
          <cell r="I2560">
            <v>1.0401346129876605</v>
          </cell>
          <cell r="J2560">
            <v>1.0608251277576966</v>
          </cell>
          <cell r="K2560">
            <v>1.0806431509410446</v>
          </cell>
          <cell r="L2560">
            <v>1.089866633428892</v>
          </cell>
          <cell r="M2560">
            <v>1.1123021313723047</v>
          </cell>
          <cell r="N2560">
            <v>1.1514396111180356</v>
          </cell>
          <cell r="O2560">
            <v>1.195562757073414</v>
          </cell>
          <cell r="P2560">
            <v>1.2566371681415929</v>
          </cell>
          <cell r="Q2560">
            <v>1.3649507665461798</v>
          </cell>
          <cell r="R2560">
            <v>8023</v>
          </cell>
        </row>
        <row r="2561">
          <cell r="A2561">
            <v>35797</v>
          </cell>
          <cell r="I2561">
            <v>1.0401346129876605</v>
          </cell>
          <cell r="J2561">
            <v>1.0608251277576966</v>
          </cell>
          <cell r="K2561">
            <v>1.0806431509410446</v>
          </cell>
          <cell r="L2561">
            <v>1.089866633428892</v>
          </cell>
          <cell r="M2561">
            <v>1.1123021313723047</v>
          </cell>
          <cell r="N2561">
            <v>1.1514396111180356</v>
          </cell>
          <cell r="O2561">
            <v>1.195562757073414</v>
          </cell>
          <cell r="P2561">
            <v>1.2566371681415929</v>
          </cell>
          <cell r="Q2561">
            <v>1.3649507665461798</v>
          </cell>
          <cell r="R2561">
            <v>8023</v>
          </cell>
        </row>
        <row r="2562">
          <cell r="A2562">
            <v>35798</v>
          </cell>
          <cell r="I2562">
            <v>1.0401346129876605</v>
          </cell>
          <cell r="J2562">
            <v>1.0608251277576966</v>
          </cell>
          <cell r="K2562">
            <v>1.0806431509410446</v>
          </cell>
          <cell r="L2562">
            <v>1.089866633428892</v>
          </cell>
          <cell r="M2562">
            <v>1.1123021313723047</v>
          </cell>
          <cell r="N2562">
            <v>1.1514396111180356</v>
          </cell>
          <cell r="O2562">
            <v>1.195562757073414</v>
          </cell>
          <cell r="P2562">
            <v>1.2566371681415929</v>
          </cell>
          <cell r="Q2562">
            <v>1.3649507665461798</v>
          </cell>
          <cell r="R2562">
            <v>8023</v>
          </cell>
        </row>
        <row r="2563">
          <cell r="A2563">
            <v>35799</v>
          </cell>
          <cell r="I2563">
            <v>1.0401346129876605</v>
          </cell>
          <cell r="J2563">
            <v>1.0608251277576966</v>
          </cell>
          <cell r="K2563">
            <v>1.0806431509410446</v>
          </cell>
          <cell r="L2563">
            <v>1.089866633428892</v>
          </cell>
          <cell r="M2563">
            <v>1.1123021313723047</v>
          </cell>
          <cell r="N2563">
            <v>1.1514396111180356</v>
          </cell>
          <cell r="O2563">
            <v>1.195562757073414</v>
          </cell>
          <cell r="P2563">
            <v>1.2566371681415929</v>
          </cell>
          <cell r="Q2563">
            <v>1.3649507665461798</v>
          </cell>
          <cell r="R2563">
            <v>8023</v>
          </cell>
        </row>
        <row r="2564">
          <cell r="A2564">
            <v>35800</v>
          </cell>
          <cell r="I2564">
            <v>1.0275828099987687</v>
          </cell>
          <cell r="J2564">
            <v>1.0480236424085703</v>
          </cell>
          <cell r="K2564">
            <v>1.0676025120059105</v>
          </cell>
          <cell r="L2564">
            <v>1.0767146903090752</v>
          </cell>
          <cell r="M2564">
            <v>1.0988794483438</v>
          </cell>
          <cell r="N2564">
            <v>1.1375446373599309</v>
          </cell>
          <cell r="O2564">
            <v>1.1811353281615564</v>
          </cell>
          <cell r="P2564">
            <v>1.2414727250338629</v>
          </cell>
          <cell r="Q2564">
            <v>1.3484792513237287</v>
          </cell>
          <cell r="R2564">
            <v>8121</v>
          </cell>
        </row>
        <row r="2565">
          <cell r="A2565">
            <v>35801</v>
          </cell>
          <cell r="I2565">
            <v>1.0173107399731804</v>
          </cell>
          <cell r="J2565">
            <v>1.0375472388150677</v>
          </cell>
          <cell r="K2565">
            <v>1.0569303913202488</v>
          </cell>
          <cell r="L2565">
            <v>1.0659514811654274</v>
          </cell>
          <cell r="M2565">
            <v>1.0878946726807266</v>
          </cell>
          <cell r="N2565">
            <v>1.1261733512129708</v>
          </cell>
          <cell r="O2565">
            <v>1.1693282945263928</v>
          </cell>
          <cell r="P2565">
            <v>1.2290625380958187</v>
          </cell>
          <cell r="Q2565">
            <v>1.3349993904669024</v>
          </cell>
          <cell r="R2565">
            <v>8203</v>
          </cell>
        </row>
        <row r="2566">
          <cell r="A2566">
            <v>35802</v>
          </cell>
          <cell r="I2566">
            <v>1.0132345798931519</v>
          </cell>
          <cell r="J2566">
            <v>1.0333899951432735</v>
          </cell>
          <cell r="K2566">
            <v>1.0526954832442934</v>
          </cell>
          <cell r="L2566">
            <v>1.0616804273919378</v>
          </cell>
          <cell r="M2566">
            <v>1.0835356969402623</v>
          </cell>
          <cell r="N2566">
            <v>1.1216610004856726</v>
          </cell>
          <cell r="O2566">
            <v>1.1646430305973774</v>
          </cell>
          <cell r="P2566">
            <v>1.2241379310344827</v>
          </cell>
          <cell r="Q2566">
            <v>1.3296503156872268</v>
          </cell>
          <cell r="R2566">
            <v>8236</v>
          </cell>
        </row>
        <row r="2567">
          <cell r="A2567">
            <v>35803</v>
          </cell>
          <cell r="I2567">
            <v>1.0091909541661628</v>
          </cell>
          <cell r="J2567">
            <v>1.0292659330027816</v>
          </cell>
          <cell r="K2567">
            <v>1.0484943765872536</v>
          </cell>
          <cell r="L2567">
            <v>1.0574434635385173</v>
          </cell>
          <cell r="M2567">
            <v>1.0792115128794293</v>
          </cell>
          <cell r="N2567">
            <v>1.1171846656185753</v>
          </cell>
          <cell r="O2567">
            <v>1.1599951626557021</v>
          </cell>
          <cell r="P2567">
            <v>1.2192526303059621</v>
          </cell>
          <cell r="Q2567">
            <v>1.3243439351795865</v>
          </cell>
          <cell r="R2567">
            <v>8269</v>
          </cell>
        </row>
        <row r="2568">
          <cell r="A2568">
            <v>35804</v>
          </cell>
          <cell r="I2568">
            <v>0.99820574162679421</v>
          </cell>
          <cell r="J2568">
            <v>1.0180622009569378</v>
          </cell>
          <cell r="K2568">
            <v>1.0370813397129186</v>
          </cell>
          <cell r="L2568">
            <v>1.045933014354067</v>
          </cell>
          <cell r="M2568">
            <v>1.0674641148325359</v>
          </cell>
          <cell r="N2568">
            <v>1.1050239234449761</v>
          </cell>
          <cell r="O2568">
            <v>1.1473684210526316</v>
          </cell>
          <cell r="P2568">
            <v>1.205980861244019</v>
          </cell>
          <cell r="Q2568">
            <v>1.3099282296650718</v>
          </cell>
          <cell r="R2568">
            <v>8360</v>
          </cell>
        </row>
        <row r="2569">
          <cell r="A2569">
            <v>35805</v>
          </cell>
          <cell r="I2569">
            <v>0.99820574162679421</v>
          </cell>
          <cell r="J2569">
            <v>1.0180622009569378</v>
          </cell>
          <cell r="K2569">
            <v>1.0370813397129186</v>
          </cell>
          <cell r="L2569">
            <v>1.045933014354067</v>
          </cell>
          <cell r="M2569">
            <v>1.0674641148325359</v>
          </cell>
          <cell r="N2569">
            <v>1.1050239234449761</v>
          </cell>
          <cell r="O2569">
            <v>1.1473684210526316</v>
          </cell>
          <cell r="P2569">
            <v>1.205980861244019</v>
          </cell>
          <cell r="Q2569">
            <v>1.3099282296650718</v>
          </cell>
          <cell r="R2569">
            <v>8360</v>
          </cell>
        </row>
        <row r="2570">
          <cell r="A2570">
            <v>35806</v>
          </cell>
          <cell r="I2570">
            <v>0.99820574162679421</v>
          </cell>
          <cell r="J2570">
            <v>1.0180622009569378</v>
          </cell>
          <cell r="K2570">
            <v>1.0370813397129186</v>
          </cell>
          <cell r="L2570">
            <v>1.045933014354067</v>
          </cell>
          <cell r="M2570">
            <v>1.0674641148325359</v>
          </cell>
          <cell r="N2570">
            <v>1.1050239234449761</v>
          </cell>
          <cell r="O2570">
            <v>1.1473684210526316</v>
          </cell>
          <cell r="P2570">
            <v>1.205980861244019</v>
          </cell>
          <cell r="Q2570">
            <v>1.3099282296650718</v>
          </cell>
          <cell r="R2570">
            <v>8360</v>
          </cell>
        </row>
        <row r="2571">
          <cell r="A2571">
            <v>35807</v>
          </cell>
          <cell r="I2571">
            <v>0.99109263657957247</v>
          </cell>
          <cell r="J2571">
            <v>1.0108076009501188</v>
          </cell>
          <cell r="K2571">
            <v>1.0296912114014252</v>
          </cell>
          <cell r="L2571">
            <v>1.0384798099762471</v>
          </cell>
          <cell r="M2571">
            <v>1.0598574821852731</v>
          </cell>
          <cell r="N2571">
            <v>1.0971496437054631</v>
          </cell>
          <cell r="O2571">
            <v>1.1391923990498813</v>
          </cell>
          <cell r="P2571">
            <v>1.1973871733966746</v>
          </cell>
          <cell r="Q2571">
            <v>1.3005938242280286</v>
          </cell>
          <cell r="R2571">
            <v>8420</v>
          </cell>
        </row>
        <row r="2572">
          <cell r="A2572">
            <v>35808</v>
          </cell>
          <cell r="I2572">
            <v>0.99168152109328578</v>
          </cell>
          <cell r="J2572">
            <v>1.0114081996434938</v>
          </cell>
          <cell r="K2572">
            <v>1.0303030303030303</v>
          </cell>
          <cell r="L2572">
            <v>1.0390968508615568</v>
          </cell>
          <cell r="M2572">
            <v>1.0604872251931075</v>
          </cell>
          <cell r="N2572">
            <v>1.0978015448603684</v>
          </cell>
          <cell r="O2572">
            <v>1.1398692810457516</v>
          </cell>
          <cell r="P2572">
            <v>1.198098633392751</v>
          </cell>
          <cell r="Q2572">
            <v>1.3013666072489602</v>
          </cell>
          <cell r="R2572">
            <v>8415</v>
          </cell>
        </row>
        <row r="2573">
          <cell r="A2573">
            <v>35809</v>
          </cell>
          <cell r="I2573">
            <v>0.99262519329130483</v>
          </cell>
          <cell r="J2573">
            <v>1.0123706435113595</v>
          </cell>
          <cell r="K2573">
            <v>1.0312834542643035</v>
          </cell>
          <cell r="L2573">
            <v>1.0400856429166172</v>
          </cell>
          <cell r="M2573">
            <v>1.0614963720708932</v>
          </cell>
          <cell r="N2573">
            <v>1.0988461995955752</v>
          </cell>
          <cell r="O2573">
            <v>1.1409539669323183</v>
          </cell>
          <cell r="P2573">
            <v>1.1992387296300702</v>
          </cell>
          <cell r="Q2573">
            <v>1.3026049720471036</v>
          </cell>
          <cell r="R2573">
            <v>8407</v>
          </cell>
        </row>
        <row r="2574">
          <cell r="A2574">
            <v>35810</v>
          </cell>
          <cell r="I2574">
            <v>0.99132810643858393</v>
          </cell>
          <cell r="J2574">
            <v>1.011047754811119</v>
          </cell>
          <cell r="K2574">
            <v>1.029935851746258</v>
          </cell>
          <cell r="L2574">
            <v>1.0387265383701592</v>
          </cell>
          <cell r="M2574">
            <v>1.0601092896174864</v>
          </cell>
          <cell r="N2574">
            <v>1.0974103112378237</v>
          </cell>
          <cell r="O2574">
            <v>1.1394630553575671</v>
          </cell>
          <cell r="P2574">
            <v>1.1976716559752911</v>
          </cell>
          <cell r="Q2574">
            <v>1.300902827274887</v>
          </cell>
          <cell r="R2574">
            <v>8418</v>
          </cell>
        </row>
        <row r="2575">
          <cell r="A2575">
            <v>35811</v>
          </cell>
          <cell r="I2575">
            <v>0.99073964145791282</v>
          </cell>
          <cell r="J2575">
            <v>1.0104475839962008</v>
          </cell>
          <cell r="K2575">
            <v>1.0293244687166092</v>
          </cell>
          <cell r="L2575">
            <v>1.038109937077051</v>
          </cell>
          <cell r="M2575">
            <v>1.0594799952510983</v>
          </cell>
          <cell r="N2575">
            <v>1.0967588745102694</v>
          </cell>
          <cell r="O2575">
            <v>1.1387866555858959</v>
          </cell>
          <cell r="P2575">
            <v>1.1969607028374689</v>
          </cell>
          <cell r="Q2575">
            <v>1.3001305947999524</v>
          </cell>
          <cell r="R2575">
            <v>8423</v>
          </cell>
        </row>
        <row r="2576">
          <cell r="A2576">
            <v>35812</v>
          </cell>
          <cell r="I2576">
            <v>0.99073964145791282</v>
          </cell>
          <cell r="J2576">
            <v>1.0104475839962008</v>
          </cell>
          <cell r="K2576">
            <v>1.0293244687166092</v>
          </cell>
          <cell r="L2576">
            <v>1.038109937077051</v>
          </cell>
          <cell r="M2576">
            <v>1.0594799952510983</v>
          </cell>
          <cell r="N2576">
            <v>1.0967588745102694</v>
          </cell>
          <cell r="O2576">
            <v>1.1387866555858959</v>
          </cell>
          <cell r="P2576">
            <v>1.1969607028374689</v>
          </cell>
          <cell r="Q2576">
            <v>1.3001305947999524</v>
          </cell>
          <cell r="R2576">
            <v>8423</v>
          </cell>
        </row>
        <row r="2577">
          <cell r="A2577">
            <v>35813</v>
          </cell>
          <cell r="I2577">
            <v>0.99073964145791282</v>
          </cell>
          <cell r="J2577">
            <v>1.0104475839962008</v>
          </cell>
          <cell r="K2577">
            <v>1.0293244687166092</v>
          </cell>
          <cell r="L2577">
            <v>1.038109937077051</v>
          </cell>
          <cell r="M2577">
            <v>1.0594799952510983</v>
          </cell>
          <cell r="N2577">
            <v>1.0967588745102694</v>
          </cell>
          <cell r="O2577">
            <v>1.1387866555858959</v>
          </cell>
          <cell r="P2577">
            <v>1.1969607028374689</v>
          </cell>
          <cell r="Q2577">
            <v>1.3001305947999524</v>
          </cell>
          <cell r="R2577">
            <v>8423</v>
          </cell>
        </row>
        <row r="2578">
          <cell r="A2578">
            <v>35814</v>
          </cell>
          <cell r="I2578">
            <v>0.99132810643858393</v>
          </cell>
          <cell r="J2578">
            <v>1.011047754811119</v>
          </cell>
          <cell r="K2578">
            <v>1.029935851746258</v>
          </cell>
          <cell r="L2578">
            <v>1.0387265383701592</v>
          </cell>
          <cell r="M2578">
            <v>1.0601092896174864</v>
          </cell>
          <cell r="N2578">
            <v>1.0974103112378237</v>
          </cell>
          <cell r="O2578">
            <v>1.1394630553575671</v>
          </cell>
          <cell r="P2578">
            <v>1.1976716559752911</v>
          </cell>
          <cell r="Q2578">
            <v>1.300902827274887</v>
          </cell>
          <cell r="R2578">
            <v>8418</v>
          </cell>
        </row>
        <row r="2579">
          <cell r="A2579">
            <v>35815</v>
          </cell>
          <cell r="I2579">
            <v>0.99097494359339744</v>
          </cell>
          <cell r="J2579">
            <v>1.0106875667972925</v>
          </cell>
          <cell r="K2579">
            <v>1.0295689348058426</v>
          </cell>
          <cell r="L2579">
            <v>1.0383564897280608</v>
          </cell>
          <cell r="M2579">
            <v>1.0597316233226457</v>
          </cell>
          <cell r="N2579">
            <v>1.0970193563709774</v>
          </cell>
          <cell r="O2579">
            <v>1.1390571191069945</v>
          </cell>
          <cell r="P2579">
            <v>1.1972449827811424</v>
          </cell>
          <cell r="Q2579">
            <v>1.300439377746111</v>
          </cell>
          <cell r="R2579">
            <v>8421</v>
          </cell>
        </row>
        <row r="2580">
          <cell r="A2580">
            <v>35816</v>
          </cell>
          <cell r="I2580">
            <v>1.000599520383693</v>
          </cell>
          <cell r="J2580">
            <v>1.0205035971223022</v>
          </cell>
          <cell r="K2580">
            <v>1.039568345323741</v>
          </cell>
          <cell r="L2580">
            <v>1.048441247002398</v>
          </cell>
          <cell r="M2580">
            <v>1.0700239808153478</v>
          </cell>
          <cell r="N2580">
            <v>1.1076738609112711</v>
          </cell>
          <cell r="O2580">
            <v>1.1501199040767387</v>
          </cell>
          <cell r="P2580">
            <v>1.208872901678657</v>
          </cell>
          <cell r="Q2580">
            <v>1.3130695443645084</v>
          </cell>
          <cell r="R2580">
            <v>8340</v>
          </cell>
        </row>
        <row r="2581">
          <cell r="A2581">
            <v>35817</v>
          </cell>
          <cell r="I2581">
            <v>1.005058412621944</v>
          </cell>
          <cell r="J2581">
            <v>1.0250511863181981</v>
          </cell>
          <cell r="K2581">
            <v>1.0442008912441287</v>
          </cell>
          <cell r="L2581">
            <v>1.0531133325304107</v>
          </cell>
          <cell r="M2581">
            <v>1.074792243767313</v>
          </cell>
          <cell r="N2581">
            <v>1.1126099000361316</v>
          </cell>
          <cell r="O2581">
            <v>1.1552450921353727</v>
          </cell>
          <cell r="P2581">
            <v>1.2142599060580512</v>
          </cell>
          <cell r="Q2581">
            <v>1.3189208719739853</v>
          </cell>
          <cell r="R2581">
            <v>8303</v>
          </cell>
        </row>
        <row r="2582">
          <cell r="A2582">
            <v>35818</v>
          </cell>
          <cell r="I2582">
            <v>1.0174347720068275</v>
          </cell>
          <cell r="J2582">
            <v>1.0376737381126555</v>
          </cell>
          <cell r="K2582">
            <v>1.0570592538405268</v>
          </cell>
          <cell r="L2582">
            <v>1.0660814435503536</v>
          </cell>
          <cell r="M2582">
            <v>1.0880273104120946</v>
          </cell>
          <cell r="N2582">
            <v>1.1263106559375762</v>
          </cell>
          <cell r="O2582">
            <v>1.169470860765667</v>
          </cell>
          <cell r="P2582">
            <v>1.2292123872226286</v>
          </cell>
          <cell r="Q2582">
            <v>1.3351621555718118</v>
          </cell>
          <cell r="R2582">
            <v>8202</v>
          </cell>
        </row>
        <row r="2583">
          <cell r="A2583">
            <v>35819</v>
          </cell>
          <cell r="I2583">
            <v>1.0174347720068275</v>
          </cell>
          <cell r="J2583">
            <v>1.0376737381126555</v>
          </cell>
          <cell r="K2583">
            <v>1.0570592538405268</v>
          </cell>
          <cell r="L2583">
            <v>1.0660814435503536</v>
          </cell>
          <cell r="M2583">
            <v>1.0880273104120946</v>
          </cell>
          <cell r="N2583">
            <v>1.1263106559375762</v>
          </cell>
          <cell r="O2583">
            <v>1.169470860765667</v>
          </cell>
          <cell r="P2583">
            <v>1.2292123872226286</v>
          </cell>
          <cell r="Q2583">
            <v>1.3351621555718118</v>
          </cell>
          <cell r="R2583">
            <v>8202</v>
          </cell>
        </row>
        <row r="2584">
          <cell r="A2584">
            <v>35820</v>
          </cell>
          <cell r="I2584">
            <v>1.0174347720068275</v>
          </cell>
          <cell r="J2584">
            <v>1.0376737381126555</v>
          </cell>
          <cell r="K2584">
            <v>1.0570592538405268</v>
          </cell>
          <cell r="L2584">
            <v>1.0660814435503536</v>
          </cell>
          <cell r="M2584">
            <v>1.0880273104120946</v>
          </cell>
          <cell r="N2584">
            <v>1.1263106559375762</v>
          </cell>
          <cell r="O2584">
            <v>1.169470860765667</v>
          </cell>
          <cell r="P2584">
            <v>1.2292123872226286</v>
          </cell>
          <cell r="Q2584">
            <v>1.3351621555718118</v>
          </cell>
          <cell r="R2584">
            <v>8202</v>
          </cell>
        </row>
        <row r="2585">
          <cell r="A2585">
            <v>35821</v>
          </cell>
          <cell r="I2585">
            <v>1.0214198286413709</v>
          </cell>
          <cell r="J2585">
            <v>1.0417380660954711</v>
          </cell>
          <cell r="K2585">
            <v>1.0611995104039167</v>
          </cell>
          <cell r="L2585">
            <v>1.0702570379436964</v>
          </cell>
          <cell r="M2585">
            <v>1.0922888616891064</v>
          </cell>
          <cell r="N2585">
            <v>1.1307221542227661</v>
          </cell>
          <cell r="O2585">
            <v>1.1740514075887394</v>
          </cell>
          <cell r="P2585">
            <v>1.2340269277845777</v>
          </cell>
          <cell r="Q2585">
            <v>1.3403916768665851</v>
          </cell>
          <cell r="R2585">
            <v>8170</v>
          </cell>
        </row>
        <row r="2586">
          <cell r="A2586">
            <v>35822</v>
          </cell>
          <cell r="I2586">
            <v>1.0248065823406607</v>
          </cell>
          <cell r="J2586">
            <v>1.0451921896107086</v>
          </cell>
          <cell r="K2586">
            <v>1.0647181628392484</v>
          </cell>
          <cell r="L2586">
            <v>1.0738057227066191</v>
          </cell>
          <cell r="M2586">
            <v>1.0959105980596833</v>
          </cell>
          <cell r="N2586">
            <v>1.1344713250644725</v>
          </cell>
          <cell r="O2586">
            <v>1.177944246592165</v>
          </cell>
          <cell r="P2586">
            <v>1.2381186294977282</v>
          </cell>
          <cell r="Q2586">
            <v>1.3448360555077981</v>
          </cell>
          <cell r="R2586">
            <v>8143</v>
          </cell>
        </row>
        <row r="2587">
          <cell r="A2587">
            <v>35823</v>
          </cell>
          <cell r="I2587">
            <v>1.023675171736997</v>
          </cell>
          <cell r="J2587">
            <v>1.0440382728164868</v>
          </cell>
          <cell r="K2587">
            <v>1.0635426889106967</v>
          </cell>
          <cell r="L2587">
            <v>1.0726202158979392</v>
          </cell>
          <cell r="M2587">
            <v>1.0947006869479883</v>
          </cell>
          <cell r="N2587">
            <v>1.1332188420019627</v>
          </cell>
          <cell r="O2587">
            <v>1.1766437684003925</v>
          </cell>
          <cell r="P2587">
            <v>1.2367517173699705</v>
          </cell>
          <cell r="Q2587">
            <v>1.3433513248282629</v>
          </cell>
          <cell r="R2587">
            <v>8152</v>
          </cell>
        </row>
        <row r="2588">
          <cell r="A2588">
            <v>35824</v>
          </cell>
          <cell r="I2588">
            <v>1.0178070496402001</v>
          </cell>
          <cell r="J2588">
            <v>1.0380534211489205</v>
          </cell>
          <cell r="K2588">
            <v>1.057446030003659</v>
          </cell>
          <cell r="L2588">
            <v>1.0664715209171851</v>
          </cell>
          <cell r="M2588">
            <v>1.0884254177338699</v>
          </cell>
          <cell r="N2588">
            <v>1.1267227710696426</v>
          </cell>
          <cell r="O2588">
            <v>1.1698987681424564</v>
          </cell>
          <cell r="P2588">
            <v>1.2296621539212098</v>
          </cell>
          <cell r="Q2588">
            <v>1.3356506891084279</v>
          </cell>
          <cell r="R2588">
            <v>8199</v>
          </cell>
        </row>
        <row r="2589">
          <cell r="A2589">
            <v>35825</v>
          </cell>
          <cell r="I2589">
            <v>1.0117604267701261</v>
          </cell>
          <cell r="J2589">
            <v>1.031886517943744</v>
          </cell>
          <cell r="K2589">
            <v>1.0511639185257031</v>
          </cell>
          <cell r="L2589">
            <v>1.0601357904946653</v>
          </cell>
          <cell r="M2589">
            <v>1.0819592628516004</v>
          </cell>
          <cell r="N2589">
            <v>1.1200290979631427</v>
          </cell>
          <cell r="O2589">
            <v>1.162948593598448</v>
          </cell>
          <cell r="P2589">
            <v>1.2223569350145489</v>
          </cell>
          <cell r="Q2589">
            <v>1.3277158098933075</v>
          </cell>
          <cell r="R2589">
            <v>8248</v>
          </cell>
        </row>
        <row r="2590">
          <cell r="A2590">
            <v>35826</v>
          </cell>
          <cell r="I2590">
            <v>1.0117604267701261</v>
          </cell>
          <cell r="J2590">
            <v>1.031886517943744</v>
          </cell>
          <cell r="K2590">
            <v>1.0511639185257031</v>
          </cell>
          <cell r="L2590">
            <v>1.0601357904946653</v>
          </cell>
          <cell r="M2590">
            <v>1.0819592628516004</v>
          </cell>
          <cell r="N2590">
            <v>1.1200290979631427</v>
          </cell>
          <cell r="O2590">
            <v>1.162948593598448</v>
          </cell>
          <cell r="P2590">
            <v>1.2223569350145489</v>
          </cell>
          <cell r="Q2590">
            <v>1.3277158098933075</v>
          </cell>
          <cell r="R2590">
            <v>8248</v>
          </cell>
        </row>
        <row r="2591">
          <cell r="A2591">
            <v>35827</v>
          </cell>
          <cell r="I2591">
            <v>1.0117604267701261</v>
          </cell>
          <cell r="J2591">
            <v>1.031886517943744</v>
          </cell>
          <cell r="K2591">
            <v>1.0511639185257031</v>
          </cell>
          <cell r="L2591">
            <v>1.0601357904946653</v>
          </cell>
          <cell r="M2591">
            <v>1.0819592628516004</v>
          </cell>
          <cell r="N2591">
            <v>1.1200290979631427</v>
          </cell>
          <cell r="O2591">
            <v>1.162948593598448</v>
          </cell>
          <cell r="P2591">
            <v>1.2223569350145489</v>
          </cell>
          <cell r="Q2591">
            <v>1.3277158098933075</v>
          </cell>
          <cell r="R2591">
            <v>8248</v>
          </cell>
        </row>
        <row r="2592">
          <cell r="A2592">
            <v>35828</v>
          </cell>
          <cell r="I2592">
            <v>1.0004795588058986</v>
          </cell>
          <cell r="J2592">
            <v>1.0203812492506894</v>
          </cell>
          <cell r="K2592">
            <v>1.0394437117851576</v>
          </cell>
          <cell r="L2592">
            <v>1.0483155496942813</v>
          </cell>
          <cell r="M2592">
            <v>1.069895695959717</v>
          </cell>
          <cell r="N2592">
            <v>1.1075410622227551</v>
          </cell>
          <cell r="O2592">
            <v>1.1499820165447787</v>
          </cell>
          <cell r="P2592">
            <v>1.2087279702673541</v>
          </cell>
          <cell r="Q2592">
            <v>1.312912120848819</v>
          </cell>
          <cell r="R2592">
            <v>8341</v>
          </cell>
        </row>
        <row r="2593">
          <cell r="A2593">
            <v>35829</v>
          </cell>
          <cell r="I2593">
            <v>0.99784766232213318</v>
          </cell>
          <cell r="J2593">
            <v>1.0176969986846824</v>
          </cell>
          <cell r="K2593">
            <v>1.0367093148391726</v>
          </cell>
          <cell r="L2593">
            <v>1.0455578141815138</v>
          </cell>
          <cell r="M2593">
            <v>1.0670811909601818</v>
          </cell>
          <cell r="N2593">
            <v>1.1046275260074137</v>
          </cell>
          <cell r="O2593">
            <v>1.1469568336721272</v>
          </cell>
          <cell r="P2593">
            <v>1.2055482482362789</v>
          </cell>
          <cell r="Q2593">
            <v>1.3094583283510701</v>
          </cell>
          <cell r="R2593">
            <v>8363</v>
          </cell>
        </row>
        <row r="2594">
          <cell r="A2594">
            <v>35830</v>
          </cell>
          <cell r="I2594">
            <v>0.99594223654374026</v>
          </cell>
          <cell r="J2594">
            <v>1.0157536698890082</v>
          </cell>
          <cell r="K2594">
            <v>1.0347296813462228</v>
          </cell>
          <cell r="L2594">
            <v>1.0435612841627879</v>
          </cell>
          <cell r="M2594">
            <v>1.0650435612841629</v>
          </cell>
          <cell r="N2594">
            <v>1.1025182002625611</v>
          </cell>
          <cell r="O2594">
            <v>1.1447666786012651</v>
          </cell>
          <cell r="P2594">
            <v>1.2032462107650077</v>
          </cell>
          <cell r="Q2594">
            <v>1.3069578708676453</v>
          </cell>
          <cell r="R2594">
            <v>8379</v>
          </cell>
        </row>
        <row r="2595">
          <cell r="A2595">
            <v>35831</v>
          </cell>
          <cell r="I2595">
            <v>0.99737062268435517</v>
          </cell>
          <cell r="J2595">
            <v>1.0172104697024023</v>
          </cell>
          <cell r="K2595">
            <v>1.0362136966654716</v>
          </cell>
          <cell r="L2595">
            <v>1.045057965818095</v>
          </cell>
          <cell r="M2595">
            <v>1.0665710529460977</v>
          </cell>
          <cell r="N2595">
            <v>1.1040994382693916</v>
          </cell>
          <cell r="O2595">
            <v>1.1464085096211307</v>
          </cell>
          <cell r="P2595">
            <v>1.2049719134695829</v>
          </cell>
          <cell r="Q2595">
            <v>1.3088323174375522</v>
          </cell>
          <cell r="R2595">
            <v>8367</v>
          </cell>
        </row>
        <row r="2596">
          <cell r="A2596">
            <v>35832</v>
          </cell>
          <cell r="I2596">
            <v>0.99808635330702067</v>
          </cell>
          <cell r="J2596">
            <v>1.017940437746681</v>
          </cell>
          <cell r="K2596">
            <v>1.0369573017581628</v>
          </cell>
          <cell r="L2596">
            <v>1.0458079177131923</v>
          </cell>
          <cell r="M2596">
            <v>1.0673364430092094</v>
          </cell>
          <cell r="N2596">
            <v>1.1048917593589282</v>
          </cell>
          <cell r="O2596">
            <v>1.1472311924410956</v>
          </cell>
          <cell r="P2596">
            <v>1.2058366224135868</v>
          </cell>
          <cell r="Q2596">
            <v>1.3097715584260257</v>
          </cell>
          <cell r="R2596">
            <v>8361</v>
          </cell>
        </row>
        <row r="2597">
          <cell r="A2597">
            <v>35833</v>
          </cell>
          <cell r="I2597">
            <v>0.99808635330702067</v>
          </cell>
          <cell r="J2597">
            <v>1.017940437746681</v>
          </cell>
          <cell r="K2597">
            <v>1.0369573017581628</v>
          </cell>
          <cell r="L2597">
            <v>1.0458079177131923</v>
          </cell>
          <cell r="M2597">
            <v>1.0673364430092094</v>
          </cell>
          <cell r="N2597">
            <v>1.1048917593589282</v>
          </cell>
          <cell r="O2597">
            <v>1.1472311924410956</v>
          </cell>
          <cell r="P2597">
            <v>1.2058366224135868</v>
          </cell>
          <cell r="Q2597">
            <v>1.3097715584260257</v>
          </cell>
          <cell r="R2597">
            <v>8361</v>
          </cell>
        </row>
        <row r="2598">
          <cell r="A2598">
            <v>35834</v>
          </cell>
          <cell r="I2598">
            <v>0.99808635330702067</v>
          </cell>
          <cell r="J2598">
            <v>1.017940437746681</v>
          </cell>
          <cell r="K2598">
            <v>1.0369573017581628</v>
          </cell>
          <cell r="L2598">
            <v>1.0458079177131923</v>
          </cell>
          <cell r="M2598">
            <v>1.0673364430092094</v>
          </cell>
          <cell r="N2598">
            <v>1.1048917593589282</v>
          </cell>
          <cell r="O2598">
            <v>1.1472311924410956</v>
          </cell>
          <cell r="P2598">
            <v>1.2058366224135868</v>
          </cell>
          <cell r="Q2598">
            <v>1.3097715584260257</v>
          </cell>
          <cell r="R2598">
            <v>8361</v>
          </cell>
        </row>
        <row r="2599">
          <cell r="A2599">
            <v>35835</v>
          </cell>
          <cell r="I2599">
            <v>0.99916187739463602</v>
          </cell>
          <cell r="J2599">
            <v>1.0190373563218391</v>
          </cell>
          <cell r="K2599">
            <v>1.0380747126436782</v>
          </cell>
          <cell r="L2599">
            <v>1.0469348659003832</v>
          </cell>
          <cell r="M2599">
            <v>1.0684865900383143</v>
          </cell>
          <cell r="N2599">
            <v>1.1060823754789273</v>
          </cell>
          <cell r="O2599">
            <v>1.1484674329501916</v>
          </cell>
          <cell r="P2599">
            <v>1.2071360153256705</v>
          </cell>
          <cell r="Q2599">
            <v>1.3111829501915708</v>
          </cell>
          <cell r="R2599">
            <v>8352</v>
          </cell>
        </row>
        <row r="2600">
          <cell r="A2600">
            <v>35836</v>
          </cell>
          <cell r="I2600">
            <v>1.0036079374624174</v>
          </cell>
          <cell r="J2600">
            <v>1.0235718580877931</v>
          </cell>
          <cell r="K2600">
            <v>1.0426939266386048</v>
          </cell>
          <cell r="L2600">
            <v>1.0515935057125676</v>
          </cell>
          <cell r="M2600">
            <v>1.0732411304870715</v>
          </cell>
          <cell r="N2600">
            <v>1.1110042092603729</v>
          </cell>
          <cell r="O2600">
            <v>1.1535778713168972</v>
          </cell>
          <cell r="P2600">
            <v>1.2125075165363801</v>
          </cell>
          <cell r="Q2600">
            <v>1.3170174383644018</v>
          </cell>
          <cell r="R2600">
            <v>8315</v>
          </cell>
        </row>
        <row r="2601">
          <cell r="A2601">
            <v>35837</v>
          </cell>
          <cell r="I2601">
            <v>1.0065130864793148</v>
          </cell>
          <cell r="J2601">
            <v>1.0265347967675793</v>
          </cell>
          <cell r="K2601">
            <v>1.0457122180677842</v>
          </cell>
          <cell r="L2601">
            <v>1.0546375587986974</v>
          </cell>
          <cell r="M2601">
            <v>1.0763478470630805</v>
          </cell>
          <cell r="N2601">
            <v>1.114220238813171</v>
          </cell>
          <cell r="O2601">
            <v>1.1569171390664577</v>
          </cell>
          <cell r="P2601">
            <v>1.2160173682306115</v>
          </cell>
          <cell r="Q2601">
            <v>1.3208298154625497</v>
          </cell>
          <cell r="R2601">
            <v>8291</v>
          </cell>
        </row>
        <row r="2602">
          <cell r="A2602">
            <v>35838</v>
          </cell>
          <cell r="I2602">
            <v>1.0072420036210019</v>
          </cell>
          <cell r="J2602">
            <v>1.0272782136391068</v>
          </cell>
          <cell r="K2602">
            <v>1.0464695232347616</v>
          </cell>
          <cell r="L2602">
            <v>1.0554013277006637</v>
          </cell>
          <cell r="M2602">
            <v>1.0771273385636693</v>
          </cell>
          <cell r="N2602">
            <v>1.1150271575135788</v>
          </cell>
          <cell r="O2602">
            <v>1.1577549788774895</v>
          </cell>
          <cell r="P2602">
            <v>1.2168980084490042</v>
          </cell>
          <cell r="Q2602">
            <v>1.3217863608931804</v>
          </cell>
          <cell r="R2602">
            <v>8285</v>
          </cell>
        </row>
        <row r="2603">
          <cell r="A2603">
            <v>35839</v>
          </cell>
          <cell r="I2603">
            <v>1.0079719772919435</v>
          </cell>
          <cell r="J2603">
            <v>1.0280227080565285</v>
          </cell>
          <cell r="K2603">
            <v>1.0472279260780288</v>
          </cell>
          <cell r="L2603">
            <v>1.0561662036477835</v>
          </cell>
          <cell r="M2603">
            <v>1.0779079598985384</v>
          </cell>
          <cell r="N2603">
            <v>1.1158352458026333</v>
          </cell>
          <cell r="O2603">
            <v>1.1585940330957845</v>
          </cell>
          <cell r="P2603">
            <v>1.2177799251117285</v>
          </cell>
          <cell r="Q2603">
            <v>1.3227442927889841</v>
          </cell>
          <cell r="R2603">
            <v>8279</v>
          </cell>
        </row>
        <row r="2604">
          <cell r="A2604">
            <v>35840</v>
          </cell>
          <cell r="I2604">
            <v>1.0079719772919435</v>
          </cell>
          <cell r="J2604">
            <v>1.0280227080565285</v>
          </cell>
          <cell r="K2604">
            <v>1.0472279260780288</v>
          </cell>
          <cell r="L2604">
            <v>1.0561662036477835</v>
          </cell>
          <cell r="M2604">
            <v>1.0779079598985384</v>
          </cell>
          <cell r="N2604">
            <v>1.1158352458026333</v>
          </cell>
          <cell r="O2604">
            <v>1.1585940330957845</v>
          </cell>
          <cell r="P2604">
            <v>1.2177799251117285</v>
          </cell>
          <cell r="Q2604">
            <v>1.3227442927889841</v>
          </cell>
          <cell r="R2604">
            <v>8279</v>
          </cell>
        </row>
        <row r="2605">
          <cell r="A2605">
            <v>35841</v>
          </cell>
          <cell r="I2605">
            <v>1.0079719772919435</v>
          </cell>
          <cell r="J2605">
            <v>1.0280227080565285</v>
          </cell>
          <cell r="K2605">
            <v>1.0472279260780288</v>
          </cell>
          <cell r="L2605">
            <v>1.0561662036477835</v>
          </cell>
          <cell r="M2605">
            <v>1.0779079598985384</v>
          </cell>
          <cell r="N2605">
            <v>1.1158352458026333</v>
          </cell>
          <cell r="O2605">
            <v>1.1585940330957845</v>
          </cell>
          <cell r="P2605">
            <v>1.2177799251117285</v>
          </cell>
          <cell r="Q2605">
            <v>1.3227442927889841</v>
          </cell>
          <cell r="R2605">
            <v>8279</v>
          </cell>
        </row>
        <row r="2606">
          <cell r="A2606">
            <v>35842</v>
          </cell>
          <cell r="I2606">
            <v>1.0155774613605939</v>
          </cell>
          <cell r="J2606">
            <v>1.035779481562614</v>
          </cell>
          <cell r="K2606">
            <v>1.0551296093464768</v>
          </cell>
          <cell r="L2606">
            <v>1.0641353291955702</v>
          </cell>
          <cell r="M2606">
            <v>1.0860411342339054</v>
          </cell>
          <cell r="N2606">
            <v>1.1242545941341122</v>
          </cell>
          <cell r="O2606">
            <v>1.1673360107095048</v>
          </cell>
          <cell r="P2606">
            <v>1.2269684799805283</v>
          </cell>
          <cell r="Q2606">
            <v>1.3327248387489352</v>
          </cell>
          <cell r="R2606">
            <v>8217</v>
          </cell>
        </row>
        <row r="2607">
          <cell r="A2607">
            <v>35843</v>
          </cell>
          <cell r="I2607">
            <v>1.0338206144697721</v>
          </cell>
          <cell r="J2607">
            <v>1.0543855302279486</v>
          </cell>
          <cell r="K2607">
            <v>1.0740832507433102</v>
          </cell>
          <cell r="L2607">
            <v>1.0832507433102081</v>
          </cell>
          <cell r="M2607">
            <v>1.1055500495540138</v>
          </cell>
          <cell r="N2607">
            <v>1.1444499504459862</v>
          </cell>
          <cell r="O2607">
            <v>1.1883052527254707</v>
          </cell>
          <cell r="P2607">
            <v>1.2490089197224976</v>
          </cell>
          <cell r="Q2607">
            <v>1.3566650148662041</v>
          </cell>
          <cell r="R2607">
            <v>8072</v>
          </cell>
        </row>
        <row r="2608">
          <cell r="A2608">
            <v>35844</v>
          </cell>
          <cell r="I2608">
            <v>1.0340768277571251</v>
          </cell>
          <cell r="J2608">
            <v>1.0546468401486988</v>
          </cell>
          <cell r="K2608">
            <v>1.0743494423791822</v>
          </cell>
          <cell r="L2608">
            <v>1.0835192069392814</v>
          </cell>
          <cell r="M2608">
            <v>1.1058240396530359</v>
          </cell>
          <cell r="N2608">
            <v>1.1447335811648078</v>
          </cell>
          <cell r="O2608">
            <v>1.1885997521685254</v>
          </cell>
          <cell r="P2608">
            <v>1.2493184634448575</v>
          </cell>
          <cell r="Q2608">
            <v>1.3570012391573729</v>
          </cell>
          <cell r="R2608">
            <v>8070</v>
          </cell>
        </row>
        <row r="2609">
          <cell r="A2609">
            <v>35845</v>
          </cell>
          <cell r="I2609">
            <v>1.0375481785403455</v>
          </cell>
          <cell r="J2609">
            <v>1.0581872435658337</v>
          </cell>
          <cell r="K2609">
            <v>1.0779559865721746</v>
          </cell>
          <cell r="L2609">
            <v>1.0871565336317295</v>
          </cell>
          <cell r="M2609">
            <v>1.1095362426955115</v>
          </cell>
          <cell r="N2609">
            <v>1.1485764018401095</v>
          </cell>
          <cell r="O2609">
            <v>1.1925898296655477</v>
          </cell>
          <cell r="P2609">
            <v>1.2535123710058436</v>
          </cell>
          <cell r="Q2609">
            <v>1.3615566330971032</v>
          </cell>
          <cell r="R2609">
            <v>8043</v>
          </cell>
        </row>
        <row r="2610">
          <cell r="A2610">
            <v>35846</v>
          </cell>
          <cell r="I2610">
            <v>1.0264452644526445</v>
          </cell>
          <cell r="J2610">
            <v>1.0468634686346863</v>
          </cell>
          <cell r="K2610">
            <v>1.0664206642066421</v>
          </cell>
          <cell r="L2610">
            <v>1.0755227552275524</v>
          </cell>
          <cell r="M2610">
            <v>1.0976629766297663</v>
          </cell>
          <cell r="N2610">
            <v>1.1362853628536285</v>
          </cell>
          <cell r="O2610">
            <v>1.1798277982779828</v>
          </cell>
          <cell r="P2610">
            <v>1.2400984009840099</v>
          </cell>
          <cell r="Q2610">
            <v>1.3469864698646987</v>
          </cell>
          <cell r="R2610">
            <v>8130</v>
          </cell>
        </row>
        <row r="2611">
          <cell r="A2611">
            <v>35847</v>
          </cell>
          <cell r="I2611">
            <v>1.0264452644526445</v>
          </cell>
          <cell r="J2611">
            <v>1.0468634686346863</v>
          </cell>
          <cell r="K2611">
            <v>1.0664206642066421</v>
          </cell>
          <cell r="L2611">
            <v>1.0755227552275524</v>
          </cell>
          <cell r="M2611">
            <v>1.0976629766297663</v>
          </cell>
          <cell r="N2611">
            <v>1.1362853628536285</v>
          </cell>
          <cell r="O2611">
            <v>1.1798277982779828</v>
          </cell>
          <cell r="P2611">
            <v>1.2400984009840099</v>
          </cell>
          <cell r="Q2611">
            <v>1.3469864698646987</v>
          </cell>
          <cell r="R2611">
            <v>8130</v>
          </cell>
        </row>
        <row r="2612">
          <cell r="A2612">
            <v>35848</v>
          </cell>
          <cell r="I2612">
            <v>1.0264452644526445</v>
          </cell>
          <cell r="J2612">
            <v>1.0468634686346863</v>
          </cell>
          <cell r="K2612">
            <v>1.0664206642066421</v>
          </cell>
          <cell r="L2612">
            <v>1.0755227552275524</v>
          </cell>
          <cell r="M2612">
            <v>1.0976629766297663</v>
          </cell>
          <cell r="N2612">
            <v>1.1362853628536285</v>
          </cell>
          <cell r="O2612">
            <v>1.1798277982779828</v>
          </cell>
          <cell r="P2612">
            <v>1.2400984009840099</v>
          </cell>
          <cell r="Q2612">
            <v>1.3469864698646987</v>
          </cell>
          <cell r="R2612">
            <v>8130</v>
          </cell>
        </row>
        <row r="2613">
          <cell r="A2613">
            <v>35849</v>
          </cell>
          <cell r="I2613">
            <v>1.0220453153704838</v>
          </cell>
          <cell r="J2613">
            <v>1.042375995101041</v>
          </cell>
          <cell r="K2613">
            <v>1.061849357011635</v>
          </cell>
          <cell r="L2613">
            <v>1.0709124311083895</v>
          </cell>
          <cell r="M2613">
            <v>1.0929577464788733</v>
          </cell>
          <cell r="N2613">
            <v>1.1314145744029394</v>
          </cell>
          <cell r="O2613">
            <v>1.1747703612982241</v>
          </cell>
          <cell r="P2613">
            <v>1.2347826086956522</v>
          </cell>
          <cell r="Q2613">
            <v>1.3412124923453765</v>
          </cell>
          <cell r="R2613">
            <v>8165</v>
          </cell>
        </row>
        <row r="2614">
          <cell r="A2614">
            <v>35850</v>
          </cell>
          <cell r="I2614">
            <v>1.0143430168955876</v>
          </cell>
          <cell r="J2614">
            <v>1.0345204813419229</v>
          </cell>
          <cell r="K2614">
            <v>1.0538470888537741</v>
          </cell>
          <cell r="L2614">
            <v>1.0628418621611766</v>
          </cell>
          <cell r="M2614">
            <v>1.08472104047648</v>
          </cell>
          <cell r="N2614">
            <v>1.1228880515376201</v>
          </cell>
          <cell r="O2614">
            <v>1.1659171022243831</v>
          </cell>
          <cell r="P2614">
            <v>1.2254770876382644</v>
          </cell>
          <cell r="Q2614">
            <v>1.3311048985049228</v>
          </cell>
          <cell r="R2614">
            <v>8227</v>
          </cell>
        </row>
        <row r="2615">
          <cell r="A2615">
            <v>35851</v>
          </cell>
          <cell r="I2615">
            <v>1.0284693122997288</v>
          </cell>
          <cell r="J2615">
            <v>1.048927779147153</v>
          </cell>
          <cell r="K2615">
            <v>1.0685235395612522</v>
          </cell>
          <cell r="L2615">
            <v>1.0776435789992604</v>
          </cell>
          <cell r="M2615">
            <v>1.099827458713335</v>
          </cell>
          <cell r="N2615">
            <v>1.138526004436776</v>
          </cell>
          <cell r="O2615">
            <v>1.1821543012077891</v>
          </cell>
          <cell r="P2615">
            <v>1.2425437515405473</v>
          </cell>
          <cell r="Q2615">
            <v>1.349642593049051</v>
          </cell>
          <cell r="R2615">
            <v>8114</v>
          </cell>
        </row>
        <row r="2616">
          <cell r="A2616">
            <v>35852</v>
          </cell>
          <cell r="I2616">
            <v>1.0249324490297225</v>
          </cell>
          <cell r="J2616">
            <v>1.0453205600589537</v>
          </cell>
          <cell r="K2616">
            <v>1.0648489314664702</v>
          </cell>
          <cell r="L2616">
            <v>1.0739376074674527</v>
          </cell>
          <cell r="M2616">
            <v>1.0960451977401129</v>
          </cell>
          <cell r="N2616">
            <v>1.1346106607713093</v>
          </cell>
          <cell r="O2616">
            <v>1.1780889216408745</v>
          </cell>
          <cell r="P2616">
            <v>1.2382706951608942</v>
          </cell>
          <cell r="Q2616">
            <v>1.3450012281994597</v>
          </cell>
          <cell r="R2616">
            <v>8142</v>
          </cell>
        </row>
        <row r="2617">
          <cell r="A2617">
            <v>35853</v>
          </cell>
          <cell r="I2617">
            <v>1.0296113510178901</v>
          </cell>
          <cell r="J2617">
            <v>1.0500925354719308</v>
          </cell>
          <cell r="K2617">
            <v>1.0697100555212831</v>
          </cell>
          <cell r="L2617">
            <v>1.0788402220851325</v>
          </cell>
          <cell r="M2617">
            <v>1.1010487353485503</v>
          </cell>
          <cell r="N2617">
            <v>1.1397902529302899</v>
          </cell>
          <cell r="O2617">
            <v>1.1834669956816779</v>
          </cell>
          <cell r="P2617">
            <v>1.2439235040098704</v>
          </cell>
          <cell r="Q2617">
            <v>1.3511412708204811</v>
          </cell>
          <cell r="R2617">
            <v>8105</v>
          </cell>
        </row>
        <row r="2618">
          <cell r="A2618">
            <v>35854</v>
          </cell>
          <cell r="I2618">
            <v>1.0296113510178901</v>
          </cell>
          <cell r="J2618">
            <v>1.0500925354719308</v>
          </cell>
          <cell r="K2618">
            <v>1.0697100555212831</v>
          </cell>
          <cell r="L2618">
            <v>1.0788402220851325</v>
          </cell>
          <cell r="M2618">
            <v>1.1010487353485503</v>
          </cell>
          <cell r="N2618">
            <v>1.1397902529302899</v>
          </cell>
          <cell r="O2618">
            <v>1.1834669956816779</v>
          </cell>
          <cell r="P2618">
            <v>1.2439235040098704</v>
          </cell>
          <cell r="Q2618">
            <v>1.3511412708204811</v>
          </cell>
          <cell r="R2618">
            <v>8105</v>
          </cell>
        </row>
        <row r="2619">
          <cell r="A2619">
            <v>35855</v>
          </cell>
          <cell r="I2619">
            <v>1.0296113510178901</v>
          </cell>
          <cell r="J2619">
            <v>1.0500925354719308</v>
          </cell>
          <cell r="K2619">
            <v>1.0697100555212831</v>
          </cell>
          <cell r="L2619">
            <v>1.0788402220851325</v>
          </cell>
          <cell r="M2619">
            <v>1.1010487353485503</v>
          </cell>
          <cell r="N2619">
            <v>1.1397902529302899</v>
          </cell>
          <cell r="O2619">
            <v>1.1834669956816779</v>
          </cell>
          <cell r="P2619">
            <v>1.2439235040098704</v>
          </cell>
          <cell r="Q2619">
            <v>1.3511412708204811</v>
          </cell>
          <cell r="R2619">
            <v>8105</v>
          </cell>
        </row>
        <row r="2620">
          <cell r="A2620">
            <v>35856</v>
          </cell>
          <cell r="I2620">
            <v>1.0279625523527962</v>
          </cell>
          <cell r="J2620">
            <v>1.048410938654841</v>
          </cell>
          <cell r="K2620">
            <v>1.0679970436067998</v>
          </cell>
          <cell r="L2620">
            <v>1.0771125893077114</v>
          </cell>
          <cell r="M2620">
            <v>1.0992855383099285</v>
          </cell>
          <cell r="N2620">
            <v>1.1379650160137964</v>
          </cell>
          <cell r="O2620">
            <v>1.1815718157181572</v>
          </cell>
          <cell r="P2620">
            <v>1.2419315102241932</v>
          </cell>
          <cell r="Q2620">
            <v>1.3489775806848978</v>
          </cell>
          <cell r="R2620">
            <v>8118</v>
          </cell>
        </row>
        <row r="2621">
          <cell r="A2621">
            <v>35857</v>
          </cell>
          <cell r="I2621">
            <v>1.0278359403867472</v>
          </cell>
          <cell r="J2621">
            <v>1.0482818081044463</v>
          </cell>
          <cell r="K2621">
            <v>1.0678655006774234</v>
          </cell>
          <cell r="L2621">
            <v>1.0769799236359157</v>
          </cell>
          <cell r="M2621">
            <v>1.0991501416430596</v>
          </cell>
          <cell r="N2621">
            <v>1.1378248552777435</v>
          </cell>
          <cell r="O2621">
            <v>1.1814262840251262</v>
          </cell>
          <cell r="P2621">
            <v>1.2417785441556841</v>
          </cell>
          <cell r="Q2621">
            <v>1.3488114299790614</v>
          </cell>
          <cell r="R2621">
            <v>8119</v>
          </cell>
        </row>
        <row r="2622">
          <cell r="A2622">
            <v>35858</v>
          </cell>
          <cell r="I2622">
            <v>1.0298654819202764</v>
          </cell>
          <cell r="J2622">
            <v>1.0503517215845983</v>
          </cell>
          <cell r="K2622">
            <v>1.0699740836727138</v>
          </cell>
          <cell r="L2622">
            <v>1.0791065037640379</v>
          </cell>
          <cell r="M2622">
            <v>1.1013204985807725</v>
          </cell>
          <cell r="N2622">
            <v>1.1400715784277429</v>
          </cell>
          <cell r="O2622">
            <v>1.1837591015673208</v>
          </cell>
          <cell r="P2622">
            <v>1.2442305319017648</v>
          </cell>
          <cell r="Q2622">
            <v>1.3514747624336665</v>
          </cell>
          <cell r="R2622">
            <v>8103</v>
          </cell>
        </row>
        <row r="2623">
          <cell r="A2623">
            <v>35859</v>
          </cell>
          <cell r="I2623">
            <v>1.0277093596059113</v>
          </cell>
          <cell r="J2623">
            <v>1.0481527093596059</v>
          </cell>
          <cell r="K2623">
            <v>1.0677339901477831</v>
          </cell>
          <cell r="L2623">
            <v>1.0768472906403941</v>
          </cell>
          <cell r="M2623">
            <v>1.0990147783251232</v>
          </cell>
          <cell r="N2623">
            <v>1.1376847290640395</v>
          </cell>
          <cell r="O2623">
            <v>1.1812807881773399</v>
          </cell>
          <cell r="P2623">
            <v>1.2416256157635468</v>
          </cell>
          <cell r="Q2623">
            <v>1.3486453201970443</v>
          </cell>
          <cell r="R2623">
            <v>8120</v>
          </cell>
        </row>
        <row r="2624">
          <cell r="A2624">
            <v>35860</v>
          </cell>
          <cell r="I2624">
            <v>1.0265715340140238</v>
          </cell>
          <cell r="J2624">
            <v>1.0469922499692459</v>
          </cell>
          <cell r="K2624">
            <v>1.0665518513962358</v>
          </cell>
          <cell r="L2624">
            <v>1.0756550621232623</v>
          </cell>
          <cell r="M2624">
            <v>1.0977980071349489</v>
          </cell>
          <cell r="N2624">
            <v>1.1364251445442244</v>
          </cell>
          <cell r="O2624">
            <v>1.1799729364005414</v>
          </cell>
          <cell r="P2624">
            <v>1.2402509533767991</v>
          </cell>
          <cell r="Q2624">
            <v>1.3471521712387748</v>
          </cell>
          <cell r="R2624">
            <v>8129</v>
          </cell>
        </row>
        <row r="2625">
          <cell r="A2625">
            <v>35861</v>
          </cell>
          <cell r="I2625">
            <v>1.0265715340140238</v>
          </cell>
          <cell r="J2625">
            <v>1.0469922499692459</v>
          </cell>
          <cell r="K2625">
            <v>1.0665518513962358</v>
          </cell>
          <cell r="L2625">
            <v>1.0756550621232623</v>
          </cell>
          <cell r="M2625">
            <v>1.0977980071349489</v>
          </cell>
          <cell r="N2625">
            <v>1.1364251445442244</v>
          </cell>
          <cell r="O2625">
            <v>1.1799729364005414</v>
          </cell>
          <cell r="P2625">
            <v>1.2402509533767991</v>
          </cell>
          <cell r="Q2625">
            <v>1.3471521712387748</v>
          </cell>
          <cell r="R2625">
            <v>8129</v>
          </cell>
        </row>
        <row r="2626">
          <cell r="A2626">
            <v>35862</v>
          </cell>
          <cell r="I2626">
            <v>1.0265715340140238</v>
          </cell>
          <cell r="J2626">
            <v>1.0469922499692459</v>
          </cell>
          <cell r="K2626">
            <v>1.0665518513962358</v>
          </cell>
          <cell r="L2626">
            <v>1.0756550621232623</v>
          </cell>
          <cell r="M2626">
            <v>1.0977980071349489</v>
          </cell>
          <cell r="N2626">
            <v>1.1364251445442244</v>
          </cell>
          <cell r="O2626">
            <v>1.1799729364005414</v>
          </cell>
          <cell r="P2626">
            <v>1.2402509533767991</v>
          </cell>
          <cell r="Q2626">
            <v>1.3471521712387748</v>
          </cell>
          <cell r="R2626">
            <v>8129</v>
          </cell>
        </row>
        <row r="2627">
          <cell r="A2627">
            <v>35863</v>
          </cell>
          <cell r="I2627">
            <v>1.0285960803648466</v>
          </cell>
          <cell r="J2627">
            <v>1.0490570689017626</v>
          </cell>
          <cell r="K2627">
            <v>1.0686552446690496</v>
          </cell>
          <cell r="L2627">
            <v>1.0777764082336989</v>
          </cell>
          <cell r="M2627">
            <v>1.0999630223098731</v>
          </cell>
          <cell r="N2627">
            <v>1.1386663379760877</v>
          </cell>
          <cell r="O2627">
            <v>1.1823000123258967</v>
          </cell>
          <cell r="P2627">
            <v>1.242696906199926</v>
          </cell>
          <cell r="Q2627">
            <v>1.3498089486010107</v>
          </cell>
          <cell r="R2627">
            <v>8113</v>
          </cell>
        </row>
        <row r="2628">
          <cell r="A2628">
            <v>35864</v>
          </cell>
          <cell r="I2628">
            <v>1.0349745752201414</v>
          </cell>
          <cell r="J2628">
            <v>1.0555624457397992</v>
          </cell>
          <cell r="K2628">
            <v>1.0752821530447725</v>
          </cell>
          <cell r="L2628">
            <v>1.08445987845715</v>
          </cell>
          <cell r="M2628">
            <v>1.1067840754061764</v>
          </cell>
          <cell r="N2628">
            <v>1.1457273967505892</v>
          </cell>
          <cell r="O2628">
            <v>1.1896316507503411</v>
          </cell>
          <cell r="P2628">
            <v>1.2504030757782463</v>
          </cell>
          <cell r="Q2628">
            <v>1.3581793377154905</v>
          </cell>
          <cell r="R2628">
            <v>8063</v>
          </cell>
        </row>
        <row r="2629">
          <cell r="A2629">
            <v>35865</v>
          </cell>
          <cell r="I2629">
            <v>1.0347179169249845</v>
          </cell>
          <cell r="J2629">
            <v>1.0553006819590824</v>
          </cell>
          <cell r="K2629">
            <v>1.0750154990700558</v>
          </cell>
          <cell r="L2629">
            <v>1.0841909485430874</v>
          </cell>
          <cell r="M2629">
            <v>1.1065096094234346</v>
          </cell>
          <cell r="N2629">
            <v>1.1454432734035958</v>
          </cell>
          <cell r="O2629">
            <v>1.1893366398016119</v>
          </cell>
          <cell r="P2629">
            <v>1.2500929944203347</v>
          </cell>
          <cell r="Q2629">
            <v>1.357842529448233</v>
          </cell>
          <cell r="R2629">
            <v>8065</v>
          </cell>
        </row>
        <row r="2630">
          <cell r="A2630">
            <v>35866</v>
          </cell>
          <cell r="I2630">
            <v>1.032541450136105</v>
          </cell>
          <cell r="J2630">
            <v>1.0530809205642169</v>
          </cell>
          <cell r="K2630">
            <v>1.07275426874536</v>
          </cell>
          <cell r="L2630">
            <v>1.0819104182133135</v>
          </cell>
          <cell r="M2630">
            <v>1.1041821331353625</v>
          </cell>
          <cell r="N2630">
            <v>1.1430339024993814</v>
          </cell>
          <cell r="O2630">
            <v>1.1868349418460777</v>
          </cell>
          <cell r="P2630">
            <v>1.2474634991338778</v>
          </cell>
          <cell r="Q2630">
            <v>1.3549863895075476</v>
          </cell>
          <cell r="R2630">
            <v>8082</v>
          </cell>
        </row>
        <row r="2631">
          <cell r="A2631">
            <v>35867</v>
          </cell>
          <cell r="I2631">
            <v>1.0338206144697721</v>
          </cell>
          <cell r="J2631">
            <v>1.0543855302279486</v>
          </cell>
          <cell r="K2631">
            <v>1.0740832507433102</v>
          </cell>
          <cell r="L2631">
            <v>1.0832507433102081</v>
          </cell>
          <cell r="M2631">
            <v>1.1055500495540138</v>
          </cell>
          <cell r="N2631">
            <v>1.1444499504459862</v>
          </cell>
          <cell r="O2631">
            <v>1.1883052527254707</v>
          </cell>
          <cell r="P2631">
            <v>1.2490089197224976</v>
          </cell>
          <cell r="Q2631">
            <v>1.3566650148662041</v>
          </cell>
          <cell r="R2631">
            <v>8072</v>
          </cell>
        </row>
        <row r="2632">
          <cell r="A2632">
            <v>35868</v>
          </cell>
          <cell r="I2632">
            <v>1.0338206144697721</v>
          </cell>
          <cell r="J2632">
            <v>1.0543855302279486</v>
          </cell>
          <cell r="K2632">
            <v>1.0740832507433102</v>
          </cell>
          <cell r="L2632">
            <v>1.0832507433102081</v>
          </cell>
          <cell r="M2632">
            <v>1.1055500495540138</v>
          </cell>
          <cell r="N2632">
            <v>1.1444499504459862</v>
          </cell>
          <cell r="O2632">
            <v>1.1883052527254707</v>
          </cell>
          <cell r="P2632">
            <v>1.2490089197224976</v>
          </cell>
          <cell r="Q2632">
            <v>1.3566650148662041</v>
          </cell>
          <cell r="R2632">
            <v>8072</v>
          </cell>
        </row>
        <row r="2633">
          <cell r="A2633">
            <v>35869</v>
          </cell>
          <cell r="I2633">
            <v>1.0338206144697721</v>
          </cell>
          <cell r="J2633">
            <v>1.0543855302279486</v>
          </cell>
          <cell r="K2633">
            <v>1.0740832507433102</v>
          </cell>
          <cell r="L2633">
            <v>1.0832507433102081</v>
          </cell>
          <cell r="M2633">
            <v>1.1055500495540138</v>
          </cell>
          <cell r="N2633">
            <v>1.1444499504459862</v>
          </cell>
          <cell r="O2633">
            <v>1.1883052527254707</v>
          </cell>
          <cell r="P2633">
            <v>1.2490089197224976</v>
          </cell>
          <cell r="Q2633">
            <v>1.3566650148662041</v>
          </cell>
          <cell r="R2633">
            <v>8072</v>
          </cell>
        </row>
        <row r="2634">
          <cell r="A2634">
            <v>35870</v>
          </cell>
          <cell r="I2634">
            <v>1.0339487052409861</v>
          </cell>
          <cell r="J2634">
            <v>1.0545161690001239</v>
          </cell>
          <cell r="K2634">
            <v>1.0742163300706231</v>
          </cell>
          <cell r="L2634">
            <v>1.0833849584933712</v>
          </cell>
          <cell r="M2634">
            <v>1.1056870276297857</v>
          </cell>
          <cell r="N2634">
            <v>1.1445917482344194</v>
          </cell>
          <cell r="O2634">
            <v>1.1884524842027011</v>
          </cell>
          <cell r="P2634">
            <v>1.2491636724073845</v>
          </cell>
          <cell r="Q2634">
            <v>1.3568331061826291</v>
          </cell>
          <cell r="R2634">
            <v>8071</v>
          </cell>
        </row>
        <row r="2635">
          <cell r="A2635">
            <v>35871</v>
          </cell>
          <cell r="I2635">
            <v>1.0361311149739261</v>
          </cell>
          <cell r="J2635">
            <v>1.0567419915569902</v>
          </cell>
          <cell r="K2635">
            <v>1.0764837347901663</v>
          </cell>
          <cell r="L2635">
            <v>1.0856717159175564</v>
          </cell>
          <cell r="M2635">
            <v>1.1080208592003973</v>
          </cell>
          <cell r="N2635">
            <v>1.1470076980382418</v>
          </cell>
          <cell r="O2635">
            <v>1.1909610131611621</v>
          </cell>
          <cell r="P2635">
            <v>1.2518003476533399</v>
          </cell>
          <cell r="Q2635">
            <v>1.3596970449466104</v>
          </cell>
          <cell r="R2635">
            <v>8054</v>
          </cell>
        </row>
        <row r="2636">
          <cell r="A2636">
            <v>35872</v>
          </cell>
          <cell r="I2636">
            <v>1.0313929056976887</v>
          </cell>
          <cell r="J2636">
            <v>1.0519095291064144</v>
          </cell>
          <cell r="K2636">
            <v>1.0715609936967001</v>
          </cell>
          <cell r="L2636">
            <v>1.0807069583487825</v>
          </cell>
          <cell r="M2636">
            <v>1.1029538993943888</v>
          </cell>
          <cell r="N2636">
            <v>1.1417624521072798</v>
          </cell>
          <cell r="O2636">
            <v>1.1855147694969719</v>
          </cell>
          <cell r="P2636">
            <v>1.2460758867877888</v>
          </cell>
          <cell r="Q2636">
            <v>1.3534791743912991</v>
          </cell>
          <cell r="R2636">
            <v>8091</v>
          </cell>
        </row>
        <row r="2637">
          <cell r="A2637">
            <v>35873</v>
          </cell>
          <cell r="I2637">
            <v>1.0297384007897334</v>
          </cell>
          <cell r="J2637">
            <v>1.0502221125370188</v>
          </cell>
          <cell r="K2637">
            <v>1.069842053307009</v>
          </cell>
          <cell r="L2637">
            <v>1.0789733464955578</v>
          </cell>
          <cell r="M2637">
            <v>1.1011846001974335</v>
          </cell>
          <cell r="N2637">
            <v>1.1399308983218164</v>
          </cell>
          <cell r="O2637">
            <v>1.1836130306021717</v>
          </cell>
          <cell r="P2637">
            <v>1.2440769990128331</v>
          </cell>
          <cell r="Q2637">
            <v>1.3513079960513328</v>
          </cell>
          <cell r="R2637">
            <v>8104</v>
          </cell>
        </row>
        <row r="2638">
          <cell r="A2638">
            <v>35874</v>
          </cell>
          <cell r="I2638">
            <v>1.0169388252498173</v>
          </cell>
          <cell r="J2638">
            <v>1.0371679259078723</v>
          </cell>
          <cell r="K2638">
            <v>1.0565439922008286</v>
          </cell>
          <cell r="L2638">
            <v>1.0655617840604437</v>
          </cell>
          <cell r="M2638">
            <v>1.087496953448696</v>
          </cell>
          <cell r="N2638">
            <v>1.1257616378259809</v>
          </cell>
          <cell r="O2638">
            <v>1.1689008042895441</v>
          </cell>
          <cell r="P2638">
            <v>1.2286132098464537</v>
          </cell>
          <cell r="Q2638">
            <v>1.3345113331708507</v>
          </cell>
          <cell r="R2638">
            <v>8206</v>
          </cell>
        </row>
        <row r="2639">
          <cell r="A2639">
            <v>35875</v>
          </cell>
          <cell r="I2639">
            <v>1.0169388252498173</v>
          </cell>
          <cell r="J2639">
            <v>1.0371679259078723</v>
          </cell>
          <cell r="K2639">
            <v>1.0565439922008286</v>
          </cell>
          <cell r="L2639">
            <v>1.0655617840604437</v>
          </cell>
          <cell r="M2639">
            <v>1.087496953448696</v>
          </cell>
          <cell r="N2639">
            <v>1.1257616378259809</v>
          </cell>
          <cell r="O2639">
            <v>1.1689008042895441</v>
          </cell>
          <cell r="P2639">
            <v>1.2286132098464537</v>
          </cell>
          <cell r="Q2639">
            <v>1.3345113331708507</v>
          </cell>
          <cell r="R2639">
            <v>8206</v>
          </cell>
        </row>
        <row r="2640">
          <cell r="A2640">
            <v>35876</v>
          </cell>
          <cell r="I2640">
            <v>1.0169388252498173</v>
          </cell>
          <cell r="J2640">
            <v>1.0371679259078723</v>
          </cell>
          <cell r="K2640">
            <v>1.0565439922008286</v>
          </cell>
          <cell r="L2640">
            <v>1.0655617840604437</v>
          </cell>
          <cell r="M2640">
            <v>1.087496953448696</v>
          </cell>
          <cell r="N2640">
            <v>1.1257616378259809</v>
          </cell>
          <cell r="O2640">
            <v>1.1689008042895441</v>
          </cell>
          <cell r="P2640">
            <v>1.2286132098464537</v>
          </cell>
          <cell r="Q2640">
            <v>1.3345113331708507</v>
          </cell>
          <cell r="R2640">
            <v>8206</v>
          </cell>
        </row>
        <row r="2641">
          <cell r="A2641">
            <v>35877</v>
          </cell>
          <cell r="I2641">
            <v>0.99238910690926385</v>
          </cell>
          <cell r="J2641">
            <v>1.0121298608633607</v>
          </cell>
          <cell r="K2641">
            <v>1.0310381733856582</v>
          </cell>
          <cell r="L2641">
            <v>1.0398382685218219</v>
          </cell>
          <cell r="M2641">
            <v>1.0612439053395173</v>
          </cell>
          <cell r="N2641">
            <v>1.0985848495659412</v>
          </cell>
          <cell r="O2641">
            <v>1.1406826019740754</v>
          </cell>
          <cell r="P2641">
            <v>1.1989535022000237</v>
          </cell>
          <cell r="Q2641">
            <v>1.3022951599476751</v>
          </cell>
          <cell r="R2641">
            <v>8409</v>
          </cell>
        </row>
        <row r="2642">
          <cell r="A2642">
            <v>35878</v>
          </cell>
          <cell r="I2642">
            <v>0.99156368821292773</v>
          </cell>
          <cell r="J2642">
            <v>1.0112880228136882</v>
          </cell>
          <cell r="K2642">
            <v>1.0301806083650189</v>
          </cell>
          <cell r="L2642">
            <v>1.0389733840304183</v>
          </cell>
          <cell r="M2642">
            <v>1.060361216730038</v>
          </cell>
          <cell r="N2642">
            <v>1.0976711026615971</v>
          </cell>
          <cell r="O2642">
            <v>1.1397338403041826</v>
          </cell>
          <cell r="P2642">
            <v>1.1979562737642586</v>
          </cell>
          <cell r="Q2642">
            <v>1.3012119771863118</v>
          </cell>
          <cell r="R2642">
            <v>8416</v>
          </cell>
        </row>
        <row r="2643">
          <cell r="A2643">
            <v>35879</v>
          </cell>
          <cell r="I2643">
            <v>0.99380731213528639</v>
          </cell>
          <cell r="J2643">
            <v>1.0135762772418722</v>
          </cell>
          <cell r="K2643">
            <v>1.0325116112897463</v>
          </cell>
          <cell r="L2643">
            <v>1.0413242824818387</v>
          </cell>
          <cell r="M2643">
            <v>1.0627605097058472</v>
          </cell>
          <cell r="N2643">
            <v>1.1001548171966178</v>
          </cell>
          <cell r="O2643">
            <v>1.1423127307371681</v>
          </cell>
          <cell r="P2643">
            <v>1.2006669048469691</v>
          </cell>
          <cell r="Q2643">
            <v>1.3041562462784329</v>
          </cell>
          <cell r="R2643">
            <v>8397</v>
          </cell>
        </row>
        <row r="2644">
          <cell r="A2644">
            <v>35880</v>
          </cell>
          <cell r="I2644">
            <v>0.99404407385348426</v>
          </cell>
          <cell r="J2644">
            <v>1.0138177486599167</v>
          </cell>
          <cell r="K2644">
            <v>1.0327575938058369</v>
          </cell>
          <cell r="L2644">
            <v>1.0415723645026802</v>
          </cell>
          <cell r="M2644">
            <v>1.0630136986301371</v>
          </cell>
          <cell r="N2644">
            <v>1.1004169148302561</v>
          </cell>
          <cell r="O2644">
            <v>1.142584871947588</v>
          </cell>
          <cell r="P2644">
            <v>1.2009529481834424</v>
          </cell>
          <cell r="Q2644">
            <v>1.3044669446098869</v>
          </cell>
          <cell r="R2644">
            <v>8395</v>
          </cell>
        </row>
        <row r="2645">
          <cell r="A2645">
            <v>35881</v>
          </cell>
          <cell r="I2645">
            <v>0.98629003663869519</v>
          </cell>
          <cell r="J2645">
            <v>1.0059094669660797</v>
          </cell>
          <cell r="K2645">
            <v>1.0247015719182129</v>
          </cell>
          <cell r="L2645">
            <v>1.0334475830280108</v>
          </cell>
          <cell r="M2645">
            <v>1.0547216641058976</v>
          </cell>
          <cell r="N2645">
            <v>1.0918331166528779</v>
          </cell>
          <cell r="O2645">
            <v>1.1336721427727219</v>
          </cell>
          <cell r="P2645">
            <v>1.1915849190403025</v>
          </cell>
          <cell r="Q2645">
            <v>1.2942914549107671</v>
          </cell>
          <cell r="R2645">
            <v>8461</v>
          </cell>
        </row>
        <row r="2646">
          <cell r="A2646">
            <v>35882</v>
          </cell>
          <cell r="I2646">
            <v>0.98629003663869519</v>
          </cell>
          <cell r="J2646">
            <v>1.0059094669660797</v>
          </cell>
          <cell r="K2646">
            <v>1.0247015719182129</v>
          </cell>
          <cell r="L2646">
            <v>1.0334475830280108</v>
          </cell>
          <cell r="M2646">
            <v>1.0547216641058976</v>
          </cell>
          <cell r="N2646">
            <v>1.0918331166528779</v>
          </cell>
          <cell r="O2646">
            <v>1.1336721427727219</v>
          </cell>
          <cell r="P2646">
            <v>1.1915849190403025</v>
          </cell>
          <cell r="Q2646">
            <v>1.2942914549107671</v>
          </cell>
          <cell r="R2646">
            <v>8461</v>
          </cell>
        </row>
        <row r="2647">
          <cell r="A2647">
            <v>35883</v>
          </cell>
          <cell r="I2647">
            <v>0.98629003663869519</v>
          </cell>
          <cell r="J2647">
            <v>1.0059094669660797</v>
          </cell>
          <cell r="K2647">
            <v>1.0247015719182129</v>
          </cell>
          <cell r="L2647">
            <v>1.0334475830280108</v>
          </cell>
          <cell r="M2647">
            <v>1.0547216641058976</v>
          </cell>
          <cell r="N2647">
            <v>1.0918331166528779</v>
          </cell>
          <cell r="O2647">
            <v>1.1336721427727219</v>
          </cell>
          <cell r="P2647">
            <v>1.1915849190403025</v>
          </cell>
          <cell r="Q2647">
            <v>1.2942914549107671</v>
          </cell>
          <cell r="R2647">
            <v>8461</v>
          </cell>
        </row>
        <row r="2648">
          <cell r="A2648">
            <v>35884</v>
          </cell>
          <cell r="I2648">
            <v>0.98431233781552252</v>
          </cell>
          <cell r="J2648">
            <v>1.0038924274593064</v>
          </cell>
          <cell r="K2648">
            <v>1.0226468506723283</v>
          </cell>
          <cell r="L2648">
            <v>1.031375324368955</v>
          </cell>
          <cell r="M2648">
            <v>1.0526067468742628</v>
          </cell>
          <cell r="N2648">
            <v>1.0896437839112998</v>
          </cell>
          <cell r="O2648">
            <v>1.1313989148384054</v>
          </cell>
          <cell r="P2648">
            <v>1.1891955649917434</v>
          </cell>
          <cell r="Q2648">
            <v>1.2916961547534795</v>
          </cell>
          <cell r="R2648">
            <v>8478</v>
          </cell>
        </row>
        <row r="2649">
          <cell r="A2649">
            <v>35885</v>
          </cell>
          <cell r="I2649">
            <v>0.9829210836277974</v>
          </cell>
          <cell r="J2649">
            <v>1.0024734982332155</v>
          </cell>
          <cell r="K2649">
            <v>1.0212014134275618</v>
          </cell>
          <cell r="L2649">
            <v>1.0299175500588929</v>
          </cell>
          <cell r="M2649">
            <v>1.0511189634864546</v>
          </cell>
          <cell r="N2649">
            <v>1.0881036513545348</v>
          </cell>
          <cell r="O2649">
            <v>1.1297997644287396</v>
          </cell>
          <cell r="P2649">
            <v>1.1875147232037691</v>
          </cell>
          <cell r="Q2649">
            <v>1.2898704358068316</v>
          </cell>
          <cell r="R2649">
            <v>8490</v>
          </cell>
        </row>
        <row r="2650">
          <cell r="A2650">
            <v>35886</v>
          </cell>
          <cell r="I2650">
            <v>0.99380731213528639</v>
          </cell>
          <cell r="J2650">
            <v>1</v>
          </cell>
          <cell r="K2650">
            <v>1.0325116112897463</v>
          </cell>
          <cell r="L2650">
            <v>1.0413242824818387</v>
          </cell>
          <cell r="M2650">
            <v>1.0627605097058472</v>
          </cell>
          <cell r="N2650">
            <v>1.1001548171966178</v>
          </cell>
          <cell r="O2650">
            <v>1.1423127307371681</v>
          </cell>
          <cell r="P2650">
            <v>1.2006669048469691</v>
          </cell>
          <cell r="Q2650">
            <v>1</v>
          </cell>
          <cell r="R2650">
            <v>8397</v>
          </cell>
        </row>
        <row r="2651">
          <cell r="A2651">
            <v>35887</v>
          </cell>
          <cell r="I2651">
            <v>0.99428094840938874</v>
          </cell>
          <cell r="J2651">
            <v>1</v>
          </cell>
          <cell r="K2651">
            <v>1.0330036935541522</v>
          </cell>
          <cell r="L2651">
            <v>1.0418205647563445</v>
          </cell>
          <cell r="M2651">
            <v>1.0632670082211366</v>
          </cell>
          <cell r="N2651">
            <v>1.1006791373763851</v>
          </cell>
          <cell r="O2651">
            <v>1.1428571428571428</v>
          </cell>
          <cell r="P2651">
            <v>1.2012391278446324</v>
          </cell>
          <cell r="Q2651">
            <v>1</v>
          </cell>
          <cell r="R2651">
            <v>8393</v>
          </cell>
        </row>
        <row r="2652">
          <cell r="A2652">
            <v>35888</v>
          </cell>
          <cell r="I2652">
            <v>0.99451793588368487</v>
          </cell>
          <cell r="J2652">
            <v>1</v>
          </cell>
          <cell r="K2652">
            <v>1.0332499106185198</v>
          </cell>
          <cell r="L2652">
            <v>1.0420688833273746</v>
          </cell>
          <cell r="M2652">
            <v>1.0635204385651293</v>
          </cell>
          <cell r="N2652">
            <v>1.1009414849243238</v>
          </cell>
          <cell r="O2652">
            <v>1.1431295435585747</v>
          </cell>
          <cell r="P2652">
            <v>1.2015254439280181</v>
          </cell>
          <cell r="Q2652">
            <v>1</v>
          </cell>
          <cell r="R2652">
            <v>8391</v>
          </cell>
        </row>
        <row r="2653">
          <cell r="A2653">
            <v>35889</v>
          </cell>
          <cell r="I2653">
            <v>0.99451793588368487</v>
          </cell>
          <cell r="J2653">
            <v>1</v>
          </cell>
          <cell r="K2653">
            <v>1.0332499106185198</v>
          </cell>
          <cell r="L2653">
            <v>1.0420688833273746</v>
          </cell>
          <cell r="M2653">
            <v>1.0635204385651293</v>
          </cell>
          <cell r="N2653">
            <v>1.1009414849243238</v>
          </cell>
          <cell r="O2653">
            <v>1.1431295435585747</v>
          </cell>
          <cell r="P2653">
            <v>1.2015254439280181</v>
          </cell>
          <cell r="Q2653">
            <v>1</v>
          </cell>
          <cell r="R2653">
            <v>8391</v>
          </cell>
        </row>
        <row r="2654">
          <cell r="A2654">
            <v>35890</v>
          </cell>
          <cell r="I2654">
            <v>0.99451793588368487</v>
          </cell>
          <cell r="J2654">
            <v>1</v>
          </cell>
          <cell r="K2654">
            <v>1.0332499106185198</v>
          </cell>
          <cell r="L2654">
            <v>1.0420688833273746</v>
          </cell>
          <cell r="M2654">
            <v>1.0635204385651293</v>
          </cell>
          <cell r="N2654">
            <v>1.1009414849243238</v>
          </cell>
          <cell r="O2654">
            <v>1.1431295435585747</v>
          </cell>
          <cell r="P2654">
            <v>1.2015254439280181</v>
          </cell>
          <cell r="Q2654">
            <v>1</v>
          </cell>
          <cell r="R2654">
            <v>8391</v>
          </cell>
        </row>
        <row r="2655">
          <cell r="A2655">
            <v>35891</v>
          </cell>
          <cell r="I2655">
            <v>0.99701314217443249</v>
          </cell>
          <cell r="J2655">
            <v>1</v>
          </cell>
          <cell r="K2655">
            <v>1.0358422939068099</v>
          </cell>
          <cell r="L2655">
            <v>1.0446833930704897</v>
          </cell>
          <cell r="M2655">
            <v>1.066188769414576</v>
          </cell>
          <cell r="N2655">
            <v>1.1037037037037036</v>
          </cell>
          <cell r="O2655">
            <v>1.1459976105137395</v>
          </cell>
          <cell r="P2655">
            <v>1.2045400238948627</v>
          </cell>
          <cell r="Q2655">
            <v>1</v>
          </cell>
          <cell r="R2655">
            <v>8370</v>
          </cell>
        </row>
        <row r="2656">
          <cell r="A2656">
            <v>35892</v>
          </cell>
          <cell r="I2656">
            <v>0.99629894937917862</v>
          </cell>
          <cell r="J2656">
            <v>1</v>
          </cell>
          <cell r="K2656">
            <v>1.0351002865329513</v>
          </cell>
          <cell r="L2656">
            <v>1.0439350525310411</v>
          </cell>
          <cell r="M2656">
            <v>1.0654250238777458</v>
          </cell>
          <cell r="N2656">
            <v>1.1029130850047755</v>
          </cell>
          <cell r="O2656">
            <v>1.1451766953199618</v>
          </cell>
          <cell r="P2656">
            <v>1.2036771728748805</v>
          </cell>
          <cell r="Q2656">
            <v>1</v>
          </cell>
          <cell r="R2656">
            <v>8376</v>
          </cell>
        </row>
        <row r="2657">
          <cell r="A2657">
            <v>35893</v>
          </cell>
          <cell r="I2657">
            <v>0.99297953355544977</v>
          </cell>
          <cell r="J2657">
            <v>1</v>
          </cell>
          <cell r="K2657">
            <v>1.0316515944788196</v>
          </cell>
          <cell r="L2657">
            <v>1.0404569252736793</v>
          </cell>
          <cell r="M2657">
            <v>1.0618752974773917</v>
          </cell>
          <cell r="N2657">
            <v>1.0992384578772014</v>
          </cell>
          <cell r="O2657">
            <v>1.1413612565445026</v>
          </cell>
          <cell r="P2657">
            <v>1.1996668253212757</v>
          </cell>
          <cell r="Q2657">
            <v>1</v>
          </cell>
          <cell r="R2657">
            <v>8404</v>
          </cell>
        </row>
        <row r="2658">
          <cell r="A2658">
            <v>35894</v>
          </cell>
          <cell r="I2658">
            <v>0.99121035752464659</v>
          </cell>
          <cell r="J2658">
            <v>1</v>
          </cell>
          <cell r="K2658">
            <v>1.0298135170447797</v>
          </cell>
          <cell r="L2658">
            <v>1.038603159520133</v>
          </cell>
          <cell r="M2658">
            <v>1.0599833709466682</v>
          </cell>
          <cell r="N2658">
            <v>1.0972799619907352</v>
          </cell>
          <cell r="O2658">
            <v>1.1393277111295879</v>
          </cell>
          <cell r="P2658">
            <v>1.1975293977907115</v>
          </cell>
          <cell r="Q2658">
            <v>1</v>
          </cell>
          <cell r="R2658">
            <v>8419</v>
          </cell>
        </row>
        <row r="2659">
          <cell r="A2659">
            <v>35895</v>
          </cell>
          <cell r="I2659">
            <v>0.99618001671242684</v>
          </cell>
          <cell r="J2659">
            <v>1</v>
          </cell>
          <cell r="K2659">
            <v>1.0349767219768413</v>
          </cell>
          <cell r="L2659">
            <v>1.0438104333293541</v>
          </cell>
          <cell r="M2659">
            <v>1.065297839321953</v>
          </cell>
          <cell r="N2659">
            <v>1.1027814253312642</v>
          </cell>
          <cell r="O2659">
            <v>1.1450399904500417</v>
          </cell>
          <cell r="P2659">
            <v>1.2035334845410051</v>
          </cell>
          <cell r="Q2659">
            <v>1</v>
          </cell>
          <cell r="R2659">
            <v>8377</v>
          </cell>
        </row>
        <row r="2660">
          <cell r="A2660">
            <v>35896</v>
          </cell>
          <cell r="I2660">
            <v>0.99618001671242684</v>
          </cell>
          <cell r="J2660">
            <v>1</v>
          </cell>
          <cell r="K2660">
            <v>1.0349767219768413</v>
          </cell>
          <cell r="L2660">
            <v>1.0438104333293541</v>
          </cell>
          <cell r="M2660">
            <v>1.065297839321953</v>
          </cell>
          <cell r="N2660">
            <v>1.1027814253312642</v>
          </cell>
          <cell r="O2660">
            <v>1.1450399904500417</v>
          </cell>
          <cell r="P2660">
            <v>1.2035334845410051</v>
          </cell>
          <cell r="Q2660">
            <v>1</v>
          </cell>
          <cell r="R2660">
            <v>8377</v>
          </cell>
        </row>
        <row r="2661">
          <cell r="A2661">
            <v>35897</v>
          </cell>
          <cell r="I2661">
            <v>0.99618001671242684</v>
          </cell>
          <cell r="J2661">
            <v>1</v>
          </cell>
          <cell r="K2661">
            <v>1.0349767219768413</v>
          </cell>
          <cell r="L2661">
            <v>1.0438104333293541</v>
          </cell>
          <cell r="M2661">
            <v>1.065297839321953</v>
          </cell>
          <cell r="N2661">
            <v>1.1027814253312642</v>
          </cell>
          <cell r="O2661">
            <v>1.1450399904500417</v>
          </cell>
          <cell r="P2661">
            <v>1.2035334845410051</v>
          </cell>
          <cell r="Q2661">
            <v>1</v>
          </cell>
          <cell r="R2661">
            <v>8377</v>
          </cell>
        </row>
        <row r="2662">
          <cell r="A2662">
            <v>35898</v>
          </cell>
          <cell r="I2662">
            <v>0.99641791044776118</v>
          </cell>
          <cell r="J2662">
            <v>1</v>
          </cell>
          <cell r="K2662">
            <v>1.0352238805970149</v>
          </cell>
          <cell r="L2662">
            <v>1.0440597014925372</v>
          </cell>
          <cell r="M2662">
            <v>1.0655522388059702</v>
          </cell>
          <cell r="N2662">
            <v>1.1030447761194029</v>
          </cell>
          <cell r="O2662">
            <v>1.145313432835821</v>
          </cell>
          <cell r="P2662">
            <v>1.2038208955223881</v>
          </cell>
          <cell r="Q2662">
            <v>1</v>
          </cell>
          <cell r="R2662">
            <v>8375</v>
          </cell>
        </row>
        <row r="2663">
          <cell r="A2663">
            <v>35899</v>
          </cell>
          <cell r="I2663">
            <v>0.99820574162679421</v>
          </cell>
          <cell r="J2663">
            <v>1</v>
          </cell>
          <cell r="K2663">
            <v>1.0370813397129186</v>
          </cell>
          <cell r="L2663">
            <v>1.045933014354067</v>
          </cell>
          <cell r="M2663">
            <v>1.0674641148325359</v>
          </cell>
          <cell r="N2663">
            <v>1.1050239234449761</v>
          </cell>
          <cell r="O2663">
            <v>1.1473684210526316</v>
          </cell>
          <cell r="P2663">
            <v>1.205980861244019</v>
          </cell>
          <cell r="Q2663">
            <v>1</v>
          </cell>
          <cell r="R2663">
            <v>8360</v>
          </cell>
        </row>
        <row r="2664">
          <cell r="A2664">
            <v>35900</v>
          </cell>
          <cell r="I2664">
            <v>0.99808635330702067</v>
          </cell>
          <cell r="J2664">
            <v>1</v>
          </cell>
          <cell r="K2664">
            <v>1.0369573017581628</v>
          </cell>
          <cell r="L2664">
            <v>1.0458079177131923</v>
          </cell>
          <cell r="M2664">
            <v>1.0673364430092094</v>
          </cell>
          <cell r="N2664">
            <v>1.1048917593589282</v>
          </cell>
          <cell r="O2664">
            <v>1.1472311924410956</v>
          </cell>
          <cell r="P2664">
            <v>1.2058366224135868</v>
          </cell>
          <cell r="Q2664">
            <v>1</v>
          </cell>
          <cell r="R2664">
            <v>8361</v>
          </cell>
        </row>
        <row r="2665">
          <cell r="A2665">
            <v>35901</v>
          </cell>
          <cell r="I2665">
            <v>0.99404407385348426</v>
          </cell>
          <cell r="J2665">
            <v>1</v>
          </cell>
          <cell r="K2665">
            <v>1.0327575938058369</v>
          </cell>
          <cell r="L2665">
            <v>1.0415723645026802</v>
          </cell>
          <cell r="M2665">
            <v>1.0630136986301371</v>
          </cell>
          <cell r="N2665">
            <v>1.1004169148302561</v>
          </cell>
          <cell r="O2665">
            <v>1.142584871947588</v>
          </cell>
          <cell r="P2665">
            <v>1.2009529481834424</v>
          </cell>
          <cell r="Q2665">
            <v>1</v>
          </cell>
          <cell r="R2665">
            <v>8395</v>
          </cell>
        </row>
        <row r="2666">
          <cell r="A2666">
            <v>35902</v>
          </cell>
          <cell r="I2666">
            <v>0.99534828244274809</v>
          </cell>
          <cell r="J2666">
            <v>1</v>
          </cell>
          <cell r="K2666">
            <v>1.0341125954198473</v>
          </cell>
          <cell r="L2666">
            <v>1.04293893129771</v>
          </cell>
          <cell r="M2666">
            <v>1.064408396946565</v>
          </cell>
          <cell r="N2666">
            <v>1.1018606870229009</v>
          </cell>
          <cell r="O2666">
            <v>1.1440839694656488</v>
          </cell>
          <cell r="P2666">
            <v>1.2025286259541985</v>
          </cell>
          <cell r="Q2666">
            <v>1</v>
          </cell>
          <cell r="R2666">
            <v>8384</v>
          </cell>
        </row>
        <row r="2667">
          <cell r="A2667">
            <v>35903</v>
          </cell>
          <cell r="I2667">
            <v>0.99534828244274809</v>
          </cell>
          <cell r="J2667">
            <v>1</v>
          </cell>
          <cell r="K2667">
            <v>1.0341125954198473</v>
          </cell>
          <cell r="L2667">
            <v>1.04293893129771</v>
          </cell>
          <cell r="M2667">
            <v>1.064408396946565</v>
          </cell>
          <cell r="N2667">
            <v>1.1018606870229009</v>
          </cell>
          <cell r="O2667">
            <v>1.1440839694656488</v>
          </cell>
          <cell r="P2667">
            <v>1.2025286259541985</v>
          </cell>
          <cell r="Q2667">
            <v>1</v>
          </cell>
          <cell r="R2667">
            <v>8384</v>
          </cell>
        </row>
        <row r="2668">
          <cell r="A2668">
            <v>35904</v>
          </cell>
          <cell r="I2668">
            <v>0.99534828244274809</v>
          </cell>
          <cell r="J2668">
            <v>1</v>
          </cell>
          <cell r="K2668">
            <v>1.0341125954198473</v>
          </cell>
          <cell r="L2668">
            <v>1.04293893129771</v>
          </cell>
          <cell r="M2668">
            <v>1.064408396946565</v>
          </cell>
          <cell r="N2668">
            <v>1.1018606870229009</v>
          </cell>
          <cell r="O2668">
            <v>1.1440839694656488</v>
          </cell>
          <cell r="P2668">
            <v>1.2025286259541985</v>
          </cell>
          <cell r="Q2668">
            <v>1</v>
          </cell>
          <cell r="R2668">
            <v>8384</v>
          </cell>
        </row>
        <row r="2669">
          <cell r="A2669">
            <v>35905</v>
          </cell>
          <cell r="I2669">
            <v>0.99534828244274809</v>
          </cell>
          <cell r="J2669">
            <v>1</v>
          </cell>
          <cell r="K2669">
            <v>1.0341125954198473</v>
          </cell>
          <cell r="L2669">
            <v>1.04293893129771</v>
          </cell>
          <cell r="M2669">
            <v>1.064408396946565</v>
          </cell>
          <cell r="N2669">
            <v>1.1018606870229009</v>
          </cell>
          <cell r="O2669">
            <v>1.1440839694656488</v>
          </cell>
          <cell r="P2669">
            <v>1.2025286259541985</v>
          </cell>
          <cell r="Q2669">
            <v>1</v>
          </cell>
          <cell r="R2669">
            <v>8384</v>
          </cell>
        </row>
        <row r="2670">
          <cell r="A2670">
            <v>35906</v>
          </cell>
          <cell r="I2670">
            <v>0.99558577905034595</v>
          </cell>
          <cell r="J2670">
            <v>1</v>
          </cell>
          <cell r="K2670">
            <v>1.0343593414459555</v>
          </cell>
          <cell r="L2670">
            <v>1.0431877833452636</v>
          </cell>
          <cell r="M2670">
            <v>1.0646623717489858</v>
          </cell>
          <cell r="N2670">
            <v>1.1021235981865902</v>
          </cell>
          <cell r="O2670">
            <v>1.1443569553805775</v>
          </cell>
          <cell r="P2670">
            <v>1.2028155571462658</v>
          </cell>
          <cell r="Q2670">
            <v>1</v>
          </cell>
          <cell r="R2670">
            <v>8382</v>
          </cell>
        </row>
        <row r="2671">
          <cell r="A2671">
            <v>35907</v>
          </cell>
          <cell r="I2671">
            <v>0.99748983982787476</v>
          </cell>
          <cell r="J2671">
            <v>1</v>
          </cell>
          <cell r="K2671">
            <v>1.0363375567774324</v>
          </cell>
          <cell r="L2671">
            <v>1.0451828830982548</v>
          </cell>
          <cell r="M2671">
            <v>1.0666985417164714</v>
          </cell>
          <cell r="N2671">
            <v>1.1042314128615827</v>
          </cell>
          <cell r="O2671">
            <v>1.1465455414774086</v>
          </cell>
          <cell r="P2671">
            <v>1.2051159454936649</v>
          </cell>
          <cell r="Q2671">
            <v>1</v>
          </cell>
          <cell r="R2671">
            <v>8366</v>
          </cell>
        </row>
        <row r="2672">
          <cell r="A2672">
            <v>35908</v>
          </cell>
          <cell r="I2672">
            <v>0.99641791044776118</v>
          </cell>
          <cell r="J2672">
            <v>1</v>
          </cell>
          <cell r="K2672">
            <v>1.0352238805970149</v>
          </cell>
          <cell r="L2672">
            <v>1.0440597014925372</v>
          </cell>
          <cell r="M2672">
            <v>1.0655522388059702</v>
          </cell>
          <cell r="N2672">
            <v>1.1030447761194029</v>
          </cell>
          <cell r="O2672">
            <v>1.145313432835821</v>
          </cell>
          <cell r="P2672">
            <v>1.2038208955223881</v>
          </cell>
          <cell r="Q2672">
            <v>1</v>
          </cell>
          <cell r="R2672">
            <v>8375</v>
          </cell>
        </row>
        <row r="2673">
          <cell r="A2673">
            <v>35909</v>
          </cell>
          <cell r="I2673">
            <v>0.99784766232213318</v>
          </cell>
          <cell r="J2673">
            <v>1</v>
          </cell>
          <cell r="K2673">
            <v>1.0367093148391726</v>
          </cell>
          <cell r="L2673">
            <v>1.0455578141815138</v>
          </cell>
          <cell r="M2673">
            <v>1.0670811909601818</v>
          </cell>
          <cell r="N2673">
            <v>1.1046275260074137</v>
          </cell>
          <cell r="O2673">
            <v>1.1469568336721272</v>
          </cell>
          <cell r="P2673">
            <v>1.2055482482362789</v>
          </cell>
          <cell r="Q2673">
            <v>1</v>
          </cell>
          <cell r="R2673">
            <v>8363</v>
          </cell>
        </row>
        <row r="2674">
          <cell r="A2674">
            <v>35910</v>
          </cell>
          <cell r="I2674">
            <v>0.99784766232213318</v>
          </cell>
          <cell r="J2674">
            <v>1</v>
          </cell>
          <cell r="K2674">
            <v>1.0367093148391726</v>
          </cell>
          <cell r="L2674">
            <v>1.0455578141815138</v>
          </cell>
          <cell r="M2674">
            <v>1.0670811909601818</v>
          </cell>
          <cell r="N2674">
            <v>1.1046275260074137</v>
          </cell>
          <cell r="O2674">
            <v>1.1469568336721272</v>
          </cell>
          <cell r="P2674">
            <v>1.2055482482362789</v>
          </cell>
          <cell r="Q2674">
            <v>1</v>
          </cell>
          <cell r="R2674">
            <v>8363</v>
          </cell>
        </row>
        <row r="2675">
          <cell r="A2675">
            <v>35911</v>
          </cell>
          <cell r="I2675">
            <v>0.99784766232213318</v>
          </cell>
          <cell r="J2675">
            <v>1</v>
          </cell>
          <cell r="K2675">
            <v>1.0367093148391726</v>
          </cell>
          <cell r="L2675">
            <v>1.0455578141815138</v>
          </cell>
          <cell r="M2675">
            <v>1.0670811909601818</v>
          </cell>
          <cell r="N2675">
            <v>1.1046275260074137</v>
          </cell>
          <cell r="O2675">
            <v>1.1469568336721272</v>
          </cell>
          <cell r="P2675">
            <v>1.2055482482362789</v>
          </cell>
          <cell r="Q2675">
            <v>1</v>
          </cell>
          <cell r="R2675">
            <v>8363</v>
          </cell>
        </row>
        <row r="2676">
          <cell r="A2676">
            <v>35912</v>
          </cell>
          <cell r="I2676">
            <v>0.99880311190903648</v>
          </cell>
          <cell r="J2676">
            <v>1</v>
          </cell>
          <cell r="K2676">
            <v>1.03770197486535</v>
          </cell>
          <cell r="L2676">
            <v>1.0465589467384799</v>
          </cell>
          <cell r="M2676">
            <v>1.0681029323758229</v>
          </cell>
          <cell r="N2676">
            <v>1.1056852184320767</v>
          </cell>
          <cell r="O2676">
            <v>1.1480550568521843</v>
          </cell>
          <cell r="P2676">
            <v>1.2067025733093957</v>
          </cell>
          <cell r="Q2676">
            <v>1</v>
          </cell>
          <cell r="R2676">
            <v>8355</v>
          </cell>
        </row>
        <row r="2677">
          <cell r="A2677">
            <v>35913</v>
          </cell>
          <cell r="I2677">
            <v>0.99928152317087771</v>
          </cell>
          <cell r="J2677">
            <v>1</v>
          </cell>
          <cell r="K2677">
            <v>1.0381990180816669</v>
          </cell>
          <cell r="L2677">
            <v>1.047060232307508</v>
          </cell>
          <cell r="M2677">
            <v>1.0686145371811759</v>
          </cell>
          <cell r="N2677">
            <v>1.1062148245719075</v>
          </cell>
          <cell r="O2677">
            <v>1.1486049574901209</v>
          </cell>
          <cell r="P2677">
            <v>1.2072805652017722</v>
          </cell>
          <cell r="Q2677">
            <v>1</v>
          </cell>
          <cell r="R2677">
            <v>8351</v>
          </cell>
        </row>
        <row r="2678">
          <cell r="A2678">
            <v>35914</v>
          </cell>
          <cell r="I2678">
            <v>0.99892267177400051</v>
          </cell>
          <cell r="J2678">
            <v>1</v>
          </cell>
          <cell r="K2678">
            <v>1.0378261910462054</v>
          </cell>
          <cell r="L2678">
            <v>1.046684223126646</v>
          </cell>
          <cell r="M2678">
            <v>1.0682307876466364</v>
          </cell>
          <cell r="N2678">
            <v>1.1058175724203974</v>
          </cell>
          <cell r="O2678">
            <v>1.1481924826430452</v>
          </cell>
          <cell r="P2678">
            <v>1.2068470193919081</v>
          </cell>
          <cell r="Q2678">
            <v>1</v>
          </cell>
          <cell r="R2678">
            <v>8354</v>
          </cell>
        </row>
        <row r="2679">
          <cell r="A2679">
            <v>35915</v>
          </cell>
          <cell r="I2679">
            <v>0.99892267177400051</v>
          </cell>
          <cell r="J2679">
            <v>1</v>
          </cell>
          <cell r="K2679">
            <v>1.0378261910462054</v>
          </cell>
          <cell r="L2679">
            <v>1.046684223126646</v>
          </cell>
          <cell r="M2679">
            <v>1.0682307876466364</v>
          </cell>
          <cell r="N2679">
            <v>1.1058175724203974</v>
          </cell>
          <cell r="O2679">
            <v>1.1481924826430452</v>
          </cell>
          <cell r="P2679">
            <v>1.2068470193919081</v>
          </cell>
          <cell r="Q2679">
            <v>1</v>
          </cell>
          <cell r="R2679">
            <v>8354</v>
          </cell>
        </row>
        <row r="2680">
          <cell r="A2680">
            <v>35916</v>
          </cell>
          <cell r="I2680">
            <v>1</v>
          </cell>
          <cell r="J2680">
            <v>1</v>
          </cell>
          <cell r="K2680">
            <v>1.0389454763331336</v>
          </cell>
          <cell r="L2680">
            <v>1.047813061713601</v>
          </cell>
          <cell r="M2680">
            <v>1.0693828639904135</v>
          </cell>
          <cell r="N2680">
            <v>1.1070101857399641</v>
          </cell>
          <cell r="O2680">
            <v>1.1494307968843618</v>
          </cell>
          <cell r="P2680">
            <v>1.2081485919712402</v>
          </cell>
          <cell r="Q2680">
            <v>1</v>
          </cell>
          <cell r="R2680">
            <v>8345</v>
          </cell>
        </row>
        <row r="2681">
          <cell r="A2681">
            <v>35917</v>
          </cell>
          <cell r="J2681">
            <v>1</v>
          </cell>
          <cell r="K2681">
            <v>1.0389454763331336</v>
          </cell>
          <cell r="L2681">
            <v>1.047813061713601</v>
          </cell>
          <cell r="M2681">
            <v>1.0693828639904135</v>
          </cell>
          <cell r="N2681">
            <v>1.1070101857399641</v>
          </cell>
          <cell r="O2681">
            <v>1.1494307968843618</v>
          </cell>
          <cell r="P2681">
            <v>1.2081485919712402</v>
          </cell>
          <cell r="Q2681">
            <v>1</v>
          </cell>
          <cell r="R2681">
            <v>8345</v>
          </cell>
        </row>
        <row r="2682">
          <cell r="A2682">
            <v>35918</v>
          </cell>
          <cell r="J2682">
            <v>1</v>
          </cell>
          <cell r="K2682">
            <v>1.0389454763331336</v>
          </cell>
          <cell r="L2682">
            <v>1.047813061713601</v>
          </cell>
          <cell r="M2682">
            <v>1.0693828639904135</v>
          </cell>
          <cell r="N2682">
            <v>1.1070101857399641</v>
          </cell>
          <cell r="O2682">
            <v>1.1494307968843618</v>
          </cell>
          <cell r="P2682">
            <v>1.2081485919712402</v>
          </cell>
          <cell r="Q2682">
            <v>1</v>
          </cell>
          <cell r="R2682">
            <v>8345</v>
          </cell>
        </row>
        <row r="2683">
          <cell r="A2683">
            <v>35919</v>
          </cell>
          <cell r="J2683">
            <v>1</v>
          </cell>
          <cell r="K2683">
            <v>1.0370813397129186</v>
          </cell>
          <cell r="L2683">
            <v>1.045933014354067</v>
          </cell>
          <cell r="M2683">
            <v>1.0674641148325359</v>
          </cell>
          <cell r="N2683">
            <v>1.1050239234449761</v>
          </cell>
          <cell r="O2683">
            <v>1.1473684210526316</v>
          </cell>
          <cell r="P2683">
            <v>1.205980861244019</v>
          </cell>
          <cell r="Q2683">
            <v>1</v>
          </cell>
          <cell r="R2683">
            <v>8360</v>
          </cell>
        </row>
        <row r="2684">
          <cell r="A2684">
            <v>35920</v>
          </cell>
          <cell r="J2684">
            <v>1</v>
          </cell>
          <cell r="K2684">
            <v>1.0322657459221336</v>
          </cell>
          <cell r="L2684">
            <v>1.0410763186093583</v>
          </cell>
          <cell r="M2684">
            <v>1.062507441362067</v>
          </cell>
          <cell r="N2684">
            <v>1.0998928443862364</v>
          </cell>
          <cell r="O2684">
            <v>1.1420407191332302</v>
          </cell>
          <cell r="P2684">
            <v>1.2003809977378259</v>
          </cell>
          <cell r="Q2684">
            <v>1</v>
          </cell>
          <cell r="R2684">
            <v>8399</v>
          </cell>
        </row>
        <row r="2685">
          <cell r="A2685">
            <v>35921</v>
          </cell>
          <cell r="J2685">
            <v>1</v>
          </cell>
          <cell r="K2685">
            <v>1.0260355029585799</v>
          </cell>
          <cell r="L2685">
            <v>1.034792899408284</v>
          </cell>
          <cell r="M2685">
            <v>1.056094674556213</v>
          </cell>
          <cell r="N2685">
            <v>1.0932544378698226</v>
          </cell>
          <cell r="O2685">
            <v>1.1351479289940829</v>
          </cell>
          <cell r="P2685">
            <v>1.1931360946745562</v>
          </cell>
          <cell r="Q2685">
            <v>1</v>
          </cell>
          <cell r="R2685">
            <v>8450</v>
          </cell>
        </row>
        <row r="2686">
          <cell r="A2686">
            <v>35922</v>
          </cell>
          <cell r="J2686">
            <v>1</v>
          </cell>
          <cell r="K2686">
            <v>1.0259140930067447</v>
          </cell>
          <cell r="L2686">
            <v>1.0346704532008046</v>
          </cell>
          <cell r="M2686">
            <v>1.0559697077268961</v>
          </cell>
          <cell r="N2686">
            <v>1.093125073955745</v>
          </cell>
          <cell r="O2686">
            <v>1.1350136078570583</v>
          </cell>
          <cell r="P2686">
            <v>1.192994911844752</v>
          </cell>
          <cell r="Q2686">
            <v>1</v>
          </cell>
          <cell r="R2686">
            <v>8451</v>
          </cell>
        </row>
        <row r="2687">
          <cell r="A2687">
            <v>35923</v>
          </cell>
          <cell r="J2687">
            <v>1</v>
          </cell>
          <cell r="K2687">
            <v>1.0247015719182129</v>
          </cell>
          <cell r="L2687">
            <v>1.0334475830280108</v>
          </cell>
          <cell r="M2687">
            <v>1.0547216641058976</v>
          </cell>
          <cell r="N2687">
            <v>1.0918331166528779</v>
          </cell>
          <cell r="O2687">
            <v>1.1336721427727219</v>
          </cell>
          <cell r="P2687">
            <v>1.1915849190403025</v>
          </cell>
          <cell r="Q2687">
            <v>1</v>
          </cell>
          <cell r="R2687">
            <v>8461</v>
          </cell>
        </row>
        <row r="2688">
          <cell r="A2688">
            <v>35924</v>
          </cell>
          <cell r="J2688">
            <v>1</v>
          </cell>
          <cell r="K2688">
            <v>1.0247015719182129</v>
          </cell>
          <cell r="L2688">
            <v>1.0334475830280108</v>
          </cell>
          <cell r="M2688">
            <v>1.0547216641058976</v>
          </cell>
          <cell r="N2688">
            <v>1.0918331166528779</v>
          </cell>
          <cell r="O2688">
            <v>1.1336721427727219</v>
          </cell>
          <cell r="P2688">
            <v>1.1915849190403025</v>
          </cell>
          <cell r="Q2688">
            <v>1</v>
          </cell>
          <cell r="R2688">
            <v>8461</v>
          </cell>
        </row>
        <row r="2689">
          <cell r="A2689">
            <v>35925</v>
          </cell>
          <cell r="J2689">
            <v>1</v>
          </cell>
          <cell r="K2689">
            <v>1.0247015719182129</v>
          </cell>
          <cell r="L2689">
            <v>1.0334475830280108</v>
          </cell>
          <cell r="M2689">
            <v>1.0547216641058976</v>
          </cell>
          <cell r="N2689">
            <v>1.0918331166528779</v>
          </cell>
          <cell r="O2689">
            <v>1.1336721427727219</v>
          </cell>
          <cell r="P2689">
            <v>1.1915849190403025</v>
          </cell>
          <cell r="Q2689">
            <v>1</v>
          </cell>
          <cell r="R2689">
            <v>8461</v>
          </cell>
        </row>
        <row r="2690">
          <cell r="A2690">
            <v>35926</v>
          </cell>
          <cell r="J2690">
            <v>1</v>
          </cell>
          <cell r="K2690">
            <v>1.0231295728109511</v>
          </cell>
          <cell r="L2690">
            <v>1.0318621666273307</v>
          </cell>
          <cell r="M2690">
            <v>1.0531036110455512</v>
          </cell>
          <cell r="N2690">
            <v>1.0901581307528911</v>
          </cell>
          <cell r="O2690">
            <v>1.1319329714420581</v>
          </cell>
          <cell r="P2690">
            <v>1.189756903469436</v>
          </cell>
          <cell r="Q2690">
            <v>1</v>
          </cell>
          <cell r="R2690">
            <v>8474</v>
          </cell>
        </row>
        <row r="2691">
          <cell r="A2691">
            <v>35927</v>
          </cell>
          <cell r="J2691">
            <v>1</v>
          </cell>
          <cell r="K2691">
            <v>1.0219236209335218</v>
          </cell>
          <cell r="L2691">
            <v>1.0306459217350306</v>
          </cell>
          <cell r="M2691">
            <v>1.051862329090052</v>
          </cell>
          <cell r="N2691">
            <v>1.0888731730315888</v>
          </cell>
          <cell r="O2691">
            <v>1.1305987741631307</v>
          </cell>
          <cell r="P2691">
            <v>1.1883545497406884</v>
          </cell>
          <cell r="Q2691">
            <v>1</v>
          </cell>
          <cell r="R2691">
            <v>8484</v>
          </cell>
        </row>
        <row r="2692">
          <cell r="A2692">
            <v>35928</v>
          </cell>
          <cell r="J2692">
            <v>1</v>
          </cell>
          <cell r="K2692">
            <v>1.021682771623851</v>
          </cell>
          <cell r="L2692">
            <v>1.0304030167334433</v>
          </cell>
          <cell r="M2692">
            <v>1.0516144237567759</v>
          </cell>
          <cell r="N2692">
            <v>1.0886165448974783</v>
          </cell>
          <cell r="O2692">
            <v>1.1303323120433655</v>
          </cell>
          <cell r="P2692">
            <v>1.188074475606882</v>
          </cell>
          <cell r="Q2692">
            <v>1</v>
          </cell>
          <cell r="R2692">
            <v>8486</v>
          </cell>
        </row>
        <row r="2693">
          <cell r="A2693">
            <v>35929</v>
          </cell>
          <cell r="J2693">
            <v>1</v>
          </cell>
          <cell r="K2693">
            <v>1.0219236209335218</v>
          </cell>
          <cell r="L2693">
            <v>1.0306459217350306</v>
          </cell>
          <cell r="M2693">
            <v>1.051862329090052</v>
          </cell>
          <cell r="N2693">
            <v>1.0888731730315888</v>
          </cell>
          <cell r="O2693">
            <v>1.1305987741631307</v>
          </cell>
          <cell r="P2693">
            <v>1.1883545497406884</v>
          </cell>
          <cell r="Q2693">
            <v>1</v>
          </cell>
          <cell r="R2693">
            <v>8484</v>
          </cell>
        </row>
        <row r="2694">
          <cell r="A2694">
            <v>35930</v>
          </cell>
          <cell r="J2694">
            <v>1</v>
          </cell>
          <cell r="K2694">
            <v>1.0212014134275618</v>
          </cell>
          <cell r="L2694">
            <v>1.0299175500588929</v>
          </cell>
          <cell r="M2694">
            <v>1.0511189634864546</v>
          </cell>
          <cell r="N2694">
            <v>1.0881036513545348</v>
          </cell>
          <cell r="O2694">
            <v>1.1297997644287396</v>
          </cell>
          <cell r="P2694">
            <v>1.1875147232037691</v>
          </cell>
          <cell r="Q2694">
            <v>1</v>
          </cell>
          <cell r="R2694">
            <v>8490</v>
          </cell>
        </row>
        <row r="2695">
          <cell r="A2695">
            <v>35931</v>
          </cell>
          <cell r="J2695">
            <v>1</v>
          </cell>
          <cell r="K2695">
            <v>1.0212014134275618</v>
          </cell>
          <cell r="L2695">
            <v>1.0299175500588929</v>
          </cell>
          <cell r="M2695">
            <v>1.0511189634864546</v>
          </cell>
          <cell r="N2695">
            <v>1.0881036513545348</v>
          </cell>
          <cell r="O2695">
            <v>1.1297997644287396</v>
          </cell>
          <cell r="P2695">
            <v>1.1875147232037691</v>
          </cell>
          <cell r="Q2695">
            <v>1</v>
          </cell>
          <cell r="R2695">
            <v>8490</v>
          </cell>
        </row>
        <row r="2696">
          <cell r="A2696">
            <v>35932</v>
          </cell>
          <cell r="J2696">
            <v>1</v>
          </cell>
          <cell r="K2696">
            <v>1.0212014134275618</v>
          </cell>
          <cell r="L2696">
            <v>1.0299175500588929</v>
          </cell>
          <cell r="M2696">
            <v>1.0511189634864546</v>
          </cell>
          <cell r="N2696">
            <v>1.0881036513545348</v>
          </cell>
          <cell r="O2696">
            <v>1.1297997644287396</v>
          </cell>
          <cell r="P2696">
            <v>1.1875147232037691</v>
          </cell>
          <cell r="Q2696">
            <v>1</v>
          </cell>
          <cell r="R2696">
            <v>8490</v>
          </cell>
        </row>
        <row r="2697">
          <cell r="A2697">
            <v>35933</v>
          </cell>
          <cell r="J2697">
            <v>1</v>
          </cell>
          <cell r="K2697">
            <v>1.0204802259887005</v>
          </cell>
          <cell r="L2697">
            <v>1.0291902071563088</v>
          </cell>
          <cell r="M2697">
            <v>1.0503766478342749</v>
          </cell>
          <cell r="N2697">
            <v>1.0873352165725048</v>
          </cell>
          <cell r="O2697">
            <v>1.1290018832391713</v>
          </cell>
          <cell r="P2697">
            <v>1.1866760828625236</v>
          </cell>
          <cell r="Q2697">
            <v>1</v>
          </cell>
          <cell r="R2697">
            <v>8496</v>
          </cell>
        </row>
        <row r="2698">
          <cell r="A2698">
            <v>35934</v>
          </cell>
          <cell r="J2698">
            <v>1</v>
          </cell>
          <cell r="K2698">
            <v>1.0201200141193081</v>
          </cell>
          <cell r="L2698">
            <v>1.0288269208142133</v>
          </cell>
          <cell r="M2698">
            <v>1.050005883045064</v>
          </cell>
          <cell r="N2698">
            <v>1.0869514060477703</v>
          </cell>
          <cell r="O2698">
            <v>1.1286033651017766</v>
          </cell>
          <cell r="P2698">
            <v>1.1862572067302035</v>
          </cell>
          <cell r="Q2698">
            <v>1</v>
          </cell>
          <cell r="R2698">
            <v>8499</v>
          </cell>
        </row>
        <row r="2699">
          <cell r="A2699">
            <v>35935</v>
          </cell>
          <cell r="J2699">
            <v>1</v>
          </cell>
          <cell r="K2699">
            <v>1.0203601271036837</v>
          </cell>
          <cell r="L2699">
            <v>1.0290690832058373</v>
          </cell>
          <cell r="M2699">
            <v>1.0502530304813464</v>
          </cell>
          <cell r="N2699">
            <v>1.087207249617512</v>
          </cell>
          <cell r="O2699">
            <v>1.1288690125926797</v>
          </cell>
          <cell r="P2699">
            <v>1.1865364246204544</v>
          </cell>
          <cell r="Q2699">
            <v>1</v>
          </cell>
          <cell r="R2699">
            <v>8497</v>
          </cell>
        </row>
        <row r="2700">
          <cell r="A2700">
            <v>35936</v>
          </cell>
          <cell r="J2700">
            <v>1</v>
          </cell>
          <cell r="K2700">
            <v>1.02</v>
          </cell>
          <cell r="L2700">
            <v>1.0287058823529411</v>
          </cell>
          <cell r="M2700">
            <v>1.0498823529411765</v>
          </cell>
          <cell r="N2700">
            <v>1.0868235294117647</v>
          </cell>
          <cell r="O2700">
            <v>1.1284705882352941</v>
          </cell>
          <cell r="P2700">
            <v>1.1861176470588235</v>
          </cell>
          <cell r="Q2700">
            <v>1</v>
          </cell>
          <cell r="R2700">
            <v>8500</v>
          </cell>
        </row>
        <row r="2701">
          <cell r="A2701">
            <v>35937</v>
          </cell>
          <cell r="J2701">
            <v>1</v>
          </cell>
          <cell r="K2701">
            <v>1.0198800141159863</v>
          </cell>
          <cell r="L2701">
            <v>1.0285848723679567</v>
          </cell>
          <cell r="M2701">
            <v>1.0497588518997765</v>
          </cell>
          <cell r="N2701">
            <v>1.0866956828608398</v>
          </cell>
          <cell r="O2701">
            <v>1.1283378426067521</v>
          </cell>
          <cell r="P2701">
            <v>1.1859781202211503</v>
          </cell>
          <cell r="Q2701">
            <v>1</v>
          </cell>
          <cell r="R2701">
            <v>8501</v>
          </cell>
        </row>
        <row r="2702">
          <cell r="A2702">
            <v>35938</v>
          </cell>
          <cell r="J2702">
            <v>1</v>
          </cell>
          <cell r="K2702">
            <v>1.0198800141159863</v>
          </cell>
          <cell r="L2702">
            <v>1.0285848723679567</v>
          </cell>
          <cell r="M2702">
            <v>1.0497588518997765</v>
          </cell>
          <cell r="N2702">
            <v>1.0866956828608398</v>
          </cell>
          <cell r="O2702">
            <v>1.1283378426067521</v>
          </cell>
          <cell r="P2702">
            <v>1.1859781202211503</v>
          </cell>
          <cell r="Q2702">
            <v>1</v>
          </cell>
          <cell r="R2702">
            <v>8501</v>
          </cell>
        </row>
        <row r="2703">
          <cell r="A2703">
            <v>35939</v>
          </cell>
          <cell r="J2703">
            <v>1</v>
          </cell>
          <cell r="K2703">
            <v>1.0198800141159863</v>
          </cell>
          <cell r="L2703">
            <v>1.0285848723679567</v>
          </cell>
          <cell r="M2703">
            <v>1.0497588518997765</v>
          </cell>
          <cell r="N2703">
            <v>1.0866956828608398</v>
          </cell>
          <cell r="O2703">
            <v>1.1283378426067521</v>
          </cell>
          <cell r="P2703">
            <v>1.1859781202211503</v>
          </cell>
          <cell r="Q2703">
            <v>1</v>
          </cell>
          <cell r="R2703">
            <v>8501</v>
          </cell>
        </row>
        <row r="2704">
          <cell r="A2704">
            <v>35940</v>
          </cell>
          <cell r="J2704">
            <v>1</v>
          </cell>
          <cell r="K2704">
            <v>1.0198800141159863</v>
          </cell>
          <cell r="L2704">
            <v>1.0285848723679567</v>
          </cell>
          <cell r="M2704">
            <v>1.0497588518997765</v>
          </cell>
          <cell r="N2704">
            <v>1.0866956828608398</v>
          </cell>
          <cell r="O2704">
            <v>1.1283378426067521</v>
          </cell>
          <cell r="P2704">
            <v>1.1859781202211503</v>
          </cell>
          <cell r="Q2704">
            <v>1</v>
          </cell>
          <cell r="R2704">
            <v>8501</v>
          </cell>
        </row>
        <row r="2705">
          <cell r="A2705">
            <v>35941</v>
          </cell>
          <cell r="J2705">
            <v>1</v>
          </cell>
          <cell r="K2705">
            <v>1.02</v>
          </cell>
          <cell r="L2705">
            <v>1.0287058823529411</v>
          </cell>
          <cell r="M2705">
            <v>1.0498823529411765</v>
          </cell>
          <cell r="N2705">
            <v>1.0868235294117647</v>
          </cell>
          <cell r="O2705">
            <v>1.1284705882352941</v>
          </cell>
          <cell r="P2705">
            <v>1.1861176470588235</v>
          </cell>
          <cell r="Q2705">
            <v>1</v>
          </cell>
          <cell r="R2705">
            <v>8500</v>
          </cell>
        </row>
        <row r="2706">
          <cell r="A2706">
            <v>35942</v>
          </cell>
          <cell r="J2706">
            <v>1</v>
          </cell>
          <cell r="K2706">
            <v>1.0197600564573042</v>
          </cell>
          <cell r="L2706">
            <v>1.0284638908492119</v>
          </cell>
          <cell r="M2706">
            <v>1.0496353799106093</v>
          </cell>
          <cell r="N2706">
            <v>1.0865678663843801</v>
          </cell>
          <cell r="O2706">
            <v>1.1282051282051282</v>
          </cell>
          <cell r="P2706">
            <v>1.1858386262055987</v>
          </cell>
          <cell r="Q2706">
            <v>1</v>
          </cell>
          <cell r="R2706">
            <v>8502</v>
          </cell>
        </row>
        <row r="2707">
          <cell r="A2707">
            <v>35943</v>
          </cell>
          <cell r="J2707">
            <v>1</v>
          </cell>
          <cell r="K2707">
            <v>1.0201200141193081</v>
          </cell>
          <cell r="L2707">
            <v>1.0288269208142133</v>
          </cell>
          <cell r="M2707">
            <v>1.050005883045064</v>
          </cell>
          <cell r="N2707">
            <v>1.0869514060477703</v>
          </cell>
          <cell r="O2707">
            <v>1.1286033651017766</v>
          </cell>
          <cell r="P2707">
            <v>1.1862572067302035</v>
          </cell>
          <cell r="Q2707">
            <v>1</v>
          </cell>
          <cell r="R2707">
            <v>8499</v>
          </cell>
        </row>
        <row r="2708">
          <cell r="A2708">
            <v>35944</v>
          </cell>
          <cell r="J2708">
            <v>1</v>
          </cell>
          <cell r="K2708">
            <v>1.0186817060274937</v>
          </cell>
          <cell r="L2708">
            <v>1.0273763365056985</v>
          </cell>
          <cell r="M2708">
            <v>1.0485254376688991</v>
          </cell>
          <cell r="N2708">
            <v>1.0854188696980378</v>
          </cell>
          <cell r="O2708">
            <v>1.1270121019856656</v>
          </cell>
          <cell r="P2708">
            <v>1.1845846551521559</v>
          </cell>
          <cell r="Q2708">
            <v>1</v>
          </cell>
          <cell r="R2708">
            <v>8511</v>
          </cell>
        </row>
        <row r="2709">
          <cell r="A2709">
            <v>35945</v>
          </cell>
          <cell r="J2709">
            <v>1</v>
          </cell>
          <cell r="K2709">
            <v>1.0186817060274937</v>
          </cell>
          <cell r="L2709">
            <v>1.0273763365056985</v>
          </cell>
          <cell r="M2709">
            <v>1.0485254376688991</v>
          </cell>
          <cell r="N2709">
            <v>1.0854188696980378</v>
          </cell>
          <cell r="O2709">
            <v>1.1270121019856656</v>
          </cell>
          <cell r="P2709">
            <v>1.1845846551521559</v>
          </cell>
          <cell r="Q2709">
            <v>1</v>
          </cell>
          <cell r="R2709">
            <v>8511</v>
          </cell>
        </row>
        <row r="2710">
          <cell r="A2710">
            <v>35946</v>
          </cell>
          <cell r="J2710">
            <v>1</v>
          </cell>
          <cell r="K2710">
            <v>1.0186817060274937</v>
          </cell>
          <cell r="L2710">
            <v>1.0273763365056985</v>
          </cell>
          <cell r="M2710">
            <v>1.0485254376688991</v>
          </cell>
          <cell r="N2710">
            <v>1.0854188696980378</v>
          </cell>
          <cell r="O2710">
            <v>1.1270121019856656</v>
          </cell>
          <cell r="P2710">
            <v>1.1845846551521559</v>
          </cell>
          <cell r="Q2710">
            <v>1</v>
          </cell>
          <cell r="R2710">
            <v>8511</v>
          </cell>
        </row>
        <row r="2711">
          <cell r="A2711">
            <v>35947</v>
          </cell>
          <cell r="K2711">
            <v>1.017605633802817</v>
          </cell>
          <cell r="L2711">
            <v>1.0262910798122065</v>
          </cell>
          <cell r="M2711">
            <v>1.0474178403755869</v>
          </cell>
          <cell r="N2711">
            <v>1.0842723004694836</v>
          </cell>
          <cell r="O2711">
            <v>1.1258215962441314</v>
          </cell>
          <cell r="P2711">
            <v>1.1833333333333333</v>
          </cell>
          <cell r="Q2711">
            <v>1</v>
          </cell>
          <cell r="R2711">
            <v>8520</v>
          </cell>
        </row>
        <row r="2712">
          <cell r="A2712">
            <v>35948</v>
          </cell>
          <cell r="K2712">
            <v>1.0162935177587622</v>
          </cell>
          <cell r="L2712">
            <v>1.0249677646231392</v>
          </cell>
          <cell r="M2712">
            <v>1.046067284022975</v>
          </cell>
          <cell r="N2712">
            <v>1.0828742234204665</v>
          </cell>
          <cell r="O2712">
            <v>1.1243699449068105</v>
          </cell>
          <cell r="P2712">
            <v>1.1818075254952527</v>
          </cell>
          <cell r="Q2712">
            <v>1</v>
          </cell>
          <cell r="R2712">
            <v>8531</v>
          </cell>
        </row>
        <row r="2713">
          <cell r="A2713">
            <v>35949</v>
          </cell>
          <cell r="K2713">
            <v>1.0141537021873903</v>
          </cell>
          <cell r="L2713">
            <v>1.0228096853433151</v>
          </cell>
          <cell r="M2713">
            <v>1.0438647795063749</v>
          </cell>
          <cell r="N2713">
            <v>1.0805942215463797</v>
          </cell>
          <cell r="O2713">
            <v>1.1220025734003978</v>
          </cell>
          <cell r="P2713">
            <v>1.1793192186220611</v>
          </cell>
          <cell r="Q2713">
            <v>1</v>
          </cell>
          <cell r="R2713">
            <v>8549</v>
          </cell>
        </row>
        <row r="2714">
          <cell r="A2714">
            <v>35950</v>
          </cell>
          <cell r="K2714">
            <v>1.0133239831697054</v>
          </cell>
          <cell r="L2714">
            <v>1.0219728845254792</v>
          </cell>
          <cell r="M2714">
            <v>1.043010752688172</v>
          </cell>
          <cell r="N2714">
            <v>1.0797101449275361</v>
          </cell>
          <cell r="O2714">
            <v>1.1210846189808321</v>
          </cell>
          <cell r="P2714">
            <v>1.1783543712014961</v>
          </cell>
          <cell r="Q2714">
            <v>1</v>
          </cell>
          <cell r="R2714">
            <v>8556</v>
          </cell>
        </row>
        <row r="2715">
          <cell r="A2715">
            <v>35951</v>
          </cell>
          <cell r="K2715">
            <v>1.0122591943957968</v>
          </cell>
          <cell r="L2715">
            <v>1.0208990075890252</v>
          </cell>
          <cell r="M2715">
            <v>1.0419147694103912</v>
          </cell>
          <cell r="N2715">
            <v>1.0785755983654408</v>
          </cell>
          <cell r="O2715">
            <v>1.1199065966141273</v>
          </cell>
          <cell r="P2715">
            <v>1.1771161704611792</v>
          </cell>
          <cell r="Q2715">
            <v>1</v>
          </cell>
          <cell r="R2715">
            <v>8565</v>
          </cell>
        </row>
        <row r="2716">
          <cell r="A2716">
            <v>35952</v>
          </cell>
          <cell r="K2716">
            <v>1.0122591943957968</v>
          </cell>
          <cell r="L2716">
            <v>1.0208990075890252</v>
          </cell>
          <cell r="M2716">
            <v>1.0419147694103912</v>
          </cell>
          <cell r="N2716">
            <v>1.0785755983654408</v>
          </cell>
          <cell r="O2716">
            <v>1.1199065966141273</v>
          </cell>
          <cell r="P2716">
            <v>1.1771161704611792</v>
          </cell>
          <cell r="Q2716">
            <v>1</v>
          </cell>
          <cell r="R2716">
            <v>8565</v>
          </cell>
        </row>
        <row r="2717">
          <cell r="A2717">
            <v>35953</v>
          </cell>
          <cell r="K2717">
            <v>1.0122591943957968</v>
          </cell>
          <cell r="L2717">
            <v>1.0208990075890252</v>
          </cell>
          <cell r="M2717">
            <v>1.0419147694103912</v>
          </cell>
          <cell r="N2717">
            <v>1.0785755983654408</v>
          </cell>
          <cell r="O2717">
            <v>1.1199065966141273</v>
          </cell>
          <cell r="P2717">
            <v>1.1771161704611792</v>
          </cell>
          <cell r="Q2717">
            <v>1</v>
          </cell>
          <cell r="R2717">
            <v>8565</v>
          </cell>
        </row>
        <row r="2718">
          <cell r="A2718">
            <v>35954</v>
          </cell>
          <cell r="K2718">
            <v>1.0113145923247404</v>
          </cell>
          <cell r="L2718">
            <v>1.0199463431704188</v>
          </cell>
          <cell r="M2718">
            <v>1.0409424938761227</v>
          </cell>
          <cell r="N2718">
            <v>1.0775691123294062</v>
          </cell>
          <cell r="O2718">
            <v>1.118861542050624</v>
          </cell>
          <cell r="P2718">
            <v>1.1760177300828181</v>
          </cell>
          <cell r="Q2718">
            <v>1</v>
          </cell>
          <cell r="R2718">
            <v>8573</v>
          </cell>
        </row>
        <row r="2719">
          <cell r="A2719">
            <v>35955</v>
          </cell>
          <cell r="K2719">
            <v>1.0114325711619225</v>
          </cell>
          <cell r="L2719">
            <v>1.0200653289780681</v>
          </cell>
          <cell r="M2719">
            <v>1.0410639290713952</v>
          </cell>
          <cell r="N2719">
            <v>1.0776948203453103</v>
          </cell>
          <cell r="O2719">
            <v>1.1189920671955202</v>
          </cell>
          <cell r="P2719">
            <v>1.1761549230051329</v>
          </cell>
          <cell r="Q2719">
            <v>1</v>
          </cell>
          <cell r="R2719">
            <v>8572</v>
          </cell>
        </row>
        <row r="2720">
          <cell r="A2720">
            <v>35956</v>
          </cell>
          <cell r="K2720">
            <v>1.0121410226476768</v>
          </cell>
          <cell r="L2720">
            <v>1.0207798272239084</v>
          </cell>
          <cell r="M2720">
            <v>1.04179313565258</v>
          </cell>
          <cell r="N2720">
            <v>1.0784496848003735</v>
          </cell>
          <cell r="O2720">
            <v>1.1197758580434276</v>
          </cell>
          <cell r="P2720">
            <v>1.1769787532103666</v>
          </cell>
          <cell r="Q2720">
            <v>1</v>
          </cell>
          <cell r="R2720">
            <v>8566</v>
          </cell>
        </row>
        <row r="2721">
          <cell r="A2721">
            <v>35957</v>
          </cell>
          <cell r="K2721">
            <v>1.0141537021873903</v>
          </cell>
          <cell r="L2721">
            <v>1.0228096853433151</v>
          </cell>
          <cell r="M2721">
            <v>1.0438647795063749</v>
          </cell>
          <cell r="N2721">
            <v>1.0805942215463797</v>
          </cell>
          <cell r="O2721">
            <v>1.1220025734003978</v>
          </cell>
          <cell r="P2721">
            <v>1.1793192186220611</v>
          </cell>
          <cell r="Q2721">
            <v>1</v>
          </cell>
          <cell r="R2721">
            <v>8549</v>
          </cell>
        </row>
        <row r="2722">
          <cell r="A2722">
            <v>35958</v>
          </cell>
          <cell r="K2722">
            <v>1.0139165009940359</v>
          </cell>
          <cell r="L2722">
            <v>1.0225704595953689</v>
          </cell>
          <cell r="M2722">
            <v>1.0436206291661794</v>
          </cell>
          <cell r="N2722">
            <v>1.0803414805285931</v>
          </cell>
          <cell r="O2722">
            <v>1.121740147351187</v>
          </cell>
          <cell r="P2722">
            <v>1.1790433867383932</v>
          </cell>
          <cell r="Q2722">
            <v>1</v>
          </cell>
          <cell r="R2722">
            <v>8551</v>
          </cell>
        </row>
        <row r="2723">
          <cell r="A2723">
            <v>35959</v>
          </cell>
          <cell r="K2723">
            <v>1.0139165009940359</v>
          </cell>
          <cell r="L2723">
            <v>1.0225704595953689</v>
          </cell>
          <cell r="M2723">
            <v>1.0436206291661794</v>
          </cell>
          <cell r="N2723">
            <v>1.0803414805285931</v>
          </cell>
          <cell r="O2723">
            <v>1.121740147351187</v>
          </cell>
          <cell r="P2723">
            <v>1.1790433867383932</v>
          </cell>
          <cell r="Q2723">
            <v>1</v>
          </cell>
          <cell r="R2723">
            <v>8551</v>
          </cell>
        </row>
        <row r="2724">
          <cell r="A2724">
            <v>35960</v>
          </cell>
          <cell r="K2724">
            <v>1.0139165009940359</v>
          </cell>
          <cell r="L2724">
            <v>1.0225704595953689</v>
          </cell>
          <cell r="M2724">
            <v>1.0436206291661794</v>
          </cell>
          <cell r="N2724">
            <v>1.0803414805285931</v>
          </cell>
          <cell r="O2724">
            <v>1.121740147351187</v>
          </cell>
          <cell r="P2724">
            <v>1.1790433867383932</v>
          </cell>
          <cell r="Q2724">
            <v>1</v>
          </cell>
          <cell r="R2724">
            <v>8551</v>
          </cell>
        </row>
        <row r="2725">
          <cell r="A2725">
            <v>35961</v>
          </cell>
          <cell r="K2725">
            <v>1.0133239831697054</v>
          </cell>
          <cell r="L2725">
            <v>1.0219728845254792</v>
          </cell>
          <cell r="M2725">
            <v>1.043010752688172</v>
          </cell>
          <cell r="N2725">
            <v>1.0797101449275361</v>
          </cell>
          <cell r="O2725">
            <v>1.1210846189808321</v>
          </cell>
          <cell r="P2725">
            <v>1.1783543712014961</v>
          </cell>
          <cell r="Q2725">
            <v>1</v>
          </cell>
          <cell r="R2725">
            <v>8556</v>
          </cell>
        </row>
        <row r="2726">
          <cell r="A2726">
            <v>35962</v>
          </cell>
          <cell r="K2726">
            <v>1.0141537021873903</v>
          </cell>
          <cell r="L2726">
            <v>1.0228096853433151</v>
          </cell>
          <cell r="M2726">
            <v>1.0438647795063749</v>
          </cell>
          <cell r="N2726">
            <v>1.0805942215463797</v>
          </cell>
          <cell r="O2726">
            <v>1.1220025734003978</v>
          </cell>
          <cell r="P2726">
            <v>1.1793192186220611</v>
          </cell>
          <cell r="Q2726">
            <v>1</v>
          </cell>
          <cell r="R2726">
            <v>8549</v>
          </cell>
        </row>
        <row r="2727">
          <cell r="A2727">
            <v>35963</v>
          </cell>
          <cell r="K2727">
            <v>1.015817223198594</v>
          </cell>
          <cell r="L2727">
            <v>1.0244874048037493</v>
          </cell>
          <cell r="M2727">
            <v>1.0455770357352079</v>
          </cell>
          <cell r="N2727">
            <v>1.0823667252489748</v>
          </cell>
          <cell r="O2727">
            <v>1.123842999414177</v>
          </cell>
          <cell r="P2727">
            <v>1.181253661394259</v>
          </cell>
          <cell r="Q2727">
            <v>1</v>
          </cell>
          <cell r="R2727">
            <v>8535</v>
          </cell>
        </row>
        <row r="2728">
          <cell r="A2728">
            <v>35964</v>
          </cell>
          <cell r="K2728">
            <v>1.0154602951510892</v>
          </cell>
          <cell r="L2728">
            <v>1.0241274303115484</v>
          </cell>
          <cell r="M2728">
            <v>1.0452096509721247</v>
          </cell>
          <cell r="N2728">
            <v>1.0819864136800188</v>
          </cell>
          <cell r="O2728">
            <v>1.1234481143124853</v>
          </cell>
          <cell r="P2728">
            <v>1.1808386038884984</v>
          </cell>
          <cell r="Q2728">
            <v>1</v>
          </cell>
          <cell r="R2728">
            <v>8538</v>
          </cell>
        </row>
        <row r="2729">
          <cell r="A2729">
            <v>35965</v>
          </cell>
          <cell r="K2729">
            <v>1.0149847810817139</v>
          </cell>
          <cell r="L2729">
            <v>1.0236478576445798</v>
          </cell>
          <cell r="M2729">
            <v>1.0447202060407399</v>
          </cell>
          <cell r="N2729">
            <v>1.0814797471318192</v>
          </cell>
          <cell r="O2729">
            <v>1.1229220323109341</v>
          </cell>
          <cell r="P2729">
            <v>1.1802856473893701</v>
          </cell>
          <cell r="Q2729">
            <v>1</v>
          </cell>
          <cell r="R2729">
            <v>8542</v>
          </cell>
        </row>
        <row r="2730">
          <cell r="A2730">
            <v>35966</v>
          </cell>
          <cell r="K2730">
            <v>1.0149847810817139</v>
          </cell>
          <cell r="L2730">
            <v>1.0236478576445798</v>
          </cell>
          <cell r="M2730">
            <v>1.0447202060407399</v>
          </cell>
          <cell r="N2730">
            <v>1.0814797471318192</v>
          </cell>
          <cell r="O2730">
            <v>1.1229220323109341</v>
          </cell>
          <cell r="P2730">
            <v>1.1802856473893701</v>
          </cell>
          <cell r="Q2730">
            <v>1</v>
          </cell>
          <cell r="R2730">
            <v>8542</v>
          </cell>
        </row>
        <row r="2731">
          <cell r="A2731">
            <v>35967</v>
          </cell>
          <cell r="K2731">
            <v>1.0149847810817139</v>
          </cell>
          <cell r="L2731">
            <v>1.0236478576445798</v>
          </cell>
          <cell r="M2731">
            <v>1.0447202060407399</v>
          </cell>
          <cell r="N2731">
            <v>1.0814797471318192</v>
          </cell>
          <cell r="O2731">
            <v>1.1229220323109341</v>
          </cell>
          <cell r="P2731">
            <v>1.1802856473893701</v>
          </cell>
          <cell r="Q2731">
            <v>1</v>
          </cell>
          <cell r="R2731">
            <v>8542</v>
          </cell>
        </row>
        <row r="2732">
          <cell r="A2732">
            <v>35968</v>
          </cell>
          <cell r="K2732">
            <v>1.0130871698995092</v>
          </cell>
          <cell r="L2732">
            <v>1.0217340500116849</v>
          </cell>
          <cell r="M2732">
            <v>1.0427670016358963</v>
          </cell>
          <cell r="N2732">
            <v>1.0794578172470204</v>
          </cell>
          <cell r="O2732">
            <v>1.1208226221079691</v>
          </cell>
          <cell r="P2732">
            <v>1.178078990418322</v>
          </cell>
          <cell r="Q2732">
            <v>1</v>
          </cell>
          <cell r="R2732">
            <v>8558</v>
          </cell>
        </row>
        <row r="2733">
          <cell r="A2733">
            <v>35969</v>
          </cell>
          <cell r="K2733">
            <v>1.0102540200419483</v>
          </cell>
          <cell r="L2733">
            <v>1.0188767187135865</v>
          </cell>
          <cell r="M2733">
            <v>1.0398508506175717</v>
          </cell>
          <cell r="N2733">
            <v>1.0764390584945234</v>
          </cell>
          <cell r="O2733">
            <v>1.1176881845723607</v>
          </cell>
          <cell r="P2733">
            <v>1.1747844325332091</v>
          </cell>
          <cell r="Q2733">
            <v>1</v>
          </cell>
          <cell r="R2733">
            <v>8582</v>
          </cell>
        </row>
        <row r="2734">
          <cell r="A2734">
            <v>35970</v>
          </cell>
          <cell r="K2734">
            <v>1.0091956698870912</v>
          </cell>
          <cell r="L2734">
            <v>1.0178093353509488</v>
          </cell>
          <cell r="M2734">
            <v>1.0387614945873589</v>
          </cell>
          <cell r="N2734">
            <v>1.07531137236643</v>
          </cell>
          <cell r="O2734">
            <v>1.1165172855313701</v>
          </cell>
          <cell r="P2734">
            <v>1.1735537190082646</v>
          </cell>
          <cell r="Q2734">
            <v>1</v>
          </cell>
          <cell r="R2734">
            <v>8591</v>
          </cell>
        </row>
        <row r="2735">
          <cell r="A2735">
            <v>35971</v>
          </cell>
          <cell r="K2735">
            <v>1.0087260034904013</v>
          </cell>
          <cell r="L2735">
            <v>1.0173356602675974</v>
          </cell>
          <cell r="M2735">
            <v>1.0382780686445607</v>
          </cell>
          <cell r="N2735">
            <v>1.0748109365910412</v>
          </cell>
          <cell r="O2735">
            <v>1.1159976730657359</v>
          </cell>
          <cell r="P2735">
            <v>1.1730075625363583</v>
          </cell>
          <cell r="Q2735">
            <v>1</v>
          </cell>
          <cell r="R2735">
            <v>8595</v>
          </cell>
        </row>
        <row r="2736">
          <cell r="A2736">
            <v>35972</v>
          </cell>
          <cell r="K2736">
            <v>1.0052173913043478</v>
          </cell>
          <cell r="L2736">
            <v>1.0137971014492753</v>
          </cell>
          <cell r="M2736">
            <v>1.0346666666666666</v>
          </cell>
          <cell r="N2736">
            <v>1.0710724637681159</v>
          </cell>
          <cell r="O2736">
            <v>1.1121159420289854</v>
          </cell>
          <cell r="P2736">
            <v>1.1689275362318841</v>
          </cell>
          <cell r="Q2736">
            <v>1</v>
          </cell>
          <cell r="R2736">
            <v>8625</v>
          </cell>
        </row>
        <row r="2737">
          <cell r="A2737">
            <v>35973</v>
          </cell>
          <cell r="K2737">
            <v>1.0052173913043478</v>
          </cell>
          <cell r="L2737">
            <v>1.0137971014492753</v>
          </cell>
          <cell r="M2737">
            <v>1.0346666666666666</v>
          </cell>
          <cell r="N2737">
            <v>1.0710724637681159</v>
          </cell>
          <cell r="O2737">
            <v>1.1121159420289854</v>
          </cell>
          <cell r="P2737">
            <v>1.1689275362318841</v>
          </cell>
          <cell r="Q2737">
            <v>1</v>
          </cell>
          <cell r="R2737">
            <v>8625</v>
          </cell>
        </row>
        <row r="2738">
          <cell r="A2738">
            <v>35974</v>
          </cell>
          <cell r="K2738">
            <v>1.0052173913043478</v>
          </cell>
          <cell r="L2738">
            <v>1.0137971014492753</v>
          </cell>
          <cell r="M2738">
            <v>1.0346666666666666</v>
          </cell>
          <cell r="N2738">
            <v>1.0710724637681159</v>
          </cell>
          <cell r="O2738">
            <v>1.1121159420289854</v>
          </cell>
          <cell r="P2738">
            <v>1.1689275362318841</v>
          </cell>
          <cell r="Q2738">
            <v>1</v>
          </cell>
          <cell r="R2738">
            <v>8625</v>
          </cell>
        </row>
        <row r="2739">
          <cell r="A2739">
            <v>35975</v>
          </cell>
          <cell r="K2739">
            <v>1.0019646365422397</v>
          </cell>
          <cell r="L2739">
            <v>1.0105165838437535</v>
          </cell>
          <cell r="M2739">
            <v>1.031318617820409</v>
          </cell>
          <cell r="N2739">
            <v>1.0676066104241304</v>
          </cell>
          <cell r="O2739">
            <v>1.1085172772448861</v>
          </cell>
          <cell r="P2739">
            <v>1.1651450364035594</v>
          </cell>
          <cell r="Q2739">
            <v>1</v>
          </cell>
          <cell r="R2739">
            <v>8653</v>
          </cell>
        </row>
        <row r="2740">
          <cell r="A2740">
            <v>35976</v>
          </cell>
          <cell r="K2740">
            <v>1</v>
          </cell>
          <cell r="L2740">
            <v>1.0085351787773933</v>
          </cell>
          <cell r="M2740">
            <v>1.0292964244521339</v>
          </cell>
          <cell r="N2740">
            <v>1.0655132641291811</v>
          </cell>
          <cell r="O2740">
            <v>1.1063437139561707</v>
          </cell>
          <cell r="P2740">
            <v>1.1628604382929641</v>
          </cell>
          <cell r="Q2740">
            <v>1</v>
          </cell>
          <cell r="R2740">
            <v>8670</v>
          </cell>
        </row>
        <row r="2741">
          <cell r="A2741">
            <v>35977</v>
          </cell>
          <cell r="L2741">
            <v>1.0076054390412537</v>
          </cell>
          <cell r="M2741">
            <v>1.0283475455174003</v>
          </cell>
          <cell r="N2741">
            <v>1.0645309979257893</v>
          </cell>
          <cell r="O2741">
            <v>1.1053238073288776</v>
          </cell>
          <cell r="P2741">
            <v>1.1617884305139432</v>
          </cell>
          <cell r="Q2741">
            <v>1</v>
          </cell>
          <cell r="R2741">
            <v>8678</v>
          </cell>
        </row>
        <row r="2742">
          <cell r="A2742">
            <v>35978</v>
          </cell>
          <cell r="L2742">
            <v>1.0065615287210774</v>
          </cell>
          <cell r="M2742">
            <v>1.0272821457350063</v>
          </cell>
          <cell r="N2742">
            <v>1.0634281109704156</v>
          </cell>
          <cell r="O2742">
            <v>1.1041786577644757</v>
          </cell>
          <cell r="P2742">
            <v>1.1605847818579487</v>
          </cell>
          <cell r="Q2742">
            <v>1</v>
          </cell>
          <cell r="R2742">
            <v>8687</v>
          </cell>
        </row>
        <row r="2743">
          <cell r="A2743">
            <v>35979</v>
          </cell>
          <cell r="L2743">
            <v>1.0060982625704753</v>
          </cell>
          <cell r="M2743">
            <v>1.0268093429985041</v>
          </cell>
          <cell r="N2743">
            <v>1.0629386721896215</v>
          </cell>
          <cell r="O2743">
            <v>1.1036704636980785</v>
          </cell>
          <cell r="P2743">
            <v>1.1600506270854907</v>
          </cell>
          <cell r="Q2743">
            <v>1</v>
          </cell>
          <cell r="R2743">
            <v>8691</v>
          </cell>
        </row>
        <row r="2744">
          <cell r="A2744">
            <v>35980</v>
          </cell>
          <cell r="L2744">
            <v>1.0060982625704753</v>
          </cell>
          <cell r="M2744">
            <v>1.0268093429985041</v>
          </cell>
          <cell r="N2744">
            <v>1.0629386721896215</v>
          </cell>
          <cell r="O2744">
            <v>1.1036704636980785</v>
          </cell>
          <cell r="P2744">
            <v>1.1600506270854907</v>
          </cell>
          <cell r="Q2744">
            <v>1</v>
          </cell>
          <cell r="R2744">
            <v>8691</v>
          </cell>
        </row>
        <row r="2745">
          <cell r="A2745">
            <v>35981</v>
          </cell>
          <cell r="L2745">
            <v>1.0060982625704753</v>
          </cell>
          <cell r="M2745">
            <v>1.0268093429985041</v>
          </cell>
          <cell r="N2745">
            <v>1.0629386721896215</v>
          </cell>
          <cell r="O2745">
            <v>1.1036704636980785</v>
          </cell>
          <cell r="P2745">
            <v>1.1600506270854907</v>
          </cell>
          <cell r="Q2745">
            <v>1</v>
          </cell>
          <cell r="R2745">
            <v>8691</v>
          </cell>
        </row>
        <row r="2746">
          <cell r="A2746">
            <v>35982</v>
          </cell>
          <cell r="L2746">
            <v>1.0049419606941732</v>
          </cell>
          <cell r="M2746">
            <v>1.0256292380186185</v>
          </cell>
          <cell r="N2746">
            <v>1.0617170440179289</v>
          </cell>
          <cell r="O2746">
            <v>1.102402022756005</v>
          </cell>
          <cell r="P2746">
            <v>1.1587173888058844</v>
          </cell>
          <cell r="Q2746">
            <v>1</v>
          </cell>
          <cell r="R2746">
            <v>8701</v>
          </cell>
        </row>
        <row r="2747">
          <cell r="A2747">
            <v>35983</v>
          </cell>
          <cell r="L2747">
            <v>1.0041341295360589</v>
          </cell>
          <cell r="M2747">
            <v>1.0248047772163529</v>
          </cell>
          <cell r="N2747">
            <v>1.06086357372531</v>
          </cell>
          <cell r="O2747">
            <v>1.101515847496555</v>
          </cell>
          <cell r="P2747">
            <v>1.1577859439595775</v>
          </cell>
          <cell r="Q2747">
            <v>1</v>
          </cell>
          <cell r="R2747">
            <v>8708</v>
          </cell>
        </row>
        <row r="2748">
          <cell r="A2748">
            <v>35984</v>
          </cell>
          <cell r="L2748">
            <v>1.0037883136264494</v>
          </cell>
          <cell r="M2748">
            <v>1.0244518424979911</v>
          </cell>
          <cell r="N2748">
            <v>1.0604982206405693</v>
          </cell>
          <cell r="O2748">
            <v>1.1011364940879349</v>
          </cell>
          <cell r="P2748">
            <v>1.1573872115715762</v>
          </cell>
          <cell r="Q2748">
            <v>1</v>
          </cell>
          <cell r="R2748">
            <v>8711</v>
          </cell>
        </row>
        <row r="2749">
          <cell r="A2749">
            <v>35985</v>
          </cell>
          <cell r="L2749">
            <v>1.0063298423293821</v>
          </cell>
          <cell r="M2749">
            <v>1.027045689952814</v>
          </cell>
          <cell r="N2749">
            <v>1.0631833352514675</v>
          </cell>
          <cell r="O2749">
            <v>1.1039245022442168</v>
          </cell>
          <cell r="P2749">
            <v>1.1603176429968927</v>
          </cell>
          <cell r="Q2749">
            <v>1</v>
          </cell>
          <cell r="R2749">
            <v>8689</v>
          </cell>
        </row>
        <row r="2750">
          <cell r="A2750">
            <v>35986</v>
          </cell>
          <cell r="L2750">
            <v>1.0059825126553152</v>
          </cell>
          <cell r="M2750">
            <v>1.0266912103083294</v>
          </cell>
          <cell r="N2750">
            <v>1.0628163828808099</v>
          </cell>
          <cell r="O2750">
            <v>1.1035434882650714</v>
          </cell>
          <cell r="P2750">
            <v>1.159917165209388</v>
          </cell>
          <cell r="Q2750">
            <v>1</v>
          </cell>
          <cell r="R2750">
            <v>8692</v>
          </cell>
        </row>
        <row r="2751">
          <cell r="A2751">
            <v>35987</v>
          </cell>
          <cell r="L2751">
            <v>1.0059825126553152</v>
          </cell>
          <cell r="M2751">
            <v>1.0266912103083294</v>
          </cell>
          <cell r="N2751">
            <v>1.0628163828808099</v>
          </cell>
          <cell r="O2751">
            <v>1.1035434882650714</v>
          </cell>
          <cell r="P2751">
            <v>1.159917165209388</v>
          </cell>
          <cell r="Q2751">
            <v>1</v>
          </cell>
          <cell r="R2751">
            <v>8692</v>
          </cell>
        </row>
        <row r="2752">
          <cell r="A2752">
            <v>35988</v>
          </cell>
          <cell r="L2752">
            <v>1.0059825126553152</v>
          </cell>
          <cell r="M2752">
            <v>1.0266912103083294</v>
          </cell>
          <cell r="N2752">
            <v>1.0628163828808099</v>
          </cell>
          <cell r="O2752">
            <v>1.1035434882650714</v>
          </cell>
          <cell r="P2752">
            <v>1.159917165209388</v>
          </cell>
          <cell r="Q2752">
            <v>1</v>
          </cell>
          <cell r="R2752">
            <v>8692</v>
          </cell>
        </row>
        <row r="2753">
          <cell r="A2753">
            <v>35989</v>
          </cell>
          <cell r="L2753">
            <v>1.0084188674893322</v>
          </cell>
          <cell r="M2753">
            <v>1.0291777188328912</v>
          </cell>
          <cell r="N2753">
            <v>1.0653903817322108</v>
          </cell>
          <cell r="O2753">
            <v>1.1062161227078768</v>
          </cell>
          <cell r="P2753">
            <v>1.1627263291431207</v>
          </cell>
          <cell r="Q2753">
            <v>1</v>
          </cell>
          <cell r="R2753">
            <v>8671</v>
          </cell>
        </row>
        <row r="2754">
          <cell r="A2754">
            <v>35990</v>
          </cell>
          <cell r="L2754">
            <v>1.0090006923609509</v>
          </cell>
          <cell r="M2754">
            <v>1.0297715208862219</v>
          </cell>
          <cell r="N2754">
            <v>1.0660050773136396</v>
          </cell>
          <cell r="O2754">
            <v>1.1068543734133396</v>
          </cell>
          <cell r="P2754">
            <v>1.1633971843987998</v>
          </cell>
          <cell r="Q2754">
            <v>1</v>
          </cell>
          <cell r="R2754">
            <v>8666</v>
          </cell>
        </row>
        <row r="2755">
          <cell r="A2755">
            <v>35991</v>
          </cell>
          <cell r="L2755">
            <v>1.0113347212583854</v>
          </cell>
          <cell r="M2755">
            <v>1.0321535970390932</v>
          </cell>
          <cell r="N2755">
            <v>1.0684709692343279</v>
          </cell>
          <cell r="O2755">
            <v>1.10941475826972</v>
          </cell>
          <cell r="P2755">
            <v>1.1660883645616471</v>
          </cell>
          <cell r="Q2755">
            <v>1</v>
          </cell>
          <cell r="R2755">
            <v>8646</v>
          </cell>
        </row>
        <row r="2756">
          <cell r="A2756">
            <v>35992</v>
          </cell>
          <cell r="L2756">
            <v>1.0108670520231213</v>
          </cell>
          <cell r="M2756">
            <v>1.0316763005780347</v>
          </cell>
          <cell r="N2756">
            <v>1.0679768786127168</v>
          </cell>
          <cell r="O2756">
            <v>1.1089017341040461</v>
          </cell>
          <cell r="P2756">
            <v>1.1655491329479768</v>
          </cell>
          <cell r="Q2756">
            <v>1</v>
          </cell>
          <cell r="R2756">
            <v>8650</v>
          </cell>
        </row>
        <row r="2757">
          <cell r="A2757">
            <v>35993</v>
          </cell>
          <cell r="L2757">
            <v>1.0084188674893322</v>
          </cell>
          <cell r="M2757">
            <v>1.0291777188328912</v>
          </cell>
          <cell r="N2757">
            <v>1.0653903817322108</v>
          </cell>
          <cell r="O2757">
            <v>1.1062161227078768</v>
          </cell>
          <cell r="P2757">
            <v>1.1627263291431207</v>
          </cell>
          <cell r="Q2757">
            <v>1</v>
          </cell>
          <cell r="R2757">
            <v>8671</v>
          </cell>
        </row>
        <row r="2758">
          <cell r="A2758">
            <v>35994</v>
          </cell>
          <cell r="L2758">
            <v>1.0084188674893322</v>
          </cell>
          <cell r="M2758">
            <v>1.0291777188328912</v>
          </cell>
          <cell r="N2758">
            <v>1.0653903817322108</v>
          </cell>
          <cell r="O2758">
            <v>1.1062161227078768</v>
          </cell>
          <cell r="P2758">
            <v>1.1627263291431207</v>
          </cell>
          <cell r="Q2758">
            <v>1</v>
          </cell>
          <cell r="R2758">
            <v>8671</v>
          </cell>
        </row>
        <row r="2759">
          <cell r="A2759">
            <v>35995</v>
          </cell>
          <cell r="L2759">
            <v>1.0084188674893322</v>
          </cell>
          <cell r="M2759">
            <v>1.0291777188328912</v>
          </cell>
          <cell r="N2759">
            <v>1.0653903817322108</v>
          </cell>
          <cell r="O2759">
            <v>1.1062161227078768</v>
          </cell>
          <cell r="P2759">
            <v>1.1627263291431207</v>
          </cell>
          <cell r="Q2759">
            <v>1</v>
          </cell>
          <cell r="R2759">
            <v>8671</v>
          </cell>
        </row>
        <row r="2760">
          <cell r="A2760">
            <v>35996</v>
          </cell>
          <cell r="L2760">
            <v>1.0173356602675974</v>
          </cell>
          <cell r="M2760">
            <v>1.0382780686445607</v>
          </cell>
          <cell r="N2760">
            <v>1.0748109365910412</v>
          </cell>
          <cell r="O2760">
            <v>1.1159976730657359</v>
          </cell>
          <cell r="P2760">
            <v>1.1730075625363583</v>
          </cell>
          <cell r="Q2760">
            <v>1</v>
          </cell>
          <cell r="R2760">
            <v>8595</v>
          </cell>
        </row>
        <row r="2761">
          <cell r="A2761">
            <v>35997</v>
          </cell>
          <cell r="L2761">
            <v>1.0040188310942704</v>
          </cell>
          <cell r="M2761">
            <v>1.0246871052933746</v>
          </cell>
          <cell r="N2761">
            <v>1.0607417613962566</v>
          </cell>
          <cell r="O2761">
            <v>1.1013893673211621</v>
          </cell>
          <cell r="P2761">
            <v>1.1576530026409462</v>
          </cell>
          <cell r="Q2761">
            <v>1</v>
          </cell>
          <cell r="R2761">
            <v>8709</v>
          </cell>
        </row>
        <row r="2762">
          <cell r="A2762">
            <v>35998</v>
          </cell>
          <cell r="L2762">
            <v>1.001718409898041</v>
          </cell>
          <cell r="M2762">
            <v>1.0223393286745333</v>
          </cell>
          <cell r="N2762">
            <v>1.058311375873525</v>
          </cell>
          <cell r="O2762">
            <v>1.0988658494672929</v>
          </cell>
          <cell r="P2762">
            <v>1.1550005728032993</v>
          </cell>
          <cell r="Q2762">
            <v>1</v>
          </cell>
          <cell r="R2762">
            <v>8729</v>
          </cell>
        </row>
        <row r="2763">
          <cell r="A2763">
            <v>35999</v>
          </cell>
          <cell r="L2763">
            <v>1.0022925263640532</v>
          </cell>
          <cell r="M2763">
            <v>1.0229252636405319</v>
          </cell>
          <cell r="N2763">
            <v>1.0589179275561669</v>
          </cell>
          <cell r="O2763">
            <v>1.0994956441999082</v>
          </cell>
          <cell r="P2763">
            <v>1.1556625401192113</v>
          </cell>
          <cell r="Q2763">
            <v>1</v>
          </cell>
          <cell r="R2763">
            <v>8724</v>
          </cell>
        </row>
        <row r="2764">
          <cell r="A2764">
            <v>36000</v>
          </cell>
          <cell r="L2764">
            <v>1.0016036655211913</v>
          </cell>
          <cell r="M2764">
            <v>1.0222222222222221</v>
          </cell>
          <cell r="N2764">
            <v>1.0581901489117984</v>
          </cell>
          <cell r="O2764">
            <v>1.0987399770904926</v>
          </cell>
          <cell r="P2764">
            <v>1.1548682703321878</v>
          </cell>
          <cell r="Q2764">
            <v>1</v>
          </cell>
          <cell r="R2764">
            <v>8730</v>
          </cell>
        </row>
        <row r="2765">
          <cell r="A2765">
            <v>36001</v>
          </cell>
          <cell r="L2765">
            <v>1.0016036655211913</v>
          </cell>
          <cell r="M2765">
            <v>1.0222222222222221</v>
          </cell>
          <cell r="N2765">
            <v>1.0581901489117984</v>
          </cell>
          <cell r="O2765">
            <v>1.0987399770904926</v>
          </cell>
          <cell r="P2765">
            <v>1.1548682703321878</v>
          </cell>
          <cell r="Q2765">
            <v>1</v>
          </cell>
          <cell r="R2765">
            <v>8730</v>
          </cell>
        </row>
        <row r="2766">
          <cell r="A2766">
            <v>36002</v>
          </cell>
          <cell r="L2766">
            <v>1.0016036655211913</v>
          </cell>
          <cell r="M2766">
            <v>1.0222222222222221</v>
          </cell>
          <cell r="N2766">
            <v>1.0581901489117984</v>
          </cell>
          <cell r="O2766">
            <v>1.0987399770904926</v>
          </cell>
          <cell r="P2766">
            <v>1.1548682703321878</v>
          </cell>
          <cell r="Q2766">
            <v>1</v>
          </cell>
          <cell r="R2766">
            <v>8730</v>
          </cell>
        </row>
        <row r="2767">
          <cell r="A2767">
            <v>36003</v>
          </cell>
          <cell r="L2767">
            <v>1.0036730945821855</v>
          </cell>
          <cell r="M2767">
            <v>1.0243342516069789</v>
          </cell>
          <cell r="N2767">
            <v>1.0603764921946741</v>
          </cell>
          <cell r="O2767">
            <v>1.101010101010101</v>
          </cell>
          <cell r="P2767">
            <v>1.1572543617998163</v>
          </cell>
          <cell r="Q2767">
            <v>1</v>
          </cell>
          <cell r="R2767">
            <v>8712</v>
          </cell>
        </row>
        <row r="2768">
          <cell r="A2768">
            <v>36004</v>
          </cell>
          <cell r="L2768">
            <v>1.001718409898041</v>
          </cell>
          <cell r="M2768">
            <v>1.0223393286745333</v>
          </cell>
          <cell r="N2768">
            <v>1.058311375873525</v>
          </cell>
          <cell r="O2768">
            <v>1.0988658494672929</v>
          </cell>
          <cell r="P2768">
            <v>1.1550005728032993</v>
          </cell>
          <cell r="Q2768">
            <v>1</v>
          </cell>
          <cell r="R2768">
            <v>8729</v>
          </cell>
        </row>
        <row r="2769">
          <cell r="A2769">
            <v>36005</v>
          </cell>
          <cell r="L2769">
            <v>1.0020628008251202</v>
          </cell>
          <cell r="M2769">
            <v>1.0226908090763236</v>
          </cell>
          <cell r="N2769">
            <v>1.0586752234700894</v>
          </cell>
          <cell r="O2769">
            <v>1.0992436396974559</v>
          </cell>
          <cell r="P2769">
            <v>1.1553976621590649</v>
          </cell>
          <cell r="Q2769">
            <v>1</v>
          </cell>
          <cell r="R2769">
            <v>8726</v>
          </cell>
        </row>
        <row r="2770">
          <cell r="A2770">
            <v>36006</v>
          </cell>
          <cell r="L2770">
            <v>1.0018331805682861</v>
          </cell>
          <cell r="M2770">
            <v>1.0224564619615033</v>
          </cell>
          <cell r="N2770">
            <v>1.0584326306141154</v>
          </cell>
          <cell r="O2770">
            <v>1.0989917506874427</v>
          </cell>
          <cell r="P2770">
            <v>1.1551329055912007</v>
          </cell>
          <cell r="Q2770">
            <v>1</v>
          </cell>
          <cell r="R2770">
            <v>8728</v>
          </cell>
        </row>
        <row r="2771">
          <cell r="A2771">
            <v>36007</v>
          </cell>
          <cell r="L2771">
            <v>1</v>
          </cell>
          <cell r="M2771">
            <v>1.0205855443732845</v>
          </cell>
          <cell r="N2771">
            <v>1.0564958828911253</v>
          </cell>
          <cell r="O2771">
            <v>1.0969807868252517</v>
          </cell>
          <cell r="P2771">
            <v>1.1530192131747483</v>
          </cell>
          <cell r="Q2771">
            <v>1</v>
          </cell>
          <cell r="R2771">
            <v>8744</v>
          </cell>
        </row>
      </sheetData>
      <sheetData sheetId="7"/>
      <sheetData sheetId="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bal"/>
      <sheetName val="Prima"/>
      <sheetName val="Doua"/>
      <sheetName val="Reze"/>
      <sheetName val="Bsit"/>
      <sheetName val="Note"/>
      <sheetName val="Repo"/>
      <sheetName val="Remf"/>
      <sheetName val="Relo"/>
      <sheetName val="Plsta"/>
      <sheetName val="Pladj"/>
      <sheetName val="Plinf"/>
      <sheetName val="Plsum"/>
      <sheetName val="Plgru"/>
      <sheetName val="Plrap"/>
      <sheetName val="Provi"/>
      <sheetName val="Cash"/>
      <sheetName val="IdxUsd"/>
      <sheetName val="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BC (2)"/>
      <sheetName val="MPP &amp; SMT-2006"/>
      <sheetName val="TBA @ 30.06.06"/>
      <sheetName val="TBS @ 30.06.06"/>
      <sheetName val="PBC"/>
    </sheetNames>
    <sheetDataSet>
      <sheetData sheetId="0">
        <row r="1">
          <cell r="A1" t="str">
            <v>N_CONT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N_CONT</v>
          </cell>
          <cell r="B1" t="str">
            <v>T_CONT</v>
          </cell>
          <cell r="C1" t="str">
            <v>SI_DEB</v>
          </cell>
          <cell r="D1" t="str">
            <v>SI_CRE</v>
          </cell>
          <cell r="E1" t="str">
            <v>RC_DEB</v>
          </cell>
          <cell r="F1" t="str">
            <v>RC_CRE</v>
          </cell>
          <cell r="G1" t="str">
            <v>TOT_DEB</v>
          </cell>
          <cell r="H1" t="str">
            <v>TOT_CRE</v>
          </cell>
          <cell r="I1" t="str">
            <v>SOLD_DEB</v>
          </cell>
          <cell r="J1" t="str">
            <v>SOLD_CRE</v>
          </cell>
        </row>
        <row r="2">
          <cell r="A2" t="str">
            <v>1012</v>
          </cell>
          <cell r="B2" t="str">
            <v>CAPITAL SUBSCRIS VARSAT</v>
          </cell>
          <cell r="C2">
            <v>0</v>
          </cell>
          <cell r="D2">
            <v>2407230</v>
          </cell>
          <cell r="E2">
            <v>0</v>
          </cell>
          <cell r="F2">
            <v>0</v>
          </cell>
          <cell r="G2">
            <v>0</v>
          </cell>
          <cell r="H2">
            <v>2407230</v>
          </cell>
          <cell r="I2">
            <v>0</v>
          </cell>
          <cell r="J2">
            <v>2407230</v>
          </cell>
        </row>
        <row r="3">
          <cell r="A3" t="str">
            <v>1058</v>
          </cell>
          <cell r="B3" t="str">
            <v>REZ.DIN REEVAL.PRIN ACTE NORMATIVE</v>
          </cell>
          <cell r="C3">
            <v>0</v>
          </cell>
          <cell r="D3">
            <v>8845568.7699999996</v>
          </cell>
          <cell r="E3">
            <v>5542.75</v>
          </cell>
          <cell r="F3">
            <v>0</v>
          </cell>
          <cell r="G3">
            <v>5542.75</v>
          </cell>
          <cell r="H3">
            <v>8845568.7699999996</v>
          </cell>
          <cell r="I3">
            <v>0</v>
          </cell>
          <cell r="J3">
            <v>8840026.0199999996</v>
          </cell>
        </row>
        <row r="4">
          <cell r="A4" t="str">
            <v>1061</v>
          </cell>
          <cell r="B4" t="str">
            <v>REZERVE LEGALE</v>
          </cell>
          <cell r="C4">
            <v>0</v>
          </cell>
          <cell r="D4">
            <v>481446</v>
          </cell>
          <cell r="E4">
            <v>0</v>
          </cell>
          <cell r="F4">
            <v>0</v>
          </cell>
          <cell r="G4">
            <v>0</v>
          </cell>
          <cell r="H4">
            <v>481446</v>
          </cell>
          <cell r="I4">
            <v>0</v>
          </cell>
          <cell r="J4">
            <v>481446</v>
          </cell>
        </row>
        <row r="5">
          <cell r="A5" t="str">
            <v>1068</v>
          </cell>
          <cell r="B5" t="str">
            <v>ALTE REZERVE</v>
          </cell>
          <cell r="C5">
            <v>0</v>
          </cell>
          <cell r="D5">
            <v>9956167.0899999999</v>
          </cell>
          <cell r="E5">
            <v>0</v>
          </cell>
          <cell r="F5">
            <v>0</v>
          </cell>
          <cell r="G5">
            <v>0</v>
          </cell>
          <cell r="H5">
            <v>9956167.0899999999</v>
          </cell>
          <cell r="I5">
            <v>0</v>
          </cell>
          <cell r="J5">
            <v>9956167.0899999999</v>
          </cell>
        </row>
        <row r="6">
          <cell r="B6" t="str">
            <v>TOTAL SUBCLASA 10</v>
          </cell>
          <cell r="C6">
            <v>0</v>
          </cell>
          <cell r="D6">
            <v>21690411.859999999</v>
          </cell>
          <cell r="E6">
            <v>5542.75</v>
          </cell>
          <cell r="F6">
            <v>0</v>
          </cell>
          <cell r="G6">
            <v>5542.75</v>
          </cell>
          <cell r="H6">
            <v>21690411.859999999</v>
          </cell>
          <cell r="I6">
            <v>0</v>
          </cell>
          <cell r="J6">
            <v>21684869.109999999</v>
          </cell>
        </row>
        <row r="7">
          <cell r="A7" t="str">
            <v>1171.2005</v>
          </cell>
          <cell r="B7" t="str">
            <v>REZULTAT REPORTAT-PROFIT NEREP.200</v>
          </cell>
          <cell r="C7">
            <v>0</v>
          </cell>
          <cell r="D7">
            <v>0</v>
          </cell>
          <cell r="E7">
            <v>19661346.829999998</v>
          </cell>
          <cell r="F7">
            <v>19661346.829999998</v>
          </cell>
          <cell r="G7">
            <v>19661346.829999998</v>
          </cell>
          <cell r="H7">
            <v>19661346.829999998</v>
          </cell>
          <cell r="I7">
            <v>0</v>
          </cell>
          <cell r="J7">
            <v>0</v>
          </cell>
        </row>
        <row r="8">
          <cell r="A8" t="str">
            <v>1172</v>
          </cell>
          <cell r="B8" t="str">
            <v>REZULTAT REPORTAT -ADOPT PRIMA DAT</v>
          </cell>
          <cell r="C8">
            <v>0</v>
          </cell>
          <cell r="D8">
            <v>161476.21</v>
          </cell>
          <cell r="E8">
            <v>0</v>
          </cell>
          <cell r="F8">
            <v>0</v>
          </cell>
          <cell r="G8">
            <v>0</v>
          </cell>
          <cell r="H8">
            <v>161476.21</v>
          </cell>
          <cell r="I8">
            <v>0</v>
          </cell>
          <cell r="J8">
            <v>161476.21</v>
          </cell>
        </row>
        <row r="9">
          <cell r="A9" t="str">
            <v>1175</v>
          </cell>
          <cell r="B9" t="str">
            <v>REZULTAT REPORT - REZERVE REEVAL</v>
          </cell>
          <cell r="C9">
            <v>0</v>
          </cell>
          <cell r="D9">
            <v>370081.18</v>
          </cell>
          <cell r="E9">
            <v>0</v>
          </cell>
          <cell r="F9">
            <v>5542.75</v>
          </cell>
          <cell r="G9">
            <v>0</v>
          </cell>
          <cell r="H9">
            <v>375623.93</v>
          </cell>
          <cell r="I9">
            <v>0</v>
          </cell>
          <cell r="J9">
            <v>375623.93</v>
          </cell>
        </row>
        <row r="10">
          <cell r="B10" t="str">
            <v>TOTAL SUBCLASA 11</v>
          </cell>
          <cell r="C10">
            <v>0</v>
          </cell>
          <cell r="D10">
            <v>531557.39</v>
          </cell>
          <cell r="E10">
            <v>19661346.829999998</v>
          </cell>
          <cell r="F10">
            <v>19666889.579999998</v>
          </cell>
          <cell r="G10">
            <v>19661346.829999998</v>
          </cell>
          <cell r="H10">
            <v>20198446.969999999</v>
          </cell>
          <cell r="I10">
            <v>0</v>
          </cell>
          <cell r="J10">
            <v>537100.14</v>
          </cell>
        </row>
        <row r="11">
          <cell r="A11" t="str">
            <v>121.05</v>
          </cell>
          <cell r="B11" t="str">
            <v>PROFIT SI PIERDERE 2005</v>
          </cell>
          <cell r="C11">
            <v>0</v>
          </cell>
          <cell r="D11">
            <v>19661346.829999998</v>
          </cell>
          <cell r="E11">
            <v>19661346.829999998</v>
          </cell>
          <cell r="F11">
            <v>0</v>
          </cell>
          <cell r="G11">
            <v>19661346.829999998</v>
          </cell>
          <cell r="H11">
            <v>19661346.829999998</v>
          </cell>
          <cell r="I11">
            <v>0</v>
          </cell>
          <cell r="J11">
            <v>0</v>
          </cell>
        </row>
        <row r="12">
          <cell r="A12" t="str">
            <v>121.06</v>
          </cell>
          <cell r="B12" t="str">
            <v>PROFIT SI PIERDERE 2006</v>
          </cell>
          <cell r="C12">
            <v>0</v>
          </cell>
          <cell r="D12">
            <v>0</v>
          </cell>
          <cell r="E12">
            <v>51121948.5</v>
          </cell>
          <cell r="F12">
            <v>57798122.039999999</v>
          </cell>
          <cell r="G12">
            <v>51121948.5</v>
          </cell>
          <cell r="H12">
            <v>57798122.039999999</v>
          </cell>
          <cell r="I12">
            <v>0</v>
          </cell>
          <cell r="J12">
            <v>6676173.54</v>
          </cell>
        </row>
        <row r="13">
          <cell r="B13" t="str">
            <v>TOTAL SUBCLASA 12</v>
          </cell>
          <cell r="C13">
            <v>0</v>
          </cell>
          <cell r="D13">
            <v>19661346.829999998</v>
          </cell>
          <cell r="E13">
            <v>70783295.329999998</v>
          </cell>
          <cell r="F13">
            <v>57798122.039999999</v>
          </cell>
          <cell r="G13">
            <v>70783295.329999998</v>
          </cell>
          <cell r="H13">
            <v>77459468.870000005</v>
          </cell>
          <cell r="I13">
            <v>0</v>
          </cell>
          <cell r="J13">
            <v>6676173.54</v>
          </cell>
        </row>
        <row r="14">
          <cell r="A14" t="str">
            <v>1518</v>
          </cell>
          <cell r="B14" t="str">
            <v>ALTE PROVIZIOANE PT. RISCURI</v>
          </cell>
          <cell r="C14">
            <v>0</v>
          </cell>
          <cell r="D14">
            <v>1083121</v>
          </cell>
          <cell r="E14">
            <v>1083121</v>
          </cell>
          <cell r="F14">
            <v>386644</v>
          </cell>
          <cell r="G14">
            <v>1083121</v>
          </cell>
          <cell r="H14">
            <v>1469765</v>
          </cell>
          <cell r="I14">
            <v>0</v>
          </cell>
          <cell r="J14">
            <v>386644</v>
          </cell>
        </row>
        <row r="15">
          <cell r="B15" t="str">
            <v>TOTAL SUBCLASA 15</v>
          </cell>
          <cell r="C15">
            <v>0</v>
          </cell>
          <cell r="D15">
            <v>1083121</v>
          </cell>
          <cell r="E15">
            <v>1083121</v>
          </cell>
          <cell r="F15">
            <v>386644</v>
          </cell>
          <cell r="G15">
            <v>1083121</v>
          </cell>
          <cell r="H15">
            <v>1469765</v>
          </cell>
          <cell r="I15">
            <v>0</v>
          </cell>
          <cell r="J15">
            <v>386644</v>
          </cell>
        </row>
        <row r="16">
          <cell r="A16" t="str">
            <v>167.BENGA</v>
          </cell>
          <cell r="B16" t="str">
            <v>LEASING RENAULT MEGANE</v>
          </cell>
          <cell r="C16">
            <v>0</v>
          </cell>
          <cell r="D16">
            <v>167927.64</v>
          </cell>
          <cell r="E16">
            <v>35404.629999999997</v>
          </cell>
          <cell r="F16">
            <v>0</v>
          </cell>
          <cell r="G16">
            <v>35404.629999999997</v>
          </cell>
          <cell r="H16">
            <v>167927.64</v>
          </cell>
          <cell r="I16">
            <v>0</v>
          </cell>
          <cell r="J16">
            <v>132523.01</v>
          </cell>
        </row>
        <row r="17">
          <cell r="A17" t="str">
            <v>167.HVB</v>
          </cell>
          <cell r="B17" t="str">
            <v>LEASING HVB</v>
          </cell>
          <cell r="C17">
            <v>0</v>
          </cell>
          <cell r="D17">
            <v>61274.94</v>
          </cell>
          <cell r="E17">
            <v>61800.4</v>
          </cell>
          <cell r="F17">
            <v>171325.83</v>
          </cell>
          <cell r="G17">
            <v>61800.4</v>
          </cell>
          <cell r="H17">
            <v>232600.77</v>
          </cell>
          <cell r="I17">
            <v>0</v>
          </cell>
          <cell r="J17">
            <v>170800.37</v>
          </cell>
        </row>
        <row r="18">
          <cell r="A18" t="str">
            <v>167.RCI</v>
          </cell>
          <cell r="B18" t="str">
            <v>LEASING DACII SOLENZA</v>
          </cell>
          <cell r="C18">
            <v>0</v>
          </cell>
          <cell r="D18">
            <v>100186.74</v>
          </cell>
          <cell r="E18">
            <v>32554.36</v>
          </cell>
          <cell r="F18">
            <v>0</v>
          </cell>
          <cell r="G18">
            <v>32554.36</v>
          </cell>
          <cell r="H18">
            <v>100186.74</v>
          </cell>
          <cell r="I18">
            <v>0</v>
          </cell>
          <cell r="J18">
            <v>67632.38</v>
          </cell>
        </row>
        <row r="19">
          <cell r="A19" t="str">
            <v>1687</v>
          </cell>
          <cell r="B19" t="str">
            <v>DOBINZI PT. ALTE IMPRUMUTURI</v>
          </cell>
          <cell r="C19">
            <v>0</v>
          </cell>
          <cell r="D19">
            <v>0</v>
          </cell>
          <cell r="E19">
            <v>148.07</v>
          </cell>
          <cell r="F19">
            <v>0</v>
          </cell>
          <cell r="G19">
            <v>148.07</v>
          </cell>
          <cell r="H19">
            <v>0</v>
          </cell>
          <cell r="I19">
            <v>148.07</v>
          </cell>
          <cell r="J19">
            <v>0</v>
          </cell>
        </row>
        <row r="20">
          <cell r="A20" t="str">
            <v>1687.BENGA</v>
          </cell>
          <cell r="B20" t="str">
            <v>DOBANZI PT LEASING RENAULT</v>
          </cell>
          <cell r="C20">
            <v>0</v>
          </cell>
          <cell r="D20">
            <v>22228.55</v>
          </cell>
          <cell r="E20">
            <v>10345.99</v>
          </cell>
          <cell r="F20">
            <v>0</v>
          </cell>
          <cell r="G20">
            <v>10345.99</v>
          </cell>
          <cell r="H20">
            <v>22228.55</v>
          </cell>
          <cell r="I20">
            <v>0</v>
          </cell>
          <cell r="J20">
            <v>11882.56</v>
          </cell>
        </row>
        <row r="21">
          <cell r="A21" t="str">
            <v>1687.HVB</v>
          </cell>
          <cell r="B21" t="str">
            <v>DOBANZI PT LEASING HYUNDAI TUCSON</v>
          </cell>
          <cell r="C21">
            <v>0</v>
          </cell>
          <cell r="D21">
            <v>3704.6</v>
          </cell>
          <cell r="E21">
            <v>2800.49</v>
          </cell>
          <cell r="F21">
            <v>13135.52</v>
          </cell>
          <cell r="G21">
            <v>2800.49</v>
          </cell>
          <cell r="H21">
            <v>16840.12</v>
          </cell>
          <cell r="I21">
            <v>0</v>
          </cell>
          <cell r="J21">
            <v>14039.63</v>
          </cell>
        </row>
        <row r="22">
          <cell r="A22" t="str">
            <v>1687.RCI</v>
          </cell>
          <cell r="B22" t="str">
            <v>DOBANZI PT LEASING RCI</v>
          </cell>
          <cell r="C22">
            <v>0</v>
          </cell>
          <cell r="D22">
            <v>11259.65</v>
          </cell>
          <cell r="E22">
            <v>5423.77</v>
          </cell>
          <cell r="F22">
            <v>0</v>
          </cell>
          <cell r="G22">
            <v>5423.77</v>
          </cell>
          <cell r="H22">
            <v>11259.65</v>
          </cell>
          <cell r="I22">
            <v>0</v>
          </cell>
          <cell r="J22">
            <v>5835.88</v>
          </cell>
        </row>
        <row r="23">
          <cell r="B23" t="str">
            <v>TOTAL SUBCLASA 16</v>
          </cell>
          <cell r="C23">
            <v>0</v>
          </cell>
          <cell r="D23">
            <v>366582.12</v>
          </cell>
          <cell r="E23">
            <v>148477.71</v>
          </cell>
          <cell r="F23">
            <v>184461.35</v>
          </cell>
          <cell r="G23">
            <v>148477.71</v>
          </cell>
          <cell r="H23">
            <v>551043.47</v>
          </cell>
          <cell r="I23">
            <v>148.07</v>
          </cell>
          <cell r="J23">
            <v>402713.83</v>
          </cell>
        </row>
        <row r="24">
          <cell r="B24" t="str">
            <v>TOTAL CLASA 1</v>
          </cell>
          <cell r="C24">
            <v>0</v>
          </cell>
          <cell r="D24">
            <v>43333019.200000003</v>
          </cell>
          <cell r="E24">
            <v>91681783.620000005</v>
          </cell>
          <cell r="F24">
            <v>78036116.969999999</v>
          </cell>
          <cell r="G24">
            <v>91681783.620000005</v>
          </cell>
          <cell r="H24">
            <v>121369136.17</v>
          </cell>
          <cell r="I24">
            <v>148.07</v>
          </cell>
          <cell r="J24">
            <v>29687500.620000001</v>
          </cell>
        </row>
        <row r="25">
          <cell r="A25" t="str">
            <v>205</v>
          </cell>
          <cell r="B25" t="str">
            <v>CONCESIUNI,BREVETE,ALTE DREPT.</v>
          </cell>
          <cell r="C25">
            <v>1244200.82</v>
          </cell>
          <cell r="D25">
            <v>0</v>
          </cell>
          <cell r="E25">
            <v>466164.34</v>
          </cell>
          <cell r="F25">
            <v>0</v>
          </cell>
          <cell r="G25">
            <v>1710365.16</v>
          </cell>
          <cell r="H25">
            <v>0</v>
          </cell>
          <cell r="I25">
            <v>1710365.16</v>
          </cell>
          <cell r="J25">
            <v>0</v>
          </cell>
        </row>
        <row r="26">
          <cell r="A26" t="str">
            <v>208</v>
          </cell>
          <cell r="B26" t="str">
            <v>ALTE IMOBILIZARI NECORPORALE</v>
          </cell>
          <cell r="C26">
            <v>4693.1899999999996</v>
          </cell>
          <cell r="D26">
            <v>0</v>
          </cell>
          <cell r="E26">
            <v>0</v>
          </cell>
          <cell r="F26">
            <v>0</v>
          </cell>
          <cell r="G26">
            <v>4693.1899999999996</v>
          </cell>
          <cell r="H26">
            <v>0</v>
          </cell>
          <cell r="I26">
            <v>4693.1899999999996</v>
          </cell>
          <cell r="J26">
            <v>0</v>
          </cell>
        </row>
        <row r="27">
          <cell r="B27" t="str">
            <v>TOTAL SUBCLASA 20</v>
          </cell>
          <cell r="C27">
            <v>1248894.01</v>
          </cell>
          <cell r="D27">
            <v>0</v>
          </cell>
          <cell r="E27">
            <v>466164.34</v>
          </cell>
          <cell r="F27">
            <v>0</v>
          </cell>
          <cell r="G27">
            <v>1715058.35</v>
          </cell>
          <cell r="H27">
            <v>0</v>
          </cell>
          <cell r="I27">
            <v>1715058.35</v>
          </cell>
          <cell r="J27">
            <v>0</v>
          </cell>
        </row>
        <row r="28">
          <cell r="A28" t="str">
            <v>2111.T1</v>
          </cell>
          <cell r="B28" t="str">
            <v>TEREN CUMPARAT 1997</v>
          </cell>
          <cell r="C28">
            <v>1473588.03</v>
          </cell>
          <cell r="D28">
            <v>0</v>
          </cell>
          <cell r="E28">
            <v>0</v>
          </cell>
          <cell r="F28">
            <v>0</v>
          </cell>
          <cell r="G28">
            <v>1473588.03</v>
          </cell>
          <cell r="H28">
            <v>0</v>
          </cell>
          <cell r="I28">
            <v>1473588.03</v>
          </cell>
          <cell r="J28">
            <v>0</v>
          </cell>
        </row>
        <row r="29">
          <cell r="A29" t="str">
            <v>2111.T2</v>
          </cell>
          <cell r="B29" t="str">
            <v>TEREN CUMPARAT 1999</v>
          </cell>
          <cell r="C29">
            <v>2357791.2400000002</v>
          </cell>
          <cell r="D29">
            <v>0</v>
          </cell>
          <cell r="E29">
            <v>0</v>
          </cell>
          <cell r="F29">
            <v>0</v>
          </cell>
          <cell r="G29">
            <v>2357791.2400000002</v>
          </cell>
          <cell r="H29">
            <v>0</v>
          </cell>
          <cell r="I29">
            <v>2357791.2400000002</v>
          </cell>
          <cell r="J29">
            <v>0</v>
          </cell>
        </row>
        <row r="30">
          <cell r="A30" t="str">
            <v>2121</v>
          </cell>
          <cell r="B30" t="str">
            <v>CONSTRUCTII</v>
          </cell>
          <cell r="C30">
            <v>9277621.1300000008</v>
          </cell>
          <cell r="D30">
            <v>0</v>
          </cell>
          <cell r="E30">
            <v>0</v>
          </cell>
          <cell r="F30">
            <v>0</v>
          </cell>
          <cell r="G30">
            <v>9277621.1300000008</v>
          </cell>
          <cell r="H30">
            <v>0</v>
          </cell>
          <cell r="I30">
            <v>9277621.1300000008</v>
          </cell>
          <cell r="J30">
            <v>0</v>
          </cell>
        </row>
        <row r="31">
          <cell r="A31" t="str">
            <v>2131</v>
          </cell>
          <cell r="B31" t="str">
            <v>ECHIPAMENTE TEHNOLOGICE</v>
          </cell>
          <cell r="C31">
            <v>10766465.27</v>
          </cell>
          <cell r="D31">
            <v>0</v>
          </cell>
          <cell r="E31">
            <v>1443071.45</v>
          </cell>
          <cell r="F31">
            <v>222962.69</v>
          </cell>
          <cell r="G31">
            <v>12209536.720000001</v>
          </cell>
          <cell r="H31">
            <v>222962.69</v>
          </cell>
          <cell r="I31">
            <v>11986574.029999999</v>
          </cell>
          <cell r="J31">
            <v>0</v>
          </cell>
        </row>
        <row r="32">
          <cell r="A32" t="str">
            <v>2132</v>
          </cell>
          <cell r="B32" t="str">
            <v>APAR. SI INST. DE MAS. SI CONTROL</v>
          </cell>
          <cell r="C32">
            <v>457638.37</v>
          </cell>
          <cell r="D32">
            <v>0</v>
          </cell>
          <cell r="E32">
            <v>42036.61</v>
          </cell>
          <cell r="F32">
            <v>0</v>
          </cell>
          <cell r="G32">
            <v>499674.98</v>
          </cell>
          <cell r="H32">
            <v>0</v>
          </cell>
          <cell r="I32">
            <v>499674.98</v>
          </cell>
          <cell r="J32">
            <v>0</v>
          </cell>
        </row>
        <row r="33">
          <cell r="A33" t="str">
            <v>2133</v>
          </cell>
          <cell r="B33" t="str">
            <v>MIJLOACE DE TRANSPORT</v>
          </cell>
          <cell r="C33">
            <v>1279630.0900000001</v>
          </cell>
          <cell r="D33">
            <v>0</v>
          </cell>
          <cell r="E33">
            <v>304677.82</v>
          </cell>
          <cell r="F33">
            <v>68003.399999999994</v>
          </cell>
          <cell r="G33">
            <v>1584307.91</v>
          </cell>
          <cell r="H33">
            <v>68003.399999999994</v>
          </cell>
          <cell r="I33">
            <v>1516304.51</v>
          </cell>
          <cell r="J33">
            <v>0</v>
          </cell>
        </row>
        <row r="34">
          <cell r="A34" t="str">
            <v>214</v>
          </cell>
          <cell r="B34" t="str">
            <v>MOBILIER, AP. BIROTICA, ECHIP PROT</v>
          </cell>
          <cell r="C34">
            <v>490071.62</v>
          </cell>
          <cell r="D34">
            <v>0</v>
          </cell>
          <cell r="E34">
            <v>192117.42</v>
          </cell>
          <cell r="F34">
            <v>0</v>
          </cell>
          <cell r="G34">
            <v>682189.04</v>
          </cell>
          <cell r="H34">
            <v>0</v>
          </cell>
          <cell r="I34">
            <v>682189.04</v>
          </cell>
          <cell r="J34">
            <v>0</v>
          </cell>
        </row>
        <row r="35">
          <cell r="B35" t="str">
            <v>TOTAL SUBCLASA 21</v>
          </cell>
          <cell r="C35">
            <v>26102805.75</v>
          </cell>
          <cell r="D35">
            <v>0</v>
          </cell>
          <cell r="E35">
            <v>1981903.3</v>
          </cell>
          <cell r="F35">
            <v>290966.09000000003</v>
          </cell>
          <cell r="G35">
            <v>28084709.050000001</v>
          </cell>
          <cell r="H35">
            <v>290966.09000000003</v>
          </cell>
          <cell r="I35">
            <v>27793742.960000001</v>
          </cell>
          <cell r="J35">
            <v>0</v>
          </cell>
        </row>
        <row r="36">
          <cell r="A36" t="str">
            <v>231.PLATF2</v>
          </cell>
          <cell r="B36" t="str">
            <v>INV IN CURS - PLATFORMA BETONATA 2</v>
          </cell>
          <cell r="C36">
            <v>0</v>
          </cell>
          <cell r="D36">
            <v>0</v>
          </cell>
          <cell r="E36">
            <v>90377.53</v>
          </cell>
          <cell r="F36">
            <v>0</v>
          </cell>
          <cell r="G36">
            <v>90377.53</v>
          </cell>
          <cell r="H36">
            <v>0</v>
          </cell>
          <cell r="I36">
            <v>90377.53</v>
          </cell>
          <cell r="J36">
            <v>0</v>
          </cell>
        </row>
        <row r="37">
          <cell r="A37" t="str">
            <v>231.PLATFOR</v>
          </cell>
          <cell r="B37" t="str">
            <v>INV IN CURS-PLATFORMA BETONATA</v>
          </cell>
          <cell r="C37">
            <v>0</v>
          </cell>
          <cell r="D37">
            <v>0</v>
          </cell>
          <cell r="E37">
            <v>294928.75</v>
          </cell>
          <cell r="F37">
            <v>0</v>
          </cell>
          <cell r="G37">
            <v>294928.75</v>
          </cell>
          <cell r="H37">
            <v>0</v>
          </cell>
          <cell r="I37">
            <v>294928.75</v>
          </cell>
          <cell r="J37">
            <v>0</v>
          </cell>
        </row>
        <row r="38">
          <cell r="A38" t="str">
            <v>231.RETEA</v>
          </cell>
          <cell r="B38" t="str">
            <v>ACORDARE IN STATIA 220/110/20KV</v>
          </cell>
          <cell r="C38">
            <v>45636.7</v>
          </cell>
          <cell r="D38">
            <v>0</v>
          </cell>
          <cell r="E38">
            <v>57201.82</v>
          </cell>
          <cell r="F38">
            <v>0</v>
          </cell>
          <cell r="G38">
            <v>102838.52</v>
          </cell>
          <cell r="H38">
            <v>0</v>
          </cell>
          <cell r="I38">
            <v>102838.52</v>
          </cell>
          <cell r="J38">
            <v>0</v>
          </cell>
        </row>
        <row r="39">
          <cell r="A39" t="str">
            <v>231.SILO</v>
          </cell>
          <cell r="B39" t="str">
            <v>INV IN CURS-SILOZ</v>
          </cell>
          <cell r="C39">
            <v>0</v>
          </cell>
          <cell r="D39">
            <v>0</v>
          </cell>
          <cell r="E39">
            <v>17600.52</v>
          </cell>
          <cell r="F39">
            <v>0</v>
          </cell>
          <cell r="G39">
            <v>17600.52</v>
          </cell>
          <cell r="H39">
            <v>0</v>
          </cell>
          <cell r="I39">
            <v>17600.52</v>
          </cell>
          <cell r="J39">
            <v>0</v>
          </cell>
        </row>
        <row r="40">
          <cell r="B40" t="str">
            <v>TOTAL SUBCLASA 23</v>
          </cell>
          <cell r="C40">
            <v>45636.7</v>
          </cell>
          <cell r="D40">
            <v>0</v>
          </cell>
          <cell r="E40">
            <v>460108.62</v>
          </cell>
          <cell r="F40">
            <v>0</v>
          </cell>
          <cell r="G40">
            <v>505745.32</v>
          </cell>
          <cell r="H40">
            <v>0</v>
          </cell>
          <cell r="I40">
            <v>505745.32</v>
          </cell>
          <cell r="J40">
            <v>0</v>
          </cell>
        </row>
        <row r="41">
          <cell r="A41" t="str">
            <v>267.CCICRB</v>
          </cell>
          <cell r="B41" t="str">
            <v>GARANTIE CCIRB</v>
          </cell>
          <cell r="C41">
            <v>0</v>
          </cell>
          <cell r="D41">
            <v>0</v>
          </cell>
          <cell r="E41">
            <v>9069</v>
          </cell>
          <cell r="F41">
            <v>9069</v>
          </cell>
          <cell r="G41">
            <v>9069</v>
          </cell>
          <cell r="H41">
            <v>9069</v>
          </cell>
          <cell r="I41">
            <v>0</v>
          </cell>
          <cell r="J41">
            <v>0</v>
          </cell>
        </row>
        <row r="42">
          <cell r="A42" t="str">
            <v>267.SHELL</v>
          </cell>
          <cell r="B42" t="str">
            <v>GARANTIE SHELL</v>
          </cell>
          <cell r="C42">
            <v>3375</v>
          </cell>
          <cell r="D42">
            <v>0</v>
          </cell>
          <cell r="E42">
            <v>0</v>
          </cell>
          <cell r="F42">
            <v>0</v>
          </cell>
          <cell r="G42">
            <v>3375</v>
          </cell>
          <cell r="H42">
            <v>0</v>
          </cell>
          <cell r="I42">
            <v>3375</v>
          </cell>
          <cell r="J42">
            <v>0</v>
          </cell>
        </row>
        <row r="43">
          <cell r="A43" t="str">
            <v>267.VAMA</v>
          </cell>
          <cell r="B43" t="str">
            <v>GARANTIE VAMA</v>
          </cell>
          <cell r="C43">
            <v>1893.63</v>
          </cell>
          <cell r="D43">
            <v>0</v>
          </cell>
          <cell r="E43">
            <v>28563</v>
          </cell>
          <cell r="F43">
            <v>0</v>
          </cell>
          <cell r="G43">
            <v>30456.63</v>
          </cell>
          <cell r="H43">
            <v>0</v>
          </cell>
          <cell r="I43">
            <v>30456.63</v>
          </cell>
          <cell r="J43">
            <v>0</v>
          </cell>
        </row>
        <row r="44">
          <cell r="B44" t="str">
            <v>TOTAL SUBCLASA 26</v>
          </cell>
          <cell r="C44">
            <v>5268.63</v>
          </cell>
          <cell r="D44">
            <v>0</v>
          </cell>
          <cell r="E44">
            <v>37632</v>
          </cell>
          <cell r="F44">
            <v>9069</v>
          </cell>
          <cell r="G44">
            <v>42900.63</v>
          </cell>
          <cell r="H44">
            <v>9069</v>
          </cell>
          <cell r="I44">
            <v>33831.629999999997</v>
          </cell>
          <cell r="J44">
            <v>0</v>
          </cell>
        </row>
        <row r="45">
          <cell r="A45" t="str">
            <v>2805</v>
          </cell>
          <cell r="B45" t="str">
            <v>AMORT. CONCESIUNI,BREVETE,ALTE</v>
          </cell>
          <cell r="C45">
            <v>0</v>
          </cell>
          <cell r="D45">
            <v>453617.71</v>
          </cell>
          <cell r="E45">
            <v>0</v>
          </cell>
          <cell r="F45">
            <v>98514.11</v>
          </cell>
          <cell r="G45">
            <v>0</v>
          </cell>
          <cell r="H45">
            <v>552131.81999999995</v>
          </cell>
          <cell r="I45">
            <v>0</v>
          </cell>
          <cell r="J45">
            <v>552131.81999999995</v>
          </cell>
        </row>
        <row r="46">
          <cell r="A46" t="str">
            <v>2808</v>
          </cell>
          <cell r="B46" t="str">
            <v>AMORTIZARE ALTE IMOB. NECORP.</v>
          </cell>
          <cell r="C46">
            <v>0</v>
          </cell>
          <cell r="D46">
            <v>4693.1899999999996</v>
          </cell>
          <cell r="E46">
            <v>0</v>
          </cell>
          <cell r="F46">
            <v>0</v>
          </cell>
          <cell r="G46">
            <v>0</v>
          </cell>
          <cell r="H46">
            <v>4693.1899999999996</v>
          </cell>
          <cell r="I46">
            <v>0</v>
          </cell>
          <cell r="J46">
            <v>4693.1899999999996</v>
          </cell>
        </row>
        <row r="47">
          <cell r="A47" t="str">
            <v>2812</v>
          </cell>
          <cell r="B47" t="str">
            <v>AMORT. CONSTRUCTIILOR</v>
          </cell>
          <cell r="C47">
            <v>0</v>
          </cell>
          <cell r="D47">
            <v>884976.29</v>
          </cell>
          <cell r="E47">
            <v>0</v>
          </cell>
          <cell r="F47">
            <v>112102.85</v>
          </cell>
          <cell r="G47">
            <v>0</v>
          </cell>
          <cell r="H47">
            <v>997079.14</v>
          </cell>
          <cell r="I47">
            <v>0</v>
          </cell>
          <cell r="J47">
            <v>997079.14</v>
          </cell>
        </row>
        <row r="48">
          <cell r="A48" t="str">
            <v>2813.1</v>
          </cell>
          <cell r="B48" t="str">
            <v>AMORT. ECHIPAM. TEHNOLOGICE</v>
          </cell>
          <cell r="C48">
            <v>0</v>
          </cell>
          <cell r="D48">
            <v>3779872.37</v>
          </cell>
          <cell r="E48">
            <v>133798.92000000001</v>
          </cell>
          <cell r="F48">
            <v>949476.68</v>
          </cell>
          <cell r="G48">
            <v>133798.92000000001</v>
          </cell>
          <cell r="H48">
            <v>4729349.05</v>
          </cell>
          <cell r="I48">
            <v>0</v>
          </cell>
          <cell r="J48">
            <v>4595550.13</v>
          </cell>
        </row>
        <row r="49">
          <cell r="A49" t="str">
            <v>2813.2</v>
          </cell>
          <cell r="B49" t="str">
            <v>AMORT. AP. SI INSTAL DE MASURA</v>
          </cell>
          <cell r="C49">
            <v>0</v>
          </cell>
          <cell r="D49">
            <v>294854.62</v>
          </cell>
          <cell r="E49">
            <v>0</v>
          </cell>
          <cell r="F49">
            <v>60585.69</v>
          </cell>
          <cell r="G49">
            <v>0</v>
          </cell>
          <cell r="H49">
            <v>355440.31</v>
          </cell>
          <cell r="I49">
            <v>0</v>
          </cell>
          <cell r="J49">
            <v>355440.31</v>
          </cell>
        </row>
        <row r="50">
          <cell r="A50" t="str">
            <v>2813.3</v>
          </cell>
          <cell r="B50" t="str">
            <v>AMORT. MIJLOACELOR DE TRANSP.</v>
          </cell>
          <cell r="C50">
            <v>0</v>
          </cell>
          <cell r="D50">
            <v>456581.38</v>
          </cell>
          <cell r="E50">
            <v>35593.230000000003</v>
          </cell>
          <cell r="F50">
            <v>136632.04</v>
          </cell>
          <cell r="G50">
            <v>35593.230000000003</v>
          </cell>
          <cell r="H50">
            <v>593213.42000000004</v>
          </cell>
          <cell r="I50">
            <v>0</v>
          </cell>
          <cell r="J50">
            <v>557620.18999999994</v>
          </cell>
        </row>
        <row r="51">
          <cell r="A51" t="str">
            <v>2814</v>
          </cell>
          <cell r="B51" t="str">
            <v>AMORT. ALTE IMOB. CORPORALE</v>
          </cell>
          <cell r="C51">
            <v>0</v>
          </cell>
          <cell r="D51">
            <v>219123.54</v>
          </cell>
          <cell r="E51">
            <v>0</v>
          </cell>
          <cell r="F51">
            <v>45716.160000000003</v>
          </cell>
          <cell r="G51">
            <v>0</v>
          </cell>
          <cell r="H51">
            <v>264839.7</v>
          </cell>
          <cell r="I51">
            <v>0</v>
          </cell>
          <cell r="J51">
            <v>264839.7</v>
          </cell>
        </row>
        <row r="52">
          <cell r="B52" t="str">
            <v>TOTAL SUBCLASA 28</v>
          </cell>
          <cell r="C52">
            <v>0</v>
          </cell>
          <cell r="D52">
            <v>6093719.0999999996</v>
          </cell>
          <cell r="E52">
            <v>169392.15</v>
          </cell>
          <cell r="F52">
            <v>1403027.53</v>
          </cell>
          <cell r="G52">
            <v>169392.15</v>
          </cell>
          <cell r="H52">
            <v>7496746.6299999999</v>
          </cell>
          <cell r="I52">
            <v>0</v>
          </cell>
          <cell r="J52">
            <v>7327354.4800000004</v>
          </cell>
        </row>
        <row r="53">
          <cell r="B53" t="str">
            <v>TOTAL CLASA 2</v>
          </cell>
          <cell r="C53">
            <v>27402605.09</v>
          </cell>
          <cell r="D53">
            <v>6093719.0999999996</v>
          </cell>
          <cell r="E53">
            <v>3115200.41</v>
          </cell>
          <cell r="F53">
            <v>1703062.62</v>
          </cell>
          <cell r="G53">
            <v>30517805.5</v>
          </cell>
          <cell r="H53">
            <v>7796781.7199999997</v>
          </cell>
          <cell r="I53">
            <v>30048378.260000002</v>
          </cell>
          <cell r="J53">
            <v>7327354.4800000004</v>
          </cell>
        </row>
        <row r="54">
          <cell r="A54" t="str">
            <v>301.100035</v>
          </cell>
          <cell r="B54" t="str">
            <v>100035 - ADITIV BAEROLUB</v>
          </cell>
          <cell r="C54">
            <v>37.979999999999997</v>
          </cell>
          <cell r="D54">
            <v>0</v>
          </cell>
          <cell r="E54">
            <v>0</v>
          </cell>
          <cell r="F54">
            <v>0</v>
          </cell>
          <cell r="G54">
            <v>37.979999999999997</v>
          </cell>
          <cell r="H54">
            <v>0</v>
          </cell>
          <cell r="I54">
            <v>37.979999999999997</v>
          </cell>
          <cell r="J54">
            <v>0</v>
          </cell>
        </row>
        <row r="55">
          <cell r="A55" t="str">
            <v>301.100036</v>
          </cell>
          <cell r="B55" t="str">
            <v>100036 - ADITIV PRECOLOR</v>
          </cell>
          <cell r="C55">
            <v>6.39</v>
          </cell>
          <cell r="D55">
            <v>0</v>
          </cell>
          <cell r="E55">
            <v>0</v>
          </cell>
          <cell r="F55">
            <v>0</v>
          </cell>
          <cell r="G55">
            <v>6.39</v>
          </cell>
          <cell r="H55">
            <v>0</v>
          </cell>
          <cell r="I55">
            <v>6.39</v>
          </cell>
          <cell r="J55">
            <v>0</v>
          </cell>
        </row>
        <row r="56">
          <cell r="A56" t="str">
            <v>301.130096</v>
          </cell>
          <cell r="B56" t="str">
            <v>130096 - FOLIE PT CASERARE</v>
          </cell>
          <cell r="C56">
            <v>9.01</v>
          </cell>
          <cell r="D56">
            <v>0</v>
          </cell>
          <cell r="E56">
            <v>100123.7</v>
          </cell>
          <cell r="F56">
            <v>38905.01</v>
          </cell>
          <cell r="G56">
            <v>100132.71</v>
          </cell>
          <cell r="H56">
            <v>38905.01</v>
          </cell>
          <cell r="I56">
            <v>61227.7</v>
          </cell>
          <cell r="J56">
            <v>0</v>
          </cell>
        </row>
        <row r="57">
          <cell r="A57" t="str">
            <v>301.130496</v>
          </cell>
          <cell r="B57" t="str">
            <v>130496 - FOLIE PT CASERARE</v>
          </cell>
          <cell r="C57">
            <v>3959.06</v>
          </cell>
          <cell r="D57">
            <v>0</v>
          </cell>
          <cell r="E57">
            <v>0</v>
          </cell>
          <cell r="F57">
            <v>2595.91</v>
          </cell>
          <cell r="G57">
            <v>3959.06</v>
          </cell>
          <cell r="H57">
            <v>2595.91</v>
          </cell>
          <cell r="I57">
            <v>1363.15</v>
          </cell>
          <cell r="J57">
            <v>0</v>
          </cell>
        </row>
        <row r="58">
          <cell r="A58" t="str">
            <v>301.130596</v>
          </cell>
          <cell r="B58" t="str">
            <v>130596 - FOLIE PT CASERARE</v>
          </cell>
          <cell r="C58">
            <v>711.12</v>
          </cell>
          <cell r="D58">
            <v>0</v>
          </cell>
          <cell r="E58">
            <v>53347.94</v>
          </cell>
          <cell r="F58">
            <v>40921.24</v>
          </cell>
          <cell r="G58">
            <v>54059.06</v>
          </cell>
          <cell r="H58">
            <v>40921.24</v>
          </cell>
          <cell r="I58">
            <v>13137.82</v>
          </cell>
          <cell r="J58">
            <v>0</v>
          </cell>
        </row>
        <row r="59">
          <cell r="A59" t="str">
            <v>301.130796</v>
          </cell>
          <cell r="B59" t="str">
            <v>130796 - FOLIE PT CASERARE</v>
          </cell>
          <cell r="C59">
            <v>13355.47</v>
          </cell>
          <cell r="D59">
            <v>0</v>
          </cell>
          <cell r="E59">
            <v>0</v>
          </cell>
          <cell r="F59">
            <v>934.5</v>
          </cell>
          <cell r="G59">
            <v>13355.47</v>
          </cell>
          <cell r="H59">
            <v>934.5</v>
          </cell>
          <cell r="I59">
            <v>12420.97</v>
          </cell>
          <cell r="J59">
            <v>0</v>
          </cell>
        </row>
        <row r="60">
          <cell r="A60" t="str">
            <v>301.1307965</v>
          </cell>
          <cell r="B60" t="str">
            <v>130796RAL7015 - FOLIE PT CASERARE</v>
          </cell>
          <cell r="C60">
            <v>0</v>
          </cell>
          <cell r="D60">
            <v>0</v>
          </cell>
          <cell r="E60">
            <v>782.93</v>
          </cell>
          <cell r="F60">
            <v>683.96</v>
          </cell>
          <cell r="G60">
            <v>782.93</v>
          </cell>
          <cell r="H60">
            <v>683.96</v>
          </cell>
          <cell r="I60">
            <v>98.97</v>
          </cell>
          <cell r="J60">
            <v>0</v>
          </cell>
        </row>
        <row r="61">
          <cell r="A61" t="str">
            <v>301.1307966</v>
          </cell>
          <cell r="B61" t="str">
            <v>130796RAL7016 - FOLIE PT CASERARE</v>
          </cell>
          <cell r="C61">
            <v>0</v>
          </cell>
          <cell r="D61">
            <v>0</v>
          </cell>
          <cell r="E61">
            <v>1386.8</v>
          </cell>
          <cell r="F61">
            <v>613.03</v>
          </cell>
          <cell r="G61">
            <v>1386.8</v>
          </cell>
          <cell r="H61">
            <v>613.03</v>
          </cell>
          <cell r="I61">
            <v>773.77</v>
          </cell>
          <cell r="J61">
            <v>0</v>
          </cell>
        </row>
        <row r="62">
          <cell r="A62" t="str">
            <v>301.130896</v>
          </cell>
          <cell r="B62" t="str">
            <v>130896 - FOLIE PT CASERARE</v>
          </cell>
          <cell r="C62">
            <v>112334.23</v>
          </cell>
          <cell r="D62">
            <v>0</v>
          </cell>
          <cell r="E62">
            <v>585363.37</v>
          </cell>
          <cell r="F62">
            <v>620004.12</v>
          </cell>
          <cell r="G62">
            <v>697697.6</v>
          </cell>
          <cell r="H62">
            <v>620004.12</v>
          </cell>
          <cell r="I62">
            <v>77693.48</v>
          </cell>
          <cell r="J62">
            <v>0</v>
          </cell>
        </row>
        <row r="63">
          <cell r="A63" t="str">
            <v>301.131096</v>
          </cell>
          <cell r="B63" t="str">
            <v>131096 - FOLIE PT CASERARE</v>
          </cell>
          <cell r="C63">
            <v>11110.87</v>
          </cell>
          <cell r="D63">
            <v>0</v>
          </cell>
          <cell r="E63">
            <v>276852.98</v>
          </cell>
          <cell r="F63">
            <v>228052.65</v>
          </cell>
          <cell r="G63">
            <v>287963.84999999998</v>
          </cell>
          <cell r="H63">
            <v>228052.65</v>
          </cell>
          <cell r="I63">
            <v>59911.199999999997</v>
          </cell>
          <cell r="J63">
            <v>0</v>
          </cell>
        </row>
        <row r="64">
          <cell r="A64" t="str">
            <v>301.131396</v>
          </cell>
          <cell r="B64" t="str">
            <v>131396 - FOLIE PT CASERARE</v>
          </cell>
          <cell r="C64">
            <v>6404.52</v>
          </cell>
          <cell r="D64">
            <v>0</v>
          </cell>
          <cell r="E64">
            <v>0</v>
          </cell>
          <cell r="F64">
            <v>0</v>
          </cell>
          <cell r="G64">
            <v>6404.52</v>
          </cell>
          <cell r="H64">
            <v>0</v>
          </cell>
          <cell r="I64">
            <v>6404.52</v>
          </cell>
          <cell r="J64">
            <v>0</v>
          </cell>
        </row>
        <row r="65">
          <cell r="A65" t="str">
            <v>301.131896</v>
          </cell>
          <cell r="B65" t="str">
            <v>131896 - FOLIR PT CASERARE</v>
          </cell>
          <cell r="C65">
            <v>4954.1000000000004</v>
          </cell>
          <cell r="D65">
            <v>0</v>
          </cell>
          <cell r="E65">
            <v>0</v>
          </cell>
          <cell r="F65">
            <v>305.77999999999997</v>
          </cell>
          <cell r="G65">
            <v>4954.1000000000004</v>
          </cell>
          <cell r="H65">
            <v>305.77999999999997</v>
          </cell>
          <cell r="I65">
            <v>4648.32</v>
          </cell>
          <cell r="J65">
            <v>0</v>
          </cell>
        </row>
        <row r="66">
          <cell r="A66" t="str">
            <v>301.192396C</v>
          </cell>
          <cell r="B66" t="str">
            <v>192396C-PULBERE PVC RAL9001</v>
          </cell>
          <cell r="C66">
            <v>0</v>
          </cell>
          <cell r="D66">
            <v>0</v>
          </cell>
          <cell r="E66">
            <v>4382.92</v>
          </cell>
          <cell r="F66">
            <v>4382.92</v>
          </cell>
          <cell r="G66">
            <v>4382.92</v>
          </cell>
          <cell r="H66">
            <v>4382.92</v>
          </cell>
          <cell r="I66">
            <v>0</v>
          </cell>
          <cell r="J66">
            <v>0</v>
          </cell>
        </row>
        <row r="67">
          <cell r="A67" t="str">
            <v>301.192796</v>
          </cell>
          <cell r="B67" t="str">
            <v>192796-PULBERE PVC CA+ZN</v>
          </cell>
          <cell r="C67">
            <v>0</v>
          </cell>
          <cell r="D67">
            <v>0</v>
          </cell>
          <cell r="E67">
            <v>138.59</v>
          </cell>
          <cell r="F67">
            <v>103.98</v>
          </cell>
          <cell r="G67">
            <v>138.59</v>
          </cell>
          <cell r="H67">
            <v>103.98</v>
          </cell>
          <cell r="I67">
            <v>34.61</v>
          </cell>
          <cell r="J67">
            <v>0</v>
          </cell>
        </row>
        <row r="68">
          <cell r="A68" t="str">
            <v>301.193396</v>
          </cell>
          <cell r="B68" t="str">
            <v>193396 -</v>
          </cell>
          <cell r="C68">
            <v>0</v>
          </cell>
          <cell r="D68">
            <v>0</v>
          </cell>
          <cell r="E68">
            <v>12265.33</v>
          </cell>
          <cell r="F68">
            <v>12265.33</v>
          </cell>
          <cell r="G68">
            <v>12265.33</v>
          </cell>
          <cell r="H68">
            <v>12265.33</v>
          </cell>
          <cell r="I68">
            <v>0</v>
          </cell>
          <cell r="J68">
            <v>0</v>
          </cell>
        </row>
        <row r="69">
          <cell r="A69" t="str">
            <v>301.9900172</v>
          </cell>
          <cell r="B69" t="str">
            <v>99001722 - FOLIE PT CASERARE</v>
          </cell>
          <cell r="C69">
            <v>1972.35</v>
          </cell>
          <cell r="D69">
            <v>0</v>
          </cell>
          <cell r="E69">
            <v>0</v>
          </cell>
          <cell r="F69">
            <v>51.15</v>
          </cell>
          <cell r="G69">
            <v>1972.35</v>
          </cell>
          <cell r="H69">
            <v>51.15</v>
          </cell>
          <cell r="I69">
            <v>1921.2</v>
          </cell>
          <cell r="J69">
            <v>0</v>
          </cell>
        </row>
        <row r="70">
          <cell r="A70" t="str">
            <v>301.E50799</v>
          </cell>
          <cell r="B70" t="str">
            <v>100020 - ADITIV E 50799</v>
          </cell>
          <cell r="C70">
            <v>43.68</v>
          </cell>
          <cell r="D70">
            <v>0</v>
          </cell>
          <cell r="E70">
            <v>0</v>
          </cell>
          <cell r="F70">
            <v>0</v>
          </cell>
          <cell r="G70">
            <v>43.68</v>
          </cell>
          <cell r="H70">
            <v>0</v>
          </cell>
          <cell r="I70">
            <v>43.68</v>
          </cell>
          <cell r="J70">
            <v>0</v>
          </cell>
        </row>
        <row r="71">
          <cell r="A71" t="str">
            <v>301.GUMMI</v>
          </cell>
          <cell r="B71" t="str">
            <v>190196 - GRANULE PVC</v>
          </cell>
          <cell r="C71">
            <v>73824.08</v>
          </cell>
          <cell r="D71">
            <v>0</v>
          </cell>
          <cell r="E71">
            <v>293763.21000000002</v>
          </cell>
          <cell r="F71">
            <v>257269.25</v>
          </cell>
          <cell r="G71">
            <v>367587.29</v>
          </cell>
          <cell r="H71">
            <v>257269.25</v>
          </cell>
          <cell r="I71">
            <v>110318.04</v>
          </cell>
          <cell r="J71">
            <v>0</v>
          </cell>
        </row>
        <row r="72">
          <cell r="A72" t="str">
            <v>301.LEHM</v>
          </cell>
          <cell r="B72" t="str">
            <v>192896 - PULBERE LEHM</v>
          </cell>
          <cell r="C72">
            <v>32184.99</v>
          </cell>
          <cell r="D72">
            <v>0</v>
          </cell>
          <cell r="E72">
            <v>1720571.5</v>
          </cell>
          <cell r="F72">
            <v>1609909.49</v>
          </cell>
          <cell r="G72">
            <v>1752756.49</v>
          </cell>
          <cell r="H72">
            <v>1609909.49</v>
          </cell>
          <cell r="I72">
            <v>142847</v>
          </cell>
          <cell r="J72">
            <v>0</v>
          </cell>
        </row>
        <row r="73">
          <cell r="A73" t="str">
            <v>301.MC50799</v>
          </cell>
          <cell r="B73" t="str">
            <v>100021 - ADITIV MC 50799</v>
          </cell>
          <cell r="C73">
            <v>1729.39</v>
          </cell>
          <cell r="D73">
            <v>0</v>
          </cell>
          <cell r="E73">
            <v>0</v>
          </cell>
          <cell r="F73">
            <v>0</v>
          </cell>
          <cell r="G73">
            <v>1729.39</v>
          </cell>
          <cell r="H73">
            <v>0</v>
          </cell>
          <cell r="I73">
            <v>1729.39</v>
          </cell>
          <cell r="J73">
            <v>0</v>
          </cell>
        </row>
        <row r="74">
          <cell r="A74" t="str">
            <v>301.ONGROVI</v>
          </cell>
          <cell r="B74" t="str">
            <v>100000 - PULBERE PVC ONGROVIL</v>
          </cell>
          <cell r="C74">
            <v>401.53</v>
          </cell>
          <cell r="D74">
            <v>0</v>
          </cell>
          <cell r="E74">
            <v>0</v>
          </cell>
          <cell r="F74">
            <v>0</v>
          </cell>
          <cell r="G74">
            <v>401.53</v>
          </cell>
          <cell r="H74">
            <v>0</v>
          </cell>
          <cell r="I74">
            <v>401.53</v>
          </cell>
          <cell r="J74">
            <v>0</v>
          </cell>
        </row>
        <row r="75">
          <cell r="A75" t="str">
            <v>301.PVC</v>
          </cell>
          <cell r="B75" t="str">
            <v>192596 - PULBERE PVC DRY BLEND</v>
          </cell>
          <cell r="C75">
            <v>1243922.04</v>
          </cell>
          <cell r="D75">
            <v>0</v>
          </cell>
          <cell r="E75">
            <v>13173903.880000001</v>
          </cell>
          <cell r="F75">
            <v>13941171.789999999</v>
          </cell>
          <cell r="G75">
            <v>14417825.92</v>
          </cell>
          <cell r="H75">
            <v>13941171.789999999</v>
          </cell>
          <cell r="I75">
            <v>476654.13</v>
          </cell>
          <cell r="J75">
            <v>0</v>
          </cell>
        </row>
        <row r="76">
          <cell r="A76" t="str">
            <v>301.VINNOLI</v>
          </cell>
          <cell r="B76" t="str">
            <v>100005 - PULBERE PVC VINNOLIT</v>
          </cell>
          <cell r="C76">
            <v>0.26</v>
          </cell>
          <cell r="D76">
            <v>0</v>
          </cell>
          <cell r="E76">
            <v>0</v>
          </cell>
          <cell r="F76">
            <v>0</v>
          </cell>
          <cell r="G76">
            <v>0.26</v>
          </cell>
          <cell r="H76">
            <v>0</v>
          </cell>
          <cell r="I76">
            <v>0.26</v>
          </cell>
          <cell r="J76">
            <v>0</v>
          </cell>
        </row>
        <row r="77">
          <cell r="A77" t="str">
            <v>3021</v>
          </cell>
          <cell r="B77" t="str">
            <v>MATERIALE AUXILIARE</v>
          </cell>
          <cell r="C77">
            <v>37021.47</v>
          </cell>
          <cell r="D77">
            <v>0</v>
          </cell>
          <cell r="E77">
            <v>191799.42</v>
          </cell>
          <cell r="F77">
            <v>146496.91</v>
          </cell>
          <cell r="G77">
            <v>228820.89</v>
          </cell>
          <cell r="H77">
            <v>146496.91</v>
          </cell>
          <cell r="I77">
            <v>82323.98</v>
          </cell>
          <cell r="J77">
            <v>0</v>
          </cell>
        </row>
        <row r="78">
          <cell r="A78" t="str">
            <v>3021.EXREIN</v>
          </cell>
          <cell r="B78" t="str">
            <v>PULBERE EX-REIN - COD 190396</v>
          </cell>
          <cell r="C78">
            <v>945.52</v>
          </cell>
          <cell r="D78">
            <v>0</v>
          </cell>
          <cell r="E78">
            <v>28322.58</v>
          </cell>
          <cell r="F78">
            <v>23357.06</v>
          </cell>
          <cell r="G78">
            <v>29268.1</v>
          </cell>
          <cell r="H78">
            <v>23357.06</v>
          </cell>
          <cell r="I78">
            <v>5911.04</v>
          </cell>
          <cell r="J78">
            <v>0</v>
          </cell>
        </row>
        <row r="79">
          <cell r="A79" t="str">
            <v>3022</v>
          </cell>
          <cell r="B79" t="str">
            <v>COMBUSTIBILI</v>
          </cell>
          <cell r="C79">
            <v>0</v>
          </cell>
          <cell r="D79">
            <v>0</v>
          </cell>
          <cell r="E79">
            <v>1363.38</v>
          </cell>
          <cell r="F79">
            <v>1072.3699999999999</v>
          </cell>
          <cell r="G79">
            <v>1363.38</v>
          </cell>
          <cell r="H79">
            <v>1072.3699999999999</v>
          </cell>
          <cell r="I79">
            <v>291.01</v>
          </cell>
          <cell r="J79">
            <v>0</v>
          </cell>
        </row>
        <row r="80">
          <cell r="A80" t="str">
            <v>3023</v>
          </cell>
          <cell r="B80" t="str">
            <v>MATERIALE PT. AMBALAT</v>
          </cell>
          <cell r="C80">
            <v>110561.19</v>
          </cell>
          <cell r="D80">
            <v>0</v>
          </cell>
          <cell r="E80">
            <v>421945.82</v>
          </cell>
          <cell r="F80">
            <v>429560.76</v>
          </cell>
          <cell r="G80">
            <v>532507.01</v>
          </cell>
          <cell r="H80">
            <v>429560.76</v>
          </cell>
          <cell r="I80">
            <v>102946.25</v>
          </cell>
          <cell r="J80">
            <v>0</v>
          </cell>
        </row>
        <row r="81">
          <cell r="A81" t="str">
            <v>3024</v>
          </cell>
          <cell r="B81" t="str">
            <v>PIESE DE SCHIMB</v>
          </cell>
          <cell r="C81">
            <v>208482.36</v>
          </cell>
          <cell r="D81">
            <v>0</v>
          </cell>
          <cell r="E81">
            <v>257927.83</v>
          </cell>
          <cell r="F81">
            <v>383675.96</v>
          </cell>
          <cell r="G81">
            <v>466410.19</v>
          </cell>
          <cell r="H81">
            <v>383675.96</v>
          </cell>
          <cell r="I81">
            <v>82734.23</v>
          </cell>
          <cell r="J81">
            <v>0</v>
          </cell>
        </row>
        <row r="82">
          <cell r="A82" t="str">
            <v>3028</v>
          </cell>
          <cell r="B82" t="str">
            <v>ALTE MATERIALE CONSUMABILE</v>
          </cell>
          <cell r="C82">
            <v>82084.83</v>
          </cell>
          <cell r="D82">
            <v>0</v>
          </cell>
          <cell r="E82">
            <v>205533.4</v>
          </cell>
          <cell r="F82">
            <v>238016.45</v>
          </cell>
          <cell r="G82">
            <v>287618.23</v>
          </cell>
          <cell r="H82">
            <v>238016.45</v>
          </cell>
          <cell r="I82">
            <v>49601.78</v>
          </cell>
          <cell r="J82">
            <v>0</v>
          </cell>
        </row>
        <row r="83">
          <cell r="A83" t="str">
            <v>303</v>
          </cell>
          <cell r="B83" t="str">
            <v>MATERIALE DE NAT. OB. DE INVENTAR</v>
          </cell>
          <cell r="C83">
            <v>0</v>
          </cell>
          <cell r="D83">
            <v>0</v>
          </cell>
          <cell r="E83">
            <v>84872.87</v>
          </cell>
          <cell r="F83">
            <v>84872.87</v>
          </cell>
          <cell r="G83">
            <v>84872.87</v>
          </cell>
          <cell r="H83">
            <v>84872.87</v>
          </cell>
          <cell r="I83">
            <v>0</v>
          </cell>
          <cell r="J83">
            <v>0</v>
          </cell>
        </row>
        <row r="84">
          <cell r="B84" t="str">
            <v>TOTAL SUBCLASA 30</v>
          </cell>
          <cell r="C84">
            <v>1946056.44</v>
          </cell>
          <cell r="D84">
            <v>0</v>
          </cell>
          <cell r="E84">
            <v>17414648.449999999</v>
          </cell>
          <cell r="F84">
            <v>18065222.489999998</v>
          </cell>
          <cell r="G84">
            <v>19360704.890000001</v>
          </cell>
          <cell r="H84">
            <v>18065222.489999998</v>
          </cell>
          <cell r="I84">
            <v>1295482.3999999999</v>
          </cell>
          <cell r="J84">
            <v>0</v>
          </cell>
        </row>
        <row r="85">
          <cell r="A85" t="str">
            <v>341.100052</v>
          </cell>
          <cell r="B85" t="str">
            <v>100052 - 1,01</v>
          </cell>
          <cell r="C85">
            <v>2154.33</v>
          </cell>
          <cell r="D85">
            <v>0</v>
          </cell>
          <cell r="E85">
            <v>17857.810000000001</v>
          </cell>
          <cell r="F85">
            <v>18648.64</v>
          </cell>
          <cell r="G85">
            <v>20012.14</v>
          </cell>
          <cell r="H85">
            <v>18648.64</v>
          </cell>
          <cell r="I85">
            <v>1363.5</v>
          </cell>
          <cell r="J85">
            <v>0</v>
          </cell>
        </row>
        <row r="86">
          <cell r="A86" t="str">
            <v>341.100053</v>
          </cell>
          <cell r="B86" t="str">
            <v>100053 - 4,27</v>
          </cell>
          <cell r="C86">
            <v>1491</v>
          </cell>
          <cell r="D86">
            <v>0</v>
          </cell>
          <cell r="E86">
            <v>1316508.55</v>
          </cell>
          <cell r="F86">
            <v>1175424.25</v>
          </cell>
          <cell r="G86">
            <v>1317999.55</v>
          </cell>
          <cell r="H86">
            <v>1175424.25</v>
          </cell>
          <cell r="I86">
            <v>142575.29999999999</v>
          </cell>
          <cell r="J86">
            <v>0</v>
          </cell>
        </row>
        <row r="87">
          <cell r="A87" t="str">
            <v>341.100056</v>
          </cell>
          <cell r="B87" t="str">
            <v>100056 - 4,74</v>
          </cell>
          <cell r="C87">
            <v>261.60000000000002</v>
          </cell>
          <cell r="D87">
            <v>0</v>
          </cell>
          <cell r="E87">
            <v>182892</v>
          </cell>
          <cell r="F87">
            <v>133146.6</v>
          </cell>
          <cell r="G87">
            <v>183153.6</v>
          </cell>
          <cell r="H87">
            <v>133146.6</v>
          </cell>
          <cell r="I87">
            <v>50007</v>
          </cell>
          <cell r="J87">
            <v>0</v>
          </cell>
        </row>
        <row r="88">
          <cell r="A88" t="str">
            <v>341.F00030</v>
          </cell>
          <cell r="B88" t="str">
            <v>130096-030 - 0.38</v>
          </cell>
          <cell r="C88">
            <v>0</v>
          </cell>
          <cell r="D88">
            <v>0</v>
          </cell>
          <cell r="E88">
            <v>167.2</v>
          </cell>
          <cell r="F88">
            <v>60.8</v>
          </cell>
          <cell r="G88">
            <v>167.2</v>
          </cell>
          <cell r="H88">
            <v>60.8</v>
          </cell>
          <cell r="I88">
            <v>106.4</v>
          </cell>
          <cell r="J88">
            <v>0</v>
          </cell>
        </row>
        <row r="89">
          <cell r="A89" t="str">
            <v>341.F000365</v>
          </cell>
          <cell r="B89" t="str">
            <v>130096-036,5 - 0,47</v>
          </cell>
          <cell r="C89">
            <v>0</v>
          </cell>
          <cell r="D89">
            <v>0</v>
          </cell>
          <cell r="E89">
            <v>5137.1000000000004</v>
          </cell>
          <cell r="F89">
            <v>4413.3</v>
          </cell>
          <cell r="G89">
            <v>5137.1000000000004</v>
          </cell>
          <cell r="H89">
            <v>4413.3</v>
          </cell>
          <cell r="I89">
            <v>723.8</v>
          </cell>
          <cell r="J89">
            <v>0</v>
          </cell>
        </row>
        <row r="90">
          <cell r="A90" t="str">
            <v>341.F00042</v>
          </cell>
          <cell r="B90" t="str">
            <v>130096-042 - 0,54</v>
          </cell>
          <cell r="C90">
            <v>0</v>
          </cell>
          <cell r="D90">
            <v>0</v>
          </cell>
          <cell r="E90">
            <v>826.2</v>
          </cell>
          <cell r="F90">
            <v>588.6</v>
          </cell>
          <cell r="G90">
            <v>826.2</v>
          </cell>
          <cell r="H90">
            <v>588.6</v>
          </cell>
          <cell r="I90">
            <v>237.6</v>
          </cell>
          <cell r="J90">
            <v>0</v>
          </cell>
        </row>
        <row r="91">
          <cell r="A91" t="str">
            <v>341.F00050</v>
          </cell>
          <cell r="B91" t="str">
            <v>130096-050 - 0,64</v>
          </cell>
          <cell r="C91">
            <v>0</v>
          </cell>
          <cell r="D91">
            <v>0</v>
          </cell>
          <cell r="E91">
            <v>1203.2</v>
          </cell>
          <cell r="F91">
            <v>723.2</v>
          </cell>
          <cell r="G91">
            <v>1203.2</v>
          </cell>
          <cell r="H91">
            <v>723.2</v>
          </cell>
          <cell r="I91">
            <v>480</v>
          </cell>
          <cell r="J91">
            <v>0</v>
          </cell>
        </row>
        <row r="92">
          <cell r="A92" t="str">
            <v>341.F00060</v>
          </cell>
          <cell r="B92" t="str">
            <v>130096-060 - 0,77</v>
          </cell>
          <cell r="C92">
            <v>0</v>
          </cell>
          <cell r="D92">
            <v>0</v>
          </cell>
          <cell r="E92">
            <v>4781.7</v>
          </cell>
          <cell r="F92">
            <v>3780.7</v>
          </cell>
          <cell r="G92">
            <v>4781.7</v>
          </cell>
          <cell r="H92">
            <v>3780.7</v>
          </cell>
          <cell r="I92">
            <v>1001</v>
          </cell>
          <cell r="J92">
            <v>0</v>
          </cell>
        </row>
        <row r="93">
          <cell r="A93" t="str">
            <v>341.F00080</v>
          </cell>
          <cell r="B93" t="str">
            <v>130096-080 - 1,02</v>
          </cell>
          <cell r="C93">
            <v>0</v>
          </cell>
          <cell r="D93">
            <v>0</v>
          </cell>
          <cell r="E93">
            <v>10934.4</v>
          </cell>
          <cell r="F93">
            <v>9608.4</v>
          </cell>
          <cell r="G93">
            <v>10934.4</v>
          </cell>
          <cell r="H93">
            <v>9608.4</v>
          </cell>
          <cell r="I93">
            <v>1326</v>
          </cell>
          <cell r="J93">
            <v>0</v>
          </cell>
        </row>
        <row r="94">
          <cell r="A94" t="str">
            <v>341.F00085</v>
          </cell>
          <cell r="B94" t="str">
            <v>130096-085 - 1,08</v>
          </cell>
          <cell r="C94">
            <v>0</v>
          </cell>
          <cell r="D94">
            <v>0</v>
          </cell>
          <cell r="E94">
            <v>7938</v>
          </cell>
          <cell r="F94">
            <v>5961.6</v>
          </cell>
          <cell r="G94">
            <v>7938</v>
          </cell>
          <cell r="H94">
            <v>5961.6</v>
          </cell>
          <cell r="I94">
            <v>1976.4</v>
          </cell>
          <cell r="J94">
            <v>0</v>
          </cell>
        </row>
        <row r="95">
          <cell r="A95" t="str">
            <v>341.F00088</v>
          </cell>
          <cell r="B95" t="str">
            <v>130096-088 - 1.12</v>
          </cell>
          <cell r="C95">
            <v>0</v>
          </cell>
          <cell r="D95">
            <v>0</v>
          </cell>
          <cell r="E95">
            <v>2441.6</v>
          </cell>
          <cell r="F95">
            <v>1164.8</v>
          </cell>
          <cell r="G95">
            <v>2441.6</v>
          </cell>
          <cell r="H95">
            <v>1164.8</v>
          </cell>
          <cell r="I95">
            <v>1276.8</v>
          </cell>
          <cell r="J95">
            <v>0</v>
          </cell>
        </row>
        <row r="96">
          <cell r="A96" t="str">
            <v>341.F00092</v>
          </cell>
          <cell r="B96" t="str">
            <v>130096-092 - 1.17</v>
          </cell>
          <cell r="C96">
            <v>0</v>
          </cell>
          <cell r="D96">
            <v>0</v>
          </cell>
          <cell r="E96">
            <v>1053</v>
          </cell>
          <cell r="F96">
            <v>526.5</v>
          </cell>
          <cell r="G96">
            <v>1053</v>
          </cell>
          <cell r="H96">
            <v>526.5</v>
          </cell>
          <cell r="I96">
            <v>526.5</v>
          </cell>
          <cell r="J96">
            <v>0</v>
          </cell>
        </row>
        <row r="97">
          <cell r="A97" t="str">
            <v>341.F00102</v>
          </cell>
          <cell r="B97" t="str">
            <v>1300996-102 - 1,30</v>
          </cell>
          <cell r="C97">
            <v>0</v>
          </cell>
          <cell r="D97">
            <v>0</v>
          </cell>
          <cell r="E97">
            <v>2431</v>
          </cell>
          <cell r="F97">
            <v>1573</v>
          </cell>
          <cell r="G97">
            <v>2431</v>
          </cell>
          <cell r="H97">
            <v>1573</v>
          </cell>
          <cell r="I97">
            <v>858</v>
          </cell>
          <cell r="J97">
            <v>0</v>
          </cell>
        </row>
        <row r="98">
          <cell r="A98" t="str">
            <v>341.F00105</v>
          </cell>
          <cell r="B98" t="str">
            <v>130096-105 - 1.34</v>
          </cell>
          <cell r="C98">
            <v>0</v>
          </cell>
          <cell r="D98">
            <v>0</v>
          </cell>
          <cell r="E98">
            <v>1795.6</v>
          </cell>
          <cell r="F98">
            <v>978.2</v>
          </cell>
          <cell r="G98">
            <v>1795.6</v>
          </cell>
          <cell r="H98">
            <v>978.2</v>
          </cell>
          <cell r="I98">
            <v>817.4</v>
          </cell>
          <cell r="J98">
            <v>0</v>
          </cell>
        </row>
        <row r="99">
          <cell r="A99" t="str">
            <v>341.F00110</v>
          </cell>
          <cell r="B99" t="str">
            <v>130096-110 -1.40</v>
          </cell>
          <cell r="C99">
            <v>0</v>
          </cell>
          <cell r="D99">
            <v>0</v>
          </cell>
          <cell r="E99">
            <v>616</v>
          </cell>
          <cell r="F99">
            <v>238</v>
          </cell>
          <cell r="G99">
            <v>616</v>
          </cell>
          <cell r="H99">
            <v>238</v>
          </cell>
          <cell r="I99">
            <v>378</v>
          </cell>
          <cell r="J99">
            <v>0</v>
          </cell>
        </row>
        <row r="100">
          <cell r="A100" t="str">
            <v>341.F00138</v>
          </cell>
          <cell r="B100" t="str">
            <v>130096-138 - 1.76</v>
          </cell>
          <cell r="C100">
            <v>0</v>
          </cell>
          <cell r="D100">
            <v>0</v>
          </cell>
          <cell r="E100">
            <v>774.4</v>
          </cell>
          <cell r="F100">
            <v>440</v>
          </cell>
          <cell r="G100">
            <v>774.4</v>
          </cell>
          <cell r="H100">
            <v>440</v>
          </cell>
          <cell r="I100">
            <v>334.4</v>
          </cell>
          <cell r="J100">
            <v>0</v>
          </cell>
        </row>
        <row r="101">
          <cell r="A101" t="str">
            <v>341.F040365</v>
          </cell>
          <cell r="B101" t="str">
            <v>130496-036,5 - 0,63</v>
          </cell>
          <cell r="C101">
            <v>302.39999999999998</v>
          </cell>
          <cell r="D101">
            <v>0</v>
          </cell>
          <cell r="E101">
            <v>220.5</v>
          </cell>
          <cell r="F101">
            <v>333.9</v>
          </cell>
          <cell r="G101">
            <v>522.9</v>
          </cell>
          <cell r="H101">
            <v>333.9</v>
          </cell>
          <cell r="I101">
            <v>189</v>
          </cell>
          <cell r="J101">
            <v>0</v>
          </cell>
        </row>
        <row r="102">
          <cell r="A102" t="str">
            <v>341.F04050</v>
          </cell>
          <cell r="B102" t="str">
            <v>130496-050 - 0,86</v>
          </cell>
          <cell r="C102">
            <v>0</v>
          </cell>
          <cell r="D102">
            <v>0</v>
          </cell>
          <cell r="E102">
            <v>129</v>
          </cell>
          <cell r="F102">
            <v>8.6</v>
          </cell>
          <cell r="G102">
            <v>129</v>
          </cell>
          <cell r="H102">
            <v>8.6</v>
          </cell>
          <cell r="I102">
            <v>120.4</v>
          </cell>
          <cell r="J102">
            <v>0</v>
          </cell>
        </row>
        <row r="103">
          <cell r="A103" t="str">
            <v>341.F04060</v>
          </cell>
          <cell r="B103" t="str">
            <v>130496-060 - 1,03</v>
          </cell>
          <cell r="C103">
            <v>494.4</v>
          </cell>
          <cell r="D103">
            <v>0</v>
          </cell>
          <cell r="E103">
            <v>0</v>
          </cell>
          <cell r="F103">
            <v>154.5</v>
          </cell>
          <cell r="G103">
            <v>494.4</v>
          </cell>
          <cell r="H103">
            <v>154.5</v>
          </cell>
          <cell r="I103">
            <v>339.9</v>
          </cell>
          <cell r="J103">
            <v>0</v>
          </cell>
        </row>
        <row r="104">
          <cell r="A104" t="str">
            <v>341.F04080</v>
          </cell>
          <cell r="B104" t="str">
            <v>130496-080 - 1,36</v>
          </cell>
          <cell r="C104">
            <v>248.4</v>
          </cell>
          <cell r="D104">
            <v>0</v>
          </cell>
          <cell r="E104">
            <v>200.4</v>
          </cell>
          <cell r="F104">
            <v>231.2</v>
          </cell>
          <cell r="G104">
            <v>448.8</v>
          </cell>
          <cell r="H104">
            <v>231.2</v>
          </cell>
          <cell r="I104">
            <v>217.6</v>
          </cell>
          <cell r="J104">
            <v>0</v>
          </cell>
        </row>
        <row r="105">
          <cell r="A105" t="str">
            <v>341.F04085</v>
          </cell>
          <cell r="B105" t="str">
            <v>130496-085 - 1,44</v>
          </cell>
          <cell r="C105">
            <v>233.6</v>
          </cell>
          <cell r="D105">
            <v>0</v>
          </cell>
          <cell r="E105">
            <v>-3.2</v>
          </cell>
          <cell r="F105">
            <v>129.6</v>
          </cell>
          <cell r="G105">
            <v>230.4</v>
          </cell>
          <cell r="H105">
            <v>129.6</v>
          </cell>
          <cell r="I105">
            <v>100.8</v>
          </cell>
          <cell r="J105">
            <v>0</v>
          </cell>
        </row>
        <row r="106">
          <cell r="A106" t="str">
            <v>341.F04088</v>
          </cell>
          <cell r="B106" t="str">
            <v>1304960-088 - 1,52</v>
          </cell>
          <cell r="C106">
            <v>0</v>
          </cell>
          <cell r="D106">
            <v>0</v>
          </cell>
          <cell r="E106">
            <v>760</v>
          </cell>
          <cell r="F106">
            <v>121.6</v>
          </cell>
          <cell r="G106">
            <v>760</v>
          </cell>
          <cell r="H106">
            <v>121.6</v>
          </cell>
          <cell r="I106">
            <v>638.4</v>
          </cell>
          <cell r="J106">
            <v>0</v>
          </cell>
        </row>
        <row r="107">
          <cell r="A107" t="str">
            <v>341.F04102</v>
          </cell>
          <cell r="B107" t="str">
            <v>130496-102 - 1,73</v>
          </cell>
          <cell r="C107">
            <v>404.8</v>
          </cell>
          <cell r="D107">
            <v>0</v>
          </cell>
          <cell r="E107">
            <v>-6.9</v>
          </cell>
          <cell r="F107">
            <v>86.5</v>
          </cell>
          <cell r="G107">
            <v>397.9</v>
          </cell>
          <cell r="H107">
            <v>86.5</v>
          </cell>
          <cell r="I107">
            <v>311.39999999999998</v>
          </cell>
          <cell r="J107">
            <v>0</v>
          </cell>
        </row>
        <row r="108">
          <cell r="A108" t="str">
            <v>341.F04110</v>
          </cell>
          <cell r="B108" t="str">
            <v>1304960-110 - 1,90</v>
          </cell>
          <cell r="C108">
            <v>0</v>
          </cell>
          <cell r="D108">
            <v>0</v>
          </cell>
          <cell r="E108">
            <v>950</v>
          </cell>
          <cell r="F108">
            <v>95</v>
          </cell>
          <cell r="G108">
            <v>950</v>
          </cell>
          <cell r="H108">
            <v>95</v>
          </cell>
          <cell r="I108">
            <v>855</v>
          </cell>
          <cell r="J108">
            <v>0</v>
          </cell>
        </row>
        <row r="109">
          <cell r="A109" t="str">
            <v>341.F04138</v>
          </cell>
          <cell r="B109" t="str">
            <v>130496-138 - 2,38</v>
          </cell>
          <cell r="C109">
            <v>0</v>
          </cell>
          <cell r="D109">
            <v>0</v>
          </cell>
          <cell r="E109">
            <v>357</v>
          </cell>
          <cell r="F109">
            <v>47.6</v>
          </cell>
          <cell r="G109">
            <v>357</v>
          </cell>
          <cell r="H109">
            <v>47.6</v>
          </cell>
          <cell r="I109">
            <v>309.39999999999998</v>
          </cell>
          <cell r="J109">
            <v>0</v>
          </cell>
        </row>
        <row r="110">
          <cell r="A110" t="str">
            <v>341.F05030</v>
          </cell>
          <cell r="B110" t="str">
            <v>130596-030 - 0.38</v>
          </cell>
          <cell r="C110">
            <v>0</v>
          </cell>
          <cell r="D110">
            <v>0</v>
          </cell>
          <cell r="E110">
            <v>243.2</v>
          </cell>
          <cell r="F110">
            <v>167.2</v>
          </cell>
          <cell r="G110">
            <v>243.2</v>
          </cell>
          <cell r="H110">
            <v>167.2</v>
          </cell>
          <cell r="I110">
            <v>76</v>
          </cell>
          <cell r="J110">
            <v>0</v>
          </cell>
        </row>
        <row r="111">
          <cell r="A111" t="str">
            <v>341.F050365</v>
          </cell>
          <cell r="B111" t="str">
            <v>130596-036,5 - 0,47</v>
          </cell>
          <cell r="C111">
            <v>0</v>
          </cell>
          <cell r="D111">
            <v>0</v>
          </cell>
          <cell r="E111">
            <v>5038.3999999999996</v>
          </cell>
          <cell r="F111">
            <v>4497.8999999999996</v>
          </cell>
          <cell r="G111">
            <v>5038.3999999999996</v>
          </cell>
          <cell r="H111">
            <v>4497.8999999999996</v>
          </cell>
          <cell r="I111">
            <v>540.5</v>
          </cell>
          <cell r="J111">
            <v>0</v>
          </cell>
        </row>
        <row r="112">
          <cell r="A112" t="str">
            <v>341.F05042</v>
          </cell>
          <cell r="B112" t="str">
            <v>130596-042 - 0,54</v>
          </cell>
          <cell r="C112">
            <v>0</v>
          </cell>
          <cell r="D112">
            <v>0</v>
          </cell>
          <cell r="E112">
            <v>621</v>
          </cell>
          <cell r="F112">
            <v>572.4</v>
          </cell>
          <cell r="G112">
            <v>621</v>
          </cell>
          <cell r="H112">
            <v>572.4</v>
          </cell>
          <cell r="I112">
            <v>48.6</v>
          </cell>
          <cell r="J112">
            <v>0</v>
          </cell>
        </row>
        <row r="113">
          <cell r="A113" t="str">
            <v>341.F05050</v>
          </cell>
          <cell r="B113" t="str">
            <v>341.130596-050 - 0,64</v>
          </cell>
          <cell r="C113">
            <v>0</v>
          </cell>
          <cell r="D113">
            <v>0</v>
          </cell>
          <cell r="E113">
            <v>1286.4000000000001</v>
          </cell>
          <cell r="F113">
            <v>1030.4000000000001</v>
          </cell>
          <cell r="G113">
            <v>1286.4000000000001</v>
          </cell>
          <cell r="H113">
            <v>1030.4000000000001</v>
          </cell>
          <cell r="I113">
            <v>256</v>
          </cell>
          <cell r="J113">
            <v>0</v>
          </cell>
        </row>
        <row r="114">
          <cell r="A114" t="str">
            <v>341.F05060</v>
          </cell>
          <cell r="B114" t="str">
            <v>130596-060 - 0,77</v>
          </cell>
          <cell r="C114">
            <v>0</v>
          </cell>
          <cell r="D114">
            <v>0</v>
          </cell>
          <cell r="E114">
            <v>6098.4</v>
          </cell>
          <cell r="F114">
            <v>5459.3</v>
          </cell>
          <cell r="G114">
            <v>6098.4</v>
          </cell>
          <cell r="H114">
            <v>5459.3</v>
          </cell>
          <cell r="I114">
            <v>639.1</v>
          </cell>
          <cell r="J114">
            <v>0</v>
          </cell>
        </row>
        <row r="115">
          <cell r="A115" t="str">
            <v>341.F05080</v>
          </cell>
          <cell r="B115" t="str">
            <v>130596-080 - 1,02</v>
          </cell>
          <cell r="C115">
            <v>0</v>
          </cell>
          <cell r="D115">
            <v>0</v>
          </cell>
          <cell r="E115">
            <v>9394.2000000000007</v>
          </cell>
          <cell r="F115">
            <v>9251.4</v>
          </cell>
          <cell r="G115">
            <v>9394.2000000000007</v>
          </cell>
          <cell r="H115">
            <v>9251.4</v>
          </cell>
          <cell r="I115">
            <v>142.80000000000001</v>
          </cell>
          <cell r="J115">
            <v>0</v>
          </cell>
        </row>
        <row r="116">
          <cell r="A116" t="str">
            <v>341.F05085</v>
          </cell>
          <cell r="B116" t="str">
            <v>130596-085 - 1,08</v>
          </cell>
          <cell r="C116">
            <v>0</v>
          </cell>
          <cell r="D116">
            <v>0</v>
          </cell>
          <cell r="E116">
            <v>8510.4</v>
          </cell>
          <cell r="F116">
            <v>7722</v>
          </cell>
          <cell r="G116">
            <v>8510.4</v>
          </cell>
          <cell r="H116">
            <v>7722</v>
          </cell>
          <cell r="I116">
            <v>788.4</v>
          </cell>
          <cell r="J116">
            <v>0</v>
          </cell>
        </row>
        <row r="117">
          <cell r="A117" t="str">
            <v>341.F05088</v>
          </cell>
          <cell r="B117" t="str">
            <v>130596-088 - 1.12</v>
          </cell>
          <cell r="C117">
            <v>0</v>
          </cell>
          <cell r="D117">
            <v>0</v>
          </cell>
          <cell r="E117">
            <v>4121.6000000000004</v>
          </cell>
          <cell r="F117">
            <v>3214.4</v>
          </cell>
          <cell r="G117">
            <v>4121.6000000000004</v>
          </cell>
          <cell r="H117">
            <v>3214.4</v>
          </cell>
          <cell r="I117">
            <v>907.2</v>
          </cell>
          <cell r="J117">
            <v>0</v>
          </cell>
        </row>
        <row r="118">
          <cell r="A118" t="str">
            <v>341.F05092</v>
          </cell>
          <cell r="B118" t="str">
            <v>130596-092 - 1.17</v>
          </cell>
          <cell r="C118">
            <v>0</v>
          </cell>
          <cell r="D118">
            <v>0</v>
          </cell>
          <cell r="E118">
            <v>526.5</v>
          </cell>
          <cell r="F118">
            <v>526.5</v>
          </cell>
          <cell r="G118">
            <v>526.5</v>
          </cell>
          <cell r="H118">
            <v>526.5</v>
          </cell>
          <cell r="I118">
            <v>0</v>
          </cell>
          <cell r="J118">
            <v>0</v>
          </cell>
        </row>
        <row r="119">
          <cell r="A119" t="str">
            <v>341.F05102</v>
          </cell>
          <cell r="B119" t="str">
            <v>130596-102 - 1,30</v>
          </cell>
          <cell r="C119">
            <v>0</v>
          </cell>
          <cell r="D119">
            <v>0</v>
          </cell>
          <cell r="E119">
            <v>2691</v>
          </cell>
          <cell r="F119">
            <v>2041</v>
          </cell>
          <cell r="G119">
            <v>2691</v>
          </cell>
          <cell r="H119">
            <v>2041</v>
          </cell>
          <cell r="I119">
            <v>650</v>
          </cell>
          <cell r="J119">
            <v>0</v>
          </cell>
        </row>
        <row r="120">
          <cell r="A120" t="str">
            <v>341.F05105</v>
          </cell>
          <cell r="B120" t="str">
            <v>130596-105 - 1.34</v>
          </cell>
          <cell r="C120">
            <v>0</v>
          </cell>
          <cell r="D120">
            <v>0</v>
          </cell>
          <cell r="E120">
            <v>2090.4</v>
          </cell>
          <cell r="F120">
            <v>1460.6</v>
          </cell>
          <cell r="G120">
            <v>2090.4</v>
          </cell>
          <cell r="H120">
            <v>1460.6</v>
          </cell>
          <cell r="I120">
            <v>629.79999999999995</v>
          </cell>
          <cell r="J120">
            <v>0</v>
          </cell>
        </row>
        <row r="121">
          <cell r="A121" t="str">
            <v>341.F05110</v>
          </cell>
          <cell r="B121" t="str">
            <v>130596-110 - 1.40</v>
          </cell>
          <cell r="C121">
            <v>0</v>
          </cell>
          <cell r="D121">
            <v>0</v>
          </cell>
          <cell r="E121">
            <v>1442</v>
          </cell>
          <cell r="F121">
            <v>728</v>
          </cell>
          <cell r="G121">
            <v>1442</v>
          </cell>
          <cell r="H121">
            <v>728</v>
          </cell>
          <cell r="I121">
            <v>714</v>
          </cell>
          <cell r="J121">
            <v>0</v>
          </cell>
        </row>
        <row r="122">
          <cell r="A122" t="str">
            <v>341.F05138</v>
          </cell>
          <cell r="B122" t="str">
            <v>130596-138 - 1.76</v>
          </cell>
          <cell r="C122">
            <v>0</v>
          </cell>
          <cell r="D122">
            <v>0</v>
          </cell>
          <cell r="E122">
            <v>792</v>
          </cell>
          <cell r="F122">
            <v>792</v>
          </cell>
          <cell r="G122">
            <v>792</v>
          </cell>
          <cell r="H122">
            <v>792</v>
          </cell>
          <cell r="I122">
            <v>0</v>
          </cell>
          <cell r="J122">
            <v>0</v>
          </cell>
        </row>
        <row r="123">
          <cell r="A123" t="str">
            <v>341.F08030</v>
          </cell>
          <cell r="B123" t="str">
            <v>130896-030 - 0,50</v>
          </cell>
          <cell r="C123">
            <v>431.2</v>
          </cell>
          <cell r="D123">
            <v>0</v>
          </cell>
          <cell r="E123">
            <v>2408.8000000000002</v>
          </cell>
          <cell r="F123">
            <v>2715</v>
          </cell>
          <cell r="G123">
            <v>2840</v>
          </cell>
          <cell r="H123">
            <v>2715</v>
          </cell>
          <cell r="I123">
            <v>125</v>
          </cell>
          <cell r="J123">
            <v>0</v>
          </cell>
        </row>
        <row r="124">
          <cell r="A124" t="str">
            <v>341.F080365</v>
          </cell>
          <cell r="B124" t="str">
            <v>130896-036,5 - 0,62</v>
          </cell>
          <cell r="C124">
            <v>142.80000000000001</v>
          </cell>
          <cell r="D124">
            <v>0</v>
          </cell>
          <cell r="E124">
            <v>81480.2</v>
          </cell>
          <cell r="F124">
            <v>79223.600000000006</v>
          </cell>
          <cell r="G124">
            <v>81623</v>
          </cell>
          <cell r="H124">
            <v>79223.600000000006</v>
          </cell>
          <cell r="I124">
            <v>2399.4</v>
          </cell>
          <cell r="J124">
            <v>0</v>
          </cell>
        </row>
        <row r="125">
          <cell r="A125" t="str">
            <v>341.F08042</v>
          </cell>
          <cell r="B125" t="str">
            <v>130896-042 - 0,49</v>
          </cell>
          <cell r="C125">
            <v>0</v>
          </cell>
          <cell r="D125">
            <v>0</v>
          </cell>
          <cell r="E125">
            <v>1886.5</v>
          </cell>
          <cell r="F125">
            <v>1837.5</v>
          </cell>
          <cell r="G125">
            <v>1886.5</v>
          </cell>
          <cell r="H125">
            <v>1837.5</v>
          </cell>
          <cell r="I125">
            <v>49</v>
          </cell>
          <cell r="J125">
            <v>0</v>
          </cell>
        </row>
        <row r="126">
          <cell r="A126" t="str">
            <v>341.F08050</v>
          </cell>
          <cell r="B126" t="str">
            <v>130896-050 - 0,86</v>
          </cell>
          <cell r="C126">
            <v>511.5</v>
          </cell>
          <cell r="D126">
            <v>0</v>
          </cell>
          <cell r="E126">
            <v>18141.900000000001</v>
          </cell>
          <cell r="F126">
            <v>17802</v>
          </cell>
          <cell r="G126">
            <v>18653.400000000001</v>
          </cell>
          <cell r="H126">
            <v>17802</v>
          </cell>
          <cell r="I126">
            <v>851.4</v>
          </cell>
          <cell r="J126">
            <v>0</v>
          </cell>
        </row>
        <row r="127">
          <cell r="A127" t="str">
            <v>341.F08060</v>
          </cell>
          <cell r="B127" t="str">
            <v>130896-060 - 1,03</v>
          </cell>
          <cell r="C127">
            <v>1143.3</v>
          </cell>
          <cell r="D127">
            <v>0</v>
          </cell>
          <cell r="E127">
            <v>115491.84</v>
          </cell>
          <cell r="F127">
            <v>115244.64</v>
          </cell>
          <cell r="G127">
            <v>116635.14</v>
          </cell>
          <cell r="H127">
            <v>115244.64</v>
          </cell>
          <cell r="I127">
            <v>1390.5</v>
          </cell>
          <cell r="J127">
            <v>0</v>
          </cell>
        </row>
        <row r="128">
          <cell r="A128" t="str">
            <v>341.F08063</v>
          </cell>
          <cell r="B128" t="str">
            <v>130896-063 - 1,15</v>
          </cell>
          <cell r="C128">
            <v>1029.5999999999999</v>
          </cell>
          <cell r="D128">
            <v>0</v>
          </cell>
          <cell r="E128">
            <v>442.4</v>
          </cell>
          <cell r="F128">
            <v>598</v>
          </cell>
          <cell r="G128">
            <v>1472</v>
          </cell>
          <cell r="H128">
            <v>598</v>
          </cell>
          <cell r="I128">
            <v>874</v>
          </cell>
          <cell r="J128">
            <v>0</v>
          </cell>
        </row>
        <row r="129">
          <cell r="A129" t="str">
            <v>341.F08080</v>
          </cell>
          <cell r="B129" t="str">
            <v>130896-080 - 1,37</v>
          </cell>
          <cell r="C129">
            <v>5446.4</v>
          </cell>
          <cell r="D129">
            <v>0</v>
          </cell>
          <cell r="E129">
            <v>173256.4</v>
          </cell>
          <cell r="F129">
            <v>176099.8</v>
          </cell>
          <cell r="G129">
            <v>178702.8</v>
          </cell>
          <cell r="H129">
            <v>176099.8</v>
          </cell>
          <cell r="I129">
            <v>2603</v>
          </cell>
          <cell r="J129">
            <v>0</v>
          </cell>
        </row>
        <row r="130">
          <cell r="A130" t="str">
            <v>341.F08085</v>
          </cell>
          <cell r="B130" t="str">
            <v>130896-085 - 1,44</v>
          </cell>
          <cell r="C130">
            <v>1374.6</v>
          </cell>
          <cell r="D130">
            <v>0</v>
          </cell>
          <cell r="E130">
            <v>179100.6</v>
          </cell>
          <cell r="F130">
            <v>177192</v>
          </cell>
          <cell r="G130">
            <v>180475.2</v>
          </cell>
          <cell r="H130">
            <v>177192</v>
          </cell>
          <cell r="I130">
            <v>3283.2</v>
          </cell>
          <cell r="J130">
            <v>0</v>
          </cell>
        </row>
        <row r="131">
          <cell r="A131" t="str">
            <v>341.F08088</v>
          </cell>
          <cell r="B131" t="str">
            <v>130896-088 - 1,56</v>
          </cell>
          <cell r="C131">
            <v>1336.6</v>
          </cell>
          <cell r="D131">
            <v>0</v>
          </cell>
          <cell r="E131">
            <v>61731.08</v>
          </cell>
          <cell r="F131">
            <v>61492.08</v>
          </cell>
          <cell r="G131">
            <v>63067.68</v>
          </cell>
          <cell r="H131">
            <v>61492.08</v>
          </cell>
          <cell r="I131">
            <v>1575.6</v>
          </cell>
          <cell r="J131">
            <v>0</v>
          </cell>
        </row>
        <row r="132">
          <cell r="A132" t="str">
            <v>341.F08092</v>
          </cell>
          <cell r="B132" t="str">
            <v>130896-092 - 1,54</v>
          </cell>
          <cell r="C132">
            <v>1470.6</v>
          </cell>
          <cell r="D132">
            <v>0</v>
          </cell>
          <cell r="E132">
            <v>7908</v>
          </cell>
          <cell r="F132">
            <v>8993.6</v>
          </cell>
          <cell r="G132">
            <v>9378.6</v>
          </cell>
          <cell r="H132">
            <v>8993.6</v>
          </cell>
          <cell r="I132">
            <v>385</v>
          </cell>
          <cell r="J132">
            <v>0</v>
          </cell>
        </row>
        <row r="133">
          <cell r="A133" t="str">
            <v>341.F08102</v>
          </cell>
          <cell r="B133" t="str">
            <v>130896-102 - 1,71</v>
          </cell>
          <cell r="C133">
            <v>718.2</v>
          </cell>
          <cell r="D133">
            <v>0</v>
          </cell>
          <cell r="E133">
            <v>44442.9</v>
          </cell>
          <cell r="F133">
            <v>39894.300000000003</v>
          </cell>
          <cell r="G133">
            <v>45161.1</v>
          </cell>
          <cell r="H133">
            <v>39894.300000000003</v>
          </cell>
          <cell r="I133">
            <v>5266.8</v>
          </cell>
          <cell r="J133">
            <v>0</v>
          </cell>
        </row>
        <row r="134">
          <cell r="A134" t="str">
            <v>341.F08105</v>
          </cell>
          <cell r="B134" t="str">
            <v>130896-105 - 1,77</v>
          </cell>
          <cell r="C134">
            <v>3822</v>
          </cell>
          <cell r="D134">
            <v>0</v>
          </cell>
          <cell r="E134">
            <v>41932.5</v>
          </cell>
          <cell r="F134">
            <v>44763.3</v>
          </cell>
          <cell r="G134">
            <v>45754.5</v>
          </cell>
          <cell r="H134">
            <v>44763.3</v>
          </cell>
          <cell r="I134">
            <v>991.2</v>
          </cell>
          <cell r="J134">
            <v>0</v>
          </cell>
        </row>
        <row r="135">
          <cell r="A135" t="str">
            <v>341.F08110</v>
          </cell>
          <cell r="B135" t="str">
            <v>130896-110 - 1,84</v>
          </cell>
          <cell r="C135">
            <v>1142.4000000000001</v>
          </cell>
          <cell r="D135">
            <v>0</v>
          </cell>
          <cell r="E135">
            <v>2832</v>
          </cell>
          <cell r="F135">
            <v>3275.2</v>
          </cell>
          <cell r="G135">
            <v>3974.4</v>
          </cell>
          <cell r="H135">
            <v>3275.2</v>
          </cell>
          <cell r="I135">
            <v>699.2</v>
          </cell>
          <cell r="J135">
            <v>0</v>
          </cell>
        </row>
        <row r="136">
          <cell r="A136" t="str">
            <v>341.F08138</v>
          </cell>
          <cell r="B136" t="str">
            <v>130896-138 - 2,24</v>
          </cell>
          <cell r="C136">
            <v>896</v>
          </cell>
          <cell r="D136">
            <v>0</v>
          </cell>
          <cell r="E136">
            <v>15568</v>
          </cell>
          <cell r="F136">
            <v>14089.6</v>
          </cell>
          <cell r="G136">
            <v>16464</v>
          </cell>
          <cell r="H136">
            <v>14089.6</v>
          </cell>
          <cell r="I136">
            <v>2374.4</v>
          </cell>
          <cell r="J136">
            <v>0</v>
          </cell>
        </row>
        <row r="137">
          <cell r="A137" t="str">
            <v>341.F10030</v>
          </cell>
          <cell r="B137" t="str">
            <v>131096-030 - 0,54</v>
          </cell>
          <cell r="C137">
            <v>162</v>
          </cell>
          <cell r="D137">
            <v>0</v>
          </cell>
          <cell r="E137">
            <v>1123.2</v>
          </cell>
          <cell r="F137">
            <v>1112.4000000000001</v>
          </cell>
          <cell r="G137">
            <v>1285.2</v>
          </cell>
          <cell r="H137">
            <v>1112.4000000000001</v>
          </cell>
          <cell r="I137">
            <v>172.8</v>
          </cell>
          <cell r="J137">
            <v>0</v>
          </cell>
        </row>
        <row r="138">
          <cell r="A138" t="str">
            <v>341.F100365</v>
          </cell>
          <cell r="B138" t="str">
            <v>131096-036,5 - 0,63</v>
          </cell>
          <cell r="C138">
            <v>682.5</v>
          </cell>
          <cell r="D138">
            <v>0</v>
          </cell>
          <cell r="E138">
            <v>29727.599999999999</v>
          </cell>
          <cell r="F138">
            <v>29811.599999999999</v>
          </cell>
          <cell r="G138">
            <v>30410.1</v>
          </cell>
          <cell r="H138">
            <v>29811.599999999999</v>
          </cell>
          <cell r="I138">
            <v>598.5</v>
          </cell>
          <cell r="J138">
            <v>0</v>
          </cell>
        </row>
        <row r="139">
          <cell r="A139" t="str">
            <v>341.F10042</v>
          </cell>
          <cell r="B139" t="str">
            <v>131096-042 - 0,49</v>
          </cell>
          <cell r="C139">
            <v>0</v>
          </cell>
          <cell r="D139">
            <v>0</v>
          </cell>
          <cell r="E139">
            <v>1244.5999999999999</v>
          </cell>
          <cell r="F139">
            <v>999.6</v>
          </cell>
          <cell r="G139">
            <v>1244.5999999999999</v>
          </cell>
          <cell r="H139">
            <v>999.6</v>
          </cell>
          <cell r="I139">
            <v>245</v>
          </cell>
          <cell r="J139">
            <v>0</v>
          </cell>
        </row>
        <row r="140">
          <cell r="A140" t="str">
            <v>341.F10050</v>
          </cell>
          <cell r="B140" t="str">
            <v>131096-050 - 0,87</v>
          </cell>
          <cell r="C140">
            <v>486</v>
          </cell>
          <cell r="D140">
            <v>0</v>
          </cell>
          <cell r="E140">
            <v>7626.75</v>
          </cell>
          <cell r="F140">
            <v>6877.35</v>
          </cell>
          <cell r="G140">
            <v>8112.75</v>
          </cell>
          <cell r="H140">
            <v>6877.35</v>
          </cell>
          <cell r="I140">
            <v>1235.4000000000001</v>
          </cell>
          <cell r="J140">
            <v>0</v>
          </cell>
        </row>
        <row r="141">
          <cell r="A141" t="str">
            <v>341.F10060</v>
          </cell>
          <cell r="B141" t="str">
            <v>131096-060 - 1,07</v>
          </cell>
          <cell r="C141">
            <v>856</v>
          </cell>
          <cell r="D141">
            <v>0</v>
          </cell>
          <cell r="E141">
            <v>41574.85</v>
          </cell>
          <cell r="F141">
            <v>40986.35</v>
          </cell>
          <cell r="G141">
            <v>42430.85</v>
          </cell>
          <cell r="H141">
            <v>40986.35</v>
          </cell>
          <cell r="I141">
            <v>1444.5</v>
          </cell>
          <cell r="J141">
            <v>0</v>
          </cell>
        </row>
        <row r="142">
          <cell r="A142" t="str">
            <v>341.F10063</v>
          </cell>
          <cell r="B142" t="str">
            <v>131096-063 - 1,90</v>
          </cell>
          <cell r="C142">
            <v>565</v>
          </cell>
          <cell r="D142">
            <v>0</v>
          </cell>
          <cell r="E142">
            <v>518</v>
          </cell>
          <cell r="F142">
            <v>285</v>
          </cell>
          <cell r="G142">
            <v>1083</v>
          </cell>
          <cell r="H142">
            <v>285</v>
          </cell>
          <cell r="I142">
            <v>798</v>
          </cell>
          <cell r="J142">
            <v>0</v>
          </cell>
        </row>
        <row r="143">
          <cell r="A143" t="str">
            <v>341.F10080</v>
          </cell>
          <cell r="B143" t="str">
            <v>131096-080 - 1,37</v>
          </cell>
          <cell r="C143">
            <v>1980.55</v>
          </cell>
          <cell r="D143">
            <v>0</v>
          </cell>
          <cell r="E143">
            <v>77890.45</v>
          </cell>
          <cell r="F143">
            <v>77925.600000000006</v>
          </cell>
          <cell r="G143">
            <v>79871</v>
          </cell>
          <cell r="H143">
            <v>77925.600000000006</v>
          </cell>
          <cell r="I143">
            <v>1945.4</v>
          </cell>
          <cell r="J143">
            <v>0</v>
          </cell>
        </row>
        <row r="144">
          <cell r="A144" t="str">
            <v>341.F10085</v>
          </cell>
          <cell r="B144" t="str">
            <v>131096-085 - 1,73</v>
          </cell>
          <cell r="C144">
            <v>866.4</v>
          </cell>
          <cell r="D144">
            <v>0</v>
          </cell>
          <cell r="E144">
            <v>77623.7</v>
          </cell>
          <cell r="F144">
            <v>74718.7</v>
          </cell>
          <cell r="G144">
            <v>78490.100000000006</v>
          </cell>
          <cell r="H144">
            <v>74718.7</v>
          </cell>
          <cell r="I144">
            <v>3771.4</v>
          </cell>
          <cell r="J144">
            <v>0</v>
          </cell>
        </row>
        <row r="145">
          <cell r="A145" t="str">
            <v>341.F10088</v>
          </cell>
          <cell r="B145" t="str">
            <v>131096-088 - 1,93</v>
          </cell>
          <cell r="C145">
            <v>410.8</v>
          </cell>
          <cell r="D145">
            <v>0</v>
          </cell>
          <cell r="E145">
            <v>32167.599999999999</v>
          </cell>
          <cell r="F145">
            <v>31092.3</v>
          </cell>
          <cell r="G145">
            <v>32578.400000000001</v>
          </cell>
          <cell r="H145">
            <v>31092.3</v>
          </cell>
          <cell r="I145">
            <v>1486.1</v>
          </cell>
          <cell r="J145">
            <v>0</v>
          </cell>
        </row>
        <row r="146">
          <cell r="A146" t="str">
            <v>341.F10092</v>
          </cell>
          <cell r="B146" t="str">
            <v>131096-092 - 1,50</v>
          </cell>
          <cell r="C146">
            <v>825</v>
          </cell>
          <cell r="D146">
            <v>0</v>
          </cell>
          <cell r="E146">
            <v>3300</v>
          </cell>
          <cell r="F146">
            <v>3600</v>
          </cell>
          <cell r="G146">
            <v>4125</v>
          </cell>
          <cell r="H146">
            <v>3600</v>
          </cell>
          <cell r="I146">
            <v>525</v>
          </cell>
          <cell r="J146">
            <v>0</v>
          </cell>
        </row>
        <row r="147">
          <cell r="A147" t="str">
            <v>341.F10102</v>
          </cell>
          <cell r="B147" t="str">
            <v>131096-102 - 1,79</v>
          </cell>
          <cell r="C147">
            <v>475.8</v>
          </cell>
          <cell r="D147">
            <v>0</v>
          </cell>
          <cell r="E147">
            <v>18721.95</v>
          </cell>
          <cell r="F147">
            <v>18123.75</v>
          </cell>
          <cell r="G147">
            <v>19197.75</v>
          </cell>
          <cell r="H147">
            <v>18123.75</v>
          </cell>
          <cell r="I147">
            <v>1074</v>
          </cell>
          <cell r="J147">
            <v>0</v>
          </cell>
        </row>
        <row r="148">
          <cell r="A148" t="str">
            <v>341.F10105</v>
          </cell>
          <cell r="B148" t="str">
            <v>131096-105 - 1,90</v>
          </cell>
          <cell r="C148">
            <v>2171.4</v>
          </cell>
          <cell r="D148">
            <v>0</v>
          </cell>
          <cell r="E148">
            <v>14786.1</v>
          </cell>
          <cell r="F148">
            <v>15532.5</v>
          </cell>
          <cell r="G148">
            <v>16957.5</v>
          </cell>
          <cell r="H148">
            <v>15532.5</v>
          </cell>
          <cell r="I148">
            <v>1425</v>
          </cell>
          <cell r="J148">
            <v>0</v>
          </cell>
        </row>
        <row r="149">
          <cell r="A149" t="str">
            <v>341.F10110</v>
          </cell>
          <cell r="B149" t="str">
            <v>131096-110 - 1,77</v>
          </cell>
          <cell r="C149">
            <v>689.5</v>
          </cell>
          <cell r="D149">
            <v>0</v>
          </cell>
          <cell r="E149">
            <v>2301.8000000000002</v>
          </cell>
          <cell r="F149">
            <v>2035.5</v>
          </cell>
          <cell r="G149">
            <v>2991.3</v>
          </cell>
          <cell r="H149">
            <v>2035.5</v>
          </cell>
          <cell r="I149">
            <v>955.8</v>
          </cell>
          <cell r="J149">
            <v>0</v>
          </cell>
        </row>
        <row r="150">
          <cell r="A150" t="str">
            <v>341.F10138</v>
          </cell>
          <cell r="B150" t="str">
            <v>131096-138 - 2,24</v>
          </cell>
          <cell r="C150">
            <v>1729</v>
          </cell>
          <cell r="D150">
            <v>0</v>
          </cell>
          <cell r="E150">
            <v>6592.6</v>
          </cell>
          <cell r="F150">
            <v>6955.2</v>
          </cell>
          <cell r="G150">
            <v>8321.6</v>
          </cell>
          <cell r="H150">
            <v>6955.2</v>
          </cell>
          <cell r="I150">
            <v>1366.4</v>
          </cell>
          <cell r="J150">
            <v>0</v>
          </cell>
        </row>
        <row r="151">
          <cell r="A151" t="str">
            <v>345.100588</v>
          </cell>
          <cell r="B151" t="str">
            <v>100588 - 783.35</v>
          </cell>
          <cell r="C151">
            <v>0</v>
          </cell>
          <cell r="D151">
            <v>0</v>
          </cell>
          <cell r="E151">
            <v>783.35</v>
          </cell>
          <cell r="F151">
            <v>783.35</v>
          </cell>
          <cell r="G151">
            <v>783.35</v>
          </cell>
          <cell r="H151">
            <v>783.35</v>
          </cell>
          <cell r="I151">
            <v>0</v>
          </cell>
          <cell r="J151">
            <v>0</v>
          </cell>
        </row>
        <row r="152">
          <cell r="A152" t="str">
            <v>345.100589</v>
          </cell>
          <cell r="B152" t="str">
            <v>100589 - 346.39</v>
          </cell>
          <cell r="C152">
            <v>0</v>
          </cell>
          <cell r="D152">
            <v>0</v>
          </cell>
          <cell r="E152">
            <v>346.39</v>
          </cell>
          <cell r="F152">
            <v>346.39</v>
          </cell>
          <cell r="G152">
            <v>346.39</v>
          </cell>
          <cell r="H152">
            <v>346.39</v>
          </cell>
          <cell r="I152">
            <v>0</v>
          </cell>
          <cell r="J152">
            <v>0</v>
          </cell>
        </row>
        <row r="153">
          <cell r="A153" t="str">
            <v>345.100590</v>
          </cell>
          <cell r="B153" t="str">
            <v>100590 - 915.18</v>
          </cell>
          <cell r="C153">
            <v>0</v>
          </cell>
          <cell r="D153">
            <v>0</v>
          </cell>
          <cell r="E153">
            <v>1830.36</v>
          </cell>
          <cell r="F153">
            <v>1830.36</v>
          </cell>
          <cell r="G153">
            <v>1830.36</v>
          </cell>
          <cell r="H153">
            <v>1830.36</v>
          </cell>
          <cell r="I153">
            <v>0</v>
          </cell>
          <cell r="J153">
            <v>0</v>
          </cell>
        </row>
        <row r="154">
          <cell r="A154" t="str">
            <v>345.222000</v>
          </cell>
          <cell r="B154" t="str">
            <v>222000 - 2,79</v>
          </cell>
          <cell r="C154">
            <v>2142.7199999999998</v>
          </cell>
          <cell r="D154">
            <v>0</v>
          </cell>
          <cell r="E154">
            <v>0</v>
          </cell>
          <cell r="F154">
            <v>50.22</v>
          </cell>
          <cell r="G154">
            <v>2142.7199999999998</v>
          </cell>
          <cell r="H154">
            <v>50.22</v>
          </cell>
          <cell r="I154">
            <v>2092.5</v>
          </cell>
          <cell r="J154">
            <v>0</v>
          </cell>
        </row>
        <row r="155">
          <cell r="A155" t="str">
            <v>345.228512</v>
          </cell>
          <cell r="B155" t="str">
            <v>228512 - 6,69</v>
          </cell>
          <cell r="C155">
            <v>147.06</v>
          </cell>
          <cell r="D155">
            <v>0</v>
          </cell>
          <cell r="E155">
            <v>1257.8399999999999</v>
          </cell>
          <cell r="F155">
            <v>1043.6400000000001</v>
          </cell>
          <cell r="G155">
            <v>1404.9</v>
          </cell>
          <cell r="H155">
            <v>1043.6400000000001</v>
          </cell>
          <cell r="I155">
            <v>361.26</v>
          </cell>
          <cell r="J155">
            <v>0</v>
          </cell>
        </row>
        <row r="156">
          <cell r="A156" t="str">
            <v>345.228515</v>
          </cell>
          <cell r="B156" t="str">
            <v>228515 - 6,77</v>
          </cell>
          <cell r="C156">
            <v>166.56</v>
          </cell>
          <cell r="D156">
            <v>0</v>
          </cell>
          <cell r="E156">
            <v>402.12</v>
          </cell>
          <cell r="F156">
            <v>243.72</v>
          </cell>
          <cell r="G156">
            <v>568.67999999999995</v>
          </cell>
          <cell r="H156">
            <v>243.72</v>
          </cell>
          <cell r="I156">
            <v>324.95999999999998</v>
          </cell>
          <cell r="J156">
            <v>0</v>
          </cell>
        </row>
        <row r="157">
          <cell r="A157" t="str">
            <v>345.228516</v>
          </cell>
          <cell r="B157" t="str">
            <v>228516-6,41</v>
          </cell>
          <cell r="C157">
            <v>0</v>
          </cell>
          <cell r="D157">
            <v>0</v>
          </cell>
          <cell r="E157">
            <v>76.92</v>
          </cell>
          <cell r="F157">
            <v>76.92</v>
          </cell>
          <cell r="G157">
            <v>76.92</v>
          </cell>
          <cell r="H157">
            <v>76.92</v>
          </cell>
          <cell r="I157">
            <v>0</v>
          </cell>
          <cell r="J157">
            <v>0</v>
          </cell>
        </row>
        <row r="158">
          <cell r="A158" t="str">
            <v>345.229415</v>
          </cell>
          <cell r="B158" t="str">
            <v>229415 - 9,74</v>
          </cell>
          <cell r="C158">
            <v>0</v>
          </cell>
          <cell r="D158">
            <v>0</v>
          </cell>
          <cell r="E158">
            <v>116.88</v>
          </cell>
          <cell r="F158">
            <v>58.44</v>
          </cell>
          <cell r="G158">
            <v>116.88</v>
          </cell>
          <cell r="H158">
            <v>58.44</v>
          </cell>
          <cell r="I158">
            <v>58.44</v>
          </cell>
          <cell r="J158">
            <v>0</v>
          </cell>
        </row>
        <row r="159">
          <cell r="A159" t="str">
            <v>345.3003022</v>
          </cell>
          <cell r="B159" t="str">
            <v>30030022 - 11,25</v>
          </cell>
          <cell r="C159">
            <v>1209.54</v>
          </cell>
          <cell r="D159">
            <v>0</v>
          </cell>
          <cell r="E159">
            <v>4527.96</v>
          </cell>
          <cell r="F159">
            <v>5602.5</v>
          </cell>
          <cell r="G159">
            <v>5737.5</v>
          </cell>
          <cell r="H159">
            <v>5602.5</v>
          </cell>
          <cell r="I159">
            <v>135</v>
          </cell>
          <cell r="J159">
            <v>0</v>
          </cell>
        </row>
        <row r="160">
          <cell r="A160" t="str">
            <v>345.3003025</v>
          </cell>
          <cell r="B160" t="str">
            <v>30030025 - 10,76</v>
          </cell>
          <cell r="C160">
            <v>189.18</v>
          </cell>
          <cell r="D160">
            <v>0</v>
          </cell>
          <cell r="E160">
            <v>972.9</v>
          </cell>
          <cell r="F160">
            <v>1162.08</v>
          </cell>
          <cell r="G160">
            <v>1162.08</v>
          </cell>
          <cell r="H160">
            <v>1162.08</v>
          </cell>
          <cell r="I160">
            <v>0</v>
          </cell>
          <cell r="J160">
            <v>0</v>
          </cell>
        </row>
        <row r="161">
          <cell r="A161" t="str">
            <v>345.300312</v>
          </cell>
          <cell r="B161" t="str">
            <v>300312 - 10,54</v>
          </cell>
          <cell r="C161">
            <v>212.58</v>
          </cell>
          <cell r="D161">
            <v>0</v>
          </cell>
          <cell r="E161">
            <v>13320.78</v>
          </cell>
          <cell r="F161">
            <v>8663.8799999999992</v>
          </cell>
          <cell r="G161">
            <v>13533.36</v>
          </cell>
          <cell r="H161">
            <v>8663.8799999999992</v>
          </cell>
          <cell r="I161">
            <v>4869.4799999999996</v>
          </cell>
          <cell r="J161">
            <v>0</v>
          </cell>
        </row>
        <row r="162">
          <cell r="A162" t="str">
            <v>345.300312I</v>
          </cell>
          <cell r="B162" t="str">
            <v>300312 INNEN - 26,70</v>
          </cell>
          <cell r="C162">
            <v>0</v>
          </cell>
          <cell r="D162">
            <v>0</v>
          </cell>
          <cell r="E162">
            <v>160.19999999999999</v>
          </cell>
          <cell r="F162">
            <v>0</v>
          </cell>
          <cell r="G162">
            <v>160.19999999999999</v>
          </cell>
          <cell r="H162">
            <v>0</v>
          </cell>
          <cell r="I162">
            <v>160.19999999999999</v>
          </cell>
          <cell r="J162">
            <v>0</v>
          </cell>
        </row>
        <row r="163">
          <cell r="A163" t="str">
            <v>345.300315</v>
          </cell>
          <cell r="B163" t="str">
            <v>300315 - 9,71</v>
          </cell>
          <cell r="C163">
            <v>0</v>
          </cell>
          <cell r="D163">
            <v>0</v>
          </cell>
          <cell r="E163">
            <v>12118.08</v>
          </cell>
          <cell r="F163">
            <v>9612.9</v>
          </cell>
          <cell r="G163">
            <v>12118.08</v>
          </cell>
          <cell r="H163">
            <v>9612.9</v>
          </cell>
          <cell r="I163">
            <v>2505.1799999999998</v>
          </cell>
          <cell r="J163">
            <v>0</v>
          </cell>
        </row>
        <row r="164">
          <cell r="A164" t="str">
            <v>345.300315I</v>
          </cell>
          <cell r="B164" t="str">
            <v>300315 INNEN - 19,84</v>
          </cell>
          <cell r="C164">
            <v>0</v>
          </cell>
          <cell r="D164">
            <v>0</v>
          </cell>
          <cell r="E164">
            <v>1666.56</v>
          </cell>
          <cell r="F164">
            <v>238.08</v>
          </cell>
          <cell r="G164">
            <v>1666.56</v>
          </cell>
          <cell r="H164">
            <v>238.08</v>
          </cell>
          <cell r="I164">
            <v>1428.48</v>
          </cell>
          <cell r="J164">
            <v>0</v>
          </cell>
        </row>
        <row r="165">
          <cell r="A165" t="str">
            <v>345.300325</v>
          </cell>
          <cell r="B165" t="str">
            <v>300325 - 10,56</v>
          </cell>
          <cell r="C165">
            <v>0</v>
          </cell>
          <cell r="D165">
            <v>0</v>
          </cell>
          <cell r="E165">
            <v>49800.959999999999</v>
          </cell>
          <cell r="F165">
            <v>32060.16</v>
          </cell>
          <cell r="G165">
            <v>49800.959999999999</v>
          </cell>
          <cell r="H165">
            <v>32060.16</v>
          </cell>
          <cell r="I165">
            <v>17740.8</v>
          </cell>
          <cell r="J165">
            <v>0</v>
          </cell>
        </row>
        <row r="166">
          <cell r="A166" t="str">
            <v>345.300500</v>
          </cell>
          <cell r="B166" t="str">
            <v>300500 - 4,85</v>
          </cell>
          <cell r="C166">
            <v>59681.279999999999</v>
          </cell>
          <cell r="D166">
            <v>0</v>
          </cell>
          <cell r="E166">
            <v>713622.12</v>
          </cell>
          <cell r="F166">
            <v>539135.69999999995</v>
          </cell>
          <cell r="G166">
            <v>773303.4</v>
          </cell>
          <cell r="H166">
            <v>539135.69999999995</v>
          </cell>
          <cell r="I166">
            <v>234167.7</v>
          </cell>
          <cell r="J166">
            <v>0</v>
          </cell>
        </row>
        <row r="167">
          <cell r="A167" t="str">
            <v>345.300503</v>
          </cell>
          <cell r="B167" t="str">
            <v>300503 - 6,60</v>
          </cell>
          <cell r="C167">
            <v>0</v>
          </cell>
          <cell r="D167">
            <v>0</v>
          </cell>
          <cell r="E167">
            <v>25383.599999999999</v>
          </cell>
          <cell r="F167">
            <v>25383.599999999999</v>
          </cell>
          <cell r="G167">
            <v>25383.599999999999</v>
          </cell>
          <cell r="H167">
            <v>25383.599999999999</v>
          </cell>
          <cell r="I167">
            <v>0</v>
          </cell>
          <cell r="J167">
            <v>0</v>
          </cell>
        </row>
        <row r="168">
          <cell r="A168" t="str">
            <v>345.300512</v>
          </cell>
          <cell r="B168" t="str">
            <v>300512 - 8,14</v>
          </cell>
          <cell r="C168">
            <v>0</v>
          </cell>
          <cell r="D168">
            <v>0</v>
          </cell>
          <cell r="E168">
            <v>927.96</v>
          </cell>
          <cell r="F168">
            <v>97.68</v>
          </cell>
          <cell r="G168">
            <v>927.96</v>
          </cell>
          <cell r="H168">
            <v>97.68</v>
          </cell>
          <cell r="I168">
            <v>830.28</v>
          </cell>
          <cell r="J168">
            <v>0</v>
          </cell>
        </row>
        <row r="169">
          <cell r="A169" t="str">
            <v>345.300522</v>
          </cell>
          <cell r="B169" t="str">
            <v>300522 - 9,60</v>
          </cell>
          <cell r="C169">
            <v>0</v>
          </cell>
          <cell r="D169">
            <v>0</v>
          </cell>
          <cell r="E169">
            <v>36691.199999999997</v>
          </cell>
          <cell r="F169">
            <v>32140.799999999999</v>
          </cell>
          <cell r="G169">
            <v>36691.199999999997</v>
          </cell>
          <cell r="H169">
            <v>32140.799999999999</v>
          </cell>
          <cell r="I169">
            <v>4550.3999999999996</v>
          </cell>
          <cell r="J169">
            <v>0</v>
          </cell>
        </row>
        <row r="170">
          <cell r="A170" t="str">
            <v>345.300600</v>
          </cell>
          <cell r="B170" t="str">
            <v>300600 - 4,73</v>
          </cell>
          <cell r="C170">
            <v>738694.44</v>
          </cell>
          <cell r="D170">
            <v>0</v>
          </cell>
          <cell r="E170">
            <v>4942272.0599999996</v>
          </cell>
          <cell r="F170">
            <v>5319235.0199999996</v>
          </cell>
          <cell r="G170">
            <v>5680966.5</v>
          </cell>
          <cell r="H170">
            <v>5319235.0199999996</v>
          </cell>
          <cell r="I170">
            <v>361731.48</v>
          </cell>
          <cell r="J170">
            <v>0</v>
          </cell>
        </row>
        <row r="171">
          <cell r="A171" t="str">
            <v>345.300600D</v>
          </cell>
          <cell r="B171" t="str">
            <v>300600HD - 4,98</v>
          </cell>
          <cell r="C171">
            <v>0</v>
          </cell>
          <cell r="D171">
            <v>0</v>
          </cell>
          <cell r="E171">
            <v>2629.44</v>
          </cell>
          <cell r="F171">
            <v>2629.44</v>
          </cell>
          <cell r="G171">
            <v>2629.44</v>
          </cell>
          <cell r="H171">
            <v>2629.44</v>
          </cell>
          <cell r="I171">
            <v>0</v>
          </cell>
          <cell r="J171">
            <v>0</v>
          </cell>
        </row>
        <row r="172">
          <cell r="A172" t="str">
            <v>345.300603</v>
          </cell>
          <cell r="B172" t="str">
            <v>300603 - 5,09</v>
          </cell>
          <cell r="C172">
            <v>28084.32</v>
          </cell>
          <cell r="D172">
            <v>0</v>
          </cell>
          <cell r="E172">
            <v>449469.66</v>
          </cell>
          <cell r="F172">
            <v>477553.98</v>
          </cell>
          <cell r="G172">
            <v>477553.98</v>
          </cell>
          <cell r="H172">
            <v>477553.98</v>
          </cell>
          <cell r="I172">
            <v>0</v>
          </cell>
          <cell r="J172">
            <v>0</v>
          </cell>
        </row>
        <row r="173">
          <cell r="A173" t="str">
            <v>345.300606</v>
          </cell>
          <cell r="B173" t="str">
            <v>300606 - 5,75</v>
          </cell>
          <cell r="C173">
            <v>0</v>
          </cell>
          <cell r="D173">
            <v>0</v>
          </cell>
          <cell r="E173">
            <v>9073.5</v>
          </cell>
          <cell r="F173">
            <v>103.5</v>
          </cell>
          <cell r="G173">
            <v>9073.5</v>
          </cell>
          <cell r="H173">
            <v>103.5</v>
          </cell>
          <cell r="I173">
            <v>8970</v>
          </cell>
          <cell r="J173">
            <v>0</v>
          </cell>
        </row>
        <row r="174">
          <cell r="A174" t="str">
            <v>345.300612</v>
          </cell>
          <cell r="B174" t="str">
            <v>300612 - 7,01</v>
          </cell>
          <cell r="C174">
            <v>20517.12</v>
          </cell>
          <cell r="D174">
            <v>0</v>
          </cell>
          <cell r="E174">
            <v>118617.36</v>
          </cell>
          <cell r="F174">
            <v>135433.20000000001</v>
          </cell>
          <cell r="G174">
            <v>139134.48000000001</v>
          </cell>
          <cell r="H174">
            <v>135433.20000000001</v>
          </cell>
          <cell r="I174">
            <v>3701.28</v>
          </cell>
          <cell r="J174">
            <v>0</v>
          </cell>
        </row>
        <row r="175">
          <cell r="A175" t="str">
            <v>345.300612I</v>
          </cell>
          <cell r="B175" t="str">
            <v>300612 INNEN - 6,49</v>
          </cell>
          <cell r="C175">
            <v>5418.6</v>
          </cell>
          <cell r="D175">
            <v>0</v>
          </cell>
          <cell r="E175">
            <v>6925.38</v>
          </cell>
          <cell r="F175">
            <v>5802.06</v>
          </cell>
          <cell r="G175">
            <v>12343.98</v>
          </cell>
          <cell r="H175">
            <v>5802.06</v>
          </cell>
          <cell r="I175">
            <v>6541.92</v>
          </cell>
          <cell r="J175">
            <v>0</v>
          </cell>
        </row>
        <row r="176">
          <cell r="A176" t="str">
            <v>345.300614</v>
          </cell>
          <cell r="B176" t="str">
            <v>300614 - 7,44</v>
          </cell>
          <cell r="C176">
            <v>0</v>
          </cell>
          <cell r="D176">
            <v>0</v>
          </cell>
          <cell r="E176">
            <v>44.64</v>
          </cell>
          <cell r="F176">
            <v>44.64</v>
          </cell>
          <cell r="G176">
            <v>44.64</v>
          </cell>
          <cell r="H176">
            <v>44.64</v>
          </cell>
          <cell r="I176">
            <v>0</v>
          </cell>
          <cell r="J176">
            <v>0</v>
          </cell>
        </row>
        <row r="177">
          <cell r="A177" t="str">
            <v>345.300615</v>
          </cell>
          <cell r="B177" t="str">
            <v>300615 - 7,01</v>
          </cell>
          <cell r="C177">
            <v>16841.52</v>
          </cell>
          <cell r="D177">
            <v>0</v>
          </cell>
          <cell r="E177">
            <v>62189.22</v>
          </cell>
          <cell r="F177">
            <v>70618.740000000005</v>
          </cell>
          <cell r="G177">
            <v>79030.740000000005</v>
          </cell>
          <cell r="H177">
            <v>70618.740000000005</v>
          </cell>
          <cell r="I177">
            <v>8412</v>
          </cell>
          <cell r="J177">
            <v>0</v>
          </cell>
        </row>
        <row r="178">
          <cell r="A178" t="str">
            <v>345.300615I</v>
          </cell>
          <cell r="B178" t="str">
            <v>300615 INNEN - 6,49</v>
          </cell>
          <cell r="C178">
            <v>3541.5</v>
          </cell>
          <cell r="D178">
            <v>0</v>
          </cell>
          <cell r="E178">
            <v>313.56</v>
          </cell>
          <cell r="F178">
            <v>778.8</v>
          </cell>
          <cell r="G178">
            <v>3855.06</v>
          </cell>
          <cell r="H178">
            <v>778.8</v>
          </cell>
          <cell r="I178">
            <v>3076.26</v>
          </cell>
          <cell r="J178">
            <v>0</v>
          </cell>
        </row>
        <row r="179">
          <cell r="A179" t="str">
            <v>345.300616</v>
          </cell>
          <cell r="B179" t="str">
            <v>300616 - 6.16</v>
          </cell>
          <cell r="C179">
            <v>0</v>
          </cell>
          <cell r="D179">
            <v>0</v>
          </cell>
          <cell r="E179">
            <v>3917.76</v>
          </cell>
          <cell r="F179">
            <v>3141.6</v>
          </cell>
          <cell r="G179">
            <v>3917.76</v>
          </cell>
          <cell r="H179">
            <v>3141.6</v>
          </cell>
          <cell r="I179">
            <v>776.16</v>
          </cell>
          <cell r="J179">
            <v>0</v>
          </cell>
        </row>
        <row r="180">
          <cell r="A180" t="str">
            <v>345.300618</v>
          </cell>
          <cell r="B180" t="str">
            <v>300618 - 8,28</v>
          </cell>
          <cell r="C180">
            <v>0</v>
          </cell>
          <cell r="D180">
            <v>0</v>
          </cell>
          <cell r="E180">
            <v>4173.12</v>
          </cell>
          <cell r="F180">
            <v>1391.04</v>
          </cell>
          <cell r="G180">
            <v>4173.12</v>
          </cell>
          <cell r="H180">
            <v>1391.04</v>
          </cell>
          <cell r="I180">
            <v>2782.08</v>
          </cell>
          <cell r="J180">
            <v>0</v>
          </cell>
        </row>
        <row r="181">
          <cell r="A181" t="str">
            <v>345.300618I</v>
          </cell>
          <cell r="B181" t="str">
            <v>300618 INNEN - 5.85</v>
          </cell>
          <cell r="C181">
            <v>0</v>
          </cell>
          <cell r="D181">
            <v>0</v>
          </cell>
          <cell r="E181">
            <v>70.2</v>
          </cell>
          <cell r="F181">
            <v>70.2</v>
          </cell>
          <cell r="G181">
            <v>70.2</v>
          </cell>
          <cell r="H181">
            <v>70.2</v>
          </cell>
          <cell r="I181">
            <v>0</v>
          </cell>
          <cell r="J181">
            <v>0</v>
          </cell>
        </row>
        <row r="182">
          <cell r="A182" t="str">
            <v>345.300622</v>
          </cell>
          <cell r="B182" t="str">
            <v>300622 - 9,07</v>
          </cell>
          <cell r="C182">
            <v>65021.760000000002</v>
          </cell>
          <cell r="D182">
            <v>0</v>
          </cell>
          <cell r="E182">
            <v>577243.07999999996</v>
          </cell>
          <cell r="F182">
            <v>637911.24</v>
          </cell>
          <cell r="G182">
            <v>642264.84</v>
          </cell>
          <cell r="H182">
            <v>637911.24</v>
          </cell>
          <cell r="I182">
            <v>4353.6000000000004</v>
          </cell>
          <cell r="J182">
            <v>0</v>
          </cell>
        </row>
        <row r="183">
          <cell r="A183" t="str">
            <v>345.300624</v>
          </cell>
          <cell r="B183" t="str">
            <v>300624 - 9,85</v>
          </cell>
          <cell r="C183">
            <v>54.54</v>
          </cell>
          <cell r="D183">
            <v>0</v>
          </cell>
          <cell r="E183">
            <v>359.16</v>
          </cell>
          <cell r="F183">
            <v>354.6</v>
          </cell>
          <cell r="G183">
            <v>413.7</v>
          </cell>
          <cell r="H183">
            <v>354.6</v>
          </cell>
          <cell r="I183">
            <v>59.1</v>
          </cell>
          <cell r="J183">
            <v>0</v>
          </cell>
        </row>
        <row r="184">
          <cell r="A184" t="str">
            <v>345.300625</v>
          </cell>
          <cell r="B184" t="str">
            <v>300625 - 9,04</v>
          </cell>
          <cell r="C184">
            <v>38478.06</v>
          </cell>
          <cell r="D184">
            <v>0</v>
          </cell>
          <cell r="E184">
            <v>214280.34</v>
          </cell>
          <cell r="F184">
            <v>242181.6</v>
          </cell>
          <cell r="G184">
            <v>252758.39999999999</v>
          </cell>
          <cell r="H184">
            <v>242181.6</v>
          </cell>
          <cell r="I184">
            <v>10576.8</v>
          </cell>
          <cell r="J184">
            <v>0</v>
          </cell>
        </row>
        <row r="185">
          <cell r="A185" t="str">
            <v>345.300626</v>
          </cell>
          <cell r="B185" t="str">
            <v>300626 - 7,32</v>
          </cell>
          <cell r="C185">
            <v>0</v>
          </cell>
          <cell r="D185">
            <v>0</v>
          </cell>
          <cell r="E185">
            <v>26044.560000000001</v>
          </cell>
          <cell r="F185">
            <v>22267.439999999999</v>
          </cell>
          <cell r="G185">
            <v>26044.560000000001</v>
          </cell>
          <cell r="H185">
            <v>22267.439999999999</v>
          </cell>
          <cell r="I185">
            <v>3777.12</v>
          </cell>
          <cell r="J185">
            <v>0</v>
          </cell>
        </row>
        <row r="186">
          <cell r="A186" t="str">
            <v>345.300628</v>
          </cell>
          <cell r="B186" t="str">
            <v>300628 - 9,25</v>
          </cell>
          <cell r="C186">
            <v>0</v>
          </cell>
          <cell r="D186">
            <v>0</v>
          </cell>
          <cell r="E186">
            <v>29637</v>
          </cell>
          <cell r="F186">
            <v>23920.5</v>
          </cell>
          <cell r="G186">
            <v>29637</v>
          </cell>
          <cell r="H186">
            <v>23920.5</v>
          </cell>
          <cell r="I186">
            <v>5716.5</v>
          </cell>
          <cell r="J186">
            <v>0</v>
          </cell>
        </row>
        <row r="187">
          <cell r="A187" t="str">
            <v>345.300700</v>
          </cell>
          <cell r="B187" t="str">
            <v>300700 - 5,59</v>
          </cell>
          <cell r="C187">
            <v>57379.56</v>
          </cell>
          <cell r="D187">
            <v>0</v>
          </cell>
          <cell r="E187">
            <v>-2172.7199999999998</v>
          </cell>
          <cell r="F187">
            <v>23545.08</v>
          </cell>
          <cell r="G187">
            <v>55206.84</v>
          </cell>
          <cell r="H187">
            <v>23545.08</v>
          </cell>
          <cell r="I187">
            <v>31661.759999999998</v>
          </cell>
          <cell r="J187">
            <v>0</v>
          </cell>
        </row>
        <row r="188">
          <cell r="A188" t="str">
            <v>345.300800</v>
          </cell>
          <cell r="B188" t="str">
            <v>300800 - 6,39</v>
          </cell>
          <cell r="C188">
            <v>191061.9</v>
          </cell>
          <cell r="D188">
            <v>0</v>
          </cell>
          <cell r="E188">
            <v>1263519.3600000001</v>
          </cell>
          <cell r="F188">
            <v>1032342.84</v>
          </cell>
          <cell r="G188">
            <v>1454581.26</v>
          </cell>
          <cell r="H188">
            <v>1032342.84</v>
          </cell>
          <cell r="I188">
            <v>422238.42</v>
          </cell>
          <cell r="J188">
            <v>0</v>
          </cell>
        </row>
        <row r="189">
          <cell r="A189" t="str">
            <v>345.300803</v>
          </cell>
          <cell r="B189" t="str">
            <v>300803 - 7,06</v>
          </cell>
          <cell r="C189">
            <v>10972.8</v>
          </cell>
          <cell r="D189">
            <v>0</v>
          </cell>
          <cell r="E189">
            <v>276736.32</v>
          </cell>
          <cell r="F189">
            <v>271315.8</v>
          </cell>
          <cell r="G189">
            <v>287709.12</v>
          </cell>
          <cell r="H189">
            <v>271315.8</v>
          </cell>
          <cell r="I189">
            <v>16393.32</v>
          </cell>
          <cell r="J189">
            <v>0</v>
          </cell>
        </row>
        <row r="190">
          <cell r="A190" t="str">
            <v>345.300804R</v>
          </cell>
          <cell r="B190" t="str">
            <v>300804RAL7038/18INNEN - 12,69</v>
          </cell>
          <cell r="C190">
            <v>0</v>
          </cell>
          <cell r="D190">
            <v>0</v>
          </cell>
          <cell r="E190">
            <v>3959.28</v>
          </cell>
          <cell r="F190">
            <v>0</v>
          </cell>
          <cell r="G190">
            <v>3959.28</v>
          </cell>
          <cell r="H190">
            <v>0</v>
          </cell>
          <cell r="I190">
            <v>3959.28</v>
          </cell>
          <cell r="J190">
            <v>0</v>
          </cell>
        </row>
        <row r="191">
          <cell r="A191" t="str">
            <v>345.30080R8</v>
          </cell>
          <cell r="B191" t="str">
            <v>300800RAL8014 - 9,21</v>
          </cell>
          <cell r="C191">
            <v>0</v>
          </cell>
          <cell r="D191">
            <v>0</v>
          </cell>
          <cell r="E191">
            <v>1492.02</v>
          </cell>
          <cell r="F191">
            <v>1381.5</v>
          </cell>
          <cell r="G191">
            <v>1492.02</v>
          </cell>
          <cell r="H191">
            <v>1381.5</v>
          </cell>
          <cell r="I191">
            <v>110.52</v>
          </cell>
          <cell r="J191">
            <v>0</v>
          </cell>
        </row>
        <row r="192">
          <cell r="A192" t="str">
            <v>345.300812</v>
          </cell>
          <cell r="B192" t="str">
            <v>300812 - 9,08</v>
          </cell>
          <cell r="C192">
            <v>7624.5</v>
          </cell>
          <cell r="D192">
            <v>0</v>
          </cell>
          <cell r="E192">
            <v>32254.86</v>
          </cell>
          <cell r="F192">
            <v>31489.439999999999</v>
          </cell>
          <cell r="G192">
            <v>39879.360000000001</v>
          </cell>
          <cell r="H192">
            <v>31489.439999999999</v>
          </cell>
          <cell r="I192">
            <v>8389.92</v>
          </cell>
          <cell r="J192">
            <v>0</v>
          </cell>
        </row>
        <row r="193">
          <cell r="A193" t="str">
            <v>345.300812I</v>
          </cell>
          <cell r="B193" t="str">
            <v>300812 INNEN - 8,03</v>
          </cell>
          <cell r="C193">
            <v>397.44</v>
          </cell>
          <cell r="D193">
            <v>0</v>
          </cell>
          <cell r="E193">
            <v>7359.54</v>
          </cell>
          <cell r="F193">
            <v>6793.38</v>
          </cell>
          <cell r="G193">
            <v>7756.98</v>
          </cell>
          <cell r="H193">
            <v>6793.38</v>
          </cell>
          <cell r="I193">
            <v>963.6</v>
          </cell>
          <cell r="J193">
            <v>0</v>
          </cell>
        </row>
        <row r="194">
          <cell r="A194" t="str">
            <v>345.300814</v>
          </cell>
          <cell r="B194" t="str">
            <v>300814 - 8,38</v>
          </cell>
          <cell r="C194">
            <v>0</v>
          </cell>
          <cell r="D194">
            <v>0</v>
          </cell>
          <cell r="E194">
            <v>351.96</v>
          </cell>
          <cell r="F194">
            <v>301.68</v>
          </cell>
          <cell r="G194">
            <v>351.96</v>
          </cell>
          <cell r="H194">
            <v>301.68</v>
          </cell>
          <cell r="I194">
            <v>50.28</v>
          </cell>
          <cell r="J194">
            <v>0</v>
          </cell>
        </row>
        <row r="195">
          <cell r="A195" t="str">
            <v>345.300815</v>
          </cell>
          <cell r="B195" t="str">
            <v>300815 - 8,75</v>
          </cell>
          <cell r="C195">
            <v>8022.3</v>
          </cell>
          <cell r="D195">
            <v>0</v>
          </cell>
          <cell r="E195">
            <v>20327.7</v>
          </cell>
          <cell r="F195">
            <v>20527.5</v>
          </cell>
          <cell r="G195">
            <v>28350</v>
          </cell>
          <cell r="H195">
            <v>20527.5</v>
          </cell>
          <cell r="I195">
            <v>7822.5</v>
          </cell>
          <cell r="J195">
            <v>0</v>
          </cell>
        </row>
        <row r="196">
          <cell r="A196" t="str">
            <v>345.300815I</v>
          </cell>
          <cell r="B196" t="str">
            <v>300815 INNEN - 7,99</v>
          </cell>
          <cell r="C196">
            <v>331.2</v>
          </cell>
          <cell r="D196">
            <v>0</v>
          </cell>
          <cell r="E196">
            <v>3504</v>
          </cell>
          <cell r="F196">
            <v>3355.8</v>
          </cell>
          <cell r="G196">
            <v>3835.2</v>
          </cell>
          <cell r="H196">
            <v>3355.8</v>
          </cell>
          <cell r="I196">
            <v>479.4</v>
          </cell>
          <cell r="J196">
            <v>0</v>
          </cell>
        </row>
        <row r="197">
          <cell r="A197" t="str">
            <v>345.300816</v>
          </cell>
          <cell r="B197" t="str">
            <v>300816 - 7.99</v>
          </cell>
          <cell r="C197">
            <v>0</v>
          </cell>
          <cell r="D197">
            <v>0</v>
          </cell>
          <cell r="E197">
            <v>239.7</v>
          </cell>
          <cell r="F197">
            <v>0</v>
          </cell>
          <cell r="G197">
            <v>239.7</v>
          </cell>
          <cell r="H197">
            <v>0</v>
          </cell>
          <cell r="I197">
            <v>239.7</v>
          </cell>
          <cell r="J197">
            <v>0</v>
          </cell>
        </row>
        <row r="198">
          <cell r="A198" t="str">
            <v>345.300818</v>
          </cell>
          <cell r="B198" t="str">
            <v>300818 - 7.99</v>
          </cell>
          <cell r="C198">
            <v>0</v>
          </cell>
          <cell r="D198">
            <v>0</v>
          </cell>
          <cell r="E198">
            <v>1054.68</v>
          </cell>
          <cell r="F198">
            <v>479.4</v>
          </cell>
          <cell r="G198">
            <v>1054.68</v>
          </cell>
          <cell r="H198">
            <v>479.4</v>
          </cell>
          <cell r="I198">
            <v>575.28</v>
          </cell>
          <cell r="J198">
            <v>0</v>
          </cell>
        </row>
        <row r="199">
          <cell r="A199" t="str">
            <v>345.300818I</v>
          </cell>
          <cell r="B199" t="str">
            <v>300818 INNEN - 9,83</v>
          </cell>
          <cell r="C199">
            <v>0</v>
          </cell>
          <cell r="D199">
            <v>0</v>
          </cell>
          <cell r="E199">
            <v>117.96</v>
          </cell>
          <cell r="F199">
            <v>117.96</v>
          </cell>
          <cell r="G199">
            <v>117.96</v>
          </cell>
          <cell r="H199">
            <v>117.96</v>
          </cell>
          <cell r="I199">
            <v>0</v>
          </cell>
          <cell r="J199">
            <v>0</v>
          </cell>
        </row>
        <row r="200">
          <cell r="A200" t="str">
            <v>345.300822</v>
          </cell>
          <cell r="B200" t="str">
            <v>300822 - 11,46</v>
          </cell>
          <cell r="C200">
            <v>47560.32</v>
          </cell>
          <cell r="D200">
            <v>0</v>
          </cell>
          <cell r="E200">
            <v>324431.28000000003</v>
          </cell>
          <cell r="F200">
            <v>290854.8</v>
          </cell>
          <cell r="G200">
            <v>371991.6</v>
          </cell>
          <cell r="H200">
            <v>290854.8</v>
          </cell>
          <cell r="I200">
            <v>81136.800000000003</v>
          </cell>
          <cell r="J200">
            <v>0</v>
          </cell>
        </row>
        <row r="201">
          <cell r="A201" t="str">
            <v>345.300823</v>
          </cell>
          <cell r="B201" t="str">
            <v>300823 2178007 - 10,81</v>
          </cell>
          <cell r="C201">
            <v>0</v>
          </cell>
          <cell r="D201">
            <v>0</v>
          </cell>
          <cell r="E201">
            <v>194.58</v>
          </cell>
          <cell r="F201">
            <v>194.58</v>
          </cell>
          <cell r="G201">
            <v>194.58</v>
          </cell>
          <cell r="H201">
            <v>194.58</v>
          </cell>
          <cell r="I201">
            <v>0</v>
          </cell>
          <cell r="J201">
            <v>0</v>
          </cell>
        </row>
        <row r="202">
          <cell r="A202" t="str">
            <v>345.300824</v>
          </cell>
          <cell r="B202" t="str">
            <v>300824 - 10,13</v>
          </cell>
          <cell r="C202">
            <v>0</v>
          </cell>
          <cell r="D202">
            <v>0</v>
          </cell>
          <cell r="E202">
            <v>303.89999999999998</v>
          </cell>
          <cell r="F202">
            <v>0</v>
          </cell>
          <cell r="G202">
            <v>303.89999999999998</v>
          </cell>
          <cell r="H202">
            <v>0</v>
          </cell>
          <cell r="I202">
            <v>303.89999999999998</v>
          </cell>
          <cell r="J202">
            <v>0</v>
          </cell>
        </row>
        <row r="203">
          <cell r="A203" t="str">
            <v>345.300825</v>
          </cell>
          <cell r="B203" t="str">
            <v>300825 - 11,08</v>
          </cell>
          <cell r="C203">
            <v>31211.46</v>
          </cell>
          <cell r="D203">
            <v>0</v>
          </cell>
          <cell r="E203">
            <v>75223.02</v>
          </cell>
          <cell r="F203">
            <v>81770.399999999994</v>
          </cell>
          <cell r="G203">
            <v>106434.48</v>
          </cell>
          <cell r="H203">
            <v>81770.399999999994</v>
          </cell>
          <cell r="I203">
            <v>24664.080000000002</v>
          </cell>
          <cell r="J203">
            <v>0</v>
          </cell>
        </row>
        <row r="204">
          <cell r="A204" t="str">
            <v>345.300826</v>
          </cell>
          <cell r="B204" t="str">
            <v>300826 - 9.48</v>
          </cell>
          <cell r="C204">
            <v>0</v>
          </cell>
          <cell r="D204">
            <v>0</v>
          </cell>
          <cell r="E204">
            <v>9043.92</v>
          </cell>
          <cell r="F204">
            <v>6768.72</v>
          </cell>
          <cell r="G204">
            <v>9043.92</v>
          </cell>
          <cell r="H204">
            <v>6768.72</v>
          </cell>
          <cell r="I204">
            <v>2275.1999999999998</v>
          </cell>
          <cell r="J204">
            <v>0</v>
          </cell>
        </row>
        <row r="205">
          <cell r="A205" t="str">
            <v>345.300828</v>
          </cell>
          <cell r="B205" t="str">
            <v>300828 - 11,09</v>
          </cell>
          <cell r="C205">
            <v>0</v>
          </cell>
          <cell r="D205">
            <v>0</v>
          </cell>
          <cell r="E205">
            <v>27946.799999999999</v>
          </cell>
          <cell r="F205">
            <v>27614.1</v>
          </cell>
          <cell r="G205">
            <v>27946.799999999999</v>
          </cell>
          <cell r="H205">
            <v>27614.1</v>
          </cell>
          <cell r="I205">
            <v>332.7</v>
          </cell>
          <cell r="J205">
            <v>0</v>
          </cell>
        </row>
        <row r="206">
          <cell r="A206" t="str">
            <v>345.30084R</v>
          </cell>
          <cell r="B206" t="str">
            <v>300804RAL7015/701605 - 13,5</v>
          </cell>
          <cell r="C206">
            <v>0</v>
          </cell>
          <cell r="D206">
            <v>0</v>
          </cell>
          <cell r="E206">
            <v>3807</v>
          </cell>
          <cell r="F206">
            <v>0</v>
          </cell>
          <cell r="G206">
            <v>3807</v>
          </cell>
          <cell r="H206">
            <v>0</v>
          </cell>
          <cell r="I206">
            <v>3807</v>
          </cell>
          <cell r="J206">
            <v>0</v>
          </cell>
        </row>
        <row r="207">
          <cell r="A207" t="str">
            <v>345.301204R</v>
          </cell>
          <cell r="B207" t="str">
            <v>301204RAL7015/701605 - 15,11</v>
          </cell>
          <cell r="C207">
            <v>0</v>
          </cell>
          <cell r="D207">
            <v>0</v>
          </cell>
          <cell r="E207">
            <v>362.64</v>
          </cell>
          <cell r="F207">
            <v>0</v>
          </cell>
          <cell r="G207">
            <v>362.64</v>
          </cell>
          <cell r="H207">
            <v>0</v>
          </cell>
          <cell r="I207">
            <v>362.64</v>
          </cell>
          <cell r="J207">
            <v>0</v>
          </cell>
        </row>
        <row r="208">
          <cell r="A208" t="str">
            <v>345.303800</v>
          </cell>
          <cell r="B208" t="str">
            <v>303800 - 6,70</v>
          </cell>
          <cell r="C208">
            <v>246656.1</v>
          </cell>
          <cell r="D208">
            <v>0</v>
          </cell>
          <cell r="E208">
            <v>2872662.9</v>
          </cell>
          <cell r="F208">
            <v>2243481.6000000001</v>
          </cell>
          <cell r="G208">
            <v>3119319</v>
          </cell>
          <cell r="H208">
            <v>2243481.6000000001</v>
          </cell>
          <cell r="I208">
            <v>875837.4</v>
          </cell>
          <cell r="J208">
            <v>0</v>
          </cell>
        </row>
        <row r="209">
          <cell r="A209" t="str">
            <v>345.3038022</v>
          </cell>
          <cell r="B209" t="str">
            <v>30380022 - 7,42</v>
          </cell>
          <cell r="C209">
            <v>86.88</v>
          </cell>
          <cell r="D209">
            <v>0</v>
          </cell>
          <cell r="E209">
            <v>402.84</v>
          </cell>
          <cell r="F209">
            <v>311.64</v>
          </cell>
          <cell r="G209">
            <v>489.72</v>
          </cell>
          <cell r="H209">
            <v>311.64</v>
          </cell>
          <cell r="I209">
            <v>178.08</v>
          </cell>
          <cell r="J209">
            <v>0</v>
          </cell>
        </row>
        <row r="210">
          <cell r="A210" t="str">
            <v>345.3038025</v>
          </cell>
          <cell r="B210" t="str">
            <v>30380025 - 13,03</v>
          </cell>
          <cell r="C210">
            <v>42.84</v>
          </cell>
          <cell r="D210">
            <v>0</v>
          </cell>
          <cell r="E210">
            <v>113.52</v>
          </cell>
          <cell r="F210">
            <v>156.36000000000001</v>
          </cell>
          <cell r="G210">
            <v>156.36000000000001</v>
          </cell>
          <cell r="H210">
            <v>156.36000000000001</v>
          </cell>
          <cell r="I210">
            <v>0</v>
          </cell>
          <cell r="J210">
            <v>0</v>
          </cell>
        </row>
        <row r="211">
          <cell r="A211" t="str">
            <v>345.303803</v>
          </cell>
          <cell r="B211" t="str">
            <v>303803 - 5,33</v>
          </cell>
          <cell r="C211">
            <v>5903.04</v>
          </cell>
          <cell r="D211">
            <v>0</v>
          </cell>
          <cell r="E211">
            <v>170306.76</v>
          </cell>
          <cell r="F211">
            <v>150018.18</v>
          </cell>
          <cell r="G211">
            <v>176209.8</v>
          </cell>
          <cell r="H211">
            <v>150018.18</v>
          </cell>
          <cell r="I211">
            <v>26191.62</v>
          </cell>
          <cell r="J211">
            <v>0</v>
          </cell>
        </row>
        <row r="212">
          <cell r="A212" t="str">
            <v>345.303804R</v>
          </cell>
          <cell r="B212" t="str">
            <v>303804RAL7038/18INNEN - 12.86</v>
          </cell>
          <cell r="C212">
            <v>0</v>
          </cell>
          <cell r="D212">
            <v>0</v>
          </cell>
          <cell r="E212">
            <v>1003.08</v>
          </cell>
          <cell r="F212">
            <v>0</v>
          </cell>
          <cell r="G212">
            <v>1003.08</v>
          </cell>
          <cell r="H212">
            <v>0</v>
          </cell>
          <cell r="I212">
            <v>1003.08</v>
          </cell>
          <cell r="J212">
            <v>0</v>
          </cell>
        </row>
        <row r="213">
          <cell r="A213" t="str">
            <v>345.30380R8</v>
          </cell>
          <cell r="B213" t="str">
            <v>303800RAL8014 - 9,40</v>
          </cell>
          <cell r="C213">
            <v>0</v>
          </cell>
          <cell r="D213">
            <v>0</v>
          </cell>
          <cell r="E213">
            <v>338.4</v>
          </cell>
          <cell r="F213">
            <v>338.4</v>
          </cell>
          <cell r="G213">
            <v>338.4</v>
          </cell>
          <cell r="H213">
            <v>338.4</v>
          </cell>
          <cell r="I213">
            <v>0</v>
          </cell>
          <cell r="J213">
            <v>0</v>
          </cell>
        </row>
        <row r="214">
          <cell r="A214" t="str">
            <v>345.303812</v>
          </cell>
          <cell r="B214" t="str">
            <v>303812 - 6,60</v>
          </cell>
          <cell r="C214">
            <v>11169</v>
          </cell>
          <cell r="D214">
            <v>0</v>
          </cell>
          <cell r="E214">
            <v>21065.4</v>
          </cell>
          <cell r="F214">
            <v>31165.200000000001</v>
          </cell>
          <cell r="G214">
            <v>32234.400000000001</v>
          </cell>
          <cell r="H214">
            <v>31165.200000000001</v>
          </cell>
          <cell r="I214">
            <v>1069.2</v>
          </cell>
          <cell r="J214">
            <v>0</v>
          </cell>
        </row>
        <row r="215">
          <cell r="A215" t="str">
            <v>345.303812I</v>
          </cell>
          <cell r="B215" t="str">
            <v>303812 INNEN - 5,28</v>
          </cell>
          <cell r="C215">
            <v>394.8</v>
          </cell>
          <cell r="D215">
            <v>0</v>
          </cell>
          <cell r="E215">
            <v>904.08</v>
          </cell>
          <cell r="F215">
            <v>823.68</v>
          </cell>
          <cell r="G215">
            <v>1298.8800000000001</v>
          </cell>
          <cell r="H215">
            <v>823.68</v>
          </cell>
          <cell r="I215">
            <v>475.2</v>
          </cell>
          <cell r="J215">
            <v>0</v>
          </cell>
        </row>
        <row r="216">
          <cell r="A216" t="str">
            <v>345.303814</v>
          </cell>
          <cell r="B216" t="str">
            <v>303814 - 6,73</v>
          </cell>
          <cell r="C216">
            <v>0</v>
          </cell>
          <cell r="D216">
            <v>0</v>
          </cell>
          <cell r="E216">
            <v>201.9</v>
          </cell>
          <cell r="F216">
            <v>80.760000000000005</v>
          </cell>
          <cell r="G216">
            <v>201.9</v>
          </cell>
          <cell r="H216">
            <v>80.760000000000005</v>
          </cell>
          <cell r="I216">
            <v>121.14</v>
          </cell>
          <cell r="J216">
            <v>0</v>
          </cell>
        </row>
        <row r="217">
          <cell r="A217" t="str">
            <v>345.303815</v>
          </cell>
          <cell r="B217" t="str">
            <v>303815 - 6,31</v>
          </cell>
          <cell r="C217">
            <v>8598.84</v>
          </cell>
          <cell r="D217">
            <v>0</v>
          </cell>
          <cell r="E217">
            <v>16350.9</v>
          </cell>
          <cell r="F217">
            <v>19308.599999999999</v>
          </cell>
          <cell r="G217">
            <v>24949.74</v>
          </cell>
          <cell r="H217">
            <v>19308.599999999999</v>
          </cell>
          <cell r="I217">
            <v>5641.14</v>
          </cell>
          <cell r="J217">
            <v>0</v>
          </cell>
        </row>
        <row r="218">
          <cell r="A218" t="str">
            <v>345.303815I</v>
          </cell>
          <cell r="B218" t="str">
            <v>303815 INNEN - 9,26</v>
          </cell>
          <cell r="C218">
            <v>2000.16</v>
          </cell>
          <cell r="D218">
            <v>0</v>
          </cell>
          <cell r="E218">
            <v>0</v>
          </cell>
          <cell r="F218">
            <v>111.12</v>
          </cell>
          <cell r="G218">
            <v>2000.16</v>
          </cell>
          <cell r="H218">
            <v>111.12</v>
          </cell>
          <cell r="I218">
            <v>1889.04</v>
          </cell>
          <cell r="J218">
            <v>0</v>
          </cell>
        </row>
        <row r="219">
          <cell r="A219" t="str">
            <v>345.303816</v>
          </cell>
          <cell r="B219" t="str">
            <v>303816 - 8.50</v>
          </cell>
          <cell r="C219">
            <v>0</v>
          </cell>
          <cell r="D219">
            <v>0</v>
          </cell>
          <cell r="E219">
            <v>969</v>
          </cell>
          <cell r="F219">
            <v>765</v>
          </cell>
          <cell r="G219">
            <v>969</v>
          </cell>
          <cell r="H219">
            <v>765</v>
          </cell>
          <cell r="I219">
            <v>204</v>
          </cell>
          <cell r="J219">
            <v>0</v>
          </cell>
        </row>
        <row r="220">
          <cell r="A220" t="str">
            <v>345.303818</v>
          </cell>
          <cell r="B220" t="str">
            <v>303818 - 8,50</v>
          </cell>
          <cell r="C220">
            <v>0</v>
          </cell>
          <cell r="D220">
            <v>0</v>
          </cell>
          <cell r="E220">
            <v>561</v>
          </cell>
          <cell r="F220">
            <v>408</v>
          </cell>
          <cell r="G220">
            <v>561</v>
          </cell>
          <cell r="H220">
            <v>408</v>
          </cell>
          <cell r="I220">
            <v>153</v>
          </cell>
          <cell r="J220">
            <v>0</v>
          </cell>
        </row>
        <row r="221">
          <cell r="A221" t="str">
            <v>345.303818I</v>
          </cell>
          <cell r="B221" t="str">
            <v>303818 INNEN - 8,05</v>
          </cell>
          <cell r="C221">
            <v>0</v>
          </cell>
          <cell r="D221">
            <v>0</v>
          </cell>
          <cell r="E221">
            <v>96.6</v>
          </cell>
          <cell r="F221">
            <v>96.6</v>
          </cell>
          <cell r="G221">
            <v>96.6</v>
          </cell>
          <cell r="H221">
            <v>96.6</v>
          </cell>
          <cell r="I221">
            <v>0</v>
          </cell>
          <cell r="J221">
            <v>0</v>
          </cell>
        </row>
        <row r="222">
          <cell r="A222" t="str">
            <v>345.303822</v>
          </cell>
          <cell r="B222" t="str">
            <v>303822 - 9,34</v>
          </cell>
          <cell r="C222">
            <v>26330.400000000001</v>
          </cell>
          <cell r="D222">
            <v>0</v>
          </cell>
          <cell r="E222">
            <v>174685.08</v>
          </cell>
          <cell r="F222">
            <v>190367.88</v>
          </cell>
          <cell r="G222">
            <v>201015.48</v>
          </cell>
          <cell r="H222">
            <v>190367.88</v>
          </cell>
          <cell r="I222">
            <v>10647.6</v>
          </cell>
          <cell r="J222">
            <v>0</v>
          </cell>
        </row>
        <row r="223">
          <cell r="A223" t="str">
            <v>345.303825</v>
          </cell>
          <cell r="B223" t="str">
            <v>303825 - 9,13</v>
          </cell>
          <cell r="C223">
            <v>14408.52</v>
          </cell>
          <cell r="D223">
            <v>0</v>
          </cell>
          <cell r="E223">
            <v>61187.88</v>
          </cell>
          <cell r="F223">
            <v>69680.160000000003</v>
          </cell>
          <cell r="G223">
            <v>75596.399999999994</v>
          </cell>
          <cell r="H223">
            <v>69680.160000000003</v>
          </cell>
          <cell r="I223">
            <v>5916.24</v>
          </cell>
          <cell r="J223">
            <v>0</v>
          </cell>
        </row>
        <row r="224">
          <cell r="A224" t="str">
            <v>345.303826</v>
          </cell>
          <cell r="B224" t="str">
            <v>303826 - 7,67</v>
          </cell>
          <cell r="C224">
            <v>0</v>
          </cell>
          <cell r="D224">
            <v>0</v>
          </cell>
          <cell r="E224">
            <v>8007.48</v>
          </cell>
          <cell r="F224">
            <v>6396.78</v>
          </cell>
          <cell r="G224">
            <v>8007.48</v>
          </cell>
          <cell r="H224">
            <v>6396.78</v>
          </cell>
          <cell r="I224">
            <v>1610.7</v>
          </cell>
          <cell r="J224">
            <v>0</v>
          </cell>
        </row>
        <row r="225">
          <cell r="A225" t="str">
            <v>345.303828</v>
          </cell>
          <cell r="B225" t="str">
            <v>303828 - 8,44</v>
          </cell>
          <cell r="C225">
            <v>0</v>
          </cell>
          <cell r="D225">
            <v>0</v>
          </cell>
          <cell r="E225">
            <v>10330.56</v>
          </cell>
          <cell r="F225">
            <v>7494.72</v>
          </cell>
          <cell r="G225">
            <v>10330.56</v>
          </cell>
          <cell r="H225">
            <v>7494.72</v>
          </cell>
          <cell r="I225">
            <v>2835.84</v>
          </cell>
          <cell r="J225">
            <v>0</v>
          </cell>
        </row>
        <row r="226">
          <cell r="A226" t="str">
            <v>345.304012</v>
          </cell>
          <cell r="B226" t="str">
            <v>304012 - 12,28</v>
          </cell>
          <cell r="C226">
            <v>312.24</v>
          </cell>
          <cell r="D226">
            <v>0</v>
          </cell>
          <cell r="E226">
            <v>792.96</v>
          </cell>
          <cell r="F226">
            <v>1031.52</v>
          </cell>
          <cell r="G226">
            <v>1105.2</v>
          </cell>
          <cell r="H226">
            <v>1031.52</v>
          </cell>
          <cell r="I226">
            <v>73.680000000000007</v>
          </cell>
          <cell r="J226">
            <v>0</v>
          </cell>
        </row>
        <row r="227">
          <cell r="A227" t="str">
            <v>345.304015</v>
          </cell>
          <cell r="B227" t="str">
            <v>304015 - 12,44</v>
          </cell>
          <cell r="C227">
            <v>363</v>
          </cell>
          <cell r="D227">
            <v>0</v>
          </cell>
          <cell r="E227">
            <v>458.04</v>
          </cell>
          <cell r="F227">
            <v>597.12</v>
          </cell>
          <cell r="G227">
            <v>821.04</v>
          </cell>
          <cell r="H227">
            <v>597.12</v>
          </cell>
          <cell r="I227">
            <v>223.92</v>
          </cell>
          <cell r="J227">
            <v>0</v>
          </cell>
        </row>
        <row r="228">
          <cell r="A228" t="str">
            <v>345.304023</v>
          </cell>
          <cell r="B228" t="str">
            <v>304023 2178007 - 14.04</v>
          </cell>
          <cell r="C228">
            <v>0</v>
          </cell>
          <cell r="D228">
            <v>0</v>
          </cell>
          <cell r="E228">
            <v>168.48</v>
          </cell>
          <cell r="F228">
            <v>168.48</v>
          </cell>
          <cell r="G228">
            <v>168.48</v>
          </cell>
          <cell r="H228">
            <v>168.48</v>
          </cell>
          <cell r="I228">
            <v>0</v>
          </cell>
          <cell r="J228">
            <v>0</v>
          </cell>
        </row>
        <row r="229">
          <cell r="A229" t="str">
            <v>345.3062225</v>
          </cell>
          <cell r="B229" t="str">
            <v>300622/25 - 9,06</v>
          </cell>
          <cell r="C229">
            <v>1108.8</v>
          </cell>
          <cell r="D229">
            <v>0</v>
          </cell>
          <cell r="E229">
            <v>-21.6</v>
          </cell>
          <cell r="F229">
            <v>0</v>
          </cell>
          <cell r="G229">
            <v>1087.2</v>
          </cell>
          <cell r="H229">
            <v>0</v>
          </cell>
          <cell r="I229">
            <v>1087.2</v>
          </cell>
          <cell r="J229">
            <v>0</v>
          </cell>
        </row>
        <row r="230">
          <cell r="A230" t="str">
            <v>345.306515</v>
          </cell>
          <cell r="B230" t="str">
            <v>306515 - 12,99</v>
          </cell>
          <cell r="C230">
            <v>0</v>
          </cell>
          <cell r="D230">
            <v>0</v>
          </cell>
          <cell r="E230">
            <v>467.64</v>
          </cell>
          <cell r="F230">
            <v>467.64</v>
          </cell>
          <cell r="G230">
            <v>467.64</v>
          </cell>
          <cell r="H230">
            <v>467.64</v>
          </cell>
          <cell r="I230">
            <v>0</v>
          </cell>
          <cell r="J230">
            <v>0</v>
          </cell>
        </row>
        <row r="231">
          <cell r="A231" t="str">
            <v>345.306800</v>
          </cell>
          <cell r="B231" t="str">
            <v>306800 - 5,97</v>
          </cell>
          <cell r="C231">
            <v>729735.66</v>
          </cell>
          <cell r="D231">
            <v>0</v>
          </cell>
          <cell r="E231">
            <v>4851502.5</v>
          </cell>
          <cell r="F231">
            <v>4914735.42</v>
          </cell>
          <cell r="G231">
            <v>5581238.1600000001</v>
          </cell>
          <cell r="H231">
            <v>4914735.42</v>
          </cell>
          <cell r="I231">
            <v>666502.74</v>
          </cell>
          <cell r="J231">
            <v>0</v>
          </cell>
        </row>
        <row r="232">
          <cell r="A232" t="str">
            <v>345.306803</v>
          </cell>
          <cell r="B232" t="str">
            <v>306803 - 6,35</v>
          </cell>
          <cell r="C232">
            <v>87864.84</v>
          </cell>
          <cell r="D232">
            <v>0</v>
          </cell>
          <cell r="E232">
            <v>460051.26</v>
          </cell>
          <cell r="F232">
            <v>453428.1</v>
          </cell>
          <cell r="G232">
            <v>547916.1</v>
          </cell>
          <cell r="H232">
            <v>453428.1</v>
          </cell>
          <cell r="I232">
            <v>94488</v>
          </cell>
          <cell r="J232">
            <v>0</v>
          </cell>
        </row>
        <row r="233">
          <cell r="A233" t="str">
            <v>345.306806</v>
          </cell>
          <cell r="B233" t="str">
            <v>306806 - 6,77</v>
          </cell>
          <cell r="C233">
            <v>0</v>
          </cell>
          <cell r="D233">
            <v>0</v>
          </cell>
          <cell r="E233">
            <v>5199.3599999999997</v>
          </cell>
          <cell r="F233">
            <v>121.86</v>
          </cell>
          <cell r="G233">
            <v>5199.3599999999997</v>
          </cell>
          <cell r="H233">
            <v>121.86</v>
          </cell>
          <cell r="I233">
            <v>5077.5</v>
          </cell>
          <cell r="J233">
            <v>0</v>
          </cell>
        </row>
        <row r="234">
          <cell r="A234" t="str">
            <v>345.306812</v>
          </cell>
          <cell r="B234" t="str">
            <v>306812 - 7,94</v>
          </cell>
          <cell r="C234">
            <v>16204.32</v>
          </cell>
          <cell r="D234">
            <v>0</v>
          </cell>
          <cell r="E234">
            <v>106754.52</v>
          </cell>
          <cell r="F234">
            <v>106427.76</v>
          </cell>
          <cell r="G234">
            <v>122958.84</v>
          </cell>
          <cell r="H234">
            <v>106427.76</v>
          </cell>
          <cell r="I234">
            <v>16531.080000000002</v>
          </cell>
          <cell r="J234">
            <v>0</v>
          </cell>
        </row>
        <row r="235">
          <cell r="A235" t="str">
            <v>345.306812I</v>
          </cell>
          <cell r="B235" t="str">
            <v>306812 INNEN - 8,17</v>
          </cell>
          <cell r="C235">
            <v>2605.6799999999998</v>
          </cell>
          <cell r="D235">
            <v>0</v>
          </cell>
          <cell r="E235">
            <v>8325.7800000000007</v>
          </cell>
          <cell r="F235">
            <v>4558.8599999999997</v>
          </cell>
          <cell r="G235">
            <v>10931.46</v>
          </cell>
          <cell r="H235">
            <v>4558.8599999999997</v>
          </cell>
          <cell r="I235">
            <v>6372.6</v>
          </cell>
          <cell r="J235">
            <v>0</v>
          </cell>
        </row>
        <row r="236">
          <cell r="A236" t="str">
            <v>345.306814</v>
          </cell>
          <cell r="B236" t="str">
            <v>306814 - 8,26</v>
          </cell>
          <cell r="C236">
            <v>0</v>
          </cell>
          <cell r="D236">
            <v>0</v>
          </cell>
          <cell r="E236">
            <v>247.8</v>
          </cell>
          <cell r="F236">
            <v>99.12</v>
          </cell>
          <cell r="G236">
            <v>247.8</v>
          </cell>
          <cell r="H236">
            <v>99.12</v>
          </cell>
          <cell r="I236">
            <v>148.68</v>
          </cell>
          <cell r="J236">
            <v>0</v>
          </cell>
        </row>
        <row r="237">
          <cell r="A237" t="str">
            <v>345.306815</v>
          </cell>
          <cell r="B237" t="str">
            <v>306815 - 7,91</v>
          </cell>
          <cell r="C237">
            <v>16113.66</v>
          </cell>
          <cell r="D237">
            <v>0</v>
          </cell>
          <cell r="E237">
            <v>52893.18</v>
          </cell>
          <cell r="F237">
            <v>54531.54</v>
          </cell>
          <cell r="G237">
            <v>69006.84</v>
          </cell>
          <cell r="H237">
            <v>54531.54</v>
          </cell>
          <cell r="I237">
            <v>14475.3</v>
          </cell>
          <cell r="J237">
            <v>0</v>
          </cell>
        </row>
        <row r="238">
          <cell r="A238" t="str">
            <v>345.306815I</v>
          </cell>
          <cell r="B238" t="str">
            <v>306815 INNEN - 8,01</v>
          </cell>
          <cell r="C238">
            <v>2689.2</v>
          </cell>
          <cell r="D238">
            <v>0</v>
          </cell>
          <cell r="E238">
            <v>2933.82</v>
          </cell>
          <cell r="F238">
            <v>432.54</v>
          </cell>
          <cell r="G238">
            <v>5623.02</v>
          </cell>
          <cell r="H238">
            <v>432.54</v>
          </cell>
          <cell r="I238">
            <v>5190.4799999999996</v>
          </cell>
          <cell r="J238">
            <v>0</v>
          </cell>
        </row>
        <row r="239">
          <cell r="A239" t="str">
            <v>345.306816</v>
          </cell>
          <cell r="B239" t="str">
            <v>306816 - 7.44</v>
          </cell>
          <cell r="C239">
            <v>0</v>
          </cell>
          <cell r="D239">
            <v>0</v>
          </cell>
          <cell r="E239">
            <v>5937.12</v>
          </cell>
          <cell r="F239">
            <v>1964.16</v>
          </cell>
          <cell r="G239">
            <v>5937.12</v>
          </cell>
          <cell r="H239">
            <v>1964.16</v>
          </cell>
          <cell r="I239">
            <v>3972.96</v>
          </cell>
          <cell r="J239">
            <v>0</v>
          </cell>
        </row>
        <row r="240">
          <cell r="A240" t="str">
            <v>345.306818</v>
          </cell>
          <cell r="B240" t="str">
            <v>306818 - 9,23</v>
          </cell>
          <cell r="C240">
            <v>0</v>
          </cell>
          <cell r="D240">
            <v>0</v>
          </cell>
          <cell r="E240">
            <v>2159.8200000000002</v>
          </cell>
          <cell r="F240">
            <v>830.7</v>
          </cell>
          <cell r="G240">
            <v>2159.8200000000002</v>
          </cell>
          <cell r="H240">
            <v>830.7</v>
          </cell>
          <cell r="I240">
            <v>1329.12</v>
          </cell>
          <cell r="J240">
            <v>0</v>
          </cell>
        </row>
        <row r="241">
          <cell r="A241" t="str">
            <v>345.306818I</v>
          </cell>
          <cell r="B241" t="str">
            <v>306818 INNEN - 7.44</v>
          </cell>
          <cell r="C241">
            <v>0</v>
          </cell>
          <cell r="D241">
            <v>0</v>
          </cell>
          <cell r="E241">
            <v>89.28</v>
          </cell>
          <cell r="F241">
            <v>89.28</v>
          </cell>
          <cell r="G241">
            <v>89.28</v>
          </cell>
          <cell r="H241">
            <v>89.28</v>
          </cell>
          <cell r="I241">
            <v>0</v>
          </cell>
          <cell r="J241">
            <v>0</v>
          </cell>
        </row>
        <row r="242">
          <cell r="A242" t="str">
            <v>345.306822</v>
          </cell>
          <cell r="B242" t="str">
            <v>306822 - 10,96</v>
          </cell>
          <cell r="C242">
            <v>95569.74</v>
          </cell>
          <cell r="D242">
            <v>0</v>
          </cell>
          <cell r="E242">
            <v>493705.62</v>
          </cell>
          <cell r="F242">
            <v>577964.64</v>
          </cell>
          <cell r="G242">
            <v>589275.36</v>
          </cell>
          <cell r="H242">
            <v>577964.64</v>
          </cell>
          <cell r="I242">
            <v>11310.72</v>
          </cell>
          <cell r="J242">
            <v>0</v>
          </cell>
        </row>
        <row r="243">
          <cell r="A243" t="str">
            <v>345.306824</v>
          </cell>
          <cell r="B243" t="str">
            <v>306824 - 9,57</v>
          </cell>
          <cell r="C243">
            <v>0</v>
          </cell>
          <cell r="D243">
            <v>0</v>
          </cell>
          <cell r="E243">
            <v>172.26</v>
          </cell>
          <cell r="F243">
            <v>172.26</v>
          </cell>
          <cell r="G243">
            <v>172.26</v>
          </cell>
          <cell r="H243">
            <v>172.26</v>
          </cell>
          <cell r="I243">
            <v>0</v>
          </cell>
          <cell r="J243">
            <v>0</v>
          </cell>
        </row>
        <row r="244">
          <cell r="A244" t="str">
            <v>345.306825</v>
          </cell>
          <cell r="B244" t="str">
            <v>306825 - 10,82</v>
          </cell>
          <cell r="C244">
            <v>41233.5</v>
          </cell>
          <cell r="D244">
            <v>0</v>
          </cell>
          <cell r="E244">
            <v>182935.26</v>
          </cell>
          <cell r="F244">
            <v>196577.76</v>
          </cell>
          <cell r="G244">
            <v>224168.76</v>
          </cell>
          <cell r="H244">
            <v>196577.76</v>
          </cell>
          <cell r="I244">
            <v>27591</v>
          </cell>
          <cell r="J244">
            <v>0</v>
          </cell>
        </row>
        <row r="245">
          <cell r="A245" t="str">
            <v>345.306826</v>
          </cell>
          <cell r="B245" t="str">
            <v>306826 - 8,87</v>
          </cell>
          <cell r="C245">
            <v>0</v>
          </cell>
          <cell r="D245">
            <v>0</v>
          </cell>
          <cell r="E245">
            <v>29696.76</v>
          </cell>
          <cell r="F245">
            <v>19105.98</v>
          </cell>
          <cell r="G245">
            <v>29696.76</v>
          </cell>
          <cell r="H245">
            <v>19105.98</v>
          </cell>
          <cell r="I245">
            <v>10590.78</v>
          </cell>
          <cell r="J245">
            <v>0</v>
          </cell>
        </row>
        <row r="246">
          <cell r="A246" t="str">
            <v>345.306828</v>
          </cell>
          <cell r="B246" t="str">
            <v>306828 - 10,57</v>
          </cell>
          <cell r="C246">
            <v>0</v>
          </cell>
          <cell r="D246">
            <v>0</v>
          </cell>
          <cell r="E246">
            <v>30378.18</v>
          </cell>
          <cell r="F246">
            <v>15537.9</v>
          </cell>
          <cell r="G246">
            <v>30378.18</v>
          </cell>
          <cell r="H246">
            <v>15537.9</v>
          </cell>
          <cell r="I246">
            <v>14840.28</v>
          </cell>
          <cell r="J246">
            <v>0</v>
          </cell>
        </row>
        <row r="247">
          <cell r="A247" t="str">
            <v>345.307612</v>
          </cell>
          <cell r="B247" t="str">
            <v>307612 - 16,43</v>
          </cell>
          <cell r="C247">
            <v>0</v>
          </cell>
          <cell r="D247">
            <v>0</v>
          </cell>
          <cell r="E247">
            <v>65.72</v>
          </cell>
          <cell r="F247">
            <v>0</v>
          </cell>
          <cell r="G247">
            <v>65.72</v>
          </cell>
          <cell r="H247">
            <v>0</v>
          </cell>
          <cell r="I247">
            <v>65.72</v>
          </cell>
          <cell r="J247">
            <v>0</v>
          </cell>
        </row>
        <row r="248">
          <cell r="A248" t="str">
            <v>345.307615</v>
          </cell>
          <cell r="B248" t="str">
            <v>307615 - 86,12</v>
          </cell>
          <cell r="C248">
            <v>892.2</v>
          </cell>
          <cell r="D248">
            <v>0</v>
          </cell>
          <cell r="E248">
            <v>1174.68</v>
          </cell>
          <cell r="F248">
            <v>861.2</v>
          </cell>
          <cell r="G248">
            <v>2066.88</v>
          </cell>
          <cell r="H248">
            <v>861.2</v>
          </cell>
          <cell r="I248">
            <v>1205.68</v>
          </cell>
          <cell r="J248">
            <v>0</v>
          </cell>
        </row>
        <row r="249">
          <cell r="A249" t="str">
            <v>345.307712</v>
          </cell>
          <cell r="B249" t="str">
            <v>307712 - 14,60</v>
          </cell>
          <cell r="C249">
            <v>593.1</v>
          </cell>
          <cell r="D249">
            <v>0</v>
          </cell>
          <cell r="E249">
            <v>3874.5</v>
          </cell>
          <cell r="F249">
            <v>4204.8</v>
          </cell>
          <cell r="G249">
            <v>4467.6000000000004</v>
          </cell>
          <cell r="H249">
            <v>4204.8</v>
          </cell>
          <cell r="I249">
            <v>262.8</v>
          </cell>
          <cell r="J249">
            <v>0</v>
          </cell>
        </row>
        <row r="250">
          <cell r="A250" t="str">
            <v>345.307712I</v>
          </cell>
          <cell r="B250" t="str">
            <v>307712 INNEN - 12,97</v>
          </cell>
          <cell r="C250">
            <v>0</v>
          </cell>
          <cell r="D250">
            <v>0</v>
          </cell>
          <cell r="E250">
            <v>77.819999999999993</v>
          </cell>
          <cell r="F250">
            <v>77.819999999999993</v>
          </cell>
          <cell r="G250">
            <v>77.819999999999993</v>
          </cell>
          <cell r="H250">
            <v>77.819999999999993</v>
          </cell>
          <cell r="I250">
            <v>0</v>
          </cell>
          <cell r="J250">
            <v>0</v>
          </cell>
        </row>
        <row r="251">
          <cell r="A251" t="str">
            <v>345.307715</v>
          </cell>
          <cell r="B251" t="str">
            <v>307715 - 14,83</v>
          </cell>
          <cell r="C251">
            <v>593.1</v>
          </cell>
          <cell r="D251">
            <v>0</v>
          </cell>
          <cell r="E251">
            <v>474.66</v>
          </cell>
          <cell r="F251">
            <v>266.94</v>
          </cell>
          <cell r="G251">
            <v>1067.76</v>
          </cell>
          <cell r="H251">
            <v>266.94</v>
          </cell>
          <cell r="I251">
            <v>800.82</v>
          </cell>
          <cell r="J251">
            <v>0</v>
          </cell>
        </row>
        <row r="252">
          <cell r="A252" t="str">
            <v>345.307812</v>
          </cell>
          <cell r="B252" t="str">
            <v>307812 - 14,11</v>
          </cell>
          <cell r="C252">
            <v>1729.92</v>
          </cell>
          <cell r="D252">
            <v>0</v>
          </cell>
          <cell r="E252">
            <v>13762.86</v>
          </cell>
          <cell r="F252">
            <v>10328.52</v>
          </cell>
          <cell r="G252">
            <v>15492.78</v>
          </cell>
          <cell r="H252">
            <v>10328.52</v>
          </cell>
          <cell r="I252">
            <v>5164.26</v>
          </cell>
          <cell r="J252">
            <v>0</v>
          </cell>
        </row>
        <row r="253">
          <cell r="A253" t="str">
            <v>345.307812I</v>
          </cell>
          <cell r="B253" t="str">
            <v>307812I - 12,67</v>
          </cell>
          <cell r="C253">
            <v>80.400000000000006</v>
          </cell>
          <cell r="D253">
            <v>0</v>
          </cell>
          <cell r="E253">
            <v>-4.38</v>
          </cell>
          <cell r="F253">
            <v>0</v>
          </cell>
          <cell r="G253">
            <v>76.02</v>
          </cell>
          <cell r="H253">
            <v>0</v>
          </cell>
          <cell r="I253">
            <v>76.02</v>
          </cell>
          <cell r="J253">
            <v>0</v>
          </cell>
        </row>
        <row r="254">
          <cell r="A254" t="str">
            <v>345.307815</v>
          </cell>
          <cell r="B254" t="str">
            <v>307815 - 14,51</v>
          </cell>
          <cell r="C254">
            <v>1597.5</v>
          </cell>
          <cell r="D254">
            <v>0</v>
          </cell>
          <cell r="E254">
            <v>10068.540000000001</v>
          </cell>
          <cell r="F254">
            <v>8357.76</v>
          </cell>
          <cell r="G254">
            <v>11666.04</v>
          </cell>
          <cell r="H254">
            <v>8357.76</v>
          </cell>
          <cell r="I254">
            <v>3308.28</v>
          </cell>
          <cell r="J254">
            <v>0</v>
          </cell>
        </row>
        <row r="255">
          <cell r="A255" t="str">
            <v>345.307822</v>
          </cell>
          <cell r="B255" t="str">
            <v>307822 - 16,56</v>
          </cell>
          <cell r="C255">
            <v>15403.98</v>
          </cell>
          <cell r="D255">
            <v>0</v>
          </cell>
          <cell r="E255">
            <v>72728.34</v>
          </cell>
          <cell r="F255">
            <v>60212.160000000003</v>
          </cell>
          <cell r="G255">
            <v>88132.32</v>
          </cell>
          <cell r="H255">
            <v>60212.160000000003</v>
          </cell>
          <cell r="I255">
            <v>27920.16</v>
          </cell>
          <cell r="J255">
            <v>0</v>
          </cell>
        </row>
        <row r="256">
          <cell r="A256" t="str">
            <v>345.307823</v>
          </cell>
          <cell r="B256" t="str">
            <v>307823 2178007 - 15,95</v>
          </cell>
          <cell r="C256">
            <v>0</v>
          </cell>
          <cell r="D256">
            <v>0</v>
          </cell>
          <cell r="E256">
            <v>191.4</v>
          </cell>
          <cell r="F256">
            <v>191.4</v>
          </cell>
          <cell r="G256">
            <v>191.4</v>
          </cell>
          <cell r="H256">
            <v>191.4</v>
          </cell>
          <cell r="I256">
            <v>0</v>
          </cell>
          <cell r="J256">
            <v>0</v>
          </cell>
        </row>
        <row r="257">
          <cell r="A257" t="str">
            <v>345.307824</v>
          </cell>
          <cell r="B257" t="str">
            <v>307824 - 15,58</v>
          </cell>
          <cell r="C257">
            <v>0</v>
          </cell>
          <cell r="D257">
            <v>0</v>
          </cell>
          <cell r="E257">
            <v>280.44</v>
          </cell>
          <cell r="F257">
            <v>0</v>
          </cell>
          <cell r="G257">
            <v>280.44</v>
          </cell>
          <cell r="H257">
            <v>0</v>
          </cell>
          <cell r="I257">
            <v>280.44</v>
          </cell>
          <cell r="J257">
            <v>0</v>
          </cell>
        </row>
        <row r="258">
          <cell r="A258" t="str">
            <v>345.307825</v>
          </cell>
          <cell r="B258" t="str">
            <v>307825 - 16,73</v>
          </cell>
          <cell r="C258">
            <v>7138.56</v>
          </cell>
          <cell r="D258">
            <v>0</v>
          </cell>
          <cell r="E258">
            <v>29600.52</v>
          </cell>
          <cell r="F258">
            <v>24291.96</v>
          </cell>
          <cell r="G258">
            <v>36739.08</v>
          </cell>
          <cell r="H258">
            <v>24291.96</v>
          </cell>
          <cell r="I258">
            <v>12447.12</v>
          </cell>
          <cell r="J258">
            <v>0</v>
          </cell>
        </row>
        <row r="259">
          <cell r="A259" t="str">
            <v>345.307826</v>
          </cell>
          <cell r="B259" t="str">
            <v>307826 - 14.59</v>
          </cell>
          <cell r="C259">
            <v>0</v>
          </cell>
          <cell r="D259">
            <v>0</v>
          </cell>
          <cell r="E259">
            <v>3326.52</v>
          </cell>
          <cell r="F259">
            <v>1138.02</v>
          </cell>
          <cell r="G259">
            <v>3326.52</v>
          </cell>
          <cell r="H259">
            <v>1138.02</v>
          </cell>
          <cell r="I259">
            <v>2188.5</v>
          </cell>
          <cell r="J259">
            <v>0</v>
          </cell>
        </row>
        <row r="260">
          <cell r="A260" t="str">
            <v>345.307828</v>
          </cell>
          <cell r="B260" t="str">
            <v>307828 - 14.59</v>
          </cell>
          <cell r="C260">
            <v>0</v>
          </cell>
          <cell r="D260">
            <v>0</v>
          </cell>
          <cell r="E260">
            <v>3414.06</v>
          </cell>
          <cell r="F260">
            <v>1750.8</v>
          </cell>
          <cell r="G260">
            <v>3414.06</v>
          </cell>
          <cell r="H260">
            <v>1750.8</v>
          </cell>
          <cell r="I260">
            <v>1663.26</v>
          </cell>
          <cell r="J260">
            <v>0</v>
          </cell>
        </row>
        <row r="261">
          <cell r="A261" t="str">
            <v>345.3080022</v>
          </cell>
          <cell r="B261" t="str">
            <v>30800022 - 11,08</v>
          </cell>
          <cell r="C261">
            <v>66.36</v>
          </cell>
          <cell r="D261">
            <v>0</v>
          </cell>
          <cell r="E261">
            <v>66.599999999999994</v>
          </cell>
          <cell r="F261">
            <v>0</v>
          </cell>
          <cell r="G261">
            <v>132.96</v>
          </cell>
          <cell r="H261">
            <v>0</v>
          </cell>
          <cell r="I261">
            <v>132.96</v>
          </cell>
          <cell r="J261">
            <v>0</v>
          </cell>
        </row>
        <row r="262">
          <cell r="A262" t="str">
            <v>345.308004R</v>
          </cell>
          <cell r="B262" t="str">
            <v>308004RAL7015/701605 - 14,24</v>
          </cell>
          <cell r="C262">
            <v>0</v>
          </cell>
          <cell r="D262">
            <v>0</v>
          </cell>
          <cell r="E262">
            <v>85.44</v>
          </cell>
          <cell r="F262">
            <v>0</v>
          </cell>
          <cell r="G262">
            <v>85.44</v>
          </cell>
          <cell r="H262">
            <v>0</v>
          </cell>
          <cell r="I262">
            <v>85.44</v>
          </cell>
          <cell r="J262">
            <v>0</v>
          </cell>
        </row>
        <row r="263">
          <cell r="A263" t="str">
            <v>345.308012</v>
          </cell>
          <cell r="B263" t="str">
            <v>308012 - 9,11</v>
          </cell>
          <cell r="C263">
            <v>1491.12</v>
          </cell>
          <cell r="D263">
            <v>0</v>
          </cell>
          <cell r="E263">
            <v>1733.82</v>
          </cell>
          <cell r="F263">
            <v>2077.08</v>
          </cell>
          <cell r="G263">
            <v>3224.94</v>
          </cell>
          <cell r="H263">
            <v>2077.08</v>
          </cell>
          <cell r="I263">
            <v>1147.8599999999999</v>
          </cell>
          <cell r="J263">
            <v>0</v>
          </cell>
        </row>
        <row r="264">
          <cell r="A264" t="str">
            <v>345.308015</v>
          </cell>
          <cell r="B264" t="str">
            <v>308015 - 8,85</v>
          </cell>
          <cell r="C264">
            <v>548.1</v>
          </cell>
          <cell r="D264">
            <v>0</v>
          </cell>
          <cell r="E264">
            <v>1682.1</v>
          </cell>
          <cell r="F264">
            <v>1274.4000000000001</v>
          </cell>
          <cell r="G264">
            <v>2230.1999999999998</v>
          </cell>
          <cell r="H264">
            <v>1274.4000000000001</v>
          </cell>
          <cell r="I264">
            <v>955.8</v>
          </cell>
          <cell r="J264">
            <v>0</v>
          </cell>
        </row>
        <row r="265">
          <cell r="A265" t="str">
            <v>345.308022</v>
          </cell>
          <cell r="B265" t="str">
            <v>308022 - 11,77</v>
          </cell>
          <cell r="C265">
            <v>10562.4</v>
          </cell>
          <cell r="D265">
            <v>0</v>
          </cell>
          <cell r="E265">
            <v>55326.06</v>
          </cell>
          <cell r="F265">
            <v>47456.639999999999</v>
          </cell>
          <cell r="G265">
            <v>65888.460000000006</v>
          </cell>
          <cell r="H265">
            <v>47456.639999999999</v>
          </cell>
          <cell r="I265">
            <v>18431.82</v>
          </cell>
          <cell r="J265">
            <v>0</v>
          </cell>
        </row>
        <row r="266">
          <cell r="A266" t="str">
            <v>345.308023</v>
          </cell>
          <cell r="B266" t="str">
            <v>308023 2178007 - 11,21</v>
          </cell>
          <cell r="C266">
            <v>0</v>
          </cell>
          <cell r="D266">
            <v>0</v>
          </cell>
          <cell r="E266">
            <v>134.52000000000001</v>
          </cell>
          <cell r="F266">
            <v>134.52000000000001</v>
          </cell>
          <cell r="G266">
            <v>134.52000000000001</v>
          </cell>
          <cell r="H266">
            <v>134.52000000000001</v>
          </cell>
          <cell r="I266">
            <v>0</v>
          </cell>
          <cell r="J266">
            <v>0</v>
          </cell>
        </row>
        <row r="267">
          <cell r="A267" t="str">
            <v>345.308025</v>
          </cell>
          <cell r="B267" t="str">
            <v>308025 - 12,00</v>
          </cell>
          <cell r="C267">
            <v>6147.78</v>
          </cell>
          <cell r="D267">
            <v>0</v>
          </cell>
          <cell r="E267">
            <v>19628.22</v>
          </cell>
          <cell r="F267">
            <v>17208</v>
          </cell>
          <cell r="G267">
            <v>25776</v>
          </cell>
          <cell r="H267">
            <v>17208</v>
          </cell>
          <cell r="I267">
            <v>8568</v>
          </cell>
          <cell r="J267">
            <v>0</v>
          </cell>
        </row>
        <row r="268">
          <cell r="A268" t="str">
            <v>345.308026</v>
          </cell>
          <cell r="B268" t="str">
            <v>308026 - 10.48</v>
          </cell>
          <cell r="C268">
            <v>0</v>
          </cell>
          <cell r="D268">
            <v>0</v>
          </cell>
          <cell r="E268">
            <v>1509.12</v>
          </cell>
          <cell r="F268">
            <v>691.68</v>
          </cell>
          <cell r="G268">
            <v>1509.12</v>
          </cell>
          <cell r="H268">
            <v>691.68</v>
          </cell>
          <cell r="I268">
            <v>817.44</v>
          </cell>
          <cell r="J268">
            <v>0</v>
          </cell>
        </row>
        <row r="269">
          <cell r="A269" t="str">
            <v>345.308028</v>
          </cell>
          <cell r="B269" t="str">
            <v>308028 - 11,63</v>
          </cell>
          <cell r="C269">
            <v>0</v>
          </cell>
          <cell r="D269">
            <v>0</v>
          </cell>
          <cell r="E269">
            <v>2721.42</v>
          </cell>
          <cell r="F269">
            <v>1116.48</v>
          </cell>
          <cell r="G269">
            <v>2721.42</v>
          </cell>
          <cell r="H269">
            <v>1116.48</v>
          </cell>
          <cell r="I269">
            <v>1604.94</v>
          </cell>
          <cell r="J269">
            <v>0</v>
          </cell>
        </row>
        <row r="270">
          <cell r="A270" t="str">
            <v>345.308112</v>
          </cell>
          <cell r="B270" t="str">
            <v>308112 - 11,53</v>
          </cell>
          <cell r="C270">
            <v>4305.96</v>
          </cell>
          <cell r="D270">
            <v>0</v>
          </cell>
          <cell r="E270">
            <v>27586.02</v>
          </cell>
          <cell r="F270">
            <v>23382.84</v>
          </cell>
          <cell r="G270">
            <v>31891.98</v>
          </cell>
          <cell r="H270">
            <v>23382.84</v>
          </cell>
          <cell r="I270">
            <v>8509.14</v>
          </cell>
          <cell r="J270">
            <v>0</v>
          </cell>
        </row>
        <row r="271">
          <cell r="A271" t="str">
            <v>345.308112I</v>
          </cell>
          <cell r="B271" t="str">
            <v>308112 INNEN - 11,59</v>
          </cell>
          <cell r="C271">
            <v>0</v>
          </cell>
          <cell r="D271">
            <v>0</v>
          </cell>
          <cell r="E271">
            <v>834.48</v>
          </cell>
          <cell r="F271">
            <v>486.78</v>
          </cell>
          <cell r="G271">
            <v>834.48</v>
          </cell>
          <cell r="H271">
            <v>486.78</v>
          </cell>
          <cell r="I271">
            <v>347.7</v>
          </cell>
          <cell r="J271">
            <v>0</v>
          </cell>
        </row>
        <row r="272">
          <cell r="A272" t="str">
            <v>345.308114</v>
          </cell>
          <cell r="B272" t="str">
            <v>308114- 11,37</v>
          </cell>
          <cell r="C272">
            <v>0</v>
          </cell>
          <cell r="D272">
            <v>0</v>
          </cell>
          <cell r="E272">
            <v>68.22</v>
          </cell>
          <cell r="F272">
            <v>68.22</v>
          </cell>
          <cell r="G272">
            <v>68.22</v>
          </cell>
          <cell r="H272">
            <v>68.22</v>
          </cell>
          <cell r="I272">
            <v>0</v>
          </cell>
          <cell r="J272">
            <v>0</v>
          </cell>
        </row>
        <row r="273">
          <cell r="A273" t="str">
            <v>345.308115</v>
          </cell>
          <cell r="B273" t="str">
            <v>308115 - 11,44</v>
          </cell>
          <cell r="C273">
            <v>2847.84</v>
          </cell>
          <cell r="D273">
            <v>0</v>
          </cell>
          <cell r="E273">
            <v>15067.2</v>
          </cell>
          <cell r="F273">
            <v>11531.52</v>
          </cell>
          <cell r="G273">
            <v>17915.04</v>
          </cell>
          <cell r="H273">
            <v>11531.52</v>
          </cell>
          <cell r="I273">
            <v>6383.52</v>
          </cell>
          <cell r="J273">
            <v>0</v>
          </cell>
        </row>
        <row r="274">
          <cell r="A274" t="str">
            <v>345.308116</v>
          </cell>
          <cell r="B274" t="str">
            <v>308116 - 10.78</v>
          </cell>
          <cell r="C274">
            <v>0</v>
          </cell>
          <cell r="D274">
            <v>0</v>
          </cell>
          <cell r="E274">
            <v>1099.56</v>
          </cell>
          <cell r="F274">
            <v>711.48</v>
          </cell>
          <cell r="G274">
            <v>1099.56</v>
          </cell>
          <cell r="H274">
            <v>711.48</v>
          </cell>
          <cell r="I274">
            <v>388.08</v>
          </cell>
          <cell r="J274">
            <v>0</v>
          </cell>
        </row>
        <row r="275">
          <cell r="A275" t="str">
            <v>345.308118</v>
          </cell>
          <cell r="B275" t="str">
            <v>308118 - 10.78</v>
          </cell>
          <cell r="C275">
            <v>0</v>
          </cell>
          <cell r="D275">
            <v>0</v>
          </cell>
          <cell r="E275">
            <v>646.79999999999995</v>
          </cell>
          <cell r="F275">
            <v>258.72000000000003</v>
          </cell>
          <cell r="G275">
            <v>646.79999999999995</v>
          </cell>
          <cell r="H275">
            <v>258.72000000000003</v>
          </cell>
          <cell r="I275">
            <v>388.08</v>
          </cell>
          <cell r="J275">
            <v>0</v>
          </cell>
        </row>
        <row r="276">
          <cell r="A276" t="str">
            <v>345.308122</v>
          </cell>
          <cell r="B276" t="str">
            <v>308122 - 15,61</v>
          </cell>
          <cell r="C276">
            <v>15543.36</v>
          </cell>
          <cell r="D276">
            <v>0</v>
          </cell>
          <cell r="E276">
            <v>170746.38</v>
          </cell>
          <cell r="F276">
            <v>153977.04</v>
          </cell>
          <cell r="G276">
            <v>186289.74</v>
          </cell>
          <cell r="H276">
            <v>153977.04</v>
          </cell>
          <cell r="I276">
            <v>32312.7</v>
          </cell>
          <cell r="J276">
            <v>0</v>
          </cell>
        </row>
        <row r="277">
          <cell r="A277" t="str">
            <v>345.308125</v>
          </cell>
          <cell r="B277" t="str">
            <v>308125 - 15,57</v>
          </cell>
          <cell r="C277">
            <v>10950.96</v>
          </cell>
          <cell r="D277">
            <v>0</v>
          </cell>
          <cell r="E277">
            <v>46595.76</v>
          </cell>
          <cell r="F277">
            <v>48484.98</v>
          </cell>
          <cell r="G277">
            <v>57546.720000000001</v>
          </cell>
          <cell r="H277">
            <v>48484.98</v>
          </cell>
          <cell r="I277">
            <v>9061.74</v>
          </cell>
          <cell r="J277">
            <v>0</v>
          </cell>
        </row>
        <row r="278">
          <cell r="A278" t="str">
            <v>345.308126</v>
          </cell>
          <cell r="B278" t="str">
            <v>308126 - 14.49</v>
          </cell>
          <cell r="C278">
            <v>0</v>
          </cell>
          <cell r="D278">
            <v>0</v>
          </cell>
          <cell r="E278">
            <v>3912.3</v>
          </cell>
          <cell r="F278">
            <v>2869.02</v>
          </cell>
          <cell r="G278">
            <v>3912.3</v>
          </cell>
          <cell r="H278">
            <v>2869.02</v>
          </cell>
          <cell r="I278">
            <v>1043.28</v>
          </cell>
          <cell r="J278">
            <v>0</v>
          </cell>
        </row>
        <row r="279">
          <cell r="A279" t="str">
            <v>345.308128</v>
          </cell>
          <cell r="B279" t="str">
            <v>308128 - 15,06</v>
          </cell>
          <cell r="C279">
            <v>0</v>
          </cell>
          <cell r="D279">
            <v>0</v>
          </cell>
          <cell r="E279">
            <v>7590.24</v>
          </cell>
          <cell r="F279">
            <v>4337.28</v>
          </cell>
          <cell r="G279">
            <v>7590.24</v>
          </cell>
          <cell r="H279">
            <v>4337.28</v>
          </cell>
          <cell r="I279">
            <v>3252.96</v>
          </cell>
          <cell r="J279">
            <v>0</v>
          </cell>
        </row>
        <row r="280">
          <cell r="A280" t="str">
            <v>345.309104R</v>
          </cell>
          <cell r="B280" t="str">
            <v>309104RAL7038/18INNEN - 13,04</v>
          </cell>
          <cell r="C280">
            <v>0</v>
          </cell>
          <cell r="D280">
            <v>0</v>
          </cell>
          <cell r="E280">
            <v>3286.08</v>
          </cell>
          <cell r="F280">
            <v>0</v>
          </cell>
          <cell r="G280">
            <v>3286.08</v>
          </cell>
          <cell r="H280">
            <v>0</v>
          </cell>
          <cell r="I280">
            <v>3286.08</v>
          </cell>
          <cell r="J280">
            <v>0</v>
          </cell>
        </row>
        <row r="281">
          <cell r="A281" t="str">
            <v>345.30910R8</v>
          </cell>
          <cell r="B281" t="str">
            <v>309100RAL8014 - 11,13</v>
          </cell>
          <cell r="C281">
            <v>0</v>
          </cell>
          <cell r="D281">
            <v>0</v>
          </cell>
          <cell r="E281">
            <v>1936.62</v>
          </cell>
          <cell r="F281">
            <v>1736.28</v>
          </cell>
          <cell r="G281">
            <v>1936.62</v>
          </cell>
          <cell r="H281">
            <v>1736.28</v>
          </cell>
          <cell r="I281">
            <v>200.34</v>
          </cell>
          <cell r="J281">
            <v>0</v>
          </cell>
        </row>
        <row r="282">
          <cell r="A282" t="str">
            <v>345.309112</v>
          </cell>
          <cell r="B282" t="str">
            <v>309112 - 11,01</v>
          </cell>
          <cell r="C282">
            <v>6873.12</v>
          </cell>
          <cell r="D282">
            <v>0</v>
          </cell>
          <cell r="E282">
            <v>14266.08</v>
          </cell>
          <cell r="F282">
            <v>14401.08</v>
          </cell>
          <cell r="G282">
            <v>21139.200000000001</v>
          </cell>
          <cell r="H282">
            <v>14401.08</v>
          </cell>
          <cell r="I282">
            <v>6738.12</v>
          </cell>
          <cell r="J282">
            <v>0</v>
          </cell>
        </row>
        <row r="283">
          <cell r="A283" t="str">
            <v>345.309112I</v>
          </cell>
          <cell r="B283" t="str">
            <v>309112 INNEN - 10,89</v>
          </cell>
          <cell r="C283">
            <v>204.3</v>
          </cell>
          <cell r="D283">
            <v>0</v>
          </cell>
          <cell r="E283">
            <v>1102.5</v>
          </cell>
          <cell r="F283">
            <v>1176.1199999999999</v>
          </cell>
          <cell r="G283">
            <v>1306.8</v>
          </cell>
          <cell r="H283">
            <v>1176.1199999999999</v>
          </cell>
          <cell r="I283">
            <v>130.68</v>
          </cell>
          <cell r="J283">
            <v>0</v>
          </cell>
        </row>
        <row r="284">
          <cell r="A284" t="str">
            <v>345.309114</v>
          </cell>
          <cell r="B284" t="str">
            <v>309114 - 10,84</v>
          </cell>
          <cell r="C284">
            <v>0</v>
          </cell>
          <cell r="D284">
            <v>0</v>
          </cell>
          <cell r="E284">
            <v>260.16000000000003</v>
          </cell>
          <cell r="F284">
            <v>260.16000000000003</v>
          </cell>
          <cell r="G284">
            <v>260.16000000000003</v>
          </cell>
          <cell r="H284">
            <v>260.16000000000003</v>
          </cell>
          <cell r="I284">
            <v>0</v>
          </cell>
          <cell r="J284">
            <v>0</v>
          </cell>
        </row>
        <row r="285">
          <cell r="A285" t="str">
            <v>345.309115</v>
          </cell>
          <cell r="B285" t="str">
            <v>309115 - 11,01</v>
          </cell>
          <cell r="C285">
            <v>6009.12</v>
          </cell>
          <cell r="D285">
            <v>0</v>
          </cell>
          <cell r="E285">
            <v>14007.06</v>
          </cell>
          <cell r="F285">
            <v>12353.22</v>
          </cell>
          <cell r="G285">
            <v>20016.18</v>
          </cell>
          <cell r="H285">
            <v>12353.22</v>
          </cell>
          <cell r="I285">
            <v>7662.96</v>
          </cell>
          <cell r="J285">
            <v>0</v>
          </cell>
        </row>
        <row r="286">
          <cell r="A286" t="str">
            <v>345.309115I</v>
          </cell>
          <cell r="B286" t="str">
            <v>309115 INNEN - 11,45</v>
          </cell>
          <cell r="C286">
            <v>0</v>
          </cell>
          <cell r="D286">
            <v>0</v>
          </cell>
          <cell r="E286">
            <v>343.5</v>
          </cell>
          <cell r="F286">
            <v>68.7</v>
          </cell>
          <cell r="G286">
            <v>343.5</v>
          </cell>
          <cell r="H286">
            <v>68.7</v>
          </cell>
          <cell r="I286">
            <v>274.8</v>
          </cell>
          <cell r="J286">
            <v>0</v>
          </cell>
        </row>
        <row r="287">
          <cell r="A287" t="str">
            <v>345.309116</v>
          </cell>
          <cell r="B287" t="str">
            <v>309116 - 10.25</v>
          </cell>
          <cell r="C287">
            <v>0</v>
          </cell>
          <cell r="D287">
            <v>0</v>
          </cell>
          <cell r="E287">
            <v>307.5</v>
          </cell>
          <cell r="F287">
            <v>0</v>
          </cell>
          <cell r="G287">
            <v>307.5</v>
          </cell>
          <cell r="H287">
            <v>0</v>
          </cell>
          <cell r="I287">
            <v>307.5</v>
          </cell>
          <cell r="J287">
            <v>0</v>
          </cell>
        </row>
        <row r="288">
          <cell r="A288" t="str">
            <v>345.309118</v>
          </cell>
          <cell r="B288" t="str">
            <v>309118 - 10.25</v>
          </cell>
          <cell r="C288">
            <v>0</v>
          </cell>
          <cell r="D288">
            <v>0</v>
          </cell>
          <cell r="E288">
            <v>676.5</v>
          </cell>
          <cell r="F288">
            <v>246</v>
          </cell>
          <cell r="G288">
            <v>676.5</v>
          </cell>
          <cell r="H288">
            <v>246</v>
          </cell>
          <cell r="I288">
            <v>430.5</v>
          </cell>
          <cell r="J288">
            <v>0</v>
          </cell>
        </row>
        <row r="289">
          <cell r="A289" t="str">
            <v>345.309118I</v>
          </cell>
          <cell r="B289" t="str">
            <v>309118 INNEN - 10,74</v>
          </cell>
          <cell r="C289">
            <v>0</v>
          </cell>
          <cell r="D289">
            <v>0</v>
          </cell>
          <cell r="E289">
            <v>64.44</v>
          </cell>
          <cell r="F289">
            <v>64.44</v>
          </cell>
          <cell r="G289">
            <v>64.44</v>
          </cell>
          <cell r="H289">
            <v>64.44</v>
          </cell>
          <cell r="I289">
            <v>0</v>
          </cell>
          <cell r="J289">
            <v>0</v>
          </cell>
        </row>
        <row r="290">
          <cell r="A290" t="str">
            <v>345.309122</v>
          </cell>
          <cell r="B290" t="str">
            <v>309122 - 13,34</v>
          </cell>
          <cell r="C290">
            <v>24920.639999999999</v>
          </cell>
          <cell r="D290">
            <v>0</v>
          </cell>
          <cell r="E290">
            <v>176540.04</v>
          </cell>
          <cell r="F290">
            <v>158879.4</v>
          </cell>
          <cell r="G290">
            <v>201460.68</v>
          </cell>
          <cell r="H290">
            <v>158879.4</v>
          </cell>
          <cell r="I290">
            <v>42581.279999999999</v>
          </cell>
          <cell r="J290">
            <v>0</v>
          </cell>
        </row>
        <row r="291">
          <cell r="A291" t="str">
            <v>345.309125</v>
          </cell>
          <cell r="B291" t="str">
            <v>309125 - 13,35</v>
          </cell>
          <cell r="C291">
            <v>17031.96</v>
          </cell>
          <cell r="D291">
            <v>0</v>
          </cell>
          <cell r="E291">
            <v>34472.339999999997</v>
          </cell>
          <cell r="F291">
            <v>41812.199999999997</v>
          </cell>
          <cell r="G291">
            <v>51504.3</v>
          </cell>
          <cell r="H291">
            <v>41812.199999999997</v>
          </cell>
          <cell r="I291">
            <v>9692.1</v>
          </cell>
          <cell r="J291">
            <v>0</v>
          </cell>
        </row>
        <row r="292">
          <cell r="A292" t="str">
            <v>345.309126</v>
          </cell>
          <cell r="B292" t="str">
            <v>309126 - 12.08</v>
          </cell>
          <cell r="C292">
            <v>0</v>
          </cell>
          <cell r="D292">
            <v>0</v>
          </cell>
          <cell r="E292">
            <v>4493.76</v>
          </cell>
          <cell r="F292">
            <v>2899.2</v>
          </cell>
          <cell r="G292">
            <v>4493.76</v>
          </cell>
          <cell r="H292">
            <v>2899.2</v>
          </cell>
          <cell r="I292">
            <v>1594.56</v>
          </cell>
          <cell r="J292">
            <v>0</v>
          </cell>
        </row>
        <row r="293">
          <cell r="A293" t="str">
            <v>345.309128</v>
          </cell>
          <cell r="B293" t="str">
            <v>309128 - 12,86</v>
          </cell>
          <cell r="C293">
            <v>0</v>
          </cell>
          <cell r="D293">
            <v>0</v>
          </cell>
          <cell r="E293">
            <v>12114.12</v>
          </cell>
          <cell r="F293">
            <v>11882.64</v>
          </cell>
          <cell r="G293">
            <v>12114.12</v>
          </cell>
          <cell r="H293">
            <v>11882.64</v>
          </cell>
          <cell r="I293">
            <v>231.48</v>
          </cell>
          <cell r="J293">
            <v>0</v>
          </cell>
        </row>
        <row r="294">
          <cell r="A294" t="str">
            <v>345.30914R7</v>
          </cell>
          <cell r="B294" t="str">
            <v>309104RAL7015/701605 - 15,29</v>
          </cell>
          <cell r="C294">
            <v>0</v>
          </cell>
          <cell r="D294">
            <v>0</v>
          </cell>
          <cell r="E294">
            <v>1651.32</v>
          </cell>
          <cell r="F294">
            <v>0</v>
          </cell>
          <cell r="G294">
            <v>1651.32</v>
          </cell>
          <cell r="H294">
            <v>0</v>
          </cell>
          <cell r="I294">
            <v>1651.32</v>
          </cell>
          <cell r="J294">
            <v>0</v>
          </cell>
        </row>
        <row r="295">
          <cell r="A295" t="str">
            <v>345.3094022</v>
          </cell>
          <cell r="B295" t="str">
            <v>30940022 - 11,83</v>
          </cell>
          <cell r="C295">
            <v>744.48</v>
          </cell>
          <cell r="D295">
            <v>0</v>
          </cell>
          <cell r="E295">
            <v>3230.4</v>
          </cell>
          <cell r="F295">
            <v>3903.9</v>
          </cell>
          <cell r="G295">
            <v>3974.88</v>
          </cell>
          <cell r="H295">
            <v>3903.9</v>
          </cell>
          <cell r="I295">
            <v>70.98</v>
          </cell>
          <cell r="J295">
            <v>0</v>
          </cell>
        </row>
        <row r="296">
          <cell r="A296" t="str">
            <v>345.3094025</v>
          </cell>
          <cell r="B296" t="str">
            <v>30940025 - 11,71</v>
          </cell>
          <cell r="C296">
            <v>335.4</v>
          </cell>
          <cell r="D296">
            <v>0</v>
          </cell>
          <cell r="E296">
            <v>296.94</v>
          </cell>
          <cell r="F296">
            <v>632.34</v>
          </cell>
          <cell r="G296">
            <v>632.34</v>
          </cell>
          <cell r="H296">
            <v>632.34</v>
          </cell>
          <cell r="I296">
            <v>0</v>
          </cell>
          <cell r="J296">
            <v>0</v>
          </cell>
        </row>
        <row r="297">
          <cell r="A297" t="str">
            <v>345.309412</v>
          </cell>
          <cell r="B297" t="str">
            <v>309412 - 11,08</v>
          </cell>
          <cell r="C297">
            <v>223.38</v>
          </cell>
          <cell r="D297">
            <v>0</v>
          </cell>
          <cell r="E297">
            <v>6624.06</v>
          </cell>
          <cell r="F297">
            <v>4853.04</v>
          </cell>
          <cell r="G297">
            <v>6847.44</v>
          </cell>
          <cell r="H297">
            <v>4853.04</v>
          </cell>
          <cell r="I297">
            <v>1994.4</v>
          </cell>
          <cell r="J297">
            <v>0</v>
          </cell>
        </row>
        <row r="298">
          <cell r="A298" t="str">
            <v>345.309415</v>
          </cell>
          <cell r="B298" t="str">
            <v>309415 - 10,40</v>
          </cell>
          <cell r="C298">
            <v>293.10000000000002</v>
          </cell>
          <cell r="D298">
            <v>0</v>
          </cell>
          <cell r="E298">
            <v>7444.5</v>
          </cell>
          <cell r="F298">
            <v>6739.2</v>
          </cell>
          <cell r="G298">
            <v>7737.6</v>
          </cell>
          <cell r="H298">
            <v>6739.2</v>
          </cell>
          <cell r="I298">
            <v>998.4</v>
          </cell>
          <cell r="J298">
            <v>0</v>
          </cell>
        </row>
        <row r="299">
          <cell r="A299" t="str">
            <v>345.309425</v>
          </cell>
          <cell r="B299" t="str">
            <v>309425 - 10,77</v>
          </cell>
          <cell r="C299">
            <v>0</v>
          </cell>
          <cell r="D299">
            <v>0</v>
          </cell>
          <cell r="E299">
            <v>31469.94</v>
          </cell>
          <cell r="F299">
            <v>19450.62</v>
          </cell>
          <cell r="G299">
            <v>31469.94</v>
          </cell>
          <cell r="H299">
            <v>19450.62</v>
          </cell>
          <cell r="I299">
            <v>12019.32</v>
          </cell>
          <cell r="J299">
            <v>0</v>
          </cell>
        </row>
        <row r="300">
          <cell r="A300" t="str">
            <v>345.3096002</v>
          </cell>
          <cell r="B300" t="str">
            <v>30960025-14,82</v>
          </cell>
          <cell r="C300">
            <v>0</v>
          </cell>
          <cell r="D300">
            <v>0</v>
          </cell>
          <cell r="E300">
            <v>177.84</v>
          </cell>
          <cell r="F300">
            <v>177.84</v>
          </cell>
          <cell r="G300">
            <v>177.84</v>
          </cell>
          <cell r="H300">
            <v>177.84</v>
          </cell>
          <cell r="I300">
            <v>0</v>
          </cell>
          <cell r="J300">
            <v>0</v>
          </cell>
        </row>
        <row r="301">
          <cell r="A301" t="str">
            <v>345.3096022</v>
          </cell>
          <cell r="B301" t="str">
            <v>30960022 - 14,40</v>
          </cell>
          <cell r="C301">
            <v>279.89999999999998</v>
          </cell>
          <cell r="D301">
            <v>0</v>
          </cell>
          <cell r="E301">
            <v>-20.7</v>
          </cell>
          <cell r="F301">
            <v>0</v>
          </cell>
          <cell r="G301">
            <v>259.2</v>
          </cell>
          <cell r="H301">
            <v>0</v>
          </cell>
          <cell r="I301">
            <v>259.2</v>
          </cell>
          <cell r="J301">
            <v>0</v>
          </cell>
        </row>
        <row r="302">
          <cell r="A302" t="str">
            <v>345.3096025</v>
          </cell>
          <cell r="B302" t="str">
            <v>3096025 - 14,82</v>
          </cell>
          <cell r="C302">
            <v>0</v>
          </cell>
          <cell r="D302">
            <v>0</v>
          </cell>
          <cell r="E302">
            <v>177.84</v>
          </cell>
          <cell r="F302">
            <v>177.84</v>
          </cell>
          <cell r="G302">
            <v>177.84</v>
          </cell>
          <cell r="H302">
            <v>177.84</v>
          </cell>
          <cell r="I302">
            <v>0</v>
          </cell>
          <cell r="J302">
            <v>0</v>
          </cell>
        </row>
        <row r="303">
          <cell r="A303" t="str">
            <v>345.309612</v>
          </cell>
          <cell r="B303" t="str">
            <v>309612 - 12,17</v>
          </cell>
          <cell r="C303">
            <v>0</v>
          </cell>
          <cell r="D303">
            <v>0</v>
          </cell>
          <cell r="E303">
            <v>876.24</v>
          </cell>
          <cell r="F303">
            <v>876.24</v>
          </cell>
          <cell r="G303">
            <v>876.24</v>
          </cell>
          <cell r="H303">
            <v>876.24</v>
          </cell>
          <cell r="I303">
            <v>0</v>
          </cell>
          <cell r="J303">
            <v>0</v>
          </cell>
        </row>
        <row r="304">
          <cell r="A304" t="str">
            <v>345.309616</v>
          </cell>
          <cell r="B304" t="str">
            <v>309616 - 7,77</v>
          </cell>
          <cell r="C304">
            <v>0</v>
          </cell>
          <cell r="D304">
            <v>0</v>
          </cell>
          <cell r="E304">
            <v>466.2</v>
          </cell>
          <cell r="F304">
            <v>466.2</v>
          </cell>
          <cell r="G304">
            <v>466.2</v>
          </cell>
          <cell r="H304">
            <v>466.2</v>
          </cell>
          <cell r="I304">
            <v>0</v>
          </cell>
          <cell r="J304">
            <v>0</v>
          </cell>
        </row>
        <row r="305">
          <cell r="A305" t="str">
            <v>345.3115022</v>
          </cell>
          <cell r="B305" t="str">
            <v>31150022 S - 3,47</v>
          </cell>
          <cell r="C305">
            <v>554.4</v>
          </cell>
          <cell r="D305">
            <v>0</v>
          </cell>
          <cell r="E305">
            <v>3422.22</v>
          </cell>
          <cell r="F305">
            <v>3810.06</v>
          </cell>
          <cell r="G305">
            <v>3976.62</v>
          </cell>
          <cell r="H305">
            <v>3810.06</v>
          </cell>
          <cell r="I305">
            <v>166.56</v>
          </cell>
          <cell r="J305">
            <v>0</v>
          </cell>
        </row>
        <row r="306">
          <cell r="A306" t="str">
            <v>345.3115025</v>
          </cell>
          <cell r="B306" t="str">
            <v>31150025 S - 3,14</v>
          </cell>
          <cell r="C306">
            <v>0</v>
          </cell>
          <cell r="D306">
            <v>0</v>
          </cell>
          <cell r="E306">
            <v>1356.48</v>
          </cell>
          <cell r="F306">
            <v>1299.96</v>
          </cell>
          <cell r="G306">
            <v>1356.48</v>
          </cell>
          <cell r="H306">
            <v>1299.96</v>
          </cell>
          <cell r="I306">
            <v>56.52</v>
          </cell>
          <cell r="J306">
            <v>0</v>
          </cell>
        </row>
        <row r="307">
          <cell r="A307" t="str">
            <v>345.3116002</v>
          </cell>
          <cell r="B307" t="str">
            <v>31160028S - 1,73</v>
          </cell>
          <cell r="C307">
            <v>0</v>
          </cell>
          <cell r="D307">
            <v>0</v>
          </cell>
          <cell r="E307">
            <v>736.98</v>
          </cell>
          <cell r="F307">
            <v>0</v>
          </cell>
          <cell r="G307">
            <v>736.98</v>
          </cell>
          <cell r="H307">
            <v>0</v>
          </cell>
          <cell r="I307">
            <v>736.98</v>
          </cell>
          <cell r="J307">
            <v>0</v>
          </cell>
        </row>
        <row r="308">
          <cell r="A308" t="str">
            <v>345.311600S</v>
          </cell>
          <cell r="B308" t="str">
            <v>311600S - 1,17</v>
          </cell>
          <cell r="C308">
            <v>87939.32</v>
          </cell>
          <cell r="D308">
            <v>0</v>
          </cell>
          <cell r="E308">
            <v>2352800.02</v>
          </cell>
          <cell r="F308">
            <v>2223711.36</v>
          </cell>
          <cell r="G308">
            <v>2440739.34</v>
          </cell>
          <cell r="H308">
            <v>2223711.36</v>
          </cell>
          <cell r="I308">
            <v>217027.98</v>
          </cell>
          <cell r="J308">
            <v>0</v>
          </cell>
        </row>
        <row r="309">
          <cell r="A309" t="str">
            <v>345.311603S</v>
          </cell>
          <cell r="B309" t="str">
            <v>311603S - 1,07</v>
          </cell>
          <cell r="C309">
            <v>5244</v>
          </cell>
          <cell r="D309">
            <v>0</v>
          </cell>
          <cell r="E309">
            <v>242927.52</v>
          </cell>
          <cell r="F309">
            <v>203282.88</v>
          </cell>
          <cell r="G309">
            <v>248171.51999999999</v>
          </cell>
          <cell r="H309">
            <v>203282.88</v>
          </cell>
          <cell r="I309">
            <v>44888.639999999999</v>
          </cell>
          <cell r="J309">
            <v>0</v>
          </cell>
        </row>
        <row r="310">
          <cell r="A310" t="str">
            <v>345.311606S</v>
          </cell>
          <cell r="B310" t="str">
            <v>311606S - 1.10</v>
          </cell>
          <cell r="C310">
            <v>0</v>
          </cell>
          <cell r="D310">
            <v>0</v>
          </cell>
          <cell r="E310">
            <v>4224</v>
          </cell>
          <cell r="F310">
            <v>6.6</v>
          </cell>
          <cell r="G310">
            <v>4224</v>
          </cell>
          <cell r="H310">
            <v>6.6</v>
          </cell>
          <cell r="I310">
            <v>4217.3999999999996</v>
          </cell>
          <cell r="J310">
            <v>0</v>
          </cell>
        </row>
        <row r="311">
          <cell r="A311" t="str">
            <v>345.311622*</v>
          </cell>
          <cell r="B311" t="str">
            <v>311622* - 3,20</v>
          </cell>
          <cell r="C311">
            <v>268.8</v>
          </cell>
          <cell r="D311">
            <v>0</v>
          </cell>
          <cell r="E311">
            <v>0</v>
          </cell>
          <cell r="F311">
            <v>0</v>
          </cell>
          <cell r="G311">
            <v>268.8</v>
          </cell>
          <cell r="H311">
            <v>0</v>
          </cell>
          <cell r="I311">
            <v>268.8</v>
          </cell>
          <cell r="J311">
            <v>0</v>
          </cell>
        </row>
        <row r="312">
          <cell r="A312" t="str">
            <v>345.311622G</v>
          </cell>
          <cell r="B312" t="str">
            <v>311622 G - 2,50</v>
          </cell>
          <cell r="C312">
            <v>0</v>
          </cell>
          <cell r="D312">
            <v>0</v>
          </cell>
          <cell r="E312">
            <v>375</v>
          </cell>
          <cell r="F312">
            <v>375</v>
          </cell>
          <cell r="G312">
            <v>375</v>
          </cell>
          <cell r="H312">
            <v>375</v>
          </cell>
          <cell r="I312">
            <v>0</v>
          </cell>
          <cell r="J312">
            <v>0</v>
          </cell>
        </row>
        <row r="313">
          <cell r="A313" t="str">
            <v>345.311622S</v>
          </cell>
          <cell r="B313" t="str">
            <v>311622S - 2,23</v>
          </cell>
          <cell r="C313">
            <v>44697.599999999999</v>
          </cell>
          <cell r="D313">
            <v>0</v>
          </cell>
          <cell r="E313">
            <v>272729.52</v>
          </cell>
          <cell r="F313">
            <v>296326.86</v>
          </cell>
          <cell r="G313">
            <v>317427.12</v>
          </cell>
          <cell r="H313">
            <v>296326.86</v>
          </cell>
          <cell r="I313">
            <v>21100.26</v>
          </cell>
          <cell r="J313">
            <v>0</v>
          </cell>
        </row>
        <row r="314">
          <cell r="A314" t="str">
            <v>345.311623</v>
          </cell>
          <cell r="B314" t="str">
            <v>311623S701605 - 2,25</v>
          </cell>
          <cell r="C314">
            <v>0</v>
          </cell>
          <cell r="D314">
            <v>0</v>
          </cell>
          <cell r="E314">
            <v>769.5</v>
          </cell>
          <cell r="F314">
            <v>0</v>
          </cell>
          <cell r="G314">
            <v>769.5</v>
          </cell>
          <cell r="H314">
            <v>0</v>
          </cell>
          <cell r="I314">
            <v>769.5</v>
          </cell>
          <cell r="J314">
            <v>0</v>
          </cell>
        </row>
        <row r="315">
          <cell r="A315" t="str">
            <v>345.311623S</v>
          </cell>
          <cell r="B315" t="str">
            <v>311623S 2178007 - 1,82</v>
          </cell>
          <cell r="C315">
            <v>0</v>
          </cell>
          <cell r="D315">
            <v>0</v>
          </cell>
          <cell r="E315">
            <v>65.52</v>
          </cell>
          <cell r="F315">
            <v>65.52</v>
          </cell>
          <cell r="G315">
            <v>65.52</v>
          </cell>
          <cell r="H315">
            <v>65.52</v>
          </cell>
          <cell r="I315">
            <v>0</v>
          </cell>
          <cell r="J315">
            <v>0</v>
          </cell>
        </row>
        <row r="316">
          <cell r="A316" t="str">
            <v>345.311624S</v>
          </cell>
          <cell r="B316" t="str">
            <v>311624S - 1,96</v>
          </cell>
          <cell r="C316">
            <v>20.88</v>
          </cell>
          <cell r="D316">
            <v>0</v>
          </cell>
          <cell r="E316">
            <v>84.96</v>
          </cell>
          <cell r="F316">
            <v>105.84</v>
          </cell>
          <cell r="G316">
            <v>105.84</v>
          </cell>
          <cell r="H316">
            <v>105.84</v>
          </cell>
          <cell r="I316">
            <v>0</v>
          </cell>
          <cell r="J316">
            <v>0</v>
          </cell>
        </row>
        <row r="317">
          <cell r="A317" t="str">
            <v>345.311625*</v>
          </cell>
          <cell r="B317" t="str">
            <v>311625* - 1,85</v>
          </cell>
          <cell r="C317">
            <v>78.48</v>
          </cell>
          <cell r="D317">
            <v>0</v>
          </cell>
          <cell r="E317">
            <v>-34.08</v>
          </cell>
          <cell r="F317">
            <v>0</v>
          </cell>
          <cell r="G317">
            <v>44.4</v>
          </cell>
          <cell r="H317">
            <v>0</v>
          </cell>
          <cell r="I317">
            <v>44.4</v>
          </cell>
          <cell r="J317">
            <v>0</v>
          </cell>
        </row>
        <row r="318">
          <cell r="A318" t="str">
            <v>345.311625S</v>
          </cell>
          <cell r="B318" t="str">
            <v>311625S - 2,40</v>
          </cell>
          <cell r="C318">
            <v>22509.48</v>
          </cell>
          <cell r="D318">
            <v>0</v>
          </cell>
          <cell r="E318">
            <v>109466.52</v>
          </cell>
          <cell r="F318">
            <v>124905.60000000001</v>
          </cell>
          <cell r="G318">
            <v>131976</v>
          </cell>
          <cell r="H318">
            <v>124905.60000000001</v>
          </cell>
          <cell r="I318">
            <v>7070.4</v>
          </cell>
          <cell r="J318">
            <v>0</v>
          </cell>
        </row>
        <row r="319">
          <cell r="A319" t="str">
            <v>345.311626S</v>
          </cell>
          <cell r="B319" t="str">
            <v>311626S - 1,62</v>
          </cell>
          <cell r="C319">
            <v>0</v>
          </cell>
          <cell r="D319">
            <v>0</v>
          </cell>
          <cell r="E319">
            <v>15095.16</v>
          </cell>
          <cell r="F319">
            <v>8466.1200000000008</v>
          </cell>
          <cell r="G319">
            <v>15095.16</v>
          </cell>
          <cell r="H319">
            <v>8466.1200000000008</v>
          </cell>
          <cell r="I319">
            <v>6629.04</v>
          </cell>
          <cell r="J319">
            <v>0</v>
          </cell>
        </row>
        <row r="320">
          <cell r="A320" t="str">
            <v>345.311628S</v>
          </cell>
          <cell r="B320" t="str">
            <v>311628S - 1,77</v>
          </cell>
          <cell r="C320">
            <v>0</v>
          </cell>
          <cell r="D320">
            <v>0</v>
          </cell>
          <cell r="E320">
            <v>16206.12</v>
          </cell>
          <cell r="F320">
            <v>10375.74</v>
          </cell>
          <cell r="G320">
            <v>16206.12</v>
          </cell>
          <cell r="H320">
            <v>10375.74</v>
          </cell>
          <cell r="I320">
            <v>5830.38</v>
          </cell>
          <cell r="J320">
            <v>0</v>
          </cell>
        </row>
        <row r="321">
          <cell r="A321" t="str">
            <v>345.327512</v>
          </cell>
          <cell r="B321" t="str">
            <v>327512 - 14,02</v>
          </cell>
          <cell r="C321">
            <v>0</v>
          </cell>
          <cell r="D321">
            <v>0</v>
          </cell>
          <cell r="E321">
            <v>9000.84</v>
          </cell>
          <cell r="F321">
            <v>8664.36</v>
          </cell>
          <cell r="G321">
            <v>9000.84</v>
          </cell>
          <cell r="H321">
            <v>8664.36</v>
          </cell>
          <cell r="I321">
            <v>336.48</v>
          </cell>
          <cell r="J321">
            <v>0</v>
          </cell>
        </row>
        <row r="322">
          <cell r="A322" t="str">
            <v>345.327514</v>
          </cell>
          <cell r="B322" t="str">
            <v>327514 -9,59</v>
          </cell>
          <cell r="C322">
            <v>0</v>
          </cell>
          <cell r="D322">
            <v>0</v>
          </cell>
          <cell r="E322">
            <v>115.08</v>
          </cell>
          <cell r="F322">
            <v>115.08</v>
          </cell>
          <cell r="G322">
            <v>115.08</v>
          </cell>
          <cell r="H322">
            <v>115.08</v>
          </cell>
          <cell r="I322">
            <v>0</v>
          </cell>
          <cell r="J322">
            <v>0</v>
          </cell>
        </row>
        <row r="323">
          <cell r="A323" t="str">
            <v>345.327515</v>
          </cell>
          <cell r="B323" t="str">
            <v>327515 - 9,95</v>
          </cell>
          <cell r="C323">
            <v>0</v>
          </cell>
          <cell r="D323">
            <v>0</v>
          </cell>
          <cell r="E323">
            <v>1134.3</v>
          </cell>
          <cell r="F323">
            <v>955.2</v>
          </cell>
          <cell r="G323">
            <v>1134.3</v>
          </cell>
          <cell r="H323">
            <v>955.2</v>
          </cell>
          <cell r="I323">
            <v>179.1</v>
          </cell>
          <cell r="J323">
            <v>0</v>
          </cell>
        </row>
        <row r="324">
          <cell r="A324" t="str">
            <v>345.327516</v>
          </cell>
          <cell r="B324" t="str">
            <v>327516 - 9.01</v>
          </cell>
          <cell r="C324">
            <v>0</v>
          </cell>
          <cell r="D324">
            <v>0</v>
          </cell>
          <cell r="E324">
            <v>162.18</v>
          </cell>
          <cell r="F324">
            <v>162.18</v>
          </cell>
          <cell r="G324">
            <v>162.18</v>
          </cell>
          <cell r="H324">
            <v>162.18</v>
          </cell>
          <cell r="I324">
            <v>0</v>
          </cell>
          <cell r="J324">
            <v>0</v>
          </cell>
        </row>
        <row r="325">
          <cell r="A325" t="str">
            <v>345.327525</v>
          </cell>
          <cell r="B325" t="str">
            <v>327525 - 11,62</v>
          </cell>
          <cell r="C325">
            <v>70.5</v>
          </cell>
          <cell r="D325">
            <v>0</v>
          </cell>
          <cell r="E325">
            <v>-0.78</v>
          </cell>
          <cell r="F325">
            <v>69.72</v>
          </cell>
          <cell r="G325">
            <v>69.72</v>
          </cell>
          <cell r="H325">
            <v>69.72</v>
          </cell>
          <cell r="I325">
            <v>0</v>
          </cell>
          <cell r="J325">
            <v>0</v>
          </cell>
        </row>
        <row r="326">
          <cell r="A326" t="str">
            <v>345.328423</v>
          </cell>
          <cell r="B326" t="str">
            <v>328423 701605 - 2,51</v>
          </cell>
          <cell r="C326">
            <v>0</v>
          </cell>
          <cell r="D326">
            <v>0</v>
          </cell>
          <cell r="E326">
            <v>30.12</v>
          </cell>
          <cell r="F326">
            <v>0</v>
          </cell>
          <cell r="G326">
            <v>30.12</v>
          </cell>
          <cell r="H326">
            <v>0</v>
          </cell>
          <cell r="I326">
            <v>30.12</v>
          </cell>
          <cell r="J326">
            <v>0</v>
          </cell>
        </row>
        <row r="327">
          <cell r="A327" t="str">
            <v>345.328725</v>
          </cell>
          <cell r="B327" t="str">
            <v>328725 - 10,11</v>
          </cell>
          <cell r="C327">
            <v>39.299999999999997</v>
          </cell>
          <cell r="D327">
            <v>0</v>
          </cell>
          <cell r="E327">
            <v>21.36</v>
          </cell>
          <cell r="F327">
            <v>60.66</v>
          </cell>
          <cell r="G327">
            <v>60.66</v>
          </cell>
          <cell r="H327">
            <v>60.66</v>
          </cell>
          <cell r="I327">
            <v>0</v>
          </cell>
          <cell r="J327">
            <v>0</v>
          </cell>
        </row>
        <row r="328">
          <cell r="A328" t="str">
            <v>345.328912</v>
          </cell>
          <cell r="B328" t="str">
            <v>328912 - 26,13</v>
          </cell>
          <cell r="C328">
            <v>0</v>
          </cell>
          <cell r="D328">
            <v>0</v>
          </cell>
          <cell r="E328">
            <v>1097.46</v>
          </cell>
          <cell r="F328">
            <v>1097.46</v>
          </cell>
          <cell r="G328">
            <v>1097.46</v>
          </cell>
          <cell r="H328">
            <v>1097.46</v>
          </cell>
          <cell r="I328">
            <v>0</v>
          </cell>
          <cell r="J328">
            <v>0</v>
          </cell>
        </row>
        <row r="329">
          <cell r="A329" t="str">
            <v>345.328915</v>
          </cell>
          <cell r="B329" t="str">
            <v>328915 - 8,40</v>
          </cell>
          <cell r="C329">
            <v>58.74</v>
          </cell>
          <cell r="D329">
            <v>0</v>
          </cell>
          <cell r="E329">
            <v>495.66</v>
          </cell>
          <cell r="F329">
            <v>151.19999999999999</v>
          </cell>
          <cell r="G329">
            <v>554.4</v>
          </cell>
          <cell r="H329">
            <v>151.19999999999999</v>
          </cell>
          <cell r="I329">
            <v>403.2</v>
          </cell>
          <cell r="J329">
            <v>0</v>
          </cell>
        </row>
        <row r="330">
          <cell r="A330" t="str">
            <v>345.329012</v>
          </cell>
          <cell r="B330" t="str">
            <v>329012 - 7,51</v>
          </cell>
          <cell r="C330">
            <v>565.91999999999996</v>
          </cell>
          <cell r="D330">
            <v>0</v>
          </cell>
          <cell r="E330">
            <v>-25.2</v>
          </cell>
          <cell r="F330">
            <v>360.48</v>
          </cell>
          <cell r="G330">
            <v>540.72</v>
          </cell>
          <cell r="H330">
            <v>360.48</v>
          </cell>
          <cell r="I330">
            <v>180.24</v>
          </cell>
          <cell r="J330">
            <v>0</v>
          </cell>
        </row>
        <row r="331">
          <cell r="A331" t="str">
            <v>345.329015</v>
          </cell>
          <cell r="B331" t="str">
            <v>329015 - 7,83</v>
          </cell>
          <cell r="C331">
            <v>0</v>
          </cell>
          <cell r="D331">
            <v>0</v>
          </cell>
          <cell r="E331">
            <v>328.86</v>
          </cell>
          <cell r="F331">
            <v>0</v>
          </cell>
          <cell r="G331">
            <v>328.86</v>
          </cell>
          <cell r="H331">
            <v>0</v>
          </cell>
          <cell r="I331">
            <v>328.86</v>
          </cell>
          <cell r="J331">
            <v>0</v>
          </cell>
        </row>
        <row r="332">
          <cell r="A332" t="str">
            <v>345.329312</v>
          </cell>
          <cell r="B332" t="str">
            <v>329312 - 18,13</v>
          </cell>
          <cell r="C332">
            <v>0</v>
          </cell>
          <cell r="D332">
            <v>0</v>
          </cell>
          <cell r="E332">
            <v>108.78</v>
          </cell>
          <cell r="F332">
            <v>108.78</v>
          </cell>
          <cell r="G332">
            <v>108.78</v>
          </cell>
          <cell r="H332">
            <v>108.78</v>
          </cell>
          <cell r="I332">
            <v>0</v>
          </cell>
          <cell r="J332">
            <v>0</v>
          </cell>
        </row>
        <row r="333">
          <cell r="A333" t="str">
            <v>345.329322</v>
          </cell>
          <cell r="B333" t="str">
            <v>329322 - 20,52</v>
          </cell>
          <cell r="C333">
            <v>0</v>
          </cell>
          <cell r="D333">
            <v>0</v>
          </cell>
          <cell r="E333">
            <v>369.36</v>
          </cell>
          <cell r="F333">
            <v>369.36</v>
          </cell>
          <cell r="G333">
            <v>369.36</v>
          </cell>
          <cell r="H333">
            <v>369.36</v>
          </cell>
          <cell r="I333">
            <v>0</v>
          </cell>
          <cell r="J333">
            <v>0</v>
          </cell>
        </row>
        <row r="334">
          <cell r="A334" t="str">
            <v>345.329325</v>
          </cell>
          <cell r="B334" t="str">
            <v>329325 - 20,72</v>
          </cell>
          <cell r="C334">
            <v>0</v>
          </cell>
          <cell r="D334">
            <v>0</v>
          </cell>
          <cell r="E334">
            <v>248.64</v>
          </cell>
          <cell r="F334">
            <v>248.64</v>
          </cell>
          <cell r="G334">
            <v>248.64</v>
          </cell>
          <cell r="H334">
            <v>248.64</v>
          </cell>
          <cell r="I334">
            <v>0</v>
          </cell>
          <cell r="J334">
            <v>0</v>
          </cell>
        </row>
        <row r="335">
          <cell r="A335" t="str">
            <v>345.329812I</v>
          </cell>
          <cell r="B335" t="str">
            <v>329812 INNEN - 6,60</v>
          </cell>
          <cell r="C335">
            <v>0</v>
          </cell>
          <cell r="D335">
            <v>0</v>
          </cell>
          <cell r="E335">
            <v>39.6</v>
          </cell>
          <cell r="F335">
            <v>39.6</v>
          </cell>
          <cell r="G335">
            <v>39.6</v>
          </cell>
          <cell r="H335">
            <v>39.6</v>
          </cell>
          <cell r="I335">
            <v>0</v>
          </cell>
          <cell r="J335">
            <v>0</v>
          </cell>
        </row>
        <row r="336">
          <cell r="A336" t="str">
            <v>345.33040R8</v>
          </cell>
          <cell r="B336" t="str">
            <v>330400RAL8014 - 10,68</v>
          </cell>
          <cell r="C336">
            <v>0</v>
          </cell>
          <cell r="D336">
            <v>0</v>
          </cell>
          <cell r="E336">
            <v>64.08</v>
          </cell>
          <cell r="F336">
            <v>64.08</v>
          </cell>
          <cell r="G336">
            <v>64.08</v>
          </cell>
          <cell r="H336">
            <v>64.08</v>
          </cell>
          <cell r="I336">
            <v>0</v>
          </cell>
          <cell r="J336">
            <v>0</v>
          </cell>
        </row>
        <row r="337">
          <cell r="A337" t="str">
            <v>345.330412</v>
          </cell>
          <cell r="B337" t="str">
            <v>330412 - 10,59</v>
          </cell>
          <cell r="C337">
            <v>2037.36</v>
          </cell>
          <cell r="D337">
            <v>0</v>
          </cell>
          <cell r="E337">
            <v>7557.18</v>
          </cell>
          <cell r="F337">
            <v>6544.62</v>
          </cell>
          <cell r="G337">
            <v>9594.5400000000009</v>
          </cell>
          <cell r="H337">
            <v>6544.62</v>
          </cell>
          <cell r="I337">
            <v>3049.92</v>
          </cell>
          <cell r="J337">
            <v>0</v>
          </cell>
        </row>
        <row r="338">
          <cell r="A338" t="str">
            <v>345.330415</v>
          </cell>
          <cell r="B338" t="str">
            <v>330415 - 11,03</v>
          </cell>
          <cell r="C338">
            <v>1170</v>
          </cell>
          <cell r="D338">
            <v>0</v>
          </cell>
          <cell r="E338">
            <v>5778.9</v>
          </cell>
          <cell r="F338">
            <v>5492.94</v>
          </cell>
          <cell r="G338">
            <v>6948.9</v>
          </cell>
          <cell r="H338">
            <v>5492.94</v>
          </cell>
          <cell r="I338">
            <v>1455.96</v>
          </cell>
          <cell r="J338">
            <v>0</v>
          </cell>
        </row>
        <row r="339">
          <cell r="A339" t="str">
            <v>345.330416</v>
          </cell>
          <cell r="B339" t="str">
            <v>330416 - 9.54</v>
          </cell>
          <cell r="C339">
            <v>0</v>
          </cell>
          <cell r="D339">
            <v>0</v>
          </cell>
          <cell r="E339">
            <v>629.64</v>
          </cell>
          <cell r="F339">
            <v>114.48</v>
          </cell>
          <cell r="G339">
            <v>629.64</v>
          </cell>
          <cell r="H339">
            <v>114.48</v>
          </cell>
          <cell r="I339">
            <v>515.16</v>
          </cell>
          <cell r="J339">
            <v>0</v>
          </cell>
        </row>
        <row r="340">
          <cell r="A340" t="str">
            <v>345.330418</v>
          </cell>
          <cell r="B340" t="str">
            <v>330418 - 9,78</v>
          </cell>
          <cell r="C340">
            <v>0</v>
          </cell>
          <cell r="D340">
            <v>0</v>
          </cell>
          <cell r="E340">
            <v>410.76</v>
          </cell>
          <cell r="F340">
            <v>117.36</v>
          </cell>
          <cell r="G340">
            <v>410.76</v>
          </cell>
          <cell r="H340">
            <v>117.36</v>
          </cell>
          <cell r="I340">
            <v>293.39999999999998</v>
          </cell>
          <cell r="J340">
            <v>0</v>
          </cell>
        </row>
        <row r="341">
          <cell r="A341" t="str">
            <v>345.3385757</v>
          </cell>
          <cell r="B341" t="str">
            <v>303800RAL5007/RAL5007-10,07</v>
          </cell>
          <cell r="C341">
            <v>0</v>
          </cell>
          <cell r="D341">
            <v>0</v>
          </cell>
          <cell r="E341">
            <v>120.84</v>
          </cell>
          <cell r="F341">
            <v>120.84</v>
          </cell>
          <cell r="G341">
            <v>120.84</v>
          </cell>
          <cell r="H341">
            <v>120.84</v>
          </cell>
          <cell r="I341">
            <v>0</v>
          </cell>
          <cell r="J341">
            <v>0</v>
          </cell>
        </row>
        <row r="342">
          <cell r="A342" t="str">
            <v>345.3682225</v>
          </cell>
          <cell r="B342" t="str">
            <v>306822/25 - 10,88</v>
          </cell>
          <cell r="C342">
            <v>1958.4</v>
          </cell>
          <cell r="D342">
            <v>0</v>
          </cell>
          <cell r="E342">
            <v>0</v>
          </cell>
          <cell r="F342">
            <v>0</v>
          </cell>
          <cell r="G342">
            <v>1958.4</v>
          </cell>
          <cell r="H342">
            <v>0</v>
          </cell>
          <cell r="I342">
            <v>1958.4</v>
          </cell>
          <cell r="J342">
            <v>0</v>
          </cell>
        </row>
        <row r="343">
          <cell r="A343" t="str">
            <v>345.380222</v>
          </cell>
          <cell r="B343" t="str">
            <v>380222 - 12,44</v>
          </cell>
          <cell r="C343">
            <v>0</v>
          </cell>
          <cell r="D343">
            <v>0</v>
          </cell>
          <cell r="E343">
            <v>298.56</v>
          </cell>
          <cell r="F343">
            <v>298.56</v>
          </cell>
          <cell r="G343">
            <v>298.56</v>
          </cell>
          <cell r="H343">
            <v>298.56</v>
          </cell>
          <cell r="I343">
            <v>0</v>
          </cell>
          <cell r="J343">
            <v>0</v>
          </cell>
        </row>
        <row r="344">
          <cell r="A344" t="str">
            <v>345.3802225</v>
          </cell>
          <cell r="B344" t="str">
            <v>308022/25 - 11,65</v>
          </cell>
          <cell r="C344">
            <v>443.16</v>
          </cell>
          <cell r="D344">
            <v>0</v>
          </cell>
          <cell r="E344">
            <v>-23.76</v>
          </cell>
          <cell r="F344">
            <v>0</v>
          </cell>
          <cell r="G344">
            <v>419.4</v>
          </cell>
          <cell r="H344">
            <v>0</v>
          </cell>
          <cell r="I344">
            <v>419.4</v>
          </cell>
          <cell r="J344">
            <v>0</v>
          </cell>
        </row>
        <row r="345">
          <cell r="A345" t="str">
            <v>345.712422S</v>
          </cell>
          <cell r="B345" t="str">
            <v>712422S - 2,61</v>
          </cell>
          <cell r="C345">
            <v>0</v>
          </cell>
          <cell r="D345">
            <v>0</v>
          </cell>
          <cell r="E345">
            <v>9505.6200000000008</v>
          </cell>
          <cell r="F345">
            <v>0</v>
          </cell>
          <cell r="G345">
            <v>9505.6200000000008</v>
          </cell>
          <cell r="H345">
            <v>0</v>
          </cell>
          <cell r="I345">
            <v>9505.6200000000008</v>
          </cell>
          <cell r="J345">
            <v>0</v>
          </cell>
        </row>
        <row r="346">
          <cell r="A346" t="str">
            <v>345.712425S</v>
          </cell>
          <cell r="B346" t="str">
            <v>712425S - 2,65</v>
          </cell>
          <cell r="C346">
            <v>0</v>
          </cell>
          <cell r="D346">
            <v>0</v>
          </cell>
          <cell r="E346">
            <v>5294.7</v>
          </cell>
          <cell r="F346">
            <v>0</v>
          </cell>
          <cell r="G346">
            <v>5294.7</v>
          </cell>
          <cell r="H346">
            <v>0</v>
          </cell>
          <cell r="I346">
            <v>5294.7</v>
          </cell>
          <cell r="J346">
            <v>0</v>
          </cell>
        </row>
        <row r="347">
          <cell r="A347" t="str">
            <v>345.712426S</v>
          </cell>
          <cell r="B347" t="str">
            <v>712426S - 2,69</v>
          </cell>
          <cell r="C347">
            <v>0</v>
          </cell>
          <cell r="D347">
            <v>0</v>
          </cell>
          <cell r="E347">
            <v>2840.64</v>
          </cell>
          <cell r="F347">
            <v>1081.3800000000001</v>
          </cell>
          <cell r="G347">
            <v>2840.64</v>
          </cell>
          <cell r="H347">
            <v>1081.3800000000001</v>
          </cell>
          <cell r="I347">
            <v>1759.26</v>
          </cell>
          <cell r="J347">
            <v>0</v>
          </cell>
        </row>
        <row r="348">
          <cell r="A348" t="str">
            <v>345.712428S</v>
          </cell>
          <cell r="B348" t="str">
            <v>712428S - 2,69</v>
          </cell>
          <cell r="C348">
            <v>0</v>
          </cell>
          <cell r="D348">
            <v>0</v>
          </cell>
          <cell r="E348">
            <v>2824.5</v>
          </cell>
          <cell r="F348">
            <v>1275.06</v>
          </cell>
          <cell r="G348">
            <v>2824.5</v>
          </cell>
          <cell r="H348">
            <v>1275.06</v>
          </cell>
          <cell r="I348">
            <v>1549.44</v>
          </cell>
          <cell r="J348">
            <v>0</v>
          </cell>
        </row>
        <row r="349">
          <cell r="A349" t="str">
            <v>345.714023S</v>
          </cell>
          <cell r="B349" t="str">
            <v>714023S 701505 - 3,92</v>
          </cell>
          <cell r="C349">
            <v>0</v>
          </cell>
          <cell r="D349">
            <v>0</v>
          </cell>
          <cell r="E349">
            <v>940.8</v>
          </cell>
          <cell r="F349">
            <v>0</v>
          </cell>
          <cell r="G349">
            <v>940.8</v>
          </cell>
          <cell r="H349">
            <v>0</v>
          </cell>
          <cell r="I349">
            <v>940.8</v>
          </cell>
          <cell r="J349">
            <v>0</v>
          </cell>
        </row>
        <row r="350">
          <cell r="A350" t="str">
            <v>345.728515</v>
          </cell>
          <cell r="B350" t="str">
            <v>728515 - 8,58</v>
          </cell>
          <cell r="C350">
            <v>0</v>
          </cell>
          <cell r="D350">
            <v>0</v>
          </cell>
          <cell r="E350">
            <v>205.92</v>
          </cell>
          <cell r="F350">
            <v>205.92</v>
          </cell>
          <cell r="G350">
            <v>205.92</v>
          </cell>
          <cell r="H350">
            <v>205.92</v>
          </cell>
          <cell r="I350">
            <v>0</v>
          </cell>
          <cell r="J350">
            <v>0</v>
          </cell>
        </row>
        <row r="351">
          <cell r="A351" t="str">
            <v>345.729123</v>
          </cell>
          <cell r="B351" t="str">
            <v>729123 701505 - 10,69</v>
          </cell>
          <cell r="C351">
            <v>0</v>
          </cell>
          <cell r="D351">
            <v>0</v>
          </cell>
          <cell r="E351">
            <v>769.68</v>
          </cell>
          <cell r="F351">
            <v>0</v>
          </cell>
          <cell r="G351">
            <v>769.68</v>
          </cell>
          <cell r="H351">
            <v>0</v>
          </cell>
          <cell r="I351">
            <v>769.68</v>
          </cell>
          <cell r="J351">
            <v>0</v>
          </cell>
        </row>
        <row r="352">
          <cell r="A352" t="str">
            <v>345.800304R</v>
          </cell>
          <cell r="B352" t="str">
            <v>800304RAL7015/701505 - 14,73</v>
          </cell>
          <cell r="C352">
            <v>0</v>
          </cell>
          <cell r="D352">
            <v>0</v>
          </cell>
          <cell r="E352">
            <v>2651.4</v>
          </cell>
          <cell r="F352">
            <v>0</v>
          </cell>
          <cell r="G352">
            <v>2651.4</v>
          </cell>
          <cell r="H352">
            <v>0</v>
          </cell>
          <cell r="I352">
            <v>2651.4</v>
          </cell>
          <cell r="J352">
            <v>0</v>
          </cell>
        </row>
        <row r="353">
          <cell r="A353" t="str">
            <v>345.800312</v>
          </cell>
          <cell r="B353" t="str">
            <v>800312 - 10,26</v>
          </cell>
          <cell r="C353">
            <v>633.96</v>
          </cell>
          <cell r="D353">
            <v>0</v>
          </cell>
          <cell r="E353">
            <v>7553.52</v>
          </cell>
          <cell r="F353">
            <v>6710.04</v>
          </cell>
          <cell r="G353">
            <v>8187.48</v>
          </cell>
          <cell r="H353">
            <v>6710.04</v>
          </cell>
          <cell r="I353">
            <v>1477.44</v>
          </cell>
          <cell r="J353">
            <v>0</v>
          </cell>
        </row>
        <row r="354">
          <cell r="A354" t="str">
            <v>345.800312I</v>
          </cell>
          <cell r="B354" t="str">
            <v>800312 INNEN - 9,51</v>
          </cell>
          <cell r="C354">
            <v>0</v>
          </cell>
          <cell r="D354">
            <v>0</v>
          </cell>
          <cell r="E354">
            <v>1084.1400000000001</v>
          </cell>
          <cell r="F354">
            <v>1084.1400000000001</v>
          </cell>
          <cell r="G354">
            <v>1084.1400000000001</v>
          </cell>
          <cell r="H354">
            <v>1084.1400000000001</v>
          </cell>
          <cell r="I354">
            <v>0</v>
          </cell>
          <cell r="J354">
            <v>0</v>
          </cell>
        </row>
        <row r="355">
          <cell r="A355" t="str">
            <v>345.800314I</v>
          </cell>
          <cell r="B355" t="str">
            <v>800314 INNEN - 9,31</v>
          </cell>
          <cell r="C355">
            <v>0</v>
          </cell>
          <cell r="D355">
            <v>0</v>
          </cell>
          <cell r="E355">
            <v>502.74</v>
          </cell>
          <cell r="F355">
            <v>502.74</v>
          </cell>
          <cell r="G355">
            <v>502.74</v>
          </cell>
          <cell r="H355">
            <v>502.74</v>
          </cell>
          <cell r="I355">
            <v>0</v>
          </cell>
          <cell r="J355">
            <v>0</v>
          </cell>
        </row>
        <row r="356">
          <cell r="A356" t="str">
            <v>345.800315</v>
          </cell>
          <cell r="B356" t="str">
            <v>800315 - 10,03</v>
          </cell>
          <cell r="C356">
            <v>751.68</v>
          </cell>
          <cell r="D356">
            <v>0</v>
          </cell>
          <cell r="E356">
            <v>8816.94</v>
          </cell>
          <cell r="F356">
            <v>9568.6200000000008</v>
          </cell>
          <cell r="G356">
            <v>9568.6200000000008</v>
          </cell>
          <cell r="H356">
            <v>9568.6200000000008</v>
          </cell>
          <cell r="I356">
            <v>0</v>
          </cell>
          <cell r="J356">
            <v>0</v>
          </cell>
        </row>
        <row r="357">
          <cell r="A357" t="str">
            <v>345.800315I</v>
          </cell>
          <cell r="B357" t="str">
            <v>800315 INNEN - 9,36</v>
          </cell>
          <cell r="C357">
            <v>0</v>
          </cell>
          <cell r="D357">
            <v>0</v>
          </cell>
          <cell r="E357">
            <v>112.32</v>
          </cell>
          <cell r="F357">
            <v>112.32</v>
          </cell>
          <cell r="G357">
            <v>112.32</v>
          </cell>
          <cell r="H357">
            <v>112.32</v>
          </cell>
          <cell r="I357">
            <v>0</v>
          </cell>
          <cell r="J357">
            <v>0</v>
          </cell>
        </row>
        <row r="358">
          <cell r="A358" t="str">
            <v>345.800316</v>
          </cell>
          <cell r="B358" t="str">
            <v>800316 - 9,23</v>
          </cell>
          <cell r="C358">
            <v>0</v>
          </cell>
          <cell r="D358">
            <v>0</v>
          </cell>
          <cell r="E358">
            <v>1273.74</v>
          </cell>
          <cell r="F358">
            <v>498.42</v>
          </cell>
          <cell r="G358">
            <v>1273.74</v>
          </cell>
          <cell r="H358">
            <v>498.42</v>
          </cell>
          <cell r="I358">
            <v>775.32</v>
          </cell>
          <cell r="J358">
            <v>0</v>
          </cell>
        </row>
        <row r="359">
          <cell r="A359" t="str">
            <v>345.800318</v>
          </cell>
          <cell r="B359" t="str">
            <v>800318-11,44</v>
          </cell>
          <cell r="C359">
            <v>0</v>
          </cell>
          <cell r="D359">
            <v>0</v>
          </cell>
          <cell r="E359">
            <v>480.48</v>
          </cell>
          <cell r="F359">
            <v>0</v>
          </cell>
          <cell r="G359">
            <v>480.48</v>
          </cell>
          <cell r="H359">
            <v>0</v>
          </cell>
          <cell r="I359">
            <v>480.48</v>
          </cell>
          <cell r="J359">
            <v>0</v>
          </cell>
        </row>
        <row r="360">
          <cell r="A360" t="str">
            <v>345.800322</v>
          </cell>
          <cell r="B360" t="str">
            <v>800322 - 12,31</v>
          </cell>
          <cell r="C360">
            <v>22635.599999999999</v>
          </cell>
          <cell r="D360">
            <v>0</v>
          </cell>
          <cell r="E360">
            <v>89927.039999999994</v>
          </cell>
          <cell r="F360">
            <v>111602.46</v>
          </cell>
          <cell r="G360">
            <v>112562.64</v>
          </cell>
          <cell r="H360">
            <v>111602.46</v>
          </cell>
          <cell r="I360">
            <v>960.18</v>
          </cell>
          <cell r="J360">
            <v>0</v>
          </cell>
        </row>
        <row r="361">
          <cell r="A361" t="str">
            <v>345.800325</v>
          </cell>
          <cell r="B361" t="str">
            <v>800325 - 11,50</v>
          </cell>
          <cell r="C361">
            <v>17928</v>
          </cell>
          <cell r="D361">
            <v>0</v>
          </cell>
          <cell r="E361">
            <v>16917</v>
          </cell>
          <cell r="F361">
            <v>32430</v>
          </cell>
          <cell r="G361">
            <v>34845</v>
          </cell>
          <cell r="H361">
            <v>32430</v>
          </cell>
          <cell r="I361">
            <v>2415</v>
          </cell>
          <cell r="J361">
            <v>0</v>
          </cell>
        </row>
        <row r="362">
          <cell r="A362" t="str">
            <v>345.800326</v>
          </cell>
          <cell r="B362" t="str">
            <v>800326-13,95</v>
          </cell>
          <cell r="C362">
            <v>0</v>
          </cell>
          <cell r="D362">
            <v>0</v>
          </cell>
          <cell r="E362">
            <v>3180.6</v>
          </cell>
          <cell r="F362">
            <v>3180.6</v>
          </cell>
          <cell r="G362">
            <v>3180.6</v>
          </cell>
          <cell r="H362">
            <v>3180.6</v>
          </cell>
          <cell r="I362">
            <v>0</v>
          </cell>
          <cell r="J362">
            <v>0</v>
          </cell>
        </row>
        <row r="363">
          <cell r="A363" t="str">
            <v>345.800328</v>
          </cell>
          <cell r="B363" t="str">
            <v>800328 - 10,62</v>
          </cell>
          <cell r="C363">
            <v>0</v>
          </cell>
          <cell r="D363">
            <v>0</v>
          </cell>
          <cell r="E363">
            <v>10513.8</v>
          </cell>
          <cell r="F363">
            <v>9048.24</v>
          </cell>
          <cell r="G363">
            <v>10513.8</v>
          </cell>
          <cell r="H363">
            <v>9048.24</v>
          </cell>
          <cell r="I363">
            <v>1465.56</v>
          </cell>
          <cell r="J363">
            <v>0</v>
          </cell>
        </row>
        <row r="364">
          <cell r="A364" t="str">
            <v>345.800328/</v>
          </cell>
          <cell r="B364" t="str">
            <v>800328/22S - 12,31</v>
          </cell>
          <cell r="C364">
            <v>0</v>
          </cell>
          <cell r="D364">
            <v>0</v>
          </cell>
          <cell r="E364">
            <v>1329.48</v>
          </cell>
          <cell r="F364">
            <v>0</v>
          </cell>
          <cell r="G364">
            <v>1329.48</v>
          </cell>
          <cell r="H364">
            <v>0</v>
          </cell>
          <cell r="I364">
            <v>1329.48</v>
          </cell>
          <cell r="J364">
            <v>0</v>
          </cell>
        </row>
        <row r="365">
          <cell r="A365" t="str">
            <v>345.801012</v>
          </cell>
          <cell r="B365" t="str">
            <v>801012 - 12.09</v>
          </cell>
          <cell r="C365">
            <v>0</v>
          </cell>
          <cell r="D365">
            <v>0</v>
          </cell>
          <cell r="E365">
            <v>72.540000000000006</v>
          </cell>
          <cell r="F365">
            <v>72.540000000000006</v>
          </cell>
          <cell r="G365">
            <v>72.540000000000006</v>
          </cell>
          <cell r="H365">
            <v>72.540000000000006</v>
          </cell>
          <cell r="I365">
            <v>0</v>
          </cell>
          <cell r="J365">
            <v>0</v>
          </cell>
        </row>
        <row r="366">
          <cell r="A366" t="str">
            <v>345.801104R</v>
          </cell>
          <cell r="B366" t="str">
            <v>801104RAL7015/701505 - 14,02</v>
          </cell>
          <cell r="C366">
            <v>0</v>
          </cell>
          <cell r="D366">
            <v>0</v>
          </cell>
          <cell r="E366">
            <v>420.6</v>
          </cell>
          <cell r="F366">
            <v>0</v>
          </cell>
          <cell r="G366">
            <v>420.6</v>
          </cell>
          <cell r="H366">
            <v>0</v>
          </cell>
          <cell r="I366">
            <v>420.6</v>
          </cell>
          <cell r="J366">
            <v>0</v>
          </cell>
        </row>
        <row r="367">
          <cell r="A367" t="str">
            <v>345.801112I</v>
          </cell>
          <cell r="B367" t="str">
            <v>801112 INNEN - 11,52</v>
          </cell>
          <cell r="C367">
            <v>0</v>
          </cell>
          <cell r="D367">
            <v>0</v>
          </cell>
          <cell r="E367">
            <v>138.24</v>
          </cell>
          <cell r="F367">
            <v>138.24</v>
          </cell>
          <cell r="G367">
            <v>138.24</v>
          </cell>
          <cell r="H367">
            <v>138.24</v>
          </cell>
          <cell r="I367">
            <v>0</v>
          </cell>
          <cell r="J367">
            <v>0</v>
          </cell>
        </row>
        <row r="368">
          <cell r="A368" t="str">
            <v>345.801115</v>
          </cell>
          <cell r="B368" t="str">
            <v>801115 - 12,05</v>
          </cell>
          <cell r="C368">
            <v>0</v>
          </cell>
          <cell r="D368">
            <v>0</v>
          </cell>
          <cell r="E368">
            <v>216.9</v>
          </cell>
          <cell r="F368">
            <v>216.9</v>
          </cell>
          <cell r="G368">
            <v>216.9</v>
          </cell>
          <cell r="H368">
            <v>216.9</v>
          </cell>
          <cell r="I368">
            <v>0</v>
          </cell>
          <cell r="J368">
            <v>0</v>
          </cell>
        </row>
        <row r="369">
          <cell r="A369" t="str">
            <v>345.801115I</v>
          </cell>
          <cell r="B369" t="str">
            <v>801115 INNEN - 11,67</v>
          </cell>
          <cell r="C369">
            <v>0</v>
          </cell>
          <cell r="D369">
            <v>0</v>
          </cell>
          <cell r="E369">
            <v>630.17999999999995</v>
          </cell>
          <cell r="F369">
            <v>630.17999999999995</v>
          </cell>
          <cell r="G369">
            <v>630.17999999999995</v>
          </cell>
          <cell r="H369">
            <v>630.17999999999995</v>
          </cell>
          <cell r="I369">
            <v>0</v>
          </cell>
          <cell r="J369">
            <v>0</v>
          </cell>
        </row>
        <row r="370">
          <cell r="A370" t="str">
            <v>345.803704R</v>
          </cell>
          <cell r="B370" t="str">
            <v>803704RAL7015/701505 - 12,54</v>
          </cell>
          <cell r="C370">
            <v>0</v>
          </cell>
          <cell r="D370">
            <v>0</v>
          </cell>
          <cell r="E370">
            <v>300.95999999999998</v>
          </cell>
          <cell r="F370">
            <v>0</v>
          </cell>
          <cell r="G370">
            <v>300.95999999999998</v>
          </cell>
          <cell r="H370">
            <v>0</v>
          </cell>
          <cell r="I370">
            <v>300.95999999999998</v>
          </cell>
          <cell r="J370">
            <v>0</v>
          </cell>
        </row>
        <row r="371">
          <cell r="A371" t="str">
            <v>345.803712</v>
          </cell>
          <cell r="B371" t="str">
            <v>803712 - 15,59</v>
          </cell>
          <cell r="C371">
            <v>430.2</v>
          </cell>
          <cell r="D371">
            <v>0</v>
          </cell>
          <cell r="E371">
            <v>1908.3</v>
          </cell>
          <cell r="F371">
            <v>1777.26</v>
          </cell>
          <cell r="G371">
            <v>2338.5</v>
          </cell>
          <cell r="H371">
            <v>1777.26</v>
          </cell>
          <cell r="I371">
            <v>561.24</v>
          </cell>
          <cell r="J371">
            <v>0</v>
          </cell>
        </row>
        <row r="372">
          <cell r="A372" t="str">
            <v>345.803712I</v>
          </cell>
          <cell r="B372" t="str">
            <v>803712 INNEN - 10,06</v>
          </cell>
          <cell r="C372">
            <v>0</v>
          </cell>
          <cell r="D372">
            <v>0</v>
          </cell>
          <cell r="E372">
            <v>181.08</v>
          </cell>
          <cell r="F372">
            <v>181.08</v>
          </cell>
          <cell r="G372">
            <v>181.08</v>
          </cell>
          <cell r="H372">
            <v>181.08</v>
          </cell>
          <cell r="I372">
            <v>0</v>
          </cell>
          <cell r="J372">
            <v>0</v>
          </cell>
        </row>
        <row r="373">
          <cell r="A373" t="str">
            <v>345.803714I</v>
          </cell>
          <cell r="B373" t="str">
            <v>803714 INNEN - 10,02</v>
          </cell>
          <cell r="C373">
            <v>0</v>
          </cell>
          <cell r="D373">
            <v>0</v>
          </cell>
          <cell r="E373">
            <v>60.12</v>
          </cell>
          <cell r="F373">
            <v>0</v>
          </cell>
          <cell r="G373">
            <v>60.12</v>
          </cell>
          <cell r="H373">
            <v>0</v>
          </cell>
          <cell r="I373">
            <v>60.12</v>
          </cell>
          <cell r="J373">
            <v>0</v>
          </cell>
        </row>
        <row r="374">
          <cell r="A374" t="str">
            <v>345.803715</v>
          </cell>
          <cell r="B374" t="str">
            <v>803715 - 11,23</v>
          </cell>
          <cell r="C374">
            <v>605.64</v>
          </cell>
          <cell r="D374">
            <v>0</v>
          </cell>
          <cell r="E374">
            <v>1887.42</v>
          </cell>
          <cell r="F374">
            <v>2493.06</v>
          </cell>
          <cell r="G374">
            <v>2493.06</v>
          </cell>
          <cell r="H374">
            <v>2493.06</v>
          </cell>
          <cell r="I374">
            <v>0</v>
          </cell>
          <cell r="J374">
            <v>0</v>
          </cell>
        </row>
        <row r="375">
          <cell r="A375" t="str">
            <v>345.803716</v>
          </cell>
          <cell r="B375" t="str">
            <v>803716 - 10.41</v>
          </cell>
          <cell r="C375">
            <v>0</v>
          </cell>
          <cell r="D375">
            <v>0</v>
          </cell>
          <cell r="E375">
            <v>312.3</v>
          </cell>
          <cell r="F375">
            <v>0</v>
          </cell>
          <cell r="G375">
            <v>312.3</v>
          </cell>
          <cell r="H375">
            <v>0</v>
          </cell>
          <cell r="I375">
            <v>312.3</v>
          </cell>
          <cell r="J375">
            <v>0</v>
          </cell>
        </row>
        <row r="376">
          <cell r="A376" t="str">
            <v>345.803718</v>
          </cell>
          <cell r="B376" t="str">
            <v>803718 - 10.41</v>
          </cell>
          <cell r="C376">
            <v>0</v>
          </cell>
          <cell r="D376">
            <v>0</v>
          </cell>
          <cell r="E376">
            <v>312.3</v>
          </cell>
          <cell r="F376">
            <v>0</v>
          </cell>
          <cell r="G376">
            <v>312.3</v>
          </cell>
          <cell r="H376">
            <v>0</v>
          </cell>
          <cell r="I376">
            <v>312.3</v>
          </cell>
          <cell r="J376">
            <v>0</v>
          </cell>
        </row>
        <row r="377">
          <cell r="A377" t="str">
            <v>345.803722</v>
          </cell>
          <cell r="B377" t="str">
            <v>803722 - 12,78</v>
          </cell>
          <cell r="C377">
            <v>11160</v>
          </cell>
          <cell r="D377">
            <v>0</v>
          </cell>
          <cell r="E377">
            <v>9083.52</v>
          </cell>
          <cell r="F377">
            <v>18786.599999999999</v>
          </cell>
          <cell r="G377">
            <v>20243.52</v>
          </cell>
          <cell r="H377">
            <v>18786.599999999999</v>
          </cell>
          <cell r="I377">
            <v>1456.92</v>
          </cell>
          <cell r="J377">
            <v>0</v>
          </cell>
        </row>
        <row r="378">
          <cell r="A378" t="str">
            <v>345.803725</v>
          </cell>
          <cell r="B378" t="str">
            <v>803725 - 12,72</v>
          </cell>
          <cell r="C378">
            <v>5211.3599999999997</v>
          </cell>
          <cell r="D378">
            <v>0</v>
          </cell>
          <cell r="E378">
            <v>7992</v>
          </cell>
          <cell r="F378">
            <v>7632</v>
          </cell>
          <cell r="G378">
            <v>13203.36</v>
          </cell>
          <cell r="H378">
            <v>7632</v>
          </cell>
          <cell r="I378">
            <v>5571.36</v>
          </cell>
          <cell r="J378">
            <v>0</v>
          </cell>
        </row>
        <row r="379">
          <cell r="A379" t="str">
            <v>345.803726</v>
          </cell>
          <cell r="B379" t="str">
            <v>803726 - 11.57</v>
          </cell>
          <cell r="C379">
            <v>0</v>
          </cell>
          <cell r="D379">
            <v>0</v>
          </cell>
          <cell r="E379">
            <v>902.46</v>
          </cell>
          <cell r="F379">
            <v>694.2</v>
          </cell>
          <cell r="G379">
            <v>902.46</v>
          </cell>
          <cell r="H379">
            <v>694.2</v>
          </cell>
          <cell r="I379">
            <v>208.26</v>
          </cell>
          <cell r="J379">
            <v>0</v>
          </cell>
        </row>
        <row r="380">
          <cell r="A380" t="str">
            <v>345.803728</v>
          </cell>
          <cell r="B380" t="str">
            <v>803728 - 11.57</v>
          </cell>
          <cell r="C380">
            <v>0</v>
          </cell>
          <cell r="D380">
            <v>0</v>
          </cell>
          <cell r="E380">
            <v>2429.6999999999998</v>
          </cell>
          <cell r="F380">
            <v>1180.1400000000001</v>
          </cell>
          <cell r="G380">
            <v>2429.6999999999998</v>
          </cell>
          <cell r="H380">
            <v>1180.1400000000001</v>
          </cell>
          <cell r="I380">
            <v>1249.56</v>
          </cell>
          <cell r="J380">
            <v>0</v>
          </cell>
        </row>
        <row r="381">
          <cell r="A381" t="str">
            <v>345.804204R</v>
          </cell>
          <cell r="B381" t="str">
            <v>804204RAL7015/701505 - 130,53</v>
          </cell>
          <cell r="C381">
            <v>0</v>
          </cell>
          <cell r="D381">
            <v>0</v>
          </cell>
          <cell r="E381">
            <v>783.18</v>
          </cell>
          <cell r="F381">
            <v>0</v>
          </cell>
          <cell r="G381">
            <v>783.18</v>
          </cell>
          <cell r="H381">
            <v>0</v>
          </cell>
          <cell r="I381">
            <v>783.18</v>
          </cell>
          <cell r="J381">
            <v>0</v>
          </cell>
        </row>
        <row r="382">
          <cell r="A382" t="str">
            <v>345.806512</v>
          </cell>
          <cell r="B382" t="str">
            <v>806512 - 13,50</v>
          </cell>
          <cell r="C382">
            <v>0</v>
          </cell>
          <cell r="D382">
            <v>0</v>
          </cell>
          <cell r="E382">
            <v>1134</v>
          </cell>
          <cell r="F382">
            <v>1134</v>
          </cell>
          <cell r="G382">
            <v>1134</v>
          </cell>
          <cell r="H382">
            <v>1134</v>
          </cell>
          <cell r="I382">
            <v>0</v>
          </cell>
          <cell r="J382">
            <v>0</v>
          </cell>
        </row>
        <row r="383">
          <cell r="A383" t="str">
            <v>345.806515</v>
          </cell>
          <cell r="B383" t="str">
            <v>806515 - 11,21</v>
          </cell>
          <cell r="C383">
            <v>0</v>
          </cell>
          <cell r="D383">
            <v>0</v>
          </cell>
          <cell r="E383">
            <v>1008.9</v>
          </cell>
          <cell r="F383">
            <v>1008.9</v>
          </cell>
          <cell r="G383">
            <v>1008.9</v>
          </cell>
          <cell r="H383">
            <v>1008.9</v>
          </cell>
          <cell r="I383">
            <v>0</v>
          </cell>
          <cell r="J383">
            <v>0</v>
          </cell>
        </row>
        <row r="384">
          <cell r="A384" t="str">
            <v>345.806525</v>
          </cell>
          <cell r="B384" t="str">
            <v>806525 - 15,39</v>
          </cell>
          <cell r="C384">
            <v>3248.7</v>
          </cell>
          <cell r="D384">
            <v>0</v>
          </cell>
          <cell r="E384">
            <v>-16.8</v>
          </cell>
          <cell r="F384">
            <v>1385.1</v>
          </cell>
          <cell r="G384">
            <v>3231.9</v>
          </cell>
          <cell r="H384">
            <v>1385.1</v>
          </cell>
          <cell r="I384">
            <v>1846.8</v>
          </cell>
          <cell r="J384">
            <v>0</v>
          </cell>
        </row>
        <row r="385">
          <cell r="A385" t="str">
            <v>345.806528/</v>
          </cell>
          <cell r="B385" t="str">
            <v>806528/22S - 16,36</v>
          </cell>
          <cell r="C385">
            <v>0</v>
          </cell>
          <cell r="D385">
            <v>0</v>
          </cell>
          <cell r="E385">
            <v>2159.52</v>
          </cell>
          <cell r="F385">
            <v>0</v>
          </cell>
          <cell r="G385">
            <v>2159.52</v>
          </cell>
          <cell r="H385">
            <v>0</v>
          </cell>
          <cell r="I385">
            <v>2159.52</v>
          </cell>
          <cell r="J385">
            <v>0</v>
          </cell>
        </row>
        <row r="386">
          <cell r="A386" t="str">
            <v>345.807812</v>
          </cell>
          <cell r="B386" t="str">
            <v>807812 - 16,59</v>
          </cell>
          <cell r="C386">
            <v>201.96</v>
          </cell>
          <cell r="D386">
            <v>0</v>
          </cell>
          <cell r="E386">
            <v>295.74</v>
          </cell>
          <cell r="F386">
            <v>497.7</v>
          </cell>
          <cell r="G386">
            <v>497.7</v>
          </cell>
          <cell r="H386">
            <v>497.7</v>
          </cell>
          <cell r="I386">
            <v>0</v>
          </cell>
          <cell r="J386">
            <v>0</v>
          </cell>
        </row>
        <row r="387">
          <cell r="A387" t="str">
            <v>345.807815</v>
          </cell>
          <cell r="B387" t="str">
            <v>807815 - 17,02</v>
          </cell>
          <cell r="C387">
            <v>0</v>
          </cell>
          <cell r="D387">
            <v>0</v>
          </cell>
          <cell r="E387">
            <v>919.08</v>
          </cell>
          <cell r="F387">
            <v>919.08</v>
          </cell>
          <cell r="G387">
            <v>919.08</v>
          </cell>
          <cell r="H387">
            <v>919.08</v>
          </cell>
          <cell r="I387">
            <v>0</v>
          </cell>
          <cell r="J387">
            <v>0</v>
          </cell>
        </row>
        <row r="388">
          <cell r="A388" t="str">
            <v>345.808004R</v>
          </cell>
          <cell r="B388" t="str">
            <v>808004RAL7015/701505 -12,22</v>
          </cell>
          <cell r="C388">
            <v>0</v>
          </cell>
          <cell r="D388">
            <v>0</v>
          </cell>
          <cell r="E388">
            <v>146.63999999999999</v>
          </cell>
          <cell r="F388">
            <v>0</v>
          </cell>
          <cell r="G388">
            <v>146.63999999999999</v>
          </cell>
          <cell r="H388">
            <v>0</v>
          </cell>
          <cell r="I388">
            <v>146.63999999999999</v>
          </cell>
          <cell r="J388">
            <v>0</v>
          </cell>
        </row>
        <row r="389">
          <cell r="A389" t="str">
            <v>345.808012</v>
          </cell>
          <cell r="B389" t="str">
            <v>808012 - 9,52</v>
          </cell>
          <cell r="C389">
            <v>0</v>
          </cell>
          <cell r="D389">
            <v>0</v>
          </cell>
          <cell r="E389">
            <v>57.12</v>
          </cell>
          <cell r="F389">
            <v>57.12</v>
          </cell>
          <cell r="G389">
            <v>57.12</v>
          </cell>
          <cell r="H389">
            <v>57.12</v>
          </cell>
          <cell r="I389">
            <v>0</v>
          </cell>
          <cell r="J389">
            <v>0</v>
          </cell>
        </row>
        <row r="390">
          <cell r="A390" t="str">
            <v>345.808015</v>
          </cell>
          <cell r="B390" t="str">
            <v>808015 - 9,62</v>
          </cell>
          <cell r="C390">
            <v>0</v>
          </cell>
          <cell r="D390">
            <v>0</v>
          </cell>
          <cell r="E390">
            <v>288.60000000000002</v>
          </cell>
          <cell r="F390">
            <v>288.60000000000002</v>
          </cell>
          <cell r="G390">
            <v>288.60000000000002</v>
          </cell>
          <cell r="H390">
            <v>288.60000000000002</v>
          </cell>
          <cell r="I390">
            <v>0</v>
          </cell>
          <cell r="J390">
            <v>0</v>
          </cell>
        </row>
        <row r="391">
          <cell r="A391" t="str">
            <v>345.808112</v>
          </cell>
          <cell r="B391" t="str">
            <v>808112 - 14,05</v>
          </cell>
          <cell r="C391">
            <v>0</v>
          </cell>
          <cell r="D391">
            <v>0</v>
          </cell>
          <cell r="E391">
            <v>758.7</v>
          </cell>
          <cell r="F391">
            <v>758.7</v>
          </cell>
          <cell r="G391">
            <v>758.7</v>
          </cell>
          <cell r="H391">
            <v>758.7</v>
          </cell>
          <cell r="I391">
            <v>0</v>
          </cell>
          <cell r="J391">
            <v>0</v>
          </cell>
        </row>
        <row r="392">
          <cell r="A392" t="str">
            <v>345.808112I</v>
          </cell>
          <cell r="B392" t="str">
            <v>808112 INNEN - 18,81</v>
          </cell>
          <cell r="C392">
            <v>0</v>
          </cell>
          <cell r="D392">
            <v>0</v>
          </cell>
          <cell r="E392">
            <v>12</v>
          </cell>
          <cell r="F392">
            <v>12</v>
          </cell>
          <cell r="G392">
            <v>12</v>
          </cell>
          <cell r="H392">
            <v>12</v>
          </cell>
          <cell r="I392">
            <v>0</v>
          </cell>
          <cell r="J392">
            <v>0</v>
          </cell>
        </row>
        <row r="393">
          <cell r="A393" t="str">
            <v>345.808115</v>
          </cell>
          <cell r="B393" t="str">
            <v>808115 - 13,91</v>
          </cell>
          <cell r="C393">
            <v>0</v>
          </cell>
          <cell r="D393">
            <v>0</v>
          </cell>
          <cell r="E393">
            <v>250.38</v>
          </cell>
          <cell r="F393">
            <v>250.38</v>
          </cell>
          <cell r="G393">
            <v>250.38</v>
          </cell>
          <cell r="H393">
            <v>250.38</v>
          </cell>
          <cell r="I393">
            <v>0</v>
          </cell>
          <cell r="J393">
            <v>0</v>
          </cell>
        </row>
        <row r="394">
          <cell r="A394" t="str">
            <v>345.808125</v>
          </cell>
          <cell r="B394" t="str">
            <v>808125 - 16,83</v>
          </cell>
          <cell r="C394">
            <v>416.64</v>
          </cell>
          <cell r="D394">
            <v>0</v>
          </cell>
          <cell r="E394">
            <v>-12.72</v>
          </cell>
          <cell r="F394">
            <v>403.92</v>
          </cell>
          <cell r="G394">
            <v>403.92</v>
          </cell>
          <cell r="H394">
            <v>403.92</v>
          </cell>
          <cell r="I394">
            <v>0</v>
          </cell>
          <cell r="J394">
            <v>0</v>
          </cell>
        </row>
        <row r="395">
          <cell r="A395" t="str">
            <v>345.808412</v>
          </cell>
          <cell r="B395" t="str">
            <v>808412 - 19,39</v>
          </cell>
          <cell r="C395">
            <v>0</v>
          </cell>
          <cell r="D395">
            <v>0</v>
          </cell>
          <cell r="E395">
            <v>465.36</v>
          </cell>
          <cell r="F395">
            <v>465.36</v>
          </cell>
          <cell r="G395">
            <v>465.36</v>
          </cell>
          <cell r="H395">
            <v>465.36</v>
          </cell>
          <cell r="I395">
            <v>0</v>
          </cell>
          <cell r="J395">
            <v>0</v>
          </cell>
        </row>
        <row r="396">
          <cell r="A396" t="str">
            <v>345.808415</v>
          </cell>
          <cell r="B396" t="str">
            <v>808415 - 19,49</v>
          </cell>
          <cell r="C396">
            <v>0</v>
          </cell>
          <cell r="D396">
            <v>0</v>
          </cell>
          <cell r="E396">
            <v>350.82</v>
          </cell>
          <cell r="F396">
            <v>350.82</v>
          </cell>
          <cell r="G396">
            <v>350.82</v>
          </cell>
          <cell r="H396">
            <v>350.82</v>
          </cell>
          <cell r="I396">
            <v>0</v>
          </cell>
          <cell r="J396">
            <v>0</v>
          </cell>
        </row>
        <row r="397">
          <cell r="A397" t="str">
            <v>345.809404R</v>
          </cell>
          <cell r="B397" t="str">
            <v>809404RAL7015/701505 - 14,99</v>
          </cell>
          <cell r="C397">
            <v>0</v>
          </cell>
          <cell r="D397">
            <v>0</v>
          </cell>
          <cell r="E397">
            <v>179.88</v>
          </cell>
          <cell r="F397">
            <v>0</v>
          </cell>
          <cell r="G397">
            <v>179.88</v>
          </cell>
          <cell r="H397">
            <v>0</v>
          </cell>
          <cell r="I397">
            <v>179.88</v>
          </cell>
          <cell r="J397">
            <v>0</v>
          </cell>
        </row>
        <row r="398">
          <cell r="A398" t="str">
            <v>345.809412</v>
          </cell>
          <cell r="B398" t="str">
            <v>809412 - 10,78</v>
          </cell>
          <cell r="C398">
            <v>438.6</v>
          </cell>
          <cell r="D398">
            <v>0</v>
          </cell>
          <cell r="E398">
            <v>3830.28</v>
          </cell>
          <cell r="F398">
            <v>3492.72</v>
          </cell>
          <cell r="G398">
            <v>4268.88</v>
          </cell>
          <cell r="H398">
            <v>3492.72</v>
          </cell>
          <cell r="I398">
            <v>776.16</v>
          </cell>
          <cell r="J398">
            <v>0</v>
          </cell>
        </row>
        <row r="399">
          <cell r="A399" t="str">
            <v>345.809412I</v>
          </cell>
          <cell r="B399" t="str">
            <v>809412 INNEN - 10,46</v>
          </cell>
          <cell r="C399">
            <v>0</v>
          </cell>
          <cell r="D399">
            <v>0</v>
          </cell>
          <cell r="E399">
            <v>690.36</v>
          </cell>
          <cell r="F399">
            <v>690.36</v>
          </cell>
          <cell r="G399">
            <v>690.36</v>
          </cell>
          <cell r="H399">
            <v>690.36</v>
          </cell>
          <cell r="I399">
            <v>0</v>
          </cell>
          <cell r="J399">
            <v>0</v>
          </cell>
        </row>
        <row r="400">
          <cell r="A400" t="str">
            <v>345.809414I</v>
          </cell>
          <cell r="B400" t="str">
            <v>809414 INNEN - 10,22</v>
          </cell>
          <cell r="C400">
            <v>0</v>
          </cell>
          <cell r="D400">
            <v>0</v>
          </cell>
          <cell r="E400">
            <v>122.64</v>
          </cell>
          <cell r="F400">
            <v>122.64</v>
          </cell>
          <cell r="G400">
            <v>122.64</v>
          </cell>
          <cell r="H400">
            <v>122.64</v>
          </cell>
          <cell r="I400">
            <v>0</v>
          </cell>
          <cell r="J400">
            <v>0</v>
          </cell>
        </row>
        <row r="401">
          <cell r="A401" t="str">
            <v>345.809415</v>
          </cell>
          <cell r="B401" t="str">
            <v>809415 - 11,01</v>
          </cell>
          <cell r="C401">
            <v>328.8</v>
          </cell>
          <cell r="D401">
            <v>0</v>
          </cell>
          <cell r="E401">
            <v>9844.44</v>
          </cell>
          <cell r="F401">
            <v>9710.82</v>
          </cell>
          <cell r="G401">
            <v>10173.24</v>
          </cell>
          <cell r="H401">
            <v>9710.82</v>
          </cell>
          <cell r="I401">
            <v>462.42</v>
          </cell>
          <cell r="J401">
            <v>0</v>
          </cell>
        </row>
        <row r="402">
          <cell r="A402" t="str">
            <v>345.809415I</v>
          </cell>
          <cell r="B402" t="str">
            <v>809415 INNEN - 10,28</v>
          </cell>
          <cell r="C402">
            <v>0</v>
          </cell>
          <cell r="D402">
            <v>0</v>
          </cell>
          <cell r="E402">
            <v>61.68</v>
          </cell>
          <cell r="F402">
            <v>61.68</v>
          </cell>
          <cell r="G402">
            <v>61.68</v>
          </cell>
          <cell r="H402">
            <v>61.68</v>
          </cell>
          <cell r="I402">
            <v>0</v>
          </cell>
          <cell r="J402">
            <v>0</v>
          </cell>
        </row>
        <row r="403">
          <cell r="A403" t="str">
            <v>345.809416</v>
          </cell>
          <cell r="B403" t="str">
            <v>809416 - 9,73</v>
          </cell>
          <cell r="C403">
            <v>0</v>
          </cell>
          <cell r="D403">
            <v>0</v>
          </cell>
          <cell r="E403">
            <v>934.08</v>
          </cell>
          <cell r="F403">
            <v>525.41999999999996</v>
          </cell>
          <cell r="G403">
            <v>934.08</v>
          </cell>
          <cell r="H403">
            <v>525.41999999999996</v>
          </cell>
          <cell r="I403">
            <v>408.66</v>
          </cell>
          <cell r="J403">
            <v>0</v>
          </cell>
        </row>
        <row r="404">
          <cell r="A404" t="str">
            <v>345.809418</v>
          </cell>
          <cell r="B404" t="str">
            <v>809418 - 9.74</v>
          </cell>
          <cell r="C404">
            <v>0</v>
          </cell>
          <cell r="D404">
            <v>0</v>
          </cell>
          <cell r="E404">
            <v>409.08</v>
          </cell>
          <cell r="F404">
            <v>0</v>
          </cell>
          <cell r="G404">
            <v>409.08</v>
          </cell>
          <cell r="H404">
            <v>0</v>
          </cell>
          <cell r="I404">
            <v>409.08</v>
          </cell>
          <cell r="J404">
            <v>0</v>
          </cell>
        </row>
        <row r="405">
          <cell r="A405" t="str">
            <v>345.809422</v>
          </cell>
          <cell r="B405" t="str">
            <v>809422 - 13,59</v>
          </cell>
          <cell r="C405">
            <v>17772.599999999999</v>
          </cell>
          <cell r="D405">
            <v>0</v>
          </cell>
          <cell r="E405">
            <v>66539.759999999995</v>
          </cell>
          <cell r="F405">
            <v>83333.88</v>
          </cell>
          <cell r="G405">
            <v>84312.36</v>
          </cell>
          <cell r="H405">
            <v>83333.88</v>
          </cell>
          <cell r="I405">
            <v>978.48</v>
          </cell>
          <cell r="J405">
            <v>0</v>
          </cell>
        </row>
        <row r="406">
          <cell r="A406" t="str">
            <v>345.809425</v>
          </cell>
          <cell r="B406" t="str">
            <v>809425 - 13,79</v>
          </cell>
          <cell r="C406">
            <v>12418.56</v>
          </cell>
          <cell r="D406">
            <v>0</v>
          </cell>
          <cell r="E406">
            <v>22663.200000000001</v>
          </cell>
          <cell r="F406">
            <v>27883.38</v>
          </cell>
          <cell r="G406">
            <v>35081.760000000002</v>
          </cell>
          <cell r="H406">
            <v>27883.38</v>
          </cell>
          <cell r="I406">
            <v>7198.38</v>
          </cell>
          <cell r="J406">
            <v>0</v>
          </cell>
        </row>
        <row r="407">
          <cell r="A407" t="str">
            <v>345.809426</v>
          </cell>
          <cell r="B407" t="str">
            <v>809426 - 12.48</v>
          </cell>
          <cell r="C407">
            <v>0</v>
          </cell>
          <cell r="D407">
            <v>0</v>
          </cell>
          <cell r="E407">
            <v>8611.2000000000007</v>
          </cell>
          <cell r="F407">
            <v>2545.92</v>
          </cell>
          <cell r="G407">
            <v>8611.2000000000007</v>
          </cell>
          <cell r="H407">
            <v>2545.92</v>
          </cell>
          <cell r="I407">
            <v>6065.28</v>
          </cell>
          <cell r="J407">
            <v>0</v>
          </cell>
        </row>
        <row r="408">
          <cell r="A408" t="str">
            <v>345.809428</v>
          </cell>
          <cell r="B408" t="str">
            <v>809428 - 12,48</v>
          </cell>
          <cell r="C408">
            <v>0</v>
          </cell>
          <cell r="D408">
            <v>0</v>
          </cell>
          <cell r="E408">
            <v>16323.84</v>
          </cell>
          <cell r="F408">
            <v>8461.44</v>
          </cell>
          <cell r="G408">
            <v>16323.84</v>
          </cell>
          <cell r="H408">
            <v>8461.44</v>
          </cell>
          <cell r="I408">
            <v>7862.4</v>
          </cell>
          <cell r="J408">
            <v>0</v>
          </cell>
        </row>
        <row r="409">
          <cell r="A409" t="str">
            <v>345.8094322</v>
          </cell>
          <cell r="B409" t="str">
            <v>80940322 - 13,80</v>
          </cell>
          <cell r="C409">
            <v>335.04</v>
          </cell>
          <cell r="D409">
            <v>0</v>
          </cell>
          <cell r="E409">
            <v>-3.84</v>
          </cell>
          <cell r="F409">
            <v>0</v>
          </cell>
          <cell r="G409">
            <v>331.2</v>
          </cell>
          <cell r="H409">
            <v>0</v>
          </cell>
          <cell r="I409">
            <v>331.2</v>
          </cell>
          <cell r="J409">
            <v>0</v>
          </cell>
        </row>
        <row r="410">
          <cell r="A410" t="str">
            <v>345.830412</v>
          </cell>
          <cell r="B410" t="str">
            <v>830412 - 10,97</v>
          </cell>
          <cell r="C410">
            <v>0</v>
          </cell>
          <cell r="D410">
            <v>0</v>
          </cell>
          <cell r="E410">
            <v>263.27999999999997</v>
          </cell>
          <cell r="F410">
            <v>263.27999999999997</v>
          </cell>
          <cell r="G410">
            <v>263.27999999999997</v>
          </cell>
          <cell r="H410">
            <v>263.27999999999997</v>
          </cell>
          <cell r="I410">
            <v>0</v>
          </cell>
          <cell r="J410">
            <v>0</v>
          </cell>
        </row>
        <row r="411">
          <cell r="A411" t="str">
            <v>345.830415</v>
          </cell>
          <cell r="B411" t="str">
            <v>830415 - 10,99</v>
          </cell>
          <cell r="C411">
            <v>0</v>
          </cell>
          <cell r="D411">
            <v>0</v>
          </cell>
          <cell r="E411">
            <v>131.88</v>
          </cell>
          <cell r="F411">
            <v>131.88</v>
          </cell>
          <cell r="G411">
            <v>131.88</v>
          </cell>
          <cell r="H411">
            <v>131.88</v>
          </cell>
          <cell r="I411">
            <v>0</v>
          </cell>
          <cell r="J411">
            <v>0</v>
          </cell>
        </row>
        <row r="412">
          <cell r="A412" t="str">
            <v>345.8372822</v>
          </cell>
          <cell r="B412" t="str">
            <v>803728/22S - 13,74</v>
          </cell>
          <cell r="C412">
            <v>0</v>
          </cell>
          <cell r="D412">
            <v>0</v>
          </cell>
          <cell r="E412">
            <v>247.32</v>
          </cell>
          <cell r="F412">
            <v>0</v>
          </cell>
          <cell r="G412">
            <v>247.32</v>
          </cell>
          <cell r="H412">
            <v>0</v>
          </cell>
          <cell r="I412">
            <v>247.32</v>
          </cell>
          <cell r="J412">
            <v>0</v>
          </cell>
        </row>
        <row r="413">
          <cell r="A413" t="str">
            <v>345.BACURI</v>
          </cell>
          <cell r="B413" t="str">
            <v>BACURI 3000T -15.66</v>
          </cell>
          <cell r="C413">
            <v>0</v>
          </cell>
          <cell r="D413">
            <v>0</v>
          </cell>
          <cell r="E413">
            <v>814.32</v>
          </cell>
          <cell r="F413">
            <v>0</v>
          </cell>
          <cell r="G413">
            <v>814.32</v>
          </cell>
          <cell r="H413">
            <v>0</v>
          </cell>
          <cell r="I413">
            <v>814.32</v>
          </cell>
          <cell r="J413">
            <v>0</v>
          </cell>
        </row>
        <row r="414">
          <cell r="A414" t="str">
            <v>345.BACURI3</v>
          </cell>
          <cell r="B414" t="str">
            <v>BACURI 3000C - 19.58</v>
          </cell>
          <cell r="C414">
            <v>0</v>
          </cell>
          <cell r="D414">
            <v>0</v>
          </cell>
          <cell r="E414">
            <v>1018.16</v>
          </cell>
          <cell r="F414">
            <v>0</v>
          </cell>
          <cell r="G414">
            <v>1018.16</v>
          </cell>
          <cell r="H414">
            <v>0</v>
          </cell>
          <cell r="I414">
            <v>1018.16</v>
          </cell>
          <cell r="J414">
            <v>0</v>
          </cell>
        </row>
        <row r="415">
          <cell r="A415" t="str">
            <v>345.BACURI8</v>
          </cell>
          <cell r="B415" t="str">
            <v>BACURI8000C - 28.19</v>
          </cell>
          <cell r="C415">
            <v>0</v>
          </cell>
          <cell r="D415">
            <v>0</v>
          </cell>
          <cell r="E415">
            <v>1465.88</v>
          </cell>
          <cell r="F415">
            <v>0</v>
          </cell>
          <cell r="G415">
            <v>1465.88</v>
          </cell>
          <cell r="H415">
            <v>0</v>
          </cell>
          <cell r="I415">
            <v>1465.88</v>
          </cell>
          <cell r="J415">
            <v>0</v>
          </cell>
        </row>
        <row r="416">
          <cell r="A416" t="str">
            <v>345.BACURIT</v>
          </cell>
          <cell r="B416" t="str">
            <v>BACURI 8000T - 25.06</v>
          </cell>
          <cell r="C416">
            <v>0</v>
          </cell>
          <cell r="D416">
            <v>0</v>
          </cell>
          <cell r="E416">
            <v>1303.1199999999999</v>
          </cell>
          <cell r="F416">
            <v>0</v>
          </cell>
          <cell r="G416">
            <v>1303.1199999999999</v>
          </cell>
          <cell r="H416">
            <v>0</v>
          </cell>
          <cell r="I416">
            <v>1303.1199999999999</v>
          </cell>
          <cell r="J416">
            <v>0</v>
          </cell>
        </row>
        <row r="417">
          <cell r="A417" t="str">
            <v>345.C300500</v>
          </cell>
          <cell r="B417" t="str">
            <v>300500 - 4,85 - CASERATE</v>
          </cell>
          <cell r="C417">
            <v>0</v>
          </cell>
          <cell r="D417">
            <v>0</v>
          </cell>
          <cell r="E417">
            <v>582</v>
          </cell>
          <cell r="F417">
            <v>582</v>
          </cell>
          <cell r="G417">
            <v>582</v>
          </cell>
          <cell r="H417">
            <v>582</v>
          </cell>
          <cell r="I417">
            <v>0</v>
          </cell>
          <cell r="J417">
            <v>0</v>
          </cell>
        </row>
        <row r="418">
          <cell r="A418" t="str">
            <v>345.C300503</v>
          </cell>
          <cell r="B418" t="str">
            <v>300503 - CASERATE</v>
          </cell>
          <cell r="C418">
            <v>0</v>
          </cell>
          <cell r="D418">
            <v>0</v>
          </cell>
          <cell r="E418">
            <v>25383.599999999999</v>
          </cell>
          <cell r="F418">
            <v>25383.599999999999</v>
          </cell>
          <cell r="G418">
            <v>25383.599999999999</v>
          </cell>
          <cell r="H418">
            <v>25383.599999999999</v>
          </cell>
          <cell r="I418">
            <v>0</v>
          </cell>
          <cell r="J418">
            <v>0</v>
          </cell>
        </row>
        <row r="419">
          <cell r="A419" t="str">
            <v>345.C300600</v>
          </cell>
          <cell r="B419" t="str">
            <v>300600 - 4,73 - CASERATE</v>
          </cell>
          <cell r="C419">
            <v>0</v>
          </cell>
          <cell r="D419">
            <v>0</v>
          </cell>
          <cell r="E419">
            <v>138437.64000000001</v>
          </cell>
          <cell r="F419">
            <v>138437.64000000001</v>
          </cell>
          <cell r="G419">
            <v>138437.64000000001</v>
          </cell>
          <cell r="H419">
            <v>138437.64000000001</v>
          </cell>
          <cell r="I419">
            <v>0</v>
          </cell>
          <cell r="J419">
            <v>0</v>
          </cell>
        </row>
        <row r="420">
          <cell r="A420" t="str">
            <v>345.C300603</v>
          </cell>
          <cell r="B420" t="str">
            <v>300603 - 5,09 - CASERATE</v>
          </cell>
          <cell r="C420">
            <v>0</v>
          </cell>
          <cell r="D420">
            <v>0</v>
          </cell>
          <cell r="E420">
            <v>477553.98</v>
          </cell>
          <cell r="F420">
            <v>477553.98</v>
          </cell>
          <cell r="G420">
            <v>477553.98</v>
          </cell>
          <cell r="H420">
            <v>477553.98</v>
          </cell>
          <cell r="I420">
            <v>0</v>
          </cell>
          <cell r="J420">
            <v>0</v>
          </cell>
        </row>
        <row r="421">
          <cell r="A421" t="str">
            <v>345.C300800</v>
          </cell>
          <cell r="B421" t="str">
            <v>300800 - 6,39 - CASERATE</v>
          </cell>
          <cell r="C421">
            <v>0</v>
          </cell>
          <cell r="D421">
            <v>0</v>
          </cell>
          <cell r="E421">
            <v>50953.86</v>
          </cell>
          <cell r="F421">
            <v>50953.86</v>
          </cell>
          <cell r="G421">
            <v>50953.86</v>
          </cell>
          <cell r="H421">
            <v>50953.86</v>
          </cell>
          <cell r="I421">
            <v>0</v>
          </cell>
          <cell r="J421">
            <v>0</v>
          </cell>
        </row>
        <row r="422">
          <cell r="A422" t="str">
            <v>345.C300803</v>
          </cell>
          <cell r="B422" t="str">
            <v>300803 - 7,06 - CASERATE</v>
          </cell>
          <cell r="C422">
            <v>0</v>
          </cell>
          <cell r="D422">
            <v>0</v>
          </cell>
          <cell r="E422">
            <v>271315.8</v>
          </cell>
          <cell r="F422">
            <v>271315.8</v>
          </cell>
          <cell r="G422">
            <v>271315.8</v>
          </cell>
          <cell r="H422">
            <v>271315.8</v>
          </cell>
          <cell r="I422">
            <v>0</v>
          </cell>
          <cell r="J422">
            <v>0</v>
          </cell>
        </row>
        <row r="423">
          <cell r="A423" t="str">
            <v>345.C303800</v>
          </cell>
          <cell r="B423" t="str">
            <v>303800 - 6,70 - CASERATE</v>
          </cell>
          <cell r="C423">
            <v>0</v>
          </cell>
          <cell r="D423">
            <v>0</v>
          </cell>
          <cell r="E423">
            <v>50812.800000000003</v>
          </cell>
          <cell r="F423">
            <v>50812.800000000003</v>
          </cell>
          <cell r="G423">
            <v>50812.800000000003</v>
          </cell>
          <cell r="H423">
            <v>50812.800000000003</v>
          </cell>
          <cell r="I423">
            <v>0</v>
          </cell>
          <cell r="J423">
            <v>0</v>
          </cell>
        </row>
        <row r="424">
          <cell r="A424" t="str">
            <v>345.C303803</v>
          </cell>
          <cell r="B424" t="str">
            <v>303803 - 5,33 - CASERATE</v>
          </cell>
          <cell r="C424">
            <v>0</v>
          </cell>
          <cell r="D424">
            <v>0</v>
          </cell>
          <cell r="E424">
            <v>150018.18</v>
          </cell>
          <cell r="F424">
            <v>150018.18</v>
          </cell>
          <cell r="G424">
            <v>150018.18</v>
          </cell>
          <cell r="H424">
            <v>150018.18</v>
          </cell>
          <cell r="I424">
            <v>0</v>
          </cell>
          <cell r="J424">
            <v>0</v>
          </cell>
        </row>
        <row r="425">
          <cell r="A425" t="str">
            <v>345.C306800</v>
          </cell>
          <cell r="B425" t="str">
            <v>306800 - 5,97 - CASERATE</v>
          </cell>
          <cell r="C425">
            <v>0</v>
          </cell>
          <cell r="D425">
            <v>0</v>
          </cell>
          <cell r="E425">
            <v>141059.16</v>
          </cell>
          <cell r="F425">
            <v>141059.16</v>
          </cell>
          <cell r="G425">
            <v>141059.16</v>
          </cell>
          <cell r="H425">
            <v>141059.16</v>
          </cell>
          <cell r="I425">
            <v>0</v>
          </cell>
          <cell r="J425">
            <v>0</v>
          </cell>
        </row>
        <row r="426">
          <cell r="A426" t="str">
            <v>345.C306803</v>
          </cell>
          <cell r="B426" t="str">
            <v>306803 - 6,35 - CASERATE</v>
          </cell>
          <cell r="C426">
            <v>0</v>
          </cell>
          <cell r="D426">
            <v>0</v>
          </cell>
          <cell r="E426">
            <v>453428.1</v>
          </cell>
          <cell r="F426">
            <v>453428.1</v>
          </cell>
          <cell r="G426">
            <v>453428.1</v>
          </cell>
          <cell r="H426">
            <v>453428.1</v>
          </cell>
          <cell r="I426">
            <v>0</v>
          </cell>
          <cell r="J426">
            <v>0</v>
          </cell>
        </row>
        <row r="427">
          <cell r="A427" t="str">
            <v>345.C31160S</v>
          </cell>
          <cell r="B427" t="str">
            <v>311600S - 1,17 - CASERATE</v>
          </cell>
          <cell r="C427">
            <v>0</v>
          </cell>
          <cell r="D427">
            <v>0</v>
          </cell>
          <cell r="E427">
            <v>926.64</v>
          </cell>
          <cell r="F427">
            <v>926.64</v>
          </cell>
          <cell r="G427">
            <v>926.64</v>
          </cell>
          <cell r="H427">
            <v>926.64</v>
          </cell>
          <cell r="I427">
            <v>0</v>
          </cell>
          <cell r="J427">
            <v>0</v>
          </cell>
        </row>
        <row r="428">
          <cell r="A428" t="str">
            <v>345.C31163S</v>
          </cell>
          <cell r="B428" t="str">
            <v>311603 S - 1,07 - CASERATE</v>
          </cell>
          <cell r="C428">
            <v>0</v>
          </cell>
          <cell r="D428">
            <v>0</v>
          </cell>
          <cell r="E428">
            <v>203282.88</v>
          </cell>
          <cell r="F428">
            <v>203282.88</v>
          </cell>
          <cell r="G428">
            <v>203282.88</v>
          </cell>
          <cell r="H428">
            <v>203282.88</v>
          </cell>
          <cell r="I428">
            <v>0</v>
          </cell>
          <cell r="J428">
            <v>0</v>
          </cell>
        </row>
        <row r="429">
          <cell r="A429" t="str">
            <v>346.100057</v>
          </cell>
          <cell r="B429" t="str">
            <v>PROD. REZID. - 100057</v>
          </cell>
          <cell r="C429">
            <v>7217.24</v>
          </cell>
          <cell r="D429">
            <v>0</v>
          </cell>
          <cell r="E429">
            <v>52025.24</v>
          </cell>
          <cell r="F429">
            <v>36930.6</v>
          </cell>
          <cell r="G429">
            <v>59242.48</v>
          </cell>
          <cell r="H429">
            <v>36930.6</v>
          </cell>
          <cell r="I429">
            <v>22311.88</v>
          </cell>
          <cell r="J429">
            <v>0</v>
          </cell>
        </row>
        <row r="430">
          <cell r="A430" t="str">
            <v>346.100428</v>
          </cell>
          <cell r="B430" t="str">
            <v>100428 - 1,35</v>
          </cell>
          <cell r="C430">
            <v>648</v>
          </cell>
          <cell r="D430">
            <v>0</v>
          </cell>
          <cell r="E430">
            <v>1336.5</v>
          </cell>
          <cell r="F430">
            <v>1336.5</v>
          </cell>
          <cell r="G430">
            <v>1984.5</v>
          </cell>
          <cell r="H430">
            <v>1336.5</v>
          </cell>
          <cell r="I430">
            <v>648</v>
          </cell>
          <cell r="J430">
            <v>0</v>
          </cell>
        </row>
        <row r="431">
          <cell r="A431" t="str">
            <v>346.100533</v>
          </cell>
          <cell r="B431" t="str">
            <v>100533 - 0,05</v>
          </cell>
          <cell r="C431">
            <v>0</v>
          </cell>
          <cell r="D431">
            <v>0</v>
          </cell>
          <cell r="E431">
            <v>263.5</v>
          </cell>
          <cell r="F431">
            <v>263.5</v>
          </cell>
          <cell r="G431">
            <v>263.5</v>
          </cell>
          <cell r="H431">
            <v>263.5</v>
          </cell>
          <cell r="I431">
            <v>0</v>
          </cell>
          <cell r="J431">
            <v>0</v>
          </cell>
        </row>
        <row r="432">
          <cell r="A432" t="str">
            <v>346.100534</v>
          </cell>
          <cell r="B432" t="str">
            <v>100534 - 0,15</v>
          </cell>
          <cell r="C432">
            <v>0</v>
          </cell>
          <cell r="D432">
            <v>0</v>
          </cell>
          <cell r="E432">
            <v>1319.25</v>
          </cell>
          <cell r="F432">
            <v>1319.25</v>
          </cell>
          <cell r="G432">
            <v>1319.25</v>
          </cell>
          <cell r="H432">
            <v>1319.25</v>
          </cell>
          <cell r="I432">
            <v>0</v>
          </cell>
          <cell r="J432">
            <v>0</v>
          </cell>
        </row>
        <row r="433">
          <cell r="A433" t="str">
            <v>346.100584</v>
          </cell>
          <cell r="B433" t="str">
            <v>100584 - 0,10</v>
          </cell>
          <cell r="C433">
            <v>0</v>
          </cell>
          <cell r="D433">
            <v>0</v>
          </cell>
          <cell r="E433">
            <v>54</v>
          </cell>
          <cell r="F433">
            <v>54</v>
          </cell>
          <cell r="G433">
            <v>54</v>
          </cell>
          <cell r="H433">
            <v>54</v>
          </cell>
          <cell r="I433">
            <v>0</v>
          </cell>
          <cell r="J433">
            <v>0</v>
          </cell>
        </row>
        <row r="434">
          <cell r="A434" t="str">
            <v>348</v>
          </cell>
          <cell r="B434" t="str">
            <v>DIFERENTE DE PRET LA PRODUSE</v>
          </cell>
          <cell r="C434">
            <v>55107.82</v>
          </cell>
          <cell r="D434">
            <v>0</v>
          </cell>
          <cell r="E434">
            <v>122493.22</v>
          </cell>
          <cell r="F434">
            <v>143234</v>
          </cell>
          <cell r="G434">
            <v>177601.04</v>
          </cell>
          <cell r="H434">
            <v>143234</v>
          </cell>
          <cell r="I434">
            <v>34367.040000000001</v>
          </cell>
          <cell r="J434">
            <v>0</v>
          </cell>
        </row>
        <row r="435">
          <cell r="B435" t="str">
            <v>TOTAL SUBCLASA 34</v>
          </cell>
          <cell r="C435">
            <v>3143863.94</v>
          </cell>
          <cell r="D435">
            <v>0</v>
          </cell>
          <cell r="E435">
            <v>27939396.050000001</v>
          </cell>
          <cell r="F435">
            <v>27031334.57</v>
          </cell>
          <cell r="G435">
            <v>31083259.989999998</v>
          </cell>
          <cell r="H435">
            <v>27031334.57</v>
          </cell>
          <cell r="I435">
            <v>4051925.42</v>
          </cell>
          <cell r="J435">
            <v>0</v>
          </cell>
        </row>
        <row r="436">
          <cell r="A436" t="str">
            <v>351.3023FIN</v>
          </cell>
          <cell r="B436" t="str">
            <v>MATERIALE CONS - FINK FENSTER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</row>
        <row r="437">
          <cell r="A437" t="str">
            <v>354.1.FINK</v>
          </cell>
          <cell r="B437" t="str">
            <v>SEMIFABRICATE AFLATE LA TERTI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A438" t="str">
            <v>357.FINK</v>
          </cell>
          <cell r="B438" t="str">
            <v>MARFA LA FINK FENSTER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</row>
        <row r="439">
          <cell r="A439" t="str">
            <v>357.STELDIS</v>
          </cell>
          <cell r="B439" t="str">
            <v>MARFA LA STELDIS</v>
          </cell>
          <cell r="C439">
            <v>0</v>
          </cell>
          <cell r="D439">
            <v>0</v>
          </cell>
          <cell r="E439">
            <v>54000</v>
          </cell>
          <cell r="F439">
            <v>38154.31</v>
          </cell>
          <cell r="G439">
            <v>54000</v>
          </cell>
          <cell r="H439">
            <v>38154.31</v>
          </cell>
          <cell r="I439">
            <v>15845.69</v>
          </cell>
          <cell r="J439">
            <v>0</v>
          </cell>
        </row>
        <row r="440">
          <cell r="A440" t="str">
            <v>358.1</v>
          </cell>
          <cell r="B440" t="str">
            <v>100076 - 57,44 - AMBALAJE LA TERI</v>
          </cell>
          <cell r="C440">
            <v>7639.52</v>
          </cell>
          <cell r="D440">
            <v>0</v>
          </cell>
          <cell r="E440">
            <v>7352.32</v>
          </cell>
          <cell r="F440">
            <v>7984.16</v>
          </cell>
          <cell r="G440">
            <v>14991.84</v>
          </cell>
          <cell r="H440">
            <v>7984.16</v>
          </cell>
          <cell r="I440">
            <v>7007.68</v>
          </cell>
          <cell r="J440">
            <v>0</v>
          </cell>
        </row>
        <row r="441">
          <cell r="A441" t="str">
            <v>358.2</v>
          </cell>
          <cell r="B441" t="str">
            <v>24066000 - 779,03 - AMBALAJE LA TE</v>
          </cell>
          <cell r="C441">
            <v>1638000</v>
          </cell>
          <cell r="D441">
            <v>0</v>
          </cell>
          <cell r="E441">
            <v>2397375.4</v>
          </cell>
          <cell r="F441">
            <v>2353449.63</v>
          </cell>
          <cell r="G441">
            <v>4035375.4</v>
          </cell>
          <cell r="H441">
            <v>2353449.63</v>
          </cell>
          <cell r="I441">
            <v>1681925.77</v>
          </cell>
          <cell r="J441">
            <v>0</v>
          </cell>
        </row>
        <row r="442">
          <cell r="A442" t="str">
            <v>358.2.ALUKO</v>
          </cell>
          <cell r="B442" t="str">
            <v>24066000 - 779,03 - AMBALAJE LA AL</v>
          </cell>
          <cell r="C442">
            <v>0</v>
          </cell>
          <cell r="D442">
            <v>5880</v>
          </cell>
          <cell r="E442">
            <v>0</v>
          </cell>
          <cell r="F442">
            <v>1910.3</v>
          </cell>
          <cell r="G442">
            <v>0</v>
          </cell>
          <cell r="H442">
            <v>7790.3</v>
          </cell>
          <cell r="I442">
            <v>0</v>
          </cell>
          <cell r="J442">
            <v>7790.3</v>
          </cell>
        </row>
        <row r="443">
          <cell r="A443" t="str">
            <v>358.2.WERK</v>
          </cell>
          <cell r="B443" t="str">
            <v>24066000 - 779,03 - AMBALAJE LA GL</v>
          </cell>
          <cell r="C443">
            <v>0</v>
          </cell>
          <cell r="D443">
            <v>708960</v>
          </cell>
          <cell r="E443">
            <v>288241.09999999998</v>
          </cell>
          <cell r="F443">
            <v>137066.57999999999</v>
          </cell>
          <cell r="G443">
            <v>288241.09999999998</v>
          </cell>
          <cell r="H443">
            <v>846026.58</v>
          </cell>
          <cell r="I443">
            <v>0</v>
          </cell>
          <cell r="J443">
            <v>557785.48</v>
          </cell>
        </row>
        <row r="444">
          <cell r="A444" t="str">
            <v>358.3</v>
          </cell>
          <cell r="B444" t="str">
            <v>90000000 - 5,67 - AMBALAJE LA TERT</v>
          </cell>
          <cell r="C444">
            <v>0</v>
          </cell>
          <cell r="D444">
            <v>0</v>
          </cell>
          <cell r="E444">
            <v>538.65</v>
          </cell>
          <cell r="F444">
            <v>1151.01</v>
          </cell>
          <cell r="G444">
            <v>538.65</v>
          </cell>
          <cell r="H444">
            <v>1151.01</v>
          </cell>
          <cell r="I444">
            <v>0</v>
          </cell>
          <cell r="J444">
            <v>612.36</v>
          </cell>
        </row>
        <row r="445">
          <cell r="A445" t="str">
            <v>358.3.SELVE</v>
          </cell>
          <cell r="B445" t="str">
            <v>90000000-5,67-AMBALAJE LA TERTI SE</v>
          </cell>
          <cell r="C445">
            <v>0</v>
          </cell>
          <cell r="D445">
            <v>0</v>
          </cell>
          <cell r="E445">
            <v>0</v>
          </cell>
          <cell r="F445">
            <v>674.73</v>
          </cell>
          <cell r="G445">
            <v>0</v>
          </cell>
          <cell r="H445">
            <v>674.73</v>
          </cell>
          <cell r="I445">
            <v>0</v>
          </cell>
          <cell r="J445">
            <v>674.73</v>
          </cell>
        </row>
        <row r="446">
          <cell r="A446" t="str">
            <v>358.3.WERK</v>
          </cell>
          <cell r="B446" t="str">
            <v>90000000 - 5,67 - AMBALAJE LA GLN</v>
          </cell>
          <cell r="C446">
            <v>0</v>
          </cell>
          <cell r="D446">
            <v>102.06</v>
          </cell>
          <cell r="E446">
            <v>0</v>
          </cell>
          <cell r="F446">
            <v>51.03</v>
          </cell>
          <cell r="G446">
            <v>0</v>
          </cell>
          <cell r="H446">
            <v>153.09</v>
          </cell>
          <cell r="I446">
            <v>0</v>
          </cell>
          <cell r="J446">
            <v>153.09</v>
          </cell>
        </row>
        <row r="447">
          <cell r="A447" t="str">
            <v>358.4.WERK</v>
          </cell>
          <cell r="B447" t="str">
            <v>P300203 - 5,64 - AMBALAJE LA GLN</v>
          </cell>
          <cell r="C447">
            <v>0</v>
          </cell>
          <cell r="D447">
            <v>4500.72</v>
          </cell>
          <cell r="E447">
            <v>22650.240000000002</v>
          </cell>
          <cell r="F447">
            <v>20309.64</v>
          </cell>
          <cell r="G447">
            <v>22650.240000000002</v>
          </cell>
          <cell r="H447">
            <v>24810.36</v>
          </cell>
          <cell r="I447">
            <v>0</v>
          </cell>
          <cell r="J447">
            <v>2160.12</v>
          </cell>
        </row>
        <row r="448">
          <cell r="A448" t="str">
            <v>358.5</v>
          </cell>
          <cell r="B448" t="str">
            <v>P300204-5,66 - AMBALAJE LA TERTI</v>
          </cell>
          <cell r="C448">
            <v>0</v>
          </cell>
          <cell r="D448">
            <v>0</v>
          </cell>
          <cell r="E448">
            <v>11.32</v>
          </cell>
          <cell r="F448">
            <v>0</v>
          </cell>
          <cell r="G448">
            <v>11.32</v>
          </cell>
          <cell r="H448">
            <v>0</v>
          </cell>
          <cell r="I448">
            <v>11.32</v>
          </cell>
          <cell r="J448">
            <v>0</v>
          </cell>
        </row>
        <row r="449">
          <cell r="A449" t="str">
            <v>358.5.SELVE</v>
          </cell>
          <cell r="B449" t="str">
            <v>P300204-5,66-AMBALAJE LA TERTI-SEL</v>
          </cell>
          <cell r="C449">
            <v>0</v>
          </cell>
          <cell r="D449">
            <v>0</v>
          </cell>
          <cell r="E449">
            <v>622.6</v>
          </cell>
          <cell r="F449">
            <v>11.32</v>
          </cell>
          <cell r="G449">
            <v>622.6</v>
          </cell>
          <cell r="H449">
            <v>11.32</v>
          </cell>
          <cell r="I449">
            <v>611.28</v>
          </cell>
          <cell r="J449">
            <v>0</v>
          </cell>
        </row>
        <row r="450">
          <cell r="A450" t="str">
            <v>358.5.WERK</v>
          </cell>
          <cell r="B450" t="str">
            <v>P300204 - 5,66 - AMBALAJE LA GLN</v>
          </cell>
          <cell r="C450">
            <v>0</v>
          </cell>
          <cell r="D450">
            <v>6101.48</v>
          </cell>
          <cell r="E450">
            <v>21519.32</v>
          </cell>
          <cell r="F450">
            <v>20132.62</v>
          </cell>
          <cell r="G450">
            <v>21519.32</v>
          </cell>
          <cell r="H450">
            <v>26234.1</v>
          </cell>
          <cell r="I450">
            <v>0</v>
          </cell>
          <cell r="J450">
            <v>4714.78</v>
          </cell>
        </row>
        <row r="451">
          <cell r="A451" t="str">
            <v>358.6</v>
          </cell>
          <cell r="B451" t="str">
            <v>BOX PALETI METALICI -779,3 - AMBAL</v>
          </cell>
          <cell r="C451">
            <v>0</v>
          </cell>
          <cell r="D451">
            <v>0</v>
          </cell>
          <cell r="E451">
            <v>599853.1</v>
          </cell>
          <cell r="F451">
            <v>696452.82</v>
          </cell>
          <cell r="G451">
            <v>599853.1</v>
          </cell>
          <cell r="H451">
            <v>696452.82</v>
          </cell>
          <cell r="I451">
            <v>0</v>
          </cell>
          <cell r="J451">
            <v>96599.72</v>
          </cell>
        </row>
        <row r="452">
          <cell r="B452" t="str">
            <v>TOTAL SUBCLASA 35</v>
          </cell>
          <cell r="C452">
            <v>1645639.52</v>
          </cell>
          <cell r="D452">
            <v>725544.26</v>
          </cell>
          <cell r="E452">
            <v>3392164.05</v>
          </cell>
          <cell r="F452">
            <v>3277348.15</v>
          </cell>
          <cell r="G452">
            <v>5037803.57</v>
          </cell>
          <cell r="H452">
            <v>4002892.41</v>
          </cell>
          <cell r="I452">
            <v>1705401.74</v>
          </cell>
          <cell r="J452">
            <v>670490.57999999996</v>
          </cell>
        </row>
        <row r="453">
          <cell r="A453" t="str">
            <v>371</v>
          </cell>
          <cell r="B453" t="str">
            <v>MARFURI</v>
          </cell>
          <cell r="C453">
            <v>10927823.689999999</v>
          </cell>
          <cell r="D453">
            <v>0</v>
          </cell>
          <cell r="E453">
            <v>30083538.329999998</v>
          </cell>
          <cell r="F453">
            <v>30873125.43</v>
          </cell>
          <cell r="G453">
            <v>41011362.020000003</v>
          </cell>
          <cell r="H453">
            <v>30873125.43</v>
          </cell>
          <cell r="I453">
            <v>10138236.59</v>
          </cell>
          <cell r="J453">
            <v>0</v>
          </cell>
        </row>
        <row r="454">
          <cell r="A454" t="str">
            <v>371.C228500</v>
          </cell>
          <cell r="B454" t="str">
            <v>228500 - CASERATE</v>
          </cell>
          <cell r="C454">
            <v>0</v>
          </cell>
          <cell r="D454">
            <v>0</v>
          </cell>
          <cell r="E454">
            <v>1544.42</v>
          </cell>
          <cell r="F454">
            <v>1544.42</v>
          </cell>
          <cell r="G454">
            <v>1544.42</v>
          </cell>
          <cell r="H454">
            <v>1544.42</v>
          </cell>
          <cell r="I454">
            <v>0</v>
          </cell>
          <cell r="J454">
            <v>0</v>
          </cell>
        </row>
        <row r="455">
          <cell r="A455" t="str">
            <v>371.C229400</v>
          </cell>
          <cell r="B455" t="str">
            <v>229400 - CASERATE</v>
          </cell>
          <cell r="C455">
            <v>0</v>
          </cell>
          <cell r="D455">
            <v>0</v>
          </cell>
          <cell r="E455">
            <v>91.32</v>
          </cell>
          <cell r="F455">
            <v>91.32</v>
          </cell>
          <cell r="G455">
            <v>91.32</v>
          </cell>
          <cell r="H455">
            <v>91.32</v>
          </cell>
          <cell r="I455">
            <v>0</v>
          </cell>
          <cell r="J455">
            <v>0</v>
          </cell>
        </row>
        <row r="456">
          <cell r="A456" t="str">
            <v>371.C300300</v>
          </cell>
          <cell r="B456" t="str">
            <v>300300 - CASERATE</v>
          </cell>
          <cell r="C456">
            <v>0</v>
          </cell>
          <cell r="D456">
            <v>0</v>
          </cell>
          <cell r="E456">
            <v>21630.98</v>
          </cell>
          <cell r="F456">
            <v>21630.98</v>
          </cell>
          <cell r="G456">
            <v>21630.98</v>
          </cell>
          <cell r="H456">
            <v>21630.98</v>
          </cell>
          <cell r="I456">
            <v>0</v>
          </cell>
          <cell r="J456">
            <v>0</v>
          </cell>
        </row>
        <row r="457">
          <cell r="A457" t="str">
            <v>371.C300303</v>
          </cell>
          <cell r="B457" t="str">
            <v>300303 - CASERATE</v>
          </cell>
          <cell r="C457">
            <v>0</v>
          </cell>
          <cell r="D457">
            <v>0</v>
          </cell>
          <cell r="E457">
            <v>37269.94</v>
          </cell>
          <cell r="F457">
            <v>37269.94</v>
          </cell>
          <cell r="G457">
            <v>37269.94</v>
          </cell>
          <cell r="H457">
            <v>37269.94</v>
          </cell>
          <cell r="I457">
            <v>0</v>
          </cell>
          <cell r="J457">
            <v>0</v>
          </cell>
        </row>
        <row r="458">
          <cell r="A458" t="str">
            <v>371.C300804</v>
          </cell>
          <cell r="B458" t="str">
            <v>300804RAL7038 - CASERATE</v>
          </cell>
          <cell r="C458">
            <v>0</v>
          </cell>
          <cell r="D458">
            <v>0</v>
          </cell>
          <cell r="E458">
            <v>3476.18</v>
          </cell>
          <cell r="F458">
            <v>3476.18</v>
          </cell>
          <cell r="G458">
            <v>3476.18</v>
          </cell>
          <cell r="H458">
            <v>3476.18</v>
          </cell>
          <cell r="I458">
            <v>0</v>
          </cell>
          <cell r="J458">
            <v>0</v>
          </cell>
        </row>
        <row r="459">
          <cell r="A459" t="str">
            <v>371.C30084R</v>
          </cell>
          <cell r="B459" t="str">
            <v>300804RAL7015 - CASERATE</v>
          </cell>
          <cell r="C459">
            <v>0</v>
          </cell>
          <cell r="D459">
            <v>0</v>
          </cell>
          <cell r="E459">
            <v>3118.01</v>
          </cell>
          <cell r="F459">
            <v>3118.01</v>
          </cell>
          <cell r="G459">
            <v>3118.01</v>
          </cell>
          <cell r="H459">
            <v>3118.01</v>
          </cell>
          <cell r="I459">
            <v>0</v>
          </cell>
          <cell r="J459">
            <v>0</v>
          </cell>
        </row>
        <row r="460">
          <cell r="A460" t="str">
            <v>371.C30124R</v>
          </cell>
          <cell r="B460" t="str">
            <v>301204RAL7015-CASERATE</v>
          </cell>
          <cell r="C460">
            <v>0</v>
          </cell>
          <cell r="D460">
            <v>0</v>
          </cell>
          <cell r="E460">
            <v>283.67</v>
          </cell>
          <cell r="F460">
            <v>283.67</v>
          </cell>
          <cell r="G460">
            <v>283.67</v>
          </cell>
          <cell r="H460">
            <v>283.67</v>
          </cell>
          <cell r="I460">
            <v>0</v>
          </cell>
          <cell r="J460">
            <v>0</v>
          </cell>
        </row>
        <row r="461">
          <cell r="A461" t="str">
            <v>371.C303804</v>
          </cell>
          <cell r="B461" t="str">
            <v>303804RAL7038 - CASERATE</v>
          </cell>
          <cell r="C461">
            <v>0</v>
          </cell>
          <cell r="D461">
            <v>0</v>
          </cell>
          <cell r="E461">
            <v>886.85</v>
          </cell>
          <cell r="F461">
            <v>886.85</v>
          </cell>
          <cell r="G461">
            <v>886.85</v>
          </cell>
          <cell r="H461">
            <v>886.85</v>
          </cell>
          <cell r="I461">
            <v>0</v>
          </cell>
          <cell r="J461">
            <v>0</v>
          </cell>
        </row>
        <row r="462">
          <cell r="A462" t="str">
            <v>371.C304000</v>
          </cell>
          <cell r="B462" t="str">
            <v>304000 - CASERATE</v>
          </cell>
          <cell r="C462">
            <v>0</v>
          </cell>
          <cell r="D462">
            <v>0</v>
          </cell>
          <cell r="E462">
            <v>878.72</v>
          </cell>
          <cell r="F462">
            <v>878.72</v>
          </cell>
          <cell r="G462">
            <v>878.72</v>
          </cell>
          <cell r="H462">
            <v>878.72</v>
          </cell>
          <cell r="I462">
            <v>0</v>
          </cell>
          <cell r="J462">
            <v>0</v>
          </cell>
        </row>
        <row r="463">
          <cell r="A463" t="str">
            <v>371.C304003</v>
          </cell>
          <cell r="B463" t="str">
            <v>304003 - CASERATE</v>
          </cell>
          <cell r="C463">
            <v>0</v>
          </cell>
          <cell r="D463">
            <v>0</v>
          </cell>
          <cell r="E463">
            <v>110.46</v>
          </cell>
          <cell r="F463">
            <v>110.46</v>
          </cell>
          <cell r="G463">
            <v>110.46</v>
          </cell>
          <cell r="H463">
            <v>110.46</v>
          </cell>
          <cell r="I463">
            <v>0</v>
          </cell>
          <cell r="J463">
            <v>0</v>
          </cell>
        </row>
        <row r="464">
          <cell r="A464" t="str">
            <v>371.C306500</v>
          </cell>
          <cell r="B464" t="str">
            <v>306500 - CASERATE</v>
          </cell>
          <cell r="C464">
            <v>0</v>
          </cell>
          <cell r="D464">
            <v>0</v>
          </cell>
          <cell r="E464">
            <v>371.47</v>
          </cell>
          <cell r="F464">
            <v>371.47</v>
          </cell>
          <cell r="G464">
            <v>371.47</v>
          </cell>
          <cell r="H464">
            <v>371.47</v>
          </cell>
          <cell r="I464">
            <v>0</v>
          </cell>
          <cell r="J464">
            <v>0</v>
          </cell>
        </row>
        <row r="465">
          <cell r="A465" t="str">
            <v>371.C307600</v>
          </cell>
          <cell r="B465" t="str">
            <v>307600 - CASERATE</v>
          </cell>
          <cell r="C465">
            <v>0</v>
          </cell>
          <cell r="D465">
            <v>0</v>
          </cell>
          <cell r="E465">
            <v>1388.28</v>
          </cell>
          <cell r="F465">
            <v>1388.28</v>
          </cell>
          <cell r="G465">
            <v>1388.28</v>
          </cell>
          <cell r="H465">
            <v>1388.28</v>
          </cell>
          <cell r="I465">
            <v>0</v>
          </cell>
          <cell r="J465">
            <v>0</v>
          </cell>
        </row>
        <row r="466">
          <cell r="A466" t="str">
            <v>371.C307700</v>
          </cell>
          <cell r="B466" t="str">
            <v>307700 - CASERATE</v>
          </cell>
          <cell r="C466">
            <v>0</v>
          </cell>
          <cell r="D466">
            <v>0</v>
          </cell>
          <cell r="E466">
            <v>4556.4399999999996</v>
          </cell>
          <cell r="F466">
            <v>4556.4399999999996</v>
          </cell>
          <cell r="G466">
            <v>4556.4399999999996</v>
          </cell>
          <cell r="H466">
            <v>4556.4399999999996</v>
          </cell>
          <cell r="I466">
            <v>0</v>
          </cell>
          <cell r="J466">
            <v>0</v>
          </cell>
        </row>
        <row r="467">
          <cell r="A467" t="str">
            <v>371.C307800</v>
          </cell>
          <cell r="B467" t="str">
            <v>307800 - CASERATE</v>
          </cell>
          <cell r="C467">
            <v>0</v>
          </cell>
          <cell r="D467">
            <v>0</v>
          </cell>
          <cell r="E467">
            <v>18168.52</v>
          </cell>
          <cell r="F467">
            <v>18168.52</v>
          </cell>
          <cell r="G467">
            <v>18168.52</v>
          </cell>
          <cell r="H467">
            <v>18168.52</v>
          </cell>
          <cell r="I467">
            <v>0</v>
          </cell>
          <cell r="J467">
            <v>0</v>
          </cell>
        </row>
        <row r="468">
          <cell r="A468" t="str">
            <v>371.C307803</v>
          </cell>
          <cell r="B468" t="str">
            <v>307803 - CASERATE</v>
          </cell>
          <cell r="C468">
            <v>0</v>
          </cell>
          <cell r="D468">
            <v>0</v>
          </cell>
          <cell r="E468">
            <v>74504.13</v>
          </cell>
          <cell r="F468">
            <v>74504.13</v>
          </cell>
          <cell r="G468">
            <v>74504.13</v>
          </cell>
          <cell r="H468">
            <v>74504.13</v>
          </cell>
          <cell r="I468">
            <v>0</v>
          </cell>
          <cell r="J468">
            <v>0</v>
          </cell>
        </row>
        <row r="469">
          <cell r="A469" t="str">
            <v>371.C308000</v>
          </cell>
          <cell r="B469" t="str">
            <v>308000 - CASERATE</v>
          </cell>
          <cell r="C469">
            <v>0</v>
          </cell>
          <cell r="D469">
            <v>0</v>
          </cell>
          <cell r="E469">
            <v>14683.99</v>
          </cell>
          <cell r="F469">
            <v>14683.99</v>
          </cell>
          <cell r="G469">
            <v>14683.99</v>
          </cell>
          <cell r="H469">
            <v>14683.99</v>
          </cell>
          <cell r="I469">
            <v>0</v>
          </cell>
          <cell r="J469">
            <v>0</v>
          </cell>
        </row>
        <row r="470">
          <cell r="A470" t="str">
            <v>371.C308003</v>
          </cell>
          <cell r="B470" t="str">
            <v>308003 - CASERATE</v>
          </cell>
          <cell r="C470">
            <v>0</v>
          </cell>
          <cell r="D470">
            <v>0</v>
          </cell>
          <cell r="E470">
            <v>57436.77</v>
          </cell>
          <cell r="F470">
            <v>57436.77</v>
          </cell>
          <cell r="G470">
            <v>57436.77</v>
          </cell>
          <cell r="H470">
            <v>57436.77</v>
          </cell>
          <cell r="I470">
            <v>0</v>
          </cell>
          <cell r="J470">
            <v>0</v>
          </cell>
        </row>
        <row r="471">
          <cell r="A471" t="str">
            <v>371.C30804R</v>
          </cell>
          <cell r="B471" t="str">
            <v>308004RAL7015 - CASERATE</v>
          </cell>
          <cell r="C471">
            <v>0</v>
          </cell>
          <cell r="D471">
            <v>0</v>
          </cell>
          <cell r="E471">
            <v>58.61</v>
          </cell>
          <cell r="F471">
            <v>58.61</v>
          </cell>
          <cell r="G471">
            <v>58.61</v>
          </cell>
          <cell r="H471">
            <v>58.61</v>
          </cell>
          <cell r="I471">
            <v>0</v>
          </cell>
          <cell r="J471">
            <v>0</v>
          </cell>
        </row>
        <row r="472">
          <cell r="A472" t="str">
            <v>371.C308100</v>
          </cell>
          <cell r="B472" t="str">
            <v>308100 - CASERATE</v>
          </cell>
          <cell r="C472">
            <v>0</v>
          </cell>
          <cell r="D472">
            <v>0</v>
          </cell>
          <cell r="E472">
            <v>36205.839999999997</v>
          </cell>
          <cell r="F472">
            <v>36205.839999999997</v>
          </cell>
          <cell r="G472">
            <v>36205.839999999997</v>
          </cell>
          <cell r="H472">
            <v>36205.839999999997</v>
          </cell>
          <cell r="I472">
            <v>0</v>
          </cell>
          <cell r="J472">
            <v>0</v>
          </cell>
        </row>
        <row r="473">
          <cell r="A473" t="str">
            <v>371.C308103</v>
          </cell>
          <cell r="B473" t="str">
            <v>308103 - CASERATE</v>
          </cell>
          <cell r="C473">
            <v>0</v>
          </cell>
          <cell r="D473">
            <v>0</v>
          </cell>
          <cell r="E473">
            <v>170443.38</v>
          </cell>
          <cell r="F473">
            <v>170443.38</v>
          </cell>
          <cell r="G473">
            <v>170443.38</v>
          </cell>
          <cell r="H473">
            <v>170443.38</v>
          </cell>
          <cell r="I473">
            <v>0</v>
          </cell>
          <cell r="J473">
            <v>0</v>
          </cell>
        </row>
        <row r="474">
          <cell r="A474" t="str">
            <v>371.C309100</v>
          </cell>
          <cell r="B474" t="str">
            <v>309100 - CASERATE</v>
          </cell>
          <cell r="C474">
            <v>0</v>
          </cell>
          <cell r="D474">
            <v>0</v>
          </cell>
          <cell r="E474">
            <v>27737.09</v>
          </cell>
          <cell r="F474">
            <v>27737.09</v>
          </cell>
          <cell r="G474">
            <v>27737.09</v>
          </cell>
          <cell r="H474">
            <v>27737.09</v>
          </cell>
          <cell r="I474">
            <v>0</v>
          </cell>
          <cell r="J474">
            <v>0</v>
          </cell>
        </row>
        <row r="475">
          <cell r="A475" t="str">
            <v>371.C309103</v>
          </cell>
          <cell r="B475" t="str">
            <v>309103 - CASERATE</v>
          </cell>
          <cell r="C475">
            <v>0</v>
          </cell>
          <cell r="D475">
            <v>0</v>
          </cell>
          <cell r="E475">
            <v>163727.43</v>
          </cell>
          <cell r="F475">
            <v>163727.43</v>
          </cell>
          <cell r="G475">
            <v>163727.43</v>
          </cell>
          <cell r="H475">
            <v>163727.43</v>
          </cell>
          <cell r="I475">
            <v>0</v>
          </cell>
          <cell r="J475">
            <v>0</v>
          </cell>
        </row>
        <row r="476">
          <cell r="A476" t="str">
            <v>371.C309104</v>
          </cell>
          <cell r="B476" t="str">
            <v>309104RAL7038 - CASERATE</v>
          </cell>
          <cell r="C476">
            <v>0</v>
          </cell>
          <cell r="D476">
            <v>0</v>
          </cell>
          <cell r="E476">
            <v>2926.49</v>
          </cell>
          <cell r="F476">
            <v>2926.49</v>
          </cell>
          <cell r="G476">
            <v>2926.49</v>
          </cell>
          <cell r="H476">
            <v>2926.49</v>
          </cell>
          <cell r="I476">
            <v>0</v>
          </cell>
          <cell r="J476">
            <v>0</v>
          </cell>
        </row>
        <row r="477">
          <cell r="A477" t="str">
            <v>371.C30914R</v>
          </cell>
          <cell r="B477" t="str">
            <v>309104RAL7015 - CASERATE</v>
          </cell>
          <cell r="C477">
            <v>0</v>
          </cell>
          <cell r="D477">
            <v>0</v>
          </cell>
          <cell r="E477">
            <v>1190.94</v>
          </cell>
          <cell r="F477">
            <v>1190.94</v>
          </cell>
          <cell r="G477">
            <v>1190.94</v>
          </cell>
          <cell r="H477">
            <v>1190.94</v>
          </cell>
          <cell r="I477">
            <v>0</v>
          </cell>
          <cell r="J477">
            <v>0</v>
          </cell>
        </row>
        <row r="478">
          <cell r="A478" t="str">
            <v>371.C309400</v>
          </cell>
          <cell r="B478" t="str">
            <v>309400 - CASERATE</v>
          </cell>
          <cell r="C478">
            <v>0</v>
          </cell>
          <cell r="D478">
            <v>0</v>
          </cell>
          <cell r="E478">
            <v>12087.14</v>
          </cell>
          <cell r="F478">
            <v>12087.14</v>
          </cell>
          <cell r="G478">
            <v>12087.14</v>
          </cell>
          <cell r="H478">
            <v>12087.14</v>
          </cell>
          <cell r="I478">
            <v>0</v>
          </cell>
          <cell r="J478">
            <v>0</v>
          </cell>
        </row>
        <row r="479">
          <cell r="A479" t="str">
            <v>371.C309403</v>
          </cell>
          <cell r="B479" t="str">
            <v>309403 - CASERATE</v>
          </cell>
          <cell r="C479">
            <v>0</v>
          </cell>
          <cell r="D479">
            <v>0</v>
          </cell>
          <cell r="E479">
            <v>21932.44</v>
          </cell>
          <cell r="F479">
            <v>21932.44</v>
          </cell>
          <cell r="G479">
            <v>21932.44</v>
          </cell>
          <cell r="H479">
            <v>21932.44</v>
          </cell>
          <cell r="I479">
            <v>0</v>
          </cell>
          <cell r="J479">
            <v>0</v>
          </cell>
        </row>
        <row r="480">
          <cell r="A480" t="str">
            <v>371.C309600</v>
          </cell>
          <cell r="B480" t="str">
            <v>309600 - CASERATE</v>
          </cell>
          <cell r="C480">
            <v>0</v>
          </cell>
          <cell r="D480">
            <v>0</v>
          </cell>
          <cell r="E480">
            <v>778.71</v>
          </cell>
          <cell r="F480">
            <v>778.71</v>
          </cell>
          <cell r="G480">
            <v>778.71</v>
          </cell>
          <cell r="H480">
            <v>778.71</v>
          </cell>
          <cell r="I480">
            <v>0</v>
          </cell>
          <cell r="J480">
            <v>0</v>
          </cell>
        </row>
        <row r="481">
          <cell r="A481" t="str">
            <v>371.C309687</v>
          </cell>
          <cell r="B481" t="str">
            <v>309687 - CASERATE</v>
          </cell>
          <cell r="C481">
            <v>0</v>
          </cell>
          <cell r="D481">
            <v>0</v>
          </cell>
          <cell r="E481">
            <v>516.54</v>
          </cell>
          <cell r="F481">
            <v>516.54</v>
          </cell>
          <cell r="G481">
            <v>516.54</v>
          </cell>
          <cell r="H481">
            <v>516.54</v>
          </cell>
          <cell r="I481">
            <v>0</v>
          </cell>
          <cell r="J481">
            <v>0</v>
          </cell>
        </row>
        <row r="482">
          <cell r="A482" t="str">
            <v>371.C311500</v>
          </cell>
          <cell r="B482" t="str">
            <v>311500S - CASERATE</v>
          </cell>
          <cell r="C482">
            <v>0</v>
          </cell>
          <cell r="D482">
            <v>0</v>
          </cell>
          <cell r="E482">
            <v>3332.21</v>
          </cell>
          <cell r="F482">
            <v>3332.21</v>
          </cell>
          <cell r="G482">
            <v>3332.21</v>
          </cell>
          <cell r="H482">
            <v>3332.21</v>
          </cell>
          <cell r="I482">
            <v>0</v>
          </cell>
          <cell r="J482">
            <v>0</v>
          </cell>
        </row>
        <row r="483">
          <cell r="A483" t="str">
            <v>371.C31160G</v>
          </cell>
          <cell r="B483" t="str">
            <v>311600 G - CASERATE</v>
          </cell>
          <cell r="C483">
            <v>0</v>
          </cell>
          <cell r="D483">
            <v>0</v>
          </cell>
          <cell r="E483">
            <v>261.3</v>
          </cell>
          <cell r="F483">
            <v>261.3</v>
          </cell>
          <cell r="G483">
            <v>261.3</v>
          </cell>
          <cell r="H483">
            <v>261.3</v>
          </cell>
          <cell r="I483">
            <v>0</v>
          </cell>
          <cell r="J483">
            <v>0</v>
          </cell>
        </row>
        <row r="484">
          <cell r="A484" t="str">
            <v>371.C327500</v>
          </cell>
          <cell r="B484" t="str">
            <v>327500 - CASERATE</v>
          </cell>
          <cell r="C484">
            <v>0</v>
          </cell>
          <cell r="D484">
            <v>0</v>
          </cell>
          <cell r="E484">
            <v>5737.23</v>
          </cell>
          <cell r="F484">
            <v>5737.23</v>
          </cell>
          <cell r="G484">
            <v>5737.23</v>
          </cell>
          <cell r="H484">
            <v>5737.23</v>
          </cell>
          <cell r="I484">
            <v>0</v>
          </cell>
          <cell r="J484">
            <v>0</v>
          </cell>
        </row>
        <row r="485">
          <cell r="A485" t="str">
            <v>371.C328400</v>
          </cell>
          <cell r="B485" t="str">
            <v>328400 - CASERATE</v>
          </cell>
          <cell r="C485">
            <v>0</v>
          </cell>
          <cell r="D485">
            <v>0</v>
          </cell>
          <cell r="E485">
            <v>16.899999999999999</v>
          </cell>
          <cell r="F485">
            <v>16.899999999999999</v>
          </cell>
          <cell r="G485">
            <v>16.899999999999999</v>
          </cell>
          <cell r="H485">
            <v>16.899999999999999</v>
          </cell>
          <cell r="I485">
            <v>0</v>
          </cell>
          <cell r="J485">
            <v>0</v>
          </cell>
        </row>
        <row r="486">
          <cell r="A486" t="str">
            <v>371.C328900</v>
          </cell>
          <cell r="B486" t="str">
            <v>328900 - CASERATE</v>
          </cell>
          <cell r="C486">
            <v>0</v>
          </cell>
          <cell r="D486">
            <v>0</v>
          </cell>
          <cell r="E486">
            <v>681.35</v>
          </cell>
          <cell r="F486">
            <v>681.35</v>
          </cell>
          <cell r="G486">
            <v>681.35</v>
          </cell>
          <cell r="H486">
            <v>681.35</v>
          </cell>
          <cell r="I486">
            <v>0</v>
          </cell>
          <cell r="J486">
            <v>0</v>
          </cell>
        </row>
        <row r="487">
          <cell r="A487" t="str">
            <v>371.C329000</v>
          </cell>
          <cell r="B487" t="str">
            <v>329000 - CASERATE</v>
          </cell>
          <cell r="C487">
            <v>0</v>
          </cell>
          <cell r="D487">
            <v>0</v>
          </cell>
          <cell r="E487">
            <v>266.42</v>
          </cell>
          <cell r="F487">
            <v>266.42</v>
          </cell>
          <cell r="G487">
            <v>266.42</v>
          </cell>
          <cell r="H487">
            <v>266.42</v>
          </cell>
          <cell r="I487">
            <v>0</v>
          </cell>
          <cell r="J487">
            <v>0</v>
          </cell>
        </row>
        <row r="488">
          <cell r="A488" t="str">
            <v>371.C329300</v>
          </cell>
          <cell r="B488" t="str">
            <v>329300 - CASERATE</v>
          </cell>
          <cell r="C488">
            <v>0</v>
          </cell>
          <cell r="D488">
            <v>0</v>
          </cell>
          <cell r="E488">
            <v>518.46</v>
          </cell>
          <cell r="F488">
            <v>518.46</v>
          </cell>
          <cell r="G488">
            <v>518.46</v>
          </cell>
          <cell r="H488">
            <v>518.46</v>
          </cell>
          <cell r="I488">
            <v>0</v>
          </cell>
          <cell r="J488">
            <v>0</v>
          </cell>
        </row>
        <row r="489">
          <cell r="A489" t="str">
            <v>371.C329800</v>
          </cell>
          <cell r="B489" t="str">
            <v>329800 - CASERATE</v>
          </cell>
          <cell r="C489">
            <v>0</v>
          </cell>
          <cell r="D489">
            <v>0</v>
          </cell>
          <cell r="E489">
            <v>33.1</v>
          </cell>
          <cell r="F489">
            <v>33.1</v>
          </cell>
          <cell r="G489">
            <v>33.1</v>
          </cell>
          <cell r="H489">
            <v>33.1</v>
          </cell>
          <cell r="I489">
            <v>0</v>
          </cell>
          <cell r="J489">
            <v>0</v>
          </cell>
        </row>
        <row r="490">
          <cell r="A490" t="str">
            <v>371.C380200</v>
          </cell>
          <cell r="B490" t="str">
            <v>380200 - CASERATE</v>
          </cell>
          <cell r="C490">
            <v>0</v>
          </cell>
          <cell r="D490">
            <v>0</v>
          </cell>
          <cell r="E490">
            <v>200.98</v>
          </cell>
          <cell r="F490">
            <v>200.98</v>
          </cell>
          <cell r="G490">
            <v>200.98</v>
          </cell>
          <cell r="H490">
            <v>200.98</v>
          </cell>
          <cell r="I490">
            <v>0</v>
          </cell>
          <cell r="J490">
            <v>0</v>
          </cell>
        </row>
        <row r="491">
          <cell r="A491" t="str">
            <v>371.C712403</v>
          </cell>
          <cell r="B491" t="str">
            <v>712403S - CASERATE</v>
          </cell>
          <cell r="C491">
            <v>0</v>
          </cell>
          <cell r="D491">
            <v>0</v>
          </cell>
          <cell r="E491">
            <v>8230.7800000000007</v>
          </cell>
          <cell r="F491">
            <v>8230.7800000000007</v>
          </cell>
          <cell r="G491">
            <v>8230.7800000000007</v>
          </cell>
          <cell r="H491">
            <v>8230.7800000000007</v>
          </cell>
          <cell r="I491">
            <v>0</v>
          </cell>
          <cell r="J491">
            <v>0</v>
          </cell>
        </row>
        <row r="492">
          <cell r="A492" t="str">
            <v>371.C712405</v>
          </cell>
          <cell r="B492" t="str">
            <v>712405S - CASERATE</v>
          </cell>
          <cell r="C492">
            <v>0</v>
          </cell>
          <cell r="D492">
            <v>0</v>
          </cell>
          <cell r="E492">
            <v>7200.32</v>
          </cell>
          <cell r="F492">
            <v>7200.32</v>
          </cell>
          <cell r="G492">
            <v>7200.32</v>
          </cell>
          <cell r="H492">
            <v>7200.32</v>
          </cell>
          <cell r="I492">
            <v>0</v>
          </cell>
          <cell r="J492">
            <v>0</v>
          </cell>
        </row>
        <row r="493">
          <cell r="A493" t="str">
            <v>371.C714000</v>
          </cell>
          <cell r="B493" t="str">
            <v>714000S - CASERATE</v>
          </cell>
          <cell r="C493">
            <v>0</v>
          </cell>
          <cell r="D493">
            <v>0</v>
          </cell>
          <cell r="E493">
            <v>757.72</v>
          </cell>
          <cell r="F493">
            <v>757.72</v>
          </cell>
          <cell r="G493">
            <v>757.72</v>
          </cell>
          <cell r="H493">
            <v>757.72</v>
          </cell>
          <cell r="I493">
            <v>0</v>
          </cell>
          <cell r="J493">
            <v>0</v>
          </cell>
        </row>
        <row r="494">
          <cell r="A494" t="str">
            <v>371.C728500</v>
          </cell>
          <cell r="B494" t="str">
            <v>728500 - CASERATE</v>
          </cell>
          <cell r="C494">
            <v>0</v>
          </cell>
          <cell r="D494">
            <v>0</v>
          </cell>
          <cell r="E494">
            <v>140.37</v>
          </cell>
          <cell r="F494">
            <v>140.37</v>
          </cell>
          <cell r="G494">
            <v>140.37</v>
          </cell>
          <cell r="H494">
            <v>140.37</v>
          </cell>
          <cell r="I494">
            <v>0</v>
          </cell>
          <cell r="J494">
            <v>0</v>
          </cell>
        </row>
        <row r="495">
          <cell r="A495" t="str">
            <v>371.C729100</v>
          </cell>
          <cell r="B495" t="str">
            <v>729100 - CASERATE</v>
          </cell>
          <cell r="C495">
            <v>0</v>
          </cell>
          <cell r="D495">
            <v>0</v>
          </cell>
          <cell r="E495">
            <v>519.51</v>
          </cell>
          <cell r="F495">
            <v>519.51</v>
          </cell>
          <cell r="G495">
            <v>519.51</v>
          </cell>
          <cell r="H495">
            <v>519.51</v>
          </cell>
          <cell r="I495">
            <v>0</v>
          </cell>
          <cell r="J495">
            <v>0</v>
          </cell>
        </row>
        <row r="496">
          <cell r="A496" t="str">
            <v>371.C800300</v>
          </cell>
          <cell r="B496" t="str">
            <v>800300 - CASERATE</v>
          </cell>
          <cell r="C496">
            <v>0</v>
          </cell>
          <cell r="D496">
            <v>0</v>
          </cell>
          <cell r="E496">
            <v>15280.43</v>
          </cell>
          <cell r="F496">
            <v>15280.43</v>
          </cell>
          <cell r="G496">
            <v>15280.43</v>
          </cell>
          <cell r="H496">
            <v>15280.43</v>
          </cell>
          <cell r="I496">
            <v>0</v>
          </cell>
          <cell r="J496">
            <v>0</v>
          </cell>
        </row>
        <row r="497">
          <cell r="A497" t="str">
            <v>371.C800303</v>
          </cell>
          <cell r="B497" t="str">
            <v>800303 - CASERATE</v>
          </cell>
          <cell r="C497">
            <v>0</v>
          </cell>
          <cell r="D497">
            <v>0</v>
          </cell>
          <cell r="E497">
            <v>27275.1</v>
          </cell>
          <cell r="F497">
            <v>27275.1</v>
          </cell>
          <cell r="G497">
            <v>27275.1</v>
          </cell>
          <cell r="H497">
            <v>27275.1</v>
          </cell>
          <cell r="I497">
            <v>0</v>
          </cell>
          <cell r="J497">
            <v>0</v>
          </cell>
        </row>
        <row r="498">
          <cell r="A498" t="str">
            <v>371.C800304</v>
          </cell>
          <cell r="B498" t="str">
            <v>800304RAL7015 - CASERATE</v>
          </cell>
          <cell r="C498">
            <v>0</v>
          </cell>
          <cell r="D498">
            <v>0</v>
          </cell>
          <cell r="E498">
            <v>2251.39</v>
          </cell>
          <cell r="F498">
            <v>2251.39</v>
          </cell>
          <cell r="G498">
            <v>2251.39</v>
          </cell>
          <cell r="H498">
            <v>2251.39</v>
          </cell>
          <cell r="I498">
            <v>0</v>
          </cell>
          <cell r="J498">
            <v>0</v>
          </cell>
        </row>
        <row r="499">
          <cell r="A499" t="str">
            <v>371.C800305</v>
          </cell>
          <cell r="B499" t="str">
            <v>800305 - CASERATE</v>
          </cell>
          <cell r="C499">
            <v>0</v>
          </cell>
          <cell r="D499">
            <v>0</v>
          </cell>
          <cell r="E499">
            <v>63914.19</v>
          </cell>
          <cell r="F499">
            <v>63914.19</v>
          </cell>
          <cell r="G499">
            <v>63914.19</v>
          </cell>
          <cell r="H499">
            <v>63914.19</v>
          </cell>
          <cell r="I499">
            <v>0</v>
          </cell>
          <cell r="J499">
            <v>0</v>
          </cell>
        </row>
        <row r="500">
          <cell r="A500" t="str">
            <v>371.C801000</v>
          </cell>
          <cell r="B500" t="str">
            <v>801000 - CASERATE</v>
          </cell>
          <cell r="C500">
            <v>0</v>
          </cell>
          <cell r="D500">
            <v>0</v>
          </cell>
          <cell r="E500">
            <v>58.62</v>
          </cell>
          <cell r="F500">
            <v>58.62</v>
          </cell>
          <cell r="G500">
            <v>58.62</v>
          </cell>
          <cell r="H500">
            <v>58.62</v>
          </cell>
          <cell r="I500">
            <v>0</v>
          </cell>
          <cell r="J500">
            <v>0</v>
          </cell>
        </row>
        <row r="501">
          <cell r="A501" t="str">
            <v>371.C801100</v>
          </cell>
          <cell r="B501" t="str">
            <v>801100 - CASERATE</v>
          </cell>
          <cell r="C501">
            <v>0</v>
          </cell>
          <cell r="D501">
            <v>0</v>
          </cell>
          <cell r="E501">
            <v>782.83</v>
          </cell>
          <cell r="F501">
            <v>782.83</v>
          </cell>
          <cell r="G501">
            <v>782.83</v>
          </cell>
          <cell r="H501">
            <v>782.83</v>
          </cell>
          <cell r="I501">
            <v>0</v>
          </cell>
          <cell r="J501">
            <v>0</v>
          </cell>
        </row>
        <row r="502">
          <cell r="A502" t="str">
            <v>371.C801104</v>
          </cell>
          <cell r="B502" t="str">
            <v>801104RAL7015 - CASERATE</v>
          </cell>
          <cell r="C502">
            <v>0</v>
          </cell>
          <cell r="D502">
            <v>0</v>
          </cell>
          <cell r="E502">
            <v>342.24</v>
          </cell>
          <cell r="F502">
            <v>342.24</v>
          </cell>
          <cell r="G502">
            <v>342.24</v>
          </cell>
          <cell r="H502">
            <v>342.24</v>
          </cell>
          <cell r="I502">
            <v>0</v>
          </cell>
          <cell r="J502">
            <v>0</v>
          </cell>
        </row>
        <row r="503">
          <cell r="A503" t="str">
            <v>371.C803700</v>
          </cell>
          <cell r="B503" t="str">
            <v>803700 - CASERATE</v>
          </cell>
          <cell r="C503">
            <v>0</v>
          </cell>
          <cell r="D503">
            <v>0</v>
          </cell>
          <cell r="E503">
            <v>3273.28</v>
          </cell>
          <cell r="F503">
            <v>3273.28</v>
          </cell>
          <cell r="G503">
            <v>3273.28</v>
          </cell>
          <cell r="H503">
            <v>3273.28</v>
          </cell>
          <cell r="I503">
            <v>0</v>
          </cell>
          <cell r="J503">
            <v>0</v>
          </cell>
        </row>
        <row r="504">
          <cell r="A504" t="str">
            <v>371.C803703</v>
          </cell>
          <cell r="B504" t="str">
            <v>803703 - CASERATE</v>
          </cell>
          <cell r="C504">
            <v>0</v>
          </cell>
          <cell r="D504">
            <v>0</v>
          </cell>
          <cell r="E504">
            <v>8913.35</v>
          </cell>
          <cell r="F504">
            <v>8913.35</v>
          </cell>
          <cell r="G504">
            <v>8913.35</v>
          </cell>
          <cell r="H504">
            <v>8913.35</v>
          </cell>
          <cell r="I504">
            <v>0</v>
          </cell>
          <cell r="J504">
            <v>0</v>
          </cell>
        </row>
        <row r="505">
          <cell r="A505" t="str">
            <v>371.C803704</v>
          </cell>
          <cell r="B505" t="str">
            <v>803704RAL7015 - CASERATE</v>
          </cell>
          <cell r="C505">
            <v>0</v>
          </cell>
          <cell r="D505">
            <v>0</v>
          </cell>
          <cell r="E505">
            <v>245.19</v>
          </cell>
          <cell r="F505">
            <v>245.19</v>
          </cell>
          <cell r="G505">
            <v>245.19</v>
          </cell>
          <cell r="H505">
            <v>245.19</v>
          </cell>
          <cell r="I505">
            <v>0</v>
          </cell>
          <cell r="J505">
            <v>0</v>
          </cell>
        </row>
        <row r="506">
          <cell r="A506" t="str">
            <v>371.C803705</v>
          </cell>
          <cell r="B506" t="str">
            <v>803705 - CASERATE</v>
          </cell>
          <cell r="C506">
            <v>0</v>
          </cell>
          <cell r="D506">
            <v>0</v>
          </cell>
          <cell r="E506">
            <v>7260.89</v>
          </cell>
          <cell r="F506">
            <v>7260.89</v>
          </cell>
          <cell r="G506">
            <v>7260.89</v>
          </cell>
          <cell r="H506">
            <v>7260.89</v>
          </cell>
          <cell r="I506">
            <v>0</v>
          </cell>
          <cell r="J506">
            <v>0</v>
          </cell>
        </row>
        <row r="507">
          <cell r="A507" t="str">
            <v>371.C804204</v>
          </cell>
          <cell r="B507" t="str">
            <v>804204RAL7015 - CASERATE</v>
          </cell>
          <cell r="C507">
            <v>0</v>
          </cell>
          <cell r="D507">
            <v>0</v>
          </cell>
          <cell r="E507">
            <v>712.08</v>
          </cell>
          <cell r="F507">
            <v>712.08</v>
          </cell>
          <cell r="G507">
            <v>712.08</v>
          </cell>
          <cell r="H507">
            <v>712.08</v>
          </cell>
          <cell r="I507">
            <v>0</v>
          </cell>
          <cell r="J507">
            <v>0</v>
          </cell>
        </row>
        <row r="508">
          <cell r="A508" t="str">
            <v>371.C806500</v>
          </cell>
          <cell r="B508" t="str">
            <v>806500 - CASERATE</v>
          </cell>
          <cell r="C508">
            <v>0</v>
          </cell>
          <cell r="D508">
            <v>0</v>
          </cell>
          <cell r="E508">
            <v>1569.6</v>
          </cell>
          <cell r="F508">
            <v>1569.6</v>
          </cell>
          <cell r="G508">
            <v>1569.6</v>
          </cell>
          <cell r="H508">
            <v>1569.6</v>
          </cell>
          <cell r="I508">
            <v>0</v>
          </cell>
          <cell r="J508">
            <v>0</v>
          </cell>
        </row>
        <row r="509">
          <cell r="A509" t="str">
            <v>371.C806503</v>
          </cell>
          <cell r="B509" t="str">
            <v>806503 - CASERATE</v>
          </cell>
          <cell r="C509">
            <v>0</v>
          </cell>
          <cell r="D509">
            <v>0</v>
          </cell>
          <cell r="E509">
            <v>1285.44</v>
          </cell>
          <cell r="F509">
            <v>1285.44</v>
          </cell>
          <cell r="G509">
            <v>1285.44</v>
          </cell>
          <cell r="H509">
            <v>1285.44</v>
          </cell>
          <cell r="I509">
            <v>0</v>
          </cell>
          <cell r="J509">
            <v>0</v>
          </cell>
        </row>
        <row r="510">
          <cell r="A510" t="str">
            <v>371.C807800</v>
          </cell>
          <cell r="B510" t="str">
            <v>807800 - CASERATE</v>
          </cell>
          <cell r="C510">
            <v>0</v>
          </cell>
          <cell r="D510">
            <v>0</v>
          </cell>
          <cell r="E510">
            <v>937.77</v>
          </cell>
          <cell r="F510">
            <v>937.77</v>
          </cell>
          <cell r="G510">
            <v>937.77</v>
          </cell>
          <cell r="H510">
            <v>937.77</v>
          </cell>
          <cell r="I510">
            <v>0</v>
          </cell>
          <cell r="J510">
            <v>0</v>
          </cell>
        </row>
        <row r="511">
          <cell r="A511" t="str">
            <v>371.C808000</v>
          </cell>
          <cell r="B511" t="str">
            <v>808000 - CASERATE</v>
          </cell>
          <cell r="C511">
            <v>0</v>
          </cell>
          <cell r="D511">
            <v>0</v>
          </cell>
          <cell r="E511">
            <v>608.03</v>
          </cell>
          <cell r="F511">
            <v>608.03</v>
          </cell>
          <cell r="G511">
            <v>608.03</v>
          </cell>
          <cell r="H511">
            <v>608.03</v>
          </cell>
          <cell r="I511">
            <v>0</v>
          </cell>
          <cell r="J511">
            <v>0</v>
          </cell>
        </row>
        <row r="512">
          <cell r="A512" t="str">
            <v>371.C808004</v>
          </cell>
          <cell r="B512" t="str">
            <v>808004RAL7015 - CASERATE</v>
          </cell>
          <cell r="C512">
            <v>0</v>
          </cell>
          <cell r="D512">
            <v>0</v>
          </cell>
          <cell r="E512">
            <v>114.36</v>
          </cell>
          <cell r="F512">
            <v>114.36</v>
          </cell>
          <cell r="G512">
            <v>114.36</v>
          </cell>
          <cell r="H512">
            <v>114.36</v>
          </cell>
          <cell r="I512">
            <v>0</v>
          </cell>
          <cell r="J512">
            <v>0</v>
          </cell>
        </row>
        <row r="513">
          <cell r="A513" t="str">
            <v>371.C808100</v>
          </cell>
          <cell r="B513" t="str">
            <v>808100 - CASERATE</v>
          </cell>
          <cell r="C513">
            <v>0</v>
          </cell>
          <cell r="D513">
            <v>0</v>
          </cell>
          <cell r="E513">
            <v>938.31</v>
          </cell>
          <cell r="F513">
            <v>938.31</v>
          </cell>
          <cell r="G513">
            <v>938.31</v>
          </cell>
          <cell r="H513">
            <v>938.31</v>
          </cell>
          <cell r="I513">
            <v>0</v>
          </cell>
          <cell r="J513">
            <v>0</v>
          </cell>
        </row>
        <row r="514">
          <cell r="A514" t="str">
            <v>371.C808400</v>
          </cell>
          <cell r="B514" t="str">
            <v>808400 - CASERATE</v>
          </cell>
          <cell r="C514">
            <v>0</v>
          </cell>
          <cell r="D514">
            <v>0</v>
          </cell>
          <cell r="E514">
            <v>759.92</v>
          </cell>
          <cell r="F514">
            <v>759.92</v>
          </cell>
          <cell r="G514">
            <v>759.92</v>
          </cell>
          <cell r="H514">
            <v>759.92</v>
          </cell>
          <cell r="I514">
            <v>0</v>
          </cell>
          <cell r="J514">
            <v>0</v>
          </cell>
        </row>
        <row r="515">
          <cell r="A515" t="str">
            <v>371.C809400</v>
          </cell>
          <cell r="B515" t="str">
            <v>809400 - CASERATE</v>
          </cell>
          <cell r="C515">
            <v>0</v>
          </cell>
          <cell r="D515">
            <v>0</v>
          </cell>
          <cell r="E515">
            <v>12223.81</v>
          </cell>
          <cell r="F515">
            <v>12223.81</v>
          </cell>
          <cell r="G515">
            <v>12223.81</v>
          </cell>
          <cell r="H515">
            <v>12223.81</v>
          </cell>
          <cell r="I515">
            <v>0</v>
          </cell>
          <cell r="J515">
            <v>0</v>
          </cell>
        </row>
        <row r="516">
          <cell r="A516" t="str">
            <v>371.C809403</v>
          </cell>
          <cell r="B516" t="str">
            <v>809403 - CASERATE</v>
          </cell>
          <cell r="C516">
            <v>0</v>
          </cell>
          <cell r="D516">
            <v>0</v>
          </cell>
          <cell r="E516">
            <v>37093.81</v>
          </cell>
          <cell r="F516">
            <v>37093.81</v>
          </cell>
          <cell r="G516">
            <v>37093.81</v>
          </cell>
          <cell r="H516">
            <v>37093.81</v>
          </cell>
          <cell r="I516">
            <v>0</v>
          </cell>
          <cell r="J516">
            <v>0</v>
          </cell>
        </row>
        <row r="517">
          <cell r="A517" t="str">
            <v>371.C809404</v>
          </cell>
          <cell r="B517" t="str">
            <v>809404RAL7015</v>
          </cell>
          <cell r="C517">
            <v>0</v>
          </cell>
          <cell r="D517">
            <v>0</v>
          </cell>
          <cell r="E517">
            <v>144.94</v>
          </cell>
          <cell r="F517">
            <v>144.94</v>
          </cell>
          <cell r="G517">
            <v>144.94</v>
          </cell>
          <cell r="H517">
            <v>144.94</v>
          </cell>
          <cell r="I517">
            <v>0</v>
          </cell>
          <cell r="J517">
            <v>0</v>
          </cell>
        </row>
        <row r="518">
          <cell r="A518" t="str">
            <v>371.C809405</v>
          </cell>
          <cell r="B518" t="str">
            <v>809405 - CASERATE</v>
          </cell>
          <cell r="C518">
            <v>0</v>
          </cell>
          <cell r="D518">
            <v>0</v>
          </cell>
          <cell r="E518">
            <v>48563.28</v>
          </cell>
          <cell r="F518">
            <v>48563.28</v>
          </cell>
          <cell r="G518">
            <v>48563.28</v>
          </cell>
          <cell r="H518">
            <v>48563.28</v>
          </cell>
          <cell r="I518">
            <v>0</v>
          </cell>
          <cell r="J518">
            <v>0</v>
          </cell>
        </row>
        <row r="519">
          <cell r="B519" t="str">
            <v>TOTAL SUBCLASA 37</v>
          </cell>
          <cell r="C519">
            <v>10927823.689999999</v>
          </cell>
          <cell r="D519">
            <v>0</v>
          </cell>
          <cell r="E519">
            <v>31023988.600000001</v>
          </cell>
          <cell r="F519">
            <v>31813575.699999999</v>
          </cell>
          <cell r="G519">
            <v>41951812.289999999</v>
          </cell>
          <cell r="H519">
            <v>31813575.699999999</v>
          </cell>
          <cell r="I519">
            <v>10138236.59</v>
          </cell>
          <cell r="J519">
            <v>0</v>
          </cell>
        </row>
        <row r="520">
          <cell r="A520" t="str">
            <v>381.1</v>
          </cell>
          <cell r="B520" t="str">
            <v>CONTAINER LEMN - 100076 - 57,44</v>
          </cell>
          <cell r="C520">
            <v>287.2</v>
          </cell>
          <cell r="D520">
            <v>0</v>
          </cell>
          <cell r="E520">
            <v>7984.16</v>
          </cell>
          <cell r="F520">
            <v>7352.32</v>
          </cell>
          <cell r="G520">
            <v>8271.36</v>
          </cell>
          <cell r="H520">
            <v>7352.32</v>
          </cell>
          <cell r="I520">
            <v>919.04</v>
          </cell>
          <cell r="J520">
            <v>0</v>
          </cell>
        </row>
        <row r="521">
          <cell r="A521" t="str">
            <v>381.2</v>
          </cell>
          <cell r="B521" t="str">
            <v>CONT. METAL - 24066000 - 779,03</v>
          </cell>
          <cell r="C521">
            <v>1537200</v>
          </cell>
          <cell r="D521">
            <v>0</v>
          </cell>
          <cell r="E521">
            <v>3271843.79</v>
          </cell>
          <cell r="F521">
            <v>2804508</v>
          </cell>
          <cell r="G521">
            <v>4809043.79</v>
          </cell>
          <cell r="H521">
            <v>2804508</v>
          </cell>
          <cell r="I521">
            <v>2004535.79</v>
          </cell>
          <cell r="J521">
            <v>0</v>
          </cell>
        </row>
        <row r="522">
          <cell r="A522" t="str">
            <v>381.3</v>
          </cell>
          <cell r="B522" t="str">
            <v>EUROPALET - 90000000 - 5,67</v>
          </cell>
          <cell r="C522">
            <v>102.06</v>
          </cell>
          <cell r="D522">
            <v>0</v>
          </cell>
          <cell r="E522">
            <v>1876.77</v>
          </cell>
          <cell r="F522">
            <v>538.65</v>
          </cell>
          <cell r="G522">
            <v>1978.83</v>
          </cell>
          <cell r="H522">
            <v>538.65</v>
          </cell>
          <cell r="I522">
            <v>1440.18</v>
          </cell>
          <cell r="J522">
            <v>0</v>
          </cell>
        </row>
        <row r="523">
          <cell r="A523" t="str">
            <v>381.4</v>
          </cell>
          <cell r="B523" t="str">
            <v>SACI BIG-BAG - P300203 - 5,64</v>
          </cell>
          <cell r="C523">
            <v>4500.72</v>
          </cell>
          <cell r="D523">
            <v>0</v>
          </cell>
          <cell r="E523">
            <v>20309.64</v>
          </cell>
          <cell r="F523">
            <v>22650.240000000002</v>
          </cell>
          <cell r="G523">
            <v>24810.36</v>
          </cell>
          <cell r="H523">
            <v>22650.240000000002</v>
          </cell>
          <cell r="I523">
            <v>2160.12</v>
          </cell>
          <cell r="J523">
            <v>0</v>
          </cell>
        </row>
        <row r="524">
          <cell r="A524" t="str">
            <v>381.5</v>
          </cell>
          <cell r="B524" t="str">
            <v>PALET LEMN - P300204 - 5,66</v>
          </cell>
          <cell r="C524">
            <v>6101.48</v>
          </cell>
          <cell r="D524">
            <v>0</v>
          </cell>
          <cell r="E524">
            <v>20143.939999999999</v>
          </cell>
          <cell r="F524">
            <v>22153.24</v>
          </cell>
          <cell r="G524">
            <v>26245.42</v>
          </cell>
          <cell r="H524">
            <v>22153.24</v>
          </cell>
          <cell r="I524">
            <v>4092.18</v>
          </cell>
          <cell r="J524">
            <v>0</v>
          </cell>
        </row>
        <row r="525">
          <cell r="A525" t="str">
            <v>381.6</v>
          </cell>
          <cell r="B525" t="str">
            <v>BOX PALETI METALICI - 779,03</v>
          </cell>
          <cell r="C525">
            <v>0</v>
          </cell>
          <cell r="D525">
            <v>0</v>
          </cell>
          <cell r="E525">
            <v>696452.82</v>
          </cell>
          <cell r="F525">
            <v>599853.1</v>
          </cell>
          <cell r="G525">
            <v>696452.82</v>
          </cell>
          <cell r="H525">
            <v>599853.1</v>
          </cell>
          <cell r="I525">
            <v>96599.72</v>
          </cell>
          <cell r="J525">
            <v>0</v>
          </cell>
        </row>
        <row r="526">
          <cell r="A526" t="str">
            <v>388</v>
          </cell>
          <cell r="B526" t="str">
            <v>DIF. DE PRET LA AMBALAJE</v>
          </cell>
          <cell r="C526">
            <v>0</v>
          </cell>
          <cell r="D526">
            <v>935506.14</v>
          </cell>
          <cell r="E526">
            <v>150258.19</v>
          </cell>
          <cell r="F526">
            <v>77832.639999999999</v>
          </cell>
          <cell r="G526">
            <v>150258.19</v>
          </cell>
          <cell r="H526">
            <v>1013338.78</v>
          </cell>
          <cell r="I526">
            <v>0</v>
          </cell>
          <cell r="J526">
            <v>863080.59</v>
          </cell>
        </row>
        <row r="527">
          <cell r="B527" t="str">
            <v>TOTAL SUBCLASA 38</v>
          </cell>
          <cell r="C527">
            <v>1548191.46</v>
          </cell>
          <cell r="D527">
            <v>935506.14</v>
          </cell>
          <cell r="E527">
            <v>4168869.31</v>
          </cell>
          <cell r="F527">
            <v>3534888.19</v>
          </cell>
          <cell r="G527">
            <v>5717060.7699999996</v>
          </cell>
          <cell r="H527">
            <v>4470394.33</v>
          </cell>
          <cell r="I527">
            <v>2109747.0299999998</v>
          </cell>
          <cell r="J527">
            <v>863080.59</v>
          </cell>
        </row>
        <row r="528">
          <cell r="A528" t="str">
            <v>397</v>
          </cell>
          <cell r="B528" t="str">
            <v>PROV. PT. DEPREC. MARFURI</v>
          </cell>
          <cell r="C528">
            <v>0</v>
          </cell>
          <cell r="D528">
            <v>67369.78</v>
          </cell>
          <cell r="E528">
            <v>0</v>
          </cell>
          <cell r="F528">
            <v>0</v>
          </cell>
          <cell r="G528">
            <v>0</v>
          </cell>
          <cell r="H528">
            <v>67369.78</v>
          </cell>
          <cell r="I528">
            <v>0</v>
          </cell>
          <cell r="J528">
            <v>67369.78</v>
          </cell>
        </row>
        <row r="529">
          <cell r="B529" t="str">
            <v>TOTAL SUBCLASA 39</v>
          </cell>
          <cell r="C529">
            <v>0</v>
          </cell>
          <cell r="D529">
            <v>67369.78</v>
          </cell>
          <cell r="E529">
            <v>0</v>
          </cell>
          <cell r="F529">
            <v>0</v>
          </cell>
          <cell r="G529">
            <v>0</v>
          </cell>
          <cell r="H529">
            <v>67369.78</v>
          </cell>
          <cell r="I529">
            <v>0</v>
          </cell>
          <cell r="J529">
            <v>67369.78</v>
          </cell>
        </row>
        <row r="530">
          <cell r="B530" t="str">
            <v>TOTAL CLASA 3</v>
          </cell>
          <cell r="C530">
            <v>19211575.050000001</v>
          </cell>
          <cell r="D530">
            <v>1728420.18</v>
          </cell>
          <cell r="E530">
            <v>83939066.459999993</v>
          </cell>
          <cell r="F530">
            <v>83722369.099999994</v>
          </cell>
          <cell r="G530">
            <v>103150641.51000001</v>
          </cell>
          <cell r="H530">
            <v>85450789.280000001</v>
          </cell>
          <cell r="I530">
            <v>19300793.18</v>
          </cell>
          <cell r="J530">
            <v>1600940.95</v>
          </cell>
        </row>
        <row r="531">
          <cell r="A531" t="str">
            <v>401.2M</v>
          </cell>
          <cell r="B531" t="str">
            <v>2M DIGITAL SRL</v>
          </cell>
          <cell r="C531">
            <v>0</v>
          </cell>
          <cell r="D531">
            <v>0</v>
          </cell>
          <cell r="E531">
            <v>602.4</v>
          </cell>
          <cell r="F531">
            <v>602.4</v>
          </cell>
          <cell r="G531">
            <v>602.4</v>
          </cell>
          <cell r="H531">
            <v>602.4</v>
          </cell>
          <cell r="I531">
            <v>0</v>
          </cell>
          <cell r="J531">
            <v>0</v>
          </cell>
        </row>
        <row r="532">
          <cell r="A532" t="str">
            <v>401.A&amp;R</v>
          </cell>
          <cell r="B532" t="str">
            <v>A%R TANE 2000 SRL</v>
          </cell>
          <cell r="C532">
            <v>0</v>
          </cell>
          <cell r="D532">
            <v>0</v>
          </cell>
          <cell r="E532">
            <v>72</v>
          </cell>
          <cell r="F532">
            <v>72</v>
          </cell>
          <cell r="G532">
            <v>72</v>
          </cell>
          <cell r="H532">
            <v>72</v>
          </cell>
          <cell r="I532">
            <v>0</v>
          </cell>
          <cell r="J532">
            <v>0</v>
          </cell>
        </row>
        <row r="533">
          <cell r="A533" t="str">
            <v>401.AB</v>
          </cell>
          <cell r="B533" t="str">
            <v>AB ONIX HOTEL</v>
          </cell>
          <cell r="C533">
            <v>0</v>
          </cell>
          <cell r="D533">
            <v>0</v>
          </cell>
          <cell r="E533">
            <v>277</v>
          </cell>
          <cell r="F533">
            <v>277</v>
          </cell>
          <cell r="G533">
            <v>277</v>
          </cell>
          <cell r="H533">
            <v>277</v>
          </cell>
          <cell r="I533">
            <v>0</v>
          </cell>
          <cell r="J533">
            <v>0</v>
          </cell>
        </row>
        <row r="534">
          <cell r="A534" t="str">
            <v>401.AB PLUS</v>
          </cell>
          <cell r="B534" t="str">
            <v>AB PLUS SRL</v>
          </cell>
          <cell r="C534">
            <v>0</v>
          </cell>
          <cell r="D534">
            <v>0</v>
          </cell>
          <cell r="E534">
            <v>19169.3</v>
          </cell>
          <cell r="F534">
            <v>19169.3</v>
          </cell>
          <cell r="G534">
            <v>19169.3</v>
          </cell>
          <cell r="H534">
            <v>19169.3</v>
          </cell>
          <cell r="I534">
            <v>0</v>
          </cell>
          <cell r="J534">
            <v>0</v>
          </cell>
        </row>
        <row r="535">
          <cell r="A535" t="str">
            <v>401.ABC</v>
          </cell>
          <cell r="B535" t="str">
            <v>ABC FERARI SRL</v>
          </cell>
          <cell r="C535">
            <v>0</v>
          </cell>
          <cell r="D535">
            <v>0</v>
          </cell>
          <cell r="E535">
            <v>22.9</v>
          </cell>
          <cell r="F535">
            <v>22.9</v>
          </cell>
          <cell r="G535">
            <v>22.9</v>
          </cell>
          <cell r="H535">
            <v>22.9</v>
          </cell>
          <cell r="I535">
            <v>0</v>
          </cell>
          <cell r="J535">
            <v>0</v>
          </cell>
        </row>
        <row r="536">
          <cell r="A536" t="str">
            <v>401.ABIL</v>
          </cell>
          <cell r="B536" t="str">
            <v>ABIL CONSULTING SRL</v>
          </cell>
          <cell r="C536">
            <v>0</v>
          </cell>
          <cell r="D536">
            <v>0</v>
          </cell>
          <cell r="E536">
            <v>573.64</v>
          </cell>
          <cell r="F536">
            <v>573.64</v>
          </cell>
          <cell r="G536">
            <v>573.64</v>
          </cell>
          <cell r="H536">
            <v>573.64</v>
          </cell>
          <cell r="I536">
            <v>0</v>
          </cell>
          <cell r="J536">
            <v>0</v>
          </cell>
        </row>
        <row r="537">
          <cell r="A537" t="str">
            <v>401.ABITARE</v>
          </cell>
          <cell r="B537" t="str">
            <v>ABITARE CG SRL</v>
          </cell>
          <cell r="C537">
            <v>0</v>
          </cell>
          <cell r="D537">
            <v>0</v>
          </cell>
          <cell r="E537">
            <v>203632.8</v>
          </cell>
          <cell r="F537">
            <v>203632.8</v>
          </cell>
          <cell r="G537">
            <v>203632.8</v>
          </cell>
          <cell r="H537">
            <v>203632.8</v>
          </cell>
          <cell r="I537">
            <v>0</v>
          </cell>
          <cell r="J537">
            <v>0</v>
          </cell>
        </row>
        <row r="538">
          <cell r="A538" t="str">
            <v>401.ABP</v>
          </cell>
          <cell r="B538" t="str">
            <v>ABP ALINA CLUB SRL</v>
          </cell>
          <cell r="C538">
            <v>0</v>
          </cell>
          <cell r="D538">
            <v>0</v>
          </cell>
          <cell r="E538">
            <v>160</v>
          </cell>
          <cell r="F538">
            <v>160</v>
          </cell>
          <cell r="G538">
            <v>160</v>
          </cell>
          <cell r="H538">
            <v>160</v>
          </cell>
          <cell r="I538">
            <v>0</v>
          </cell>
          <cell r="J538">
            <v>0</v>
          </cell>
        </row>
        <row r="539">
          <cell r="A539" t="str">
            <v>401.ACCOR</v>
          </cell>
          <cell r="B539" t="str">
            <v>ACCOR  HOTEL</v>
          </cell>
          <cell r="C539">
            <v>0</v>
          </cell>
          <cell r="D539">
            <v>0</v>
          </cell>
          <cell r="E539">
            <v>1666.63</v>
          </cell>
          <cell r="F539">
            <v>1666.63</v>
          </cell>
          <cell r="G539">
            <v>1666.63</v>
          </cell>
          <cell r="H539">
            <v>1666.63</v>
          </cell>
          <cell r="I539">
            <v>0</v>
          </cell>
          <cell r="J539">
            <v>0</v>
          </cell>
        </row>
        <row r="540">
          <cell r="A540" t="str">
            <v>401.ACTIV</v>
          </cell>
          <cell r="B540" t="str">
            <v>ACTIV AQUA</v>
          </cell>
          <cell r="C540">
            <v>0</v>
          </cell>
          <cell r="D540">
            <v>0</v>
          </cell>
          <cell r="E540">
            <v>833</v>
          </cell>
          <cell r="F540">
            <v>833</v>
          </cell>
          <cell r="G540">
            <v>833</v>
          </cell>
          <cell r="H540">
            <v>833</v>
          </cell>
          <cell r="I540">
            <v>0</v>
          </cell>
          <cell r="J540">
            <v>0</v>
          </cell>
        </row>
        <row r="541">
          <cell r="A541" t="str">
            <v>401.ADF</v>
          </cell>
          <cell r="B541" t="str">
            <v>ADF PROD SRL</v>
          </cell>
          <cell r="C541">
            <v>0</v>
          </cell>
          <cell r="D541">
            <v>0</v>
          </cell>
          <cell r="E541">
            <v>12211</v>
          </cell>
          <cell r="F541">
            <v>12211</v>
          </cell>
          <cell r="G541">
            <v>12211</v>
          </cell>
          <cell r="H541">
            <v>12211</v>
          </cell>
          <cell r="I541">
            <v>0</v>
          </cell>
          <cell r="J541">
            <v>0</v>
          </cell>
        </row>
        <row r="542">
          <cell r="A542" t="str">
            <v>401.ADMIN</v>
          </cell>
          <cell r="B542" t="str">
            <v>ADMIN DOM PUBLIC SA</v>
          </cell>
          <cell r="C542">
            <v>0</v>
          </cell>
          <cell r="D542">
            <v>0</v>
          </cell>
          <cell r="E542">
            <v>90</v>
          </cell>
          <cell r="F542">
            <v>90</v>
          </cell>
          <cell r="G542">
            <v>90</v>
          </cell>
          <cell r="H542">
            <v>90</v>
          </cell>
          <cell r="I542">
            <v>0</v>
          </cell>
          <cell r="J542">
            <v>0</v>
          </cell>
        </row>
        <row r="543">
          <cell r="A543" t="str">
            <v>401.ADVERS</v>
          </cell>
          <cell r="B543" t="str">
            <v>ADVERS 94 SRL</v>
          </cell>
          <cell r="C543">
            <v>0</v>
          </cell>
          <cell r="D543">
            <v>0</v>
          </cell>
          <cell r="E543">
            <v>37108</v>
          </cell>
          <cell r="F543">
            <v>37108</v>
          </cell>
          <cell r="G543">
            <v>37108</v>
          </cell>
          <cell r="H543">
            <v>37108</v>
          </cell>
          <cell r="I543">
            <v>0</v>
          </cell>
          <cell r="J543">
            <v>0</v>
          </cell>
        </row>
        <row r="544">
          <cell r="A544" t="str">
            <v>401.ADVICE</v>
          </cell>
          <cell r="B544" t="str">
            <v>ADVICE MEDIA SRL</v>
          </cell>
          <cell r="C544">
            <v>0</v>
          </cell>
          <cell r="D544">
            <v>0</v>
          </cell>
          <cell r="E544">
            <v>217029.41</v>
          </cell>
          <cell r="F544">
            <v>217029.41</v>
          </cell>
          <cell r="G544">
            <v>217029.41</v>
          </cell>
          <cell r="H544">
            <v>217029.41</v>
          </cell>
          <cell r="I544">
            <v>0</v>
          </cell>
          <cell r="J544">
            <v>0</v>
          </cell>
        </row>
        <row r="545">
          <cell r="A545" t="str">
            <v>401.AGIP</v>
          </cell>
          <cell r="B545" t="str">
            <v>AGIP ROMANIA SA</v>
          </cell>
          <cell r="C545">
            <v>0</v>
          </cell>
          <cell r="D545">
            <v>0</v>
          </cell>
          <cell r="E545">
            <v>232.38</v>
          </cell>
          <cell r="F545">
            <v>232.38</v>
          </cell>
          <cell r="G545">
            <v>232.38</v>
          </cell>
          <cell r="H545">
            <v>232.38</v>
          </cell>
          <cell r="I545">
            <v>0</v>
          </cell>
          <cell r="J545">
            <v>0</v>
          </cell>
        </row>
        <row r="546">
          <cell r="A546" t="str">
            <v>401.AGN</v>
          </cell>
          <cell r="B546" t="str">
            <v>AGN GROUP SRL</v>
          </cell>
          <cell r="C546">
            <v>0</v>
          </cell>
          <cell r="D546">
            <v>0</v>
          </cell>
          <cell r="E546">
            <v>44.4</v>
          </cell>
          <cell r="F546">
            <v>44.4</v>
          </cell>
          <cell r="G546">
            <v>44.4</v>
          </cell>
          <cell r="H546">
            <v>44.4</v>
          </cell>
          <cell r="I546">
            <v>0</v>
          </cell>
          <cell r="J546">
            <v>0</v>
          </cell>
        </row>
        <row r="547">
          <cell r="A547" t="str">
            <v>401.AGORA</v>
          </cell>
          <cell r="B547" t="str">
            <v>AGORA WK TRADING SRL</v>
          </cell>
          <cell r="C547">
            <v>0</v>
          </cell>
          <cell r="D547">
            <v>0</v>
          </cell>
          <cell r="E547">
            <v>350.69</v>
          </cell>
          <cell r="F547">
            <v>350.69</v>
          </cell>
          <cell r="G547">
            <v>350.69</v>
          </cell>
          <cell r="H547">
            <v>350.69</v>
          </cell>
          <cell r="I547">
            <v>0</v>
          </cell>
          <cell r="J547">
            <v>0</v>
          </cell>
        </row>
        <row r="548">
          <cell r="A548" t="str">
            <v>401.AGROSTA</v>
          </cell>
          <cell r="B548" t="str">
            <v>AGROSTAR CONSTANTA SA</v>
          </cell>
          <cell r="C548">
            <v>0</v>
          </cell>
          <cell r="D548">
            <v>0</v>
          </cell>
          <cell r="E548">
            <v>4106.2700000000004</v>
          </cell>
          <cell r="F548">
            <v>4106.2700000000004</v>
          </cell>
          <cell r="G548">
            <v>4106.2700000000004</v>
          </cell>
          <cell r="H548">
            <v>4106.2700000000004</v>
          </cell>
          <cell r="I548">
            <v>0</v>
          </cell>
          <cell r="J548">
            <v>0</v>
          </cell>
        </row>
        <row r="549">
          <cell r="A549" t="str">
            <v>401.AIMSB</v>
          </cell>
          <cell r="B549" t="str">
            <v>AIMS HUMAN CAPITAL BULGARIA</v>
          </cell>
          <cell r="C549">
            <v>0</v>
          </cell>
          <cell r="D549">
            <v>0</v>
          </cell>
          <cell r="E549">
            <v>91052.47</v>
          </cell>
          <cell r="F549">
            <v>91052.47</v>
          </cell>
          <cell r="G549">
            <v>91052.47</v>
          </cell>
          <cell r="H549">
            <v>91052.47</v>
          </cell>
          <cell r="I549">
            <v>0</v>
          </cell>
          <cell r="J549">
            <v>0</v>
          </cell>
        </row>
        <row r="550">
          <cell r="A550" t="str">
            <v>401.AIS</v>
          </cell>
          <cell r="B550" t="str">
            <v>AIS INTERNATIONAL SRL</v>
          </cell>
          <cell r="C550">
            <v>0</v>
          </cell>
          <cell r="D550">
            <v>4980.24</v>
          </cell>
          <cell r="E550">
            <v>73164.73</v>
          </cell>
          <cell r="F550">
            <v>101193.47</v>
          </cell>
          <cell r="G550">
            <v>73164.73</v>
          </cell>
          <cell r="H550">
            <v>106173.71</v>
          </cell>
          <cell r="I550">
            <v>0</v>
          </cell>
          <cell r="J550">
            <v>33008.980000000003</v>
          </cell>
        </row>
        <row r="551">
          <cell r="A551" t="str">
            <v>401.AL BASM</v>
          </cell>
          <cell r="B551" t="str">
            <v>AL BASMAL 95</v>
          </cell>
          <cell r="C551">
            <v>0</v>
          </cell>
          <cell r="D551">
            <v>0</v>
          </cell>
          <cell r="E551">
            <v>100</v>
          </cell>
          <cell r="F551">
            <v>100</v>
          </cell>
          <cell r="G551">
            <v>100</v>
          </cell>
          <cell r="H551">
            <v>100</v>
          </cell>
          <cell r="I551">
            <v>0</v>
          </cell>
          <cell r="J551">
            <v>0</v>
          </cell>
        </row>
        <row r="552">
          <cell r="A552" t="str">
            <v>401.ALEXE</v>
          </cell>
          <cell r="B552" t="str">
            <v>ALEXE COMIMPEX</v>
          </cell>
          <cell r="C552">
            <v>0</v>
          </cell>
          <cell r="D552">
            <v>0</v>
          </cell>
          <cell r="E552">
            <v>177</v>
          </cell>
          <cell r="F552">
            <v>177</v>
          </cell>
          <cell r="G552">
            <v>177</v>
          </cell>
          <cell r="H552">
            <v>177</v>
          </cell>
          <cell r="I552">
            <v>0</v>
          </cell>
          <cell r="J552">
            <v>0</v>
          </cell>
        </row>
        <row r="553">
          <cell r="A553" t="str">
            <v>401.ALFAGLA</v>
          </cell>
          <cell r="B553" t="str">
            <v>ALFA GLASS SRL</v>
          </cell>
          <cell r="C553">
            <v>0</v>
          </cell>
          <cell r="D553">
            <v>0</v>
          </cell>
          <cell r="E553">
            <v>86.18</v>
          </cell>
          <cell r="F553">
            <v>86.18</v>
          </cell>
          <cell r="G553">
            <v>86.18</v>
          </cell>
          <cell r="H553">
            <v>86.18</v>
          </cell>
          <cell r="I553">
            <v>0</v>
          </cell>
          <cell r="J553">
            <v>0</v>
          </cell>
        </row>
        <row r="554">
          <cell r="A554" t="str">
            <v>401.ALGERNO</v>
          </cell>
          <cell r="B554" t="str">
            <v>ALGERNON</v>
          </cell>
          <cell r="C554">
            <v>0</v>
          </cell>
          <cell r="D554">
            <v>0</v>
          </cell>
          <cell r="E554">
            <v>316.77</v>
          </cell>
          <cell r="F554">
            <v>316.77</v>
          </cell>
          <cell r="G554">
            <v>316.77</v>
          </cell>
          <cell r="H554">
            <v>316.77</v>
          </cell>
          <cell r="I554">
            <v>0</v>
          </cell>
          <cell r="J554">
            <v>0</v>
          </cell>
        </row>
        <row r="555">
          <cell r="A555" t="str">
            <v>401.ALL FAS</v>
          </cell>
          <cell r="B555" t="str">
            <v>ALL FASHION COM PROD</v>
          </cell>
          <cell r="C555">
            <v>0</v>
          </cell>
          <cell r="D555">
            <v>0</v>
          </cell>
          <cell r="E555">
            <v>15491.54</v>
          </cell>
          <cell r="F555">
            <v>15491.54</v>
          </cell>
          <cell r="G555">
            <v>15491.54</v>
          </cell>
          <cell r="H555">
            <v>15491.54</v>
          </cell>
          <cell r="I555">
            <v>0</v>
          </cell>
          <cell r="J555">
            <v>0</v>
          </cell>
        </row>
        <row r="556">
          <cell r="A556" t="str">
            <v>401.ALL SEA</v>
          </cell>
          <cell r="B556" t="str">
            <v>ALL SEASON</v>
          </cell>
          <cell r="C556">
            <v>0</v>
          </cell>
          <cell r="D556">
            <v>0</v>
          </cell>
          <cell r="E556">
            <v>526</v>
          </cell>
          <cell r="F556">
            <v>526</v>
          </cell>
          <cell r="G556">
            <v>526</v>
          </cell>
          <cell r="H556">
            <v>526</v>
          </cell>
          <cell r="I556">
            <v>0</v>
          </cell>
          <cell r="J556">
            <v>0</v>
          </cell>
        </row>
        <row r="557">
          <cell r="A557" t="str">
            <v>401.ALLIANZ</v>
          </cell>
          <cell r="B557" t="str">
            <v>ALLIANZ TIRIAC ASIGURARI SA</v>
          </cell>
          <cell r="C557">
            <v>0</v>
          </cell>
          <cell r="D557">
            <v>22615.19</v>
          </cell>
          <cell r="E557">
            <v>36383.949999999997</v>
          </cell>
          <cell r="F557">
            <v>50250.53</v>
          </cell>
          <cell r="G557">
            <v>36383.949999999997</v>
          </cell>
          <cell r="H557">
            <v>72865.72</v>
          </cell>
          <cell r="I557">
            <v>0</v>
          </cell>
          <cell r="J557">
            <v>36481.769999999997</v>
          </cell>
        </row>
        <row r="558">
          <cell r="A558" t="str">
            <v>401.ALOCURI</v>
          </cell>
          <cell r="B558" t="str">
            <v>ALO CURIER SERVICES SRL</v>
          </cell>
          <cell r="C558">
            <v>0</v>
          </cell>
          <cell r="D558">
            <v>0</v>
          </cell>
          <cell r="E558">
            <v>38.79</v>
          </cell>
          <cell r="F558">
            <v>38.79</v>
          </cell>
          <cell r="G558">
            <v>38.79</v>
          </cell>
          <cell r="H558">
            <v>38.79</v>
          </cell>
          <cell r="I558">
            <v>0</v>
          </cell>
          <cell r="J558">
            <v>0</v>
          </cell>
        </row>
        <row r="559">
          <cell r="A559" t="str">
            <v>401.ALPIN</v>
          </cell>
          <cell r="B559" t="str">
            <v>ALPIN 2003 SRL- HOTEL ALPIN</v>
          </cell>
          <cell r="C559">
            <v>0</v>
          </cell>
          <cell r="D559">
            <v>0</v>
          </cell>
          <cell r="E559">
            <v>62573</v>
          </cell>
          <cell r="F559">
            <v>62573</v>
          </cell>
          <cell r="G559">
            <v>62573</v>
          </cell>
          <cell r="H559">
            <v>62573</v>
          </cell>
          <cell r="I559">
            <v>0</v>
          </cell>
          <cell r="J559">
            <v>0</v>
          </cell>
        </row>
        <row r="560">
          <cell r="A560" t="str">
            <v>401.ALRO</v>
          </cell>
          <cell r="B560" t="str">
            <v>ALRO CONSULTANTA SRL</v>
          </cell>
          <cell r="C560">
            <v>0</v>
          </cell>
          <cell r="D560">
            <v>0</v>
          </cell>
          <cell r="E560">
            <v>50408</v>
          </cell>
          <cell r="F560">
            <v>50408</v>
          </cell>
          <cell r="G560">
            <v>50408</v>
          </cell>
          <cell r="H560">
            <v>50408</v>
          </cell>
          <cell r="I560">
            <v>0</v>
          </cell>
          <cell r="J560">
            <v>0</v>
          </cell>
        </row>
        <row r="561">
          <cell r="A561" t="str">
            <v>401.ALTA</v>
          </cell>
          <cell r="B561" t="str">
            <v>ALTA LINGUA SRL</v>
          </cell>
          <cell r="C561">
            <v>0</v>
          </cell>
          <cell r="D561">
            <v>0</v>
          </cell>
          <cell r="E561">
            <v>4490.53</v>
          </cell>
          <cell r="F561">
            <v>4490.53</v>
          </cell>
          <cell r="G561">
            <v>4490.53</v>
          </cell>
          <cell r="H561">
            <v>4490.53</v>
          </cell>
          <cell r="I561">
            <v>0</v>
          </cell>
          <cell r="J561">
            <v>0</v>
          </cell>
        </row>
        <row r="562">
          <cell r="A562" t="str">
            <v>401.ALTAMIR</v>
          </cell>
          <cell r="B562" t="str">
            <v>ALTAMIRA SRL</v>
          </cell>
          <cell r="C562">
            <v>0</v>
          </cell>
          <cell r="D562">
            <v>0</v>
          </cell>
          <cell r="E562">
            <v>31.05</v>
          </cell>
          <cell r="F562">
            <v>31.05</v>
          </cell>
          <cell r="G562">
            <v>31.05</v>
          </cell>
          <cell r="H562">
            <v>31.05</v>
          </cell>
          <cell r="I562">
            <v>0</v>
          </cell>
          <cell r="J562">
            <v>0</v>
          </cell>
        </row>
        <row r="563">
          <cell r="A563" t="str">
            <v>401.ALTEX</v>
          </cell>
          <cell r="B563" t="str">
            <v>ALTEX IMPEX</v>
          </cell>
          <cell r="C563">
            <v>0</v>
          </cell>
          <cell r="D563">
            <v>0</v>
          </cell>
          <cell r="E563">
            <v>101.29</v>
          </cell>
          <cell r="F563">
            <v>101.29</v>
          </cell>
          <cell r="G563">
            <v>101.29</v>
          </cell>
          <cell r="H563">
            <v>101.29</v>
          </cell>
          <cell r="I563">
            <v>0</v>
          </cell>
          <cell r="J563">
            <v>0</v>
          </cell>
        </row>
        <row r="564">
          <cell r="A564" t="str">
            <v>401.ALTOADP</v>
          </cell>
          <cell r="B564" t="str">
            <v>ALTO ADPROD SRL</v>
          </cell>
          <cell r="C564">
            <v>0</v>
          </cell>
          <cell r="D564">
            <v>0</v>
          </cell>
          <cell r="E564">
            <v>13104.83</v>
          </cell>
          <cell r="F564">
            <v>13104.83</v>
          </cell>
          <cell r="G564">
            <v>13104.83</v>
          </cell>
          <cell r="H564">
            <v>13104.83</v>
          </cell>
          <cell r="I564">
            <v>0</v>
          </cell>
          <cell r="J564">
            <v>0</v>
          </cell>
        </row>
        <row r="565">
          <cell r="A565" t="str">
            <v>401.ALUKON</v>
          </cell>
          <cell r="B565" t="str">
            <v>ALUKON GMBH &amp;CO</v>
          </cell>
          <cell r="C565">
            <v>0</v>
          </cell>
          <cell r="D565">
            <v>77420.100000000006</v>
          </cell>
          <cell r="E565">
            <v>108487.41</v>
          </cell>
          <cell r="F565">
            <v>31279.16</v>
          </cell>
          <cell r="G565">
            <v>108487.41</v>
          </cell>
          <cell r="H565">
            <v>108699.26</v>
          </cell>
          <cell r="I565">
            <v>0</v>
          </cell>
          <cell r="J565">
            <v>211.85</v>
          </cell>
        </row>
        <row r="566">
          <cell r="A566" t="str">
            <v>401.ALUMNI</v>
          </cell>
          <cell r="B566" t="str">
            <v>ALUMNI SRL</v>
          </cell>
          <cell r="C566">
            <v>0</v>
          </cell>
          <cell r="D566">
            <v>0</v>
          </cell>
          <cell r="E566">
            <v>161730.39000000001</v>
          </cell>
          <cell r="F566">
            <v>161730.39000000001</v>
          </cell>
          <cell r="G566">
            <v>161730.39000000001</v>
          </cell>
          <cell r="H566">
            <v>161730.39000000001</v>
          </cell>
          <cell r="I566">
            <v>0</v>
          </cell>
          <cell r="J566">
            <v>0</v>
          </cell>
        </row>
        <row r="567">
          <cell r="A567" t="str">
            <v>401.AMA</v>
          </cell>
          <cell r="B567" t="str">
            <v>AMA PETROL SRL</v>
          </cell>
          <cell r="C567">
            <v>0</v>
          </cell>
          <cell r="D567">
            <v>0</v>
          </cell>
          <cell r="E567">
            <v>51.98</v>
          </cell>
          <cell r="F567">
            <v>51.98</v>
          </cell>
          <cell r="G567">
            <v>51.98</v>
          </cell>
          <cell r="H567">
            <v>51.98</v>
          </cell>
          <cell r="I567">
            <v>0</v>
          </cell>
          <cell r="J567">
            <v>0</v>
          </cell>
        </row>
        <row r="568">
          <cell r="A568" t="str">
            <v>401.AMBIE</v>
          </cell>
          <cell r="B568" t="str">
            <v>AMBIENTE HOTEL</v>
          </cell>
          <cell r="C568">
            <v>0</v>
          </cell>
          <cell r="D568">
            <v>0</v>
          </cell>
          <cell r="E568">
            <v>2193.5100000000002</v>
          </cell>
          <cell r="F568">
            <v>2193.5100000000002</v>
          </cell>
          <cell r="G568">
            <v>2193.5100000000002</v>
          </cell>
          <cell r="H568">
            <v>2193.5100000000002</v>
          </cell>
          <cell r="I568">
            <v>0</v>
          </cell>
          <cell r="J568">
            <v>0</v>
          </cell>
        </row>
        <row r="569">
          <cell r="A569" t="str">
            <v>401.AMBIENT</v>
          </cell>
          <cell r="B569" t="str">
            <v>AMBIENT CJ</v>
          </cell>
          <cell r="C569">
            <v>0</v>
          </cell>
          <cell r="D569">
            <v>0</v>
          </cell>
          <cell r="E569">
            <v>214.7</v>
          </cell>
          <cell r="F569">
            <v>214.7</v>
          </cell>
          <cell r="G569">
            <v>214.7</v>
          </cell>
          <cell r="H569">
            <v>214.7</v>
          </cell>
          <cell r="I569">
            <v>0</v>
          </cell>
          <cell r="J569">
            <v>0</v>
          </cell>
        </row>
        <row r="570">
          <cell r="A570" t="str">
            <v>401.AMEROM</v>
          </cell>
          <cell r="B570" t="str">
            <v>AMEROM TELEVISION SRL</v>
          </cell>
          <cell r="C570">
            <v>0</v>
          </cell>
          <cell r="D570">
            <v>52140.66</v>
          </cell>
          <cell r="E570">
            <v>0</v>
          </cell>
          <cell r="F570">
            <v>0</v>
          </cell>
          <cell r="G570">
            <v>0</v>
          </cell>
          <cell r="H570">
            <v>52140.66</v>
          </cell>
          <cell r="I570">
            <v>0</v>
          </cell>
          <cell r="J570">
            <v>52140.66</v>
          </cell>
        </row>
        <row r="571">
          <cell r="A571" t="str">
            <v>401.AMVIC</v>
          </cell>
          <cell r="B571" t="str">
            <v>AMVIC FERESTRE SRL</v>
          </cell>
          <cell r="C571">
            <v>0</v>
          </cell>
          <cell r="D571">
            <v>0</v>
          </cell>
          <cell r="E571">
            <v>1209.81</v>
          </cell>
          <cell r="F571">
            <v>1209.81</v>
          </cell>
          <cell r="G571">
            <v>1209.81</v>
          </cell>
          <cell r="H571">
            <v>1209.81</v>
          </cell>
          <cell r="I571">
            <v>0</v>
          </cell>
          <cell r="J571">
            <v>0</v>
          </cell>
        </row>
        <row r="572">
          <cell r="A572" t="str">
            <v>401.ANA CO</v>
          </cell>
          <cell r="B572" t="str">
            <v>ANA CO SRL</v>
          </cell>
          <cell r="C572">
            <v>0</v>
          </cell>
          <cell r="D572">
            <v>0</v>
          </cell>
          <cell r="E572">
            <v>80</v>
          </cell>
          <cell r="F572">
            <v>80</v>
          </cell>
          <cell r="G572">
            <v>80</v>
          </cell>
          <cell r="H572">
            <v>80</v>
          </cell>
          <cell r="I572">
            <v>0</v>
          </cell>
          <cell r="J572">
            <v>0</v>
          </cell>
        </row>
        <row r="573">
          <cell r="A573" t="str">
            <v>401.ANA P</v>
          </cell>
          <cell r="B573" t="str">
            <v>ANA PAN SA</v>
          </cell>
          <cell r="C573">
            <v>0</v>
          </cell>
          <cell r="D573">
            <v>0</v>
          </cell>
          <cell r="E573">
            <v>71.760000000000005</v>
          </cell>
          <cell r="F573">
            <v>71.760000000000005</v>
          </cell>
          <cell r="G573">
            <v>71.760000000000005</v>
          </cell>
          <cell r="H573">
            <v>71.760000000000005</v>
          </cell>
          <cell r="I573">
            <v>0</v>
          </cell>
          <cell r="J573">
            <v>0</v>
          </cell>
        </row>
        <row r="574">
          <cell r="A574" t="str">
            <v>401.ANALOG</v>
          </cell>
          <cell r="B574" t="str">
            <v>ANALOG SA - RADIO 2004</v>
          </cell>
          <cell r="C574">
            <v>0</v>
          </cell>
          <cell r="D574">
            <v>0</v>
          </cell>
          <cell r="E574">
            <v>75.400000000000006</v>
          </cell>
          <cell r="F574">
            <v>75.400000000000006</v>
          </cell>
          <cell r="G574">
            <v>75.400000000000006</v>
          </cell>
          <cell r="H574">
            <v>75.400000000000006</v>
          </cell>
          <cell r="I574">
            <v>0</v>
          </cell>
          <cell r="J574">
            <v>0</v>
          </cell>
        </row>
        <row r="575">
          <cell r="A575" t="str">
            <v>401.ANALOGI</v>
          </cell>
          <cell r="B575" t="str">
            <v>ANALOGIC DC SRL</v>
          </cell>
          <cell r="C575">
            <v>0</v>
          </cell>
          <cell r="D575">
            <v>0</v>
          </cell>
          <cell r="E575">
            <v>4831.45</v>
          </cell>
          <cell r="F575">
            <v>4831.45</v>
          </cell>
          <cell r="G575">
            <v>4831.45</v>
          </cell>
          <cell r="H575">
            <v>4831.45</v>
          </cell>
          <cell r="I575">
            <v>0</v>
          </cell>
          <cell r="J575">
            <v>0</v>
          </cell>
        </row>
        <row r="576">
          <cell r="A576" t="str">
            <v>401.ANDA</v>
          </cell>
          <cell r="B576" t="str">
            <v>AF ANDA</v>
          </cell>
          <cell r="C576">
            <v>0</v>
          </cell>
          <cell r="D576">
            <v>0</v>
          </cell>
          <cell r="E576">
            <v>108.5</v>
          </cell>
          <cell r="F576">
            <v>108.5</v>
          </cell>
          <cell r="G576">
            <v>108.5</v>
          </cell>
          <cell r="H576">
            <v>108.5</v>
          </cell>
          <cell r="I576">
            <v>0</v>
          </cell>
          <cell r="J576">
            <v>0</v>
          </cell>
        </row>
        <row r="577">
          <cell r="A577" t="str">
            <v>401.ANDO</v>
          </cell>
          <cell r="B577" t="str">
            <v>ANDO TOURS SRL</v>
          </cell>
          <cell r="C577">
            <v>0</v>
          </cell>
          <cell r="D577">
            <v>0</v>
          </cell>
          <cell r="E577">
            <v>134.9</v>
          </cell>
          <cell r="F577">
            <v>134.9</v>
          </cell>
          <cell r="G577">
            <v>134.9</v>
          </cell>
          <cell r="H577">
            <v>134.9</v>
          </cell>
          <cell r="I577">
            <v>0</v>
          </cell>
          <cell r="J577">
            <v>0</v>
          </cell>
        </row>
        <row r="578">
          <cell r="A578" t="str">
            <v>401.ANM</v>
          </cell>
          <cell r="B578" t="str">
            <v>ADM NAT DE METEOROLOGIE RA</v>
          </cell>
          <cell r="C578">
            <v>0</v>
          </cell>
          <cell r="D578">
            <v>0</v>
          </cell>
          <cell r="E578">
            <v>2975</v>
          </cell>
          <cell r="F578">
            <v>2975</v>
          </cell>
          <cell r="G578">
            <v>2975</v>
          </cell>
          <cell r="H578">
            <v>2975</v>
          </cell>
          <cell r="I578">
            <v>0</v>
          </cell>
          <cell r="J578">
            <v>0</v>
          </cell>
        </row>
        <row r="579">
          <cell r="A579" t="str">
            <v>401.ANNA</v>
          </cell>
          <cell r="B579" t="str">
            <v>ANNA HOTEL</v>
          </cell>
          <cell r="C579">
            <v>0</v>
          </cell>
          <cell r="D579">
            <v>0</v>
          </cell>
          <cell r="E579">
            <v>1735.57</v>
          </cell>
          <cell r="F579">
            <v>1735.57</v>
          </cell>
          <cell r="G579">
            <v>1735.57</v>
          </cell>
          <cell r="H579">
            <v>1735.57</v>
          </cell>
          <cell r="I579">
            <v>0</v>
          </cell>
          <cell r="J579">
            <v>0</v>
          </cell>
        </row>
        <row r="580">
          <cell r="A580" t="str">
            <v>401.ANTISTR</v>
          </cell>
          <cell r="B580" t="str">
            <v>ANTISTRESS SRL</v>
          </cell>
          <cell r="C580">
            <v>0</v>
          </cell>
          <cell r="D580">
            <v>0</v>
          </cell>
          <cell r="E580">
            <v>423091.74</v>
          </cell>
          <cell r="F580">
            <v>423091.74</v>
          </cell>
          <cell r="G580">
            <v>423091.74</v>
          </cell>
          <cell r="H580">
            <v>423091.74</v>
          </cell>
          <cell r="I580">
            <v>0</v>
          </cell>
          <cell r="J580">
            <v>0</v>
          </cell>
        </row>
        <row r="581">
          <cell r="A581" t="str">
            <v>401.APA</v>
          </cell>
          <cell r="B581" t="str">
            <v>APA NOVA BUCURESTI SA</v>
          </cell>
          <cell r="C581">
            <v>0</v>
          </cell>
          <cell r="D581">
            <v>430.49</v>
          </cell>
          <cell r="E581">
            <v>2287.87</v>
          </cell>
          <cell r="F581">
            <v>2395.5</v>
          </cell>
          <cell r="G581">
            <v>2287.87</v>
          </cell>
          <cell r="H581">
            <v>2825.99</v>
          </cell>
          <cell r="I581">
            <v>0</v>
          </cell>
          <cell r="J581">
            <v>538.12</v>
          </cell>
        </row>
        <row r="582">
          <cell r="A582" t="str">
            <v>401.APELE</v>
          </cell>
          <cell r="B582" t="str">
            <v>AN "APELE ROMANE" DA ARGES-VEDEA</v>
          </cell>
          <cell r="C582">
            <v>0</v>
          </cell>
          <cell r="D582">
            <v>0</v>
          </cell>
          <cell r="E582">
            <v>321.36</v>
          </cell>
          <cell r="F582">
            <v>321.36</v>
          </cell>
          <cell r="G582">
            <v>321.36</v>
          </cell>
          <cell r="H582">
            <v>321.36</v>
          </cell>
          <cell r="I582">
            <v>0</v>
          </cell>
          <cell r="J582">
            <v>0</v>
          </cell>
        </row>
        <row r="583">
          <cell r="A583" t="str">
            <v>401.ARCOM</v>
          </cell>
          <cell r="B583" t="str">
            <v>ARCOM GEALAN SA</v>
          </cell>
          <cell r="C583">
            <v>0</v>
          </cell>
          <cell r="D583">
            <v>0</v>
          </cell>
          <cell r="E583">
            <v>761282.32</v>
          </cell>
          <cell r="F583">
            <v>761924.06</v>
          </cell>
          <cell r="G583">
            <v>761282.32</v>
          </cell>
          <cell r="H583">
            <v>761924.06</v>
          </cell>
          <cell r="I583">
            <v>0</v>
          </cell>
          <cell r="J583">
            <v>641.74</v>
          </cell>
        </row>
        <row r="584">
          <cell r="A584" t="str">
            <v>401.AREXIML</v>
          </cell>
          <cell r="B584" t="str">
            <v>AREXIM LOGISTIC SRL</v>
          </cell>
          <cell r="C584">
            <v>0</v>
          </cell>
          <cell r="D584">
            <v>0</v>
          </cell>
          <cell r="E584">
            <v>827.71</v>
          </cell>
          <cell r="F584">
            <v>827.71</v>
          </cell>
          <cell r="G584">
            <v>827.71</v>
          </cell>
          <cell r="H584">
            <v>827.71</v>
          </cell>
          <cell r="I584">
            <v>0</v>
          </cell>
          <cell r="J584">
            <v>0</v>
          </cell>
        </row>
        <row r="585">
          <cell r="A585" t="str">
            <v>401.ARMONY</v>
          </cell>
          <cell r="B585" t="str">
            <v>ARMONY TOTAL SRL</v>
          </cell>
          <cell r="C585">
            <v>0</v>
          </cell>
          <cell r="D585">
            <v>0</v>
          </cell>
          <cell r="E585">
            <v>607.26</v>
          </cell>
          <cell r="F585">
            <v>607.26</v>
          </cell>
          <cell r="G585">
            <v>607.26</v>
          </cell>
          <cell r="H585">
            <v>607.26</v>
          </cell>
          <cell r="I585">
            <v>0</v>
          </cell>
          <cell r="J585">
            <v>0</v>
          </cell>
        </row>
        <row r="586">
          <cell r="A586" t="str">
            <v>401.ART CAR</v>
          </cell>
          <cell r="B586" t="str">
            <v>ART CARTON SRL</v>
          </cell>
          <cell r="C586">
            <v>0</v>
          </cell>
          <cell r="D586">
            <v>0</v>
          </cell>
          <cell r="E586">
            <v>4295.8999999999996</v>
          </cell>
          <cell r="F586">
            <v>4295.8999999999996</v>
          </cell>
          <cell r="G586">
            <v>4295.8999999999996</v>
          </cell>
          <cell r="H586">
            <v>4295.8999999999996</v>
          </cell>
          <cell r="I586">
            <v>0</v>
          </cell>
          <cell r="J586">
            <v>0</v>
          </cell>
        </row>
        <row r="587">
          <cell r="A587" t="str">
            <v>401.ARTELAN</v>
          </cell>
          <cell r="B587" t="str">
            <v>ARTELAND</v>
          </cell>
          <cell r="C587">
            <v>0</v>
          </cell>
          <cell r="D587">
            <v>0</v>
          </cell>
          <cell r="E587">
            <v>198.1</v>
          </cell>
          <cell r="F587">
            <v>198.1</v>
          </cell>
          <cell r="G587">
            <v>198.1</v>
          </cell>
          <cell r="H587">
            <v>198.1</v>
          </cell>
          <cell r="I587">
            <v>0</v>
          </cell>
          <cell r="J587">
            <v>0</v>
          </cell>
        </row>
        <row r="588">
          <cell r="A588" t="str">
            <v>401.ASCO</v>
          </cell>
          <cell r="B588" t="str">
            <v>ASCO TOOLS SA</v>
          </cell>
          <cell r="C588">
            <v>0</v>
          </cell>
          <cell r="D588">
            <v>33707.910000000003</v>
          </cell>
          <cell r="E588">
            <v>155717.82999999999</v>
          </cell>
          <cell r="F588">
            <v>176322.41</v>
          </cell>
          <cell r="G588">
            <v>155717.82999999999</v>
          </cell>
          <cell r="H588">
            <v>210030.32</v>
          </cell>
          <cell r="I588">
            <v>0</v>
          </cell>
          <cell r="J588">
            <v>54312.49</v>
          </cell>
        </row>
        <row r="589">
          <cell r="A589" t="str">
            <v>401.ATELIER</v>
          </cell>
          <cell r="B589" t="str">
            <v>ATELIERUL VERDE DANINA SRL</v>
          </cell>
          <cell r="C589">
            <v>0</v>
          </cell>
          <cell r="D589">
            <v>0</v>
          </cell>
          <cell r="E589">
            <v>3016.64</v>
          </cell>
          <cell r="F589">
            <v>3016.64</v>
          </cell>
          <cell r="G589">
            <v>3016.64</v>
          </cell>
          <cell r="H589">
            <v>3016.64</v>
          </cell>
          <cell r="I589">
            <v>0</v>
          </cell>
          <cell r="J589">
            <v>0</v>
          </cell>
        </row>
        <row r="590">
          <cell r="A590" t="str">
            <v>401.ATHENEE</v>
          </cell>
          <cell r="B590" t="str">
            <v>ATHENEE PHENIX GROUP SA</v>
          </cell>
          <cell r="C590">
            <v>0</v>
          </cell>
          <cell r="D590">
            <v>0</v>
          </cell>
          <cell r="E590">
            <v>2405.6999999999998</v>
          </cell>
          <cell r="F590">
            <v>2405.6999999999998</v>
          </cell>
          <cell r="G590">
            <v>2405.6999999999998</v>
          </cell>
          <cell r="H590">
            <v>2405.6999999999998</v>
          </cell>
          <cell r="I590">
            <v>0</v>
          </cell>
          <cell r="J590">
            <v>0</v>
          </cell>
        </row>
        <row r="591">
          <cell r="A591" t="str">
            <v>401.AUGUST</v>
          </cell>
          <cell r="B591" t="str">
            <v>AUGUST 2000 SRL</v>
          </cell>
          <cell r="C591">
            <v>0</v>
          </cell>
          <cell r="D591">
            <v>0</v>
          </cell>
          <cell r="E591">
            <v>86</v>
          </cell>
          <cell r="F591">
            <v>86</v>
          </cell>
          <cell r="G591">
            <v>86</v>
          </cell>
          <cell r="H591">
            <v>86</v>
          </cell>
          <cell r="I591">
            <v>0</v>
          </cell>
          <cell r="J591">
            <v>0</v>
          </cell>
        </row>
        <row r="592">
          <cell r="A592" t="str">
            <v>401.AUTO-OV</v>
          </cell>
          <cell r="B592" t="str">
            <v>AUTO-OVAROM SRL</v>
          </cell>
          <cell r="C592">
            <v>0</v>
          </cell>
          <cell r="D592">
            <v>0</v>
          </cell>
          <cell r="E592">
            <v>71.819999999999993</v>
          </cell>
          <cell r="F592">
            <v>71.819999999999993</v>
          </cell>
          <cell r="G592">
            <v>71.819999999999993</v>
          </cell>
          <cell r="H592">
            <v>71.819999999999993</v>
          </cell>
          <cell r="I592">
            <v>0</v>
          </cell>
          <cell r="J592">
            <v>0</v>
          </cell>
        </row>
        <row r="593">
          <cell r="A593" t="str">
            <v>401.AUTOE</v>
          </cell>
          <cell r="B593" t="str">
            <v>AUTO EUROPA SRL</v>
          </cell>
          <cell r="C593">
            <v>0</v>
          </cell>
          <cell r="D593">
            <v>0</v>
          </cell>
          <cell r="E593">
            <v>2409.85</v>
          </cell>
          <cell r="F593">
            <v>2409.85</v>
          </cell>
          <cell r="G593">
            <v>2409.85</v>
          </cell>
          <cell r="H593">
            <v>2409.85</v>
          </cell>
          <cell r="I593">
            <v>0</v>
          </cell>
          <cell r="J593">
            <v>0</v>
          </cell>
        </row>
        <row r="594">
          <cell r="A594" t="str">
            <v>401.AUTOH</v>
          </cell>
          <cell r="B594" t="str">
            <v>AUTOHTON TIM SA</v>
          </cell>
          <cell r="C594">
            <v>0</v>
          </cell>
          <cell r="D594">
            <v>0</v>
          </cell>
          <cell r="E594">
            <v>53</v>
          </cell>
          <cell r="F594">
            <v>53</v>
          </cell>
          <cell r="G594">
            <v>53</v>
          </cell>
          <cell r="H594">
            <v>53</v>
          </cell>
          <cell r="I594">
            <v>0</v>
          </cell>
          <cell r="J594">
            <v>0</v>
          </cell>
        </row>
        <row r="595">
          <cell r="A595" t="str">
            <v>401.AUTOME</v>
          </cell>
          <cell r="B595" t="str">
            <v>AUTOMECANICA SCM</v>
          </cell>
          <cell r="C595">
            <v>0</v>
          </cell>
          <cell r="D595">
            <v>0</v>
          </cell>
          <cell r="E595">
            <v>80</v>
          </cell>
          <cell r="F595">
            <v>80</v>
          </cell>
          <cell r="G595">
            <v>80</v>
          </cell>
          <cell r="H595">
            <v>80</v>
          </cell>
          <cell r="I595">
            <v>0</v>
          </cell>
          <cell r="J595">
            <v>0</v>
          </cell>
        </row>
        <row r="596">
          <cell r="A596" t="str">
            <v>401.AUTOSEN</v>
          </cell>
          <cell r="B596" t="str">
            <v>AUTO SENZOR SRL</v>
          </cell>
          <cell r="C596">
            <v>0</v>
          </cell>
          <cell r="D596">
            <v>0</v>
          </cell>
          <cell r="E596">
            <v>50</v>
          </cell>
          <cell r="F596">
            <v>50</v>
          </cell>
          <cell r="G596">
            <v>50</v>
          </cell>
          <cell r="H596">
            <v>50</v>
          </cell>
          <cell r="I596">
            <v>0</v>
          </cell>
          <cell r="J596">
            <v>0</v>
          </cell>
        </row>
        <row r="597">
          <cell r="A597" t="str">
            <v>401.AUTOSIM</v>
          </cell>
          <cell r="B597" t="str">
            <v>AUTO SIMA BEYER IMPEX SRL</v>
          </cell>
          <cell r="C597">
            <v>0</v>
          </cell>
          <cell r="D597">
            <v>0</v>
          </cell>
          <cell r="E597">
            <v>38.08</v>
          </cell>
          <cell r="F597">
            <v>38.08</v>
          </cell>
          <cell r="G597">
            <v>38.08</v>
          </cell>
          <cell r="H597">
            <v>38.08</v>
          </cell>
          <cell r="I597">
            <v>0</v>
          </cell>
          <cell r="J597">
            <v>0</v>
          </cell>
        </row>
        <row r="598">
          <cell r="A598" t="str">
            <v>401.AUTOSTO</v>
          </cell>
          <cell r="B598" t="str">
            <v>AUTO STOP SRL</v>
          </cell>
          <cell r="C598">
            <v>0</v>
          </cell>
          <cell r="D598">
            <v>0</v>
          </cell>
          <cell r="E598">
            <v>10.6</v>
          </cell>
          <cell r="F598">
            <v>10.6</v>
          </cell>
          <cell r="G598">
            <v>10.6</v>
          </cell>
          <cell r="H598">
            <v>10.6</v>
          </cell>
          <cell r="I598">
            <v>0</v>
          </cell>
          <cell r="J598">
            <v>0</v>
          </cell>
        </row>
        <row r="599">
          <cell r="A599" t="str">
            <v>401.AUTOTEH</v>
          </cell>
          <cell r="B599" t="str">
            <v>AUTOTEHNIC ARO TOMA INTERTRANS</v>
          </cell>
          <cell r="C599">
            <v>0</v>
          </cell>
          <cell r="D599">
            <v>0</v>
          </cell>
          <cell r="E599">
            <v>98.59</v>
          </cell>
          <cell r="F599">
            <v>98.59</v>
          </cell>
          <cell r="G599">
            <v>98.59</v>
          </cell>
          <cell r="H599">
            <v>98.59</v>
          </cell>
          <cell r="I599">
            <v>0</v>
          </cell>
          <cell r="J599">
            <v>0</v>
          </cell>
        </row>
        <row r="600">
          <cell r="A600" t="str">
            <v>401.AUTOTER</v>
          </cell>
          <cell r="B600" t="str">
            <v>AUTOTERM SRL</v>
          </cell>
          <cell r="C600">
            <v>0</v>
          </cell>
          <cell r="D600">
            <v>0</v>
          </cell>
          <cell r="E600">
            <v>3870</v>
          </cell>
          <cell r="F600">
            <v>3870</v>
          </cell>
          <cell r="G600">
            <v>3870</v>
          </cell>
          <cell r="H600">
            <v>3870</v>
          </cell>
          <cell r="I600">
            <v>0</v>
          </cell>
          <cell r="J600">
            <v>0</v>
          </cell>
        </row>
        <row r="601">
          <cell r="A601" t="str">
            <v>401.AVE</v>
          </cell>
          <cell r="B601" t="str">
            <v>AVE INTERMED SRL</v>
          </cell>
          <cell r="C601">
            <v>0</v>
          </cell>
          <cell r="D601">
            <v>0</v>
          </cell>
          <cell r="E601">
            <v>7683.44</v>
          </cell>
          <cell r="F601">
            <v>7683.44</v>
          </cell>
          <cell r="G601">
            <v>7683.44</v>
          </cell>
          <cell r="H601">
            <v>7683.44</v>
          </cell>
          <cell r="I601">
            <v>0</v>
          </cell>
          <cell r="J601">
            <v>0</v>
          </cell>
        </row>
        <row r="602">
          <cell r="A602" t="str">
            <v>401.AVENIR</v>
          </cell>
          <cell r="B602" t="str">
            <v>AVENIR TELECOM SA</v>
          </cell>
          <cell r="C602">
            <v>0</v>
          </cell>
          <cell r="D602">
            <v>0</v>
          </cell>
          <cell r="E602">
            <v>2378</v>
          </cell>
          <cell r="F602">
            <v>2378</v>
          </cell>
          <cell r="G602">
            <v>2378</v>
          </cell>
          <cell r="H602">
            <v>2378</v>
          </cell>
          <cell r="I602">
            <v>0</v>
          </cell>
          <cell r="J602">
            <v>0</v>
          </cell>
        </row>
        <row r="603">
          <cell r="A603" t="str">
            <v>401.AXIS</v>
          </cell>
          <cell r="B603" t="str">
            <v>AXIS GRUP CONSTRUCT SRL</v>
          </cell>
          <cell r="C603">
            <v>0</v>
          </cell>
          <cell r="D603">
            <v>0</v>
          </cell>
          <cell r="E603">
            <v>3312.75</v>
          </cell>
          <cell r="F603">
            <v>3312.75</v>
          </cell>
          <cell r="G603">
            <v>3312.75</v>
          </cell>
          <cell r="H603">
            <v>3312.75</v>
          </cell>
          <cell r="I603">
            <v>0</v>
          </cell>
          <cell r="J603">
            <v>0</v>
          </cell>
        </row>
        <row r="604">
          <cell r="A604" t="str">
            <v>401.AZ</v>
          </cell>
          <cell r="B604" t="str">
            <v>A-Z SRL</v>
          </cell>
          <cell r="C604">
            <v>0</v>
          </cell>
          <cell r="D604">
            <v>0</v>
          </cell>
          <cell r="E604">
            <v>15</v>
          </cell>
          <cell r="F604">
            <v>15</v>
          </cell>
          <cell r="G604">
            <v>15</v>
          </cell>
          <cell r="H604">
            <v>15</v>
          </cell>
          <cell r="I604">
            <v>0</v>
          </cell>
          <cell r="J604">
            <v>0</v>
          </cell>
        </row>
        <row r="605">
          <cell r="A605" t="str">
            <v>401.BABACA</v>
          </cell>
          <cell r="B605" t="str">
            <v>BNP BABACA ANDREIA</v>
          </cell>
          <cell r="C605">
            <v>0</v>
          </cell>
          <cell r="D605">
            <v>53.55</v>
          </cell>
          <cell r="E605">
            <v>107.1</v>
          </cell>
          <cell r="F605">
            <v>53.55</v>
          </cell>
          <cell r="G605">
            <v>107.1</v>
          </cell>
          <cell r="H605">
            <v>107.1</v>
          </cell>
          <cell r="I605">
            <v>0</v>
          </cell>
          <cell r="J605">
            <v>0</v>
          </cell>
        </row>
        <row r="606">
          <cell r="A606" t="str">
            <v>401.BAD</v>
          </cell>
          <cell r="B606" t="str">
            <v>BAD INDUSTRIEI SA</v>
          </cell>
          <cell r="C606">
            <v>0</v>
          </cell>
          <cell r="D606">
            <v>0</v>
          </cell>
          <cell r="E606">
            <v>257.58</v>
          </cell>
          <cell r="F606">
            <v>257.58</v>
          </cell>
          <cell r="G606">
            <v>257.58</v>
          </cell>
          <cell r="H606">
            <v>257.58</v>
          </cell>
          <cell r="I606">
            <v>0</v>
          </cell>
          <cell r="J606">
            <v>0</v>
          </cell>
        </row>
        <row r="607">
          <cell r="A607" t="str">
            <v>401.BADUC</v>
          </cell>
          <cell r="B607" t="str">
            <v>BADUC SA</v>
          </cell>
          <cell r="C607">
            <v>0</v>
          </cell>
          <cell r="D607">
            <v>0</v>
          </cell>
          <cell r="E607">
            <v>7609.21</v>
          </cell>
          <cell r="F607">
            <v>7609.21</v>
          </cell>
          <cell r="G607">
            <v>7609.21</v>
          </cell>
          <cell r="H607">
            <v>7609.21</v>
          </cell>
          <cell r="I607">
            <v>0</v>
          </cell>
          <cell r="J607">
            <v>0</v>
          </cell>
        </row>
        <row r="608">
          <cell r="A608" t="str">
            <v>401.BALKAN</v>
          </cell>
          <cell r="B608" t="str">
            <v>BALKAN RO TRADE&amp;CONSTRUCTION SRL</v>
          </cell>
          <cell r="C608">
            <v>0</v>
          </cell>
          <cell r="D608">
            <v>0</v>
          </cell>
          <cell r="E608">
            <v>1828.03</v>
          </cell>
          <cell r="F608">
            <v>2191.7800000000002</v>
          </cell>
          <cell r="G608">
            <v>1828.03</v>
          </cell>
          <cell r="H608">
            <v>2191.7800000000002</v>
          </cell>
          <cell r="I608">
            <v>0</v>
          </cell>
          <cell r="J608">
            <v>363.75</v>
          </cell>
        </row>
        <row r="609">
          <cell r="A609" t="str">
            <v>401.BALKANM</v>
          </cell>
          <cell r="B609" t="str">
            <v>BALKAN RO MOTORS SRL</v>
          </cell>
          <cell r="C609">
            <v>0</v>
          </cell>
          <cell r="D609">
            <v>0</v>
          </cell>
          <cell r="E609">
            <v>165.05</v>
          </cell>
          <cell r="F609">
            <v>165.05</v>
          </cell>
          <cell r="G609">
            <v>165.05</v>
          </cell>
          <cell r="H609">
            <v>165.05</v>
          </cell>
          <cell r="I609">
            <v>0</v>
          </cell>
          <cell r="J609">
            <v>0</v>
          </cell>
        </row>
        <row r="610">
          <cell r="A610" t="str">
            <v>401.BARNET</v>
          </cell>
          <cell r="B610" t="str">
            <v>BARNET EXIM SRL</v>
          </cell>
          <cell r="C610">
            <v>0</v>
          </cell>
          <cell r="D610">
            <v>0</v>
          </cell>
          <cell r="E610">
            <v>120</v>
          </cell>
          <cell r="F610">
            <v>120</v>
          </cell>
          <cell r="G610">
            <v>120</v>
          </cell>
          <cell r="H610">
            <v>120</v>
          </cell>
          <cell r="I610">
            <v>0</v>
          </cell>
          <cell r="J610">
            <v>0</v>
          </cell>
        </row>
        <row r="611">
          <cell r="A611" t="str">
            <v>401.BASIS</v>
          </cell>
          <cell r="B611" t="str">
            <v>BASIS IMPEX SRL</v>
          </cell>
          <cell r="C611">
            <v>0</v>
          </cell>
          <cell r="D611">
            <v>6434.93</v>
          </cell>
          <cell r="E611">
            <v>0.01</v>
          </cell>
          <cell r="F611">
            <v>0</v>
          </cell>
          <cell r="G611">
            <v>0.01</v>
          </cell>
          <cell r="H611">
            <v>6434.93</v>
          </cell>
          <cell r="I611">
            <v>0</v>
          </cell>
          <cell r="J611">
            <v>6434.92</v>
          </cell>
        </row>
        <row r="612">
          <cell r="A612" t="str">
            <v>401.BAU</v>
          </cell>
          <cell r="B612" t="str">
            <v>BAUELEMENTE BAU</v>
          </cell>
          <cell r="C612">
            <v>0</v>
          </cell>
          <cell r="D612">
            <v>0</v>
          </cell>
          <cell r="E612">
            <v>325.38</v>
          </cell>
          <cell r="F612">
            <v>325.38</v>
          </cell>
          <cell r="G612">
            <v>325.38</v>
          </cell>
          <cell r="H612">
            <v>325.38</v>
          </cell>
          <cell r="I612">
            <v>0</v>
          </cell>
          <cell r="J612">
            <v>0</v>
          </cell>
        </row>
        <row r="613">
          <cell r="A613" t="str">
            <v>401.BENDIX</v>
          </cell>
          <cell r="B613" t="str">
            <v>BENDIX SLAVU SNC</v>
          </cell>
          <cell r="C613">
            <v>0</v>
          </cell>
          <cell r="D613">
            <v>0</v>
          </cell>
          <cell r="E613">
            <v>60</v>
          </cell>
          <cell r="F613">
            <v>60</v>
          </cell>
          <cell r="G613">
            <v>60</v>
          </cell>
          <cell r="H613">
            <v>60</v>
          </cell>
          <cell r="I613">
            <v>0</v>
          </cell>
          <cell r="J613">
            <v>0</v>
          </cell>
        </row>
        <row r="614">
          <cell r="A614" t="str">
            <v>401.BENGA</v>
          </cell>
          <cell r="B614" t="str">
            <v>INTERNATIONAL BENGA COMP. SRL</v>
          </cell>
          <cell r="C614">
            <v>0</v>
          </cell>
          <cell r="D614">
            <v>76515.44</v>
          </cell>
          <cell r="E614">
            <v>205004.56</v>
          </cell>
          <cell r="F614">
            <v>128489.12</v>
          </cell>
          <cell r="G614">
            <v>205004.56</v>
          </cell>
          <cell r="H614">
            <v>205004.56</v>
          </cell>
          <cell r="I614">
            <v>0</v>
          </cell>
          <cell r="J614">
            <v>0</v>
          </cell>
        </row>
        <row r="615">
          <cell r="A615" t="str">
            <v>401.BENGAE</v>
          </cell>
          <cell r="B615" t="str">
            <v>INTERNAT. BENGA COMP. SRL - EUR</v>
          </cell>
          <cell r="C615">
            <v>0</v>
          </cell>
          <cell r="D615">
            <v>58098.18</v>
          </cell>
          <cell r="E615">
            <v>261827.43</v>
          </cell>
          <cell r="F615">
            <v>239758.71</v>
          </cell>
          <cell r="G615">
            <v>261827.43</v>
          </cell>
          <cell r="H615">
            <v>297856.89</v>
          </cell>
          <cell r="I615">
            <v>0</v>
          </cell>
          <cell r="J615">
            <v>36029.46</v>
          </cell>
        </row>
        <row r="616">
          <cell r="A616" t="str">
            <v>401.BEST EU</v>
          </cell>
          <cell r="B616" t="str">
            <v>BEST EURO TRADE SRL</v>
          </cell>
          <cell r="C616">
            <v>0</v>
          </cell>
          <cell r="D616">
            <v>0</v>
          </cell>
          <cell r="E616">
            <v>115</v>
          </cell>
          <cell r="F616">
            <v>115</v>
          </cell>
          <cell r="G616">
            <v>115</v>
          </cell>
          <cell r="H616">
            <v>115</v>
          </cell>
          <cell r="I616">
            <v>0</v>
          </cell>
          <cell r="J616">
            <v>0</v>
          </cell>
        </row>
        <row r="617">
          <cell r="A617" t="str">
            <v>401.BESTWES</v>
          </cell>
          <cell r="B617" t="str">
            <v>BEST WESTERN  HOTEL</v>
          </cell>
          <cell r="C617">
            <v>0</v>
          </cell>
          <cell r="D617">
            <v>0</v>
          </cell>
          <cell r="E617">
            <v>458.35</v>
          </cell>
          <cell r="F617">
            <v>458.35</v>
          </cell>
          <cell r="G617">
            <v>458.35</v>
          </cell>
          <cell r="H617">
            <v>458.35</v>
          </cell>
          <cell r="I617">
            <v>0</v>
          </cell>
          <cell r="J617">
            <v>0</v>
          </cell>
        </row>
        <row r="618">
          <cell r="A618" t="str">
            <v>401.BICONST</v>
          </cell>
          <cell r="B618" t="str">
            <v>BICONSTRUCT BARON SRL</v>
          </cell>
          <cell r="C618">
            <v>0</v>
          </cell>
          <cell r="D618">
            <v>0</v>
          </cell>
          <cell r="E618">
            <v>1434</v>
          </cell>
          <cell r="F618">
            <v>1434</v>
          </cell>
          <cell r="G618">
            <v>1434</v>
          </cell>
          <cell r="H618">
            <v>1434</v>
          </cell>
          <cell r="I618">
            <v>0</v>
          </cell>
          <cell r="J618">
            <v>0</v>
          </cell>
        </row>
        <row r="619">
          <cell r="A619" t="str">
            <v>401.BISCHOF</v>
          </cell>
          <cell r="B619" t="str">
            <v>BISCHOF + KLEIN GMBH&amp;CO KG</v>
          </cell>
          <cell r="C619">
            <v>0</v>
          </cell>
          <cell r="D619">
            <v>0</v>
          </cell>
          <cell r="E619">
            <v>94182.54</v>
          </cell>
          <cell r="F619">
            <v>94182.54</v>
          </cell>
          <cell r="G619">
            <v>94182.54</v>
          </cell>
          <cell r="H619">
            <v>94182.54</v>
          </cell>
          <cell r="I619">
            <v>0</v>
          </cell>
          <cell r="J619">
            <v>0</v>
          </cell>
        </row>
        <row r="620">
          <cell r="A620" t="str">
            <v>401.BITCONT</v>
          </cell>
          <cell r="B620" t="str">
            <v>BIT CONTROL SRL</v>
          </cell>
          <cell r="C620">
            <v>0</v>
          </cell>
          <cell r="D620">
            <v>0</v>
          </cell>
          <cell r="E620">
            <v>17845.95</v>
          </cell>
          <cell r="F620">
            <v>17845.95</v>
          </cell>
          <cell r="G620">
            <v>17845.95</v>
          </cell>
          <cell r="H620">
            <v>17845.95</v>
          </cell>
          <cell r="I620">
            <v>0</v>
          </cell>
          <cell r="J620">
            <v>0</v>
          </cell>
        </row>
        <row r="621">
          <cell r="A621" t="str">
            <v>401.BOCIUS</v>
          </cell>
          <cell r="B621" t="str">
            <v>BOCIUS IMPEX SRL</v>
          </cell>
          <cell r="C621">
            <v>0</v>
          </cell>
          <cell r="D621">
            <v>0</v>
          </cell>
          <cell r="E621">
            <v>2190.58</v>
          </cell>
          <cell r="F621">
            <v>2190.58</v>
          </cell>
          <cell r="G621">
            <v>2190.58</v>
          </cell>
          <cell r="H621">
            <v>2190.58</v>
          </cell>
          <cell r="I621">
            <v>0</v>
          </cell>
          <cell r="J621">
            <v>0</v>
          </cell>
        </row>
        <row r="622">
          <cell r="A622" t="str">
            <v>401.BOMBARD</v>
          </cell>
          <cell r="B622" t="str">
            <v>BOMBARDIER SRL</v>
          </cell>
          <cell r="C622">
            <v>0</v>
          </cell>
          <cell r="D622">
            <v>0</v>
          </cell>
          <cell r="E622">
            <v>95796.36</v>
          </cell>
          <cell r="F622">
            <v>95796.36</v>
          </cell>
          <cell r="G622">
            <v>95796.36</v>
          </cell>
          <cell r="H622">
            <v>95796.36</v>
          </cell>
          <cell r="I622">
            <v>0</v>
          </cell>
          <cell r="J622">
            <v>0</v>
          </cell>
        </row>
        <row r="623">
          <cell r="A623" t="str">
            <v>401.BRAD</v>
          </cell>
          <cell r="B623" t="str">
            <v>COMPLEX BRAD SRL</v>
          </cell>
          <cell r="C623">
            <v>0</v>
          </cell>
          <cell r="D623">
            <v>0</v>
          </cell>
          <cell r="E623">
            <v>65</v>
          </cell>
          <cell r="F623">
            <v>65</v>
          </cell>
          <cell r="G623">
            <v>65</v>
          </cell>
          <cell r="H623">
            <v>65</v>
          </cell>
          <cell r="I623">
            <v>0</v>
          </cell>
          <cell r="J623">
            <v>0</v>
          </cell>
        </row>
        <row r="624">
          <cell r="A624" t="str">
            <v>401.BRICO</v>
          </cell>
          <cell r="B624" t="str">
            <v>BRICOSTORE ROMANIA SA</v>
          </cell>
          <cell r="C624">
            <v>0</v>
          </cell>
          <cell r="D624">
            <v>0</v>
          </cell>
          <cell r="E624">
            <v>2746.18</v>
          </cell>
          <cell r="F624">
            <v>2746.18</v>
          </cell>
          <cell r="G624">
            <v>2746.18</v>
          </cell>
          <cell r="H624">
            <v>2746.18</v>
          </cell>
          <cell r="I624">
            <v>0</v>
          </cell>
          <cell r="J624">
            <v>0</v>
          </cell>
        </row>
        <row r="625">
          <cell r="A625" t="str">
            <v>401.BRML</v>
          </cell>
          <cell r="B625" t="str">
            <v>BIROUL ROM DE METROLOGIE LEGALA</v>
          </cell>
          <cell r="C625">
            <v>0</v>
          </cell>
          <cell r="D625">
            <v>0</v>
          </cell>
          <cell r="E625">
            <v>3047.59</v>
          </cell>
          <cell r="F625">
            <v>3047.59</v>
          </cell>
          <cell r="G625">
            <v>3047.59</v>
          </cell>
          <cell r="H625">
            <v>3047.59</v>
          </cell>
          <cell r="I625">
            <v>0</v>
          </cell>
          <cell r="J625">
            <v>0</v>
          </cell>
        </row>
        <row r="626">
          <cell r="A626" t="str">
            <v>401.BRST</v>
          </cell>
          <cell r="B626" t="str">
            <v>BRST GROUP SA</v>
          </cell>
          <cell r="C626">
            <v>0</v>
          </cell>
          <cell r="D626">
            <v>0</v>
          </cell>
          <cell r="E626">
            <v>73.25</v>
          </cell>
          <cell r="F626">
            <v>73.25</v>
          </cell>
          <cell r="G626">
            <v>73.25</v>
          </cell>
          <cell r="H626">
            <v>73.25</v>
          </cell>
          <cell r="I626">
            <v>0</v>
          </cell>
          <cell r="J626">
            <v>0</v>
          </cell>
        </row>
        <row r="627">
          <cell r="A627" t="str">
            <v>401.BUCUR</v>
          </cell>
          <cell r="B627" t="str">
            <v>BUCUR SA</v>
          </cell>
          <cell r="C627">
            <v>0</v>
          </cell>
          <cell r="D627">
            <v>0</v>
          </cell>
          <cell r="E627">
            <v>17.850000000000001</v>
          </cell>
          <cell r="F627">
            <v>17.850000000000001</v>
          </cell>
          <cell r="G627">
            <v>17.850000000000001</v>
          </cell>
          <cell r="H627">
            <v>17.850000000000001</v>
          </cell>
          <cell r="I627">
            <v>0</v>
          </cell>
          <cell r="J627">
            <v>0</v>
          </cell>
        </row>
        <row r="628">
          <cell r="A628" t="str">
            <v>401.BUJOREN</v>
          </cell>
          <cell r="B628" t="str">
            <v>BUJORENI SA</v>
          </cell>
          <cell r="C628">
            <v>0</v>
          </cell>
          <cell r="D628">
            <v>0</v>
          </cell>
          <cell r="E628">
            <v>1684.14</v>
          </cell>
          <cell r="F628">
            <v>1684.14</v>
          </cell>
          <cell r="G628">
            <v>1684.14</v>
          </cell>
          <cell r="H628">
            <v>1684.14</v>
          </cell>
          <cell r="I628">
            <v>0</v>
          </cell>
          <cell r="J628">
            <v>0</v>
          </cell>
        </row>
        <row r="629">
          <cell r="A629" t="str">
            <v>401.BUKS</v>
          </cell>
          <cell r="B629" t="str">
            <v>BUKS INTERNATIONAL IMEX SRL</v>
          </cell>
          <cell r="C629">
            <v>0</v>
          </cell>
          <cell r="D629">
            <v>0</v>
          </cell>
          <cell r="E629">
            <v>1750.5</v>
          </cell>
          <cell r="F629">
            <v>1750.5</v>
          </cell>
          <cell r="G629">
            <v>1750.5</v>
          </cell>
          <cell r="H629">
            <v>1750.5</v>
          </cell>
          <cell r="I629">
            <v>0</v>
          </cell>
          <cell r="J629">
            <v>0</v>
          </cell>
        </row>
        <row r="630">
          <cell r="A630" t="str">
            <v>401.BULGARR</v>
          </cell>
          <cell r="B630" t="str">
            <v>BULGARREKLAMA ADVERTISING AGENCY</v>
          </cell>
          <cell r="C630">
            <v>0</v>
          </cell>
          <cell r="D630">
            <v>11766.72</v>
          </cell>
          <cell r="E630">
            <v>15983.98</v>
          </cell>
          <cell r="F630">
            <v>4217.26</v>
          </cell>
          <cell r="G630">
            <v>15983.98</v>
          </cell>
          <cell r="H630">
            <v>15983.98</v>
          </cell>
          <cell r="I630">
            <v>0</v>
          </cell>
          <cell r="J630">
            <v>0</v>
          </cell>
        </row>
        <row r="631">
          <cell r="A631" t="str">
            <v>401.BYBLOS</v>
          </cell>
          <cell r="B631" t="str">
            <v>BYBLOS SRL</v>
          </cell>
          <cell r="C631">
            <v>0</v>
          </cell>
          <cell r="D631">
            <v>0</v>
          </cell>
          <cell r="E631">
            <v>483.4</v>
          </cell>
          <cell r="F631">
            <v>1034.5999999999999</v>
          </cell>
          <cell r="G631">
            <v>483.4</v>
          </cell>
          <cell r="H631">
            <v>1034.5999999999999</v>
          </cell>
          <cell r="I631">
            <v>0</v>
          </cell>
          <cell r="J631">
            <v>551.20000000000005</v>
          </cell>
        </row>
        <row r="632">
          <cell r="A632" t="str">
            <v>401.C&amp;C GRU</v>
          </cell>
          <cell r="B632" t="str">
            <v>C&amp;C GRUP SRL</v>
          </cell>
          <cell r="C632">
            <v>0</v>
          </cell>
          <cell r="D632">
            <v>0</v>
          </cell>
          <cell r="E632">
            <v>23532</v>
          </cell>
          <cell r="F632">
            <v>23532</v>
          </cell>
          <cell r="G632">
            <v>23532</v>
          </cell>
          <cell r="H632">
            <v>23532</v>
          </cell>
          <cell r="I632">
            <v>0</v>
          </cell>
          <cell r="J632">
            <v>0</v>
          </cell>
        </row>
        <row r="633">
          <cell r="A633" t="str">
            <v>401.CAMELIA</v>
          </cell>
          <cell r="B633" t="str">
            <v>CAMELIA SRL</v>
          </cell>
          <cell r="C633">
            <v>0</v>
          </cell>
          <cell r="D633">
            <v>612.85</v>
          </cell>
          <cell r="E633">
            <v>3411.89</v>
          </cell>
          <cell r="F633">
            <v>2799.04</v>
          </cell>
          <cell r="G633">
            <v>3411.89</v>
          </cell>
          <cell r="H633">
            <v>3411.89</v>
          </cell>
          <cell r="I633">
            <v>0</v>
          </cell>
          <cell r="J633">
            <v>0</v>
          </cell>
        </row>
        <row r="634">
          <cell r="A634" t="str">
            <v>401.CAMPANE</v>
          </cell>
          <cell r="B634" t="str">
            <v>CAMPANELLO</v>
          </cell>
          <cell r="C634">
            <v>0</v>
          </cell>
          <cell r="D634">
            <v>0</v>
          </cell>
          <cell r="E634">
            <v>430</v>
          </cell>
          <cell r="F634">
            <v>430</v>
          </cell>
          <cell r="G634">
            <v>430</v>
          </cell>
          <cell r="H634">
            <v>430</v>
          </cell>
          <cell r="I634">
            <v>0</v>
          </cell>
          <cell r="J634">
            <v>0</v>
          </cell>
        </row>
        <row r="635">
          <cell r="A635" t="str">
            <v>401.CARBOCH</v>
          </cell>
          <cell r="B635" t="str">
            <v>CARBOCHIM SUD SRL</v>
          </cell>
          <cell r="C635">
            <v>0</v>
          </cell>
          <cell r="D635">
            <v>0</v>
          </cell>
          <cell r="E635">
            <v>21.66</v>
          </cell>
          <cell r="F635">
            <v>21.66</v>
          </cell>
          <cell r="G635">
            <v>21.66</v>
          </cell>
          <cell r="H635">
            <v>21.66</v>
          </cell>
          <cell r="I635">
            <v>0</v>
          </cell>
          <cell r="J635">
            <v>0</v>
          </cell>
        </row>
        <row r="636">
          <cell r="A636" t="str">
            <v>401.CARGUS</v>
          </cell>
          <cell r="B636" t="str">
            <v>CARGUS INTERNATIONAL SRL</v>
          </cell>
          <cell r="C636">
            <v>0</v>
          </cell>
          <cell r="D636">
            <v>1745.12</v>
          </cell>
          <cell r="E636">
            <v>6535.47</v>
          </cell>
          <cell r="F636">
            <v>4790.3500000000004</v>
          </cell>
          <cell r="G636">
            <v>6535.47</v>
          </cell>
          <cell r="H636">
            <v>6535.47</v>
          </cell>
          <cell r="I636">
            <v>0</v>
          </cell>
          <cell r="J636">
            <v>0</v>
          </cell>
        </row>
        <row r="637">
          <cell r="A637" t="str">
            <v>401.CARIMEN</v>
          </cell>
          <cell r="B637" t="str">
            <v>CARIMENOS SRL</v>
          </cell>
          <cell r="C637">
            <v>0</v>
          </cell>
          <cell r="D637">
            <v>0</v>
          </cell>
          <cell r="E637">
            <v>104.7</v>
          </cell>
          <cell r="F637">
            <v>104.7</v>
          </cell>
          <cell r="G637">
            <v>104.7</v>
          </cell>
          <cell r="H637">
            <v>104.7</v>
          </cell>
          <cell r="I637">
            <v>0</v>
          </cell>
          <cell r="J637">
            <v>0</v>
          </cell>
        </row>
        <row r="638">
          <cell r="A638" t="str">
            <v>401.CARMEN</v>
          </cell>
          <cell r="B638" t="str">
            <v>CARMEN SRL</v>
          </cell>
          <cell r="C638">
            <v>0</v>
          </cell>
          <cell r="D638">
            <v>0</v>
          </cell>
          <cell r="E638">
            <v>90</v>
          </cell>
          <cell r="F638">
            <v>90</v>
          </cell>
          <cell r="G638">
            <v>90</v>
          </cell>
          <cell r="H638">
            <v>90</v>
          </cell>
          <cell r="I638">
            <v>0</v>
          </cell>
          <cell r="J638">
            <v>0</v>
          </cell>
        </row>
        <row r="639">
          <cell r="A639" t="str">
            <v>401.CARO</v>
          </cell>
          <cell r="B639" t="str">
            <v>EDITURA ADEVARUL-HOTEL CARO</v>
          </cell>
          <cell r="C639">
            <v>0</v>
          </cell>
          <cell r="D639">
            <v>0</v>
          </cell>
          <cell r="E639">
            <v>324.18</v>
          </cell>
          <cell r="F639">
            <v>324.18</v>
          </cell>
          <cell r="G639">
            <v>324.18</v>
          </cell>
          <cell r="H639">
            <v>324.18</v>
          </cell>
          <cell r="I639">
            <v>0</v>
          </cell>
          <cell r="J639">
            <v>0</v>
          </cell>
        </row>
        <row r="640">
          <cell r="A640" t="str">
            <v>401.CARTIMP</v>
          </cell>
          <cell r="B640" t="str">
            <v>CARTIMPEX</v>
          </cell>
          <cell r="C640">
            <v>0</v>
          </cell>
          <cell r="D640">
            <v>0</v>
          </cell>
          <cell r="E640">
            <v>172</v>
          </cell>
          <cell r="F640">
            <v>172</v>
          </cell>
          <cell r="G640">
            <v>172</v>
          </cell>
          <cell r="H640">
            <v>172</v>
          </cell>
          <cell r="I640">
            <v>0</v>
          </cell>
          <cell r="J640">
            <v>0</v>
          </cell>
        </row>
        <row r="641">
          <cell r="A641" t="str">
            <v>401.CASAAUT</v>
          </cell>
          <cell r="B641" t="str">
            <v>CASA AUTO SRL</v>
          </cell>
          <cell r="C641">
            <v>0</v>
          </cell>
          <cell r="D641">
            <v>0</v>
          </cell>
          <cell r="E641">
            <v>2984.21</v>
          </cell>
          <cell r="F641">
            <v>2984.21</v>
          </cell>
          <cell r="G641">
            <v>2984.21</v>
          </cell>
          <cell r="H641">
            <v>2984.21</v>
          </cell>
          <cell r="I641">
            <v>0</v>
          </cell>
          <cell r="J641">
            <v>0</v>
          </cell>
        </row>
        <row r="642">
          <cell r="A642" t="str">
            <v>401.CASAM</v>
          </cell>
          <cell r="B642" t="str">
            <v>CASA MODEI</v>
          </cell>
          <cell r="C642">
            <v>0</v>
          </cell>
          <cell r="D642">
            <v>0</v>
          </cell>
          <cell r="E642">
            <v>75</v>
          </cell>
          <cell r="F642">
            <v>75</v>
          </cell>
          <cell r="G642">
            <v>75</v>
          </cell>
          <cell r="H642">
            <v>75</v>
          </cell>
          <cell r="I642">
            <v>0</v>
          </cell>
          <cell r="J642">
            <v>0</v>
          </cell>
        </row>
        <row r="643">
          <cell r="A643" t="str">
            <v>401.CCIRB</v>
          </cell>
          <cell r="B643" t="str">
            <v>CCIRB</v>
          </cell>
          <cell r="C643">
            <v>0</v>
          </cell>
          <cell r="D643">
            <v>0</v>
          </cell>
          <cell r="E643">
            <v>9836</v>
          </cell>
          <cell r="F643">
            <v>9836</v>
          </cell>
          <cell r="G643">
            <v>9836</v>
          </cell>
          <cell r="H643">
            <v>9836</v>
          </cell>
          <cell r="I643">
            <v>0</v>
          </cell>
          <cell r="J643">
            <v>0</v>
          </cell>
        </row>
        <row r="644">
          <cell r="A644" t="str">
            <v>401.CCIRG</v>
          </cell>
          <cell r="B644" t="str">
            <v>CAMERA DE COMERT SI IND ROM GERMAN</v>
          </cell>
          <cell r="C644">
            <v>0</v>
          </cell>
          <cell r="D644">
            <v>0</v>
          </cell>
          <cell r="E644">
            <v>2130.7800000000002</v>
          </cell>
          <cell r="F644">
            <v>2130.7800000000002</v>
          </cell>
          <cell r="G644">
            <v>2130.7800000000002</v>
          </cell>
          <cell r="H644">
            <v>2130.7800000000002</v>
          </cell>
          <cell r="I644">
            <v>0</v>
          </cell>
          <cell r="J644">
            <v>0</v>
          </cell>
        </row>
        <row r="645">
          <cell r="A645" t="str">
            <v>401.CECCARA</v>
          </cell>
          <cell r="B645" t="str">
            <v>C.E.C.C.A.R</v>
          </cell>
          <cell r="C645">
            <v>0</v>
          </cell>
          <cell r="D645">
            <v>0</v>
          </cell>
          <cell r="E645">
            <v>1200</v>
          </cell>
          <cell r="F645">
            <v>1200</v>
          </cell>
          <cell r="G645">
            <v>1200</v>
          </cell>
          <cell r="H645">
            <v>1200</v>
          </cell>
          <cell r="I645">
            <v>0</v>
          </cell>
          <cell r="J645">
            <v>0</v>
          </cell>
        </row>
        <row r="646">
          <cell r="A646" t="str">
            <v>401.CENTER</v>
          </cell>
          <cell r="B646" t="str">
            <v>CENTER GROUP SRL</v>
          </cell>
          <cell r="C646">
            <v>0</v>
          </cell>
          <cell r="D646">
            <v>345.97</v>
          </cell>
          <cell r="E646">
            <v>345.97</v>
          </cell>
          <cell r="F646">
            <v>0</v>
          </cell>
          <cell r="G646">
            <v>345.97</v>
          </cell>
          <cell r="H646">
            <v>345.97</v>
          </cell>
          <cell r="I646">
            <v>0</v>
          </cell>
          <cell r="J646">
            <v>0</v>
          </cell>
        </row>
        <row r="647">
          <cell r="A647" t="str">
            <v>401.CENTRUL</v>
          </cell>
          <cell r="B647" t="str">
            <v>CENTRUL TERMOPAN TRANSILVANIA SRL</v>
          </cell>
          <cell r="C647">
            <v>0</v>
          </cell>
          <cell r="D647">
            <v>2292.4499999999998</v>
          </cell>
          <cell r="E647">
            <v>2292.4499999999998</v>
          </cell>
          <cell r="F647">
            <v>0</v>
          </cell>
          <cell r="G647">
            <v>2292.4499999999998</v>
          </cell>
          <cell r="H647">
            <v>2292.4499999999998</v>
          </cell>
          <cell r="I647">
            <v>0</v>
          </cell>
          <cell r="J647">
            <v>0</v>
          </cell>
        </row>
        <row r="648">
          <cell r="A648" t="str">
            <v>401.CETA</v>
          </cell>
          <cell r="B648" t="str">
            <v>COMP DE EXPEDITII SI TRANSP AUTO C</v>
          </cell>
          <cell r="C648">
            <v>0</v>
          </cell>
          <cell r="D648">
            <v>0</v>
          </cell>
          <cell r="E648">
            <v>6051.95</v>
          </cell>
          <cell r="F648">
            <v>6051.95</v>
          </cell>
          <cell r="G648">
            <v>6051.95</v>
          </cell>
          <cell r="H648">
            <v>6051.95</v>
          </cell>
          <cell r="I648">
            <v>0</v>
          </cell>
          <cell r="J648">
            <v>0</v>
          </cell>
        </row>
        <row r="649">
          <cell r="A649" t="str">
            <v>401.CIEL</v>
          </cell>
          <cell r="B649" t="str">
            <v>CIEL ROM SA</v>
          </cell>
          <cell r="C649">
            <v>0</v>
          </cell>
          <cell r="D649">
            <v>0</v>
          </cell>
          <cell r="E649">
            <v>1473.27</v>
          </cell>
          <cell r="F649">
            <v>1473.27</v>
          </cell>
          <cell r="G649">
            <v>1473.27</v>
          </cell>
          <cell r="H649">
            <v>1473.27</v>
          </cell>
          <cell r="I649">
            <v>0</v>
          </cell>
          <cell r="J649">
            <v>0</v>
          </cell>
        </row>
        <row r="650">
          <cell r="A650" t="str">
            <v>401.CLASS</v>
          </cell>
          <cell r="B650" t="str">
            <v>CEZION INTERNATIONAL SRL</v>
          </cell>
          <cell r="C650">
            <v>0</v>
          </cell>
          <cell r="D650">
            <v>0</v>
          </cell>
          <cell r="E650">
            <v>3633.92</v>
          </cell>
          <cell r="F650">
            <v>4239.71</v>
          </cell>
          <cell r="G650">
            <v>3633.92</v>
          </cell>
          <cell r="H650">
            <v>4239.71</v>
          </cell>
          <cell r="I650">
            <v>0</v>
          </cell>
          <cell r="J650">
            <v>605.79</v>
          </cell>
        </row>
        <row r="651">
          <cell r="A651" t="str">
            <v>401.CLEANIN</v>
          </cell>
          <cell r="B651" t="str">
            <v>CLEANING SPECIALIST SRL</v>
          </cell>
          <cell r="C651">
            <v>0</v>
          </cell>
          <cell r="D651">
            <v>0</v>
          </cell>
          <cell r="E651">
            <v>14229.58</v>
          </cell>
          <cell r="F651">
            <v>14229.58</v>
          </cell>
          <cell r="G651">
            <v>14229.58</v>
          </cell>
          <cell r="H651">
            <v>14229.58</v>
          </cell>
          <cell r="I651">
            <v>0</v>
          </cell>
          <cell r="J651">
            <v>0</v>
          </cell>
        </row>
        <row r="652">
          <cell r="A652" t="str">
            <v>401.CLEMANS</v>
          </cell>
          <cell r="B652" t="str">
            <v>CLEMANS SRL</v>
          </cell>
          <cell r="C652">
            <v>0</v>
          </cell>
          <cell r="D652">
            <v>0</v>
          </cell>
          <cell r="E652">
            <v>54</v>
          </cell>
          <cell r="F652">
            <v>54</v>
          </cell>
          <cell r="G652">
            <v>54</v>
          </cell>
          <cell r="H652">
            <v>54</v>
          </cell>
          <cell r="I652">
            <v>0</v>
          </cell>
          <cell r="J652">
            <v>0</v>
          </cell>
        </row>
        <row r="653">
          <cell r="A653" t="str">
            <v>401.CLUBUL</v>
          </cell>
          <cell r="B653" t="str">
            <v>CLUBUL DIPLOMATIC</v>
          </cell>
          <cell r="C653">
            <v>0</v>
          </cell>
          <cell r="D653">
            <v>0</v>
          </cell>
          <cell r="E653">
            <v>4564.9399999999996</v>
          </cell>
          <cell r="F653">
            <v>4564.9399999999996</v>
          </cell>
          <cell r="G653">
            <v>4564.9399999999996</v>
          </cell>
          <cell r="H653">
            <v>4564.9399999999996</v>
          </cell>
          <cell r="I653">
            <v>0</v>
          </cell>
          <cell r="J653">
            <v>0</v>
          </cell>
        </row>
        <row r="654">
          <cell r="A654" t="str">
            <v>401.CMS</v>
          </cell>
          <cell r="B654" t="str">
            <v>CMS ISICAM MAKINALARI LTD</v>
          </cell>
          <cell r="C654">
            <v>0</v>
          </cell>
          <cell r="D654">
            <v>0</v>
          </cell>
          <cell r="E654">
            <v>7020.31</v>
          </cell>
          <cell r="F654">
            <v>7020.31</v>
          </cell>
          <cell r="G654">
            <v>7020.31</v>
          </cell>
          <cell r="H654">
            <v>7020.31</v>
          </cell>
          <cell r="I654">
            <v>0</v>
          </cell>
          <cell r="J654">
            <v>0</v>
          </cell>
        </row>
        <row r="655">
          <cell r="A655" t="str">
            <v>401.CNADNR</v>
          </cell>
          <cell r="B655" t="str">
            <v>COMP NAT DE AUTO SI DR NAT ROM</v>
          </cell>
          <cell r="C655">
            <v>0</v>
          </cell>
          <cell r="D655">
            <v>0</v>
          </cell>
          <cell r="E655">
            <v>42.06</v>
          </cell>
          <cell r="F655">
            <v>42.06</v>
          </cell>
          <cell r="G655">
            <v>42.06</v>
          </cell>
          <cell r="H655">
            <v>42.06</v>
          </cell>
          <cell r="I655">
            <v>0</v>
          </cell>
          <cell r="J655">
            <v>0</v>
          </cell>
        </row>
        <row r="656">
          <cell r="A656" t="str">
            <v>401.CODRU</v>
          </cell>
          <cell r="B656" t="str">
            <v>CODRU - COMPLEX HOTELIER</v>
          </cell>
          <cell r="C656">
            <v>0</v>
          </cell>
          <cell r="D656">
            <v>0</v>
          </cell>
          <cell r="E656">
            <v>488.79</v>
          </cell>
          <cell r="F656">
            <v>488.79</v>
          </cell>
          <cell r="G656">
            <v>488.79</v>
          </cell>
          <cell r="H656">
            <v>488.79</v>
          </cell>
          <cell r="I656">
            <v>0</v>
          </cell>
          <cell r="J656">
            <v>0</v>
          </cell>
        </row>
        <row r="657">
          <cell r="A657" t="str">
            <v>401.COELCO</v>
          </cell>
          <cell r="B657" t="str">
            <v>COELCO TRADE SRL</v>
          </cell>
          <cell r="C657">
            <v>0</v>
          </cell>
          <cell r="D657">
            <v>0</v>
          </cell>
          <cell r="E657">
            <v>773.13</v>
          </cell>
          <cell r="F657">
            <v>773.13</v>
          </cell>
          <cell r="G657">
            <v>773.13</v>
          </cell>
          <cell r="H657">
            <v>773.13</v>
          </cell>
          <cell r="I657">
            <v>0</v>
          </cell>
          <cell r="J657">
            <v>0</v>
          </cell>
        </row>
        <row r="658">
          <cell r="A658" t="str">
            <v>401.COFACE</v>
          </cell>
          <cell r="B658" t="str">
            <v>COFACE INTERCREDIT ROMANIA SRL</v>
          </cell>
          <cell r="C658">
            <v>0</v>
          </cell>
          <cell r="D658">
            <v>0</v>
          </cell>
          <cell r="E658">
            <v>1272.53</v>
          </cell>
          <cell r="F658">
            <v>1272.53</v>
          </cell>
          <cell r="G658">
            <v>1272.53</v>
          </cell>
          <cell r="H658">
            <v>1272.53</v>
          </cell>
          <cell r="I658">
            <v>0</v>
          </cell>
          <cell r="J658">
            <v>0</v>
          </cell>
        </row>
        <row r="659">
          <cell r="A659" t="str">
            <v>401.COM AUT</v>
          </cell>
          <cell r="B659" t="str">
            <v>COM AUTO GRUP</v>
          </cell>
          <cell r="C659">
            <v>0</v>
          </cell>
          <cell r="D659">
            <v>0</v>
          </cell>
          <cell r="E659">
            <v>212.5</v>
          </cell>
          <cell r="F659">
            <v>212.5</v>
          </cell>
          <cell r="G659">
            <v>212.5</v>
          </cell>
          <cell r="H659">
            <v>212.5</v>
          </cell>
          <cell r="I659">
            <v>0</v>
          </cell>
          <cell r="J659">
            <v>0</v>
          </cell>
        </row>
        <row r="660">
          <cell r="A660" t="str">
            <v>401.COMAT</v>
          </cell>
          <cell r="B660" t="str">
            <v>COMAT AUTO SRL</v>
          </cell>
          <cell r="C660">
            <v>0</v>
          </cell>
          <cell r="D660">
            <v>0</v>
          </cell>
          <cell r="E660">
            <v>169.64</v>
          </cell>
          <cell r="F660">
            <v>169.64</v>
          </cell>
          <cell r="G660">
            <v>169.64</v>
          </cell>
          <cell r="H660">
            <v>169.64</v>
          </cell>
          <cell r="I660">
            <v>0</v>
          </cell>
          <cell r="J660">
            <v>0</v>
          </cell>
        </row>
        <row r="661">
          <cell r="A661" t="str">
            <v>401.COMNICO</v>
          </cell>
          <cell r="B661" t="str">
            <v>COMNICO SERV SRL</v>
          </cell>
          <cell r="C661">
            <v>0</v>
          </cell>
          <cell r="D661">
            <v>861.24</v>
          </cell>
          <cell r="E661">
            <v>47394.85</v>
          </cell>
          <cell r="F661">
            <v>48223.199999999997</v>
          </cell>
          <cell r="G661">
            <v>47394.85</v>
          </cell>
          <cell r="H661">
            <v>49084.44</v>
          </cell>
          <cell r="I661">
            <v>0</v>
          </cell>
          <cell r="J661">
            <v>1689.59</v>
          </cell>
        </row>
        <row r="662">
          <cell r="A662" t="str">
            <v>401.CONEX</v>
          </cell>
          <cell r="B662" t="str">
            <v>CONEX ELECTRONIC</v>
          </cell>
          <cell r="C662">
            <v>0</v>
          </cell>
          <cell r="D662">
            <v>0</v>
          </cell>
          <cell r="E662">
            <v>589.75</v>
          </cell>
          <cell r="F662">
            <v>589.75</v>
          </cell>
          <cell r="G662">
            <v>589.75</v>
          </cell>
          <cell r="H662">
            <v>589.75</v>
          </cell>
          <cell r="I662">
            <v>0</v>
          </cell>
          <cell r="J662">
            <v>0</v>
          </cell>
        </row>
        <row r="663">
          <cell r="A663" t="str">
            <v>401.CONFORT</v>
          </cell>
          <cell r="B663" t="str">
            <v>CONFORT 92 SRL</v>
          </cell>
          <cell r="C663">
            <v>0</v>
          </cell>
          <cell r="D663">
            <v>0</v>
          </cell>
          <cell r="E663">
            <v>141.96</v>
          </cell>
          <cell r="F663">
            <v>141.96</v>
          </cell>
          <cell r="G663">
            <v>141.96</v>
          </cell>
          <cell r="H663">
            <v>141.96</v>
          </cell>
          <cell r="I663">
            <v>0</v>
          </cell>
          <cell r="J663">
            <v>0</v>
          </cell>
        </row>
        <row r="664">
          <cell r="A664" t="str">
            <v>401.CONSTSE</v>
          </cell>
          <cell r="B664" t="str">
            <v>CONSTRUCT S&amp;E SRL</v>
          </cell>
          <cell r="C664">
            <v>0</v>
          </cell>
          <cell r="D664">
            <v>464.19</v>
          </cell>
          <cell r="E664">
            <v>464.19</v>
          </cell>
          <cell r="F664">
            <v>0</v>
          </cell>
          <cell r="G664">
            <v>464.19</v>
          </cell>
          <cell r="H664">
            <v>464.19</v>
          </cell>
          <cell r="I664">
            <v>0</v>
          </cell>
          <cell r="J664">
            <v>0</v>
          </cell>
        </row>
        <row r="665">
          <cell r="A665" t="str">
            <v>401.CONSULT</v>
          </cell>
          <cell r="B665" t="str">
            <v>CONSULTA GRUP</v>
          </cell>
          <cell r="C665">
            <v>0</v>
          </cell>
          <cell r="D665">
            <v>0</v>
          </cell>
          <cell r="E665">
            <v>238</v>
          </cell>
          <cell r="F665">
            <v>238</v>
          </cell>
          <cell r="G665">
            <v>238</v>
          </cell>
          <cell r="H665">
            <v>238</v>
          </cell>
          <cell r="I665">
            <v>0</v>
          </cell>
          <cell r="J665">
            <v>0</v>
          </cell>
        </row>
        <row r="666">
          <cell r="A666" t="str">
            <v>401.CONTECA</v>
          </cell>
          <cell r="B666" t="str">
            <v>ED CONTECA 94 SRL</v>
          </cell>
          <cell r="C666">
            <v>0</v>
          </cell>
          <cell r="D666">
            <v>0</v>
          </cell>
          <cell r="E666">
            <v>294</v>
          </cell>
          <cell r="F666">
            <v>294</v>
          </cell>
          <cell r="G666">
            <v>294</v>
          </cell>
          <cell r="H666">
            <v>294</v>
          </cell>
          <cell r="I666">
            <v>0</v>
          </cell>
          <cell r="J666">
            <v>0</v>
          </cell>
        </row>
        <row r="667">
          <cell r="A667" t="str">
            <v>401.CONTEUR</v>
          </cell>
          <cell r="B667" t="str">
            <v>CONTINENTAL EUROPE SRL</v>
          </cell>
          <cell r="C667">
            <v>0</v>
          </cell>
          <cell r="D667">
            <v>144632.6</v>
          </cell>
          <cell r="E667">
            <v>145490.47</v>
          </cell>
          <cell r="F667">
            <v>857.87</v>
          </cell>
          <cell r="G667">
            <v>145490.47</v>
          </cell>
          <cell r="H667">
            <v>145490.47</v>
          </cell>
          <cell r="I667">
            <v>0</v>
          </cell>
          <cell r="J667">
            <v>0</v>
          </cell>
        </row>
        <row r="668">
          <cell r="A668" t="str">
            <v>401.CONTIN</v>
          </cell>
          <cell r="B668" t="str">
            <v>CONTINENTAL SRL</v>
          </cell>
          <cell r="C668">
            <v>0</v>
          </cell>
          <cell r="D668">
            <v>0</v>
          </cell>
          <cell r="E668">
            <v>61.2</v>
          </cell>
          <cell r="F668">
            <v>61.2</v>
          </cell>
          <cell r="G668">
            <v>61.2</v>
          </cell>
          <cell r="H668">
            <v>61.2</v>
          </cell>
          <cell r="I668">
            <v>0</v>
          </cell>
          <cell r="J668">
            <v>0</v>
          </cell>
        </row>
        <row r="669">
          <cell r="A669" t="str">
            <v>401.CONTINE</v>
          </cell>
          <cell r="B669" t="str">
            <v>CONTINENTAL SA</v>
          </cell>
          <cell r="C669">
            <v>0</v>
          </cell>
          <cell r="D669">
            <v>0</v>
          </cell>
          <cell r="E669">
            <v>5676.3</v>
          </cell>
          <cell r="F669">
            <v>5676.3</v>
          </cell>
          <cell r="G669">
            <v>5676.3</v>
          </cell>
          <cell r="H669">
            <v>5676.3</v>
          </cell>
          <cell r="I669">
            <v>0</v>
          </cell>
          <cell r="J669">
            <v>0</v>
          </cell>
        </row>
        <row r="670">
          <cell r="A670" t="str">
            <v>401.CONTUR</v>
          </cell>
          <cell r="B670" t="str">
            <v>CONTUR INVEST</v>
          </cell>
          <cell r="C670">
            <v>0</v>
          </cell>
          <cell r="D670">
            <v>0</v>
          </cell>
          <cell r="E670">
            <v>41.82</v>
          </cell>
          <cell r="F670">
            <v>41.82</v>
          </cell>
          <cell r="G670">
            <v>41.82</v>
          </cell>
          <cell r="H670">
            <v>41.82</v>
          </cell>
          <cell r="I670">
            <v>0</v>
          </cell>
          <cell r="J670">
            <v>0</v>
          </cell>
        </row>
        <row r="671">
          <cell r="A671" t="str">
            <v>401.COOPIM</v>
          </cell>
          <cell r="B671" t="str">
            <v>COOPERATIVA DE INVALIZI MUNCA</v>
          </cell>
          <cell r="C671">
            <v>0</v>
          </cell>
          <cell r="D671">
            <v>0</v>
          </cell>
          <cell r="E671">
            <v>9297.4</v>
          </cell>
          <cell r="F671">
            <v>9297.4</v>
          </cell>
          <cell r="G671">
            <v>9297.4</v>
          </cell>
          <cell r="H671">
            <v>9297.4</v>
          </cell>
          <cell r="I671">
            <v>0</v>
          </cell>
          <cell r="J671">
            <v>0</v>
          </cell>
        </row>
        <row r="672">
          <cell r="A672" t="str">
            <v>401.CORA</v>
          </cell>
          <cell r="B672" t="str">
            <v>HYPERMARCHE CORA</v>
          </cell>
          <cell r="C672">
            <v>0</v>
          </cell>
          <cell r="D672">
            <v>0</v>
          </cell>
          <cell r="E672">
            <v>16.27</v>
          </cell>
          <cell r="F672">
            <v>16.27</v>
          </cell>
          <cell r="G672">
            <v>16.27</v>
          </cell>
          <cell r="H672">
            <v>16.27</v>
          </cell>
          <cell r="I672">
            <v>0</v>
          </cell>
          <cell r="J672">
            <v>0</v>
          </cell>
        </row>
        <row r="673">
          <cell r="A673" t="str">
            <v>401.CORA CO</v>
          </cell>
          <cell r="B673" t="str">
            <v>CORA CONTINENTAL SRL</v>
          </cell>
          <cell r="C673">
            <v>0</v>
          </cell>
          <cell r="D673">
            <v>0</v>
          </cell>
          <cell r="E673">
            <v>3602.6</v>
          </cell>
          <cell r="F673">
            <v>3602.6</v>
          </cell>
          <cell r="G673">
            <v>3602.6</v>
          </cell>
          <cell r="H673">
            <v>3602.6</v>
          </cell>
          <cell r="I673">
            <v>0</v>
          </cell>
          <cell r="J673">
            <v>0</v>
          </cell>
        </row>
        <row r="674">
          <cell r="A674" t="str">
            <v>401.CORNELI</v>
          </cell>
          <cell r="B674" t="str">
            <v>CORNELIUS COM SRL</v>
          </cell>
          <cell r="C674">
            <v>0</v>
          </cell>
          <cell r="D674">
            <v>0</v>
          </cell>
          <cell r="E674">
            <v>100</v>
          </cell>
          <cell r="F674">
            <v>100</v>
          </cell>
          <cell r="G674">
            <v>100</v>
          </cell>
          <cell r="H674">
            <v>100</v>
          </cell>
          <cell r="I674">
            <v>0</v>
          </cell>
          <cell r="J674">
            <v>0</v>
          </cell>
        </row>
        <row r="675">
          <cell r="A675" t="str">
            <v>401.CORSSA</v>
          </cell>
          <cell r="B675" t="str">
            <v>CORSSA SRL</v>
          </cell>
          <cell r="C675">
            <v>0</v>
          </cell>
          <cell r="D675">
            <v>0</v>
          </cell>
          <cell r="E675">
            <v>399.9</v>
          </cell>
          <cell r="F675">
            <v>399.9</v>
          </cell>
          <cell r="G675">
            <v>399.9</v>
          </cell>
          <cell r="H675">
            <v>399.9</v>
          </cell>
          <cell r="I675">
            <v>0</v>
          </cell>
          <cell r="J675">
            <v>0</v>
          </cell>
        </row>
        <row r="676">
          <cell r="A676" t="str">
            <v>401.COSAMIR</v>
          </cell>
          <cell r="B676" t="str">
            <v>COSAMIRA SERV SRL</v>
          </cell>
          <cell r="C676">
            <v>0</v>
          </cell>
          <cell r="D676">
            <v>0</v>
          </cell>
          <cell r="E676">
            <v>1164.27</v>
          </cell>
          <cell r="F676">
            <v>1164.27</v>
          </cell>
          <cell r="G676">
            <v>1164.27</v>
          </cell>
          <cell r="H676">
            <v>1164.27</v>
          </cell>
          <cell r="I676">
            <v>0</v>
          </cell>
          <cell r="J676">
            <v>0</v>
          </cell>
        </row>
        <row r="677">
          <cell r="A677" t="str">
            <v>401.COSMA</v>
          </cell>
          <cell r="B677" t="str">
            <v>COSMA INSTALATII SRL</v>
          </cell>
          <cell r="C677">
            <v>0</v>
          </cell>
          <cell r="D677">
            <v>0</v>
          </cell>
          <cell r="E677">
            <v>64</v>
          </cell>
          <cell r="F677">
            <v>64</v>
          </cell>
          <cell r="G677">
            <v>64</v>
          </cell>
          <cell r="H677">
            <v>64</v>
          </cell>
          <cell r="I677">
            <v>0</v>
          </cell>
          <cell r="J677">
            <v>0</v>
          </cell>
        </row>
        <row r="678">
          <cell r="A678" t="str">
            <v>401.COSMIN</v>
          </cell>
          <cell r="B678" t="str">
            <v>COSMIN CONSTRUCT SRL</v>
          </cell>
          <cell r="C678">
            <v>0</v>
          </cell>
          <cell r="D678">
            <v>0</v>
          </cell>
          <cell r="E678">
            <v>484.33</v>
          </cell>
          <cell r="F678">
            <v>484.33</v>
          </cell>
          <cell r="G678">
            <v>484.33</v>
          </cell>
          <cell r="H678">
            <v>484.33</v>
          </cell>
          <cell r="I678">
            <v>0</v>
          </cell>
          <cell r="J678">
            <v>0</v>
          </cell>
        </row>
        <row r="679">
          <cell r="A679" t="str">
            <v>401.COZA</v>
          </cell>
          <cell r="B679" t="str">
            <v>COZA ADVERTISING SRL</v>
          </cell>
          <cell r="C679">
            <v>0</v>
          </cell>
          <cell r="D679">
            <v>0</v>
          </cell>
          <cell r="E679">
            <v>1402.01</v>
          </cell>
          <cell r="F679">
            <v>1402.01</v>
          </cell>
          <cell r="G679">
            <v>1402.01</v>
          </cell>
          <cell r="H679">
            <v>1402.01</v>
          </cell>
          <cell r="I679">
            <v>0</v>
          </cell>
          <cell r="J679">
            <v>0</v>
          </cell>
        </row>
        <row r="680">
          <cell r="A680" t="str">
            <v>401.CP</v>
          </cell>
          <cell r="B680" t="str">
            <v>CP ROM OIL SRL</v>
          </cell>
          <cell r="C680">
            <v>0</v>
          </cell>
          <cell r="D680">
            <v>0</v>
          </cell>
          <cell r="E680">
            <v>120</v>
          </cell>
          <cell r="F680">
            <v>120</v>
          </cell>
          <cell r="G680">
            <v>120</v>
          </cell>
          <cell r="H680">
            <v>120</v>
          </cell>
          <cell r="I680">
            <v>0</v>
          </cell>
          <cell r="J680">
            <v>0</v>
          </cell>
        </row>
        <row r="681">
          <cell r="A681" t="str">
            <v>401.CPPI</v>
          </cell>
          <cell r="B681" t="str">
            <v>CPPI SUC BUCURESTI</v>
          </cell>
          <cell r="C681">
            <v>0</v>
          </cell>
          <cell r="D681">
            <v>0</v>
          </cell>
          <cell r="E681">
            <v>93.42</v>
          </cell>
          <cell r="F681">
            <v>93.42</v>
          </cell>
          <cell r="G681">
            <v>93.42</v>
          </cell>
          <cell r="H681">
            <v>93.42</v>
          </cell>
          <cell r="I681">
            <v>0</v>
          </cell>
          <cell r="J681">
            <v>0</v>
          </cell>
        </row>
        <row r="682">
          <cell r="A682" t="str">
            <v>401.CRANG</v>
          </cell>
          <cell r="B682" t="str">
            <v>HOTEL CRANG</v>
          </cell>
          <cell r="C682">
            <v>0</v>
          </cell>
          <cell r="D682">
            <v>0</v>
          </cell>
          <cell r="E682">
            <v>560</v>
          </cell>
          <cell r="F682">
            <v>560</v>
          </cell>
          <cell r="G682">
            <v>560</v>
          </cell>
          <cell r="H682">
            <v>560</v>
          </cell>
          <cell r="I682">
            <v>0</v>
          </cell>
          <cell r="J682">
            <v>0</v>
          </cell>
        </row>
        <row r="683">
          <cell r="A683" t="str">
            <v>401.CRIDA</v>
          </cell>
          <cell r="B683" t="str">
            <v>CRIDA COM SRL</v>
          </cell>
          <cell r="C683">
            <v>0</v>
          </cell>
          <cell r="D683">
            <v>0</v>
          </cell>
          <cell r="E683">
            <v>4777.37</v>
          </cell>
          <cell r="F683">
            <v>4777.37</v>
          </cell>
          <cell r="G683">
            <v>4777.37</v>
          </cell>
          <cell r="H683">
            <v>4777.37</v>
          </cell>
          <cell r="I683">
            <v>0</v>
          </cell>
          <cell r="J683">
            <v>0</v>
          </cell>
        </row>
        <row r="684">
          <cell r="A684" t="str">
            <v>401.CRIMBO</v>
          </cell>
          <cell r="B684" t="str">
            <v>CRIMBO GAS 2000 SRL</v>
          </cell>
          <cell r="C684">
            <v>0</v>
          </cell>
          <cell r="D684">
            <v>33642.839999999997</v>
          </cell>
          <cell r="E684">
            <v>104077.13</v>
          </cell>
          <cell r="F684">
            <v>80525.88</v>
          </cell>
          <cell r="G684">
            <v>104077.13</v>
          </cell>
          <cell r="H684">
            <v>114168.72</v>
          </cell>
          <cell r="I684">
            <v>0</v>
          </cell>
          <cell r="J684">
            <v>10091.59</v>
          </cell>
        </row>
        <row r="685">
          <cell r="A685" t="str">
            <v>401.CRIMIS</v>
          </cell>
          <cell r="B685" t="str">
            <v>CRIMIS SRL</v>
          </cell>
          <cell r="C685">
            <v>0</v>
          </cell>
          <cell r="D685">
            <v>0</v>
          </cell>
          <cell r="E685">
            <v>1290.08</v>
          </cell>
          <cell r="F685">
            <v>1290.08</v>
          </cell>
          <cell r="G685">
            <v>1290.08</v>
          </cell>
          <cell r="H685">
            <v>1290.08</v>
          </cell>
          <cell r="I685">
            <v>0</v>
          </cell>
          <cell r="J685">
            <v>0</v>
          </cell>
        </row>
        <row r="686">
          <cell r="A686" t="str">
            <v>401.CROMA</v>
          </cell>
          <cell r="B686" t="str">
            <v>CROMA TRADING SRL</v>
          </cell>
          <cell r="C686">
            <v>0</v>
          </cell>
          <cell r="D686">
            <v>0</v>
          </cell>
          <cell r="E686">
            <v>21801.51</v>
          </cell>
          <cell r="F686">
            <v>21801.51</v>
          </cell>
          <cell r="G686">
            <v>21801.51</v>
          </cell>
          <cell r="H686">
            <v>21801.51</v>
          </cell>
          <cell r="I686">
            <v>0</v>
          </cell>
          <cell r="J686">
            <v>0</v>
          </cell>
        </row>
        <row r="687">
          <cell r="A687" t="str">
            <v>401.CROSSLI</v>
          </cell>
          <cell r="B687" t="str">
            <v>CROSSLINE SRL</v>
          </cell>
          <cell r="C687">
            <v>0</v>
          </cell>
          <cell r="D687">
            <v>0</v>
          </cell>
          <cell r="E687">
            <v>1547</v>
          </cell>
          <cell r="F687">
            <v>1547</v>
          </cell>
          <cell r="G687">
            <v>1547</v>
          </cell>
          <cell r="H687">
            <v>1547</v>
          </cell>
          <cell r="I687">
            <v>0</v>
          </cell>
          <cell r="J687">
            <v>0</v>
          </cell>
        </row>
        <row r="688">
          <cell r="A688" t="str">
            <v>401.CRS</v>
          </cell>
          <cell r="B688" t="str">
            <v>COMPANIA ROMANA DE SECURITATE SRL</v>
          </cell>
          <cell r="C688">
            <v>0</v>
          </cell>
          <cell r="D688">
            <v>0</v>
          </cell>
          <cell r="E688">
            <v>40726.29</v>
          </cell>
          <cell r="F688">
            <v>52258.39</v>
          </cell>
          <cell r="G688">
            <v>40726.29</v>
          </cell>
          <cell r="H688">
            <v>52258.39</v>
          </cell>
          <cell r="I688">
            <v>0</v>
          </cell>
          <cell r="J688">
            <v>11532.1</v>
          </cell>
        </row>
        <row r="689">
          <cell r="A689" t="str">
            <v>401.DACIA</v>
          </cell>
          <cell r="B689" t="str">
            <v>DACIA - CENTRUL DE TRADUCERI SRL</v>
          </cell>
          <cell r="C689">
            <v>0</v>
          </cell>
          <cell r="D689">
            <v>0</v>
          </cell>
          <cell r="E689">
            <v>1975</v>
          </cell>
          <cell r="F689">
            <v>1975</v>
          </cell>
          <cell r="G689">
            <v>1975</v>
          </cell>
          <cell r="H689">
            <v>1975</v>
          </cell>
          <cell r="I689">
            <v>0</v>
          </cell>
          <cell r="J689">
            <v>0</v>
          </cell>
        </row>
        <row r="690">
          <cell r="A690" t="str">
            <v>401.DACIASE</v>
          </cell>
          <cell r="B690" t="str">
            <v>DACIA SERVICE SRL</v>
          </cell>
          <cell r="C690">
            <v>0</v>
          </cell>
          <cell r="D690">
            <v>0</v>
          </cell>
          <cell r="E690">
            <v>1240.75</v>
          </cell>
          <cell r="F690">
            <v>1240.75</v>
          </cell>
          <cell r="G690">
            <v>1240.75</v>
          </cell>
          <cell r="H690">
            <v>1240.75</v>
          </cell>
          <cell r="I690">
            <v>0</v>
          </cell>
          <cell r="J690">
            <v>0</v>
          </cell>
        </row>
        <row r="691">
          <cell r="A691" t="str">
            <v>401.DACOM</v>
          </cell>
          <cell r="B691" t="str">
            <v>DACOM TRADING SRL</v>
          </cell>
          <cell r="C691">
            <v>0</v>
          </cell>
          <cell r="D691">
            <v>0</v>
          </cell>
          <cell r="E691">
            <v>1080.5</v>
          </cell>
          <cell r="F691">
            <v>1080.5</v>
          </cell>
          <cell r="G691">
            <v>1080.5</v>
          </cell>
          <cell r="H691">
            <v>1080.5</v>
          </cell>
          <cell r="I691">
            <v>0</v>
          </cell>
          <cell r="J691">
            <v>0</v>
          </cell>
        </row>
        <row r="692">
          <cell r="A692" t="str">
            <v>401.DACOSER</v>
          </cell>
          <cell r="B692" t="str">
            <v>DACOSERV SA</v>
          </cell>
          <cell r="C692">
            <v>0</v>
          </cell>
          <cell r="D692">
            <v>0</v>
          </cell>
          <cell r="E692">
            <v>7457.03</v>
          </cell>
          <cell r="F692">
            <v>7457.03</v>
          </cell>
          <cell r="G692">
            <v>7457.03</v>
          </cell>
          <cell r="H692">
            <v>7457.03</v>
          </cell>
          <cell r="I692">
            <v>0</v>
          </cell>
          <cell r="J692">
            <v>0</v>
          </cell>
        </row>
        <row r="693">
          <cell r="A693" t="str">
            <v>401.DALLMAC</v>
          </cell>
          <cell r="B693" t="str">
            <v>DALLMACO LOGISTIC SRL</v>
          </cell>
          <cell r="C693">
            <v>0</v>
          </cell>
          <cell r="D693">
            <v>0</v>
          </cell>
          <cell r="E693">
            <v>2820.64</v>
          </cell>
          <cell r="F693">
            <v>8445.6</v>
          </cell>
          <cell r="G693">
            <v>2820.64</v>
          </cell>
          <cell r="H693">
            <v>8445.6</v>
          </cell>
          <cell r="I693">
            <v>0</v>
          </cell>
          <cell r="J693">
            <v>5624.96</v>
          </cell>
        </row>
        <row r="694">
          <cell r="A694" t="str">
            <v>401.DANCRIS</v>
          </cell>
          <cell r="B694" t="str">
            <v>DANCRIST IMPEX SRL</v>
          </cell>
          <cell r="C694">
            <v>0</v>
          </cell>
          <cell r="D694">
            <v>0</v>
          </cell>
          <cell r="E694">
            <v>80</v>
          </cell>
          <cell r="F694">
            <v>80</v>
          </cell>
          <cell r="G694">
            <v>80</v>
          </cell>
          <cell r="H694">
            <v>80</v>
          </cell>
          <cell r="I694">
            <v>0</v>
          </cell>
          <cell r="J694">
            <v>0</v>
          </cell>
        </row>
        <row r="695">
          <cell r="A695" t="str">
            <v>401.DANIFA</v>
          </cell>
          <cell r="B695" t="str">
            <v>DANIFA SRL</v>
          </cell>
          <cell r="C695">
            <v>0</v>
          </cell>
          <cell r="D695">
            <v>0</v>
          </cell>
          <cell r="E695">
            <v>260</v>
          </cell>
          <cell r="F695">
            <v>260</v>
          </cell>
          <cell r="G695">
            <v>260</v>
          </cell>
          <cell r="H695">
            <v>260</v>
          </cell>
          <cell r="I695">
            <v>0</v>
          </cell>
          <cell r="J695">
            <v>0</v>
          </cell>
        </row>
        <row r="696">
          <cell r="A696" t="str">
            <v>401.DAREL</v>
          </cell>
          <cell r="B696" t="str">
            <v>DAREL IMPEX SRL</v>
          </cell>
          <cell r="C696">
            <v>0</v>
          </cell>
          <cell r="D696">
            <v>0</v>
          </cell>
          <cell r="E696">
            <v>291.67</v>
          </cell>
          <cell r="F696">
            <v>291.67</v>
          </cell>
          <cell r="G696">
            <v>291.67</v>
          </cell>
          <cell r="H696">
            <v>291.67</v>
          </cell>
          <cell r="I696">
            <v>0</v>
          </cell>
          <cell r="J696">
            <v>0</v>
          </cell>
        </row>
        <row r="697">
          <cell r="A697" t="str">
            <v>401.DASIMPE</v>
          </cell>
          <cell r="B697" t="str">
            <v>DASIMPEX SRL</v>
          </cell>
          <cell r="C697">
            <v>0</v>
          </cell>
          <cell r="D697">
            <v>0</v>
          </cell>
          <cell r="E697">
            <v>189</v>
          </cell>
          <cell r="F697">
            <v>189</v>
          </cell>
          <cell r="G697">
            <v>189</v>
          </cell>
          <cell r="H697">
            <v>189</v>
          </cell>
          <cell r="I697">
            <v>0</v>
          </cell>
          <cell r="J697">
            <v>0</v>
          </cell>
        </row>
        <row r="698">
          <cell r="A698" t="str">
            <v>401.DEDEMAN</v>
          </cell>
          <cell r="B698" t="str">
            <v>DEDEMAN AUTOMOBILE SRL</v>
          </cell>
          <cell r="C698">
            <v>0</v>
          </cell>
          <cell r="D698">
            <v>0</v>
          </cell>
          <cell r="E698">
            <v>5350.2</v>
          </cell>
          <cell r="F698">
            <v>5520.2</v>
          </cell>
          <cell r="G698">
            <v>5350.2</v>
          </cell>
          <cell r="H698">
            <v>5520.2</v>
          </cell>
          <cell r="I698">
            <v>0</v>
          </cell>
          <cell r="J698">
            <v>170</v>
          </cell>
        </row>
        <row r="699">
          <cell r="A699" t="str">
            <v>401.DELTA</v>
          </cell>
          <cell r="B699" t="str">
            <v>RADIO DELTA RFI FM SRL</v>
          </cell>
          <cell r="C699">
            <v>0</v>
          </cell>
          <cell r="D699">
            <v>0</v>
          </cell>
          <cell r="E699">
            <v>1577.55</v>
          </cell>
          <cell r="F699">
            <v>1577.55</v>
          </cell>
          <cell r="G699">
            <v>1577.55</v>
          </cell>
          <cell r="H699">
            <v>1577.55</v>
          </cell>
          <cell r="I699">
            <v>0</v>
          </cell>
          <cell r="J699">
            <v>0</v>
          </cell>
        </row>
        <row r="700">
          <cell r="A700" t="str">
            <v>401.DEN</v>
          </cell>
          <cell r="B700" t="str">
            <v>DEN BRAVEN ROMANIA COMEX SRL</v>
          </cell>
          <cell r="C700">
            <v>0</v>
          </cell>
          <cell r="D700">
            <v>0</v>
          </cell>
          <cell r="E700">
            <v>233.91</v>
          </cell>
          <cell r="F700">
            <v>233.91</v>
          </cell>
          <cell r="G700">
            <v>233.91</v>
          </cell>
          <cell r="H700">
            <v>233.91</v>
          </cell>
          <cell r="I700">
            <v>0</v>
          </cell>
          <cell r="J700">
            <v>0</v>
          </cell>
        </row>
        <row r="701">
          <cell r="A701" t="str">
            <v>401.DHL</v>
          </cell>
          <cell r="B701" t="str">
            <v>DHL INTERNATIONAL ROMANIA SRL</v>
          </cell>
          <cell r="C701">
            <v>0</v>
          </cell>
          <cell r="D701">
            <v>0</v>
          </cell>
          <cell r="E701">
            <v>2878.12</v>
          </cell>
          <cell r="F701">
            <v>2878.12</v>
          </cell>
          <cell r="G701">
            <v>2878.12</v>
          </cell>
          <cell r="H701">
            <v>2878.12</v>
          </cell>
          <cell r="I701">
            <v>0</v>
          </cell>
          <cell r="J701">
            <v>0</v>
          </cell>
        </row>
        <row r="702">
          <cell r="A702" t="str">
            <v>401.DIETRIC</v>
          </cell>
          <cell r="B702" t="str">
            <v>KARL HEINZ DIETRICH GMBH</v>
          </cell>
          <cell r="C702">
            <v>0</v>
          </cell>
          <cell r="D702">
            <v>150393.38</v>
          </cell>
          <cell r="E702">
            <v>152449.26999999999</v>
          </cell>
          <cell r="F702">
            <v>33423.47</v>
          </cell>
          <cell r="G702">
            <v>152449.26999999999</v>
          </cell>
          <cell r="H702">
            <v>183816.85</v>
          </cell>
          <cell r="I702">
            <v>0</v>
          </cell>
          <cell r="J702">
            <v>31367.58</v>
          </cell>
        </row>
        <row r="703">
          <cell r="A703" t="str">
            <v>401.DIGITRO</v>
          </cell>
          <cell r="B703" t="str">
            <v>DIGITAL RO SRL</v>
          </cell>
          <cell r="C703">
            <v>0</v>
          </cell>
          <cell r="D703">
            <v>0</v>
          </cell>
          <cell r="E703">
            <v>6894.72</v>
          </cell>
          <cell r="F703">
            <v>6894.72</v>
          </cell>
          <cell r="G703">
            <v>6894.72</v>
          </cell>
          <cell r="H703">
            <v>6894.72</v>
          </cell>
          <cell r="I703">
            <v>0</v>
          </cell>
          <cell r="J703">
            <v>0</v>
          </cell>
        </row>
        <row r="704">
          <cell r="A704" t="str">
            <v>401.DINAMO4</v>
          </cell>
          <cell r="B704" t="str">
            <v>DINAMO 1948 SA</v>
          </cell>
          <cell r="C704">
            <v>0</v>
          </cell>
          <cell r="D704">
            <v>0</v>
          </cell>
          <cell r="E704">
            <v>366876.21</v>
          </cell>
          <cell r="F704">
            <v>399754.72</v>
          </cell>
          <cell r="G704">
            <v>366876.21</v>
          </cell>
          <cell r="H704">
            <v>399754.72</v>
          </cell>
          <cell r="I704">
            <v>0</v>
          </cell>
          <cell r="J704">
            <v>32878.51</v>
          </cell>
        </row>
        <row r="705">
          <cell r="A705" t="str">
            <v>401.DONA</v>
          </cell>
          <cell r="B705" t="str">
            <v>DONA SRL</v>
          </cell>
          <cell r="C705">
            <v>0</v>
          </cell>
          <cell r="D705">
            <v>0</v>
          </cell>
          <cell r="E705">
            <v>64</v>
          </cell>
          <cell r="F705">
            <v>64</v>
          </cell>
          <cell r="G705">
            <v>64</v>
          </cell>
          <cell r="H705">
            <v>64</v>
          </cell>
          <cell r="I705">
            <v>0</v>
          </cell>
          <cell r="J705">
            <v>0</v>
          </cell>
        </row>
        <row r="706">
          <cell r="A706" t="str">
            <v>401.DOORS</v>
          </cell>
          <cell r="B706" t="str">
            <v>DOORS INTERNATIONAL SRL</v>
          </cell>
          <cell r="C706">
            <v>0</v>
          </cell>
          <cell r="D706">
            <v>0</v>
          </cell>
          <cell r="E706">
            <v>515.62</v>
          </cell>
          <cell r="F706">
            <v>515.62</v>
          </cell>
          <cell r="G706">
            <v>515.62</v>
          </cell>
          <cell r="H706">
            <v>515.62</v>
          </cell>
          <cell r="I706">
            <v>0</v>
          </cell>
          <cell r="J706">
            <v>0</v>
          </cell>
        </row>
        <row r="707">
          <cell r="A707" t="str">
            <v>401.DORA</v>
          </cell>
          <cell r="B707" t="str">
            <v>DORA SERV SRL</v>
          </cell>
          <cell r="C707">
            <v>0</v>
          </cell>
          <cell r="D707">
            <v>0</v>
          </cell>
          <cell r="E707">
            <v>9981.3799999999992</v>
          </cell>
          <cell r="F707">
            <v>13506.27</v>
          </cell>
          <cell r="G707">
            <v>9981.3799999999992</v>
          </cell>
          <cell r="H707">
            <v>13506.27</v>
          </cell>
          <cell r="I707">
            <v>0</v>
          </cell>
          <cell r="J707">
            <v>3524.89</v>
          </cell>
        </row>
        <row r="708">
          <cell r="A708" t="str">
            <v>401.DORI</v>
          </cell>
          <cell r="B708" t="str">
            <v>DO RI TRANS IMPEX</v>
          </cell>
          <cell r="C708">
            <v>0</v>
          </cell>
          <cell r="D708">
            <v>0</v>
          </cell>
          <cell r="E708">
            <v>970.84</v>
          </cell>
          <cell r="F708">
            <v>970.84</v>
          </cell>
          <cell r="G708">
            <v>970.84</v>
          </cell>
          <cell r="H708">
            <v>970.84</v>
          </cell>
          <cell r="I708">
            <v>0</v>
          </cell>
          <cell r="J708">
            <v>0</v>
          </cell>
        </row>
        <row r="709">
          <cell r="A709" t="str">
            <v>401.DR.HAHN</v>
          </cell>
          <cell r="B709" t="str">
            <v>DR. HAHN GMBH &amp; CO</v>
          </cell>
          <cell r="C709">
            <v>0</v>
          </cell>
          <cell r="D709">
            <v>0</v>
          </cell>
          <cell r="E709">
            <v>301712.71999999997</v>
          </cell>
          <cell r="F709">
            <v>379899.82</v>
          </cell>
          <cell r="G709">
            <v>301712.71999999997</v>
          </cell>
          <cell r="H709">
            <v>379899.82</v>
          </cell>
          <cell r="I709">
            <v>0</v>
          </cell>
          <cell r="J709">
            <v>78187.100000000006</v>
          </cell>
        </row>
        <row r="710">
          <cell r="A710" t="str">
            <v>401.DRAG</v>
          </cell>
          <cell r="B710" t="str">
            <v>DRAG TRANS OLT</v>
          </cell>
          <cell r="C710">
            <v>0</v>
          </cell>
          <cell r="D710">
            <v>0</v>
          </cell>
          <cell r="E710">
            <v>5831</v>
          </cell>
          <cell r="F710">
            <v>5831</v>
          </cell>
          <cell r="G710">
            <v>5831</v>
          </cell>
          <cell r="H710">
            <v>5831</v>
          </cell>
          <cell r="I710">
            <v>0</v>
          </cell>
          <cell r="J710">
            <v>0</v>
          </cell>
        </row>
        <row r="711">
          <cell r="A711" t="str">
            <v>401.DRAMOS</v>
          </cell>
          <cell r="B711" t="str">
            <v>DRAMOS GROUP SRL</v>
          </cell>
          <cell r="C711">
            <v>0</v>
          </cell>
          <cell r="D711">
            <v>0</v>
          </cell>
          <cell r="E711">
            <v>262.3</v>
          </cell>
          <cell r="F711">
            <v>262.3</v>
          </cell>
          <cell r="G711">
            <v>262.3</v>
          </cell>
          <cell r="H711">
            <v>262.3</v>
          </cell>
          <cell r="I711">
            <v>0</v>
          </cell>
          <cell r="J711">
            <v>0</v>
          </cell>
        </row>
        <row r="712">
          <cell r="A712" t="str">
            <v>401.DRG</v>
          </cell>
          <cell r="B712" t="str">
            <v>DRG 2000 SRL</v>
          </cell>
          <cell r="C712">
            <v>0</v>
          </cell>
          <cell r="D712">
            <v>50427.31</v>
          </cell>
          <cell r="E712">
            <v>74114.399999999994</v>
          </cell>
          <cell r="F712">
            <v>31258.54</v>
          </cell>
          <cell r="G712">
            <v>74114.399999999994</v>
          </cell>
          <cell r="H712">
            <v>81685.850000000006</v>
          </cell>
          <cell r="I712">
            <v>0</v>
          </cell>
          <cell r="J712">
            <v>7571.45</v>
          </cell>
        </row>
        <row r="713">
          <cell r="A713" t="str">
            <v>401.DSPMB</v>
          </cell>
          <cell r="B713" t="str">
            <v>DIR DE SANAT PUBLICA A MUN BUC</v>
          </cell>
          <cell r="C713">
            <v>0</v>
          </cell>
          <cell r="D713">
            <v>0</v>
          </cell>
          <cell r="E713">
            <v>182</v>
          </cell>
          <cell r="F713">
            <v>182</v>
          </cell>
          <cell r="G713">
            <v>182</v>
          </cell>
          <cell r="H713">
            <v>182</v>
          </cell>
          <cell r="I713">
            <v>0</v>
          </cell>
          <cell r="J713">
            <v>0</v>
          </cell>
        </row>
        <row r="714">
          <cell r="A714" t="str">
            <v>401.DUALSOF</v>
          </cell>
          <cell r="B714" t="str">
            <v>DUALSOFT SRL</v>
          </cell>
          <cell r="C714">
            <v>0</v>
          </cell>
          <cell r="D714">
            <v>372270.31</v>
          </cell>
          <cell r="E714">
            <v>172996.46</v>
          </cell>
          <cell r="F714">
            <v>322024.02</v>
          </cell>
          <cell r="G714">
            <v>172996.46</v>
          </cell>
          <cell r="H714">
            <v>694294.33</v>
          </cell>
          <cell r="I714">
            <v>0</v>
          </cell>
          <cell r="J714">
            <v>521297.87</v>
          </cell>
        </row>
        <row r="715">
          <cell r="A715" t="str">
            <v>401.DUMIPET</v>
          </cell>
          <cell r="B715" t="str">
            <v>DUMIPET SRL</v>
          </cell>
          <cell r="C715">
            <v>0</v>
          </cell>
          <cell r="D715">
            <v>0</v>
          </cell>
          <cell r="E715">
            <v>34</v>
          </cell>
          <cell r="F715">
            <v>34</v>
          </cell>
          <cell r="G715">
            <v>34</v>
          </cell>
          <cell r="H715">
            <v>34</v>
          </cell>
          <cell r="I715">
            <v>0</v>
          </cell>
          <cell r="J715">
            <v>0</v>
          </cell>
        </row>
        <row r="716">
          <cell r="A716" t="str">
            <v>401.DUNA</v>
          </cell>
          <cell r="B716" t="str">
            <v>DUNA SRL</v>
          </cell>
          <cell r="C716">
            <v>0</v>
          </cell>
          <cell r="D716">
            <v>0</v>
          </cell>
          <cell r="E716">
            <v>60</v>
          </cell>
          <cell r="F716">
            <v>60</v>
          </cell>
          <cell r="G716">
            <v>60</v>
          </cell>
          <cell r="H716">
            <v>60</v>
          </cell>
          <cell r="I716">
            <v>0</v>
          </cell>
          <cell r="J716">
            <v>0</v>
          </cell>
        </row>
        <row r="717">
          <cell r="A717" t="str">
            <v>401.DURAPRO</v>
          </cell>
          <cell r="B717" t="str">
            <v>DURAPROF DICHTUNGSSYSTEME GMBH</v>
          </cell>
          <cell r="C717">
            <v>0</v>
          </cell>
          <cell r="D717">
            <v>0</v>
          </cell>
          <cell r="E717">
            <v>82071.759999999995</v>
          </cell>
          <cell r="F717">
            <v>82071.759999999995</v>
          </cell>
          <cell r="G717">
            <v>82071.759999999995</v>
          </cell>
          <cell r="H717">
            <v>82071.759999999995</v>
          </cell>
          <cell r="I717">
            <v>0</v>
          </cell>
          <cell r="J717">
            <v>0</v>
          </cell>
        </row>
        <row r="718">
          <cell r="A718" t="str">
            <v>401.DURATEX</v>
          </cell>
          <cell r="B718" t="str">
            <v>DURATEX SRL</v>
          </cell>
          <cell r="C718">
            <v>0</v>
          </cell>
          <cell r="D718">
            <v>0</v>
          </cell>
          <cell r="E718">
            <v>2237.1999999999998</v>
          </cell>
          <cell r="F718">
            <v>2237.1999999999998</v>
          </cell>
          <cell r="G718">
            <v>2237.1999999999998</v>
          </cell>
          <cell r="H718">
            <v>2237.1999999999998</v>
          </cell>
          <cell r="I718">
            <v>0</v>
          </cell>
          <cell r="J718">
            <v>0</v>
          </cell>
        </row>
        <row r="719">
          <cell r="A719" t="str">
            <v>401.EBICOM</v>
          </cell>
          <cell r="B719" t="str">
            <v>EBICOM SRL</v>
          </cell>
          <cell r="C719">
            <v>0</v>
          </cell>
          <cell r="D719">
            <v>0</v>
          </cell>
          <cell r="E719">
            <v>469.8</v>
          </cell>
          <cell r="F719">
            <v>469.8</v>
          </cell>
          <cell r="G719">
            <v>469.8</v>
          </cell>
          <cell r="H719">
            <v>469.8</v>
          </cell>
          <cell r="I719">
            <v>0</v>
          </cell>
          <cell r="J719">
            <v>0</v>
          </cell>
        </row>
        <row r="720">
          <cell r="A720" t="str">
            <v>401.ECOTURI</v>
          </cell>
          <cell r="B720" t="str">
            <v>ECO TURISM SRL</v>
          </cell>
          <cell r="C720">
            <v>0</v>
          </cell>
          <cell r="D720">
            <v>0</v>
          </cell>
          <cell r="E720">
            <v>665.62</v>
          </cell>
          <cell r="F720">
            <v>665.62</v>
          </cell>
          <cell r="G720">
            <v>665.62</v>
          </cell>
          <cell r="H720">
            <v>665.62</v>
          </cell>
          <cell r="I720">
            <v>0</v>
          </cell>
          <cell r="J720">
            <v>0</v>
          </cell>
        </row>
        <row r="721">
          <cell r="A721" t="str">
            <v>401.EDY</v>
          </cell>
          <cell r="B721" t="str">
            <v>EDY INTERNATIONAL SPEDITION  SRL</v>
          </cell>
          <cell r="C721">
            <v>0</v>
          </cell>
          <cell r="D721">
            <v>111717.65</v>
          </cell>
          <cell r="E721">
            <v>892499.68</v>
          </cell>
          <cell r="F721">
            <v>865883.91</v>
          </cell>
          <cell r="G721">
            <v>892499.68</v>
          </cell>
          <cell r="H721">
            <v>977601.56</v>
          </cell>
          <cell r="I721">
            <v>0</v>
          </cell>
          <cell r="J721">
            <v>85101.88</v>
          </cell>
        </row>
        <row r="722">
          <cell r="A722" t="str">
            <v>401.EFECT</v>
          </cell>
          <cell r="B722" t="str">
            <v>EFECT IMPEX</v>
          </cell>
          <cell r="C722">
            <v>0</v>
          </cell>
          <cell r="D722">
            <v>0</v>
          </cell>
          <cell r="E722">
            <v>48</v>
          </cell>
          <cell r="F722">
            <v>48</v>
          </cell>
          <cell r="G722">
            <v>48</v>
          </cell>
          <cell r="H722">
            <v>48</v>
          </cell>
          <cell r="I722">
            <v>0</v>
          </cell>
          <cell r="J722">
            <v>0</v>
          </cell>
        </row>
        <row r="723">
          <cell r="A723" t="str">
            <v>401.EJOT</v>
          </cell>
          <cell r="B723" t="str">
            <v>EJOT ROMANIA SRL</v>
          </cell>
          <cell r="C723">
            <v>0</v>
          </cell>
          <cell r="D723">
            <v>0</v>
          </cell>
          <cell r="E723">
            <v>0</v>
          </cell>
          <cell r="F723">
            <v>86</v>
          </cell>
          <cell r="G723">
            <v>0</v>
          </cell>
          <cell r="H723">
            <v>86</v>
          </cell>
          <cell r="I723">
            <v>0</v>
          </cell>
          <cell r="J723">
            <v>86</v>
          </cell>
        </row>
        <row r="724">
          <cell r="A724" t="str">
            <v>401.EL GREC</v>
          </cell>
          <cell r="B724" t="str">
            <v>EL GRECO SRL</v>
          </cell>
          <cell r="C724">
            <v>0</v>
          </cell>
          <cell r="D724">
            <v>0</v>
          </cell>
          <cell r="E724">
            <v>68.5</v>
          </cell>
          <cell r="F724">
            <v>68.5</v>
          </cell>
          <cell r="G724">
            <v>68.5</v>
          </cell>
          <cell r="H724">
            <v>68.5</v>
          </cell>
          <cell r="I724">
            <v>0</v>
          </cell>
          <cell r="J724">
            <v>0</v>
          </cell>
        </row>
        <row r="725">
          <cell r="A725" t="str">
            <v>401.ELAN</v>
          </cell>
          <cell r="B725" t="str">
            <v>AMS ELAN SRL</v>
          </cell>
          <cell r="C725">
            <v>0</v>
          </cell>
          <cell r="D725">
            <v>0</v>
          </cell>
          <cell r="E725">
            <v>40.01</v>
          </cell>
          <cell r="F725">
            <v>40.01</v>
          </cell>
          <cell r="G725">
            <v>40.01</v>
          </cell>
          <cell r="H725">
            <v>40.01</v>
          </cell>
          <cell r="I725">
            <v>0</v>
          </cell>
          <cell r="J725">
            <v>0</v>
          </cell>
        </row>
        <row r="726">
          <cell r="A726" t="str">
            <v>401.ELDEK</v>
          </cell>
          <cell r="B726" t="str">
            <v>ELDEK PROD SRL</v>
          </cell>
          <cell r="C726">
            <v>0</v>
          </cell>
          <cell r="D726">
            <v>35063.629999999997</v>
          </cell>
          <cell r="E726">
            <v>38105.56</v>
          </cell>
          <cell r="F726">
            <v>3041.93</v>
          </cell>
          <cell r="G726">
            <v>38105.56</v>
          </cell>
          <cell r="H726">
            <v>38105.56</v>
          </cell>
          <cell r="I726">
            <v>0</v>
          </cell>
          <cell r="J726">
            <v>0</v>
          </cell>
        </row>
        <row r="727">
          <cell r="A727" t="str">
            <v>401.ELECTRA</v>
          </cell>
          <cell r="B727" t="str">
            <v>ELECTROAPARATAJ</v>
          </cell>
          <cell r="C727">
            <v>0</v>
          </cell>
          <cell r="D727">
            <v>0</v>
          </cell>
          <cell r="E727">
            <v>390.32</v>
          </cell>
          <cell r="F727">
            <v>390.32</v>
          </cell>
          <cell r="G727">
            <v>390.32</v>
          </cell>
          <cell r="H727">
            <v>390.32</v>
          </cell>
          <cell r="I727">
            <v>0</v>
          </cell>
          <cell r="J727">
            <v>0</v>
          </cell>
        </row>
        <row r="728">
          <cell r="A728" t="str">
            <v>401.ELECTRE</v>
          </cell>
          <cell r="B728" t="str">
            <v>ELECTRO EMIO PRODIMPEX SRL</v>
          </cell>
          <cell r="C728">
            <v>0</v>
          </cell>
          <cell r="D728">
            <v>0</v>
          </cell>
          <cell r="E728">
            <v>49.87</v>
          </cell>
          <cell r="F728">
            <v>49.87</v>
          </cell>
          <cell r="G728">
            <v>49.87</v>
          </cell>
          <cell r="H728">
            <v>49.87</v>
          </cell>
          <cell r="I728">
            <v>0</v>
          </cell>
          <cell r="J728">
            <v>0</v>
          </cell>
        </row>
        <row r="729">
          <cell r="A729" t="str">
            <v>401.ELECTRI</v>
          </cell>
          <cell r="B729" t="str">
            <v>SC ELECTRICA SA - SDFEE ILFOV</v>
          </cell>
          <cell r="C729">
            <v>0</v>
          </cell>
          <cell r="D729">
            <v>0</v>
          </cell>
          <cell r="E729">
            <v>679658.39</v>
          </cell>
          <cell r="F729">
            <v>679658.39</v>
          </cell>
          <cell r="G729">
            <v>679658.39</v>
          </cell>
          <cell r="H729">
            <v>679658.39</v>
          </cell>
          <cell r="I729">
            <v>0</v>
          </cell>
          <cell r="J729">
            <v>0</v>
          </cell>
        </row>
        <row r="730">
          <cell r="A730" t="str">
            <v>401.ELECTRO</v>
          </cell>
          <cell r="B730" t="str">
            <v>ELECTRO TICO SRL</v>
          </cell>
          <cell r="C730">
            <v>0</v>
          </cell>
          <cell r="D730">
            <v>0</v>
          </cell>
          <cell r="E730">
            <v>228.48</v>
          </cell>
          <cell r="F730">
            <v>228.48</v>
          </cell>
          <cell r="G730">
            <v>228.48</v>
          </cell>
          <cell r="H730">
            <v>228.48</v>
          </cell>
          <cell r="I730">
            <v>0</v>
          </cell>
          <cell r="J730">
            <v>0</v>
          </cell>
        </row>
        <row r="731">
          <cell r="A731" t="str">
            <v>401.ELGAEXP</v>
          </cell>
          <cell r="B731" t="str">
            <v>ELGA EXPO SRL</v>
          </cell>
          <cell r="C731">
            <v>0</v>
          </cell>
          <cell r="D731">
            <v>0</v>
          </cell>
          <cell r="E731">
            <v>64623.85</v>
          </cell>
          <cell r="F731">
            <v>64623.85</v>
          </cell>
          <cell r="G731">
            <v>64623.85</v>
          </cell>
          <cell r="H731">
            <v>64623.85</v>
          </cell>
          <cell r="I731">
            <v>0</v>
          </cell>
          <cell r="J731">
            <v>0</v>
          </cell>
        </row>
        <row r="732">
          <cell r="A732" t="str">
            <v>401.ELIDA</v>
          </cell>
          <cell r="B732" t="str">
            <v>ELIDA MEDIA SRL</v>
          </cell>
          <cell r="C732">
            <v>0</v>
          </cell>
          <cell r="D732">
            <v>0</v>
          </cell>
          <cell r="E732">
            <v>837.76</v>
          </cell>
          <cell r="F732">
            <v>837.76</v>
          </cell>
          <cell r="G732">
            <v>837.76</v>
          </cell>
          <cell r="H732">
            <v>837.76</v>
          </cell>
          <cell r="I732">
            <v>0</v>
          </cell>
          <cell r="J732">
            <v>0</v>
          </cell>
        </row>
        <row r="733">
          <cell r="A733" t="str">
            <v>401.ELITCON</v>
          </cell>
          <cell r="B733" t="str">
            <v>ELITCONSTRUCT SRL</v>
          </cell>
          <cell r="C733">
            <v>0</v>
          </cell>
          <cell r="D733">
            <v>0</v>
          </cell>
          <cell r="E733">
            <v>6672</v>
          </cell>
          <cell r="F733">
            <v>6672</v>
          </cell>
          <cell r="G733">
            <v>6672</v>
          </cell>
          <cell r="H733">
            <v>6672</v>
          </cell>
          <cell r="I733">
            <v>0</v>
          </cell>
          <cell r="J733">
            <v>0</v>
          </cell>
        </row>
        <row r="734">
          <cell r="A734" t="str">
            <v>401.ELIVAS</v>
          </cell>
          <cell r="B734" t="str">
            <v>ELIVAS PRODCOM</v>
          </cell>
          <cell r="C734">
            <v>0</v>
          </cell>
          <cell r="D734">
            <v>0</v>
          </cell>
          <cell r="E734">
            <v>9</v>
          </cell>
          <cell r="F734">
            <v>9</v>
          </cell>
          <cell r="G734">
            <v>9</v>
          </cell>
          <cell r="H734">
            <v>9</v>
          </cell>
          <cell r="I734">
            <v>0</v>
          </cell>
          <cell r="J734">
            <v>0</v>
          </cell>
        </row>
        <row r="735">
          <cell r="A735" t="str">
            <v>401.ELMEC</v>
          </cell>
          <cell r="B735" t="str">
            <v>ELMEC ROMANIA SRL</v>
          </cell>
          <cell r="C735">
            <v>0</v>
          </cell>
          <cell r="D735">
            <v>0</v>
          </cell>
          <cell r="E735">
            <v>113</v>
          </cell>
          <cell r="F735">
            <v>113</v>
          </cell>
          <cell r="G735">
            <v>113</v>
          </cell>
          <cell r="H735">
            <v>113</v>
          </cell>
          <cell r="I735">
            <v>0</v>
          </cell>
          <cell r="J735">
            <v>0</v>
          </cell>
        </row>
        <row r="736">
          <cell r="A736" t="str">
            <v>401.ELUMATE</v>
          </cell>
          <cell r="B736" t="str">
            <v>ELUMATEC GMBH &amp; CO</v>
          </cell>
          <cell r="C736">
            <v>0</v>
          </cell>
          <cell r="D736">
            <v>469565.67</v>
          </cell>
          <cell r="E736">
            <v>963289.54</v>
          </cell>
          <cell r="F736">
            <v>1960859.96</v>
          </cell>
          <cell r="G736">
            <v>963289.54</v>
          </cell>
          <cell r="H736">
            <v>2430425.63</v>
          </cell>
          <cell r="I736">
            <v>0</v>
          </cell>
          <cell r="J736">
            <v>1467136.09</v>
          </cell>
        </row>
        <row r="737">
          <cell r="A737" t="str">
            <v>401.ELUMATR</v>
          </cell>
          <cell r="B737" t="str">
            <v>ELUMATEC ROMANIA SRL</v>
          </cell>
          <cell r="C737">
            <v>0</v>
          </cell>
          <cell r="D737">
            <v>0</v>
          </cell>
          <cell r="E737">
            <v>32141.9</v>
          </cell>
          <cell r="F737">
            <v>33516.35</v>
          </cell>
          <cell r="G737">
            <v>32141.9</v>
          </cell>
          <cell r="H737">
            <v>33516.35</v>
          </cell>
          <cell r="I737">
            <v>0</v>
          </cell>
          <cell r="J737">
            <v>1374.45</v>
          </cell>
        </row>
        <row r="738">
          <cell r="A738" t="str">
            <v>401.EMMA</v>
          </cell>
          <cell r="B738" t="str">
            <v>EMMA PATT SRL</v>
          </cell>
          <cell r="C738">
            <v>0</v>
          </cell>
          <cell r="D738">
            <v>0</v>
          </cell>
          <cell r="E738">
            <v>196.92</v>
          </cell>
          <cell r="F738">
            <v>196.92</v>
          </cell>
          <cell r="G738">
            <v>196.92</v>
          </cell>
          <cell r="H738">
            <v>196.92</v>
          </cell>
          <cell r="I738">
            <v>0</v>
          </cell>
          <cell r="J738">
            <v>0</v>
          </cell>
        </row>
        <row r="739">
          <cell r="A739" t="str">
            <v>401.ENGLEZA</v>
          </cell>
          <cell r="B739" t="str">
            <v>ENGLEZA COMERCIALA SRL</v>
          </cell>
          <cell r="C739">
            <v>0</v>
          </cell>
          <cell r="D739">
            <v>0</v>
          </cell>
          <cell r="E739">
            <v>372</v>
          </cell>
          <cell r="F739">
            <v>372</v>
          </cell>
          <cell r="G739">
            <v>372</v>
          </cell>
          <cell r="H739">
            <v>372</v>
          </cell>
          <cell r="I739">
            <v>0</v>
          </cell>
          <cell r="J739">
            <v>0</v>
          </cell>
        </row>
        <row r="740">
          <cell r="A740" t="str">
            <v>401.EPICOR</v>
          </cell>
          <cell r="B740" t="str">
            <v>EPICOR SOFTWARE SRL</v>
          </cell>
          <cell r="C740">
            <v>0</v>
          </cell>
          <cell r="D740">
            <v>0</v>
          </cell>
          <cell r="E740">
            <v>240488.79</v>
          </cell>
          <cell r="F740">
            <v>357075.63</v>
          </cell>
          <cell r="G740">
            <v>240488.79</v>
          </cell>
          <cell r="H740">
            <v>357075.63</v>
          </cell>
          <cell r="I740">
            <v>0</v>
          </cell>
          <cell r="J740">
            <v>116586.84</v>
          </cell>
        </row>
        <row r="741">
          <cell r="A741" t="str">
            <v>401.ERCOROM</v>
          </cell>
          <cell r="B741" t="str">
            <v>ERCOROM TREND SRL</v>
          </cell>
          <cell r="C741">
            <v>0</v>
          </cell>
          <cell r="D741">
            <v>329098.2</v>
          </cell>
          <cell r="E741">
            <v>1330346.8899999999</v>
          </cell>
          <cell r="F741">
            <v>1212321.06</v>
          </cell>
          <cell r="G741">
            <v>1330346.8899999999</v>
          </cell>
          <cell r="H741">
            <v>1541419.26</v>
          </cell>
          <cell r="I741">
            <v>0</v>
          </cell>
          <cell r="J741">
            <v>211072.37</v>
          </cell>
        </row>
        <row r="742">
          <cell r="A742" t="str">
            <v>401.EST</v>
          </cell>
          <cell r="B742" t="str">
            <v>EST GRUP SRL</v>
          </cell>
          <cell r="C742">
            <v>0</v>
          </cell>
          <cell r="D742">
            <v>15321.25</v>
          </cell>
          <cell r="E742">
            <v>15321.25</v>
          </cell>
          <cell r="F742">
            <v>0</v>
          </cell>
          <cell r="G742">
            <v>15321.25</v>
          </cell>
          <cell r="H742">
            <v>15321.25</v>
          </cell>
          <cell r="I742">
            <v>0</v>
          </cell>
          <cell r="J742">
            <v>0</v>
          </cell>
        </row>
        <row r="743">
          <cell r="A743" t="str">
            <v>401.EURO</v>
          </cell>
          <cell r="B743" t="str">
            <v>EURO GSM 2000</v>
          </cell>
          <cell r="C743">
            <v>0</v>
          </cell>
          <cell r="D743">
            <v>0</v>
          </cell>
          <cell r="E743">
            <v>59.8</v>
          </cell>
          <cell r="F743">
            <v>59.8</v>
          </cell>
          <cell r="G743">
            <v>59.8</v>
          </cell>
          <cell r="H743">
            <v>59.8</v>
          </cell>
          <cell r="I743">
            <v>0</v>
          </cell>
          <cell r="J743">
            <v>0</v>
          </cell>
        </row>
        <row r="744">
          <cell r="A744" t="str">
            <v>401.EURO AR</v>
          </cell>
          <cell r="B744" t="str">
            <v>EURO ARC SRL</v>
          </cell>
          <cell r="C744">
            <v>0</v>
          </cell>
          <cell r="D744">
            <v>0</v>
          </cell>
          <cell r="E744">
            <v>8</v>
          </cell>
          <cell r="F744">
            <v>8</v>
          </cell>
          <cell r="G744">
            <v>8</v>
          </cell>
          <cell r="H744">
            <v>8</v>
          </cell>
          <cell r="I744">
            <v>0</v>
          </cell>
          <cell r="J744">
            <v>0</v>
          </cell>
        </row>
        <row r="745">
          <cell r="A745" t="str">
            <v>401.EURO-GA</v>
          </cell>
          <cell r="B745" t="str">
            <v>EURO-GAS SA</v>
          </cell>
          <cell r="C745">
            <v>0</v>
          </cell>
          <cell r="D745">
            <v>0</v>
          </cell>
          <cell r="E745">
            <v>3623.92</v>
          </cell>
          <cell r="F745">
            <v>3623.92</v>
          </cell>
          <cell r="G745">
            <v>3623.92</v>
          </cell>
          <cell r="H745">
            <v>3623.92</v>
          </cell>
          <cell r="I745">
            <v>0</v>
          </cell>
          <cell r="J745">
            <v>0</v>
          </cell>
        </row>
        <row r="746">
          <cell r="A746" t="str">
            <v>401.EUROSTO</v>
          </cell>
          <cell r="B746" t="str">
            <v>EUROSTOCK ROMANIA SRL</v>
          </cell>
          <cell r="C746">
            <v>0</v>
          </cell>
          <cell r="D746">
            <v>0</v>
          </cell>
          <cell r="E746">
            <v>136651.79</v>
          </cell>
          <cell r="F746">
            <v>136651.79</v>
          </cell>
          <cell r="G746">
            <v>136651.79</v>
          </cell>
          <cell r="H746">
            <v>136651.79</v>
          </cell>
          <cell r="I746">
            <v>0</v>
          </cell>
          <cell r="J746">
            <v>0</v>
          </cell>
        </row>
        <row r="747">
          <cell r="A747" t="str">
            <v>401.EVENTS</v>
          </cell>
          <cell r="B747" t="str">
            <v>EVENTS CONSULTIBG</v>
          </cell>
          <cell r="C747">
            <v>0</v>
          </cell>
          <cell r="D747">
            <v>0</v>
          </cell>
          <cell r="E747">
            <v>87</v>
          </cell>
          <cell r="F747">
            <v>87</v>
          </cell>
          <cell r="G747">
            <v>87</v>
          </cell>
          <cell r="H747">
            <v>87</v>
          </cell>
          <cell r="I747">
            <v>0</v>
          </cell>
          <cell r="J747">
            <v>0</v>
          </cell>
        </row>
        <row r="748">
          <cell r="A748" t="str">
            <v>401.EXIMOD</v>
          </cell>
          <cell r="B748" t="str">
            <v>EXIMOD SRL</v>
          </cell>
          <cell r="C748">
            <v>0</v>
          </cell>
          <cell r="D748">
            <v>0</v>
          </cell>
          <cell r="E748">
            <v>1848.31</v>
          </cell>
          <cell r="F748">
            <v>1848.31</v>
          </cell>
          <cell r="G748">
            <v>1848.31</v>
          </cell>
          <cell r="H748">
            <v>1848.31</v>
          </cell>
          <cell r="I748">
            <v>0</v>
          </cell>
          <cell r="J748">
            <v>0</v>
          </cell>
        </row>
        <row r="749">
          <cell r="A749" t="str">
            <v>401.EXINTER</v>
          </cell>
          <cell r="B749" t="str">
            <v>EXINTERM IMP - EXP SRL</v>
          </cell>
          <cell r="C749">
            <v>0</v>
          </cell>
          <cell r="D749">
            <v>81070.87</v>
          </cell>
          <cell r="E749">
            <v>559741.54</v>
          </cell>
          <cell r="F749">
            <v>603432.34</v>
          </cell>
          <cell r="G749">
            <v>559741.54</v>
          </cell>
          <cell r="H749">
            <v>684503.21</v>
          </cell>
          <cell r="I749">
            <v>0</v>
          </cell>
          <cell r="J749">
            <v>124761.67</v>
          </cell>
        </row>
        <row r="750">
          <cell r="A750" t="str">
            <v>401.EXPERTP</v>
          </cell>
          <cell r="B750" t="str">
            <v>EXPERT PLUS SRL</v>
          </cell>
          <cell r="C750">
            <v>0</v>
          </cell>
          <cell r="D750">
            <v>0</v>
          </cell>
          <cell r="E750">
            <v>3075.91</v>
          </cell>
          <cell r="F750">
            <v>3075.91</v>
          </cell>
          <cell r="G750">
            <v>3075.91</v>
          </cell>
          <cell r="H750">
            <v>3075.91</v>
          </cell>
          <cell r="I750">
            <v>0</v>
          </cell>
          <cell r="J750">
            <v>0</v>
          </cell>
        </row>
        <row r="751">
          <cell r="A751" t="str">
            <v>401.EXPREST</v>
          </cell>
          <cell r="B751" t="str">
            <v>EXPRES TRANSINTEX SRL</v>
          </cell>
          <cell r="C751">
            <v>0</v>
          </cell>
          <cell r="D751">
            <v>0</v>
          </cell>
          <cell r="E751">
            <v>75.010000000000005</v>
          </cell>
          <cell r="F751">
            <v>75.010000000000005</v>
          </cell>
          <cell r="G751">
            <v>75.010000000000005</v>
          </cell>
          <cell r="H751">
            <v>75.010000000000005</v>
          </cell>
          <cell r="I751">
            <v>0</v>
          </cell>
          <cell r="J751">
            <v>0</v>
          </cell>
        </row>
        <row r="752">
          <cell r="A752" t="str">
            <v>401.FABER</v>
          </cell>
          <cell r="B752" t="str">
            <v>FABER IMP EXP SRL</v>
          </cell>
          <cell r="C752">
            <v>0</v>
          </cell>
          <cell r="D752">
            <v>0</v>
          </cell>
          <cell r="E752">
            <v>242.97</v>
          </cell>
          <cell r="F752">
            <v>242.97</v>
          </cell>
          <cell r="G752">
            <v>242.97</v>
          </cell>
          <cell r="H752">
            <v>242.97</v>
          </cell>
          <cell r="I752">
            <v>0</v>
          </cell>
          <cell r="J752">
            <v>0</v>
          </cell>
        </row>
        <row r="753">
          <cell r="A753" t="str">
            <v>401.FAKHREL</v>
          </cell>
          <cell r="B753" t="str">
            <v>FAKHRELDINE CATERING SRL</v>
          </cell>
          <cell r="C753">
            <v>0</v>
          </cell>
          <cell r="D753">
            <v>0</v>
          </cell>
          <cell r="E753">
            <v>553.6</v>
          </cell>
          <cell r="F753">
            <v>553.6</v>
          </cell>
          <cell r="G753">
            <v>553.6</v>
          </cell>
          <cell r="H753">
            <v>553.6</v>
          </cell>
          <cell r="I753">
            <v>0</v>
          </cell>
          <cell r="J753">
            <v>0</v>
          </cell>
        </row>
        <row r="754">
          <cell r="A754" t="str">
            <v>401.FAN</v>
          </cell>
          <cell r="B754" t="str">
            <v>FAN COURIER EXPRESS SRL</v>
          </cell>
          <cell r="C754">
            <v>0</v>
          </cell>
          <cell r="D754">
            <v>0</v>
          </cell>
          <cell r="E754">
            <v>145.82</v>
          </cell>
          <cell r="F754">
            <v>145.82</v>
          </cell>
          <cell r="G754">
            <v>145.82</v>
          </cell>
          <cell r="H754">
            <v>145.82</v>
          </cell>
          <cell r="I754">
            <v>0</v>
          </cell>
          <cell r="J754">
            <v>0</v>
          </cell>
        </row>
        <row r="755">
          <cell r="A755" t="str">
            <v>401.FANTANA</v>
          </cell>
          <cell r="B755" t="str">
            <v>LA FANTANA SRL</v>
          </cell>
          <cell r="C755">
            <v>0</v>
          </cell>
          <cell r="D755">
            <v>64.510000000000005</v>
          </cell>
          <cell r="E755">
            <v>9472.9699999999993</v>
          </cell>
          <cell r="F755">
            <v>9992.92</v>
          </cell>
          <cell r="G755">
            <v>9472.9699999999993</v>
          </cell>
          <cell r="H755">
            <v>10057.43</v>
          </cell>
          <cell r="I755">
            <v>0</v>
          </cell>
          <cell r="J755">
            <v>584.46</v>
          </cell>
        </row>
        <row r="756">
          <cell r="A756" t="str">
            <v>401.FARR</v>
          </cell>
          <cell r="B756" t="str">
            <v>FARR GROUP SRL</v>
          </cell>
          <cell r="C756">
            <v>0</v>
          </cell>
          <cell r="D756">
            <v>0</v>
          </cell>
          <cell r="E756">
            <v>18</v>
          </cell>
          <cell r="F756">
            <v>18</v>
          </cell>
          <cell r="G756">
            <v>18</v>
          </cell>
          <cell r="H756">
            <v>18</v>
          </cell>
          <cell r="I756">
            <v>0</v>
          </cell>
          <cell r="J756">
            <v>0</v>
          </cell>
        </row>
        <row r="757">
          <cell r="A757" t="str">
            <v>401.FCM</v>
          </cell>
          <cell r="B757" t="str">
            <v>FCM CONSTRUCT SRL</v>
          </cell>
          <cell r="C757">
            <v>0</v>
          </cell>
          <cell r="D757">
            <v>0</v>
          </cell>
          <cell r="E757">
            <v>262.01</v>
          </cell>
          <cell r="F757">
            <v>262.01</v>
          </cell>
          <cell r="G757">
            <v>262.01</v>
          </cell>
          <cell r="H757">
            <v>262.01</v>
          </cell>
          <cell r="I757">
            <v>0</v>
          </cell>
          <cell r="J757">
            <v>0</v>
          </cell>
        </row>
        <row r="758">
          <cell r="A758" t="str">
            <v>401.FENSTER</v>
          </cell>
          <cell r="B758" t="str">
            <v>FENSTER SRL</v>
          </cell>
          <cell r="C758">
            <v>0</v>
          </cell>
          <cell r="D758">
            <v>3394.89</v>
          </cell>
          <cell r="E758">
            <v>3394.89</v>
          </cell>
          <cell r="F758">
            <v>0</v>
          </cell>
          <cell r="G758">
            <v>3394.89</v>
          </cell>
          <cell r="H758">
            <v>3394.89</v>
          </cell>
          <cell r="I758">
            <v>0</v>
          </cell>
          <cell r="J758">
            <v>0</v>
          </cell>
        </row>
        <row r="759">
          <cell r="A759" t="str">
            <v>401.FEREKA</v>
          </cell>
          <cell r="B759" t="str">
            <v>FEREKA</v>
          </cell>
          <cell r="C759">
            <v>0</v>
          </cell>
          <cell r="D759">
            <v>0</v>
          </cell>
          <cell r="E759">
            <v>45.7</v>
          </cell>
          <cell r="F759">
            <v>45.7</v>
          </cell>
          <cell r="G759">
            <v>45.7</v>
          </cell>
          <cell r="H759">
            <v>45.7</v>
          </cell>
          <cell r="I759">
            <v>0</v>
          </cell>
          <cell r="J759">
            <v>0</v>
          </cell>
        </row>
        <row r="760">
          <cell r="A760" t="str">
            <v>401.FERONET</v>
          </cell>
          <cell r="B760" t="str">
            <v>FERONET SRL</v>
          </cell>
          <cell r="C760">
            <v>0</v>
          </cell>
          <cell r="D760">
            <v>0</v>
          </cell>
          <cell r="E760">
            <v>6250.02</v>
          </cell>
          <cell r="F760">
            <v>6250.02</v>
          </cell>
          <cell r="G760">
            <v>6250.02</v>
          </cell>
          <cell r="H760">
            <v>6250.02</v>
          </cell>
          <cell r="I760">
            <v>0</v>
          </cell>
          <cell r="J760">
            <v>0</v>
          </cell>
        </row>
        <row r="761">
          <cell r="A761" t="str">
            <v>401.FERUTEC</v>
          </cell>
          <cell r="B761" t="str">
            <v>FERU-TEC SRL</v>
          </cell>
          <cell r="C761">
            <v>0</v>
          </cell>
          <cell r="D761">
            <v>4528.53</v>
          </cell>
          <cell r="E761">
            <v>8833.0400000000009</v>
          </cell>
          <cell r="F761">
            <v>4304.51</v>
          </cell>
          <cell r="G761">
            <v>8833.0400000000009</v>
          </cell>
          <cell r="H761">
            <v>8833.0400000000009</v>
          </cell>
          <cell r="I761">
            <v>0</v>
          </cell>
          <cell r="J761">
            <v>0</v>
          </cell>
        </row>
        <row r="762">
          <cell r="A762" t="str">
            <v>401.FESTO</v>
          </cell>
          <cell r="B762" t="str">
            <v>FESTO SRL</v>
          </cell>
          <cell r="C762">
            <v>0</v>
          </cell>
          <cell r="D762">
            <v>0</v>
          </cell>
          <cell r="E762">
            <v>1813.62</v>
          </cell>
          <cell r="F762">
            <v>1813.62</v>
          </cell>
          <cell r="G762">
            <v>1813.62</v>
          </cell>
          <cell r="H762">
            <v>1813.62</v>
          </cell>
          <cell r="I762">
            <v>0</v>
          </cell>
          <cell r="J762">
            <v>0</v>
          </cell>
        </row>
        <row r="763">
          <cell r="A763" t="str">
            <v>401.FINK</v>
          </cell>
          <cell r="B763" t="str">
            <v>FINK FENSTER</v>
          </cell>
          <cell r="C763">
            <v>0</v>
          </cell>
          <cell r="D763">
            <v>360</v>
          </cell>
          <cell r="E763">
            <v>40905.49</v>
          </cell>
          <cell r="F763">
            <v>40545.49</v>
          </cell>
          <cell r="G763">
            <v>40905.49</v>
          </cell>
          <cell r="H763">
            <v>40905.49</v>
          </cell>
          <cell r="I763">
            <v>0</v>
          </cell>
          <cell r="J763">
            <v>0</v>
          </cell>
        </row>
        <row r="764">
          <cell r="A764" t="str">
            <v>401.FLAMING</v>
          </cell>
          <cell r="B764" t="str">
            <v>FLAMINGO COMPUTERS</v>
          </cell>
          <cell r="C764">
            <v>0</v>
          </cell>
          <cell r="D764">
            <v>0</v>
          </cell>
          <cell r="E764">
            <v>84.89</v>
          </cell>
          <cell r="F764">
            <v>84.89</v>
          </cell>
          <cell r="G764">
            <v>84.89</v>
          </cell>
          <cell r="H764">
            <v>84.89</v>
          </cell>
          <cell r="I764">
            <v>0</v>
          </cell>
          <cell r="J764">
            <v>0</v>
          </cell>
        </row>
        <row r="765">
          <cell r="A765" t="str">
            <v>401.FLAVIA</v>
          </cell>
          <cell r="B765" t="str">
            <v>FLAVIA SRL</v>
          </cell>
          <cell r="C765">
            <v>0</v>
          </cell>
          <cell r="D765">
            <v>0</v>
          </cell>
          <cell r="E765">
            <v>486.12</v>
          </cell>
          <cell r="F765">
            <v>486.12</v>
          </cell>
          <cell r="G765">
            <v>486.12</v>
          </cell>
          <cell r="H765">
            <v>486.12</v>
          </cell>
          <cell r="I765">
            <v>0</v>
          </cell>
          <cell r="J765">
            <v>0</v>
          </cell>
        </row>
        <row r="766">
          <cell r="A766" t="str">
            <v>401.FNINIA</v>
          </cell>
          <cell r="B766" t="str">
            <v>FUNDATIA NINA SPORT</v>
          </cell>
          <cell r="C766">
            <v>0</v>
          </cell>
          <cell r="D766">
            <v>0</v>
          </cell>
          <cell r="E766">
            <v>14123.6</v>
          </cell>
          <cell r="F766">
            <v>14123.6</v>
          </cell>
          <cell r="G766">
            <v>14123.6</v>
          </cell>
          <cell r="H766">
            <v>14123.6</v>
          </cell>
          <cell r="I766">
            <v>0</v>
          </cell>
          <cell r="J766">
            <v>0</v>
          </cell>
        </row>
        <row r="767">
          <cell r="A767" t="str">
            <v>401.FORTUN</v>
          </cell>
          <cell r="B767" t="str">
            <v>FORTUNA HOTEL</v>
          </cell>
          <cell r="C767">
            <v>0</v>
          </cell>
          <cell r="D767">
            <v>0</v>
          </cell>
          <cell r="E767">
            <v>1018.99</v>
          </cell>
          <cell r="F767">
            <v>1018.99</v>
          </cell>
          <cell r="G767">
            <v>1018.99</v>
          </cell>
          <cell r="H767">
            <v>1018.99</v>
          </cell>
          <cell r="I767">
            <v>0</v>
          </cell>
          <cell r="J767">
            <v>0</v>
          </cell>
        </row>
        <row r="768">
          <cell r="A768" t="str">
            <v>401.FRANCK</v>
          </cell>
          <cell r="B768" t="str">
            <v>FRANCK SRL</v>
          </cell>
          <cell r="C768">
            <v>0</v>
          </cell>
          <cell r="D768">
            <v>0</v>
          </cell>
          <cell r="E768">
            <v>419.98</v>
          </cell>
          <cell r="F768">
            <v>419.98</v>
          </cell>
          <cell r="G768">
            <v>419.98</v>
          </cell>
          <cell r="H768">
            <v>419.98</v>
          </cell>
          <cell r="I768">
            <v>0</v>
          </cell>
          <cell r="J768">
            <v>0</v>
          </cell>
        </row>
        <row r="769">
          <cell r="A769" t="str">
            <v>401.FRASIB</v>
          </cell>
          <cell r="B769" t="str">
            <v>FRASIB SRL</v>
          </cell>
          <cell r="C769">
            <v>0</v>
          </cell>
          <cell r="D769">
            <v>0</v>
          </cell>
          <cell r="E769">
            <v>480</v>
          </cell>
          <cell r="F769">
            <v>480</v>
          </cell>
          <cell r="G769">
            <v>480</v>
          </cell>
          <cell r="H769">
            <v>480</v>
          </cell>
          <cell r="I769">
            <v>0</v>
          </cell>
          <cell r="J769">
            <v>0</v>
          </cell>
        </row>
        <row r="770">
          <cell r="A770" t="str">
            <v>401.FRIENDS</v>
          </cell>
          <cell r="B770" t="str">
            <v>FRIENDS ADVERTISING SRL</v>
          </cell>
          <cell r="C770">
            <v>0</v>
          </cell>
          <cell r="D770">
            <v>0</v>
          </cell>
          <cell r="E770">
            <v>71314.990000000005</v>
          </cell>
          <cell r="F770">
            <v>71314.990000000005</v>
          </cell>
          <cell r="G770">
            <v>71314.990000000005</v>
          </cell>
          <cell r="H770">
            <v>71314.990000000005</v>
          </cell>
          <cell r="I770">
            <v>0</v>
          </cell>
          <cell r="J770">
            <v>0</v>
          </cell>
        </row>
        <row r="771">
          <cell r="A771" t="str">
            <v>401.G&amp;V TRA</v>
          </cell>
          <cell r="B771" t="str">
            <v>G&amp;V TRANS GRUP SRL</v>
          </cell>
          <cell r="C771">
            <v>0</v>
          </cell>
          <cell r="D771">
            <v>0</v>
          </cell>
          <cell r="E771">
            <v>1855.93</v>
          </cell>
          <cell r="F771">
            <v>1855.93</v>
          </cell>
          <cell r="G771">
            <v>1855.93</v>
          </cell>
          <cell r="H771">
            <v>1855.93</v>
          </cell>
          <cell r="I771">
            <v>0</v>
          </cell>
          <cell r="J771">
            <v>0</v>
          </cell>
        </row>
        <row r="772">
          <cell r="A772" t="str">
            <v>401.GALL</v>
          </cell>
          <cell r="B772" t="str">
            <v>GALL PRINT</v>
          </cell>
          <cell r="C772">
            <v>0</v>
          </cell>
          <cell r="D772">
            <v>0</v>
          </cell>
          <cell r="E772">
            <v>17.010000000000002</v>
          </cell>
          <cell r="F772">
            <v>17.010000000000002</v>
          </cell>
          <cell r="G772">
            <v>17.010000000000002</v>
          </cell>
          <cell r="H772">
            <v>17.010000000000002</v>
          </cell>
          <cell r="I772">
            <v>0</v>
          </cell>
          <cell r="J772">
            <v>0</v>
          </cell>
        </row>
        <row r="773">
          <cell r="A773" t="str">
            <v>401.GASTHOF</v>
          </cell>
          <cell r="B773" t="str">
            <v>GASTHOF RAITSCHIN</v>
          </cell>
          <cell r="C773">
            <v>0</v>
          </cell>
          <cell r="D773">
            <v>0</v>
          </cell>
          <cell r="E773">
            <v>11461.41</v>
          </cell>
          <cell r="F773">
            <v>11461.41</v>
          </cell>
          <cell r="G773">
            <v>11461.41</v>
          </cell>
          <cell r="H773">
            <v>11461.41</v>
          </cell>
          <cell r="I773">
            <v>0</v>
          </cell>
          <cell r="J773">
            <v>0</v>
          </cell>
        </row>
        <row r="774">
          <cell r="A774" t="str">
            <v>401.GDL</v>
          </cell>
          <cell r="B774" t="str">
            <v>GEALAN DIENSTLEISTUNG GMBH</v>
          </cell>
          <cell r="C774">
            <v>0</v>
          </cell>
          <cell r="D774">
            <v>0</v>
          </cell>
          <cell r="E774">
            <v>33293.129999999997</v>
          </cell>
          <cell r="F774">
            <v>34166.300000000003</v>
          </cell>
          <cell r="G774">
            <v>33293.129999999997</v>
          </cell>
          <cell r="H774">
            <v>34166.300000000003</v>
          </cell>
          <cell r="I774">
            <v>0</v>
          </cell>
          <cell r="J774">
            <v>873.17</v>
          </cell>
        </row>
        <row r="775">
          <cell r="A775" t="str">
            <v>401.GEALAN</v>
          </cell>
          <cell r="B775" t="str">
            <v>GEALAN FENSTER SYSTEME GMBH</v>
          </cell>
          <cell r="C775">
            <v>0</v>
          </cell>
          <cell r="D775">
            <v>13822867.5</v>
          </cell>
          <cell r="E775">
            <v>16493317.439999999</v>
          </cell>
          <cell r="F775">
            <v>26270099.140000001</v>
          </cell>
          <cell r="G775">
            <v>16493317.439999999</v>
          </cell>
          <cell r="H775">
            <v>40092966.640000001</v>
          </cell>
          <cell r="I775">
            <v>0</v>
          </cell>
          <cell r="J775">
            <v>23599649.199999999</v>
          </cell>
        </row>
        <row r="776">
          <cell r="A776" t="str">
            <v>401.GECOMAR</v>
          </cell>
          <cell r="B776" t="str">
            <v>GECOMAR '60 EXIM SRL</v>
          </cell>
          <cell r="C776">
            <v>0</v>
          </cell>
          <cell r="D776">
            <v>0</v>
          </cell>
          <cell r="E776">
            <v>1717.77</v>
          </cell>
          <cell r="F776">
            <v>1717.77</v>
          </cell>
          <cell r="G776">
            <v>1717.77</v>
          </cell>
          <cell r="H776">
            <v>1717.77</v>
          </cell>
          <cell r="I776">
            <v>0</v>
          </cell>
          <cell r="J776">
            <v>0</v>
          </cell>
        </row>
        <row r="777">
          <cell r="A777" t="str">
            <v>401.GECON</v>
          </cell>
          <cell r="B777" t="str">
            <v>GECON TRADING SRL</v>
          </cell>
          <cell r="C777">
            <v>0</v>
          </cell>
          <cell r="D777">
            <v>0</v>
          </cell>
          <cell r="E777">
            <v>50901.33</v>
          </cell>
          <cell r="F777">
            <v>57212.83</v>
          </cell>
          <cell r="G777">
            <v>50901.33</v>
          </cell>
          <cell r="H777">
            <v>57212.83</v>
          </cell>
          <cell r="I777">
            <v>0</v>
          </cell>
          <cell r="J777">
            <v>6311.5</v>
          </cell>
        </row>
        <row r="778">
          <cell r="A778" t="str">
            <v>401.GENERAL</v>
          </cell>
          <cell r="B778" t="str">
            <v>GENERAL NIC IMPEXP SRL</v>
          </cell>
          <cell r="C778">
            <v>0</v>
          </cell>
          <cell r="D778">
            <v>0</v>
          </cell>
          <cell r="E778">
            <v>1064</v>
          </cell>
          <cell r="F778">
            <v>1064</v>
          </cell>
          <cell r="G778">
            <v>1064</v>
          </cell>
          <cell r="H778">
            <v>1064</v>
          </cell>
          <cell r="I778">
            <v>0</v>
          </cell>
          <cell r="J778">
            <v>0</v>
          </cell>
        </row>
        <row r="779">
          <cell r="A779" t="str">
            <v>401.GEPLAS</v>
          </cell>
          <cell r="B779" t="str">
            <v>GEPLAS SRL</v>
          </cell>
          <cell r="C779">
            <v>0</v>
          </cell>
          <cell r="D779">
            <v>0</v>
          </cell>
          <cell r="E779">
            <v>24073.13</v>
          </cell>
          <cell r="F779">
            <v>24073.13</v>
          </cell>
          <cell r="G779">
            <v>24073.13</v>
          </cell>
          <cell r="H779">
            <v>24073.13</v>
          </cell>
          <cell r="I779">
            <v>0</v>
          </cell>
          <cell r="J779">
            <v>0</v>
          </cell>
        </row>
        <row r="780">
          <cell r="A780" t="str">
            <v>401.GERMANO</v>
          </cell>
          <cell r="B780" t="str">
            <v>GERMANOS TELECOM SA</v>
          </cell>
          <cell r="C780">
            <v>0</v>
          </cell>
          <cell r="D780">
            <v>0</v>
          </cell>
          <cell r="E780">
            <v>8918.6299999999992</v>
          </cell>
          <cell r="F780">
            <v>8918.6299999999992</v>
          </cell>
          <cell r="G780">
            <v>8918.6299999999992</v>
          </cell>
          <cell r="H780">
            <v>8918.6299999999992</v>
          </cell>
          <cell r="I780">
            <v>0</v>
          </cell>
          <cell r="J780">
            <v>0</v>
          </cell>
        </row>
        <row r="781">
          <cell r="A781" t="str">
            <v>401.GIULIA</v>
          </cell>
          <cell r="B781" t="str">
            <v>PENS GIULIA SRL</v>
          </cell>
          <cell r="C781">
            <v>0</v>
          </cell>
          <cell r="D781">
            <v>0</v>
          </cell>
          <cell r="E781">
            <v>100</v>
          </cell>
          <cell r="F781">
            <v>100</v>
          </cell>
          <cell r="G781">
            <v>100</v>
          </cell>
          <cell r="H781">
            <v>100</v>
          </cell>
          <cell r="I781">
            <v>0</v>
          </cell>
          <cell r="J781">
            <v>0</v>
          </cell>
        </row>
        <row r="782">
          <cell r="A782" t="str">
            <v>401.GLAVERB</v>
          </cell>
          <cell r="B782" t="str">
            <v>GLAVERBEL CZECH A.S.</v>
          </cell>
          <cell r="C782">
            <v>0</v>
          </cell>
          <cell r="D782">
            <v>0</v>
          </cell>
          <cell r="E782">
            <v>29786.54</v>
          </cell>
          <cell r="F782">
            <v>29786.54</v>
          </cell>
          <cell r="G782">
            <v>29786.54</v>
          </cell>
          <cell r="H782">
            <v>29786.54</v>
          </cell>
          <cell r="I782">
            <v>0</v>
          </cell>
          <cell r="J782">
            <v>0</v>
          </cell>
        </row>
        <row r="783">
          <cell r="A783" t="str">
            <v>401.GLOBAL</v>
          </cell>
          <cell r="B783" t="str">
            <v>GLOBAL MEDIA SA</v>
          </cell>
          <cell r="C783">
            <v>0</v>
          </cell>
          <cell r="D783">
            <v>0</v>
          </cell>
          <cell r="E783">
            <v>10168.08</v>
          </cell>
          <cell r="F783">
            <v>10168.08</v>
          </cell>
          <cell r="G783">
            <v>10168.08</v>
          </cell>
          <cell r="H783">
            <v>10168.08</v>
          </cell>
          <cell r="I783">
            <v>0</v>
          </cell>
          <cell r="J783">
            <v>0</v>
          </cell>
        </row>
        <row r="784">
          <cell r="A784" t="str">
            <v>401.GOOD</v>
          </cell>
          <cell r="B784" t="str">
            <v>GOOD HOPE PROD SRL</v>
          </cell>
          <cell r="C784">
            <v>0</v>
          </cell>
          <cell r="D784">
            <v>0</v>
          </cell>
          <cell r="E784">
            <v>951.6</v>
          </cell>
          <cell r="F784">
            <v>951.6</v>
          </cell>
          <cell r="G784">
            <v>951.6</v>
          </cell>
          <cell r="H784">
            <v>951.6</v>
          </cell>
          <cell r="I784">
            <v>0</v>
          </cell>
          <cell r="J784">
            <v>0</v>
          </cell>
        </row>
        <row r="785">
          <cell r="A785" t="str">
            <v>401.GRAND</v>
          </cell>
          <cell r="B785" t="str">
            <v>GRAND GE</v>
          </cell>
          <cell r="C785">
            <v>0</v>
          </cell>
          <cell r="D785">
            <v>0</v>
          </cell>
          <cell r="E785">
            <v>190</v>
          </cell>
          <cell r="F785">
            <v>190</v>
          </cell>
          <cell r="G785">
            <v>190</v>
          </cell>
          <cell r="H785">
            <v>190</v>
          </cell>
          <cell r="I785">
            <v>0</v>
          </cell>
          <cell r="J785">
            <v>0</v>
          </cell>
        </row>
        <row r="786">
          <cell r="A786" t="str">
            <v>401.GRANDE</v>
          </cell>
          <cell r="B786" t="str">
            <v>GRANDE VENETIA SRL</v>
          </cell>
          <cell r="C786">
            <v>0</v>
          </cell>
          <cell r="D786">
            <v>0</v>
          </cell>
          <cell r="E786">
            <v>200</v>
          </cell>
          <cell r="F786">
            <v>200</v>
          </cell>
          <cell r="G786">
            <v>200</v>
          </cell>
          <cell r="H786">
            <v>200</v>
          </cell>
          <cell r="I786">
            <v>0</v>
          </cell>
          <cell r="J786">
            <v>0</v>
          </cell>
        </row>
        <row r="787">
          <cell r="A787" t="str">
            <v>401.GREGOR</v>
          </cell>
          <cell r="B787" t="str">
            <v>GREGOR COMPANY SRL</v>
          </cell>
          <cell r="C787">
            <v>0</v>
          </cell>
          <cell r="D787">
            <v>1618.52</v>
          </cell>
          <cell r="E787">
            <v>2333.12</v>
          </cell>
          <cell r="F787">
            <v>714.6</v>
          </cell>
          <cell r="G787">
            <v>2333.12</v>
          </cell>
          <cell r="H787">
            <v>2333.12</v>
          </cell>
          <cell r="I787">
            <v>0</v>
          </cell>
          <cell r="J787">
            <v>0</v>
          </cell>
        </row>
        <row r="788">
          <cell r="A788" t="str">
            <v>401.GRES</v>
          </cell>
          <cell r="B788" t="str">
            <v>GRES DE GRES SRL</v>
          </cell>
          <cell r="C788">
            <v>0</v>
          </cell>
          <cell r="D788">
            <v>0</v>
          </cell>
          <cell r="E788">
            <v>94.5</v>
          </cell>
          <cell r="F788">
            <v>94.5</v>
          </cell>
          <cell r="G788">
            <v>94.5</v>
          </cell>
          <cell r="H788">
            <v>94.5</v>
          </cell>
          <cell r="I788">
            <v>0</v>
          </cell>
          <cell r="J788">
            <v>0</v>
          </cell>
        </row>
        <row r="789">
          <cell r="A789" t="str">
            <v>401.GRUENER</v>
          </cell>
          <cell r="B789" t="str">
            <v>GRUENER BAUM</v>
          </cell>
          <cell r="C789">
            <v>0</v>
          </cell>
          <cell r="D789">
            <v>0</v>
          </cell>
          <cell r="E789">
            <v>1163.1500000000001</v>
          </cell>
          <cell r="F789">
            <v>1163.1500000000001</v>
          </cell>
          <cell r="G789">
            <v>1163.1500000000001</v>
          </cell>
          <cell r="H789">
            <v>1163.1500000000001</v>
          </cell>
          <cell r="I789">
            <v>0</v>
          </cell>
          <cell r="J789">
            <v>0</v>
          </cell>
        </row>
        <row r="790">
          <cell r="A790" t="str">
            <v>401.GRUPUL</v>
          </cell>
          <cell r="B790" t="str">
            <v>GRUPUL SCOLAR "CONSTANTIN BRANCOVE</v>
          </cell>
          <cell r="C790">
            <v>0</v>
          </cell>
          <cell r="D790">
            <v>0</v>
          </cell>
          <cell r="E790">
            <v>590</v>
          </cell>
          <cell r="F790">
            <v>590</v>
          </cell>
          <cell r="G790">
            <v>590</v>
          </cell>
          <cell r="H790">
            <v>590</v>
          </cell>
          <cell r="I790">
            <v>0</v>
          </cell>
          <cell r="J790">
            <v>0</v>
          </cell>
        </row>
        <row r="791">
          <cell r="A791" t="str">
            <v>401.GU</v>
          </cell>
          <cell r="B791" t="str">
            <v>GU GRETSCH-UNITAS GMBH</v>
          </cell>
          <cell r="C791">
            <v>0</v>
          </cell>
          <cell r="D791">
            <v>0</v>
          </cell>
          <cell r="E791">
            <v>1294.19</v>
          </cell>
          <cell r="F791">
            <v>1294.19</v>
          </cell>
          <cell r="G791">
            <v>1294.19</v>
          </cell>
          <cell r="H791">
            <v>1294.19</v>
          </cell>
          <cell r="I791">
            <v>0</v>
          </cell>
          <cell r="J791">
            <v>0</v>
          </cell>
        </row>
        <row r="792">
          <cell r="A792" t="str">
            <v>401.GUNEYDO</v>
          </cell>
          <cell r="B792" t="str">
            <v>GUNEYDOGU NAKLIKAT</v>
          </cell>
          <cell r="C792">
            <v>0</v>
          </cell>
          <cell r="D792">
            <v>2641.63</v>
          </cell>
          <cell r="E792">
            <v>0</v>
          </cell>
          <cell r="F792">
            <v>0</v>
          </cell>
          <cell r="G792">
            <v>0</v>
          </cell>
          <cell r="H792">
            <v>2641.63</v>
          </cell>
          <cell r="I792">
            <v>0</v>
          </cell>
          <cell r="J792">
            <v>2641.63</v>
          </cell>
        </row>
        <row r="793">
          <cell r="A793" t="str">
            <v>401.GUSTISE</v>
          </cell>
          <cell r="B793" t="str">
            <v>GUSTISERV SRL</v>
          </cell>
          <cell r="C793">
            <v>0</v>
          </cell>
          <cell r="D793">
            <v>0</v>
          </cell>
          <cell r="E793">
            <v>44</v>
          </cell>
          <cell r="F793">
            <v>44</v>
          </cell>
          <cell r="G793">
            <v>44</v>
          </cell>
          <cell r="H793">
            <v>44</v>
          </cell>
          <cell r="I793">
            <v>0</v>
          </cell>
          <cell r="J793">
            <v>0</v>
          </cell>
        </row>
        <row r="794">
          <cell r="A794" t="str">
            <v>401.HANGITA</v>
          </cell>
          <cell r="B794" t="str">
            <v>HANGITA SRL</v>
          </cell>
          <cell r="C794">
            <v>0</v>
          </cell>
          <cell r="D794">
            <v>0</v>
          </cell>
          <cell r="E794">
            <v>240</v>
          </cell>
          <cell r="F794">
            <v>240</v>
          </cell>
          <cell r="G794">
            <v>240</v>
          </cell>
          <cell r="H794">
            <v>240</v>
          </cell>
          <cell r="I794">
            <v>0</v>
          </cell>
          <cell r="J794">
            <v>0</v>
          </cell>
        </row>
        <row r="795">
          <cell r="A795" t="str">
            <v>401.HANSA</v>
          </cell>
          <cell r="B795" t="str">
            <v>HANSA-FLEX ROMANIA SRL</v>
          </cell>
          <cell r="C795">
            <v>0</v>
          </cell>
          <cell r="D795">
            <v>0</v>
          </cell>
          <cell r="E795">
            <v>77.91</v>
          </cell>
          <cell r="F795">
            <v>77.91</v>
          </cell>
          <cell r="G795">
            <v>77.91</v>
          </cell>
          <cell r="H795">
            <v>77.91</v>
          </cell>
          <cell r="I795">
            <v>0</v>
          </cell>
          <cell r="J795">
            <v>0</v>
          </cell>
        </row>
        <row r="796">
          <cell r="A796" t="str">
            <v>401.HAPPY</v>
          </cell>
          <cell r="B796" t="str">
            <v>HAPPY TOUR SRL</v>
          </cell>
          <cell r="C796">
            <v>0</v>
          </cell>
          <cell r="D796">
            <v>0</v>
          </cell>
          <cell r="E796">
            <v>97168.28</v>
          </cell>
          <cell r="F796">
            <v>97168.28</v>
          </cell>
          <cell r="G796">
            <v>97168.28</v>
          </cell>
          <cell r="H796">
            <v>97168.28</v>
          </cell>
          <cell r="I796">
            <v>0</v>
          </cell>
          <cell r="J796">
            <v>0</v>
          </cell>
        </row>
        <row r="797">
          <cell r="A797" t="str">
            <v>401.HAUTAU</v>
          </cell>
          <cell r="B797" t="str">
            <v>HAUTAU GMBH</v>
          </cell>
          <cell r="C797">
            <v>0</v>
          </cell>
          <cell r="D797">
            <v>0</v>
          </cell>
          <cell r="E797">
            <v>669657.54</v>
          </cell>
          <cell r="F797">
            <v>814775.27</v>
          </cell>
          <cell r="G797">
            <v>669657.54</v>
          </cell>
          <cell r="H797">
            <v>814775.27</v>
          </cell>
          <cell r="I797">
            <v>0</v>
          </cell>
          <cell r="J797">
            <v>145117.73000000001</v>
          </cell>
        </row>
        <row r="798">
          <cell r="A798" t="str">
            <v>401.HECHT</v>
          </cell>
          <cell r="B798" t="str">
            <v>HECHT ROMANIA SRL</v>
          </cell>
          <cell r="C798">
            <v>0</v>
          </cell>
          <cell r="D798">
            <v>0</v>
          </cell>
          <cell r="E798">
            <v>386.07</v>
          </cell>
          <cell r="F798">
            <v>386.07</v>
          </cell>
          <cell r="G798">
            <v>386.07</v>
          </cell>
          <cell r="H798">
            <v>386.07</v>
          </cell>
          <cell r="I798">
            <v>0</v>
          </cell>
          <cell r="J798">
            <v>0</v>
          </cell>
        </row>
        <row r="799">
          <cell r="A799" t="str">
            <v>401.HEFI</v>
          </cell>
          <cell r="B799" t="str">
            <v>HEFI BAUELEMENTE GMBH</v>
          </cell>
          <cell r="C799">
            <v>0</v>
          </cell>
          <cell r="D799">
            <v>0</v>
          </cell>
          <cell r="E799">
            <v>530172.74</v>
          </cell>
          <cell r="F799">
            <v>683428.52</v>
          </cell>
          <cell r="G799">
            <v>530172.74</v>
          </cell>
          <cell r="H799">
            <v>683428.52</v>
          </cell>
          <cell r="I799">
            <v>0</v>
          </cell>
          <cell r="J799">
            <v>153255.78</v>
          </cell>
        </row>
        <row r="800">
          <cell r="A800" t="str">
            <v>401.HELLIS</v>
          </cell>
          <cell r="B800" t="str">
            <v>HELLIS NR SRL</v>
          </cell>
          <cell r="C800">
            <v>0</v>
          </cell>
          <cell r="D800">
            <v>61238.6</v>
          </cell>
          <cell r="E800">
            <v>324610.69</v>
          </cell>
          <cell r="F800">
            <v>263372.09000000003</v>
          </cell>
          <cell r="G800">
            <v>324610.69</v>
          </cell>
          <cell r="H800">
            <v>324610.69</v>
          </cell>
          <cell r="I800">
            <v>0</v>
          </cell>
          <cell r="J800">
            <v>0</v>
          </cell>
        </row>
        <row r="801">
          <cell r="A801" t="str">
            <v>401.HEXA</v>
          </cell>
          <cell r="B801" t="str">
            <v>HEXA DESIGN SRL</v>
          </cell>
          <cell r="C801">
            <v>0</v>
          </cell>
          <cell r="D801">
            <v>0</v>
          </cell>
          <cell r="E801">
            <v>182.9</v>
          </cell>
          <cell r="F801">
            <v>182.9</v>
          </cell>
          <cell r="G801">
            <v>182.9</v>
          </cell>
          <cell r="H801">
            <v>182.9</v>
          </cell>
          <cell r="I801">
            <v>0</v>
          </cell>
          <cell r="J801">
            <v>0</v>
          </cell>
        </row>
        <row r="802">
          <cell r="A802" t="str">
            <v>401.HIDRO</v>
          </cell>
          <cell r="B802" t="str">
            <v>HIDROCONSTRUCTIA SA</v>
          </cell>
          <cell r="C802">
            <v>0</v>
          </cell>
          <cell r="D802">
            <v>0</v>
          </cell>
          <cell r="E802">
            <v>387.25</v>
          </cell>
          <cell r="F802">
            <v>387.25</v>
          </cell>
          <cell r="G802">
            <v>387.25</v>
          </cell>
          <cell r="H802">
            <v>387.25</v>
          </cell>
          <cell r="I802">
            <v>0</v>
          </cell>
          <cell r="J802">
            <v>0</v>
          </cell>
        </row>
        <row r="803">
          <cell r="A803" t="str">
            <v>401.HIGH</v>
          </cell>
          <cell r="B803" t="str">
            <v>HIGH PROMOTION GRUP</v>
          </cell>
          <cell r="C803">
            <v>0</v>
          </cell>
          <cell r="D803">
            <v>0</v>
          </cell>
          <cell r="E803">
            <v>132</v>
          </cell>
          <cell r="F803">
            <v>132</v>
          </cell>
          <cell r="G803">
            <v>132</v>
          </cell>
          <cell r="H803">
            <v>132</v>
          </cell>
          <cell r="I803">
            <v>0</v>
          </cell>
          <cell r="J803">
            <v>0</v>
          </cell>
        </row>
        <row r="804">
          <cell r="A804" t="str">
            <v>401.HIP</v>
          </cell>
          <cell r="B804" t="str">
            <v>HIP PROMO  GROUP</v>
          </cell>
          <cell r="C804">
            <v>0</v>
          </cell>
          <cell r="D804">
            <v>0</v>
          </cell>
          <cell r="E804">
            <v>4879</v>
          </cell>
          <cell r="F804">
            <v>4879</v>
          </cell>
          <cell r="G804">
            <v>4879</v>
          </cell>
          <cell r="H804">
            <v>4879</v>
          </cell>
          <cell r="I804">
            <v>0</v>
          </cell>
          <cell r="J804">
            <v>0</v>
          </cell>
        </row>
        <row r="805">
          <cell r="A805" t="str">
            <v>401.HIPROMA</v>
          </cell>
          <cell r="B805" t="str">
            <v>HIPROMA SA</v>
          </cell>
          <cell r="C805">
            <v>0</v>
          </cell>
          <cell r="D805">
            <v>0</v>
          </cell>
          <cell r="E805">
            <v>3656.22</v>
          </cell>
          <cell r="F805">
            <v>3656.22</v>
          </cell>
          <cell r="G805">
            <v>3656.22</v>
          </cell>
          <cell r="H805">
            <v>3656.22</v>
          </cell>
          <cell r="I805">
            <v>0</v>
          </cell>
          <cell r="J805">
            <v>0</v>
          </cell>
        </row>
        <row r="806">
          <cell r="A806" t="str">
            <v>401.HOLYDAY</v>
          </cell>
          <cell r="B806" t="str">
            <v>M.M. HOLYDAYS IMPEX SRL</v>
          </cell>
          <cell r="C806">
            <v>0</v>
          </cell>
          <cell r="D806">
            <v>0</v>
          </cell>
          <cell r="E806">
            <v>239.92</v>
          </cell>
          <cell r="F806">
            <v>239.92</v>
          </cell>
          <cell r="G806">
            <v>239.92</v>
          </cell>
          <cell r="H806">
            <v>239.92</v>
          </cell>
          <cell r="I806">
            <v>0</v>
          </cell>
          <cell r="J806">
            <v>0</v>
          </cell>
        </row>
        <row r="807">
          <cell r="A807" t="str">
            <v>401.HOPPE</v>
          </cell>
          <cell r="B807" t="str">
            <v>HOPPE AG</v>
          </cell>
          <cell r="C807">
            <v>0</v>
          </cell>
          <cell r="D807">
            <v>0</v>
          </cell>
          <cell r="E807">
            <v>93782.74</v>
          </cell>
          <cell r="F807">
            <v>93782.74</v>
          </cell>
          <cell r="G807">
            <v>93782.74</v>
          </cell>
          <cell r="H807">
            <v>93782.74</v>
          </cell>
          <cell r="I807">
            <v>0</v>
          </cell>
          <cell r="J807">
            <v>0</v>
          </cell>
        </row>
        <row r="808">
          <cell r="A808" t="str">
            <v>401.HOTELB</v>
          </cell>
          <cell r="B808" t="str">
            <v>HOTEL BRASOV SRL</v>
          </cell>
          <cell r="C808">
            <v>0</v>
          </cell>
          <cell r="D808">
            <v>0</v>
          </cell>
          <cell r="E808">
            <v>1979.8</v>
          </cell>
          <cell r="F808">
            <v>1979.8</v>
          </cell>
          <cell r="G808">
            <v>1979.8</v>
          </cell>
          <cell r="H808">
            <v>1979.8</v>
          </cell>
          <cell r="I808">
            <v>0</v>
          </cell>
          <cell r="J808">
            <v>0</v>
          </cell>
        </row>
        <row r="809">
          <cell r="A809" t="str">
            <v>401.HVB</v>
          </cell>
          <cell r="B809" t="str">
            <v>HVB LEASING ROMANIA SRL</v>
          </cell>
          <cell r="C809">
            <v>0</v>
          </cell>
          <cell r="D809">
            <v>0</v>
          </cell>
          <cell r="E809">
            <v>2799.76</v>
          </cell>
          <cell r="F809">
            <v>2799.76</v>
          </cell>
          <cell r="G809">
            <v>2799.76</v>
          </cell>
          <cell r="H809">
            <v>2799.76</v>
          </cell>
          <cell r="I809">
            <v>0</v>
          </cell>
          <cell r="J809">
            <v>0</v>
          </cell>
        </row>
        <row r="810">
          <cell r="A810" t="str">
            <v>401.HVBINSU</v>
          </cell>
          <cell r="B810" t="str">
            <v>HVB INSURANCE BROKER SRL</v>
          </cell>
          <cell r="C810">
            <v>0</v>
          </cell>
          <cell r="D810">
            <v>0</v>
          </cell>
          <cell r="E810">
            <v>6414.42</v>
          </cell>
          <cell r="F810">
            <v>6414.42</v>
          </cell>
          <cell r="G810">
            <v>6414.42</v>
          </cell>
          <cell r="H810">
            <v>6414.42</v>
          </cell>
          <cell r="I810">
            <v>0</v>
          </cell>
          <cell r="J810">
            <v>0</v>
          </cell>
        </row>
        <row r="811">
          <cell r="A811" t="str">
            <v>401.HYUNDAI</v>
          </cell>
          <cell r="B811" t="str">
            <v>HYUNDAI AUTO ROMANIA SRL</v>
          </cell>
          <cell r="C811">
            <v>0</v>
          </cell>
          <cell r="D811">
            <v>0</v>
          </cell>
          <cell r="E811">
            <v>1193.6600000000001</v>
          </cell>
          <cell r="F811">
            <v>1193.6600000000001</v>
          </cell>
          <cell r="G811">
            <v>1193.6600000000001</v>
          </cell>
          <cell r="H811">
            <v>1193.6600000000001</v>
          </cell>
          <cell r="I811">
            <v>0</v>
          </cell>
          <cell r="J811">
            <v>0</v>
          </cell>
        </row>
        <row r="812">
          <cell r="A812" t="str">
            <v>401.HYUNDAY</v>
          </cell>
          <cell r="B812" t="str">
            <v>HYUNDAI MOTOR SRL</v>
          </cell>
          <cell r="C812">
            <v>0</v>
          </cell>
          <cell r="D812">
            <v>0</v>
          </cell>
          <cell r="E812">
            <v>1330.18</v>
          </cell>
          <cell r="F812">
            <v>1330.18</v>
          </cell>
          <cell r="G812">
            <v>1330.18</v>
          </cell>
          <cell r="H812">
            <v>1330.18</v>
          </cell>
          <cell r="I812">
            <v>0</v>
          </cell>
          <cell r="J812">
            <v>0</v>
          </cell>
        </row>
        <row r="813">
          <cell r="A813" t="str">
            <v>401.IABLOMI</v>
          </cell>
          <cell r="B813" t="str">
            <v>IABLOMIR SRL</v>
          </cell>
          <cell r="C813">
            <v>0</v>
          </cell>
          <cell r="D813">
            <v>0</v>
          </cell>
          <cell r="E813">
            <v>200</v>
          </cell>
          <cell r="F813">
            <v>200</v>
          </cell>
          <cell r="G813">
            <v>200</v>
          </cell>
          <cell r="H813">
            <v>200</v>
          </cell>
          <cell r="I813">
            <v>0</v>
          </cell>
          <cell r="J813">
            <v>0</v>
          </cell>
        </row>
        <row r="814">
          <cell r="A814" t="str">
            <v>401.IANISCO</v>
          </cell>
          <cell r="B814" t="str">
            <v>IANISCOM IMPEX SRL</v>
          </cell>
          <cell r="C814">
            <v>0</v>
          </cell>
          <cell r="D814">
            <v>0</v>
          </cell>
          <cell r="E814">
            <v>1950.74</v>
          </cell>
          <cell r="F814">
            <v>1950.74</v>
          </cell>
          <cell r="G814">
            <v>1950.74</v>
          </cell>
          <cell r="H814">
            <v>1950.74</v>
          </cell>
          <cell r="I814">
            <v>0</v>
          </cell>
          <cell r="J814">
            <v>0</v>
          </cell>
        </row>
        <row r="815">
          <cell r="A815" t="str">
            <v>401.IATSA</v>
          </cell>
          <cell r="B815" t="str">
            <v>IATSA</v>
          </cell>
          <cell r="C815">
            <v>0</v>
          </cell>
          <cell r="D815">
            <v>0</v>
          </cell>
          <cell r="E815">
            <v>1795.48</v>
          </cell>
          <cell r="F815">
            <v>1795.48</v>
          </cell>
          <cell r="G815">
            <v>1795.48</v>
          </cell>
          <cell r="H815">
            <v>1795.48</v>
          </cell>
          <cell r="I815">
            <v>0</v>
          </cell>
          <cell r="J815">
            <v>0</v>
          </cell>
        </row>
        <row r="816">
          <cell r="A816" t="str">
            <v>401.IATSABC</v>
          </cell>
          <cell r="B816" t="str">
            <v>IATSA SA - BACAU</v>
          </cell>
          <cell r="C816">
            <v>0</v>
          </cell>
          <cell r="D816">
            <v>0</v>
          </cell>
          <cell r="E816">
            <v>1567.42</v>
          </cell>
          <cell r="F816">
            <v>1567.42</v>
          </cell>
          <cell r="G816">
            <v>1567.42</v>
          </cell>
          <cell r="H816">
            <v>1567.42</v>
          </cell>
          <cell r="I816">
            <v>0</v>
          </cell>
          <cell r="J816">
            <v>0</v>
          </cell>
        </row>
        <row r="817">
          <cell r="A817" t="str">
            <v>401.IDEAMA</v>
          </cell>
          <cell r="B817" t="str">
            <v>IDEAMA CONSULT SRL</v>
          </cell>
          <cell r="C817">
            <v>0</v>
          </cell>
          <cell r="D817">
            <v>0</v>
          </cell>
          <cell r="E817">
            <v>2449.91</v>
          </cell>
          <cell r="F817">
            <v>2449.91</v>
          </cell>
          <cell r="G817">
            <v>2449.91</v>
          </cell>
          <cell r="H817">
            <v>2449.91</v>
          </cell>
          <cell r="I817">
            <v>0</v>
          </cell>
          <cell r="J817">
            <v>0</v>
          </cell>
        </row>
        <row r="818">
          <cell r="A818" t="str">
            <v>401.IFT</v>
          </cell>
          <cell r="B818" t="str">
            <v>IFT ROSENHEIM GMBH</v>
          </cell>
          <cell r="C818">
            <v>0</v>
          </cell>
          <cell r="D818">
            <v>0</v>
          </cell>
          <cell r="E818">
            <v>2816.08</v>
          </cell>
          <cell r="F818">
            <v>2816.08</v>
          </cell>
          <cell r="G818">
            <v>2816.08</v>
          </cell>
          <cell r="H818">
            <v>2816.08</v>
          </cell>
          <cell r="I818">
            <v>0</v>
          </cell>
          <cell r="J818">
            <v>0</v>
          </cell>
        </row>
        <row r="819">
          <cell r="A819" t="str">
            <v>401.ILBA</v>
          </cell>
          <cell r="B819" t="str">
            <v>ILBA SA</v>
          </cell>
          <cell r="C819">
            <v>0</v>
          </cell>
          <cell r="D819">
            <v>0</v>
          </cell>
          <cell r="E819">
            <v>53541.25</v>
          </cell>
          <cell r="F819">
            <v>53541.25</v>
          </cell>
          <cell r="G819">
            <v>53541.25</v>
          </cell>
          <cell r="H819">
            <v>53541.25</v>
          </cell>
          <cell r="I819">
            <v>0</v>
          </cell>
          <cell r="J819">
            <v>0</v>
          </cell>
        </row>
        <row r="820">
          <cell r="A820" t="str">
            <v>401.IMBFUNC</v>
          </cell>
          <cell r="B820" t="str">
            <v>SN IMBUNATATIRI FUNCIARE SA</v>
          </cell>
          <cell r="C820">
            <v>0</v>
          </cell>
          <cell r="D820">
            <v>549.21</v>
          </cell>
          <cell r="E820">
            <v>549.21</v>
          </cell>
          <cell r="F820">
            <v>0</v>
          </cell>
          <cell r="G820">
            <v>549.21</v>
          </cell>
          <cell r="H820">
            <v>549.21</v>
          </cell>
          <cell r="I820">
            <v>0</v>
          </cell>
          <cell r="J820">
            <v>0</v>
          </cell>
        </row>
        <row r="821">
          <cell r="A821" t="str">
            <v>401.IMPRIME</v>
          </cell>
          <cell r="B821" t="str">
            <v>IMPRIMERIA NATIONALA SA</v>
          </cell>
          <cell r="C821">
            <v>0</v>
          </cell>
          <cell r="D821">
            <v>0</v>
          </cell>
          <cell r="E821">
            <v>464.1</v>
          </cell>
          <cell r="F821">
            <v>464.1</v>
          </cell>
          <cell r="G821">
            <v>464.1</v>
          </cell>
          <cell r="H821">
            <v>464.1</v>
          </cell>
          <cell r="I821">
            <v>0</v>
          </cell>
          <cell r="J821">
            <v>0</v>
          </cell>
        </row>
        <row r="822">
          <cell r="A822" t="str">
            <v>401.INA</v>
          </cell>
          <cell r="B822" t="str">
            <v>INA INTL SRL</v>
          </cell>
          <cell r="C822">
            <v>0</v>
          </cell>
          <cell r="D822">
            <v>0</v>
          </cell>
          <cell r="E822">
            <v>184</v>
          </cell>
          <cell r="F822">
            <v>184</v>
          </cell>
          <cell r="G822">
            <v>184</v>
          </cell>
          <cell r="H822">
            <v>184</v>
          </cell>
          <cell r="I822">
            <v>0</v>
          </cell>
          <cell r="J822">
            <v>0</v>
          </cell>
        </row>
        <row r="823">
          <cell r="A823" t="str">
            <v>401.INCDPM</v>
          </cell>
          <cell r="B823" t="str">
            <v>INCDPM</v>
          </cell>
          <cell r="C823">
            <v>0</v>
          </cell>
          <cell r="D823">
            <v>0</v>
          </cell>
          <cell r="E823">
            <v>277.95</v>
          </cell>
          <cell r="F823">
            <v>277.95</v>
          </cell>
          <cell r="G823">
            <v>277.95</v>
          </cell>
          <cell r="H823">
            <v>277.95</v>
          </cell>
          <cell r="I823">
            <v>0</v>
          </cell>
          <cell r="J823">
            <v>0</v>
          </cell>
        </row>
        <row r="824">
          <cell r="A824" t="str">
            <v>401.INDACO</v>
          </cell>
          <cell r="B824" t="str">
            <v>INDACO SYSTEMS SRL</v>
          </cell>
          <cell r="C824">
            <v>0</v>
          </cell>
          <cell r="D824">
            <v>0</v>
          </cell>
          <cell r="E824">
            <v>726.2</v>
          </cell>
          <cell r="F824">
            <v>726.2</v>
          </cell>
          <cell r="G824">
            <v>726.2</v>
          </cell>
          <cell r="H824">
            <v>726.2</v>
          </cell>
          <cell r="I824">
            <v>0</v>
          </cell>
          <cell r="J824">
            <v>0</v>
          </cell>
        </row>
        <row r="825">
          <cell r="A825" t="str">
            <v>401.INDUSTR</v>
          </cell>
          <cell r="B825" t="str">
            <v>INDUSTRIAL GP SRL</v>
          </cell>
          <cell r="C825">
            <v>0</v>
          </cell>
          <cell r="D825">
            <v>0</v>
          </cell>
          <cell r="E825">
            <v>4289.72</v>
          </cell>
          <cell r="F825">
            <v>4289.72</v>
          </cell>
          <cell r="G825">
            <v>4289.72</v>
          </cell>
          <cell r="H825">
            <v>4289.72</v>
          </cell>
          <cell r="I825">
            <v>0</v>
          </cell>
          <cell r="J825">
            <v>0</v>
          </cell>
        </row>
        <row r="826">
          <cell r="A826" t="str">
            <v>401.INEDIT</v>
          </cell>
          <cell r="B826" t="str">
            <v>INEDIT INVEST SRL</v>
          </cell>
          <cell r="C826">
            <v>0</v>
          </cell>
          <cell r="D826">
            <v>0</v>
          </cell>
          <cell r="E826">
            <v>11166.56</v>
          </cell>
          <cell r="F826">
            <v>11166.56</v>
          </cell>
          <cell r="G826">
            <v>11166.56</v>
          </cell>
          <cell r="H826">
            <v>11166.56</v>
          </cell>
          <cell r="I826">
            <v>0</v>
          </cell>
          <cell r="J826">
            <v>0</v>
          </cell>
        </row>
        <row r="827">
          <cell r="A827" t="str">
            <v>401.INES</v>
          </cell>
          <cell r="B827" t="str">
            <v>INES BURGER PRODCOM SRL</v>
          </cell>
          <cell r="C827">
            <v>0</v>
          </cell>
          <cell r="D827">
            <v>0</v>
          </cell>
          <cell r="E827">
            <v>28.8</v>
          </cell>
          <cell r="F827">
            <v>28.8</v>
          </cell>
          <cell r="G827">
            <v>28.8</v>
          </cell>
          <cell r="H827">
            <v>28.8</v>
          </cell>
          <cell r="I827">
            <v>0</v>
          </cell>
          <cell r="J827">
            <v>0</v>
          </cell>
        </row>
        <row r="828">
          <cell r="A828" t="str">
            <v>401.INROMIN</v>
          </cell>
          <cell r="B828" t="str">
            <v>INROMINDIA TRADING SRL</v>
          </cell>
          <cell r="C828">
            <v>0</v>
          </cell>
          <cell r="D828">
            <v>0</v>
          </cell>
          <cell r="E828">
            <v>118</v>
          </cell>
          <cell r="F828">
            <v>118</v>
          </cell>
          <cell r="G828">
            <v>118</v>
          </cell>
          <cell r="H828">
            <v>118</v>
          </cell>
          <cell r="I828">
            <v>0</v>
          </cell>
          <cell r="J828">
            <v>0</v>
          </cell>
        </row>
        <row r="829">
          <cell r="A829" t="str">
            <v>401.INSP SC</v>
          </cell>
          <cell r="B829" t="str">
            <v>INSPECT SCOLAR CLUJ NAPOCA</v>
          </cell>
          <cell r="C829">
            <v>0</v>
          </cell>
          <cell r="D829">
            <v>0</v>
          </cell>
          <cell r="E829">
            <v>1715</v>
          </cell>
          <cell r="F829">
            <v>1715</v>
          </cell>
          <cell r="G829">
            <v>1715</v>
          </cell>
          <cell r="H829">
            <v>1715</v>
          </cell>
          <cell r="I829">
            <v>0</v>
          </cell>
          <cell r="J829">
            <v>0</v>
          </cell>
        </row>
        <row r="830">
          <cell r="A830" t="str">
            <v>401.INSTALC</v>
          </cell>
          <cell r="B830" t="str">
            <v>INSTAL CONSTAR SRL</v>
          </cell>
          <cell r="C830">
            <v>0</v>
          </cell>
          <cell r="D830">
            <v>0</v>
          </cell>
          <cell r="E830">
            <v>802.85</v>
          </cell>
          <cell r="F830">
            <v>802.85</v>
          </cell>
          <cell r="G830">
            <v>802.85</v>
          </cell>
          <cell r="H830">
            <v>802.85</v>
          </cell>
          <cell r="I830">
            <v>0</v>
          </cell>
          <cell r="J830">
            <v>0</v>
          </cell>
        </row>
        <row r="831">
          <cell r="A831" t="str">
            <v>401.INTACT</v>
          </cell>
          <cell r="B831" t="str">
            <v>INTACT ADVERTISING SA</v>
          </cell>
          <cell r="C831">
            <v>0</v>
          </cell>
          <cell r="D831">
            <v>0</v>
          </cell>
          <cell r="E831">
            <v>41671.42</v>
          </cell>
          <cell r="F831">
            <v>41671.42</v>
          </cell>
          <cell r="G831">
            <v>41671.42</v>
          </cell>
          <cell r="H831">
            <v>41671.42</v>
          </cell>
          <cell r="I831">
            <v>0</v>
          </cell>
          <cell r="J831">
            <v>0</v>
          </cell>
        </row>
        <row r="832">
          <cell r="A832" t="str">
            <v>401.INTCARG</v>
          </cell>
          <cell r="B832" t="str">
            <v>INTERNATIONAL CARGO TIC  SRL</v>
          </cell>
          <cell r="C832">
            <v>0</v>
          </cell>
          <cell r="D832">
            <v>0</v>
          </cell>
          <cell r="E832">
            <v>605.99</v>
          </cell>
          <cell r="F832">
            <v>605.99</v>
          </cell>
          <cell r="G832">
            <v>605.99</v>
          </cell>
          <cell r="H832">
            <v>605.99</v>
          </cell>
          <cell r="I832">
            <v>0</v>
          </cell>
          <cell r="J832">
            <v>0</v>
          </cell>
        </row>
        <row r="833">
          <cell r="A833" t="str">
            <v>401.INTER</v>
          </cell>
          <cell r="B833" t="str">
            <v>INTER-PLAST PLASTIK DOGRAMA</v>
          </cell>
          <cell r="C833">
            <v>0</v>
          </cell>
          <cell r="D833">
            <v>537751.97</v>
          </cell>
          <cell r="E833">
            <v>1504112.01</v>
          </cell>
          <cell r="F833">
            <v>2052050.19</v>
          </cell>
          <cell r="G833">
            <v>1504112.01</v>
          </cell>
          <cell r="H833">
            <v>2589802.16</v>
          </cell>
          <cell r="I833">
            <v>0</v>
          </cell>
          <cell r="J833">
            <v>1085690.1499999999</v>
          </cell>
        </row>
        <row r="834">
          <cell r="A834" t="str">
            <v>401.INTER B</v>
          </cell>
          <cell r="B834" t="str">
            <v>INTERCONTINENTAL - HOTEL</v>
          </cell>
          <cell r="C834">
            <v>0</v>
          </cell>
          <cell r="D834">
            <v>0</v>
          </cell>
          <cell r="E834">
            <v>0</v>
          </cell>
          <cell r="F834">
            <v>688.34</v>
          </cell>
          <cell r="G834">
            <v>0</v>
          </cell>
          <cell r="H834">
            <v>688.34</v>
          </cell>
          <cell r="I834">
            <v>0</v>
          </cell>
          <cell r="J834">
            <v>688.34</v>
          </cell>
        </row>
        <row r="835">
          <cell r="A835" t="str">
            <v>401.INTERA</v>
          </cell>
          <cell r="B835" t="str">
            <v>INTER AUTO SRL</v>
          </cell>
          <cell r="C835">
            <v>0</v>
          </cell>
          <cell r="D835">
            <v>0</v>
          </cell>
          <cell r="E835">
            <v>35</v>
          </cell>
          <cell r="F835">
            <v>35</v>
          </cell>
          <cell r="G835">
            <v>35</v>
          </cell>
          <cell r="H835">
            <v>35</v>
          </cell>
          <cell r="I835">
            <v>0</v>
          </cell>
          <cell r="J835">
            <v>0</v>
          </cell>
        </row>
        <row r="836">
          <cell r="A836" t="str">
            <v>401.INTERCO</v>
          </cell>
          <cell r="B836" t="str">
            <v>INTER COMMUNICATIONS GROUP SRL</v>
          </cell>
          <cell r="C836">
            <v>0</v>
          </cell>
          <cell r="D836">
            <v>0</v>
          </cell>
          <cell r="E836">
            <v>4677.46</v>
          </cell>
          <cell r="F836">
            <v>4677.46</v>
          </cell>
          <cell r="G836">
            <v>4677.46</v>
          </cell>
          <cell r="H836">
            <v>4677.46</v>
          </cell>
          <cell r="I836">
            <v>0</v>
          </cell>
          <cell r="J836">
            <v>0</v>
          </cell>
        </row>
        <row r="837">
          <cell r="A837" t="str">
            <v>401.INTERTR</v>
          </cell>
          <cell r="B837" t="str">
            <v>INTERTRANSCOM IMPEX</v>
          </cell>
          <cell r="C837">
            <v>0</v>
          </cell>
          <cell r="D837">
            <v>0</v>
          </cell>
          <cell r="E837">
            <v>197.99</v>
          </cell>
          <cell r="F837">
            <v>197.99</v>
          </cell>
          <cell r="G837">
            <v>197.99</v>
          </cell>
          <cell r="H837">
            <v>197.99</v>
          </cell>
          <cell r="I837">
            <v>0</v>
          </cell>
          <cell r="J837">
            <v>0</v>
          </cell>
        </row>
        <row r="838">
          <cell r="A838" t="str">
            <v>401.INTFOR</v>
          </cell>
          <cell r="B838" t="str">
            <v>INTFOR SA</v>
          </cell>
          <cell r="C838">
            <v>0</v>
          </cell>
          <cell r="D838">
            <v>0</v>
          </cell>
          <cell r="E838">
            <v>62990.94</v>
          </cell>
          <cell r="F838">
            <v>62990.94</v>
          </cell>
          <cell r="G838">
            <v>62990.94</v>
          </cell>
          <cell r="H838">
            <v>62990.94</v>
          </cell>
          <cell r="I838">
            <v>0</v>
          </cell>
          <cell r="J838">
            <v>0</v>
          </cell>
        </row>
        <row r="839">
          <cell r="A839" t="str">
            <v>401.IRCOST</v>
          </cell>
          <cell r="B839" t="str">
            <v>IRCOST SERVICE</v>
          </cell>
          <cell r="C839">
            <v>0</v>
          </cell>
          <cell r="D839">
            <v>0</v>
          </cell>
          <cell r="E839">
            <v>129</v>
          </cell>
          <cell r="F839">
            <v>129</v>
          </cell>
          <cell r="G839">
            <v>129</v>
          </cell>
          <cell r="H839">
            <v>129</v>
          </cell>
          <cell r="I839">
            <v>0</v>
          </cell>
          <cell r="J839">
            <v>0</v>
          </cell>
        </row>
        <row r="840">
          <cell r="A840" t="str">
            <v>401.IS MOLD</v>
          </cell>
          <cell r="B840" t="str">
            <v>IS MOLDDATA</v>
          </cell>
          <cell r="C840">
            <v>0</v>
          </cell>
          <cell r="D840">
            <v>0</v>
          </cell>
          <cell r="E840">
            <v>136.77000000000001</v>
          </cell>
          <cell r="F840">
            <v>136.77000000000001</v>
          </cell>
          <cell r="G840">
            <v>136.77000000000001</v>
          </cell>
          <cell r="H840">
            <v>136.77000000000001</v>
          </cell>
          <cell r="I840">
            <v>0</v>
          </cell>
          <cell r="J840">
            <v>0</v>
          </cell>
        </row>
        <row r="841">
          <cell r="A841" t="str">
            <v>401.ISCIR</v>
          </cell>
          <cell r="B841" t="str">
            <v>ISCIR UT BUCURESTI</v>
          </cell>
          <cell r="C841">
            <v>0</v>
          </cell>
          <cell r="D841">
            <v>0</v>
          </cell>
          <cell r="E841">
            <v>2810</v>
          </cell>
          <cell r="F841">
            <v>2810</v>
          </cell>
          <cell r="G841">
            <v>2810</v>
          </cell>
          <cell r="H841">
            <v>2810</v>
          </cell>
          <cell r="I841">
            <v>0</v>
          </cell>
          <cell r="J841">
            <v>0</v>
          </cell>
        </row>
        <row r="842">
          <cell r="A842" t="str">
            <v>401.ISTECH</v>
          </cell>
          <cell r="B842" t="str">
            <v>ISTECH INFOSERV SRL</v>
          </cell>
          <cell r="C842">
            <v>0</v>
          </cell>
          <cell r="D842">
            <v>0</v>
          </cell>
          <cell r="E842">
            <v>437.12</v>
          </cell>
          <cell r="F842">
            <v>437.12</v>
          </cell>
          <cell r="G842">
            <v>437.12</v>
          </cell>
          <cell r="H842">
            <v>437.12</v>
          </cell>
          <cell r="I842">
            <v>0</v>
          </cell>
          <cell r="J842">
            <v>0</v>
          </cell>
        </row>
        <row r="843">
          <cell r="A843" t="str">
            <v>401.ITALO</v>
          </cell>
          <cell r="B843" t="str">
            <v>ITALO CONVEST SA</v>
          </cell>
          <cell r="C843">
            <v>0</v>
          </cell>
          <cell r="D843">
            <v>0</v>
          </cell>
          <cell r="E843">
            <v>1677.9</v>
          </cell>
          <cell r="F843">
            <v>1677.9</v>
          </cell>
          <cell r="G843">
            <v>1677.9</v>
          </cell>
          <cell r="H843">
            <v>1677.9</v>
          </cell>
          <cell r="I843">
            <v>0</v>
          </cell>
          <cell r="J843">
            <v>0</v>
          </cell>
        </row>
        <row r="844">
          <cell r="A844" t="str">
            <v>401.IZOTEC</v>
          </cell>
          <cell r="B844" t="str">
            <v>IZOTEC GROUP SRL</v>
          </cell>
          <cell r="C844">
            <v>0</v>
          </cell>
          <cell r="D844">
            <v>0</v>
          </cell>
          <cell r="E844">
            <v>4392.1499999999996</v>
          </cell>
          <cell r="F844">
            <v>4392.1499999999996</v>
          </cell>
          <cell r="G844">
            <v>4392.1499999999996</v>
          </cell>
          <cell r="H844">
            <v>4392.1499999999996</v>
          </cell>
          <cell r="I844">
            <v>0</v>
          </cell>
          <cell r="J844">
            <v>0</v>
          </cell>
        </row>
        <row r="845">
          <cell r="A845" t="str">
            <v>401.JET SKY</v>
          </cell>
          <cell r="B845" t="str">
            <v>JET SKY INDUSTRIES LTD</v>
          </cell>
          <cell r="C845">
            <v>0</v>
          </cell>
          <cell r="D845">
            <v>0</v>
          </cell>
          <cell r="E845">
            <v>3128.93</v>
          </cell>
          <cell r="F845">
            <v>3128.93</v>
          </cell>
          <cell r="G845">
            <v>3128.93</v>
          </cell>
          <cell r="H845">
            <v>3128.93</v>
          </cell>
          <cell r="I845">
            <v>0</v>
          </cell>
          <cell r="J845">
            <v>0</v>
          </cell>
        </row>
        <row r="846">
          <cell r="A846" t="str">
            <v>401.JIUL</v>
          </cell>
          <cell r="B846" t="str">
            <v>JIUL</v>
          </cell>
          <cell r="C846">
            <v>0</v>
          </cell>
          <cell r="D846">
            <v>0</v>
          </cell>
          <cell r="E846">
            <v>272.06</v>
          </cell>
          <cell r="F846">
            <v>272.06</v>
          </cell>
          <cell r="G846">
            <v>272.06</v>
          </cell>
          <cell r="H846">
            <v>272.06</v>
          </cell>
          <cell r="I846">
            <v>0</v>
          </cell>
          <cell r="J846">
            <v>0</v>
          </cell>
        </row>
        <row r="847">
          <cell r="A847" t="str">
            <v>401.KAESER</v>
          </cell>
          <cell r="B847" t="str">
            <v>KAESER KOMPRESSOREN SRL</v>
          </cell>
          <cell r="C847">
            <v>0</v>
          </cell>
          <cell r="D847">
            <v>0</v>
          </cell>
          <cell r="E847">
            <v>4259.57</v>
          </cell>
          <cell r="F847">
            <v>4259.57</v>
          </cell>
          <cell r="G847">
            <v>4259.57</v>
          </cell>
          <cell r="H847">
            <v>4259.57</v>
          </cell>
          <cell r="I847">
            <v>0</v>
          </cell>
          <cell r="J847">
            <v>0</v>
          </cell>
        </row>
        <row r="848">
          <cell r="A848" t="str">
            <v>401.KFV</v>
          </cell>
          <cell r="B848" t="str">
            <v>KARL FLIETHER GMBH &amp; CO</v>
          </cell>
          <cell r="C848">
            <v>0</v>
          </cell>
          <cell r="D848">
            <v>1296.55</v>
          </cell>
          <cell r="E848">
            <v>1296.55</v>
          </cell>
          <cell r="F848">
            <v>0</v>
          </cell>
          <cell r="G848">
            <v>1296.55</v>
          </cell>
          <cell r="H848">
            <v>1296.55</v>
          </cell>
          <cell r="I848">
            <v>0</v>
          </cell>
          <cell r="J848">
            <v>0</v>
          </cell>
        </row>
        <row r="849">
          <cell r="A849" t="str">
            <v>401.KIRALY</v>
          </cell>
          <cell r="B849" t="str">
            <v>KIRALY CSARBA</v>
          </cell>
          <cell r="C849">
            <v>0</v>
          </cell>
          <cell r="D849">
            <v>0</v>
          </cell>
          <cell r="E849">
            <v>988.65</v>
          </cell>
          <cell r="F849">
            <v>988.65</v>
          </cell>
          <cell r="G849">
            <v>988.65</v>
          </cell>
          <cell r="H849">
            <v>988.65</v>
          </cell>
          <cell r="I849">
            <v>0</v>
          </cell>
          <cell r="J849">
            <v>0</v>
          </cell>
        </row>
        <row r="850">
          <cell r="A850" t="str">
            <v>401.KLASS P</v>
          </cell>
          <cell r="B850" t="str">
            <v>KLASS PRODEXPORT SRL</v>
          </cell>
          <cell r="C850">
            <v>0</v>
          </cell>
          <cell r="D850">
            <v>0</v>
          </cell>
          <cell r="E850">
            <v>498.9</v>
          </cell>
          <cell r="F850">
            <v>498.9</v>
          </cell>
          <cell r="G850">
            <v>498.9</v>
          </cell>
          <cell r="H850">
            <v>498.9</v>
          </cell>
          <cell r="I850">
            <v>0</v>
          </cell>
          <cell r="J850">
            <v>0</v>
          </cell>
        </row>
        <row r="851">
          <cell r="A851" t="str">
            <v>401.KLEBROM</v>
          </cell>
          <cell r="B851" t="str">
            <v>KLEBROM SRL</v>
          </cell>
          <cell r="C851">
            <v>0</v>
          </cell>
          <cell r="D851">
            <v>0</v>
          </cell>
          <cell r="E851">
            <v>69263.92</v>
          </cell>
          <cell r="F851">
            <v>129879.84</v>
          </cell>
          <cell r="G851">
            <v>69263.92</v>
          </cell>
          <cell r="H851">
            <v>129879.84</v>
          </cell>
          <cell r="I851">
            <v>0</v>
          </cell>
          <cell r="J851">
            <v>60615.92</v>
          </cell>
        </row>
        <row r="852">
          <cell r="A852" t="str">
            <v>401.KMW</v>
          </cell>
          <cell r="B852" t="str">
            <v>KMW-ENGINEERING GMBH</v>
          </cell>
          <cell r="C852">
            <v>0</v>
          </cell>
          <cell r="D852">
            <v>0</v>
          </cell>
          <cell r="E852">
            <v>14867.8</v>
          </cell>
          <cell r="F852">
            <v>14867.8</v>
          </cell>
          <cell r="G852">
            <v>14867.8</v>
          </cell>
          <cell r="H852">
            <v>14867.8</v>
          </cell>
          <cell r="I852">
            <v>0</v>
          </cell>
          <cell r="J852">
            <v>0</v>
          </cell>
        </row>
        <row r="853">
          <cell r="A853" t="str">
            <v>401.KNOX</v>
          </cell>
          <cell r="B853" t="str">
            <v>KNOXCRIS SERV SRL</v>
          </cell>
          <cell r="C853">
            <v>0</v>
          </cell>
          <cell r="D853">
            <v>0</v>
          </cell>
          <cell r="E853">
            <v>386280.35</v>
          </cell>
          <cell r="F853">
            <v>386280.35</v>
          </cell>
          <cell r="G853">
            <v>386280.35</v>
          </cell>
          <cell r="H853">
            <v>386280.35</v>
          </cell>
          <cell r="I853">
            <v>0</v>
          </cell>
          <cell r="J853">
            <v>0</v>
          </cell>
        </row>
        <row r="854">
          <cell r="A854" t="str">
            <v>401.KONICA</v>
          </cell>
          <cell r="B854" t="str">
            <v>KONICA MINOLTA ROMANIA SRL</v>
          </cell>
          <cell r="C854">
            <v>0</v>
          </cell>
          <cell r="D854">
            <v>0</v>
          </cell>
          <cell r="E854">
            <v>3413.04</v>
          </cell>
          <cell r="F854">
            <v>3413.04</v>
          </cell>
          <cell r="G854">
            <v>3413.04</v>
          </cell>
          <cell r="H854">
            <v>3413.04</v>
          </cell>
          <cell r="I854">
            <v>0</v>
          </cell>
          <cell r="J854">
            <v>0</v>
          </cell>
        </row>
        <row r="855">
          <cell r="A855" t="str">
            <v>401.KONRAD</v>
          </cell>
          <cell r="B855" t="str">
            <v>KONRAD MARKETING SRL</v>
          </cell>
          <cell r="C855">
            <v>0</v>
          </cell>
          <cell r="D855">
            <v>0</v>
          </cell>
          <cell r="E855">
            <v>96445.92</v>
          </cell>
          <cell r="F855">
            <v>96445.92</v>
          </cell>
          <cell r="G855">
            <v>96445.92</v>
          </cell>
          <cell r="H855">
            <v>96445.92</v>
          </cell>
          <cell r="I855">
            <v>0</v>
          </cell>
          <cell r="J855">
            <v>0</v>
          </cell>
        </row>
        <row r="856">
          <cell r="A856" t="str">
            <v>401.KONRADS</v>
          </cell>
          <cell r="B856" t="str">
            <v>KONRADS KART</v>
          </cell>
          <cell r="C856">
            <v>0</v>
          </cell>
          <cell r="D856">
            <v>0</v>
          </cell>
          <cell r="E856">
            <v>1480.84</v>
          </cell>
          <cell r="F856">
            <v>1480.84</v>
          </cell>
          <cell r="G856">
            <v>1480.84</v>
          </cell>
          <cell r="H856">
            <v>1480.84</v>
          </cell>
          <cell r="I856">
            <v>0</v>
          </cell>
          <cell r="J856">
            <v>0</v>
          </cell>
        </row>
        <row r="857">
          <cell r="A857" t="str">
            <v>401.KOVOSTR</v>
          </cell>
          <cell r="B857" t="str">
            <v>VSZ KOVOSTROJ DOBSINA SRO</v>
          </cell>
          <cell r="C857">
            <v>0</v>
          </cell>
          <cell r="D857">
            <v>0</v>
          </cell>
          <cell r="E857">
            <v>527521.03</v>
          </cell>
          <cell r="F857">
            <v>631956.57999999996</v>
          </cell>
          <cell r="G857">
            <v>527521.03</v>
          </cell>
          <cell r="H857">
            <v>631956.57999999996</v>
          </cell>
          <cell r="I857">
            <v>0</v>
          </cell>
          <cell r="J857">
            <v>104435.55</v>
          </cell>
        </row>
        <row r="858">
          <cell r="A858" t="str">
            <v>401.KPMG</v>
          </cell>
          <cell r="B858" t="str">
            <v>KPMG ROMANIA SRL</v>
          </cell>
          <cell r="C858">
            <v>0</v>
          </cell>
          <cell r="D858">
            <v>92817.24</v>
          </cell>
          <cell r="E858">
            <v>190348.33</v>
          </cell>
          <cell r="F858">
            <v>97531.09</v>
          </cell>
          <cell r="G858">
            <v>190348.33</v>
          </cell>
          <cell r="H858">
            <v>190348.33</v>
          </cell>
          <cell r="I858">
            <v>0</v>
          </cell>
          <cell r="J858">
            <v>0</v>
          </cell>
        </row>
        <row r="859">
          <cell r="A859" t="str">
            <v>401.KRUSTA</v>
          </cell>
          <cell r="B859" t="str">
            <v>KRUSTA CONS SRL</v>
          </cell>
          <cell r="C859">
            <v>0</v>
          </cell>
          <cell r="D859">
            <v>0</v>
          </cell>
          <cell r="E859">
            <v>186</v>
          </cell>
          <cell r="F859">
            <v>186</v>
          </cell>
          <cell r="G859">
            <v>186</v>
          </cell>
          <cell r="H859">
            <v>186</v>
          </cell>
          <cell r="I859">
            <v>0</v>
          </cell>
          <cell r="J859">
            <v>0</v>
          </cell>
        </row>
        <row r="860">
          <cell r="A860" t="str">
            <v>401.KUNSTST</v>
          </cell>
          <cell r="B860" t="str">
            <v>KUNSTSTOFF INFORMATION</v>
          </cell>
          <cell r="C860">
            <v>0</v>
          </cell>
          <cell r="D860">
            <v>1738.68</v>
          </cell>
          <cell r="E860">
            <v>1949.82</v>
          </cell>
          <cell r="F860">
            <v>211.14</v>
          </cell>
          <cell r="G860">
            <v>1949.82</v>
          </cell>
          <cell r="H860">
            <v>1949.82</v>
          </cell>
          <cell r="I860">
            <v>0</v>
          </cell>
          <cell r="J860">
            <v>0</v>
          </cell>
        </row>
        <row r="861">
          <cell r="A861" t="str">
            <v>401.LAST</v>
          </cell>
          <cell r="B861" t="str">
            <v>LAST SRL</v>
          </cell>
          <cell r="C861">
            <v>0</v>
          </cell>
          <cell r="D861">
            <v>0</v>
          </cell>
          <cell r="E861">
            <v>583.1</v>
          </cell>
          <cell r="F861">
            <v>583.1</v>
          </cell>
          <cell r="G861">
            <v>583.1</v>
          </cell>
          <cell r="H861">
            <v>583.1</v>
          </cell>
          <cell r="I861">
            <v>0</v>
          </cell>
          <cell r="J861">
            <v>0</v>
          </cell>
        </row>
        <row r="862">
          <cell r="A862" t="str">
            <v>401.LAUSOR</v>
          </cell>
          <cell r="B862" t="str">
            <v>LAUSOR DIVERS POWDER</v>
          </cell>
          <cell r="C862">
            <v>0</v>
          </cell>
          <cell r="D862">
            <v>0</v>
          </cell>
          <cell r="E862">
            <v>44.5</v>
          </cell>
          <cell r="F862">
            <v>44.5</v>
          </cell>
          <cell r="G862">
            <v>44.5</v>
          </cell>
          <cell r="H862">
            <v>44.5</v>
          </cell>
          <cell r="I862">
            <v>0</v>
          </cell>
          <cell r="J862">
            <v>0</v>
          </cell>
        </row>
        <row r="863">
          <cell r="A863" t="str">
            <v>401.LEMISIL</v>
          </cell>
          <cell r="B863" t="str">
            <v>LEMISIL SRL</v>
          </cell>
          <cell r="C863">
            <v>0</v>
          </cell>
          <cell r="D863">
            <v>0</v>
          </cell>
          <cell r="E863">
            <v>18</v>
          </cell>
          <cell r="F863">
            <v>18</v>
          </cell>
          <cell r="G863">
            <v>18</v>
          </cell>
          <cell r="H863">
            <v>18</v>
          </cell>
          <cell r="I863">
            <v>0</v>
          </cell>
          <cell r="J863">
            <v>0</v>
          </cell>
        </row>
        <row r="864">
          <cell r="A864" t="str">
            <v>401.LEVINO</v>
          </cell>
          <cell r="B864" t="str">
            <v>LEVINO DESIGN SRL</v>
          </cell>
          <cell r="C864">
            <v>0</v>
          </cell>
          <cell r="D864">
            <v>0</v>
          </cell>
          <cell r="E864">
            <v>900</v>
          </cell>
          <cell r="F864">
            <v>900</v>
          </cell>
          <cell r="G864">
            <v>900</v>
          </cell>
          <cell r="H864">
            <v>900</v>
          </cell>
          <cell r="I864">
            <v>0</v>
          </cell>
          <cell r="J864">
            <v>0</v>
          </cell>
        </row>
        <row r="865">
          <cell r="A865" t="str">
            <v>401.LICORN</v>
          </cell>
          <cell r="B865" t="str">
            <v>LICORN SA</v>
          </cell>
          <cell r="C865">
            <v>0</v>
          </cell>
          <cell r="D865">
            <v>0</v>
          </cell>
          <cell r="E865">
            <v>399.84</v>
          </cell>
          <cell r="F865">
            <v>399.84</v>
          </cell>
          <cell r="G865">
            <v>399.84</v>
          </cell>
          <cell r="H865">
            <v>399.84</v>
          </cell>
          <cell r="I865">
            <v>0</v>
          </cell>
          <cell r="J865">
            <v>0</v>
          </cell>
        </row>
        <row r="866">
          <cell r="A866" t="str">
            <v>401.LIGAS</v>
          </cell>
          <cell r="B866" t="str">
            <v>LIGAS PRODCOM SRL</v>
          </cell>
          <cell r="C866">
            <v>0</v>
          </cell>
          <cell r="D866">
            <v>0</v>
          </cell>
          <cell r="E866">
            <v>178</v>
          </cell>
          <cell r="F866">
            <v>178</v>
          </cell>
          <cell r="G866">
            <v>178</v>
          </cell>
          <cell r="H866">
            <v>178</v>
          </cell>
          <cell r="I866">
            <v>0</v>
          </cell>
          <cell r="J866">
            <v>0</v>
          </cell>
        </row>
        <row r="867">
          <cell r="A867" t="str">
            <v>401.LIMON</v>
          </cell>
          <cell r="B867" t="str">
            <v>LIMON COMIMPEX SRL</v>
          </cell>
          <cell r="C867">
            <v>0</v>
          </cell>
          <cell r="D867">
            <v>0</v>
          </cell>
          <cell r="E867">
            <v>759.5</v>
          </cell>
          <cell r="F867">
            <v>759.5</v>
          </cell>
          <cell r="G867">
            <v>759.5</v>
          </cell>
          <cell r="H867">
            <v>759.5</v>
          </cell>
          <cell r="I867">
            <v>0</v>
          </cell>
          <cell r="J867">
            <v>0</v>
          </cell>
        </row>
        <row r="868">
          <cell r="A868" t="str">
            <v>401.LINK</v>
          </cell>
          <cell r="B868" t="str">
            <v>LINK MANAGEMENT CONSULTING SRL</v>
          </cell>
          <cell r="C868">
            <v>0</v>
          </cell>
          <cell r="D868">
            <v>40471.31</v>
          </cell>
          <cell r="E868">
            <v>121155.97</v>
          </cell>
          <cell r="F868">
            <v>90475.77</v>
          </cell>
          <cell r="G868">
            <v>121155.97</v>
          </cell>
          <cell r="H868">
            <v>130947.08</v>
          </cell>
          <cell r="I868">
            <v>0</v>
          </cell>
          <cell r="J868">
            <v>9791.11</v>
          </cell>
        </row>
        <row r="869">
          <cell r="A869" t="str">
            <v>401.LINTEX</v>
          </cell>
          <cell r="B869" t="str">
            <v>LINTEX COMSERV SRL</v>
          </cell>
          <cell r="C869">
            <v>0</v>
          </cell>
          <cell r="D869">
            <v>0</v>
          </cell>
          <cell r="E869">
            <v>1200</v>
          </cell>
          <cell r="F869">
            <v>1200</v>
          </cell>
          <cell r="G869">
            <v>1200</v>
          </cell>
          <cell r="H869">
            <v>1200</v>
          </cell>
          <cell r="I869">
            <v>0</v>
          </cell>
          <cell r="J869">
            <v>0</v>
          </cell>
        </row>
        <row r="870">
          <cell r="A870" t="str">
            <v>401.LIVCON</v>
          </cell>
          <cell r="B870" t="str">
            <v>LIVCON TRADING SRL</v>
          </cell>
          <cell r="C870">
            <v>0</v>
          </cell>
          <cell r="D870">
            <v>0</v>
          </cell>
          <cell r="E870">
            <v>111.78</v>
          </cell>
          <cell r="F870">
            <v>111.78</v>
          </cell>
          <cell r="G870">
            <v>111.78</v>
          </cell>
          <cell r="H870">
            <v>111.78</v>
          </cell>
          <cell r="I870">
            <v>0</v>
          </cell>
          <cell r="J870">
            <v>0</v>
          </cell>
        </row>
        <row r="871">
          <cell r="A871" t="str">
            <v>401.LKW</v>
          </cell>
          <cell r="B871" t="str">
            <v>LKW WALTER INTERNATIONALE TRANSP.</v>
          </cell>
          <cell r="C871">
            <v>0</v>
          </cell>
          <cell r="D871">
            <v>0</v>
          </cell>
          <cell r="E871">
            <v>103467.85</v>
          </cell>
          <cell r="F871">
            <v>153481.17000000001</v>
          </cell>
          <cell r="G871">
            <v>103467.85</v>
          </cell>
          <cell r="H871">
            <v>153481.17000000001</v>
          </cell>
          <cell r="I871">
            <v>0</v>
          </cell>
          <cell r="J871">
            <v>50013.32</v>
          </cell>
        </row>
        <row r="872">
          <cell r="A872" t="str">
            <v>401.LOGIROM</v>
          </cell>
          <cell r="B872" t="str">
            <v>LOGIROM SERV M&amp;A SRL</v>
          </cell>
          <cell r="C872">
            <v>0</v>
          </cell>
          <cell r="D872">
            <v>0</v>
          </cell>
          <cell r="E872">
            <v>10774.69</v>
          </cell>
          <cell r="F872">
            <v>14033.84</v>
          </cell>
          <cell r="G872">
            <v>10774.69</v>
          </cell>
          <cell r="H872">
            <v>14033.84</v>
          </cell>
          <cell r="I872">
            <v>0</v>
          </cell>
          <cell r="J872">
            <v>3259.15</v>
          </cell>
        </row>
        <row r="873">
          <cell r="A873" t="str">
            <v>401.LORENZO</v>
          </cell>
          <cell r="B873" t="str">
            <v>LORENZO GRUP SRL</v>
          </cell>
          <cell r="C873">
            <v>0</v>
          </cell>
          <cell r="D873">
            <v>0</v>
          </cell>
          <cell r="E873">
            <v>29.27</v>
          </cell>
          <cell r="F873">
            <v>29.27</v>
          </cell>
          <cell r="G873">
            <v>29.27</v>
          </cell>
          <cell r="H873">
            <v>29.27</v>
          </cell>
          <cell r="I873">
            <v>0</v>
          </cell>
          <cell r="J873">
            <v>0</v>
          </cell>
        </row>
        <row r="874">
          <cell r="A874" t="str">
            <v>401.LUKOIL</v>
          </cell>
          <cell r="B874" t="str">
            <v>LUKOIL DOWNSTREAM SRL</v>
          </cell>
          <cell r="C874">
            <v>0</v>
          </cell>
          <cell r="D874">
            <v>0</v>
          </cell>
          <cell r="E874">
            <v>1791.83</v>
          </cell>
          <cell r="F874">
            <v>1791.83</v>
          </cell>
          <cell r="G874">
            <v>1791.83</v>
          </cell>
          <cell r="H874">
            <v>1791.83</v>
          </cell>
          <cell r="I874">
            <v>0</v>
          </cell>
          <cell r="J874">
            <v>0</v>
          </cell>
        </row>
        <row r="875">
          <cell r="A875" t="str">
            <v>401.M SI P</v>
          </cell>
          <cell r="B875" t="str">
            <v>M SI P IMPEX SRL</v>
          </cell>
          <cell r="C875">
            <v>0</v>
          </cell>
          <cell r="D875">
            <v>0</v>
          </cell>
          <cell r="E875">
            <v>13.5</v>
          </cell>
          <cell r="F875">
            <v>13.5</v>
          </cell>
          <cell r="G875">
            <v>13.5</v>
          </cell>
          <cell r="H875">
            <v>13.5</v>
          </cell>
          <cell r="I875">
            <v>0</v>
          </cell>
          <cell r="J875">
            <v>0</v>
          </cell>
        </row>
        <row r="876">
          <cell r="A876" t="str">
            <v>401.MACH</v>
          </cell>
          <cell r="B876" t="str">
            <v>MACH F.T.D. SRL</v>
          </cell>
          <cell r="C876">
            <v>0</v>
          </cell>
          <cell r="D876">
            <v>1210.3699999999999</v>
          </cell>
          <cell r="E876">
            <v>10874.69</v>
          </cell>
          <cell r="F876">
            <v>9664.32</v>
          </cell>
          <cell r="G876">
            <v>10874.69</v>
          </cell>
          <cell r="H876">
            <v>10874.69</v>
          </cell>
          <cell r="I876">
            <v>0</v>
          </cell>
          <cell r="J876">
            <v>0</v>
          </cell>
        </row>
        <row r="877">
          <cell r="A877" t="str">
            <v>401.MAILLIS</v>
          </cell>
          <cell r="B877" t="str">
            <v>MJ MAILLIS ROMANIA SA</v>
          </cell>
          <cell r="C877">
            <v>0</v>
          </cell>
          <cell r="D877">
            <v>0</v>
          </cell>
          <cell r="E877">
            <v>91357.38</v>
          </cell>
          <cell r="F877">
            <v>112226.75</v>
          </cell>
          <cell r="G877">
            <v>91357.38</v>
          </cell>
          <cell r="H877">
            <v>112226.75</v>
          </cell>
          <cell r="I877">
            <v>0</v>
          </cell>
          <cell r="J877">
            <v>20869.37</v>
          </cell>
        </row>
        <row r="878">
          <cell r="A878" t="str">
            <v>401.MAIRA</v>
          </cell>
          <cell r="B878" t="str">
            <v>MAIRA MONTAJ SRL</v>
          </cell>
          <cell r="C878">
            <v>0</v>
          </cell>
          <cell r="D878">
            <v>0</v>
          </cell>
          <cell r="E878">
            <v>102019.18</v>
          </cell>
          <cell r="F878">
            <v>108573.8</v>
          </cell>
          <cell r="G878">
            <v>102019.18</v>
          </cell>
          <cell r="H878">
            <v>108573.8</v>
          </cell>
          <cell r="I878">
            <v>0</v>
          </cell>
          <cell r="J878">
            <v>6554.62</v>
          </cell>
        </row>
        <row r="879">
          <cell r="A879" t="str">
            <v>401.MANU</v>
          </cell>
          <cell r="B879" t="str">
            <v>MANU CONSULTING SRL</v>
          </cell>
          <cell r="C879">
            <v>0</v>
          </cell>
          <cell r="D879">
            <v>1098.01</v>
          </cell>
          <cell r="E879">
            <v>8416.17</v>
          </cell>
          <cell r="F879">
            <v>8385.9500000000007</v>
          </cell>
          <cell r="G879">
            <v>8416.17</v>
          </cell>
          <cell r="H879">
            <v>9483.9599999999991</v>
          </cell>
          <cell r="I879">
            <v>0</v>
          </cell>
          <cell r="J879">
            <v>1067.79</v>
          </cell>
        </row>
        <row r="880">
          <cell r="A880" t="str">
            <v>401.MARA</v>
          </cell>
          <cell r="B880" t="str">
            <v>HOTEL MARA</v>
          </cell>
          <cell r="C880">
            <v>0</v>
          </cell>
          <cell r="D880">
            <v>0</v>
          </cell>
          <cell r="E880">
            <v>456</v>
          </cell>
          <cell r="F880">
            <v>456</v>
          </cell>
          <cell r="G880">
            <v>456</v>
          </cell>
          <cell r="H880">
            <v>456</v>
          </cell>
          <cell r="I880">
            <v>0</v>
          </cell>
          <cell r="J880">
            <v>0</v>
          </cell>
        </row>
        <row r="881">
          <cell r="A881" t="str">
            <v>401.MARIONT</v>
          </cell>
          <cell r="B881" t="str">
            <v>MAR-IONTRANS SRL</v>
          </cell>
          <cell r="C881">
            <v>0</v>
          </cell>
          <cell r="D881">
            <v>1999.2</v>
          </cell>
          <cell r="E881">
            <v>1999.2</v>
          </cell>
          <cell r="F881">
            <v>0</v>
          </cell>
          <cell r="G881">
            <v>1999.2</v>
          </cell>
          <cell r="H881">
            <v>1999.2</v>
          </cell>
          <cell r="I881">
            <v>0</v>
          </cell>
          <cell r="J881">
            <v>0</v>
          </cell>
        </row>
        <row r="882">
          <cell r="A882" t="str">
            <v>401.MARRIOT</v>
          </cell>
          <cell r="B882" t="str">
            <v>SOC COMP HOTELIERE GRAND</v>
          </cell>
          <cell r="C882">
            <v>0</v>
          </cell>
          <cell r="D882">
            <v>0</v>
          </cell>
          <cell r="E882">
            <v>936.7</v>
          </cell>
          <cell r="F882">
            <v>936.7</v>
          </cell>
          <cell r="G882">
            <v>936.7</v>
          </cell>
          <cell r="H882">
            <v>936.7</v>
          </cell>
          <cell r="I882">
            <v>0</v>
          </cell>
          <cell r="J882">
            <v>0</v>
          </cell>
        </row>
        <row r="883">
          <cell r="A883" t="str">
            <v>401.MAUER</v>
          </cell>
          <cell r="B883" t="str">
            <v>MAUER LOCKING SYSTEMS</v>
          </cell>
          <cell r="C883">
            <v>0</v>
          </cell>
          <cell r="D883">
            <v>91.93</v>
          </cell>
          <cell r="E883">
            <v>132.44999999999999</v>
          </cell>
          <cell r="F883">
            <v>40.520000000000003</v>
          </cell>
          <cell r="G883">
            <v>132.44999999999999</v>
          </cell>
          <cell r="H883">
            <v>132.44999999999999</v>
          </cell>
          <cell r="I883">
            <v>0</v>
          </cell>
          <cell r="J883">
            <v>0</v>
          </cell>
        </row>
        <row r="884">
          <cell r="A884" t="str">
            <v>401.MAXI</v>
          </cell>
          <cell r="B884" t="str">
            <v>MAXI MIX PRODIMPEX SRL</v>
          </cell>
          <cell r="C884">
            <v>0</v>
          </cell>
          <cell r="D884">
            <v>0</v>
          </cell>
          <cell r="E884">
            <v>8615.59</v>
          </cell>
          <cell r="F884">
            <v>10400.59</v>
          </cell>
          <cell r="G884">
            <v>8615.59</v>
          </cell>
          <cell r="H884">
            <v>10400.59</v>
          </cell>
          <cell r="I884">
            <v>0</v>
          </cell>
          <cell r="J884">
            <v>1785</v>
          </cell>
        </row>
        <row r="885">
          <cell r="A885" t="str">
            <v>401.MC MONI</v>
          </cell>
          <cell r="B885" t="str">
            <v>MC MONIS SRL</v>
          </cell>
          <cell r="C885">
            <v>0</v>
          </cell>
          <cell r="D885">
            <v>0</v>
          </cell>
          <cell r="E885">
            <v>7394.64</v>
          </cell>
          <cell r="F885">
            <v>7394.64</v>
          </cell>
          <cell r="G885">
            <v>7394.64</v>
          </cell>
          <cell r="H885">
            <v>7394.64</v>
          </cell>
          <cell r="I885">
            <v>0</v>
          </cell>
          <cell r="J885">
            <v>0</v>
          </cell>
        </row>
        <row r="886">
          <cell r="A886" t="str">
            <v>401.MCDONAL</v>
          </cell>
          <cell r="B886" t="str">
            <v>MCDONALD` S ROMANIA</v>
          </cell>
          <cell r="C886">
            <v>0</v>
          </cell>
          <cell r="D886">
            <v>0</v>
          </cell>
          <cell r="E886">
            <v>401.8</v>
          </cell>
          <cell r="F886">
            <v>401.8</v>
          </cell>
          <cell r="G886">
            <v>401.8</v>
          </cell>
          <cell r="H886">
            <v>401.8</v>
          </cell>
          <cell r="I886">
            <v>0</v>
          </cell>
          <cell r="J886">
            <v>0</v>
          </cell>
        </row>
        <row r="887">
          <cell r="A887" t="str">
            <v>401.MEDIA S</v>
          </cell>
          <cell r="B887" t="str">
            <v>MEDIA SEV SRL</v>
          </cell>
          <cell r="C887">
            <v>0</v>
          </cell>
          <cell r="D887">
            <v>0</v>
          </cell>
          <cell r="E887">
            <v>21145.919999999998</v>
          </cell>
          <cell r="F887">
            <v>21145.919999999998</v>
          </cell>
          <cell r="G887">
            <v>21145.919999999998</v>
          </cell>
          <cell r="H887">
            <v>21145.919999999998</v>
          </cell>
          <cell r="I887">
            <v>0</v>
          </cell>
          <cell r="J887">
            <v>0</v>
          </cell>
        </row>
        <row r="888">
          <cell r="A888" t="str">
            <v>401.MEDIAFA</v>
          </cell>
          <cell r="B888" t="str">
            <v>MEDIAFAX SA</v>
          </cell>
          <cell r="C888">
            <v>0</v>
          </cell>
          <cell r="D888">
            <v>0</v>
          </cell>
          <cell r="E888">
            <v>3928.49</v>
          </cell>
          <cell r="F888">
            <v>3928.49</v>
          </cell>
          <cell r="G888">
            <v>3928.49</v>
          </cell>
          <cell r="H888">
            <v>3928.49</v>
          </cell>
          <cell r="I888">
            <v>0</v>
          </cell>
          <cell r="J888">
            <v>0</v>
          </cell>
        </row>
        <row r="889">
          <cell r="A889" t="str">
            <v>401.MEDIAGA</v>
          </cell>
          <cell r="B889" t="str">
            <v>MEDIAGALAXY</v>
          </cell>
          <cell r="C889">
            <v>0</v>
          </cell>
          <cell r="D889">
            <v>0</v>
          </cell>
          <cell r="E889">
            <v>45.8</v>
          </cell>
          <cell r="F889">
            <v>45.8</v>
          </cell>
          <cell r="G889">
            <v>45.8</v>
          </cell>
          <cell r="H889">
            <v>45.8</v>
          </cell>
          <cell r="I889">
            <v>0</v>
          </cell>
          <cell r="J889">
            <v>0</v>
          </cell>
        </row>
        <row r="890">
          <cell r="A890" t="str">
            <v>401.MEDIAS</v>
          </cell>
          <cell r="B890" t="str">
            <v>MEDIA SISTEM SRL</v>
          </cell>
          <cell r="C890">
            <v>0</v>
          </cell>
          <cell r="D890">
            <v>215.9</v>
          </cell>
          <cell r="E890">
            <v>273.89999999999998</v>
          </cell>
          <cell r="F890">
            <v>58</v>
          </cell>
          <cell r="G890">
            <v>273.89999999999998</v>
          </cell>
          <cell r="H890">
            <v>273.89999999999998</v>
          </cell>
          <cell r="I890">
            <v>0</v>
          </cell>
          <cell r="J890">
            <v>0</v>
          </cell>
        </row>
        <row r="891">
          <cell r="A891" t="str">
            <v>401.MEDISIS</v>
          </cell>
          <cell r="B891" t="str">
            <v>MEDIASISTEM</v>
          </cell>
          <cell r="C891">
            <v>0</v>
          </cell>
          <cell r="D891">
            <v>0</v>
          </cell>
          <cell r="E891">
            <v>58</v>
          </cell>
          <cell r="F891">
            <v>58</v>
          </cell>
          <cell r="G891">
            <v>58</v>
          </cell>
          <cell r="H891">
            <v>58</v>
          </cell>
          <cell r="I891">
            <v>0</v>
          </cell>
          <cell r="J891">
            <v>0</v>
          </cell>
        </row>
        <row r="892">
          <cell r="A892" t="str">
            <v>401.MEDITER</v>
          </cell>
          <cell r="B892" t="str">
            <v>MEDITERRANEAN CO</v>
          </cell>
          <cell r="C892">
            <v>0</v>
          </cell>
          <cell r="D892">
            <v>0</v>
          </cell>
          <cell r="E892">
            <v>171</v>
          </cell>
          <cell r="F892">
            <v>171</v>
          </cell>
          <cell r="G892">
            <v>171</v>
          </cell>
          <cell r="H892">
            <v>171</v>
          </cell>
          <cell r="I892">
            <v>0</v>
          </cell>
          <cell r="J892">
            <v>0</v>
          </cell>
        </row>
        <row r="893">
          <cell r="A893" t="str">
            <v>401.MEDLIFE</v>
          </cell>
          <cell r="B893" t="str">
            <v>MED LIFE SRL</v>
          </cell>
          <cell r="C893">
            <v>0</v>
          </cell>
          <cell r="D893">
            <v>0</v>
          </cell>
          <cell r="E893">
            <v>12977.08</v>
          </cell>
          <cell r="F893">
            <v>12977.08</v>
          </cell>
          <cell r="G893">
            <v>12977.08</v>
          </cell>
          <cell r="H893">
            <v>12977.08</v>
          </cell>
          <cell r="I893">
            <v>0</v>
          </cell>
          <cell r="J893">
            <v>0</v>
          </cell>
        </row>
        <row r="894">
          <cell r="A894" t="str">
            <v>401.MEDTAIN</v>
          </cell>
          <cell r="B894" t="str">
            <v>MEDFREIGHT SRL-CONSTANTA</v>
          </cell>
          <cell r="C894">
            <v>0</v>
          </cell>
          <cell r="D894">
            <v>0</v>
          </cell>
          <cell r="E894">
            <v>0</v>
          </cell>
          <cell r="F894">
            <v>40033.980000000003</v>
          </cell>
          <cell r="G894">
            <v>0</v>
          </cell>
          <cell r="H894">
            <v>40033.980000000003</v>
          </cell>
          <cell r="I894">
            <v>0</v>
          </cell>
          <cell r="J894">
            <v>40033.980000000003</v>
          </cell>
        </row>
        <row r="895">
          <cell r="A895" t="str">
            <v>401.MEGA</v>
          </cell>
          <cell r="B895" t="str">
            <v>MEGA IMAGE SA</v>
          </cell>
          <cell r="C895">
            <v>0</v>
          </cell>
          <cell r="D895">
            <v>0</v>
          </cell>
          <cell r="E895">
            <v>15.52</v>
          </cell>
          <cell r="F895">
            <v>15.52</v>
          </cell>
          <cell r="G895">
            <v>15.52</v>
          </cell>
          <cell r="H895">
            <v>15.52</v>
          </cell>
          <cell r="I895">
            <v>0</v>
          </cell>
          <cell r="J895">
            <v>0</v>
          </cell>
        </row>
        <row r="896">
          <cell r="A896" t="str">
            <v>401.MEGASIM</v>
          </cell>
          <cell r="B896" t="str">
            <v>MEGASIM SRL</v>
          </cell>
          <cell r="C896">
            <v>0</v>
          </cell>
          <cell r="D896">
            <v>0</v>
          </cell>
          <cell r="E896">
            <v>154.38</v>
          </cell>
          <cell r="F896">
            <v>154.38</v>
          </cell>
          <cell r="G896">
            <v>154.38</v>
          </cell>
          <cell r="H896">
            <v>154.38</v>
          </cell>
          <cell r="I896">
            <v>0</v>
          </cell>
          <cell r="J896">
            <v>0</v>
          </cell>
        </row>
        <row r="897">
          <cell r="A897" t="str">
            <v>401.MELANI</v>
          </cell>
          <cell r="B897" t="str">
            <v>MELANI AND VIO</v>
          </cell>
          <cell r="C897">
            <v>0</v>
          </cell>
          <cell r="D897">
            <v>0</v>
          </cell>
          <cell r="E897">
            <v>44</v>
          </cell>
          <cell r="F897">
            <v>44</v>
          </cell>
          <cell r="G897">
            <v>44</v>
          </cell>
          <cell r="H897">
            <v>44</v>
          </cell>
          <cell r="I897">
            <v>0</v>
          </cell>
          <cell r="J897">
            <v>0</v>
          </cell>
        </row>
        <row r="898">
          <cell r="A898" t="str">
            <v>401.MERIDIA</v>
          </cell>
          <cell r="B898" t="str">
            <v>MERIDIAN CC SRL</v>
          </cell>
          <cell r="C898">
            <v>0</v>
          </cell>
          <cell r="D898">
            <v>0</v>
          </cell>
          <cell r="E898">
            <v>140</v>
          </cell>
          <cell r="F898">
            <v>140</v>
          </cell>
          <cell r="G898">
            <v>140</v>
          </cell>
          <cell r="H898">
            <v>140</v>
          </cell>
          <cell r="I898">
            <v>0</v>
          </cell>
          <cell r="J898">
            <v>0</v>
          </cell>
        </row>
        <row r="899">
          <cell r="A899" t="str">
            <v>401.METARO</v>
          </cell>
          <cell r="B899" t="str">
            <v>METARO INDUSTRIAL SRL</v>
          </cell>
          <cell r="C899">
            <v>0</v>
          </cell>
          <cell r="D899">
            <v>4307.38</v>
          </cell>
          <cell r="E899">
            <v>12032.26</v>
          </cell>
          <cell r="F899">
            <v>12104.15</v>
          </cell>
          <cell r="G899">
            <v>12032.26</v>
          </cell>
          <cell r="H899">
            <v>16411.53</v>
          </cell>
          <cell r="I899">
            <v>0</v>
          </cell>
          <cell r="J899">
            <v>4379.2700000000004</v>
          </cell>
        </row>
        <row r="900">
          <cell r="A900" t="str">
            <v>401.METATOO</v>
          </cell>
          <cell r="B900" t="str">
            <v>METATOOLS SRL</v>
          </cell>
          <cell r="C900">
            <v>0</v>
          </cell>
          <cell r="D900">
            <v>0</v>
          </cell>
          <cell r="E900">
            <v>1014.83</v>
          </cell>
          <cell r="F900">
            <v>1014.83</v>
          </cell>
          <cell r="G900">
            <v>1014.83</v>
          </cell>
          <cell r="H900">
            <v>1014.83</v>
          </cell>
          <cell r="I900">
            <v>0</v>
          </cell>
          <cell r="J900">
            <v>0</v>
          </cell>
        </row>
        <row r="901">
          <cell r="A901" t="str">
            <v>401.METAXIM</v>
          </cell>
          <cell r="B901" t="str">
            <v>METAXIM CONSTRUCT SRL</v>
          </cell>
          <cell r="C901">
            <v>0</v>
          </cell>
          <cell r="D901">
            <v>0</v>
          </cell>
          <cell r="E901">
            <v>87336.48</v>
          </cell>
          <cell r="F901">
            <v>87336.48</v>
          </cell>
          <cell r="G901">
            <v>87336.48</v>
          </cell>
          <cell r="H901">
            <v>87336.48</v>
          </cell>
          <cell r="I901">
            <v>0</v>
          </cell>
          <cell r="J901">
            <v>0</v>
          </cell>
        </row>
        <row r="902">
          <cell r="A902" t="str">
            <v>401.METRO</v>
          </cell>
          <cell r="B902" t="str">
            <v>METRO CASH &amp; CARRY MILITARI</v>
          </cell>
          <cell r="C902">
            <v>0</v>
          </cell>
          <cell r="D902">
            <v>0</v>
          </cell>
          <cell r="E902">
            <v>8966.9599999999991</v>
          </cell>
          <cell r="F902">
            <v>8966.9599999999991</v>
          </cell>
          <cell r="G902">
            <v>8966.9599999999991</v>
          </cell>
          <cell r="H902">
            <v>8966.9599999999991</v>
          </cell>
          <cell r="I902">
            <v>0</v>
          </cell>
          <cell r="J902">
            <v>0</v>
          </cell>
        </row>
        <row r="903">
          <cell r="A903" t="str">
            <v>401.MILENIU</v>
          </cell>
          <cell r="B903" t="str">
            <v>MILENIUM 2K MS</v>
          </cell>
          <cell r="C903">
            <v>0</v>
          </cell>
          <cell r="D903">
            <v>0</v>
          </cell>
          <cell r="E903">
            <v>480.51</v>
          </cell>
          <cell r="F903">
            <v>480.51</v>
          </cell>
          <cell r="G903">
            <v>480.51</v>
          </cell>
          <cell r="H903">
            <v>480.51</v>
          </cell>
          <cell r="I903">
            <v>0</v>
          </cell>
          <cell r="J903">
            <v>0</v>
          </cell>
        </row>
        <row r="904">
          <cell r="A904" t="str">
            <v>401.MILLENN</v>
          </cell>
          <cell r="B904" t="str">
            <v>MILLENNIUM CONSTRUCT 2000 SRL</v>
          </cell>
          <cell r="C904">
            <v>0</v>
          </cell>
          <cell r="D904">
            <v>0</v>
          </cell>
          <cell r="E904">
            <v>2285.31</v>
          </cell>
          <cell r="F904">
            <v>2285.31</v>
          </cell>
          <cell r="G904">
            <v>2285.31</v>
          </cell>
          <cell r="H904">
            <v>2285.31</v>
          </cell>
          <cell r="I904">
            <v>0</v>
          </cell>
          <cell r="J904">
            <v>0</v>
          </cell>
        </row>
        <row r="905">
          <cell r="A905" t="str">
            <v>401.MIRCIA</v>
          </cell>
          <cell r="B905" t="str">
            <v>MIRCIA ELENA BIROU NOTARIAL</v>
          </cell>
          <cell r="C905">
            <v>0</v>
          </cell>
          <cell r="D905">
            <v>0</v>
          </cell>
          <cell r="E905">
            <v>220.15</v>
          </cell>
          <cell r="F905">
            <v>220.15</v>
          </cell>
          <cell r="G905">
            <v>220.15</v>
          </cell>
          <cell r="H905">
            <v>220.15</v>
          </cell>
          <cell r="I905">
            <v>0</v>
          </cell>
          <cell r="J905">
            <v>0</v>
          </cell>
        </row>
        <row r="906">
          <cell r="A906" t="str">
            <v>401.MOBEXPE</v>
          </cell>
          <cell r="B906" t="str">
            <v>MOBEXPERT MILITARI SRL</v>
          </cell>
          <cell r="C906">
            <v>0</v>
          </cell>
          <cell r="D906">
            <v>0</v>
          </cell>
          <cell r="E906">
            <v>3677.79</v>
          </cell>
          <cell r="F906">
            <v>3677.79</v>
          </cell>
          <cell r="G906">
            <v>3677.79</v>
          </cell>
          <cell r="H906">
            <v>3677.79</v>
          </cell>
          <cell r="I906">
            <v>0</v>
          </cell>
          <cell r="J906">
            <v>0</v>
          </cell>
        </row>
        <row r="907">
          <cell r="A907" t="str">
            <v>401.MOBIFON</v>
          </cell>
          <cell r="B907" t="str">
            <v>MOBIFON  SA</v>
          </cell>
          <cell r="C907">
            <v>0</v>
          </cell>
          <cell r="D907">
            <v>17887.099999999999</v>
          </cell>
          <cell r="E907">
            <v>96110.37</v>
          </cell>
          <cell r="F907">
            <v>78223.27</v>
          </cell>
          <cell r="G907">
            <v>96110.37</v>
          </cell>
          <cell r="H907">
            <v>96110.37</v>
          </cell>
          <cell r="I907">
            <v>0</v>
          </cell>
          <cell r="J907">
            <v>0</v>
          </cell>
        </row>
        <row r="908">
          <cell r="A908" t="str">
            <v>401.MOCCA</v>
          </cell>
          <cell r="B908" t="str">
            <v>MOCCA TRANS SRL</v>
          </cell>
          <cell r="C908">
            <v>0</v>
          </cell>
          <cell r="D908">
            <v>0</v>
          </cell>
          <cell r="E908">
            <v>66.599999999999994</v>
          </cell>
          <cell r="F908">
            <v>66.599999999999994</v>
          </cell>
          <cell r="G908">
            <v>66.599999999999994</v>
          </cell>
          <cell r="H908">
            <v>66.599999999999994</v>
          </cell>
          <cell r="I908">
            <v>0</v>
          </cell>
          <cell r="J908">
            <v>0</v>
          </cell>
        </row>
        <row r="909">
          <cell r="A909" t="str">
            <v>401.MOL</v>
          </cell>
          <cell r="B909" t="str">
            <v>MOL ROMANIA PP SRL</v>
          </cell>
          <cell r="C909">
            <v>0</v>
          </cell>
          <cell r="D909">
            <v>0</v>
          </cell>
          <cell r="E909">
            <v>31421.56</v>
          </cell>
          <cell r="F909">
            <v>31421.56</v>
          </cell>
          <cell r="G909">
            <v>31421.56</v>
          </cell>
          <cell r="H909">
            <v>31421.56</v>
          </cell>
          <cell r="I909">
            <v>0</v>
          </cell>
          <cell r="J909">
            <v>0</v>
          </cell>
        </row>
        <row r="910">
          <cell r="A910" t="str">
            <v>401.MOLDEXP</v>
          </cell>
          <cell r="B910" t="str">
            <v>MOLDEXPO SA</v>
          </cell>
          <cell r="C910">
            <v>0</v>
          </cell>
          <cell r="D910">
            <v>11049.69</v>
          </cell>
          <cell r="E910">
            <v>12848.47</v>
          </cell>
          <cell r="F910">
            <v>1798.78</v>
          </cell>
          <cell r="G910">
            <v>12848.47</v>
          </cell>
          <cell r="H910">
            <v>12848.47</v>
          </cell>
          <cell r="I910">
            <v>0</v>
          </cell>
          <cell r="J910">
            <v>0</v>
          </cell>
        </row>
        <row r="911">
          <cell r="A911" t="str">
            <v>401.MOLDOVA</v>
          </cell>
          <cell r="B911" t="str">
            <v>SC COMPLEX HOTELIER MOLDOVA</v>
          </cell>
          <cell r="C911">
            <v>0</v>
          </cell>
          <cell r="D911">
            <v>0</v>
          </cell>
          <cell r="E911">
            <v>480</v>
          </cell>
          <cell r="F911">
            <v>480</v>
          </cell>
          <cell r="G911">
            <v>480</v>
          </cell>
          <cell r="H911">
            <v>480</v>
          </cell>
          <cell r="I911">
            <v>0</v>
          </cell>
          <cell r="J911">
            <v>0</v>
          </cell>
        </row>
        <row r="912">
          <cell r="A912" t="str">
            <v>401.MOLRO</v>
          </cell>
          <cell r="B912" t="str">
            <v>MOL RO COMERT SRL</v>
          </cell>
          <cell r="C912">
            <v>0</v>
          </cell>
          <cell r="D912">
            <v>26644.04</v>
          </cell>
          <cell r="E912">
            <v>63850.66</v>
          </cell>
          <cell r="F912">
            <v>37206.620000000003</v>
          </cell>
          <cell r="G912">
            <v>63850.66</v>
          </cell>
          <cell r="H912">
            <v>63850.66</v>
          </cell>
          <cell r="I912">
            <v>0</v>
          </cell>
          <cell r="J912">
            <v>0</v>
          </cell>
        </row>
        <row r="913">
          <cell r="A913" t="str">
            <v>401.MOLROPP</v>
          </cell>
          <cell r="B913" t="str">
            <v>MOL ROMANIA PP SRL</v>
          </cell>
          <cell r="C913">
            <v>0</v>
          </cell>
          <cell r="D913">
            <v>0</v>
          </cell>
          <cell r="E913">
            <v>28421.67</v>
          </cell>
          <cell r="F913">
            <v>28421.67</v>
          </cell>
          <cell r="G913">
            <v>28421.67</v>
          </cell>
          <cell r="H913">
            <v>28421.67</v>
          </cell>
          <cell r="I913">
            <v>0</v>
          </cell>
          <cell r="J913">
            <v>0</v>
          </cell>
        </row>
        <row r="914">
          <cell r="A914" t="str">
            <v>401.MOSCOVA</v>
          </cell>
          <cell r="B914" t="str">
            <v>MOSCOVA</v>
          </cell>
          <cell r="C914">
            <v>0</v>
          </cell>
          <cell r="D914">
            <v>0</v>
          </cell>
          <cell r="E914">
            <v>196.46</v>
          </cell>
          <cell r="F914">
            <v>196.46</v>
          </cell>
          <cell r="G914">
            <v>196.46</v>
          </cell>
          <cell r="H914">
            <v>196.46</v>
          </cell>
          <cell r="I914">
            <v>0</v>
          </cell>
          <cell r="J914">
            <v>0</v>
          </cell>
        </row>
        <row r="915">
          <cell r="A915" t="str">
            <v>401.MUSIC</v>
          </cell>
          <cell r="B915" t="str">
            <v>MUSIC BOX</v>
          </cell>
          <cell r="C915">
            <v>0</v>
          </cell>
          <cell r="D915">
            <v>0</v>
          </cell>
          <cell r="E915">
            <v>69.900000000000006</v>
          </cell>
          <cell r="F915">
            <v>69.900000000000006</v>
          </cell>
          <cell r="G915">
            <v>69.900000000000006</v>
          </cell>
          <cell r="H915">
            <v>69.900000000000006</v>
          </cell>
          <cell r="I915">
            <v>0</v>
          </cell>
          <cell r="J915">
            <v>0</v>
          </cell>
        </row>
        <row r="916">
          <cell r="A916" t="str">
            <v>401.MUSICM</v>
          </cell>
          <cell r="B916" t="str">
            <v>MUSIC MANAGEMENT SRL</v>
          </cell>
          <cell r="C916">
            <v>0</v>
          </cell>
          <cell r="D916">
            <v>0</v>
          </cell>
          <cell r="E916">
            <v>4145.79</v>
          </cell>
          <cell r="F916">
            <v>4145.79</v>
          </cell>
          <cell r="G916">
            <v>4145.79</v>
          </cell>
          <cell r="H916">
            <v>4145.79</v>
          </cell>
          <cell r="I916">
            <v>0</v>
          </cell>
          <cell r="J916">
            <v>0</v>
          </cell>
        </row>
        <row r="917">
          <cell r="A917" t="str">
            <v>401.NCH</v>
          </cell>
          <cell r="B917" t="str">
            <v>NCH ROMANIA PROD. INTRET. SRL</v>
          </cell>
          <cell r="C917">
            <v>0</v>
          </cell>
          <cell r="D917">
            <v>0</v>
          </cell>
          <cell r="E917">
            <v>8801.25</v>
          </cell>
          <cell r="F917">
            <v>8801.25</v>
          </cell>
          <cell r="G917">
            <v>8801.25</v>
          </cell>
          <cell r="H917">
            <v>8801.25</v>
          </cell>
          <cell r="I917">
            <v>0</v>
          </cell>
          <cell r="J917">
            <v>0</v>
          </cell>
        </row>
        <row r="918">
          <cell r="A918" t="str">
            <v>401.NEMO</v>
          </cell>
          <cell r="B918" t="str">
            <v>NEMO PROD COM IMPEX SRL</v>
          </cell>
          <cell r="C918">
            <v>0</v>
          </cell>
          <cell r="D918">
            <v>1819.75</v>
          </cell>
          <cell r="E918">
            <v>16396.900000000001</v>
          </cell>
          <cell r="F918">
            <v>15428.12</v>
          </cell>
          <cell r="G918">
            <v>16396.900000000001</v>
          </cell>
          <cell r="H918">
            <v>17247.87</v>
          </cell>
          <cell r="I918">
            <v>0</v>
          </cell>
          <cell r="J918">
            <v>850.97</v>
          </cell>
        </row>
        <row r="919">
          <cell r="A919" t="str">
            <v>401.NEODAN</v>
          </cell>
          <cell r="B919" t="str">
            <v>NEODAN SRL</v>
          </cell>
          <cell r="C919">
            <v>0</v>
          </cell>
          <cell r="D919">
            <v>0</v>
          </cell>
          <cell r="E919">
            <v>15</v>
          </cell>
          <cell r="F919">
            <v>15</v>
          </cell>
          <cell r="G919">
            <v>15</v>
          </cell>
          <cell r="H919">
            <v>15</v>
          </cell>
          <cell r="I919">
            <v>0</v>
          </cell>
          <cell r="J919">
            <v>0</v>
          </cell>
        </row>
        <row r="920">
          <cell r="A920" t="str">
            <v>401.NETLOGI</v>
          </cell>
          <cell r="B920" t="str">
            <v>NETLOGISTICS SRL</v>
          </cell>
          <cell r="C920">
            <v>0</v>
          </cell>
          <cell r="D920">
            <v>0</v>
          </cell>
          <cell r="E920">
            <v>5448.4</v>
          </cell>
          <cell r="F920">
            <v>5448.4</v>
          </cell>
          <cell r="G920">
            <v>5448.4</v>
          </cell>
          <cell r="H920">
            <v>5448.4</v>
          </cell>
          <cell r="I920">
            <v>0</v>
          </cell>
          <cell r="J920">
            <v>0</v>
          </cell>
        </row>
        <row r="921">
          <cell r="A921" t="str">
            <v>401.NEURONI</v>
          </cell>
          <cell r="B921" t="str">
            <v>NEURONIC TRADE SRL</v>
          </cell>
          <cell r="C921">
            <v>0</v>
          </cell>
          <cell r="D921">
            <v>0</v>
          </cell>
          <cell r="E921">
            <v>60</v>
          </cell>
          <cell r="F921">
            <v>60</v>
          </cell>
          <cell r="G921">
            <v>60</v>
          </cell>
          <cell r="H921">
            <v>60</v>
          </cell>
          <cell r="I921">
            <v>0</v>
          </cell>
          <cell r="J921">
            <v>0</v>
          </cell>
        </row>
        <row r="922">
          <cell r="A922" t="str">
            <v>401.NEWMULT</v>
          </cell>
          <cell r="B922" t="str">
            <v>NEW MULTIMEDIA SOLUTIONS SRL</v>
          </cell>
          <cell r="C922">
            <v>0</v>
          </cell>
          <cell r="D922">
            <v>0</v>
          </cell>
          <cell r="E922">
            <v>3115.09</v>
          </cell>
          <cell r="F922">
            <v>3115.09</v>
          </cell>
          <cell r="G922">
            <v>3115.09</v>
          </cell>
          <cell r="H922">
            <v>3115.09</v>
          </cell>
          <cell r="I922">
            <v>0</v>
          </cell>
          <cell r="J922">
            <v>0</v>
          </cell>
        </row>
        <row r="923">
          <cell r="A923" t="str">
            <v>401.NINA</v>
          </cell>
          <cell r="B923" t="str">
            <v>NINA SRL</v>
          </cell>
          <cell r="C923">
            <v>0</v>
          </cell>
          <cell r="D923">
            <v>0</v>
          </cell>
          <cell r="E923">
            <v>223.05</v>
          </cell>
          <cell r="F923">
            <v>1975.33</v>
          </cell>
          <cell r="G923">
            <v>223.05</v>
          </cell>
          <cell r="H923">
            <v>1975.33</v>
          </cell>
          <cell r="I923">
            <v>0</v>
          </cell>
          <cell r="J923">
            <v>1752.28</v>
          </cell>
        </row>
        <row r="924">
          <cell r="A924" t="str">
            <v>401.NIVALIS</v>
          </cell>
          <cell r="B924" t="str">
            <v>NIVALIS SRL</v>
          </cell>
          <cell r="C924">
            <v>0</v>
          </cell>
          <cell r="D924">
            <v>0</v>
          </cell>
          <cell r="E924">
            <v>2590.9499999999998</v>
          </cell>
          <cell r="F924">
            <v>2590.9499999999998</v>
          </cell>
          <cell r="G924">
            <v>2590.9499999999998</v>
          </cell>
          <cell r="H924">
            <v>2590.9499999999998</v>
          </cell>
          <cell r="I924">
            <v>0</v>
          </cell>
          <cell r="J924">
            <v>0</v>
          </cell>
        </row>
        <row r="925">
          <cell r="A925" t="str">
            <v>401.NOROC</v>
          </cell>
          <cell r="B925" t="str">
            <v>NOROC SRL</v>
          </cell>
          <cell r="C925">
            <v>0</v>
          </cell>
          <cell r="D925">
            <v>0</v>
          </cell>
          <cell r="E925">
            <v>59</v>
          </cell>
          <cell r="F925">
            <v>59</v>
          </cell>
          <cell r="G925">
            <v>59</v>
          </cell>
          <cell r="H925">
            <v>59</v>
          </cell>
          <cell r="I925">
            <v>0</v>
          </cell>
          <cell r="J925">
            <v>0</v>
          </cell>
        </row>
        <row r="926">
          <cell r="A926" t="str">
            <v>401.NOVALEX</v>
          </cell>
          <cell r="B926" t="str">
            <v>NOVALEX SRL</v>
          </cell>
          <cell r="C926">
            <v>0</v>
          </cell>
          <cell r="D926">
            <v>0</v>
          </cell>
          <cell r="E926">
            <v>27359.32</v>
          </cell>
          <cell r="F926">
            <v>27359.32</v>
          </cell>
          <cell r="G926">
            <v>27359.32</v>
          </cell>
          <cell r="H926">
            <v>27359.32</v>
          </cell>
          <cell r="I926">
            <v>0</v>
          </cell>
          <cell r="J926">
            <v>0</v>
          </cell>
        </row>
        <row r="927">
          <cell r="A927" t="str">
            <v>401.OBIECTI</v>
          </cell>
          <cell r="B927" t="str">
            <v>REVISTA OBIECTIV SRL</v>
          </cell>
          <cell r="C927">
            <v>0</v>
          </cell>
          <cell r="D927">
            <v>0</v>
          </cell>
          <cell r="E927">
            <v>1045.3</v>
          </cell>
          <cell r="F927">
            <v>1045.3</v>
          </cell>
          <cell r="G927">
            <v>1045.3</v>
          </cell>
          <cell r="H927">
            <v>1045.3</v>
          </cell>
          <cell r="I927">
            <v>0</v>
          </cell>
          <cell r="J927">
            <v>0</v>
          </cell>
        </row>
        <row r="928">
          <cell r="A928" t="str">
            <v>401.OBSESIA</v>
          </cell>
          <cell r="B928" t="str">
            <v>OBSESIA SRL</v>
          </cell>
          <cell r="C928">
            <v>0</v>
          </cell>
          <cell r="D928">
            <v>26932.1</v>
          </cell>
          <cell r="E928">
            <v>59052.17</v>
          </cell>
          <cell r="F928">
            <v>32312.639999999999</v>
          </cell>
          <cell r="G928">
            <v>59052.17</v>
          </cell>
          <cell r="H928">
            <v>59244.74</v>
          </cell>
          <cell r="I928">
            <v>0</v>
          </cell>
          <cell r="J928">
            <v>192.57</v>
          </cell>
        </row>
        <row r="929">
          <cell r="A929" t="str">
            <v>401.OFICIUL</v>
          </cell>
          <cell r="B929" t="str">
            <v>OFICIUL NAT AL REG COMERTULUI</v>
          </cell>
          <cell r="C929">
            <v>0</v>
          </cell>
          <cell r="D929">
            <v>0</v>
          </cell>
          <cell r="E929">
            <v>100.5</v>
          </cell>
          <cell r="F929">
            <v>100.5</v>
          </cell>
          <cell r="G929">
            <v>100.5</v>
          </cell>
          <cell r="H929">
            <v>100.5</v>
          </cell>
          <cell r="I929">
            <v>0</v>
          </cell>
          <cell r="J929">
            <v>0</v>
          </cell>
        </row>
        <row r="930">
          <cell r="A930" t="str">
            <v>401.OIL</v>
          </cell>
          <cell r="B930" t="str">
            <v>OIL SIMEX TRADING SRL</v>
          </cell>
          <cell r="C930">
            <v>0</v>
          </cell>
          <cell r="D930">
            <v>0</v>
          </cell>
          <cell r="E930">
            <v>723.25</v>
          </cell>
          <cell r="F930">
            <v>723.25</v>
          </cell>
          <cell r="G930">
            <v>723.25</v>
          </cell>
          <cell r="H930">
            <v>723.25</v>
          </cell>
          <cell r="I930">
            <v>0</v>
          </cell>
          <cell r="J930">
            <v>0</v>
          </cell>
        </row>
        <row r="931">
          <cell r="A931" t="str">
            <v>401.OLTGROU</v>
          </cell>
          <cell r="B931" t="str">
            <v>OLTGROUP PVC SRL</v>
          </cell>
          <cell r="C931">
            <v>0</v>
          </cell>
          <cell r="D931">
            <v>0</v>
          </cell>
          <cell r="E931">
            <v>64260</v>
          </cell>
          <cell r="F931">
            <v>64260</v>
          </cell>
          <cell r="G931">
            <v>64260</v>
          </cell>
          <cell r="H931">
            <v>64260</v>
          </cell>
          <cell r="I931">
            <v>0</v>
          </cell>
          <cell r="J931">
            <v>0</v>
          </cell>
        </row>
        <row r="932">
          <cell r="A932" t="str">
            <v>401.OMV</v>
          </cell>
          <cell r="B932" t="str">
            <v>OMV</v>
          </cell>
          <cell r="C932">
            <v>0</v>
          </cell>
          <cell r="D932">
            <v>0</v>
          </cell>
          <cell r="E932">
            <v>1838.32</v>
          </cell>
          <cell r="F932">
            <v>1838.32</v>
          </cell>
          <cell r="G932">
            <v>1838.32</v>
          </cell>
          <cell r="H932">
            <v>1838.32</v>
          </cell>
          <cell r="I932">
            <v>0</v>
          </cell>
          <cell r="J932">
            <v>0</v>
          </cell>
        </row>
        <row r="933">
          <cell r="A933" t="str">
            <v>401.OPTION</v>
          </cell>
          <cell r="B933" t="str">
            <v>OPTION OPTICA SRL</v>
          </cell>
          <cell r="C933">
            <v>0</v>
          </cell>
          <cell r="D933">
            <v>0</v>
          </cell>
          <cell r="E933">
            <v>1331.28</v>
          </cell>
          <cell r="F933">
            <v>1331.28</v>
          </cell>
          <cell r="G933">
            <v>1331.28</v>
          </cell>
          <cell r="H933">
            <v>1331.28</v>
          </cell>
          <cell r="I933">
            <v>0</v>
          </cell>
          <cell r="J933">
            <v>0</v>
          </cell>
        </row>
        <row r="934">
          <cell r="A934" t="str">
            <v>401.ORANGE</v>
          </cell>
          <cell r="B934" t="str">
            <v>ORANGE ROMANIA SA</v>
          </cell>
          <cell r="C934">
            <v>0</v>
          </cell>
          <cell r="D934">
            <v>0</v>
          </cell>
          <cell r="E934">
            <v>2985.06</v>
          </cell>
          <cell r="F934">
            <v>2985.06</v>
          </cell>
          <cell r="G934">
            <v>2985.06</v>
          </cell>
          <cell r="H934">
            <v>2985.06</v>
          </cell>
          <cell r="I934">
            <v>0</v>
          </cell>
          <cell r="J934">
            <v>0</v>
          </cell>
        </row>
        <row r="935">
          <cell r="A935" t="str">
            <v>401.ORTI</v>
          </cell>
          <cell r="B935" t="str">
            <v>ORTI-COM SRL</v>
          </cell>
          <cell r="C935">
            <v>0</v>
          </cell>
          <cell r="D935">
            <v>0</v>
          </cell>
          <cell r="E935">
            <v>6200</v>
          </cell>
          <cell r="F935">
            <v>6200</v>
          </cell>
          <cell r="G935">
            <v>6200</v>
          </cell>
          <cell r="H935">
            <v>6200</v>
          </cell>
          <cell r="I935">
            <v>0</v>
          </cell>
          <cell r="J935">
            <v>0</v>
          </cell>
        </row>
        <row r="936">
          <cell r="A936" t="str">
            <v>401.OSCOMLO</v>
          </cell>
          <cell r="B936" t="str">
            <v>OSCOMLOC SA</v>
          </cell>
          <cell r="C936">
            <v>0</v>
          </cell>
          <cell r="D936">
            <v>0</v>
          </cell>
          <cell r="E936">
            <v>6</v>
          </cell>
          <cell r="F936">
            <v>6</v>
          </cell>
          <cell r="G936">
            <v>6</v>
          </cell>
          <cell r="H936">
            <v>6</v>
          </cell>
          <cell r="I936">
            <v>0</v>
          </cell>
          <cell r="J936">
            <v>0</v>
          </cell>
        </row>
        <row r="937">
          <cell r="A937" t="str">
            <v>401.OSIM</v>
          </cell>
          <cell r="B937" t="str">
            <v>OFICIUL DE STAT PENTRU INVENTII SI</v>
          </cell>
          <cell r="C937">
            <v>0</v>
          </cell>
          <cell r="D937">
            <v>0</v>
          </cell>
          <cell r="E937">
            <v>201</v>
          </cell>
          <cell r="F937">
            <v>201</v>
          </cell>
          <cell r="G937">
            <v>201</v>
          </cell>
          <cell r="H937">
            <v>201</v>
          </cell>
          <cell r="I937">
            <v>0</v>
          </cell>
          <cell r="J937">
            <v>0</v>
          </cell>
        </row>
        <row r="938">
          <cell r="A938" t="str">
            <v>401.OTL</v>
          </cell>
          <cell r="B938" t="str">
            <v>ORADEA TRANSPORT LOCAL RA</v>
          </cell>
          <cell r="C938">
            <v>0</v>
          </cell>
          <cell r="D938">
            <v>0</v>
          </cell>
          <cell r="E938">
            <v>347.06</v>
          </cell>
          <cell r="F938">
            <v>347.06</v>
          </cell>
          <cell r="G938">
            <v>347.06</v>
          </cell>
          <cell r="H938">
            <v>347.06</v>
          </cell>
          <cell r="I938">
            <v>0</v>
          </cell>
          <cell r="J938">
            <v>0</v>
          </cell>
        </row>
        <row r="939">
          <cell r="A939" t="str">
            <v>401.OVO</v>
          </cell>
          <cell r="B939" t="str">
            <v>OVO DESIGN SA</v>
          </cell>
          <cell r="C939">
            <v>0</v>
          </cell>
          <cell r="D939">
            <v>0</v>
          </cell>
          <cell r="E939">
            <v>16516.490000000002</v>
          </cell>
          <cell r="F939">
            <v>16516.490000000002</v>
          </cell>
          <cell r="G939">
            <v>16516.490000000002</v>
          </cell>
          <cell r="H939">
            <v>16516.490000000002</v>
          </cell>
          <cell r="I939">
            <v>0</v>
          </cell>
          <cell r="J939">
            <v>0</v>
          </cell>
        </row>
        <row r="940">
          <cell r="A940" t="str">
            <v>401.OYAL</v>
          </cell>
          <cell r="B940" t="str">
            <v>OYAL POLTEKS SRL</v>
          </cell>
          <cell r="C940">
            <v>0</v>
          </cell>
          <cell r="D940">
            <v>0</v>
          </cell>
          <cell r="E940">
            <v>169.48</v>
          </cell>
          <cell r="F940">
            <v>169.48</v>
          </cell>
          <cell r="G940">
            <v>169.48</v>
          </cell>
          <cell r="H940">
            <v>169.48</v>
          </cell>
          <cell r="I940">
            <v>0</v>
          </cell>
          <cell r="J940">
            <v>0</v>
          </cell>
        </row>
        <row r="941">
          <cell r="A941" t="str">
            <v>401.OZEL</v>
          </cell>
          <cell r="B941" t="str">
            <v>OZEL STEEL PROFIL SRL</v>
          </cell>
          <cell r="C941">
            <v>0</v>
          </cell>
          <cell r="D941">
            <v>268256.94</v>
          </cell>
          <cell r="E941">
            <v>2458176.79</v>
          </cell>
          <cell r="F941">
            <v>2760427.02</v>
          </cell>
          <cell r="G941">
            <v>2458176.79</v>
          </cell>
          <cell r="H941">
            <v>3028683.96</v>
          </cell>
          <cell r="I941">
            <v>0</v>
          </cell>
          <cell r="J941">
            <v>570507.17000000004</v>
          </cell>
        </row>
        <row r="942">
          <cell r="A942" t="str">
            <v>401.PAFF</v>
          </cell>
          <cell r="B942" t="str">
            <v>PAFF SRL</v>
          </cell>
          <cell r="C942">
            <v>0</v>
          </cell>
          <cell r="D942">
            <v>0</v>
          </cell>
          <cell r="E942">
            <v>476</v>
          </cell>
          <cell r="F942">
            <v>476</v>
          </cell>
          <cell r="G942">
            <v>476</v>
          </cell>
          <cell r="H942">
            <v>476</v>
          </cell>
          <cell r="I942">
            <v>0</v>
          </cell>
          <cell r="J942">
            <v>0</v>
          </cell>
        </row>
        <row r="943">
          <cell r="A943" t="str">
            <v>401.PAL</v>
          </cell>
          <cell r="B943" t="str">
            <v>PAL GRAFIC '96 SRL</v>
          </cell>
          <cell r="C943">
            <v>0</v>
          </cell>
          <cell r="D943">
            <v>0</v>
          </cell>
          <cell r="E943">
            <v>4176.8999999999996</v>
          </cell>
          <cell r="F943">
            <v>8157.45</v>
          </cell>
          <cell r="G943">
            <v>4176.8999999999996</v>
          </cell>
          <cell r="H943">
            <v>8157.45</v>
          </cell>
          <cell r="I943">
            <v>0</v>
          </cell>
          <cell r="J943">
            <v>3980.55</v>
          </cell>
        </row>
        <row r="944">
          <cell r="A944" t="str">
            <v>401.PALERMO</v>
          </cell>
          <cell r="B944" t="str">
            <v>PALERMO PRODCOMSERV SRL</v>
          </cell>
          <cell r="C944">
            <v>0</v>
          </cell>
          <cell r="D944">
            <v>2856</v>
          </cell>
          <cell r="E944">
            <v>0</v>
          </cell>
          <cell r="F944">
            <v>0</v>
          </cell>
          <cell r="G944">
            <v>0</v>
          </cell>
          <cell r="H944">
            <v>2856</v>
          </cell>
          <cell r="I944">
            <v>0</v>
          </cell>
          <cell r="J944">
            <v>2856</v>
          </cell>
        </row>
        <row r="945">
          <cell r="A945" t="str">
            <v>401.PALEX</v>
          </cell>
          <cell r="B945" t="str">
            <v>PALEX CONSTRUCTII INSTALATII SRL</v>
          </cell>
          <cell r="C945">
            <v>0</v>
          </cell>
          <cell r="D945">
            <v>0</v>
          </cell>
          <cell r="E945">
            <v>645.02</v>
          </cell>
          <cell r="F945">
            <v>645.02</v>
          </cell>
          <cell r="G945">
            <v>645.02</v>
          </cell>
          <cell r="H945">
            <v>645.02</v>
          </cell>
          <cell r="I945">
            <v>0</v>
          </cell>
          <cell r="J945">
            <v>0</v>
          </cell>
        </row>
        <row r="946">
          <cell r="A946" t="str">
            <v>401.PAMBO</v>
          </cell>
          <cell r="B946" t="str">
            <v>PAMBO PROD SRL</v>
          </cell>
          <cell r="C946">
            <v>0</v>
          </cell>
          <cell r="D946">
            <v>14201.45</v>
          </cell>
          <cell r="E946">
            <v>0</v>
          </cell>
          <cell r="F946">
            <v>0</v>
          </cell>
          <cell r="G946">
            <v>0</v>
          </cell>
          <cell r="H946">
            <v>14201.45</v>
          </cell>
          <cell r="I946">
            <v>0</v>
          </cell>
          <cell r="J946">
            <v>14201.45</v>
          </cell>
        </row>
        <row r="947">
          <cell r="A947" t="str">
            <v>401.PAN</v>
          </cell>
          <cell r="B947" t="str">
            <v>PAN EXPRESS SRL</v>
          </cell>
          <cell r="C947">
            <v>0</v>
          </cell>
          <cell r="D947">
            <v>0</v>
          </cell>
          <cell r="E947">
            <v>1393.05</v>
          </cell>
          <cell r="F947">
            <v>1393.05</v>
          </cell>
          <cell r="G947">
            <v>1393.05</v>
          </cell>
          <cell r="H947">
            <v>1393.05</v>
          </cell>
          <cell r="I947">
            <v>0</v>
          </cell>
          <cell r="J947">
            <v>0</v>
          </cell>
        </row>
        <row r="948">
          <cell r="A948" t="str">
            <v>401.PAPRIKA</v>
          </cell>
          <cell r="B948" t="str">
            <v>PAPRIKA PANZIO</v>
          </cell>
          <cell r="C948">
            <v>0</v>
          </cell>
          <cell r="D948">
            <v>0</v>
          </cell>
          <cell r="E948">
            <v>370.89</v>
          </cell>
          <cell r="F948">
            <v>370.89</v>
          </cell>
          <cell r="G948">
            <v>370.89</v>
          </cell>
          <cell r="H948">
            <v>370.89</v>
          </cell>
          <cell r="I948">
            <v>0</v>
          </cell>
          <cell r="J948">
            <v>0</v>
          </cell>
        </row>
        <row r="949">
          <cell r="A949" t="str">
            <v>401.PARTENE</v>
          </cell>
          <cell r="B949" t="str">
            <v>PARTENER PROMPT SRL</v>
          </cell>
          <cell r="C949">
            <v>0</v>
          </cell>
          <cell r="D949">
            <v>0</v>
          </cell>
          <cell r="E949">
            <v>2418.83</v>
          </cell>
          <cell r="F949">
            <v>22706.78</v>
          </cell>
          <cell r="G949">
            <v>2418.83</v>
          </cell>
          <cell r="H949">
            <v>22706.78</v>
          </cell>
          <cell r="I949">
            <v>0</v>
          </cell>
          <cell r="J949">
            <v>20287.95</v>
          </cell>
        </row>
        <row r="950">
          <cell r="A950" t="str">
            <v>401.PARTNER</v>
          </cell>
          <cell r="B950" t="str">
            <v>PARTNER TELECOM SRL</v>
          </cell>
          <cell r="C950">
            <v>0</v>
          </cell>
          <cell r="D950">
            <v>0</v>
          </cell>
          <cell r="E950">
            <v>13558.47</v>
          </cell>
          <cell r="F950">
            <v>13558.47</v>
          </cell>
          <cell r="G950">
            <v>13558.47</v>
          </cell>
          <cell r="H950">
            <v>13558.47</v>
          </cell>
          <cell r="I950">
            <v>0</v>
          </cell>
          <cell r="J950">
            <v>0</v>
          </cell>
        </row>
        <row r="951">
          <cell r="A951" t="str">
            <v>401.PECO</v>
          </cell>
          <cell r="B951" t="str">
            <v>PECO</v>
          </cell>
          <cell r="C951">
            <v>0</v>
          </cell>
          <cell r="D951">
            <v>0</v>
          </cell>
          <cell r="E951">
            <v>8.5</v>
          </cell>
          <cell r="F951">
            <v>8.5</v>
          </cell>
          <cell r="G951">
            <v>8.5</v>
          </cell>
          <cell r="H951">
            <v>8.5</v>
          </cell>
          <cell r="I951">
            <v>0</v>
          </cell>
          <cell r="J951">
            <v>0</v>
          </cell>
        </row>
        <row r="952">
          <cell r="A952" t="str">
            <v>401.PEGASUS</v>
          </cell>
          <cell r="B952" t="str">
            <v>PEGASUS PRE-PRESS CENTER SRL</v>
          </cell>
          <cell r="C952">
            <v>0</v>
          </cell>
          <cell r="D952">
            <v>0</v>
          </cell>
          <cell r="E952">
            <v>362.71</v>
          </cell>
          <cell r="F952">
            <v>362.71</v>
          </cell>
          <cell r="G952">
            <v>362.71</v>
          </cell>
          <cell r="H952">
            <v>362.71</v>
          </cell>
          <cell r="I952">
            <v>0</v>
          </cell>
          <cell r="J952">
            <v>0</v>
          </cell>
        </row>
        <row r="953">
          <cell r="A953" t="str">
            <v>401.PELENDA</v>
          </cell>
          <cell r="B953" t="str">
            <v>PELENDAVA ROMGLASS SRL</v>
          </cell>
          <cell r="C953">
            <v>0</v>
          </cell>
          <cell r="D953">
            <v>0</v>
          </cell>
          <cell r="E953">
            <v>200</v>
          </cell>
          <cell r="F953">
            <v>200</v>
          </cell>
          <cell r="G953">
            <v>200</v>
          </cell>
          <cell r="H953">
            <v>200</v>
          </cell>
          <cell r="I953">
            <v>0</v>
          </cell>
          <cell r="J953">
            <v>0</v>
          </cell>
        </row>
        <row r="954">
          <cell r="A954" t="str">
            <v>401.PERTICI</v>
          </cell>
          <cell r="B954" t="str">
            <v>PERTICI SPA</v>
          </cell>
          <cell r="C954">
            <v>0</v>
          </cell>
          <cell r="D954">
            <v>86066.06</v>
          </cell>
          <cell r="E954">
            <v>123163.11</v>
          </cell>
          <cell r="F954">
            <v>165250.82</v>
          </cell>
          <cell r="G954">
            <v>123163.11</v>
          </cell>
          <cell r="H954">
            <v>251316.88</v>
          </cell>
          <cell r="I954">
            <v>0</v>
          </cell>
          <cell r="J954">
            <v>128153.77</v>
          </cell>
        </row>
        <row r="955">
          <cell r="A955" t="str">
            <v>401.PETROCO</v>
          </cell>
          <cell r="B955" t="str">
            <v>PETROCOM D&amp;V</v>
          </cell>
          <cell r="C955">
            <v>0</v>
          </cell>
          <cell r="D955">
            <v>0</v>
          </cell>
          <cell r="E955">
            <v>35</v>
          </cell>
          <cell r="F955">
            <v>35</v>
          </cell>
          <cell r="G955">
            <v>35</v>
          </cell>
          <cell r="H955">
            <v>35</v>
          </cell>
          <cell r="I955">
            <v>0</v>
          </cell>
          <cell r="J955">
            <v>0</v>
          </cell>
        </row>
        <row r="956">
          <cell r="A956" t="str">
            <v>401.PETROL</v>
          </cell>
          <cell r="B956" t="str">
            <v>PETROL GEI</v>
          </cell>
          <cell r="C956">
            <v>0</v>
          </cell>
          <cell r="D956">
            <v>0</v>
          </cell>
          <cell r="E956">
            <v>252.69</v>
          </cell>
          <cell r="F956">
            <v>252.69</v>
          </cell>
          <cell r="G956">
            <v>252.69</v>
          </cell>
          <cell r="H956">
            <v>252.69</v>
          </cell>
          <cell r="I956">
            <v>0</v>
          </cell>
          <cell r="J956">
            <v>0</v>
          </cell>
        </row>
        <row r="957">
          <cell r="A957" t="str">
            <v>401.PETROLC</v>
          </cell>
          <cell r="B957" t="str">
            <v>PETROLCOM SRL</v>
          </cell>
          <cell r="C957">
            <v>0</v>
          </cell>
          <cell r="D957">
            <v>0</v>
          </cell>
          <cell r="E957">
            <v>406.86</v>
          </cell>
          <cell r="F957">
            <v>406.86</v>
          </cell>
          <cell r="G957">
            <v>406.86</v>
          </cell>
          <cell r="H957">
            <v>406.86</v>
          </cell>
          <cell r="I957">
            <v>0</v>
          </cell>
          <cell r="J957">
            <v>0</v>
          </cell>
        </row>
        <row r="958">
          <cell r="A958" t="str">
            <v>401.PETROM</v>
          </cell>
          <cell r="B958" t="str">
            <v>PETROM</v>
          </cell>
          <cell r="C958">
            <v>0</v>
          </cell>
          <cell r="D958">
            <v>0</v>
          </cell>
          <cell r="E958">
            <v>5555.06</v>
          </cell>
          <cell r="F958">
            <v>5555.06</v>
          </cell>
          <cell r="G958">
            <v>5555.06</v>
          </cell>
          <cell r="H958">
            <v>5555.06</v>
          </cell>
          <cell r="I958">
            <v>0</v>
          </cell>
          <cell r="J958">
            <v>0</v>
          </cell>
        </row>
        <row r="959">
          <cell r="A959" t="str">
            <v>401.PGFF</v>
          </cell>
          <cell r="B959" t="str">
            <v>PATRONATUL PRODUCATORILOR SI MONTA</v>
          </cell>
          <cell r="C959">
            <v>0</v>
          </cell>
          <cell r="D959">
            <v>0</v>
          </cell>
          <cell r="E959">
            <v>2132</v>
          </cell>
          <cell r="F959">
            <v>2132</v>
          </cell>
          <cell r="G959">
            <v>2132</v>
          </cell>
          <cell r="H959">
            <v>2132</v>
          </cell>
          <cell r="I959">
            <v>0</v>
          </cell>
          <cell r="J959">
            <v>0</v>
          </cell>
        </row>
        <row r="960">
          <cell r="A960" t="str">
            <v>401.PIETROA</v>
          </cell>
          <cell r="B960" t="str">
            <v>PIETROASA SA</v>
          </cell>
          <cell r="C960">
            <v>0</v>
          </cell>
          <cell r="D960">
            <v>0</v>
          </cell>
          <cell r="E960">
            <v>280</v>
          </cell>
          <cell r="F960">
            <v>280</v>
          </cell>
          <cell r="G960">
            <v>280</v>
          </cell>
          <cell r="H960">
            <v>280</v>
          </cell>
          <cell r="I960">
            <v>0</v>
          </cell>
          <cell r="J960">
            <v>0</v>
          </cell>
        </row>
        <row r="961">
          <cell r="A961" t="str">
            <v>401.PIR</v>
          </cell>
          <cell r="B961" t="str">
            <v>PIR INTERNATIONAL SRL</v>
          </cell>
          <cell r="C961">
            <v>0</v>
          </cell>
          <cell r="D961">
            <v>0</v>
          </cell>
          <cell r="E961">
            <v>115</v>
          </cell>
          <cell r="F961">
            <v>115</v>
          </cell>
          <cell r="G961">
            <v>115</v>
          </cell>
          <cell r="H961">
            <v>115</v>
          </cell>
          <cell r="I961">
            <v>0</v>
          </cell>
          <cell r="J961">
            <v>0</v>
          </cell>
        </row>
        <row r="962">
          <cell r="A962" t="str">
            <v>401.PLASTY</v>
          </cell>
          <cell r="B962" t="str">
            <v>PLASTY PROD SA</v>
          </cell>
          <cell r="C962">
            <v>0</v>
          </cell>
          <cell r="D962">
            <v>0</v>
          </cell>
          <cell r="E962">
            <v>20723.46</v>
          </cell>
          <cell r="F962">
            <v>20723.46</v>
          </cell>
          <cell r="G962">
            <v>20723.46</v>
          </cell>
          <cell r="H962">
            <v>20723.46</v>
          </cell>
          <cell r="I962">
            <v>0</v>
          </cell>
          <cell r="J962">
            <v>0</v>
          </cell>
        </row>
        <row r="963">
          <cell r="A963" t="str">
            <v>401.PLOVDIV</v>
          </cell>
          <cell r="B963" t="str">
            <v>INTERNATIONAL FAIR PLOVDIV</v>
          </cell>
          <cell r="C963">
            <v>0</v>
          </cell>
          <cell r="D963">
            <v>0</v>
          </cell>
          <cell r="E963">
            <v>214.98</v>
          </cell>
          <cell r="F963">
            <v>13349.89</v>
          </cell>
          <cell r="G963">
            <v>214.98</v>
          </cell>
          <cell r="H963">
            <v>13349.89</v>
          </cell>
          <cell r="I963">
            <v>0</v>
          </cell>
          <cell r="J963">
            <v>13134.91</v>
          </cell>
        </row>
        <row r="964">
          <cell r="A964" t="str">
            <v>401.PLUS</v>
          </cell>
          <cell r="B964" t="str">
            <v>PLUS DISCOUNT ROM SCS</v>
          </cell>
          <cell r="C964">
            <v>0</v>
          </cell>
          <cell r="D964">
            <v>0</v>
          </cell>
          <cell r="E964">
            <v>29.09</v>
          </cell>
          <cell r="F964">
            <v>29.09</v>
          </cell>
          <cell r="G964">
            <v>29.09</v>
          </cell>
          <cell r="H964">
            <v>29.09</v>
          </cell>
          <cell r="I964">
            <v>0</v>
          </cell>
          <cell r="J964">
            <v>0</v>
          </cell>
        </row>
        <row r="965">
          <cell r="A965" t="str">
            <v>401.PMS</v>
          </cell>
          <cell r="B965" t="str">
            <v>PMS METAL PROFIL ALUMINYUM SAN.</v>
          </cell>
          <cell r="C965">
            <v>0</v>
          </cell>
          <cell r="D965">
            <v>0</v>
          </cell>
          <cell r="E965">
            <v>9506.9699999999993</v>
          </cell>
          <cell r="F965">
            <v>9506.9699999999993</v>
          </cell>
          <cell r="G965">
            <v>9506.9699999999993</v>
          </cell>
          <cell r="H965">
            <v>9506.9699999999993</v>
          </cell>
          <cell r="I965">
            <v>0</v>
          </cell>
          <cell r="J965">
            <v>0</v>
          </cell>
        </row>
        <row r="966">
          <cell r="A966" t="str">
            <v>401.POLARIS</v>
          </cell>
          <cell r="B966" t="str">
            <v>POLARIS M HOLDING SRL</v>
          </cell>
          <cell r="C966">
            <v>0</v>
          </cell>
          <cell r="D966">
            <v>0</v>
          </cell>
          <cell r="E966">
            <v>34.340000000000003</v>
          </cell>
          <cell r="F966">
            <v>34.340000000000003</v>
          </cell>
          <cell r="G966">
            <v>34.340000000000003</v>
          </cell>
          <cell r="H966">
            <v>34.340000000000003</v>
          </cell>
          <cell r="I966">
            <v>0</v>
          </cell>
          <cell r="J966">
            <v>0</v>
          </cell>
        </row>
        <row r="967">
          <cell r="A967" t="str">
            <v>401.POLYPUS</v>
          </cell>
          <cell r="B967" t="str">
            <v>POLYPUS COM SRL</v>
          </cell>
          <cell r="C967">
            <v>0</v>
          </cell>
          <cell r="D967">
            <v>0</v>
          </cell>
          <cell r="E967">
            <v>290.8</v>
          </cell>
          <cell r="F967">
            <v>290.8</v>
          </cell>
          <cell r="G967">
            <v>290.8</v>
          </cell>
          <cell r="H967">
            <v>290.8</v>
          </cell>
          <cell r="I967">
            <v>0</v>
          </cell>
          <cell r="J967">
            <v>0</v>
          </cell>
        </row>
        <row r="968">
          <cell r="A968" t="str">
            <v>401.POST</v>
          </cell>
          <cell r="B968" t="str">
            <v>POST TRANS TOTAL</v>
          </cell>
          <cell r="C968">
            <v>0</v>
          </cell>
          <cell r="D968">
            <v>0</v>
          </cell>
          <cell r="E968">
            <v>525</v>
          </cell>
          <cell r="F968">
            <v>525</v>
          </cell>
          <cell r="G968">
            <v>525</v>
          </cell>
          <cell r="H968">
            <v>525</v>
          </cell>
          <cell r="I968">
            <v>0</v>
          </cell>
          <cell r="J968">
            <v>0</v>
          </cell>
        </row>
        <row r="969">
          <cell r="A969" t="str">
            <v>401.POSTA</v>
          </cell>
          <cell r="B969" t="str">
            <v>DPR-BSPR BUCURESTI 73</v>
          </cell>
          <cell r="C969">
            <v>0</v>
          </cell>
          <cell r="D969">
            <v>0</v>
          </cell>
          <cell r="E969">
            <v>1880.88</v>
          </cell>
          <cell r="F969">
            <v>1880.88</v>
          </cell>
          <cell r="G969">
            <v>1880.88</v>
          </cell>
          <cell r="H969">
            <v>1880.88</v>
          </cell>
          <cell r="I969">
            <v>0</v>
          </cell>
          <cell r="J969">
            <v>0</v>
          </cell>
        </row>
        <row r="970">
          <cell r="A970" t="str">
            <v>401.PRAKTIK</v>
          </cell>
          <cell r="B970" t="str">
            <v>PRAKTIKER ROMANIA SRL</v>
          </cell>
          <cell r="C970">
            <v>0</v>
          </cell>
          <cell r="D970">
            <v>0</v>
          </cell>
          <cell r="E970">
            <v>7449.97</v>
          </cell>
          <cell r="F970">
            <v>7449.97</v>
          </cell>
          <cell r="G970">
            <v>7449.97</v>
          </cell>
          <cell r="H970">
            <v>7449.97</v>
          </cell>
          <cell r="I970">
            <v>0</v>
          </cell>
          <cell r="J970">
            <v>0</v>
          </cell>
        </row>
        <row r="971">
          <cell r="A971" t="str">
            <v>401.PRESTIG</v>
          </cell>
          <cell r="B971" t="str">
            <v>PRESTIGE HOLDING SRL</v>
          </cell>
          <cell r="C971">
            <v>0</v>
          </cell>
          <cell r="D971">
            <v>0</v>
          </cell>
          <cell r="E971">
            <v>92.48</v>
          </cell>
          <cell r="F971">
            <v>92.48</v>
          </cell>
          <cell r="G971">
            <v>92.48</v>
          </cell>
          <cell r="H971">
            <v>92.48</v>
          </cell>
          <cell r="I971">
            <v>0</v>
          </cell>
          <cell r="J971">
            <v>0</v>
          </cell>
        </row>
        <row r="972">
          <cell r="A972" t="str">
            <v>401.PRO</v>
          </cell>
          <cell r="B972" t="str">
            <v>F1 PRO PARTNER</v>
          </cell>
          <cell r="C972">
            <v>0</v>
          </cell>
          <cell r="D972">
            <v>0</v>
          </cell>
          <cell r="E972">
            <v>344.7</v>
          </cell>
          <cell r="F972">
            <v>344.7</v>
          </cell>
          <cell r="G972">
            <v>344.7</v>
          </cell>
          <cell r="H972">
            <v>344.7</v>
          </cell>
          <cell r="I972">
            <v>0</v>
          </cell>
          <cell r="J972">
            <v>0</v>
          </cell>
        </row>
        <row r="973">
          <cell r="A973" t="str">
            <v>401.PRO DIN</v>
          </cell>
          <cell r="B973" t="str">
            <v>FUNDATIA PRO DINAMO</v>
          </cell>
          <cell r="C973">
            <v>0</v>
          </cell>
          <cell r="D973">
            <v>0</v>
          </cell>
          <cell r="E973">
            <v>50577</v>
          </cell>
          <cell r="F973">
            <v>50577</v>
          </cell>
          <cell r="G973">
            <v>50577</v>
          </cell>
          <cell r="H973">
            <v>50577</v>
          </cell>
          <cell r="I973">
            <v>0</v>
          </cell>
          <cell r="J973">
            <v>0</v>
          </cell>
        </row>
        <row r="974">
          <cell r="A974" t="str">
            <v>401.PRODINV</v>
          </cell>
          <cell r="B974" t="str">
            <v>PRODINVEST GRUP 99 SRL</v>
          </cell>
          <cell r="C974">
            <v>0</v>
          </cell>
          <cell r="D974">
            <v>0</v>
          </cell>
          <cell r="E974">
            <v>716.73</v>
          </cell>
          <cell r="F974">
            <v>716.73</v>
          </cell>
          <cell r="G974">
            <v>716.73</v>
          </cell>
          <cell r="H974">
            <v>716.73</v>
          </cell>
          <cell r="I974">
            <v>0</v>
          </cell>
          <cell r="J974">
            <v>0</v>
          </cell>
        </row>
        <row r="975">
          <cell r="A975" t="str">
            <v>401.PRODPLA</v>
          </cell>
          <cell r="B975" t="str">
            <v>PRODPLAST SA</v>
          </cell>
          <cell r="C975">
            <v>0</v>
          </cell>
          <cell r="D975">
            <v>0</v>
          </cell>
          <cell r="E975">
            <v>15</v>
          </cell>
          <cell r="F975">
            <v>15</v>
          </cell>
          <cell r="G975">
            <v>15</v>
          </cell>
          <cell r="H975">
            <v>15</v>
          </cell>
          <cell r="I975">
            <v>0</v>
          </cell>
          <cell r="J975">
            <v>0</v>
          </cell>
        </row>
        <row r="976">
          <cell r="A976" t="str">
            <v>401.PROGOPO</v>
          </cell>
          <cell r="B976" t="str">
            <v>PROGOPO IMPEX SRL</v>
          </cell>
          <cell r="C976">
            <v>0</v>
          </cell>
          <cell r="D976">
            <v>0</v>
          </cell>
          <cell r="E976">
            <v>55.5</v>
          </cell>
          <cell r="F976">
            <v>55.5</v>
          </cell>
          <cell r="G976">
            <v>55.5</v>
          </cell>
          <cell r="H976">
            <v>55.5</v>
          </cell>
          <cell r="I976">
            <v>0</v>
          </cell>
          <cell r="J976">
            <v>0</v>
          </cell>
        </row>
        <row r="977">
          <cell r="A977" t="str">
            <v>401.PROIECT</v>
          </cell>
          <cell r="B977" t="str">
            <v>PROIECT MVM</v>
          </cell>
          <cell r="C977">
            <v>0</v>
          </cell>
          <cell r="D977">
            <v>0</v>
          </cell>
          <cell r="E977">
            <v>3123.75</v>
          </cell>
          <cell r="F977">
            <v>3123.75</v>
          </cell>
          <cell r="G977">
            <v>3123.75</v>
          </cell>
          <cell r="H977">
            <v>3123.75</v>
          </cell>
          <cell r="I977">
            <v>0</v>
          </cell>
          <cell r="J977">
            <v>0</v>
          </cell>
        </row>
        <row r="978">
          <cell r="A978" t="str">
            <v>401.QM</v>
          </cell>
          <cell r="B978" t="str">
            <v>QM LTD</v>
          </cell>
          <cell r="C978">
            <v>0</v>
          </cell>
          <cell r="D978">
            <v>0</v>
          </cell>
          <cell r="E978">
            <v>2946.59</v>
          </cell>
          <cell r="F978">
            <v>4457.75</v>
          </cell>
          <cell r="G978">
            <v>2946.59</v>
          </cell>
          <cell r="H978">
            <v>4457.75</v>
          </cell>
          <cell r="I978">
            <v>0</v>
          </cell>
          <cell r="J978">
            <v>1511.16</v>
          </cell>
        </row>
        <row r="979">
          <cell r="A979" t="str">
            <v>401.QNET</v>
          </cell>
          <cell r="B979" t="str">
            <v>Q'NET INTERNATIONAL SRL</v>
          </cell>
          <cell r="C979">
            <v>0</v>
          </cell>
          <cell r="D979">
            <v>685.15</v>
          </cell>
          <cell r="E979">
            <v>34349.82</v>
          </cell>
          <cell r="F979">
            <v>33664.67</v>
          </cell>
          <cell r="G979">
            <v>34349.82</v>
          </cell>
          <cell r="H979">
            <v>34349.82</v>
          </cell>
          <cell r="I979">
            <v>0</v>
          </cell>
          <cell r="J979">
            <v>0</v>
          </cell>
        </row>
        <row r="980">
          <cell r="A980" t="str">
            <v>401.QUALITY</v>
          </cell>
          <cell r="B980" t="str">
            <v>QUALITY HOTEL HOF</v>
          </cell>
          <cell r="C980">
            <v>0</v>
          </cell>
          <cell r="D980">
            <v>0</v>
          </cell>
          <cell r="E980">
            <v>126.56</v>
          </cell>
          <cell r="F980">
            <v>126.56</v>
          </cell>
          <cell r="G980">
            <v>126.56</v>
          </cell>
          <cell r="H980">
            <v>126.56</v>
          </cell>
          <cell r="I980">
            <v>0</v>
          </cell>
          <cell r="J980">
            <v>0</v>
          </cell>
        </row>
        <row r="981">
          <cell r="A981" t="str">
            <v>401.R&amp;R</v>
          </cell>
          <cell r="B981" t="str">
            <v>R&amp;R TRADING GROUP</v>
          </cell>
          <cell r="C981">
            <v>0</v>
          </cell>
          <cell r="D981">
            <v>0</v>
          </cell>
          <cell r="E981">
            <v>19</v>
          </cell>
          <cell r="F981">
            <v>19</v>
          </cell>
          <cell r="G981">
            <v>19</v>
          </cell>
          <cell r="H981">
            <v>19</v>
          </cell>
          <cell r="I981">
            <v>0</v>
          </cell>
          <cell r="J981">
            <v>0</v>
          </cell>
        </row>
        <row r="982">
          <cell r="A982" t="str">
            <v>401.RADU</v>
          </cell>
          <cell r="B982" t="str">
            <v>RADU MARKET SRL</v>
          </cell>
          <cell r="C982">
            <v>0</v>
          </cell>
          <cell r="D982">
            <v>0</v>
          </cell>
          <cell r="E982">
            <v>69</v>
          </cell>
          <cell r="F982">
            <v>69</v>
          </cell>
          <cell r="G982">
            <v>69</v>
          </cell>
          <cell r="H982">
            <v>69</v>
          </cell>
          <cell r="I982">
            <v>0</v>
          </cell>
          <cell r="J982">
            <v>0</v>
          </cell>
        </row>
        <row r="983">
          <cell r="A983" t="str">
            <v>401.RAFO</v>
          </cell>
          <cell r="B983" t="str">
            <v>RAFO SA</v>
          </cell>
          <cell r="C983">
            <v>0</v>
          </cell>
          <cell r="D983">
            <v>0</v>
          </cell>
          <cell r="E983">
            <v>605.26</v>
          </cell>
          <cell r="F983">
            <v>605.26</v>
          </cell>
          <cell r="G983">
            <v>605.26</v>
          </cell>
          <cell r="H983">
            <v>605.26</v>
          </cell>
          <cell r="I983">
            <v>0</v>
          </cell>
          <cell r="J983">
            <v>0</v>
          </cell>
        </row>
        <row r="984">
          <cell r="A984" t="str">
            <v>401.RAI</v>
          </cell>
          <cell r="B984" t="str">
            <v>RAI 2003</v>
          </cell>
          <cell r="C984">
            <v>0</v>
          </cell>
          <cell r="D984">
            <v>0</v>
          </cell>
          <cell r="E984">
            <v>245.89</v>
          </cell>
          <cell r="F984">
            <v>245.89</v>
          </cell>
          <cell r="G984">
            <v>245.89</v>
          </cell>
          <cell r="H984">
            <v>245.89</v>
          </cell>
          <cell r="I984">
            <v>0</v>
          </cell>
          <cell r="J984">
            <v>0</v>
          </cell>
        </row>
        <row r="985">
          <cell r="A985" t="str">
            <v>401.RAMNOX</v>
          </cell>
          <cell r="B985" t="str">
            <v>RAMNOX SRL</v>
          </cell>
          <cell r="C985">
            <v>0</v>
          </cell>
          <cell r="D985">
            <v>436088.14</v>
          </cell>
          <cell r="E985">
            <v>2887648.78</v>
          </cell>
          <cell r="F985">
            <v>2451560.64</v>
          </cell>
          <cell r="G985">
            <v>2887648.78</v>
          </cell>
          <cell r="H985">
            <v>2887648.78</v>
          </cell>
          <cell r="I985">
            <v>0</v>
          </cell>
          <cell r="J985">
            <v>0</v>
          </cell>
        </row>
        <row r="986">
          <cell r="A986" t="str">
            <v>401.RAR</v>
          </cell>
          <cell r="B986" t="str">
            <v>REGISTRUL AUTO ROMAN RA</v>
          </cell>
          <cell r="C986">
            <v>0</v>
          </cell>
          <cell r="D986">
            <v>0</v>
          </cell>
          <cell r="E986">
            <v>144.6</v>
          </cell>
          <cell r="F986">
            <v>144.6</v>
          </cell>
          <cell r="G986">
            <v>144.6</v>
          </cell>
          <cell r="H986">
            <v>144.6</v>
          </cell>
          <cell r="I986">
            <v>0</v>
          </cell>
          <cell r="J986">
            <v>0</v>
          </cell>
        </row>
        <row r="987">
          <cell r="A987" t="str">
            <v>401.RATT</v>
          </cell>
          <cell r="B987" t="str">
            <v>R.A.T.T.</v>
          </cell>
          <cell r="C987">
            <v>0</v>
          </cell>
          <cell r="D987">
            <v>0</v>
          </cell>
          <cell r="E987">
            <v>2978.89</v>
          </cell>
          <cell r="F987">
            <v>2978.89</v>
          </cell>
          <cell r="G987">
            <v>2978.89</v>
          </cell>
          <cell r="H987">
            <v>2978.89</v>
          </cell>
          <cell r="I987">
            <v>0</v>
          </cell>
          <cell r="J987">
            <v>0</v>
          </cell>
        </row>
        <row r="988">
          <cell r="A988" t="str">
            <v>401.RCI</v>
          </cell>
          <cell r="B988" t="str">
            <v>RCI LEASING ROMANIA</v>
          </cell>
          <cell r="C988">
            <v>0</v>
          </cell>
          <cell r="D988">
            <v>0</v>
          </cell>
          <cell r="E988">
            <v>1383.74</v>
          </cell>
          <cell r="F988">
            <v>1383.74</v>
          </cell>
          <cell r="G988">
            <v>1383.74</v>
          </cell>
          <cell r="H988">
            <v>1383.74</v>
          </cell>
          <cell r="I988">
            <v>0</v>
          </cell>
          <cell r="J988">
            <v>0</v>
          </cell>
        </row>
        <row r="989">
          <cell r="A989" t="str">
            <v>401.RCIBROK</v>
          </cell>
          <cell r="B989" t="str">
            <v>RCI BROKER DE ASIGURARE SRL</v>
          </cell>
          <cell r="C989">
            <v>0</v>
          </cell>
          <cell r="D989">
            <v>0</v>
          </cell>
          <cell r="E989">
            <v>1125.5999999999999</v>
          </cell>
          <cell r="F989">
            <v>1125.5999999999999</v>
          </cell>
          <cell r="G989">
            <v>1125.5999999999999</v>
          </cell>
          <cell r="H989">
            <v>1125.5999999999999</v>
          </cell>
          <cell r="I989">
            <v>0</v>
          </cell>
          <cell r="J989">
            <v>0</v>
          </cell>
        </row>
        <row r="990">
          <cell r="A990" t="str">
            <v>401.RDS</v>
          </cell>
          <cell r="B990" t="str">
            <v>RCS &amp; RDS SA</v>
          </cell>
          <cell r="C990">
            <v>0</v>
          </cell>
          <cell r="D990">
            <v>0</v>
          </cell>
          <cell r="E990">
            <v>11175.7</v>
          </cell>
          <cell r="F990">
            <v>11175.7</v>
          </cell>
          <cell r="G990">
            <v>11175.7</v>
          </cell>
          <cell r="H990">
            <v>11175.7</v>
          </cell>
          <cell r="I990">
            <v>0</v>
          </cell>
          <cell r="J990">
            <v>0</v>
          </cell>
        </row>
        <row r="991">
          <cell r="A991" t="str">
            <v>401.REBEL</v>
          </cell>
          <cell r="B991" t="str">
            <v>REBEL SRL</v>
          </cell>
          <cell r="C991">
            <v>0</v>
          </cell>
          <cell r="D991">
            <v>0</v>
          </cell>
          <cell r="E991">
            <v>112.64</v>
          </cell>
          <cell r="F991">
            <v>112.64</v>
          </cell>
          <cell r="G991">
            <v>112.64</v>
          </cell>
          <cell r="H991">
            <v>112.64</v>
          </cell>
          <cell r="I991">
            <v>0</v>
          </cell>
          <cell r="J991">
            <v>0</v>
          </cell>
        </row>
        <row r="992">
          <cell r="A992" t="str">
            <v>401.REDAC</v>
          </cell>
          <cell r="B992" t="str">
            <v>REDAC SRL- CRAIOVA</v>
          </cell>
          <cell r="C992">
            <v>0</v>
          </cell>
          <cell r="D992">
            <v>0</v>
          </cell>
          <cell r="E992">
            <v>8609.02</v>
          </cell>
          <cell r="F992">
            <v>8609.02</v>
          </cell>
          <cell r="G992">
            <v>8609.02</v>
          </cell>
          <cell r="H992">
            <v>8609.02</v>
          </cell>
          <cell r="I992">
            <v>0</v>
          </cell>
          <cell r="J992">
            <v>0</v>
          </cell>
        </row>
        <row r="993">
          <cell r="A993" t="str">
            <v>401.REDSQUA</v>
          </cell>
          <cell r="B993" t="str">
            <v>REDSQUARE SRL</v>
          </cell>
          <cell r="C993">
            <v>0</v>
          </cell>
          <cell r="D993">
            <v>0</v>
          </cell>
          <cell r="E993">
            <v>500</v>
          </cell>
          <cell r="F993">
            <v>500</v>
          </cell>
          <cell r="G993">
            <v>500</v>
          </cell>
          <cell r="H993">
            <v>500</v>
          </cell>
          <cell r="I993">
            <v>0</v>
          </cell>
          <cell r="J993">
            <v>0</v>
          </cell>
        </row>
        <row r="994">
          <cell r="A994" t="str">
            <v>401.RELVRA</v>
          </cell>
          <cell r="B994" t="str">
            <v>RELVRA INSTAL SRL</v>
          </cell>
          <cell r="C994">
            <v>0</v>
          </cell>
          <cell r="D994">
            <v>0</v>
          </cell>
          <cell r="E994">
            <v>2085</v>
          </cell>
          <cell r="F994">
            <v>2085</v>
          </cell>
          <cell r="G994">
            <v>2085</v>
          </cell>
          <cell r="H994">
            <v>2085</v>
          </cell>
          <cell r="I994">
            <v>0</v>
          </cell>
          <cell r="J994">
            <v>0</v>
          </cell>
        </row>
        <row r="995">
          <cell r="A995" t="str">
            <v>401.RENOLIT</v>
          </cell>
          <cell r="B995" t="str">
            <v>RENOLIT AG</v>
          </cell>
          <cell r="C995">
            <v>0</v>
          </cell>
          <cell r="D995">
            <v>0</v>
          </cell>
          <cell r="E995">
            <v>710452.83</v>
          </cell>
          <cell r="F995">
            <v>710452.83</v>
          </cell>
          <cell r="G995">
            <v>710452.83</v>
          </cell>
          <cell r="H995">
            <v>710452.83</v>
          </cell>
          <cell r="I995">
            <v>0</v>
          </cell>
          <cell r="J995">
            <v>0</v>
          </cell>
        </row>
        <row r="996">
          <cell r="A996" t="str">
            <v>401.REVISTA</v>
          </cell>
          <cell r="B996" t="str">
            <v>REVISTA GFF SRL</v>
          </cell>
          <cell r="C996">
            <v>0</v>
          </cell>
          <cell r="D996">
            <v>0</v>
          </cell>
          <cell r="E996">
            <v>0</v>
          </cell>
          <cell r="F996">
            <v>9949</v>
          </cell>
          <cell r="G996">
            <v>0</v>
          </cell>
          <cell r="H996">
            <v>9949</v>
          </cell>
          <cell r="I996">
            <v>0</v>
          </cell>
          <cell r="J996">
            <v>9949</v>
          </cell>
        </row>
        <row r="997">
          <cell r="A997" t="str">
            <v>401.REZEL</v>
          </cell>
          <cell r="B997" t="str">
            <v>REZEL SRL</v>
          </cell>
          <cell r="C997">
            <v>0</v>
          </cell>
          <cell r="D997">
            <v>0</v>
          </cell>
          <cell r="E997">
            <v>234.55</v>
          </cell>
          <cell r="F997">
            <v>234.55</v>
          </cell>
          <cell r="G997">
            <v>234.55</v>
          </cell>
          <cell r="H997">
            <v>234.55</v>
          </cell>
          <cell r="I997">
            <v>0</v>
          </cell>
          <cell r="J997">
            <v>0</v>
          </cell>
        </row>
        <row r="998">
          <cell r="A998" t="str">
            <v>401.RGC</v>
          </cell>
          <cell r="B998" t="str">
            <v>RGC IMPEX SRL</v>
          </cell>
          <cell r="C998">
            <v>0</v>
          </cell>
          <cell r="D998">
            <v>0</v>
          </cell>
          <cell r="E998">
            <v>15633.16</v>
          </cell>
          <cell r="F998">
            <v>15633.16</v>
          </cell>
          <cell r="G998">
            <v>15633.16</v>
          </cell>
          <cell r="H998">
            <v>15633.16</v>
          </cell>
          <cell r="I998">
            <v>0</v>
          </cell>
          <cell r="J998">
            <v>0</v>
          </cell>
        </row>
        <row r="999">
          <cell r="A999" t="str">
            <v>401.RHI</v>
          </cell>
          <cell r="B999" t="str">
            <v>RHI GRUP INVEST SRL</v>
          </cell>
          <cell r="C999">
            <v>0</v>
          </cell>
          <cell r="D999">
            <v>0</v>
          </cell>
          <cell r="E999">
            <v>217.15</v>
          </cell>
          <cell r="F999">
            <v>217.15</v>
          </cell>
          <cell r="G999">
            <v>217.15</v>
          </cell>
          <cell r="H999">
            <v>217.15</v>
          </cell>
          <cell r="I999">
            <v>0</v>
          </cell>
          <cell r="J999">
            <v>0</v>
          </cell>
        </row>
        <row r="1000">
          <cell r="A1000" t="str">
            <v>401.RO</v>
          </cell>
          <cell r="B1000" t="str">
            <v>RO COURIER LOGISTIC GRUP SRL</v>
          </cell>
          <cell r="C1000">
            <v>0</v>
          </cell>
          <cell r="D1000">
            <v>0</v>
          </cell>
          <cell r="E1000">
            <v>193.5</v>
          </cell>
          <cell r="F1000">
            <v>193.5</v>
          </cell>
          <cell r="G1000">
            <v>193.5</v>
          </cell>
          <cell r="H1000">
            <v>193.5</v>
          </cell>
          <cell r="I1000">
            <v>0</v>
          </cell>
          <cell r="J1000">
            <v>0</v>
          </cell>
        </row>
        <row r="1001">
          <cell r="A1001" t="str">
            <v>401.ROBOTIK</v>
          </cell>
          <cell r="B1001" t="str">
            <v>ROBOTIK FERESTRE SRL</v>
          </cell>
          <cell r="C1001">
            <v>0</v>
          </cell>
          <cell r="D1001">
            <v>0</v>
          </cell>
          <cell r="E1001">
            <v>15737.25</v>
          </cell>
          <cell r="F1001">
            <v>15737.25</v>
          </cell>
          <cell r="G1001">
            <v>15737.25</v>
          </cell>
          <cell r="H1001">
            <v>15737.25</v>
          </cell>
          <cell r="I1001">
            <v>0</v>
          </cell>
          <cell r="J1001">
            <v>0</v>
          </cell>
        </row>
        <row r="1002">
          <cell r="A1002" t="str">
            <v>401.ROCAST</v>
          </cell>
          <cell r="B1002" t="str">
            <v>ROCAST</v>
          </cell>
          <cell r="C1002">
            <v>0</v>
          </cell>
          <cell r="D1002">
            <v>0</v>
          </cell>
          <cell r="E1002">
            <v>255.96</v>
          </cell>
          <cell r="F1002">
            <v>255.96</v>
          </cell>
          <cell r="G1002">
            <v>255.96</v>
          </cell>
          <cell r="H1002">
            <v>255.96</v>
          </cell>
          <cell r="I1002">
            <v>0</v>
          </cell>
          <cell r="J1002">
            <v>0</v>
          </cell>
        </row>
        <row r="1003">
          <cell r="A1003" t="str">
            <v>401.ROEXPRE</v>
          </cell>
          <cell r="B1003" t="str">
            <v>ROEXPRES SERVICE</v>
          </cell>
          <cell r="C1003">
            <v>0</v>
          </cell>
          <cell r="D1003">
            <v>0</v>
          </cell>
          <cell r="E1003">
            <v>21.3</v>
          </cell>
          <cell r="F1003">
            <v>21.3</v>
          </cell>
          <cell r="G1003">
            <v>21.3</v>
          </cell>
          <cell r="H1003">
            <v>21.3</v>
          </cell>
          <cell r="I1003">
            <v>0</v>
          </cell>
          <cell r="J1003">
            <v>0</v>
          </cell>
        </row>
        <row r="1004">
          <cell r="A1004" t="str">
            <v>401.ROHEL</v>
          </cell>
          <cell r="B1004" t="str">
            <v>ROHEL TRANS INTERNATIONAL SRL</v>
          </cell>
          <cell r="C1004">
            <v>0</v>
          </cell>
          <cell r="D1004">
            <v>0</v>
          </cell>
          <cell r="E1004">
            <v>27597.46</v>
          </cell>
          <cell r="F1004">
            <v>27597.46</v>
          </cell>
          <cell r="G1004">
            <v>27597.46</v>
          </cell>
          <cell r="H1004">
            <v>27597.46</v>
          </cell>
          <cell r="I1004">
            <v>0</v>
          </cell>
          <cell r="J1004">
            <v>0</v>
          </cell>
        </row>
        <row r="1005">
          <cell r="A1005" t="str">
            <v>401.ROLF</v>
          </cell>
          <cell r="B1005" t="str">
            <v>ROLF CONTROL ACCES SRL</v>
          </cell>
          <cell r="C1005">
            <v>0</v>
          </cell>
          <cell r="D1005">
            <v>0</v>
          </cell>
          <cell r="E1005">
            <v>846.93</v>
          </cell>
          <cell r="F1005">
            <v>846.93</v>
          </cell>
          <cell r="G1005">
            <v>846.93</v>
          </cell>
          <cell r="H1005">
            <v>846.93</v>
          </cell>
          <cell r="I1005">
            <v>0</v>
          </cell>
          <cell r="J1005">
            <v>0</v>
          </cell>
        </row>
        <row r="1006">
          <cell r="A1006" t="str">
            <v>401.ROLIMP</v>
          </cell>
          <cell r="B1006" t="str">
            <v>ROLIMP SRL</v>
          </cell>
          <cell r="C1006">
            <v>0</v>
          </cell>
          <cell r="D1006">
            <v>0</v>
          </cell>
          <cell r="E1006">
            <v>1172</v>
          </cell>
          <cell r="F1006">
            <v>1172</v>
          </cell>
          <cell r="G1006">
            <v>1172</v>
          </cell>
          <cell r="H1006">
            <v>1172</v>
          </cell>
          <cell r="I1006">
            <v>0</v>
          </cell>
          <cell r="J1006">
            <v>0</v>
          </cell>
        </row>
        <row r="1007">
          <cell r="A1007" t="str">
            <v>401.ROM SAN</v>
          </cell>
          <cell r="B1007" t="str">
            <v>ROM SANPAULI IMPEX SRL</v>
          </cell>
          <cell r="C1007">
            <v>0</v>
          </cell>
          <cell r="D1007">
            <v>0</v>
          </cell>
          <cell r="E1007">
            <v>1713.6</v>
          </cell>
          <cell r="F1007">
            <v>1713.6</v>
          </cell>
          <cell r="G1007">
            <v>1713.6</v>
          </cell>
          <cell r="H1007">
            <v>1713.6</v>
          </cell>
          <cell r="I1007">
            <v>0</v>
          </cell>
          <cell r="J1007">
            <v>0</v>
          </cell>
        </row>
        <row r="1008">
          <cell r="A1008" t="str">
            <v>401.ROM SEB</v>
          </cell>
          <cell r="B1008" t="str">
            <v>ROM SEBEN TRANSPORT SRL</v>
          </cell>
          <cell r="C1008">
            <v>0</v>
          </cell>
          <cell r="D1008">
            <v>0</v>
          </cell>
          <cell r="E1008">
            <v>816.51</v>
          </cell>
          <cell r="F1008">
            <v>1389.99</v>
          </cell>
          <cell r="G1008">
            <v>816.51</v>
          </cell>
          <cell r="H1008">
            <v>1389.99</v>
          </cell>
          <cell r="I1008">
            <v>0</v>
          </cell>
          <cell r="J1008">
            <v>573.48</v>
          </cell>
        </row>
        <row r="1009">
          <cell r="A1009" t="str">
            <v>401.ROM SEL</v>
          </cell>
          <cell r="B1009" t="str">
            <v>ROMANIAN SELF SERVICE SRL</v>
          </cell>
          <cell r="C1009">
            <v>0</v>
          </cell>
          <cell r="D1009">
            <v>0</v>
          </cell>
          <cell r="E1009">
            <v>280</v>
          </cell>
          <cell r="F1009">
            <v>280</v>
          </cell>
          <cell r="G1009">
            <v>280</v>
          </cell>
          <cell r="H1009">
            <v>280</v>
          </cell>
          <cell r="I1009">
            <v>0</v>
          </cell>
          <cell r="J1009">
            <v>0</v>
          </cell>
        </row>
        <row r="1010">
          <cell r="A1010" t="str">
            <v>401.ROMEST</v>
          </cell>
          <cell r="B1010" t="str">
            <v>ROMEST GEALAN SRL</v>
          </cell>
          <cell r="C1010">
            <v>0</v>
          </cell>
          <cell r="D1010">
            <v>0</v>
          </cell>
          <cell r="E1010">
            <v>2624.94</v>
          </cell>
          <cell r="F1010">
            <v>2624.94</v>
          </cell>
          <cell r="G1010">
            <v>2624.94</v>
          </cell>
          <cell r="H1010">
            <v>2624.94</v>
          </cell>
          <cell r="I1010">
            <v>0</v>
          </cell>
          <cell r="J1010">
            <v>0</v>
          </cell>
        </row>
        <row r="1011">
          <cell r="A1011" t="str">
            <v>401.ROMEXPO</v>
          </cell>
          <cell r="B1011" t="str">
            <v>ROMEXPO SA</v>
          </cell>
          <cell r="C1011">
            <v>0</v>
          </cell>
          <cell r="D1011">
            <v>0</v>
          </cell>
          <cell r="E1011">
            <v>15140.33</v>
          </cell>
          <cell r="F1011">
            <v>15140.33</v>
          </cell>
          <cell r="G1011">
            <v>15140.33</v>
          </cell>
          <cell r="H1011">
            <v>15140.33</v>
          </cell>
          <cell r="I1011">
            <v>0</v>
          </cell>
          <cell r="J1011">
            <v>0</v>
          </cell>
        </row>
        <row r="1012">
          <cell r="A1012" t="str">
            <v>401.ROMGAV</v>
          </cell>
          <cell r="B1012" t="str">
            <v>ROMGAV GEOPAN SRL</v>
          </cell>
          <cell r="C1012">
            <v>0</v>
          </cell>
          <cell r="D1012">
            <v>0</v>
          </cell>
          <cell r="E1012">
            <v>16841.16</v>
          </cell>
          <cell r="F1012">
            <v>16841.16</v>
          </cell>
          <cell r="G1012">
            <v>16841.16</v>
          </cell>
          <cell r="H1012">
            <v>16841.16</v>
          </cell>
          <cell r="I1012">
            <v>0</v>
          </cell>
          <cell r="J1012">
            <v>0</v>
          </cell>
        </row>
        <row r="1013">
          <cell r="A1013" t="str">
            <v>401.ROMPETR</v>
          </cell>
          <cell r="B1013" t="str">
            <v>ROMPETROL</v>
          </cell>
          <cell r="C1013">
            <v>0</v>
          </cell>
          <cell r="D1013">
            <v>0</v>
          </cell>
          <cell r="E1013">
            <v>968.55</v>
          </cell>
          <cell r="F1013">
            <v>968.55</v>
          </cell>
          <cell r="G1013">
            <v>968.55</v>
          </cell>
          <cell r="H1013">
            <v>968.55</v>
          </cell>
          <cell r="I1013">
            <v>0</v>
          </cell>
          <cell r="J1013">
            <v>0</v>
          </cell>
        </row>
        <row r="1014">
          <cell r="A1014" t="str">
            <v>401.ROMPRIN</v>
          </cell>
          <cell r="B1014" t="str">
            <v>GRUP ROMPRINT SRL</v>
          </cell>
          <cell r="C1014">
            <v>0</v>
          </cell>
          <cell r="D1014">
            <v>0</v>
          </cell>
          <cell r="E1014">
            <v>34.9</v>
          </cell>
          <cell r="F1014">
            <v>34.9</v>
          </cell>
          <cell r="G1014">
            <v>34.9</v>
          </cell>
          <cell r="H1014">
            <v>34.9</v>
          </cell>
          <cell r="I1014">
            <v>0</v>
          </cell>
          <cell r="J1014">
            <v>0</v>
          </cell>
        </row>
        <row r="1015">
          <cell r="A1015" t="str">
            <v>401.ROMSANP</v>
          </cell>
          <cell r="B1015" t="str">
            <v>ROM SANPAULI IMPEX SRL</v>
          </cell>
          <cell r="C1015">
            <v>0</v>
          </cell>
          <cell r="D1015">
            <v>571.20000000000005</v>
          </cell>
          <cell r="E1015">
            <v>1142.4000000000001</v>
          </cell>
          <cell r="F1015">
            <v>571.20000000000005</v>
          </cell>
          <cell r="G1015">
            <v>1142.4000000000001</v>
          </cell>
          <cell r="H1015">
            <v>1142.4000000000001</v>
          </cell>
          <cell r="I1015">
            <v>0</v>
          </cell>
          <cell r="J1015">
            <v>0</v>
          </cell>
        </row>
        <row r="1016">
          <cell r="A1016" t="str">
            <v>401.ROMSERV</v>
          </cell>
          <cell r="B1016" t="str">
            <v>ROMSERV INVEST SRL</v>
          </cell>
          <cell r="C1016">
            <v>0</v>
          </cell>
          <cell r="D1016">
            <v>0</v>
          </cell>
          <cell r="E1016">
            <v>3759.02</v>
          </cell>
          <cell r="F1016">
            <v>3759.02</v>
          </cell>
          <cell r="G1016">
            <v>3759.02</v>
          </cell>
          <cell r="H1016">
            <v>3759.02</v>
          </cell>
          <cell r="I1016">
            <v>0</v>
          </cell>
          <cell r="J1016">
            <v>0</v>
          </cell>
        </row>
        <row r="1017">
          <cell r="A1017" t="str">
            <v>401.ROMSTAL</v>
          </cell>
          <cell r="B1017" t="str">
            <v>ROMSTAL IMEX SRL</v>
          </cell>
          <cell r="C1017">
            <v>0</v>
          </cell>
          <cell r="D1017">
            <v>0</v>
          </cell>
          <cell r="E1017">
            <v>7065.94</v>
          </cell>
          <cell r="F1017">
            <v>7065.94</v>
          </cell>
          <cell r="G1017">
            <v>7065.94</v>
          </cell>
          <cell r="H1017">
            <v>7065.94</v>
          </cell>
          <cell r="I1017">
            <v>0</v>
          </cell>
          <cell r="J1017">
            <v>0</v>
          </cell>
        </row>
        <row r="1018">
          <cell r="A1018" t="str">
            <v>401.ROMTAS</v>
          </cell>
          <cell r="B1018" t="str">
            <v>ROMTAS SERVICES  2000 SRL</v>
          </cell>
          <cell r="C1018">
            <v>0</v>
          </cell>
          <cell r="D1018">
            <v>0</v>
          </cell>
          <cell r="E1018">
            <v>459.2</v>
          </cell>
          <cell r="F1018">
            <v>459.2</v>
          </cell>
          <cell r="G1018">
            <v>459.2</v>
          </cell>
          <cell r="H1018">
            <v>459.2</v>
          </cell>
          <cell r="I1018">
            <v>0</v>
          </cell>
          <cell r="J1018">
            <v>0</v>
          </cell>
        </row>
        <row r="1019">
          <cell r="A1019" t="str">
            <v>401.ROMTASE</v>
          </cell>
          <cell r="B1019" t="str">
            <v>ROMTAS EXPRES TRANS. LTD</v>
          </cell>
          <cell r="C1019">
            <v>0</v>
          </cell>
          <cell r="D1019">
            <v>0</v>
          </cell>
          <cell r="E1019">
            <v>774.63</v>
          </cell>
          <cell r="F1019">
            <v>2206.67</v>
          </cell>
          <cell r="G1019">
            <v>774.63</v>
          </cell>
          <cell r="H1019">
            <v>2206.67</v>
          </cell>
          <cell r="I1019">
            <v>0</v>
          </cell>
          <cell r="J1019">
            <v>1432.04</v>
          </cell>
        </row>
        <row r="1020">
          <cell r="A1020" t="str">
            <v>401.ROMTELE</v>
          </cell>
          <cell r="B1020" t="str">
            <v>SOC. NAT. DE TELECOMUNICATII</v>
          </cell>
          <cell r="C1020">
            <v>0</v>
          </cell>
          <cell r="D1020">
            <v>0</v>
          </cell>
          <cell r="E1020">
            <v>31395.85</v>
          </cell>
          <cell r="F1020">
            <v>31395.85</v>
          </cell>
          <cell r="G1020">
            <v>31395.85</v>
          </cell>
          <cell r="H1020">
            <v>31395.85</v>
          </cell>
          <cell r="I1020">
            <v>0</v>
          </cell>
          <cell r="J1020">
            <v>0</v>
          </cell>
        </row>
        <row r="1021">
          <cell r="A1021" t="str">
            <v>401.ROMTELT</v>
          </cell>
          <cell r="B1021" t="str">
            <v>ROM TELTEKS CABLU IMPEX SRL</v>
          </cell>
          <cell r="C1021">
            <v>0</v>
          </cell>
          <cell r="D1021">
            <v>0</v>
          </cell>
          <cell r="E1021">
            <v>560.37</v>
          </cell>
          <cell r="F1021">
            <v>560.37</v>
          </cell>
          <cell r="G1021">
            <v>560.37</v>
          </cell>
          <cell r="H1021">
            <v>560.37</v>
          </cell>
          <cell r="I1021">
            <v>0</v>
          </cell>
          <cell r="J1021">
            <v>0</v>
          </cell>
        </row>
        <row r="1022">
          <cell r="A1022" t="str">
            <v>401.ROMTRAN</v>
          </cell>
          <cell r="B1022" t="str">
            <v>ROMTRANS SA</v>
          </cell>
          <cell r="C1022">
            <v>0</v>
          </cell>
          <cell r="D1022">
            <v>0</v>
          </cell>
          <cell r="E1022">
            <v>82.46</v>
          </cell>
          <cell r="F1022">
            <v>82.46</v>
          </cell>
          <cell r="G1022">
            <v>82.46</v>
          </cell>
          <cell r="H1022">
            <v>82.46</v>
          </cell>
          <cell r="I1022">
            <v>0</v>
          </cell>
          <cell r="J1022">
            <v>0</v>
          </cell>
        </row>
        <row r="1023">
          <cell r="A1023" t="str">
            <v>401.ROMULUS</v>
          </cell>
          <cell r="B1023" t="str">
            <v>ROMULUS GEN COM SRL</v>
          </cell>
          <cell r="C1023">
            <v>0</v>
          </cell>
          <cell r="D1023">
            <v>455.42</v>
          </cell>
          <cell r="E1023">
            <v>0</v>
          </cell>
          <cell r="F1023">
            <v>0</v>
          </cell>
          <cell r="G1023">
            <v>0</v>
          </cell>
          <cell r="H1023">
            <v>455.42</v>
          </cell>
          <cell r="I1023">
            <v>0</v>
          </cell>
          <cell r="J1023">
            <v>455.42</v>
          </cell>
        </row>
        <row r="1024">
          <cell r="A1024" t="str">
            <v>401.ROMVELI</v>
          </cell>
          <cell r="B1024" t="str">
            <v>ROMVELIA CONSTRUCT SRL</v>
          </cell>
          <cell r="C1024">
            <v>0</v>
          </cell>
          <cell r="D1024">
            <v>0</v>
          </cell>
          <cell r="E1024">
            <v>331.67</v>
          </cell>
          <cell r="F1024">
            <v>331.67</v>
          </cell>
          <cell r="G1024">
            <v>331.67</v>
          </cell>
          <cell r="H1024">
            <v>331.67</v>
          </cell>
          <cell r="I1024">
            <v>0</v>
          </cell>
          <cell r="J1024">
            <v>0</v>
          </cell>
        </row>
        <row r="1025">
          <cell r="A1025" t="str">
            <v>401.ROTHERM</v>
          </cell>
          <cell r="B1025" t="str">
            <v>ROTHERM SRL</v>
          </cell>
          <cell r="C1025">
            <v>0</v>
          </cell>
          <cell r="D1025">
            <v>0</v>
          </cell>
          <cell r="E1025">
            <v>1485.12</v>
          </cell>
          <cell r="F1025">
            <v>1485.12</v>
          </cell>
          <cell r="G1025">
            <v>1485.12</v>
          </cell>
          <cell r="H1025">
            <v>1485.12</v>
          </cell>
          <cell r="I1025">
            <v>0</v>
          </cell>
          <cell r="J1025">
            <v>0</v>
          </cell>
        </row>
        <row r="1026">
          <cell r="A1026" t="str">
            <v>401.ROTO</v>
          </cell>
          <cell r="B1026" t="str">
            <v>ROTO ROMANIA SRL</v>
          </cell>
          <cell r="C1026">
            <v>0</v>
          </cell>
          <cell r="D1026">
            <v>0</v>
          </cell>
          <cell r="E1026">
            <v>191.21</v>
          </cell>
          <cell r="F1026">
            <v>191.21</v>
          </cell>
          <cell r="G1026">
            <v>191.21</v>
          </cell>
          <cell r="H1026">
            <v>191.21</v>
          </cell>
          <cell r="I1026">
            <v>0</v>
          </cell>
          <cell r="J1026">
            <v>0</v>
          </cell>
        </row>
        <row r="1027">
          <cell r="A1027" t="str">
            <v>401.ROTOX</v>
          </cell>
          <cell r="B1027" t="str">
            <v>ROTOX ROM SRL</v>
          </cell>
          <cell r="C1027">
            <v>0</v>
          </cell>
          <cell r="D1027">
            <v>11303.83</v>
          </cell>
          <cell r="E1027">
            <v>11303.83</v>
          </cell>
          <cell r="F1027">
            <v>0</v>
          </cell>
          <cell r="G1027">
            <v>11303.83</v>
          </cell>
          <cell r="H1027">
            <v>11303.83</v>
          </cell>
          <cell r="I1027">
            <v>0</v>
          </cell>
          <cell r="J1027">
            <v>0</v>
          </cell>
        </row>
        <row r="1028">
          <cell r="A1028" t="str">
            <v>401.ROYAL</v>
          </cell>
          <cell r="B1028" t="str">
            <v>ROYAL DECO SRL</v>
          </cell>
          <cell r="C1028">
            <v>0</v>
          </cell>
          <cell r="D1028">
            <v>0</v>
          </cell>
          <cell r="E1028">
            <v>1806.42</v>
          </cell>
          <cell r="F1028">
            <v>1806.42</v>
          </cell>
          <cell r="G1028">
            <v>1806.42</v>
          </cell>
          <cell r="H1028">
            <v>1806.42</v>
          </cell>
          <cell r="I1028">
            <v>0</v>
          </cell>
          <cell r="J1028">
            <v>0</v>
          </cell>
        </row>
        <row r="1029">
          <cell r="A1029" t="str">
            <v>401.ROYALCI</v>
          </cell>
          <cell r="B1029" t="str">
            <v>ROYAL CIGARS SRL</v>
          </cell>
          <cell r="C1029">
            <v>0</v>
          </cell>
          <cell r="D1029">
            <v>0</v>
          </cell>
          <cell r="E1029">
            <v>302</v>
          </cell>
          <cell r="F1029">
            <v>302</v>
          </cell>
          <cell r="G1029">
            <v>302</v>
          </cell>
          <cell r="H1029">
            <v>302</v>
          </cell>
          <cell r="I1029">
            <v>0</v>
          </cell>
          <cell r="J1029">
            <v>0</v>
          </cell>
        </row>
        <row r="1030">
          <cell r="A1030" t="str">
            <v>401.ROZS</v>
          </cell>
          <cell r="B1030" t="str">
            <v>ROZS IMPEX SRL</v>
          </cell>
          <cell r="C1030">
            <v>0</v>
          </cell>
          <cell r="D1030">
            <v>0</v>
          </cell>
          <cell r="E1030">
            <v>291</v>
          </cell>
          <cell r="F1030">
            <v>291</v>
          </cell>
          <cell r="G1030">
            <v>291</v>
          </cell>
          <cell r="H1030">
            <v>291</v>
          </cell>
          <cell r="I1030">
            <v>0</v>
          </cell>
          <cell r="J1030">
            <v>0</v>
          </cell>
        </row>
        <row r="1031">
          <cell r="A1031" t="str">
            <v>401.RTC</v>
          </cell>
          <cell r="B1031" t="str">
            <v>RTC HOLDING</v>
          </cell>
          <cell r="C1031">
            <v>0</v>
          </cell>
          <cell r="D1031">
            <v>0</v>
          </cell>
          <cell r="E1031">
            <v>2275.67</v>
          </cell>
          <cell r="F1031">
            <v>2275.67</v>
          </cell>
          <cell r="G1031">
            <v>2275.67</v>
          </cell>
          <cell r="H1031">
            <v>2275.67</v>
          </cell>
          <cell r="I1031">
            <v>0</v>
          </cell>
          <cell r="J1031">
            <v>0</v>
          </cell>
        </row>
        <row r="1032">
          <cell r="A1032" t="str">
            <v>401.RUBENS</v>
          </cell>
          <cell r="B1032" t="str">
            <v>RUBENS TRADING SRL</v>
          </cell>
          <cell r="C1032">
            <v>0</v>
          </cell>
          <cell r="D1032">
            <v>0</v>
          </cell>
          <cell r="E1032">
            <v>1180.3599999999999</v>
          </cell>
          <cell r="F1032">
            <v>1180.3599999999999</v>
          </cell>
          <cell r="G1032">
            <v>1180.3599999999999</v>
          </cell>
          <cell r="H1032">
            <v>1180.3599999999999</v>
          </cell>
          <cell r="I1032">
            <v>0</v>
          </cell>
          <cell r="J1032">
            <v>0</v>
          </cell>
        </row>
        <row r="1033">
          <cell r="A1033" t="str">
            <v>401.RULMENT</v>
          </cell>
          <cell r="B1033" t="str">
            <v>RULMENTPOL SRL</v>
          </cell>
          <cell r="C1033">
            <v>0</v>
          </cell>
          <cell r="D1033">
            <v>0</v>
          </cell>
          <cell r="E1033">
            <v>27.29</v>
          </cell>
          <cell r="F1033">
            <v>27.29</v>
          </cell>
          <cell r="G1033">
            <v>27.29</v>
          </cell>
          <cell r="H1033">
            <v>27.29</v>
          </cell>
          <cell r="I1033">
            <v>0</v>
          </cell>
          <cell r="J1033">
            <v>0</v>
          </cell>
        </row>
        <row r="1034">
          <cell r="A1034" t="str">
            <v>401.SAATCHI</v>
          </cell>
          <cell r="B1034" t="str">
            <v>SAATCHI &amp; SAATCHI SRL</v>
          </cell>
          <cell r="C1034">
            <v>0</v>
          </cell>
          <cell r="D1034">
            <v>0</v>
          </cell>
          <cell r="E1034">
            <v>10587.27</v>
          </cell>
          <cell r="F1034">
            <v>10587.27</v>
          </cell>
          <cell r="G1034">
            <v>10587.27</v>
          </cell>
          <cell r="H1034">
            <v>10587.27</v>
          </cell>
          <cell r="I1034">
            <v>0</v>
          </cell>
          <cell r="J1034">
            <v>0</v>
          </cell>
        </row>
        <row r="1035">
          <cell r="A1035" t="str">
            <v>401.SANCAT</v>
          </cell>
          <cell r="B1035" t="str">
            <v>SANCAT TRANS SRL</v>
          </cell>
          <cell r="C1035">
            <v>0</v>
          </cell>
          <cell r="D1035">
            <v>0</v>
          </cell>
          <cell r="E1035">
            <v>1713.6</v>
          </cell>
          <cell r="F1035">
            <v>1713.6</v>
          </cell>
          <cell r="G1035">
            <v>1713.6</v>
          </cell>
          <cell r="H1035">
            <v>1713.6</v>
          </cell>
          <cell r="I1035">
            <v>0</v>
          </cell>
          <cell r="J1035">
            <v>0</v>
          </cell>
        </row>
        <row r="1036">
          <cell r="A1036" t="str">
            <v>401.SANIROM</v>
          </cell>
          <cell r="B1036" t="str">
            <v>SANIROM SRL</v>
          </cell>
          <cell r="C1036">
            <v>0</v>
          </cell>
          <cell r="D1036">
            <v>0</v>
          </cell>
          <cell r="E1036">
            <v>3780.29</v>
          </cell>
          <cell r="F1036">
            <v>4199.17</v>
          </cell>
          <cell r="G1036">
            <v>3780.29</v>
          </cell>
          <cell r="H1036">
            <v>4199.17</v>
          </cell>
          <cell r="I1036">
            <v>0</v>
          </cell>
          <cell r="J1036">
            <v>418.88</v>
          </cell>
        </row>
        <row r="1037">
          <cell r="A1037" t="str">
            <v>401.SANTA</v>
          </cell>
          <cell r="B1037" t="str">
            <v>SANTA SRL</v>
          </cell>
          <cell r="C1037">
            <v>0</v>
          </cell>
          <cell r="D1037">
            <v>0</v>
          </cell>
          <cell r="E1037">
            <v>99.27</v>
          </cell>
          <cell r="F1037">
            <v>99.27</v>
          </cell>
          <cell r="G1037">
            <v>99.27</v>
          </cell>
          <cell r="H1037">
            <v>99.27</v>
          </cell>
          <cell r="I1037">
            <v>0</v>
          </cell>
          <cell r="J1037">
            <v>0</v>
          </cell>
        </row>
        <row r="1038">
          <cell r="A1038" t="str">
            <v>401.SARTORO</v>
          </cell>
          <cell r="B1038" t="str">
            <v>SARTOROM IMPEX SRL</v>
          </cell>
          <cell r="C1038">
            <v>0</v>
          </cell>
          <cell r="D1038">
            <v>0</v>
          </cell>
          <cell r="E1038">
            <v>864.42</v>
          </cell>
          <cell r="F1038">
            <v>864.42</v>
          </cell>
          <cell r="G1038">
            <v>864.42</v>
          </cell>
          <cell r="H1038">
            <v>864.42</v>
          </cell>
          <cell r="I1038">
            <v>0</v>
          </cell>
          <cell r="J1038">
            <v>0</v>
          </cell>
        </row>
        <row r="1039">
          <cell r="A1039" t="str">
            <v>401.SCHALLE</v>
          </cell>
          <cell r="B1039" t="str">
            <v>SCHALLENKAMMER MAGNETSYSTEM GMBH</v>
          </cell>
          <cell r="C1039">
            <v>0</v>
          </cell>
          <cell r="D1039">
            <v>0</v>
          </cell>
          <cell r="E1039">
            <v>720.17</v>
          </cell>
          <cell r="F1039">
            <v>720.17</v>
          </cell>
          <cell r="G1039">
            <v>720.17</v>
          </cell>
          <cell r="H1039">
            <v>720.17</v>
          </cell>
          <cell r="I1039">
            <v>0</v>
          </cell>
          <cell r="J1039">
            <v>0</v>
          </cell>
        </row>
        <row r="1040">
          <cell r="A1040" t="str">
            <v>401.SCHUNK</v>
          </cell>
          <cell r="B1040" t="str">
            <v>SCHUNK ROMANIA SRL</v>
          </cell>
          <cell r="C1040">
            <v>0</v>
          </cell>
          <cell r="D1040">
            <v>0</v>
          </cell>
          <cell r="E1040">
            <v>1582.94</v>
          </cell>
          <cell r="F1040">
            <v>1582.94</v>
          </cell>
          <cell r="G1040">
            <v>1582.94</v>
          </cell>
          <cell r="H1040">
            <v>1582.94</v>
          </cell>
          <cell r="I1040">
            <v>0</v>
          </cell>
          <cell r="J1040">
            <v>0</v>
          </cell>
        </row>
        <row r="1041">
          <cell r="A1041" t="str">
            <v>401.SCHURIN</v>
          </cell>
          <cell r="B1041" t="str">
            <v>SCHURING GMBH&amp;CO FENSTER-TEHNOLOGI</v>
          </cell>
          <cell r="C1041">
            <v>0</v>
          </cell>
          <cell r="D1041">
            <v>0</v>
          </cell>
          <cell r="E1041">
            <v>38377.019999999997</v>
          </cell>
          <cell r="F1041">
            <v>38377.019999999997</v>
          </cell>
          <cell r="G1041">
            <v>38377.019999999997</v>
          </cell>
          <cell r="H1041">
            <v>38377.019999999997</v>
          </cell>
          <cell r="I1041">
            <v>0</v>
          </cell>
          <cell r="J1041">
            <v>0</v>
          </cell>
        </row>
        <row r="1042">
          <cell r="A1042" t="str">
            <v>401.SEA</v>
          </cell>
          <cell r="B1042" t="str">
            <v>SEA ROMANIA SRL</v>
          </cell>
          <cell r="C1042">
            <v>0</v>
          </cell>
          <cell r="D1042">
            <v>0</v>
          </cell>
          <cell r="E1042">
            <v>78352.740000000005</v>
          </cell>
          <cell r="F1042">
            <v>78352.740000000005</v>
          </cell>
          <cell r="G1042">
            <v>78352.740000000005</v>
          </cell>
          <cell r="H1042">
            <v>78352.740000000005</v>
          </cell>
          <cell r="I1042">
            <v>0</v>
          </cell>
          <cell r="J1042">
            <v>0</v>
          </cell>
        </row>
        <row r="1043">
          <cell r="A1043" t="str">
            <v>401.SEE</v>
          </cell>
          <cell r="B1043" t="str">
            <v>SEE TRANS GRUP SRL</v>
          </cell>
          <cell r="C1043">
            <v>0</v>
          </cell>
          <cell r="D1043">
            <v>14517.45</v>
          </cell>
          <cell r="E1043">
            <v>64195.05</v>
          </cell>
          <cell r="F1043">
            <v>63546.9</v>
          </cell>
          <cell r="G1043">
            <v>64195.05</v>
          </cell>
          <cell r="H1043">
            <v>78064.350000000006</v>
          </cell>
          <cell r="I1043">
            <v>0</v>
          </cell>
          <cell r="J1043">
            <v>13869.3</v>
          </cell>
        </row>
        <row r="1044">
          <cell r="A1044" t="str">
            <v>401.SELGROS</v>
          </cell>
          <cell r="B1044" t="str">
            <v>SELGROS CASH &amp; CARRY</v>
          </cell>
          <cell r="C1044">
            <v>0</v>
          </cell>
          <cell r="D1044">
            <v>0</v>
          </cell>
          <cell r="E1044">
            <v>1214.49</v>
          </cell>
          <cell r="F1044">
            <v>1214.49</v>
          </cell>
          <cell r="G1044">
            <v>1214.49</v>
          </cell>
          <cell r="H1044">
            <v>1214.49</v>
          </cell>
          <cell r="I1044">
            <v>0</v>
          </cell>
          <cell r="J1044">
            <v>0</v>
          </cell>
        </row>
        <row r="1045">
          <cell r="A1045" t="str">
            <v>401.SELVE</v>
          </cell>
          <cell r="B1045" t="str">
            <v>SELVE FENSTERTECHNIK GMBH</v>
          </cell>
          <cell r="C1045">
            <v>0</v>
          </cell>
          <cell r="D1045">
            <v>786293.05</v>
          </cell>
          <cell r="E1045">
            <v>2826294.62</v>
          </cell>
          <cell r="F1045">
            <v>2891060.99</v>
          </cell>
          <cell r="G1045">
            <v>2826294.62</v>
          </cell>
          <cell r="H1045">
            <v>3677354.04</v>
          </cell>
          <cell r="I1045">
            <v>0</v>
          </cell>
          <cell r="J1045">
            <v>851059.42</v>
          </cell>
        </row>
        <row r="1046">
          <cell r="A1046" t="str">
            <v>401.SELVERO</v>
          </cell>
          <cell r="B1046" t="str">
            <v>SELVE ROLLADENTECHNIK</v>
          </cell>
          <cell r="C1046">
            <v>0</v>
          </cell>
          <cell r="D1046">
            <v>4268.01</v>
          </cell>
          <cell r="E1046">
            <v>13524.2</v>
          </cell>
          <cell r="F1046">
            <v>9256.19</v>
          </cell>
          <cell r="G1046">
            <v>13524.2</v>
          </cell>
          <cell r="H1046">
            <v>13524.2</v>
          </cell>
          <cell r="I1046">
            <v>0</v>
          </cell>
          <cell r="J1046">
            <v>0</v>
          </cell>
        </row>
        <row r="1047">
          <cell r="A1047" t="str">
            <v>401.SEMPERI</v>
          </cell>
          <cell r="B1047" t="str">
            <v>SEMPERIT GUMMIWERK GMBH</v>
          </cell>
          <cell r="C1047">
            <v>0</v>
          </cell>
          <cell r="D1047">
            <v>-1198.29</v>
          </cell>
          <cell r="E1047">
            <v>0.15</v>
          </cell>
          <cell r="F1047">
            <v>-190.45</v>
          </cell>
          <cell r="G1047">
            <v>0.15</v>
          </cell>
          <cell r="H1047">
            <v>-1388.74</v>
          </cell>
          <cell r="I1047">
            <v>1388.89</v>
          </cell>
          <cell r="J1047">
            <v>0</v>
          </cell>
        </row>
        <row r="1048">
          <cell r="A1048" t="str">
            <v>401.SEND</v>
          </cell>
          <cell r="B1048" t="str">
            <v>SEND '92 IMP-EXP SRL</v>
          </cell>
          <cell r="C1048">
            <v>0</v>
          </cell>
          <cell r="D1048">
            <v>0</v>
          </cell>
          <cell r="E1048">
            <v>13762.25</v>
          </cell>
          <cell r="F1048">
            <v>13762.25</v>
          </cell>
          <cell r="G1048">
            <v>13762.25</v>
          </cell>
          <cell r="H1048">
            <v>13762.25</v>
          </cell>
          <cell r="I1048">
            <v>0</v>
          </cell>
          <cell r="J1048">
            <v>0</v>
          </cell>
        </row>
        <row r="1049">
          <cell r="A1049" t="str">
            <v>401.SENSIBL</v>
          </cell>
          <cell r="B1049" t="str">
            <v>SENSIBLU SRL</v>
          </cell>
          <cell r="C1049">
            <v>0</v>
          </cell>
          <cell r="D1049">
            <v>0</v>
          </cell>
          <cell r="E1049">
            <v>14.2</v>
          </cell>
          <cell r="F1049">
            <v>14.2</v>
          </cell>
          <cell r="G1049">
            <v>14.2</v>
          </cell>
          <cell r="H1049">
            <v>14.2</v>
          </cell>
          <cell r="I1049">
            <v>0</v>
          </cell>
          <cell r="J1049">
            <v>0</v>
          </cell>
        </row>
        <row r="1050">
          <cell r="A1050" t="str">
            <v>401.SERVIC</v>
          </cell>
          <cell r="B1050" t="str">
            <v>SERVICE AUTO SERUS SRL</v>
          </cell>
          <cell r="C1050">
            <v>0</v>
          </cell>
          <cell r="D1050">
            <v>0</v>
          </cell>
          <cell r="E1050">
            <v>5041.75</v>
          </cell>
          <cell r="F1050">
            <v>5041.75</v>
          </cell>
          <cell r="G1050">
            <v>5041.75</v>
          </cell>
          <cell r="H1050">
            <v>5041.75</v>
          </cell>
          <cell r="I1050">
            <v>0</v>
          </cell>
          <cell r="J1050">
            <v>0</v>
          </cell>
        </row>
        <row r="1051">
          <cell r="A1051" t="str">
            <v>401.SERVICE</v>
          </cell>
          <cell r="B1051" t="str">
            <v>SERVICE AUTOMOBILE</v>
          </cell>
          <cell r="C1051">
            <v>0</v>
          </cell>
          <cell r="D1051">
            <v>0</v>
          </cell>
          <cell r="E1051">
            <v>1900.45</v>
          </cell>
          <cell r="F1051">
            <v>1900.45</v>
          </cell>
          <cell r="G1051">
            <v>1900.45</v>
          </cell>
          <cell r="H1051">
            <v>1900.45</v>
          </cell>
          <cell r="I1051">
            <v>0</v>
          </cell>
          <cell r="J1051">
            <v>0</v>
          </cell>
        </row>
        <row r="1052">
          <cell r="A1052" t="str">
            <v>401.SEVERIN</v>
          </cell>
          <cell r="B1052" t="str">
            <v>SEVERIN SRL</v>
          </cell>
          <cell r="C1052">
            <v>0</v>
          </cell>
          <cell r="D1052">
            <v>0</v>
          </cell>
          <cell r="E1052">
            <v>20</v>
          </cell>
          <cell r="F1052">
            <v>20</v>
          </cell>
          <cell r="G1052">
            <v>20</v>
          </cell>
          <cell r="H1052">
            <v>20</v>
          </cell>
          <cell r="I1052">
            <v>0</v>
          </cell>
          <cell r="J1052">
            <v>0</v>
          </cell>
        </row>
        <row r="1053">
          <cell r="A1053" t="str">
            <v>401.SFETCU</v>
          </cell>
          <cell r="B1053" t="str">
            <v>SFETCU IOAN PERS FIZICA</v>
          </cell>
          <cell r="C1053">
            <v>0</v>
          </cell>
          <cell r="D1053">
            <v>0</v>
          </cell>
          <cell r="E1053">
            <v>590</v>
          </cell>
          <cell r="F1053">
            <v>590</v>
          </cell>
          <cell r="G1053">
            <v>590</v>
          </cell>
          <cell r="H1053">
            <v>590</v>
          </cell>
          <cell r="I1053">
            <v>0</v>
          </cell>
          <cell r="J1053">
            <v>0</v>
          </cell>
        </row>
        <row r="1054">
          <cell r="A1054" t="str">
            <v>401.SFS</v>
          </cell>
          <cell r="B1054" t="str">
            <v>SFS INTEC SRL</v>
          </cell>
          <cell r="C1054">
            <v>0</v>
          </cell>
          <cell r="D1054">
            <v>0</v>
          </cell>
          <cell r="E1054">
            <v>477.79</v>
          </cell>
          <cell r="F1054">
            <v>477.79</v>
          </cell>
          <cell r="G1054">
            <v>477.79</v>
          </cell>
          <cell r="H1054">
            <v>477.79</v>
          </cell>
          <cell r="I1054">
            <v>0</v>
          </cell>
          <cell r="J1054">
            <v>0</v>
          </cell>
        </row>
        <row r="1055">
          <cell r="A1055" t="str">
            <v>401.SHARK</v>
          </cell>
          <cell r="B1055" t="str">
            <v>SHARK PLAST SRL</v>
          </cell>
          <cell r="C1055">
            <v>0</v>
          </cell>
          <cell r="D1055">
            <v>0</v>
          </cell>
          <cell r="E1055">
            <v>235.62</v>
          </cell>
          <cell r="F1055">
            <v>235.62</v>
          </cell>
          <cell r="G1055">
            <v>235.62</v>
          </cell>
          <cell r="H1055">
            <v>235.62</v>
          </cell>
          <cell r="I1055">
            <v>0</v>
          </cell>
          <cell r="J1055">
            <v>0</v>
          </cell>
        </row>
        <row r="1056">
          <cell r="A1056" t="str">
            <v>401.SHELL</v>
          </cell>
          <cell r="B1056" t="str">
            <v>SHELL ROMANIA SRL</v>
          </cell>
          <cell r="C1056">
            <v>0</v>
          </cell>
          <cell r="D1056">
            <v>0</v>
          </cell>
          <cell r="E1056">
            <v>393.81</v>
          </cell>
          <cell r="F1056">
            <v>393.81</v>
          </cell>
          <cell r="G1056">
            <v>393.81</v>
          </cell>
          <cell r="H1056">
            <v>393.81</v>
          </cell>
          <cell r="I1056">
            <v>0</v>
          </cell>
          <cell r="J1056">
            <v>0</v>
          </cell>
        </row>
        <row r="1057">
          <cell r="A1057" t="str">
            <v>401.SHELL G</v>
          </cell>
          <cell r="B1057" t="str">
            <v>SHELL GAS ROMANIA SA</v>
          </cell>
          <cell r="C1057">
            <v>0</v>
          </cell>
          <cell r="D1057">
            <v>0</v>
          </cell>
          <cell r="E1057">
            <v>535.5</v>
          </cell>
          <cell r="F1057">
            <v>535.5</v>
          </cell>
          <cell r="G1057">
            <v>535.5</v>
          </cell>
          <cell r="H1057">
            <v>535.5</v>
          </cell>
          <cell r="I1057">
            <v>0</v>
          </cell>
          <cell r="J1057">
            <v>0</v>
          </cell>
        </row>
        <row r="1058">
          <cell r="A1058" t="str">
            <v>401.SIEMENS</v>
          </cell>
          <cell r="B1058" t="str">
            <v>SIEMENS SRL</v>
          </cell>
          <cell r="C1058">
            <v>0</v>
          </cell>
          <cell r="D1058">
            <v>0</v>
          </cell>
          <cell r="E1058">
            <v>3779.15</v>
          </cell>
          <cell r="F1058">
            <v>3779.15</v>
          </cell>
          <cell r="G1058">
            <v>3779.15</v>
          </cell>
          <cell r="H1058">
            <v>3779.15</v>
          </cell>
          <cell r="I1058">
            <v>0</v>
          </cell>
          <cell r="J1058">
            <v>0</v>
          </cell>
        </row>
        <row r="1059">
          <cell r="A1059" t="str">
            <v>401.SILEDA</v>
          </cell>
          <cell r="B1059" t="str">
            <v>SILEDA TRADING SRL</v>
          </cell>
          <cell r="C1059">
            <v>0</v>
          </cell>
          <cell r="D1059">
            <v>0</v>
          </cell>
          <cell r="E1059">
            <v>32.11</v>
          </cell>
          <cell r="F1059">
            <v>32.11</v>
          </cell>
          <cell r="G1059">
            <v>32.11</v>
          </cell>
          <cell r="H1059">
            <v>32.11</v>
          </cell>
          <cell r="I1059">
            <v>0</v>
          </cell>
          <cell r="J1059">
            <v>0</v>
          </cell>
        </row>
        <row r="1060">
          <cell r="A1060" t="str">
            <v>401.SIMA</v>
          </cell>
          <cell r="B1060" t="str">
            <v>SIMA CLIM SRL</v>
          </cell>
          <cell r="C1060">
            <v>0</v>
          </cell>
          <cell r="D1060">
            <v>0</v>
          </cell>
          <cell r="E1060">
            <v>17674.59</v>
          </cell>
          <cell r="F1060">
            <v>17674.59</v>
          </cell>
          <cell r="G1060">
            <v>17674.59</v>
          </cell>
          <cell r="H1060">
            <v>17674.59</v>
          </cell>
          <cell r="I1060">
            <v>0</v>
          </cell>
          <cell r="J1060">
            <v>0</v>
          </cell>
        </row>
        <row r="1061">
          <cell r="A1061" t="str">
            <v>401.SIMAR</v>
          </cell>
          <cell r="B1061" t="str">
            <v>SIMAR SA</v>
          </cell>
          <cell r="C1061">
            <v>0</v>
          </cell>
          <cell r="D1061">
            <v>0</v>
          </cell>
          <cell r="E1061">
            <v>585.6</v>
          </cell>
          <cell r="F1061">
            <v>585.6</v>
          </cell>
          <cell r="G1061">
            <v>585.6</v>
          </cell>
          <cell r="H1061">
            <v>585.6</v>
          </cell>
          <cell r="I1061">
            <v>0</v>
          </cell>
          <cell r="J1061">
            <v>0</v>
          </cell>
        </row>
        <row r="1062">
          <cell r="A1062" t="str">
            <v>401.SIMEX</v>
          </cell>
          <cell r="B1062" t="str">
            <v>SIMEX TRADING</v>
          </cell>
          <cell r="C1062">
            <v>0</v>
          </cell>
          <cell r="D1062">
            <v>0</v>
          </cell>
          <cell r="E1062">
            <v>149.91999999999999</v>
          </cell>
          <cell r="F1062">
            <v>149.91999999999999</v>
          </cell>
          <cell r="G1062">
            <v>149.91999999999999</v>
          </cell>
          <cell r="H1062">
            <v>149.91999999999999</v>
          </cell>
          <cell r="I1062">
            <v>0</v>
          </cell>
          <cell r="J1062">
            <v>0</v>
          </cell>
        </row>
        <row r="1063">
          <cell r="A1063" t="str">
            <v>401.SISTER</v>
          </cell>
          <cell r="B1063" t="str">
            <v>SISTER &amp; CO SRL</v>
          </cell>
          <cell r="C1063">
            <v>0</v>
          </cell>
          <cell r="D1063">
            <v>9555.64</v>
          </cell>
          <cell r="E1063">
            <v>9555.64</v>
          </cell>
          <cell r="F1063">
            <v>0</v>
          </cell>
          <cell r="G1063">
            <v>9555.64</v>
          </cell>
          <cell r="H1063">
            <v>9555.64</v>
          </cell>
          <cell r="I1063">
            <v>0</v>
          </cell>
          <cell r="J1063">
            <v>0</v>
          </cell>
        </row>
        <row r="1064">
          <cell r="A1064" t="str">
            <v>401.SIXT</v>
          </cell>
          <cell r="B1064" t="str">
            <v>SIXT GMBH &amp; CO</v>
          </cell>
          <cell r="C1064">
            <v>0</v>
          </cell>
          <cell r="D1064">
            <v>0</v>
          </cell>
          <cell r="E1064">
            <v>1216.21</v>
          </cell>
          <cell r="F1064">
            <v>1216.21</v>
          </cell>
          <cell r="G1064">
            <v>1216.21</v>
          </cell>
          <cell r="H1064">
            <v>1216.21</v>
          </cell>
          <cell r="I1064">
            <v>0</v>
          </cell>
          <cell r="J1064">
            <v>0</v>
          </cell>
        </row>
        <row r="1065">
          <cell r="A1065" t="str">
            <v>401.SM</v>
          </cell>
          <cell r="B1065" t="str">
            <v>SM GENERAL INVEST SRL</v>
          </cell>
          <cell r="C1065">
            <v>0</v>
          </cell>
          <cell r="D1065">
            <v>1155.6500000000001</v>
          </cell>
          <cell r="E1065">
            <v>45362.6</v>
          </cell>
          <cell r="F1065">
            <v>44206.95</v>
          </cell>
          <cell r="G1065">
            <v>45362.6</v>
          </cell>
          <cell r="H1065">
            <v>45362.6</v>
          </cell>
          <cell r="I1065">
            <v>0</v>
          </cell>
          <cell r="J1065">
            <v>0</v>
          </cell>
        </row>
        <row r="1066">
          <cell r="A1066" t="str">
            <v>401.SNACK</v>
          </cell>
          <cell r="B1066" t="str">
            <v>SNACK ATTACK SRL</v>
          </cell>
          <cell r="C1066">
            <v>0</v>
          </cell>
          <cell r="D1066">
            <v>0</v>
          </cell>
          <cell r="E1066">
            <v>2174.13</v>
          </cell>
          <cell r="F1066">
            <v>2174.13</v>
          </cell>
          <cell r="G1066">
            <v>2174.13</v>
          </cell>
          <cell r="H1066">
            <v>2174.13</v>
          </cell>
          <cell r="I1066">
            <v>0</v>
          </cell>
          <cell r="J1066">
            <v>0</v>
          </cell>
        </row>
        <row r="1067">
          <cell r="A1067" t="str">
            <v>401.SNS</v>
          </cell>
          <cell r="B1067" t="str">
            <v>SOC NATIONALA A SARII</v>
          </cell>
          <cell r="C1067">
            <v>0</v>
          </cell>
          <cell r="D1067">
            <v>0</v>
          </cell>
          <cell r="E1067">
            <v>541.45000000000005</v>
          </cell>
          <cell r="F1067">
            <v>541.45000000000005</v>
          </cell>
          <cell r="G1067">
            <v>541.45000000000005</v>
          </cell>
          <cell r="H1067">
            <v>541.45000000000005</v>
          </cell>
          <cell r="I1067">
            <v>0</v>
          </cell>
          <cell r="J1067">
            <v>0</v>
          </cell>
        </row>
        <row r="1068">
          <cell r="A1068" t="str">
            <v>401.SOLAR</v>
          </cell>
          <cell r="B1068" t="str">
            <v>SOLAR ALUMINIUM SRL</v>
          </cell>
          <cell r="C1068">
            <v>0</v>
          </cell>
          <cell r="D1068">
            <v>0</v>
          </cell>
          <cell r="E1068">
            <v>1424.85</v>
          </cell>
          <cell r="F1068">
            <v>1424.85</v>
          </cell>
          <cell r="G1068">
            <v>1424.85</v>
          </cell>
          <cell r="H1068">
            <v>1424.85</v>
          </cell>
          <cell r="I1068">
            <v>0</v>
          </cell>
          <cell r="J1068">
            <v>0</v>
          </cell>
        </row>
        <row r="1069">
          <cell r="A1069" t="str">
            <v>401.SORCETI</v>
          </cell>
          <cell r="B1069" t="str">
            <v>SORCETI INTLSA</v>
          </cell>
          <cell r="C1069">
            <v>0</v>
          </cell>
          <cell r="D1069">
            <v>0</v>
          </cell>
          <cell r="E1069">
            <v>326.06</v>
          </cell>
          <cell r="F1069">
            <v>326.06</v>
          </cell>
          <cell r="G1069">
            <v>326.06</v>
          </cell>
          <cell r="H1069">
            <v>326.06</v>
          </cell>
          <cell r="I1069">
            <v>0</v>
          </cell>
          <cell r="J1069">
            <v>0</v>
          </cell>
        </row>
        <row r="1070">
          <cell r="A1070" t="str">
            <v>401.SPECTRA</v>
          </cell>
          <cell r="B1070" t="str">
            <v>SPECTRAL GLASS SA</v>
          </cell>
          <cell r="C1070">
            <v>0</v>
          </cell>
          <cell r="D1070">
            <v>0</v>
          </cell>
          <cell r="E1070">
            <v>160520.43</v>
          </cell>
          <cell r="F1070">
            <v>160520.43</v>
          </cell>
          <cell r="G1070">
            <v>160520.43</v>
          </cell>
          <cell r="H1070">
            <v>160520.43</v>
          </cell>
          <cell r="I1070">
            <v>0</v>
          </cell>
          <cell r="J1070">
            <v>0</v>
          </cell>
        </row>
        <row r="1071">
          <cell r="A1071" t="str">
            <v>401.SPED</v>
          </cell>
          <cell r="B1071" t="str">
            <v>SPED UMB SRL</v>
          </cell>
          <cell r="C1071">
            <v>0</v>
          </cell>
          <cell r="D1071">
            <v>0</v>
          </cell>
          <cell r="E1071">
            <v>4</v>
          </cell>
          <cell r="F1071">
            <v>4</v>
          </cell>
          <cell r="G1071">
            <v>4</v>
          </cell>
          <cell r="H1071">
            <v>4</v>
          </cell>
          <cell r="I1071">
            <v>0</v>
          </cell>
          <cell r="J1071">
            <v>0</v>
          </cell>
        </row>
        <row r="1072">
          <cell r="A1072" t="str">
            <v>401.SPOTVIS</v>
          </cell>
          <cell r="B1072" t="str">
            <v>SPOTVISION PRODEXIM SRL</v>
          </cell>
          <cell r="C1072">
            <v>0</v>
          </cell>
          <cell r="D1072">
            <v>0</v>
          </cell>
          <cell r="E1072">
            <v>1263.78</v>
          </cell>
          <cell r="F1072">
            <v>1263.78</v>
          </cell>
          <cell r="G1072">
            <v>1263.78</v>
          </cell>
          <cell r="H1072">
            <v>1263.78</v>
          </cell>
          <cell r="I1072">
            <v>0</v>
          </cell>
          <cell r="J1072">
            <v>0</v>
          </cell>
        </row>
        <row r="1073">
          <cell r="A1073" t="str">
            <v>401.SPRING</v>
          </cell>
          <cell r="B1073" t="str">
            <v>SPRING PROD COM SRL</v>
          </cell>
          <cell r="C1073">
            <v>0</v>
          </cell>
          <cell r="D1073">
            <v>0</v>
          </cell>
          <cell r="E1073">
            <v>46.7</v>
          </cell>
          <cell r="F1073">
            <v>46.7</v>
          </cell>
          <cell r="G1073">
            <v>46.7</v>
          </cell>
          <cell r="H1073">
            <v>46.7</v>
          </cell>
          <cell r="I1073">
            <v>0</v>
          </cell>
          <cell r="J1073">
            <v>0</v>
          </cell>
        </row>
        <row r="1074">
          <cell r="A1074" t="str">
            <v>401.SRAC</v>
          </cell>
          <cell r="B1074" t="str">
            <v>SOC. ROMANA PT ASIG. CALITATII</v>
          </cell>
          <cell r="C1074">
            <v>0</v>
          </cell>
          <cell r="D1074">
            <v>260</v>
          </cell>
          <cell r="E1074">
            <v>2126.2199999999998</v>
          </cell>
          <cell r="F1074">
            <v>1866.22</v>
          </cell>
          <cell r="G1074">
            <v>2126.2199999999998</v>
          </cell>
          <cell r="H1074">
            <v>2126.2199999999998</v>
          </cell>
          <cell r="I1074">
            <v>0</v>
          </cell>
          <cell r="J1074">
            <v>0</v>
          </cell>
        </row>
        <row r="1075">
          <cell r="A1075" t="str">
            <v>401.STADUR</v>
          </cell>
          <cell r="B1075" t="str">
            <v>STADUR PRODUKTIONS GMBH&amp;CO</v>
          </cell>
          <cell r="C1075">
            <v>0</v>
          </cell>
          <cell r="D1075">
            <v>-99728.47</v>
          </cell>
          <cell r="E1075">
            <v>0</v>
          </cell>
          <cell r="F1075">
            <v>0</v>
          </cell>
          <cell r="G1075">
            <v>0</v>
          </cell>
          <cell r="H1075">
            <v>-99728.47</v>
          </cell>
          <cell r="I1075">
            <v>99728.47</v>
          </cell>
          <cell r="J1075">
            <v>0</v>
          </cell>
        </row>
        <row r="1076">
          <cell r="A1076" t="str">
            <v>401.STADURS</v>
          </cell>
          <cell r="B1076" t="str">
            <v>STADUR - SUD DAMMSTOFF-PRODUKTIONS</v>
          </cell>
          <cell r="C1076">
            <v>0</v>
          </cell>
          <cell r="D1076">
            <v>29817.599999999999</v>
          </cell>
          <cell r="E1076">
            <v>192898.86</v>
          </cell>
          <cell r="F1076">
            <v>163081.26</v>
          </cell>
          <cell r="G1076">
            <v>192898.86</v>
          </cell>
          <cell r="H1076">
            <v>192898.86</v>
          </cell>
          <cell r="I1076">
            <v>0</v>
          </cell>
          <cell r="J1076">
            <v>0</v>
          </cell>
        </row>
        <row r="1077">
          <cell r="A1077" t="str">
            <v>401.STAR</v>
          </cell>
          <cell r="B1077" t="str">
            <v>STAR SERVICE SRL</v>
          </cell>
          <cell r="C1077">
            <v>0</v>
          </cell>
          <cell r="D1077">
            <v>0</v>
          </cell>
          <cell r="E1077">
            <v>80</v>
          </cell>
          <cell r="F1077">
            <v>80</v>
          </cell>
          <cell r="G1077">
            <v>80</v>
          </cell>
          <cell r="H1077">
            <v>80</v>
          </cell>
          <cell r="I1077">
            <v>0</v>
          </cell>
          <cell r="J1077">
            <v>0</v>
          </cell>
        </row>
        <row r="1078">
          <cell r="A1078" t="str">
            <v>401.STELDIS</v>
          </cell>
          <cell r="B1078" t="str">
            <v>STELDIS SRL</v>
          </cell>
          <cell r="C1078">
            <v>0</v>
          </cell>
          <cell r="D1078">
            <v>0</v>
          </cell>
          <cell r="E1078">
            <v>0</v>
          </cell>
          <cell r="F1078">
            <v>56394.18</v>
          </cell>
          <cell r="G1078">
            <v>0</v>
          </cell>
          <cell r="H1078">
            <v>56394.18</v>
          </cell>
          <cell r="I1078">
            <v>0</v>
          </cell>
          <cell r="J1078">
            <v>56394.18</v>
          </cell>
        </row>
        <row r="1079">
          <cell r="A1079" t="str">
            <v>401.STERN</v>
          </cell>
          <cell r="B1079" t="str">
            <v>STERN 2000 IMPEX</v>
          </cell>
          <cell r="C1079">
            <v>0</v>
          </cell>
          <cell r="D1079">
            <v>0</v>
          </cell>
          <cell r="E1079">
            <v>126.5</v>
          </cell>
          <cell r="F1079">
            <v>126.5</v>
          </cell>
          <cell r="G1079">
            <v>126.5</v>
          </cell>
          <cell r="H1079">
            <v>126.5</v>
          </cell>
          <cell r="I1079">
            <v>0</v>
          </cell>
          <cell r="J1079">
            <v>0</v>
          </cell>
        </row>
        <row r="1080">
          <cell r="A1080" t="str">
            <v>401.STIAL</v>
          </cell>
          <cell r="B1080" t="str">
            <v>STIAL INVEST SRL</v>
          </cell>
          <cell r="C1080">
            <v>0</v>
          </cell>
          <cell r="D1080">
            <v>0</v>
          </cell>
          <cell r="E1080">
            <v>358096.96</v>
          </cell>
          <cell r="F1080">
            <v>408414.98</v>
          </cell>
          <cell r="G1080">
            <v>358096.96</v>
          </cell>
          <cell r="H1080">
            <v>408414.98</v>
          </cell>
          <cell r="I1080">
            <v>0</v>
          </cell>
          <cell r="J1080">
            <v>50318.02</v>
          </cell>
        </row>
        <row r="1081">
          <cell r="A1081" t="str">
            <v>401.STOSCHE</v>
          </cell>
          <cell r="B1081" t="str">
            <v>DIPL ING ECKHARD STOSCHEK</v>
          </cell>
          <cell r="C1081">
            <v>0</v>
          </cell>
          <cell r="D1081">
            <v>0</v>
          </cell>
          <cell r="E1081">
            <v>309961.34999999998</v>
          </cell>
          <cell r="F1081">
            <v>415429.35</v>
          </cell>
          <cell r="G1081">
            <v>309961.34999999998</v>
          </cell>
          <cell r="H1081">
            <v>415429.35</v>
          </cell>
          <cell r="I1081">
            <v>0</v>
          </cell>
          <cell r="J1081">
            <v>105468</v>
          </cell>
        </row>
        <row r="1082">
          <cell r="A1082" t="str">
            <v>401.SUNRISE</v>
          </cell>
          <cell r="B1082" t="str">
            <v>SUNRISE CONSULT SRL</v>
          </cell>
          <cell r="C1082">
            <v>0</v>
          </cell>
          <cell r="D1082">
            <v>7093.74</v>
          </cell>
          <cell r="E1082">
            <v>10213.780000000001</v>
          </cell>
          <cell r="F1082">
            <v>3120.04</v>
          </cell>
          <cell r="G1082">
            <v>10213.780000000001</v>
          </cell>
          <cell r="H1082">
            <v>10213.780000000001</v>
          </cell>
          <cell r="I1082">
            <v>0</v>
          </cell>
          <cell r="J1082">
            <v>0</v>
          </cell>
        </row>
        <row r="1083">
          <cell r="A1083" t="str">
            <v>401.SUPER</v>
          </cell>
          <cell r="B1083" t="str">
            <v>SUPER STAR OIL</v>
          </cell>
          <cell r="C1083">
            <v>0</v>
          </cell>
          <cell r="D1083">
            <v>0</v>
          </cell>
          <cell r="E1083">
            <v>156.35</v>
          </cell>
          <cell r="F1083">
            <v>156.35</v>
          </cell>
          <cell r="G1083">
            <v>156.35</v>
          </cell>
          <cell r="H1083">
            <v>156.35</v>
          </cell>
          <cell r="I1083">
            <v>0</v>
          </cell>
          <cell r="J1083">
            <v>0</v>
          </cell>
        </row>
        <row r="1084">
          <cell r="A1084" t="str">
            <v>401.SUPERLU</v>
          </cell>
          <cell r="B1084" t="str">
            <v>SUPER LUX TEHNOLOGIES SA</v>
          </cell>
          <cell r="C1084">
            <v>0</v>
          </cell>
          <cell r="D1084">
            <v>0</v>
          </cell>
          <cell r="E1084">
            <v>2142</v>
          </cell>
          <cell r="F1084">
            <v>2142</v>
          </cell>
          <cell r="G1084">
            <v>2142</v>
          </cell>
          <cell r="H1084">
            <v>2142</v>
          </cell>
          <cell r="I1084">
            <v>0</v>
          </cell>
          <cell r="J1084">
            <v>0</v>
          </cell>
        </row>
        <row r="1085">
          <cell r="A1085" t="str">
            <v>401.SYNOVAT</v>
          </cell>
          <cell r="B1085" t="str">
            <v>SYNOVATE EOOD</v>
          </cell>
          <cell r="C1085">
            <v>0</v>
          </cell>
          <cell r="D1085">
            <v>0</v>
          </cell>
          <cell r="E1085">
            <v>21050.1</v>
          </cell>
          <cell r="F1085">
            <v>21050.1</v>
          </cell>
          <cell r="G1085">
            <v>21050.1</v>
          </cell>
          <cell r="H1085">
            <v>21050.1</v>
          </cell>
          <cell r="I1085">
            <v>0</v>
          </cell>
          <cell r="J1085">
            <v>0</v>
          </cell>
        </row>
        <row r="1086">
          <cell r="A1086" t="str">
            <v>401.SZILANK</v>
          </cell>
          <cell r="B1086" t="str">
            <v>SZILANK MV</v>
          </cell>
          <cell r="C1086">
            <v>0</v>
          </cell>
          <cell r="D1086">
            <v>0</v>
          </cell>
          <cell r="E1086">
            <v>363759.09</v>
          </cell>
          <cell r="F1086">
            <v>720894.05</v>
          </cell>
          <cell r="G1086">
            <v>363759.09</v>
          </cell>
          <cell r="H1086">
            <v>720894.05</v>
          </cell>
          <cell r="I1086">
            <v>0</v>
          </cell>
          <cell r="J1086">
            <v>357134.96</v>
          </cell>
        </row>
        <row r="1087">
          <cell r="A1087" t="str">
            <v>401.TACOM</v>
          </cell>
          <cell r="B1087" t="str">
            <v>TACOM SRL</v>
          </cell>
          <cell r="C1087">
            <v>0</v>
          </cell>
          <cell r="D1087">
            <v>0</v>
          </cell>
          <cell r="E1087">
            <v>401.27</v>
          </cell>
          <cell r="F1087">
            <v>401.27</v>
          </cell>
          <cell r="G1087">
            <v>401.27</v>
          </cell>
          <cell r="H1087">
            <v>401.27</v>
          </cell>
          <cell r="I1087">
            <v>0</v>
          </cell>
          <cell r="J1087">
            <v>0</v>
          </cell>
        </row>
        <row r="1088">
          <cell r="A1088" t="str">
            <v>401.TANGRAM</v>
          </cell>
          <cell r="B1088" t="str">
            <v>TANGRAM CO SRL</v>
          </cell>
          <cell r="C1088">
            <v>0</v>
          </cell>
          <cell r="D1088">
            <v>0</v>
          </cell>
          <cell r="E1088">
            <v>26272.71</v>
          </cell>
          <cell r="F1088">
            <v>31071.15</v>
          </cell>
          <cell r="G1088">
            <v>26272.71</v>
          </cell>
          <cell r="H1088">
            <v>31071.15</v>
          </cell>
          <cell r="I1088">
            <v>0</v>
          </cell>
          <cell r="J1088">
            <v>4798.4399999999996</v>
          </cell>
        </row>
        <row r="1089">
          <cell r="A1089" t="str">
            <v>401.TAPAS</v>
          </cell>
          <cell r="B1089" t="str">
            <v>TAPAS SRL</v>
          </cell>
          <cell r="C1089">
            <v>0</v>
          </cell>
          <cell r="D1089">
            <v>0</v>
          </cell>
          <cell r="E1089">
            <v>272.5</v>
          </cell>
          <cell r="F1089">
            <v>272.5</v>
          </cell>
          <cell r="G1089">
            <v>272.5</v>
          </cell>
          <cell r="H1089">
            <v>272.5</v>
          </cell>
          <cell r="I1089">
            <v>0</v>
          </cell>
          <cell r="J1089">
            <v>0</v>
          </cell>
        </row>
        <row r="1090">
          <cell r="A1090" t="str">
            <v>401.TAVERNA</v>
          </cell>
          <cell r="B1090" t="str">
            <v>TAVERNA SARBULUI SRL</v>
          </cell>
          <cell r="C1090">
            <v>0</v>
          </cell>
          <cell r="D1090">
            <v>0</v>
          </cell>
          <cell r="E1090">
            <v>4899.7</v>
          </cell>
          <cell r="F1090">
            <v>4899.7</v>
          </cell>
          <cell r="G1090">
            <v>4899.7</v>
          </cell>
          <cell r="H1090">
            <v>4899.7</v>
          </cell>
          <cell r="I1090">
            <v>0</v>
          </cell>
          <cell r="J1090">
            <v>0</v>
          </cell>
        </row>
        <row r="1091">
          <cell r="A1091" t="str">
            <v>401.TCI</v>
          </cell>
          <cell r="B1091" t="str">
            <v>TCI CG SA</v>
          </cell>
          <cell r="C1091">
            <v>0</v>
          </cell>
          <cell r="D1091">
            <v>0</v>
          </cell>
          <cell r="E1091">
            <v>0.83</v>
          </cell>
          <cell r="F1091">
            <v>0.83</v>
          </cell>
          <cell r="G1091">
            <v>0.83</v>
          </cell>
          <cell r="H1091">
            <v>0.83</v>
          </cell>
          <cell r="I1091">
            <v>0</v>
          </cell>
          <cell r="J1091">
            <v>0</v>
          </cell>
        </row>
        <row r="1092">
          <cell r="A1092" t="str">
            <v>401.TEAM</v>
          </cell>
          <cell r="B1092" t="str">
            <v>TEAM TELECOM SRL</v>
          </cell>
          <cell r="C1092">
            <v>0</v>
          </cell>
          <cell r="D1092">
            <v>0</v>
          </cell>
          <cell r="E1092">
            <v>6999.52</v>
          </cell>
          <cell r="F1092">
            <v>10338.34</v>
          </cell>
          <cell r="G1092">
            <v>6999.52</v>
          </cell>
          <cell r="H1092">
            <v>10338.34</v>
          </cell>
          <cell r="I1092">
            <v>0</v>
          </cell>
          <cell r="J1092">
            <v>3338.82</v>
          </cell>
        </row>
        <row r="1093">
          <cell r="A1093" t="str">
            <v>401.TECHNO</v>
          </cell>
          <cell r="B1093" t="str">
            <v>TECHNO ELECTRO SECURITY</v>
          </cell>
          <cell r="C1093">
            <v>0</v>
          </cell>
          <cell r="D1093">
            <v>0</v>
          </cell>
          <cell r="E1093">
            <v>18223.87</v>
          </cell>
          <cell r="F1093">
            <v>18223.87</v>
          </cell>
          <cell r="G1093">
            <v>18223.87</v>
          </cell>
          <cell r="H1093">
            <v>18223.87</v>
          </cell>
          <cell r="I1093">
            <v>0</v>
          </cell>
          <cell r="J1093">
            <v>0</v>
          </cell>
        </row>
        <row r="1094">
          <cell r="A1094" t="str">
            <v>401.TECHNOC</v>
          </cell>
          <cell r="B1094" t="str">
            <v>TEHNOCHIM SRL</v>
          </cell>
          <cell r="C1094">
            <v>0</v>
          </cell>
          <cell r="D1094">
            <v>0</v>
          </cell>
          <cell r="E1094">
            <v>3897.46</v>
          </cell>
          <cell r="F1094">
            <v>3897.46</v>
          </cell>
          <cell r="G1094">
            <v>3897.46</v>
          </cell>
          <cell r="H1094">
            <v>3897.46</v>
          </cell>
          <cell r="I1094">
            <v>0</v>
          </cell>
          <cell r="J1094">
            <v>0</v>
          </cell>
        </row>
        <row r="1095">
          <cell r="A1095" t="str">
            <v>401.TECO</v>
          </cell>
          <cell r="B1095" t="str">
            <v>TECO GRUP 2001 SRL</v>
          </cell>
          <cell r="C1095">
            <v>0</v>
          </cell>
          <cell r="D1095">
            <v>0</v>
          </cell>
          <cell r="E1095">
            <v>1878.14</v>
          </cell>
          <cell r="F1095">
            <v>1878.14</v>
          </cell>
          <cell r="G1095">
            <v>1878.14</v>
          </cell>
          <cell r="H1095">
            <v>1878.14</v>
          </cell>
          <cell r="I1095">
            <v>0</v>
          </cell>
          <cell r="J1095">
            <v>0</v>
          </cell>
        </row>
        <row r="1096">
          <cell r="A1096" t="str">
            <v>401.TEHCOM</v>
          </cell>
          <cell r="B1096" t="str">
            <v>TEHCOMED FARMACIE SRL</v>
          </cell>
          <cell r="C1096">
            <v>0</v>
          </cell>
          <cell r="D1096">
            <v>0</v>
          </cell>
          <cell r="E1096">
            <v>1420.85</v>
          </cell>
          <cell r="F1096">
            <v>1420.85</v>
          </cell>
          <cell r="G1096">
            <v>1420.85</v>
          </cell>
          <cell r="H1096">
            <v>1420.85</v>
          </cell>
          <cell r="I1096">
            <v>0</v>
          </cell>
          <cell r="J1096">
            <v>0</v>
          </cell>
        </row>
        <row r="1097">
          <cell r="A1097" t="str">
            <v>401.TEHNOGR</v>
          </cell>
          <cell r="B1097" t="str">
            <v>TEHNOGRUP SRL</v>
          </cell>
          <cell r="C1097">
            <v>0</v>
          </cell>
          <cell r="D1097">
            <v>1241.82</v>
          </cell>
          <cell r="E1097">
            <v>6984.53</v>
          </cell>
          <cell r="F1097">
            <v>5742.71</v>
          </cell>
          <cell r="G1097">
            <v>6984.53</v>
          </cell>
          <cell r="H1097">
            <v>6984.53</v>
          </cell>
          <cell r="I1097">
            <v>0</v>
          </cell>
          <cell r="J1097">
            <v>0</v>
          </cell>
        </row>
        <row r="1098">
          <cell r="A1098" t="str">
            <v>401.TERMODE</v>
          </cell>
          <cell r="B1098" t="str">
            <v>TERMODENSIROM SA</v>
          </cell>
          <cell r="C1098">
            <v>0</v>
          </cell>
          <cell r="D1098">
            <v>0</v>
          </cell>
          <cell r="E1098">
            <v>302.58999999999997</v>
          </cell>
          <cell r="F1098">
            <v>302.58999999999997</v>
          </cell>
          <cell r="G1098">
            <v>302.58999999999997</v>
          </cell>
          <cell r="H1098">
            <v>302.58999999999997</v>
          </cell>
          <cell r="I1098">
            <v>0</v>
          </cell>
          <cell r="J1098">
            <v>0</v>
          </cell>
        </row>
        <row r="1099">
          <cell r="A1099" t="str">
            <v>401.TERMOPU</v>
          </cell>
          <cell r="B1099" t="str">
            <v>TERMOPULS SRL</v>
          </cell>
          <cell r="C1099">
            <v>0</v>
          </cell>
          <cell r="D1099">
            <v>0</v>
          </cell>
          <cell r="E1099">
            <v>248.47</v>
          </cell>
          <cell r="F1099">
            <v>248.47</v>
          </cell>
          <cell r="G1099">
            <v>248.47</v>
          </cell>
          <cell r="H1099">
            <v>248.47</v>
          </cell>
          <cell r="I1099">
            <v>0</v>
          </cell>
          <cell r="J1099">
            <v>0</v>
          </cell>
        </row>
        <row r="1100">
          <cell r="A1100" t="str">
            <v>401.TIM EUR</v>
          </cell>
          <cell r="B1100" t="str">
            <v>TIM EUROSEI SRL</v>
          </cell>
          <cell r="C1100">
            <v>0</v>
          </cell>
          <cell r="D1100">
            <v>0</v>
          </cell>
          <cell r="E1100">
            <v>1126.98</v>
          </cell>
          <cell r="F1100">
            <v>1126.98</v>
          </cell>
          <cell r="G1100">
            <v>1126.98</v>
          </cell>
          <cell r="H1100">
            <v>1126.98</v>
          </cell>
          <cell r="I1100">
            <v>0</v>
          </cell>
          <cell r="J1100">
            <v>0</v>
          </cell>
        </row>
        <row r="1101">
          <cell r="A1101" t="str">
            <v>401.TIPTOP</v>
          </cell>
          <cell r="B1101" t="str">
            <v>TIP TOP FOOD INDUSTRY</v>
          </cell>
          <cell r="C1101">
            <v>0</v>
          </cell>
          <cell r="D1101">
            <v>0</v>
          </cell>
          <cell r="E1101">
            <v>119.8</v>
          </cell>
          <cell r="F1101">
            <v>119.8</v>
          </cell>
          <cell r="G1101">
            <v>119.8</v>
          </cell>
          <cell r="H1101">
            <v>119.8</v>
          </cell>
          <cell r="I1101">
            <v>0</v>
          </cell>
          <cell r="J1101">
            <v>0</v>
          </cell>
        </row>
        <row r="1102">
          <cell r="A1102" t="str">
            <v>401.TNT</v>
          </cell>
          <cell r="B1102" t="str">
            <v>TNT ROMANIA SRL</v>
          </cell>
          <cell r="C1102">
            <v>0</v>
          </cell>
          <cell r="D1102">
            <v>0</v>
          </cell>
          <cell r="E1102">
            <v>246</v>
          </cell>
          <cell r="F1102">
            <v>246</v>
          </cell>
          <cell r="G1102">
            <v>246</v>
          </cell>
          <cell r="H1102">
            <v>246</v>
          </cell>
          <cell r="I1102">
            <v>0</v>
          </cell>
          <cell r="J1102">
            <v>0</v>
          </cell>
        </row>
        <row r="1103">
          <cell r="A1103" t="str">
            <v>401.TOP</v>
          </cell>
          <cell r="B1103" t="str">
            <v>TOP BIROTICA SRL</v>
          </cell>
          <cell r="C1103">
            <v>0</v>
          </cell>
          <cell r="D1103">
            <v>0</v>
          </cell>
          <cell r="E1103">
            <v>844.84</v>
          </cell>
          <cell r="F1103">
            <v>844.84</v>
          </cell>
          <cell r="G1103">
            <v>844.84</v>
          </cell>
          <cell r="H1103">
            <v>844.84</v>
          </cell>
          <cell r="I1103">
            <v>0</v>
          </cell>
          <cell r="J1103">
            <v>0</v>
          </cell>
        </row>
        <row r="1104">
          <cell r="A1104" t="str">
            <v>401.TOP CLE</v>
          </cell>
          <cell r="B1104" t="str">
            <v>TOP CLEAN</v>
          </cell>
          <cell r="C1104">
            <v>0</v>
          </cell>
          <cell r="D1104">
            <v>0</v>
          </cell>
          <cell r="E1104">
            <v>403.3</v>
          </cell>
          <cell r="F1104">
            <v>403.3</v>
          </cell>
          <cell r="G1104">
            <v>403.3</v>
          </cell>
          <cell r="H1104">
            <v>403.3</v>
          </cell>
          <cell r="I1104">
            <v>0</v>
          </cell>
          <cell r="J1104">
            <v>0</v>
          </cell>
        </row>
        <row r="1105">
          <cell r="A1105" t="str">
            <v>401.TOP CON</v>
          </cell>
          <cell r="B1105" t="str">
            <v>TOP CONFEX FF SRL</v>
          </cell>
          <cell r="C1105">
            <v>0</v>
          </cell>
          <cell r="D1105">
            <v>0</v>
          </cell>
          <cell r="E1105">
            <v>125</v>
          </cell>
          <cell r="F1105">
            <v>125</v>
          </cell>
          <cell r="G1105">
            <v>125</v>
          </cell>
          <cell r="H1105">
            <v>125</v>
          </cell>
          <cell r="I1105">
            <v>0</v>
          </cell>
          <cell r="J1105">
            <v>0</v>
          </cell>
        </row>
        <row r="1106">
          <cell r="A1106" t="str">
            <v>401.TOTAL D</v>
          </cell>
          <cell r="B1106" t="str">
            <v>TOTAL D TRUST SRL</v>
          </cell>
          <cell r="C1106">
            <v>0</v>
          </cell>
          <cell r="D1106">
            <v>0</v>
          </cell>
          <cell r="E1106">
            <v>70.040000000000006</v>
          </cell>
          <cell r="F1106">
            <v>70.040000000000006</v>
          </cell>
          <cell r="G1106">
            <v>70.040000000000006</v>
          </cell>
          <cell r="H1106">
            <v>70.040000000000006</v>
          </cell>
          <cell r="I1106">
            <v>0</v>
          </cell>
          <cell r="J1106">
            <v>0</v>
          </cell>
        </row>
        <row r="1107">
          <cell r="A1107" t="str">
            <v>401.TOTAL E</v>
          </cell>
          <cell r="B1107" t="str">
            <v>TOTAL ELECTRIC CO SRL</v>
          </cell>
          <cell r="C1107">
            <v>0</v>
          </cell>
          <cell r="D1107">
            <v>0</v>
          </cell>
          <cell r="E1107">
            <v>1518.79</v>
          </cell>
          <cell r="F1107">
            <v>1518.79</v>
          </cell>
          <cell r="G1107">
            <v>1518.79</v>
          </cell>
          <cell r="H1107">
            <v>1518.79</v>
          </cell>
          <cell r="I1107">
            <v>0</v>
          </cell>
          <cell r="J1107">
            <v>0</v>
          </cell>
        </row>
        <row r="1108">
          <cell r="A1108" t="str">
            <v>401.TOTAL S</v>
          </cell>
          <cell r="B1108" t="str">
            <v>TOTAL SERVCE INTL SRL</v>
          </cell>
          <cell r="C1108">
            <v>0</v>
          </cell>
          <cell r="D1108">
            <v>0</v>
          </cell>
          <cell r="E1108">
            <v>2087.4899999999998</v>
          </cell>
          <cell r="F1108">
            <v>2978.98</v>
          </cell>
          <cell r="G1108">
            <v>2087.4899999999998</v>
          </cell>
          <cell r="H1108">
            <v>2978.98</v>
          </cell>
          <cell r="I1108">
            <v>0</v>
          </cell>
          <cell r="J1108">
            <v>891.49</v>
          </cell>
        </row>
        <row r="1109">
          <cell r="A1109" t="str">
            <v>401.TRACTUS</v>
          </cell>
          <cell r="B1109" t="str">
            <v>TRACTUS SRL</v>
          </cell>
          <cell r="C1109">
            <v>0</v>
          </cell>
          <cell r="D1109">
            <v>0</v>
          </cell>
          <cell r="E1109">
            <v>508.59</v>
          </cell>
          <cell r="F1109">
            <v>508.59</v>
          </cell>
          <cell r="G1109">
            <v>508.59</v>
          </cell>
          <cell r="H1109">
            <v>508.59</v>
          </cell>
          <cell r="I1109">
            <v>0</v>
          </cell>
          <cell r="J1109">
            <v>0</v>
          </cell>
        </row>
        <row r="1110">
          <cell r="A1110" t="str">
            <v>401.TRAFIK</v>
          </cell>
          <cell r="B1110" t="str">
            <v>TRAFIK BREMEN</v>
          </cell>
          <cell r="C1110">
            <v>0</v>
          </cell>
          <cell r="D1110">
            <v>0</v>
          </cell>
          <cell r="E1110">
            <v>122536</v>
          </cell>
          <cell r="F1110">
            <v>122536</v>
          </cell>
          <cell r="G1110">
            <v>122536</v>
          </cell>
          <cell r="H1110">
            <v>122536</v>
          </cell>
          <cell r="I1110">
            <v>0</v>
          </cell>
          <cell r="J1110">
            <v>0</v>
          </cell>
        </row>
        <row r="1111">
          <cell r="A1111" t="str">
            <v>401.TRAFIX</v>
          </cell>
          <cell r="B1111" t="str">
            <v>TRAFIX ARMUN SPORT SRL</v>
          </cell>
          <cell r="C1111">
            <v>0</v>
          </cell>
          <cell r="D1111">
            <v>0</v>
          </cell>
          <cell r="E1111">
            <v>430</v>
          </cell>
          <cell r="F1111">
            <v>430</v>
          </cell>
          <cell r="G1111">
            <v>430</v>
          </cell>
          <cell r="H1111">
            <v>430</v>
          </cell>
          <cell r="I1111">
            <v>0</v>
          </cell>
          <cell r="J1111">
            <v>0</v>
          </cell>
        </row>
        <row r="1112">
          <cell r="A1112" t="str">
            <v>401.TRANS</v>
          </cell>
          <cell r="B1112" t="str">
            <v>TRANS COURIER SERVICE</v>
          </cell>
          <cell r="C1112">
            <v>0</v>
          </cell>
          <cell r="D1112">
            <v>0</v>
          </cell>
          <cell r="E1112">
            <v>398.1</v>
          </cell>
          <cell r="F1112">
            <v>398.1</v>
          </cell>
          <cell r="G1112">
            <v>398.1</v>
          </cell>
          <cell r="H1112">
            <v>398.1</v>
          </cell>
          <cell r="I1112">
            <v>0</v>
          </cell>
          <cell r="J1112">
            <v>0</v>
          </cell>
        </row>
        <row r="1113">
          <cell r="A1113" t="str">
            <v>401.TRANSCO</v>
          </cell>
          <cell r="B1113" t="str">
            <v>TRANSCOM SRL</v>
          </cell>
          <cell r="C1113">
            <v>0</v>
          </cell>
          <cell r="D1113">
            <v>952</v>
          </cell>
          <cell r="E1113">
            <v>6452</v>
          </cell>
          <cell r="F1113">
            <v>8500</v>
          </cell>
          <cell r="G1113">
            <v>6452</v>
          </cell>
          <cell r="H1113">
            <v>9452</v>
          </cell>
          <cell r="I1113">
            <v>0</v>
          </cell>
          <cell r="J1113">
            <v>3000</v>
          </cell>
        </row>
        <row r="1114">
          <cell r="A1114" t="str">
            <v>401.TRANSER</v>
          </cell>
          <cell r="B1114" t="str">
            <v>TRANSERV NEGOIU SRL</v>
          </cell>
          <cell r="C1114">
            <v>0</v>
          </cell>
          <cell r="D1114">
            <v>0</v>
          </cell>
          <cell r="E1114">
            <v>1286.4000000000001</v>
          </cell>
          <cell r="F1114">
            <v>1286.4000000000001</v>
          </cell>
          <cell r="G1114">
            <v>1286.4000000000001</v>
          </cell>
          <cell r="H1114">
            <v>1286.4000000000001</v>
          </cell>
          <cell r="I1114">
            <v>0</v>
          </cell>
          <cell r="J1114">
            <v>0</v>
          </cell>
        </row>
        <row r="1115">
          <cell r="A1115" t="str">
            <v>401.TRANSIL</v>
          </cell>
          <cell r="B1115" t="str">
            <v>TRANSILVANIA AUTOMOBILE SRL</v>
          </cell>
          <cell r="C1115">
            <v>0</v>
          </cell>
          <cell r="D1115">
            <v>0</v>
          </cell>
          <cell r="E1115">
            <v>1633.83</v>
          </cell>
          <cell r="F1115">
            <v>1633.83</v>
          </cell>
          <cell r="G1115">
            <v>1633.83</v>
          </cell>
          <cell r="H1115">
            <v>1633.83</v>
          </cell>
          <cell r="I1115">
            <v>0</v>
          </cell>
          <cell r="J1115">
            <v>0</v>
          </cell>
        </row>
        <row r="1116">
          <cell r="A1116" t="str">
            <v>401.TRANSOL</v>
          </cell>
          <cell r="B1116" t="str">
            <v>TRANS OLIMP SRL</v>
          </cell>
          <cell r="C1116">
            <v>0</v>
          </cell>
          <cell r="D1116">
            <v>0</v>
          </cell>
          <cell r="E1116">
            <v>2500.54</v>
          </cell>
          <cell r="F1116">
            <v>2500.54</v>
          </cell>
          <cell r="G1116">
            <v>2500.54</v>
          </cell>
          <cell r="H1116">
            <v>2500.54</v>
          </cell>
          <cell r="I1116">
            <v>0</v>
          </cell>
          <cell r="J1116">
            <v>0</v>
          </cell>
        </row>
        <row r="1117">
          <cell r="A1117" t="str">
            <v>401.TRIBUNA</v>
          </cell>
          <cell r="B1117" t="str">
            <v>TRIBUNA ECONOMICA SA</v>
          </cell>
          <cell r="C1117">
            <v>0</v>
          </cell>
          <cell r="D1117">
            <v>0</v>
          </cell>
          <cell r="E1117">
            <v>2427</v>
          </cell>
          <cell r="F1117">
            <v>2427</v>
          </cell>
          <cell r="G1117">
            <v>2427</v>
          </cell>
          <cell r="H1117">
            <v>2427</v>
          </cell>
          <cell r="I1117">
            <v>0</v>
          </cell>
          <cell r="J1117">
            <v>0</v>
          </cell>
        </row>
        <row r="1118">
          <cell r="A1118" t="str">
            <v>401.TRIDENT</v>
          </cell>
          <cell r="B1118" t="str">
            <v>TRIDENT PRODUCTION SRL</v>
          </cell>
          <cell r="C1118">
            <v>0</v>
          </cell>
          <cell r="D1118">
            <v>0</v>
          </cell>
          <cell r="E1118">
            <v>976.75</v>
          </cell>
          <cell r="F1118">
            <v>976.75</v>
          </cell>
          <cell r="G1118">
            <v>976.75</v>
          </cell>
          <cell r="H1118">
            <v>976.75</v>
          </cell>
          <cell r="I1118">
            <v>0</v>
          </cell>
          <cell r="J1118">
            <v>0</v>
          </cell>
        </row>
        <row r="1119">
          <cell r="A1119" t="str">
            <v>401.TRODAT</v>
          </cell>
          <cell r="B1119" t="str">
            <v>TRODAT STAMPILE EXPRESS</v>
          </cell>
          <cell r="C1119">
            <v>0</v>
          </cell>
          <cell r="D1119">
            <v>0</v>
          </cell>
          <cell r="E1119">
            <v>370.78</v>
          </cell>
          <cell r="F1119">
            <v>370.78</v>
          </cell>
          <cell r="G1119">
            <v>370.78</v>
          </cell>
          <cell r="H1119">
            <v>370.78</v>
          </cell>
          <cell r="I1119">
            <v>0</v>
          </cell>
          <cell r="J1119">
            <v>0</v>
          </cell>
        </row>
        <row r="1120">
          <cell r="A1120" t="str">
            <v>401.TVH</v>
          </cell>
          <cell r="B1120" t="str">
            <v>TVH FORKLIFT PARTS</v>
          </cell>
          <cell r="C1120">
            <v>0</v>
          </cell>
          <cell r="D1120">
            <v>2826.59</v>
          </cell>
          <cell r="E1120">
            <v>8313.39</v>
          </cell>
          <cell r="F1120">
            <v>5486.8</v>
          </cell>
          <cell r="G1120">
            <v>8313.39</v>
          </cell>
          <cell r="H1120">
            <v>8313.39</v>
          </cell>
          <cell r="I1120">
            <v>0</v>
          </cell>
          <cell r="J1120">
            <v>0</v>
          </cell>
        </row>
        <row r="1121">
          <cell r="A1121" t="str">
            <v>401.ULEI</v>
          </cell>
          <cell r="B1121" t="str">
            <v>ULEI COM IMPEX</v>
          </cell>
          <cell r="C1121">
            <v>0</v>
          </cell>
          <cell r="D1121">
            <v>0</v>
          </cell>
          <cell r="E1121">
            <v>7920</v>
          </cell>
          <cell r="F1121">
            <v>10320</v>
          </cell>
          <cell r="G1121">
            <v>7920</v>
          </cell>
          <cell r="H1121">
            <v>10320</v>
          </cell>
          <cell r="I1121">
            <v>0</v>
          </cell>
          <cell r="J1121">
            <v>2400</v>
          </cell>
        </row>
        <row r="1122">
          <cell r="A1122" t="str">
            <v>401.UNITA</v>
          </cell>
          <cell r="B1122" t="str">
            <v>UNITA TURISM HOLDING SA</v>
          </cell>
          <cell r="C1122">
            <v>0</v>
          </cell>
          <cell r="D1122">
            <v>0</v>
          </cell>
          <cell r="E1122">
            <v>931.22</v>
          </cell>
          <cell r="F1122">
            <v>931.22</v>
          </cell>
          <cell r="G1122">
            <v>931.22</v>
          </cell>
          <cell r="H1122">
            <v>931.22</v>
          </cell>
          <cell r="I1122">
            <v>0</v>
          </cell>
          <cell r="J1122">
            <v>0</v>
          </cell>
        </row>
        <row r="1123">
          <cell r="A1123" t="str">
            <v>401.UPS</v>
          </cell>
          <cell r="B1123" t="str">
            <v>UPS</v>
          </cell>
          <cell r="C1123">
            <v>0</v>
          </cell>
          <cell r="D1123">
            <v>0</v>
          </cell>
          <cell r="E1123">
            <v>1594.09</v>
          </cell>
          <cell r="F1123">
            <v>1594.09</v>
          </cell>
          <cell r="G1123">
            <v>1594.09</v>
          </cell>
          <cell r="H1123">
            <v>1594.09</v>
          </cell>
          <cell r="I1123">
            <v>0</v>
          </cell>
          <cell r="J1123">
            <v>0</v>
          </cell>
        </row>
        <row r="1124">
          <cell r="A1124" t="str">
            <v>401.URBAN</v>
          </cell>
          <cell r="B1124" t="str">
            <v>URBAN GMBH &amp;CO MASCHINENBAU KG</v>
          </cell>
          <cell r="C1124">
            <v>0</v>
          </cell>
          <cell r="D1124">
            <v>0</v>
          </cell>
          <cell r="E1124">
            <v>349315.14</v>
          </cell>
          <cell r="F1124">
            <v>558259.14</v>
          </cell>
          <cell r="G1124">
            <v>349315.14</v>
          </cell>
          <cell r="H1124">
            <v>558259.14</v>
          </cell>
          <cell r="I1124">
            <v>0</v>
          </cell>
          <cell r="J1124">
            <v>208944</v>
          </cell>
        </row>
        <row r="1125">
          <cell r="A1125" t="str">
            <v>401.URBAN1</v>
          </cell>
          <cell r="B1125" t="str">
            <v>URBAN SA</v>
          </cell>
          <cell r="C1125">
            <v>0</v>
          </cell>
          <cell r="D1125">
            <v>1636.49</v>
          </cell>
          <cell r="E1125">
            <v>8723.41</v>
          </cell>
          <cell r="F1125">
            <v>9815.59</v>
          </cell>
          <cell r="G1125">
            <v>8723.41</v>
          </cell>
          <cell r="H1125">
            <v>11452.08</v>
          </cell>
          <cell r="I1125">
            <v>0</v>
          </cell>
          <cell r="J1125">
            <v>2728.67</v>
          </cell>
        </row>
        <row r="1126">
          <cell r="A1126" t="str">
            <v>401.URBANA</v>
          </cell>
          <cell r="B1126" t="str">
            <v>URBAN SI ASOCIATII</v>
          </cell>
          <cell r="C1126">
            <v>0</v>
          </cell>
          <cell r="D1126">
            <v>0</v>
          </cell>
          <cell r="E1126">
            <v>14792.88</v>
          </cell>
          <cell r="F1126">
            <v>14792.88</v>
          </cell>
          <cell r="G1126">
            <v>14792.88</v>
          </cell>
          <cell r="H1126">
            <v>14792.88</v>
          </cell>
          <cell r="I1126">
            <v>0</v>
          </cell>
          <cell r="J1126">
            <v>0</v>
          </cell>
        </row>
        <row r="1127">
          <cell r="A1127" t="str">
            <v>401.URBANCO</v>
          </cell>
          <cell r="B1127" t="str">
            <v>URBAN C&amp;O ROMANIA SRL</v>
          </cell>
          <cell r="C1127">
            <v>0</v>
          </cell>
          <cell r="D1127">
            <v>0</v>
          </cell>
          <cell r="E1127">
            <v>70740.61</v>
          </cell>
          <cell r="F1127">
            <v>122054.87</v>
          </cell>
          <cell r="G1127">
            <v>70740.61</v>
          </cell>
          <cell r="H1127">
            <v>122054.87</v>
          </cell>
          <cell r="I1127">
            <v>0</v>
          </cell>
          <cell r="J1127">
            <v>51314.26</v>
          </cell>
        </row>
        <row r="1128">
          <cell r="A1128" t="str">
            <v>401.VALMAC</v>
          </cell>
          <cell r="B1128" t="str">
            <v>VALMAC SRL</v>
          </cell>
          <cell r="C1128">
            <v>0</v>
          </cell>
          <cell r="D1128">
            <v>0</v>
          </cell>
          <cell r="E1128">
            <v>200</v>
          </cell>
          <cell r="F1128">
            <v>200</v>
          </cell>
          <cell r="G1128">
            <v>200</v>
          </cell>
          <cell r="H1128">
            <v>200</v>
          </cell>
          <cell r="I1128">
            <v>0</v>
          </cell>
          <cell r="J1128">
            <v>0</v>
          </cell>
        </row>
        <row r="1129">
          <cell r="A1129" t="str">
            <v>401.VBH</v>
          </cell>
          <cell r="B1129" t="str">
            <v>VBH ROMCOM SRL</v>
          </cell>
          <cell r="C1129">
            <v>0</v>
          </cell>
          <cell r="D1129">
            <v>5677.36</v>
          </cell>
          <cell r="E1129">
            <v>37627.56</v>
          </cell>
          <cell r="F1129">
            <v>37052.22</v>
          </cell>
          <cell r="G1129">
            <v>37627.56</v>
          </cell>
          <cell r="H1129">
            <v>42729.58</v>
          </cell>
          <cell r="I1129">
            <v>0</v>
          </cell>
          <cell r="J1129">
            <v>5102.0200000000004</v>
          </cell>
        </row>
        <row r="1130">
          <cell r="A1130" t="str">
            <v>401.VEB</v>
          </cell>
          <cell r="B1130" t="str">
            <v>VEB IMEX GROUP SRL</v>
          </cell>
          <cell r="C1130">
            <v>0</v>
          </cell>
          <cell r="D1130">
            <v>0</v>
          </cell>
          <cell r="E1130">
            <v>523.80999999999995</v>
          </cell>
          <cell r="F1130">
            <v>721.66</v>
          </cell>
          <cell r="G1130">
            <v>523.80999999999995</v>
          </cell>
          <cell r="H1130">
            <v>721.66</v>
          </cell>
          <cell r="I1130">
            <v>0</v>
          </cell>
          <cell r="J1130">
            <v>197.85</v>
          </cell>
        </row>
        <row r="1131">
          <cell r="A1131" t="str">
            <v>401.VERLA</v>
          </cell>
          <cell r="B1131" t="str">
            <v>VERLA PRODCOM IMPEX SRL</v>
          </cell>
          <cell r="C1131">
            <v>0</v>
          </cell>
          <cell r="D1131">
            <v>0</v>
          </cell>
          <cell r="E1131">
            <v>929.26</v>
          </cell>
          <cell r="F1131">
            <v>929.26</v>
          </cell>
          <cell r="G1131">
            <v>929.26</v>
          </cell>
          <cell r="H1131">
            <v>929.26</v>
          </cell>
          <cell r="I1131">
            <v>0</v>
          </cell>
          <cell r="J1131">
            <v>0</v>
          </cell>
        </row>
        <row r="1132">
          <cell r="A1132" t="str">
            <v>401.VIAPCO</v>
          </cell>
          <cell r="B1132" t="str">
            <v>VIAPCO SRL</v>
          </cell>
          <cell r="C1132">
            <v>0</v>
          </cell>
          <cell r="D1132">
            <v>0</v>
          </cell>
          <cell r="E1132">
            <v>1076</v>
          </cell>
          <cell r="F1132">
            <v>1076</v>
          </cell>
          <cell r="G1132">
            <v>1076</v>
          </cell>
          <cell r="H1132">
            <v>1076</v>
          </cell>
          <cell r="I1132">
            <v>0</v>
          </cell>
          <cell r="J1132">
            <v>0</v>
          </cell>
        </row>
        <row r="1133">
          <cell r="A1133" t="str">
            <v>401.VIFO</v>
          </cell>
          <cell r="B1133" t="str">
            <v>VIFO 2003</v>
          </cell>
          <cell r="C1133">
            <v>0</v>
          </cell>
          <cell r="D1133">
            <v>0</v>
          </cell>
          <cell r="E1133">
            <v>162.72</v>
          </cell>
          <cell r="F1133">
            <v>162.72</v>
          </cell>
          <cell r="G1133">
            <v>162.72</v>
          </cell>
          <cell r="H1133">
            <v>162.72</v>
          </cell>
          <cell r="I1133">
            <v>0</v>
          </cell>
          <cell r="J1133">
            <v>0</v>
          </cell>
        </row>
        <row r="1134">
          <cell r="A1134" t="str">
            <v>401.VIFOR</v>
          </cell>
          <cell r="B1134" t="str">
            <v>VIFOR SERVICE SRL</v>
          </cell>
          <cell r="C1134">
            <v>0</v>
          </cell>
          <cell r="D1134">
            <v>0</v>
          </cell>
          <cell r="E1134">
            <v>2311.37</v>
          </cell>
          <cell r="F1134">
            <v>2311.37</v>
          </cell>
          <cell r="G1134">
            <v>2311.37</v>
          </cell>
          <cell r="H1134">
            <v>2311.37</v>
          </cell>
          <cell r="I1134">
            <v>0</v>
          </cell>
          <cell r="J1134">
            <v>0</v>
          </cell>
        </row>
        <row r="1135">
          <cell r="A1135" t="str">
            <v>401.VINDEXP</v>
          </cell>
          <cell r="B1135" t="str">
            <v>V. INDUSTRIAL EXPERT SRL</v>
          </cell>
          <cell r="C1135">
            <v>0</v>
          </cell>
          <cell r="D1135">
            <v>0</v>
          </cell>
          <cell r="E1135">
            <v>31464.29</v>
          </cell>
          <cell r="F1135">
            <v>43316.69</v>
          </cell>
          <cell r="G1135">
            <v>31464.29</v>
          </cell>
          <cell r="H1135">
            <v>43316.69</v>
          </cell>
          <cell r="I1135">
            <v>0</v>
          </cell>
          <cell r="J1135">
            <v>11852.4</v>
          </cell>
        </row>
        <row r="1136">
          <cell r="A1136" t="str">
            <v>401.VINDUST</v>
          </cell>
          <cell r="B1136" t="str">
            <v>V. INDUSTRIAL SRL</v>
          </cell>
          <cell r="C1136">
            <v>0</v>
          </cell>
          <cell r="D1136">
            <v>0</v>
          </cell>
          <cell r="E1136">
            <v>1211.42</v>
          </cell>
          <cell r="F1136">
            <v>1211.42</v>
          </cell>
          <cell r="G1136">
            <v>1211.42</v>
          </cell>
          <cell r="H1136">
            <v>1211.42</v>
          </cell>
          <cell r="I1136">
            <v>0</v>
          </cell>
          <cell r="J1136">
            <v>0</v>
          </cell>
        </row>
        <row r="1137">
          <cell r="A1137" t="str">
            <v>401.VIO</v>
          </cell>
          <cell r="B1137" t="str">
            <v>VIO'S TRADE COMPANY SRL</v>
          </cell>
          <cell r="C1137">
            <v>0</v>
          </cell>
          <cell r="D1137">
            <v>0</v>
          </cell>
          <cell r="E1137">
            <v>1625.4</v>
          </cell>
          <cell r="F1137">
            <v>1625.4</v>
          </cell>
          <cell r="G1137">
            <v>1625.4</v>
          </cell>
          <cell r="H1137">
            <v>1625.4</v>
          </cell>
          <cell r="I1137">
            <v>0</v>
          </cell>
          <cell r="J1137">
            <v>0</v>
          </cell>
        </row>
        <row r="1138">
          <cell r="A1138" t="str">
            <v>401.VISION</v>
          </cell>
          <cell r="B1138" t="str">
            <v>VISION SYSTEMS SRL</v>
          </cell>
          <cell r="C1138">
            <v>0</v>
          </cell>
          <cell r="D1138">
            <v>0</v>
          </cell>
          <cell r="E1138">
            <v>16812.8</v>
          </cell>
          <cell r="F1138">
            <v>16812.8</v>
          </cell>
          <cell r="G1138">
            <v>16812.8</v>
          </cell>
          <cell r="H1138">
            <v>16812.8</v>
          </cell>
          <cell r="I1138">
            <v>0</v>
          </cell>
          <cell r="J1138">
            <v>0</v>
          </cell>
        </row>
        <row r="1139">
          <cell r="A1139" t="str">
            <v>401.VITACOM</v>
          </cell>
          <cell r="B1139" t="str">
            <v>VITACOM ELECTRONICS</v>
          </cell>
          <cell r="C1139">
            <v>0</v>
          </cell>
          <cell r="D1139">
            <v>0</v>
          </cell>
          <cell r="E1139">
            <v>74.3</v>
          </cell>
          <cell r="F1139">
            <v>74.3</v>
          </cell>
          <cell r="G1139">
            <v>74.3</v>
          </cell>
          <cell r="H1139">
            <v>74.3</v>
          </cell>
          <cell r="I1139">
            <v>0</v>
          </cell>
          <cell r="J1139">
            <v>0</v>
          </cell>
        </row>
        <row r="1140">
          <cell r="A1140" t="str">
            <v>401.VIZAVI</v>
          </cell>
          <cell r="B1140" t="str">
            <v>VIZAVI DE PRESA SRL</v>
          </cell>
          <cell r="C1140">
            <v>0</v>
          </cell>
          <cell r="D1140">
            <v>0</v>
          </cell>
          <cell r="E1140">
            <v>1488.39</v>
          </cell>
          <cell r="F1140">
            <v>1488.39</v>
          </cell>
          <cell r="G1140">
            <v>1488.39</v>
          </cell>
          <cell r="H1140">
            <v>1488.39</v>
          </cell>
          <cell r="I1140">
            <v>0</v>
          </cell>
          <cell r="J1140">
            <v>0</v>
          </cell>
        </row>
        <row r="1141">
          <cell r="A1141" t="str">
            <v>401.VODAFON</v>
          </cell>
          <cell r="B1141" t="str">
            <v>VODAFONE ROMANIA SA</v>
          </cell>
          <cell r="C1141">
            <v>0</v>
          </cell>
          <cell r="D1141">
            <v>0</v>
          </cell>
          <cell r="E1141">
            <v>34028.1</v>
          </cell>
          <cell r="F1141">
            <v>34028.1</v>
          </cell>
          <cell r="G1141">
            <v>34028.1</v>
          </cell>
          <cell r="H1141">
            <v>34028.1</v>
          </cell>
          <cell r="I1141">
            <v>0</v>
          </cell>
          <cell r="J1141">
            <v>0</v>
          </cell>
        </row>
        <row r="1142">
          <cell r="A1142" t="str">
            <v>401.VOLARE</v>
          </cell>
          <cell r="B1142" t="str">
            <v>VOLARE TUR SRL</v>
          </cell>
          <cell r="C1142">
            <v>0</v>
          </cell>
          <cell r="D1142">
            <v>0</v>
          </cell>
          <cell r="E1142">
            <v>620.45000000000005</v>
          </cell>
          <cell r="F1142">
            <v>620.45000000000005</v>
          </cell>
          <cell r="G1142">
            <v>620.45000000000005</v>
          </cell>
          <cell r="H1142">
            <v>620.45000000000005</v>
          </cell>
          <cell r="I1142">
            <v>0</v>
          </cell>
          <cell r="J1142">
            <v>0</v>
          </cell>
        </row>
        <row r="1143">
          <cell r="A1143" t="str">
            <v>401.VOLEI</v>
          </cell>
          <cell r="B1143" t="str">
            <v>FUNDATIA PRO VOLEI ALB-ROSU</v>
          </cell>
          <cell r="C1143">
            <v>0</v>
          </cell>
          <cell r="D1143">
            <v>0</v>
          </cell>
          <cell r="E1143">
            <v>10623.8</v>
          </cell>
          <cell r="F1143">
            <v>10623.8</v>
          </cell>
          <cell r="G1143">
            <v>10623.8</v>
          </cell>
          <cell r="H1143">
            <v>10623.8</v>
          </cell>
          <cell r="I1143">
            <v>0</v>
          </cell>
          <cell r="J1143">
            <v>0</v>
          </cell>
        </row>
        <row r="1144">
          <cell r="A1144" t="str">
            <v>401.WEBCOM</v>
          </cell>
          <cell r="B1144" t="str">
            <v>WEBCOM TEL SRL</v>
          </cell>
          <cell r="C1144">
            <v>0</v>
          </cell>
          <cell r="D1144">
            <v>0</v>
          </cell>
          <cell r="E1144">
            <v>2943</v>
          </cell>
          <cell r="F1144">
            <v>2943</v>
          </cell>
          <cell r="G1144">
            <v>2943</v>
          </cell>
          <cell r="H1144">
            <v>2943</v>
          </cell>
          <cell r="I1144">
            <v>0</v>
          </cell>
          <cell r="J1144">
            <v>0</v>
          </cell>
        </row>
        <row r="1145">
          <cell r="A1145" t="str">
            <v>401.WELL</v>
          </cell>
          <cell r="B1145" t="str">
            <v>WELL DONE  SRL</v>
          </cell>
          <cell r="C1145">
            <v>0</v>
          </cell>
          <cell r="D1145">
            <v>0</v>
          </cell>
          <cell r="E1145">
            <v>11665.33</v>
          </cell>
          <cell r="F1145">
            <v>23491.599999999999</v>
          </cell>
          <cell r="G1145">
            <v>11665.33</v>
          </cell>
          <cell r="H1145">
            <v>23491.599999999999</v>
          </cell>
          <cell r="I1145">
            <v>0</v>
          </cell>
          <cell r="J1145">
            <v>11826.27</v>
          </cell>
        </row>
        <row r="1146">
          <cell r="A1146" t="str">
            <v>401.WINIMPE</v>
          </cell>
          <cell r="B1146" t="str">
            <v>WIN IMPEX SRL</v>
          </cell>
          <cell r="C1146">
            <v>0</v>
          </cell>
          <cell r="D1146">
            <v>0</v>
          </cell>
          <cell r="E1146">
            <v>34376.660000000003</v>
          </cell>
          <cell r="F1146">
            <v>34376.660000000003</v>
          </cell>
          <cell r="G1146">
            <v>34376.660000000003</v>
          </cell>
          <cell r="H1146">
            <v>34376.660000000003</v>
          </cell>
          <cell r="I1146">
            <v>0</v>
          </cell>
          <cell r="J1146">
            <v>0</v>
          </cell>
        </row>
        <row r="1147">
          <cell r="A1147" t="str">
            <v>401.WURTH</v>
          </cell>
          <cell r="B1147" t="str">
            <v>WURTH ROMANIA SRL</v>
          </cell>
          <cell r="C1147">
            <v>0</v>
          </cell>
          <cell r="D1147">
            <v>148.69999999999999</v>
          </cell>
          <cell r="E1147">
            <v>6190.44</v>
          </cell>
          <cell r="F1147">
            <v>6041.74</v>
          </cell>
          <cell r="G1147">
            <v>6190.44</v>
          </cell>
          <cell r="H1147">
            <v>6190.44</v>
          </cell>
          <cell r="I1147">
            <v>0</v>
          </cell>
          <cell r="J1147">
            <v>0</v>
          </cell>
        </row>
        <row r="1148">
          <cell r="A1148" t="str">
            <v>401.WYLZE</v>
          </cell>
          <cell r="B1148" t="str">
            <v>WYLZE LOGISTIK SRL</v>
          </cell>
          <cell r="C1148">
            <v>0</v>
          </cell>
          <cell r="D1148">
            <v>371.08</v>
          </cell>
          <cell r="E1148">
            <v>371.08</v>
          </cell>
          <cell r="F1148">
            <v>-130.66999999999999</v>
          </cell>
          <cell r="G1148">
            <v>371.08</v>
          </cell>
          <cell r="H1148">
            <v>240.41</v>
          </cell>
          <cell r="I1148">
            <v>130.66999999999999</v>
          </cell>
          <cell r="J1148">
            <v>0</v>
          </cell>
        </row>
        <row r="1149">
          <cell r="A1149" t="str">
            <v>401.XPRESS</v>
          </cell>
          <cell r="B1149" t="str">
            <v>XPRESS PRINTING SRL</v>
          </cell>
          <cell r="C1149">
            <v>0</v>
          </cell>
          <cell r="D1149">
            <v>0</v>
          </cell>
          <cell r="E1149">
            <v>2427.6799999999998</v>
          </cell>
          <cell r="F1149">
            <v>2753.29</v>
          </cell>
          <cell r="G1149">
            <v>2427.6799999999998</v>
          </cell>
          <cell r="H1149">
            <v>2753.29</v>
          </cell>
          <cell r="I1149">
            <v>0</v>
          </cell>
          <cell r="J1149">
            <v>325.61</v>
          </cell>
        </row>
        <row r="1150">
          <cell r="A1150" t="str">
            <v>401.YAKI</v>
          </cell>
          <cell r="B1150" t="str">
            <v>YAKI HOTEL SRL</v>
          </cell>
          <cell r="C1150">
            <v>0</v>
          </cell>
          <cell r="D1150">
            <v>0</v>
          </cell>
          <cell r="E1150">
            <v>165</v>
          </cell>
          <cell r="F1150">
            <v>165</v>
          </cell>
          <cell r="G1150">
            <v>165</v>
          </cell>
          <cell r="H1150">
            <v>165</v>
          </cell>
          <cell r="I1150">
            <v>0</v>
          </cell>
          <cell r="J1150">
            <v>0</v>
          </cell>
        </row>
        <row r="1151">
          <cell r="A1151" t="str">
            <v>401.YATAY</v>
          </cell>
          <cell r="B1151" t="str">
            <v>YATAY KAPI PENCERE</v>
          </cell>
          <cell r="C1151">
            <v>0</v>
          </cell>
          <cell r="D1151">
            <v>0</v>
          </cell>
          <cell r="E1151">
            <v>40697.040000000001</v>
          </cell>
          <cell r="F1151">
            <v>40697.040000000001</v>
          </cell>
          <cell r="G1151">
            <v>40697.040000000001</v>
          </cell>
          <cell r="H1151">
            <v>40697.040000000001</v>
          </cell>
          <cell r="I1151">
            <v>0</v>
          </cell>
          <cell r="J1151">
            <v>0</v>
          </cell>
        </row>
        <row r="1152">
          <cell r="A1152" t="str">
            <v>401.YOU</v>
          </cell>
          <cell r="B1152" t="str">
            <v>YOU AND ME EXIM SRL</v>
          </cell>
          <cell r="C1152">
            <v>0</v>
          </cell>
          <cell r="D1152">
            <v>0</v>
          </cell>
          <cell r="E1152">
            <v>45.5</v>
          </cell>
          <cell r="F1152">
            <v>45.5</v>
          </cell>
          <cell r="G1152">
            <v>45.5</v>
          </cell>
          <cell r="H1152">
            <v>45.5</v>
          </cell>
          <cell r="I1152">
            <v>0</v>
          </cell>
          <cell r="J1152">
            <v>0</v>
          </cell>
        </row>
        <row r="1153">
          <cell r="A1153" t="str">
            <v>401.ZEPPELI</v>
          </cell>
          <cell r="B1153" t="str">
            <v>ZEPPELIN SILOS SYSTEMS GMBH</v>
          </cell>
          <cell r="C1153">
            <v>0</v>
          </cell>
          <cell r="D1153">
            <v>0</v>
          </cell>
          <cell r="E1153">
            <v>13982.36</v>
          </cell>
          <cell r="F1153">
            <v>13982.36</v>
          </cell>
          <cell r="G1153">
            <v>13982.36</v>
          </cell>
          <cell r="H1153">
            <v>13982.36</v>
          </cell>
          <cell r="I1153">
            <v>0</v>
          </cell>
          <cell r="J1153">
            <v>0</v>
          </cell>
        </row>
        <row r="1154">
          <cell r="A1154" t="str">
            <v>401.ZIMBRUL</v>
          </cell>
          <cell r="B1154" t="str">
            <v>ZIMBRUL SRL</v>
          </cell>
          <cell r="C1154">
            <v>0</v>
          </cell>
          <cell r="D1154">
            <v>0</v>
          </cell>
          <cell r="E1154">
            <v>435.63</v>
          </cell>
          <cell r="F1154">
            <v>435.63</v>
          </cell>
          <cell r="G1154">
            <v>435.63</v>
          </cell>
          <cell r="H1154">
            <v>435.63</v>
          </cell>
          <cell r="I1154">
            <v>0</v>
          </cell>
          <cell r="J1154">
            <v>0</v>
          </cell>
        </row>
        <row r="1155">
          <cell r="A1155" t="str">
            <v>404.BENGA</v>
          </cell>
          <cell r="B1155" t="str">
            <v>INT BENGA COMPANY SRL</v>
          </cell>
          <cell r="C1155">
            <v>0</v>
          </cell>
          <cell r="D1155">
            <v>0</v>
          </cell>
          <cell r="E1155">
            <v>50803.93</v>
          </cell>
          <cell r="F1155">
            <v>50803.93</v>
          </cell>
          <cell r="G1155">
            <v>50803.93</v>
          </cell>
          <cell r="H1155">
            <v>50803.93</v>
          </cell>
          <cell r="I1155">
            <v>0</v>
          </cell>
          <cell r="J1155">
            <v>0</v>
          </cell>
        </row>
        <row r="1156">
          <cell r="A1156" t="str">
            <v>404.HVB</v>
          </cell>
          <cell r="B1156" t="str">
            <v>HVB LEASING ROMANIA SRL</v>
          </cell>
          <cell r="C1156">
            <v>0</v>
          </cell>
          <cell r="D1156">
            <v>0</v>
          </cell>
          <cell r="E1156">
            <v>32735.43</v>
          </cell>
          <cell r="F1156">
            <v>32735.43</v>
          </cell>
          <cell r="G1156">
            <v>32735.43</v>
          </cell>
          <cell r="H1156">
            <v>32735.43</v>
          </cell>
          <cell r="I1156">
            <v>0</v>
          </cell>
          <cell r="J1156">
            <v>0</v>
          </cell>
        </row>
        <row r="1157">
          <cell r="A1157" t="str">
            <v>404.RCI</v>
          </cell>
          <cell r="B1157" t="str">
            <v>RCI LEASING ROMANIA</v>
          </cell>
          <cell r="C1157">
            <v>0</v>
          </cell>
          <cell r="D1157">
            <v>1496</v>
          </cell>
          <cell r="E1157">
            <v>50205.71</v>
          </cell>
          <cell r="F1157">
            <v>48709.71</v>
          </cell>
          <cell r="G1157">
            <v>50205.71</v>
          </cell>
          <cell r="H1157">
            <v>50205.71</v>
          </cell>
          <cell r="I1157">
            <v>0</v>
          </cell>
          <cell r="J1157">
            <v>0</v>
          </cell>
        </row>
        <row r="1158">
          <cell r="A1158" t="str">
            <v>408.AGROSTA</v>
          </cell>
          <cell r="B1158" t="str">
            <v>AGROSTAR CONSTANTA SA</v>
          </cell>
          <cell r="C1158">
            <v>0</v>
          </cell>
          <cell r="D1158">
            <v>0</v>
          </cell>
          <cell r="E1158">
            <v>0</v>
          </cell>
          <cell r="F1158">
            <v>278.55</v>
          </cell>
          <cell r="G1158">
            <v>0</v>
          </cell>
          <cell r="H1158">
            <v>278.55</v>
          </cell>
          <cell r="I1158">
            <v>0</v>
          </cell>
          <cell r="J1158">
            <v>278.55</v>
          </cell>
        </row>
        <row r="1159">
          <cell r="A1159" t="str">
            <v>408.APA</v>
          </cell>
          <cell r="B1159" t="str">
            <v>APA NOVA BUCURESTI SA</v>
          </cell>
          <cell r="C1159">
            <v>0</v>
          </cell>
          <cell r="D1159">
            <v>361.76</v>
          </cell>
          <cell r="E1159">
            <v>361.76</v>
          </cell>
          <cell r="F1159">
            <v>904.4</v>
          </cell>
          <cell r="G1159">
            <v>361.76</v>
          </cell>
          <cell r="H1159">
            <v>1266.1600000000001</v>
          </cell>
          <cell r="I1159">
            <v>0</v>
          </cell>
          <cell r="J1159">
            <v>904.4</v>
          </cell>
        </row>
        <row r="1160">
          <cell r="A1160" t="str">
            <v>408.BANCA</v>
          </cell>
          <cell r="B1160" t="str">
            <v>BANCA</v>
          </cell>
          <cell r="C1160">
            <v>0</v>
          </cell>
          <cell r="D1160">
            <v>322.85000000000002</v>
          </cell>
          <cell r="E1160">
            <v>322.85000000000002</v>
          </cell>
          <cell r="F1160">
            <v>0</v>
          </cell>
          <cell r="G1160">
            <v>322.85000000000002</v>
          </cell>
          <cell r="H1160">
            <v>322.85000000000002</v>
          </cell>
          <cell r="I1160">
            <v>0</v>
          </cell>
          <cell r="J1160">
            <v>0</v>
          </cell>
        </row>
        <row r="1161">
          <cell r="A1161" t="str">
            <v>408.CARGUS</v>
          </cell>
          <cell r="B1161" t="str">
            <v>CARGUS INTERNATIONAL SRL</v>
          </cell>
          <cell r="C1161">
            <v>0</v>
          </cell>
          <cell r="D1161">
            <v>1035.8499999999999</v>
          </cell>
          <cell r="E1161">
            <v>1035.8499999999999</v>
          </cell>
          <cell r="F1161">
            <v>0</v>
          </cell>
          <cell r="G1161">
            <v>1035.8499999999999</v>
          </cell>
          <cell r="H1161">
            <v>1035.8499999999999</v>
          </cell>
          <cell r="I1161">
            <v>0</v>
          </cell>
          <cell r="J1161">
            <v>0</v>
          </cell>
        </row>
        <row r="1162">
          <cell r="A1162" t="str">
            <v>408.ELECTRI</v>
          </cell>
          <cell r="B1162" t="str">
            <v>ELECTRICA SA</v>
          </cell>
          <cell r="C1162">
            <v>0</v>
          </cell>
          <cell r="D1162">
            <v>97472.74</v>
          </cell>
          <cell r="E1162">
            <v>550725.11</v>
          </cell>
          <cell r="F1162">
            <v>563270.05000000005</v>
          </cell>
          <cell r="G1162">
            <v>550725.11</v>
          </cell>
          <cell r="H1162">
            <v>660742.79</v>
          </cell>
          <cell r="I1162">
            <v>0</v>
          </cell>
          <cell r="J1162">
            <v>110017.68</v>
          </cell>
        </row>
        <row r="1163">
          <cell r="A1163" t="str">
            <v>408.EXINTER</v>
          </cell>
          <cell r="B1163" t="str">
            <v>EXINTERM SRL</v>
          </cell>
          <cell r="C1163">
            <v>0</v>
          </cell>
          <cell r="D1163">
            <v>13479.53</v>
          </cell>
          <cell r="E1163">
            <v>13479.53</v>
          </cell>
          <cell r="F1163">
            <v>0</v>
          </cell>
          <cell r="G1163">
            <v>13479.53</v>
          </cell>
          <cell r="H1163">
            <v>13479.53</v>
          </cell>
          <cell r="I1163">
            <v>0</v>
          </cell>
          <cell r="J1163">
            <v>0</v>
          </cell>
        </row>
        <row r="1164">
          <cell r="A1164" t="str">
            <v>408.GEALAN</v>
          </cell>
          <cell r="B1164" t="str">
            <v>GEALAN FENSTER SYSTEME GMBH</v>
          </cell>
          <cell r="C1164">
            <v>0</v>
          </cell>
          <cell r="D1164">
            <v>2309.84</v>
          </cell>
          <cell r="E1164">
            <v>0</v>
          </cell>
          <cell r="F1164">
            <v>4585.3900000000003</v>
          </cell>
          <cell r="G1164">
            <v>0</v>
          </cell>
          <cell r="H1164">
            <v>6895.23</v>
          </cell>
          <cell r="I1164">
            <v>0</v>
          </cell>
          <cell r="J1164">
            <v>6895.23</v>
          </cell>
        </row>
        <row r="1165">
          <cell r="A1165" t="str">
            <v>408.HAUTAU</v>
          </cell>
          <cell r="B1165" t="str">
            <v>HAUTAU GMBH</v>
          </cell>
          <cell r="C1165">
            <v>0</v>
          </cell>
          <cell r="D1165">
            <v>0</v>
          </cell>
          <cell r="E1165">
            <v>0</v>
          </cell>
          <cell r="F1165">
            <v>6.55</v>
          </cell>
          <cell r="G1165">
            <v>0</v>
          </cell>
          <cell r="H1165">
            <v>6.55</v>
          </cell>
          <cell r="I1165">
            <v>0</v>
          </cell>
          <cell r="J1165">
            <v>6.55</v>
          </cell>
        </row>
        <row r="1166">
          <cell r="A1166" t="str">
            <v>408.ILBA</v>
          </cell>
          <cell r="B1166" t="str">
            <v>ILBA SA</v>
          </cell>
          <cell r="C1166">
            <v>0</v>
          </cell>
          <cell r="D1166">
            <v>335.55</v>
          </cell>
          <cell r="E1166">
            <v>335.55</v>
          </cell>
          <cell r="F1166">
            <v>61.03</v>
          </cell>
          <cell r="G1166">
            <v>335.55</v>
          </cell>
          <cell r="H1166">
            <v>396.58</v>
          </cell>
          <cell r="I1166">
            <v>0</v>
          </cell>
          <cell r="J1166">
            <v>61.03</v>
          </cell>
        </row>
        <row r="1167">
          <cell r="A1167" t="str">
            <v>408.INTER</v>
          </cell>
          <cell r="B1167" t="str">
            <v>INTER-PLAST PLASTIK DOGRAMA</v>
          </cell>
          <cell r="C1167">
            <v>0</v>
          </cell>
          <cell r="D1167">
            <v>3673.42</v>
          </cell>
          <cell r="E1167">
            <v>0</v>
          </cell>
          <cell r="F1167">
            <v>0</v>
          </cell>
          <cell r="G1167">
            <v>0</v>
          </cell>
          <cell r="H1167">
            <v>3673.42</v>
          </cell>
          <cell r="I1167">
            <v>0</v>
          </cell>
          <cell r="J1167">
            <v>3673.42</v>
          </cell>
        </row>
        <row r="1168">
          <cell r="A1168" t="str">
            <v>408.KNOX</v>
          </cell>
          <cell r="B1168" t="str">
            <v>KNOXCRIS SERV SRL</v>
          </cell>
          <cell r="C1168">
            <v>0</v>
          </cell>
          <cell r="D1168">
            <v>7940.83</v>
          </cell>
          <cell r="E1168">
            <v>7836.13</v>
          </cell>
          <cell r="F1168">
            <v>0</v>
          </cell>
          <cell r="G1168">
            <v>7836.13</v>
          </cell>
          <cell r="H1168">
            <v>7940.83</v>
          </cell>
          <cell r="I1168">
            <v>0</v>
          </cell>
          <cell r="J1168">
            <v>104.7</v>
          </cell>
        </row>
        <row r="1169">
          <cell r="A1169" t="str">
            <v>408.KONICA</v>
          </cell>
          <cell r="B1169" t="str">
            <v>KONICA MINOLTA ROMANIA SRL</v>
          </cell>
          <cell r="C1169">
            <v>0</v>
          </cell>
          <cell r="D1169">
            <v>0</v>
          </cell>
          <cell r="E1169">
            <v>0</v>
          </cell>
          <cell r="F1169">
            <v>756.65</v>
          </cell>
          <cell r="G1169">
            <v>0</v>
          </cell>
          <cell r="H1169">
            <v>756.65</v>
          </cell>
          <cell r="I1169">
            <v>0</v>
          </cell>
          <cell r="J1169">
            <v>756.65</v>
          </cell>
        </row>
        <row r="1170">
          <cell r="A1170" t="str">
            <v>408.NEMO</v>
          </cell>
          <cell r="B1170" t="str">
            <v>NEMO PROD COM IMPEX SRL</v>
          </cell>
          <cell r="C1170">
            <v>0</v>
          </cell>
          <cell r="D1170">
            <v>1303</v>
          </cell>
          <cell r="E1170">
            <v>1303</v>
          </cell>
          <cell r="F1170">
            <v>0</v>
          </cell>
          <cell r="G1170">
            <v>1303</v>
          </cell>
          <cell r="H1170">
            <v>1303</v>
          </cell>
          <cell r="I1170">
            <v>0</v>
          </cell>
          <cell r="J1170">
            <v>0</v>
          </cell>
        </row>
        <row r="1171">
          <cell r="A1171" t="str">
            <v>408.ORANGE</v>
          </cell>
          <cell r="B1171" t="str">
            <v>ORANGE ROMANIA SA</v>
          </cell>
          <cell r="C1171">
            <v>0</v>
          </cell>
          <cell r="D1171">
            <v>169.23</v>
          </cell>
          <cell r="E1171">
            <v>169.23</v>
          </cell>
          <cell r="F1171">
            <v>198.22</v>
          </cell>
          <cell r="G1171">
            <v>169.23</v>
          </cell>
          <cell r="H1171">
            <v>367.45</v>
          </cell>
          <cell r="I1171">
            <v>0</v>
          </cell>
          <cell r="J1171">
            <v>198.22</v>
          </cell>
        </row>
        <row r="1172">
          <cell r="A1172" t="str">
            <v>408.RAMNOX</v>
          </cell>
          <cell r="B1172" t="str">
            <v>RAMNOX SRL</v>
          </cell>
          <cell r="C1172">
            <v>0</v>
          </cell>
          <cell r="D1172">
            <v>22077.599999999999</v>
          </cell>
          <cell r="E1172">
            <v>22077.599999999999</v>
          </cell>
          <cell r="F1172">
            <v>10899.15</v>
          </cell>
          <cell r="G1172">
            <v>22077.599999999999</v>
          </cell>
          <cell r="H1172">
            <v>32976.75</v>
          </cell>
          <cell r="I1172">
            <v>0</v>
          </cell>
          <cell r="J1172">
            <v>10899.15</v>
          </cell>
        </row>
        <row r="1173">
          <cell r="A1173" t="str">
            <v>408.ROMTELE</v>
          </cell>
          <cell r="B1173" t="str">
            <v>ROMTELECOM SA</v>
          </cell>
          <cell r="C1173">
            <v>0</v>
          </cell>
          <cell r="D1173">
            <v>3327.25</v>
          </cell>
          <cell r="E1173">
            <v>3327.25</v>
          </cell>
          <cell r="F1173">
            <v>2058.46</v>
          </cell>
          <cell r="G1173">
            <v>3327.25</v>
          </cell>
          <cell r="H1173">
            <v>5385.71</v>
          </cell>
          <cell r="I1173">
            <v>0</v>
          </cell>
          <cell r="J1173">
            <v>2058.46</v>
          </cell>
        </row>
        <row r="1174">
          <cell r="A1174" t="str">
            <v>408.SELVE</v>
          </cell>
          <cell r="B1174" t="str">
            <v>SELVE FENSTERTECHNIK GMBH</v>
          </cell>
          <cell r="C1174">
            <v>0</v>
          </cell>
          <cell r="D1174">
            <v>0</v>
          </cell>
          <cell r="E1174">
            <v>0</v>
          </cell>
          <cell r="F1174">
            <v>1088.05</v>
          </cell>
          <cell r="G1174">
            <v>0</v>
          </cell>
          <cell r="H1174">
            <v>1088.05</v>
          </cell>
          <cell r="I1174">
            <v>0</v>
          </cell>
          <cell r="J1174">
            <v>1088.05</v>
          </cell>
        </row>
        <row r="1175">
          <cell r="A1175" t="str">
            <v>408.SM</v>
          </cell>
          <cell r="B1175" t="str">
            <v>SM GENERAL INVEST SRL</v>
          </cell>
          <cell r="C1175">
            <v>0</v>
          </cell>
          <cell r="D1175">
            <v>100.87</v>
          </cell>
          <cell r="E1175">
            <v>100.87</v>
          </cell>
          <cell r="F1175">
            <v>0</v>
          </cell>
          <cell r="G1175">
            <v>100.87</v>
          </cell>
          <cell r="H1175">
            <v>100.87</v>
          </cell>
          <cell r="I1175">
            <v>0</v>
          </cell>
          <cell r="J1175">
            <v>0</v>
          </cell>
        </row>
        <row r="1176">
          <cell r="A1176" t="str">
            <v>408.STELDIS</v>
          </cell>
          <cell r="B1176" t="str">
            <v>STELDIS SRL</v>
          </cell>
          <cell r="C1176">
            <v>0</v>
          </cell>
          <cell r="D1176">
            <v>1723.35</v>
          </cell>
          <cell r="E1176">
            <v>543.34</v>
          </cell>
          <cell r="F1176">
            <v>543.34</v>
          </cell>
          <cell r="G1176">
            <v>543.34</v>
          </cell>
          <cell r="H1176">
            <v>2266.69</v>
          </cell>
          <cell r="I1176">
            <v>0</v>
          </cell>
          <cell r="J1176">
            <v>1723.35</v>
          </cell>
        </row>
        <row r="1177">
          <cell r="A1177" t="str">
            <v>408.SZILANK</v>
          </cell>
          <cell r="B1177" t="str">
            <v>SZILANK</v>
          </cell>
          <cell r="C1177">
            <v>0</v>
          </cell>
          <cell r="D1177">
            <v>147.08000000000001</v>
          </cell>
          <cell r="E1177">
            <v>0</v>
          </cell>
          <cell r="F1177">
            <v>0</v>
          </cell>
          <cell r="G1177">
            <v>0</v>
          </cell>
          <cell r="H1177">
            <v>147.08000000000001</v>
          </cell>
          <cell r="I1177">
            <v>0</v>
          </cell>
          <cell r="J1177">
            <v>147.08000000000001</v>
          </cell>
        </row>
        <row r="1178">
          <cell r="A1178" t="str">
            <v>408.TEHNOGR</v>
          </cell>
          <cell r="B1178" t="str">
            <v>TEHNOGRUP SRL</v>
          </cell>
          <cell r="C1178">
            <v>0</v>
          </cell>
          <cell r="D1178">
            <v>0</v>
          </cell>
          <cell r="E1178">
            <v>0</v>
          </cell>
          <cell r="F1178">
            <v>792.63</v>
          </cell>
          <cell r="G1178">
            <v>0</v>
          </cell>
          <cell r="H1178">
            <v>792.63</v>
          </cell>
          <cell r="I1178">
            <v>0</v>
          </cell>
          <cell r="J1178">
            <v>792.63</v>
          </cell>
        </row>
        <row r="1179">
          <cell r="A1179" t="str">
            <v>408.URBAN</v>
          </cell>
          <cell r="B1179" t="str">
            <v>URBAN SA</v>
          </cell>
          <cell r="C1179">
            <v>0</v>
          </cell>
          <cell r="D1179">
            <v>273.37</v>
          </cell>
          <cell r="E1179">
            <v>273.37</v>
          </cell>
          <cell r="F1179">
            <v>1899.65</v>
          </cell>
          <cell r="G1179">
            <v>273.37</v>
          </cell>
          <cell r="H1179">
            <v>2173.02</v>
          </cell>
          <cell r="I1179">
            <v>0</v>
          </cell>
          <cell r="J1179">
            <v>1899.65</v>
          </cell>
        </row>
        <row r="1180">
          <cell r="A1180" t="str">
            <v>408.URBANA</v>
          </cell>
          <cell r="B1180" t="str">
            <v>URBAN &amp; ASOCIATII SRL</v>
          </cell>
          <cell r="C1180">
            <v>0</v>
          </cell>
          <cell r="D1180">
            <v>0</v>
          </cell>
          <cell r="E1180">
            <v>0</v>
          </cell>
          <cell r="F1180">
            <v>268.72000000000003</v>
          </cell>
          <cell r="G1180">
            <v>0</v>
          </cell>
          <cell r="H1180">
            <v>268.72000000000003</v>
          </cell>
          <cell r="I1180">
            <v>0</v>
          </cell>
          <cell r="J1180">
            <v>268.72000000000003</v>
          </cell>
        </row>
        <row r="1181">
          <cell r="A1181" t="str">
            <v>408.VODAFON</v>
          </cell>
          <cell r="B1181" t="str">
            <v>VODAFONE SA</v>
          </cell>
          <cell r="C1181">
            <v>0</v>
          </cell>
          <cell r="D1181">
            <v>0</v>
          </cell>
          <cell r="E1181">
            <v>0</v>
          </cell>
          <cell r="F1181">
            <v>4549.7299999999996</v>
          </cell>
          <cell r="G1181">
            <v>0</v>
          </cell>
          <cell r="H1181">
            <v>4549.7299999999996</v>
          </cell>
          <cell r="I1181">
            <v>0</v>
          </cell>
          <cell r="J1181">
            <v>4549.7299999999996</v>
          </cell>
        </row>
        <row r="1182">
          <cell r="A1182" t="str">
            <v>408.YATAY</v>
          </cell>
          <cell r="B1182" t="str">
            <v>YATAY KAPI PENCERE</v>
          </cell>
          <cell r="C1182">
            <v>0</v>
          </cell>
          <cell r="D1182">
            <v>0</v>
          </cell>
          <cell r="E1182">
            <v>0</v>
          </cell>
          <cell r="F1182">
            <v>5.08</v>
          </cell>
          <cell r="G1182">
            <v>0</v>
          </cell>
          <cell r="H1182">
            <v>5.08</v>
          </cell>
          <cell r="I1182">
            <v>0</v>
          </cell>
          <cell r="J1182">
            <v>5.08</v>
          </cell>
        </row>
        <row r="1183">
          <cell r="A1183" t="str">
            <v>4091.ALUMNI</v>
          </cell>
          <cell r="B1183" t="str">
            <v>ALUMNI CONSEIL SRL</v>
          </cell>
          <cell r="C1183">
            <v>0</v>
          </cell>
          <cell r="D1183">
            <v>0</v>
          </cell>
          <cell r="E1183">
            <v>73381.69</v>
          </cell>
          <cell r="F1183">
            <v>0</v>
          </cell>
          <cell r="G1183">
            <v>73381.69</v>
          </cell>
          <cell r="H1183">
            <v>0</v>
          </cell>
          <cell r="I1183">
            <v>73381.69</v>
          </cell>
          <cell r="J1183">
            <v>0</v>
          </cell>
        </row>
        <row r="1184">
          <cell r="A1184" t="str">
            <v>4091.BYSTRO</v>
          </cell>
          <cell r="B1184" t="str">
            <v>BYSTRONIC MASCHINEN AG</v>
          </cell>
          <cell r="C1184">
            <v>0</v>
          </cell>
          <cell r="D1184">
            <v>0</v>
          </cell>
          <cell r="E1184">
            <v>291645.75</v>
          </cell>
          <cell r="F1184">
            <v>0</v>
          </cell>
          <cell r="G1184">
            <v>291645.75</v>
          </cell>
          <cell r="H1184">
            <v>0</v>
          </cell>
          <cell r="I1184">
            <v>291645.75</v>
          </cell>
          <cell r="J1184">
            <v>0</v>
          </cell>
        </row>
        <row r="1185">
          <cell r="A1185" t="str">
            <v>4091.CLESTA</v>
          </cell>
          <cell r="B1185" t="str">
            <v>CLESTAR SRL</v>
          </cell>
          <cell r="C1185">
            <v>567</v>
          </cell>
          <cell r="D1185">
            <v>0</v>
          </cell>
          <cell r="E1185">
            <v>-567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</row>
        <row r="1186">
          <cell r="A1186" t="str">
            <v>4091.CMS</v>
          </cell>
          <cell r="B1186" t="str">
            <v>CMS MAKINA</v>
          </cell>
          <cell r="C1186">
            <v>2650.95</v>
          </cell>
          <cell r="D1186">
            <v>0</v>
          </cell>
          <cell r="E1186">
            <v>3841.84</v>
          </cell>
          <cell r="F1186">
            <v>6492.79</v>
          </cell>
          <cell r="G1186">
            <v>6492.79</v>
          </cell>
          <cell r="H1186">
            <v>6492.79</v>
          </cell>
          <cell r="I1186">
            <v>0</v>
          </cell>
          <cell r="J1186">
            <v>0</v>
          </cell>
        </row>
        <row r="1187">
          <cell r="A1187" t="str">
            <v>4091.COMPAN</v>
          </cell>
          <cell r="B1187" t="str">
            <v>COMPANY ABV</v>
          </cell>
          <cell r="C1187">
            <v>1339766.6100000001</v>
          </cell>
          <cell r="D1187">
            <v>0</v>
          </cell>
          <cell r="E1187">
            <v>0</v>
          </cell>
          <cell r="F1187">
            <v>0</v>
          </cell>
          <cell r="G1187">
            <v>1339766.6100000001</v>
          </cell>
          <cell r="H1187">
            <v>0</v>
          </cell>
          <cell r="I1187">
            <v>1339766.6100000001</v>
          </cell>
          <cell r="J1187">
            <v>0</v>
          </cell>
        </row>
        <row r="1188">
          <cell r="A1188" t="str">
            <v>4091.DESIGN</v>
          </cell>
          <cell r="B1188" t="str">
            <v>DESIGN CONSTRUCT SRL</v>
          </cell>
          <cell r="C1188">
            <v>16806.72</v>
          </cell>
          <cell r="D1188">
            <v>0</v>
          </cell>
          <cell r="E1188">
            <v>0</v>
          </cell>
          <cell r="F1188">
            <v>0</v>
          </cell>
          <cell r="G1188">
            <v>16806.72</v>
          </cell>
          <cell r="H1188">
            <v>0</v>
          </cell>
          <cell r="I1188">
            <v>16806.72</v>
          </cell>
          <cell r="J1188">
            <v>0</v>
          </cell>
        </row>
        <row r="1189">
          <cell r="A1189" t="str">
            <v>4091.DIFRAN</v>
          </cell>
          <cell r="B1189" t="str">
            <v>DI FRANCO -ITALIA</v>
          </cell>
          <cell r="C1189">
            <v>38.61</v>
          </cell>
          <cell r="D1189">
            <v>0</v>
          </cell>
          <cell r="E1189">
            <v>0</v>
          </cell>
          <cell r="F1189">
            <v>38.61</v>
          </cell>
          <cell r="G1189">
            <v>38.61</v>
          </cell>
          <cell r="H1189">
            <v>38.61</v>
          </cell>
          <cell r="I1189">
            <v>0</v>
          </cell>
          <cell r="J1189">
            <v>0</v>
          </cell>
        </row>
        <row r="1190">
          <cell r="A1190" t="str">
            <v>4091.EUROST</v>
          </cell>
          <cell r="B1190" t="str">
            <v>EUROSTOCK ROMANIA SRL</v>
          </cell>
          <cell r="C1190">
            <v>43612.5</v>
          </cell>
          <cell r="D1190">
            <v>0</v>
          </cell>
          <cell r="E1190">
            <v>-43612.5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</row>
        <row r="1191">
          <cell r="A1191" t="str">
            <v>4091.GLAVER</v>
          </cell>
          <cell r="B1191" t="str">
            <v>GLAVERBEL CZECH</v>
          </cell>
          <cell r="C1191">
            <v>0</v>
          </cell>
          <cell r="D1191">
            <v>0</v>
          </cell>
          <cell r="E1191">
            <v>29910.06</v>
          </cell>
          <cell r="F1191">
            <v>29910.06</v>
          </cell>
          <cell r="G1191">
            <v>29910.06</v>
          </cell>
          <cell r="H1191">
            <v>29910.06</v>
          </cell>
          <cell r="I1191">
            <v>0</v>
          </cell>
          <cell r="J1191">
            <v>0</v>
          </cell>
        </row>
        <row r="1192">
          <cell r="A1192" t="str">
            <v>4091.HELLIS</v>
          </cell>
          <cell r="B1192" t="str">
            <v>HELLIS NR</v>
          </cell>
          <cell r="C1192">
            <v>0</v>
          </cell>
          <cell r="D1192">
            <v>0</v>
          </cell>
          <cell r="E1192">
            <v>212786.64</v>
          </cell>
          <cell r="F1192">
            <v>0</v>
          </cell>
          <cell r="G1192">
            <v>212786.64</v>
          </cell>
          <cell r="H1192">
            <v>0</v>
          </cell>
          <cell r="I1192">
            <v>212786.64</v>
          </cell>
          <cell r="J1192">
            <v>0</v>
          </cell>
        </row>
        <row r="1193">
          <cell r="A1193" t="str">
            <v>4091.INTER</v>
          </cell>
          <cell r="B1193" t="str">
            <v>INTER PLAST</v>
          </cell>
          <cell r="C1193">
            <v>0</v>
          </cell>
          <cell r="D1193">
            <v>0</v>
          </cell>
          <cell r="E1193">
            <v>101200.16</v>
          </cell>
          <cell r="F1193">
            <v>101200.16</v>
          </cell>
          <cell r="G1193">
            <v>101200.16</v>
          </cell>
          <cell r="H1193">
            <v>101200.16</v>
          </cell>
          <cell r="I1193">
            <v>0</v>
          </cell>
          <cell r="J1193">
            <v>0</v>
          </cell>
        </row>
        <row r="1194">
          <cell r="A1194" t="str">
            <v>4091.JET</v>
          </cell>
          <cell r="B1194" t="str">
            <v>JET SKY INDUSTRIES LMTD</v>
          </cell>
          <cell r="C1194">
            <v>22516.720000000001</v>
          </cell>
          <cell r="D1194">
            <v>0</v>
          </cell>
          <cell r="E1194">
            <v>928735.08</v>
          </cell>
          <cell r="F1194">
            <v>0</v>
          </cell>
          <cell r="G1194">
            <v>951251.8</v>
          </cell>
          <cell r="H1194">
            <v>0</v>
          </cell>
          <cell r="I1194">
            <v>951251.8</v>
          </cell>
          <cell r="J1194">
            <v>0</v>
          </cell>
        </row>
        <row r="1195">
          <cell r="A1195" t="str">
            <v>4091.SCHURI</v>
          </cell>
          <cell r="B1195" t="str">
            <v>SCHURING GMBH &amp; CO</v>
          </cell>
          <cell r="C1195">
            <v>0</v>
          </cell>
          <cell r="D1195">
            <v>0</v>
          </cell>
          <cell r="E1195">
            <v>33561.89</v>
          </cell>
          <cell r="F1195">
            <v>0</v>
          </cell>
          <cell r="G1195">
            <v>33561.89</v>
          </cell>
          <cell r="H1195">
            <v>0</v>
          </cell>
          <cell r="I1195">
            <v>33561.89</v>
          </cell>
          <cell r="J1195">
            <v>0</v>
          </cell>
        </row>
        <row r="1196">
          <cell r="A1196" t="str">
            <v>4091.SPECTR</v>
          </cell>
          <cell r="B1196" t="str">
            <v>SPECTRAL GLASS SRL</v>
          </cell>
          <cell r="C1196">
            <v>0</v>
          </cell>
          <cell r="D1196">
            <v>0</v>
          </cell>
          <cell r="E1196">
            <v>360737.2</v>
          </cell>
          <cell r="F1196">
            <v>0</v>
          </cell>
          <cell r="G1196">
            <v>360737.2</v>
          </cell>
          <cell r="H1196">
            <v>0</v>
          </cell>
          <cell r="I1196">
            <v>360737.2</v>
          </cell>
          <cell r="J1196">
            <v>0</v>
          </cell>
        </row>
        <row r="1197">
          <cell r="A1197" t="str">
            <v>4091.STOSCH</v>
          </cell>
          <cell r="B1197" t="str">
            <v>ECKHARD STOSCHEK</v>
          </cell>
          <cell r="C1197">
            <v>0</v>
          </cell>
          <cell r="D1197">
            <v>0</v>
          </cell>
          <cell r="E1197">
            <v>309546.5</v>
          </cell>
          <cell r="F1197">
            <v>309546.5</v>
          </cell>
          <cell r="G1197">
            <v>309546.5</v>
          </cell>
          <cell r="H1197">
            <v>309546.5</v>
          </cell>
          <cell r="I1197">
            <v>0</v>
          </cell>
          <cell r="J1197">
            <v>0</v>
          </cell>
        </row>
        <row r="1198">
          <cell r="A1198" t="str">
            <v>4091.SZILAN</v>
          </cell>
          <cell r="B1198" t="str">
            <v>SZILANK RT</v>
          </cell>
          <cell r="C1198">
            <v>0</v>
          </cell>
          <cell r="D1198">
            <v>0</v>
          </cell>
          <cell r="E1198">
            <v>228738.23</v>
          </cell>
          <cell r="F1198">
            <v>228578.36</v>
          </cell>
          <cell r="G1198">
            <v>228738.23</v>
          </cell>
          <cell r="H1198">
            <v>228578.36</v>
          </cell>
          <cell r="I1198">
            <v>159.87</v>
          </cell>
          <cell r="J1198">
            <v>0</v>
          </cell>
        </row>
        <row r="1199">
          <cell r="A1199" t="str">
            <v>4091.TRAFIK</v>
          </cell>
          <cell r="B1199" t="str">
            <v>TRAFIK BREMEN</v>
          </cell>
          <cell r="C1199">
            <v>0</v>
          </cell>
          <cell r="D1199">
            <v>0</v>
          </cell>
          <cell r="E1199">
            <v>169929.3</v>
          </cell>
          <cell r="F1199">
            <v>123583.2</v>
          </cell>
          <cell r="G1199">
            <v>169929.3</v>
          </cell>
          <cell r="H1199">
            <v>123583.2</v>
          </cell>
          <cell r="I1199">
            <v>46346.1</v>
          </cell>
          <cell r="J1199">
            <v>0</v>
          </cell>
        </row>
        <row r="1200">
          <cell r="A1200" t="str">
            <v>4091.URBAN</v>
          </cell>
          <cell r="B1200" t="str">
            <v>URBAN GMBH</v>
          </cell>
          <cell r="C1200">
            <v>0</v>
          </cell>
          <cell r="D1200">
            <v>0</v>
          </cell>
          <cell r="E1200">
            <v>139296</v>
          </cell>
          <cell r="F1200">
            <v>139296</v>
          </cell>
          <cell r="G1200">
            <v>139296</v>
          </cell>
          <cell r="H1200">
            <v>139296</v>
          </cell>
          <cell r="I1200">
            <v>0</v>
          </cell>
          <cell r="J1200">
            <v>0</v>
          </cell>
        </row>
        <row r="1201">
          <cell r="A1201" t="str">
            <v>4091.URBANC</v>
          </cell>
          <cell r="B1201" t="str">
            <v>URBAN C&amp;O</v>
          </cell>
          <cell r="C1201">
            <v>0</v>
          </cell>
          <cell r="D1201">
            <v>0</v>
          </cell>
          <cell r="E1201">
            <v>245024.48</v>
          </cell>
          <cell r="F1201">
            <v>0</v>
          </cell>
          <cell r="G1201">
            <v>245024.48</v>
          </cell>
          <cell r="H1201">
            <v>0</v>
          </cell>
          <cell r="I1201">
            <v>245024.48</v>
          </cell>
          <cell r="J1201">
            <v>0</v>
          </cell>
        </row>
        <row r="1202">
          <cell r="A1202" t="str">
            <v>4091.YATAY</v>
          </cell>
          <cell r="B1202" t="str">
            <v>YATAY KAPI</v>
          </cell>
          <cell r="C1202">
            <v>0</v>
          </cell>
          <cell r="D1202">
            <v>0</v>
          </cell>
          <cell r="E1202">
            <v>21822.21</v>
          </cell>
          <cell r="F1202">
            <v>21822.21</v>
          </cell>
          <cell r="G1202">
            <v>21822.21</v>
          </cell>
          <cell r="H1202">
            <v>21822.21</v>
          </cell>
          <cell r="I1202">
            <v>0</v>
          </cell>
          <cell r="J1202">
            <v>0</v>
          </cell>
        </row>
        <row r="1203">
          <cell r="A1203" t="str">
            <v>4091.ZEPPEL</v>
          </cell>
          <cell r="B1203" t="str">
            <v>ZEPPELIN MATERIALS</v>
          </cell>
          <cell r="C1203">
            <v>0</v>
          </cell>
          <cell r="D1203">
            <v>0</v>
          </cell>
          <cell r="E1203">
            <v>167582.41</v>
          </cell>
          <cell r="F1203">
            <v>0</v>
          </cell>
          <cell r="G1203">
            <v>167582.41</v>
          </cell>
          <cell r="H1203">
            <v>0</v>
          </cell>
          <cell r="I1203">
            <v>167582.41</v>
          </cell>
          <cell r="J1203">
            <v>0</v>
          </cell>
        </row>
        <row r="1204">
          <cell r="A1204" t="str">
            <v>4091.ZVORK</v>
          </cell>
          <cell r="B1204" t="str">
            <v>ZVORK TRADE LLP</v>
          </cell>
          <cell r="C1204">
            <v>0</v>
          </cell>
          <cell r="D1204">
            <v>0</v>
          </cell>
          <cell r="E1204">
            <v>386208.82</v>
          </cell>
          <cell r="F1204">
            <v>0</v>
          </cell>
          <cell r="G1204">
            <v>386208.82</v>
          </cell>
          <cell r="H1204">
            <v>0</v>
          </cell>
          <cell r="I1204">
            <v>386208.82</v>
          </cell>
          <cell r="J1204">
            <v>0</v>
          </cell>
        </row>
        <row r="1205">
          <cell r="A1205" t="str">
            <v>4092.AB PLU</v>
          </cell>
          <cell r="B1205" t="str">
            <v>AB PLUS SRL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</row>
        <row r="1206">
          <cell r="A1206" t="str">
            <v>4092.CIMEDR</v>
          </cell>
          <cell r="B1206" t="str">
            <v>CIMEDRIN</v>
          </cell>
          <cell r="C1206">
            <v>80546.22</v>
          </cell>
          <cell r="D1206">
            <v>0</v>
          </cell>
          <cell r="E1206">
            <v>0</v>
          </cell>
          <cell r="F1206">
            <v>0</v>
          </cell>
          <cell r="G1206">
            <v>80546.22</v>
          </cell>
          <cell r="H1206">
            <v>0</v>
          </cell>
          <cell r="I1206">
            <v>80546.22</v>
          </cell>
          <cell r="J1206">
            <v>0</v>
          </cell>
        </row>
        <row r="1207">
          <cell r="A1207" t="str">
            <v>4092.PLOVDI</v>
          </cell>
          <cell r="B1207" t="str">
            <v>INTL FAIR PLOVDIV</v>
          </cell>
          <cell r="C1207">
            <v>0</v>
          </cell>
          <cell r="D1207">
            <v>0</v>
          </cell>
          <cell r="E1207">
            <v>212.78</v>
          </cell>
          <cell r="F1207">
            <v>212.78</v>
          </cell>
          <cell r="G1207">
            <v>212.78</v>
          </cell>
          <cell r="H1207">
            <v>212.78</v>
          </cell>
          <cell r="I1207">
            <v>0</v>
          </cell>
          <cell r="J1207">
            <v>0</v>
          </cell>
        </row>
        <row r="1208">
          <cell r="A1208" t="str">
            <v>4092.ROMEXP</v>
          </cell>
          <cell r="B1208" t="str">
            <v>ROMEXPO SA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</row>
        <row r="1209">
          <cell r="A1209" t="str">
            <v>4092.STIAL</v>
          </cell>
          <cell r="B1209" t="str">
            <v>STIAL INVEST SRL</v>
          </cell>
          <cell r="C1209">
            <v>138000</v>
          </cell>
          <cell r="D1209">
            <v>0</v>
          </cell>
          <cell r="E1209">
            <v>-138000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</row>
        <row r="1210">
          <cell r="A1210" t="str">
            <v>4092.TCI</v>
          </cell>
          <cell r="B1210" t="str">
            <v>TCI CONTRACTOR GENERAL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A1211" t="str">
            <v>4092.TRIBUN</v>
          </cell>
          <cell r="B1211" t="str">
            <v>TRIBUNA ECON</v>
          </cell>
          <cell r="C1211">
            <v>0</v>
          </cell>
          <cell r="D1211">
            <v>0</v>
          </cell>
          <cell r="E1211">
            <v>742.21</v>
          </cell>
          <cell r="F1211">
            <v>0</v>
          </cell>
          <cell r="G1211">
            <v>742.21</v>
          </cell>
          <cell r="H1211">
            <v>0</v>
          </cell>
          <cell r="I1211">
            <v>742.21</v>
          </cell>
          <cell r="J1211">
            <v>0</v>
          </cell>
        </row>
        <row r="1212">
          <cell r="B1212" t="str">
            <v>TOTAL SUBCLASA 40</v>
          </cell>
          <cell r="C1212">
            <v>1644505.33</v>
          </cell>
          <cell r="D1212">
            <v>18551206.280000001</v>
          </cell>
          <cell r="E1212">
            <v>48849101.68</v>
          </cell>
          <cell r="F1212">
            <v>58521146.640000001</v>
          </cell>
          <cell r="G1212">
            <v>50493607.009999998</v>
          </cell>
          <cell r="H1212">
            <v>77072352.920000002</v>
          </cell>
          <cell r="I1212">
            <v>4307796.4400000004</v>
          </cell>
          <cell r="J1212">
            <v>30886542.350000001</v>
          </cell>
        </row>
        <row r="1213">
          <cell r="A1213" t="str">
            <v>4111.AAR</v>
          </cell>
          <cell r="B1213" t="str">
            <v>AAR INDUSTRY GROUP SRL</v>
          </cell>
          <cell r="C1213">
            <v>0</v>
          </cell>
          <cell r="D1213">
            <v>0</v>
          </cell>
          <cell r="E1213">
            <v>22759.71</v>
          </cell>
          <cell r="F1213">
            <v>22708.2</v>
          </cell>
          <cell r="G1213">
            <v>22759.71</v>
          </cell>
          <cell r="H1213">
            <v>22708.2</v>
          </cell>
          <cell r="I1213">
            <v>51.51</v>
          </cell>
          <cell r="J1213">
            <v>0</v>
          </cell>
        </row>
        <row r="1214">
          <cell r="A1214" t="str">
            <v>4111.ABC</v>
          </cell>
          <cell r="B1214" t="str">
            <v>ABC MONOPRIX SRL</v>
          </cell>
          <cell r="C1214">
            <v>1357.53</v>
          </cell>
          <cell r="D1214">
            <v>0</v>
          </cell>
          <cell r="E1214">
            <v>118540.97</v>
          </cell>
          <cell r="F1214">
            <v>109827.4</v>
          </cell>
          <cell r="G1214">
            <v>119898.5</v>
          </cell>
          <cell r="H1214">
            <v>109827.4</v>
          </cell>
          <cell r="I1214">
            <v>10071.1</v>
          </cell>
          <cell r="J1214">
            <v>0</v>
          </cell>
        </row>
        <row r="1215">
          <cell r="A1215" t="str">
            <v>4111.ADEN</v>
          </cell>
          <cell r="B1215" t="str">
            <v>ADEN SERVICE SRL</v>
          </cell>
          <cell r="C1215">
            <v>724.32</v>
          </cell>
          <cell r="D1215">
            <v>0</v>
          </cell>
          <cell r="E1215">
            <v>193417.43</v>
          </cell>
          <cell r="F1215">
            <v>173798.58</v>
          </cell>
          <cell r="G1215">
            <v>194141.75</v>
          </cell>
          <cell r="H1215">
            <v>173798.58</v>
          </cell>
          <cell r="I1215">
            <v>20343.169999999998</v>
          </cell>
          <cell r="J1215">
            <v>0</v>
          </cell>
        </row>
        <row r="1216">
          <cell r="A1216" t="str">
            <v>4111.ADF</v>
          </cell>
          <cell r="B1216" t="str">
            <v>ADF PROD SRL</v>
          </cell>
          <cell r="C1216">
            <v>30958.83</v>
          </cell>
          <cell r="D1216">
            <v>0</v>
          </cell>
          <cell r="E1216">
            <v>1206862.92</v>
          </cell>
          <cell r="F1216">
            <v>707211</v>
          </cell>
          <cell r="G1216">
            <v>1237821.75</v>
          </cell>
          <cell r="H1216">
            <v>707211</v>
          </cell>
          <cell r="I1216">
            <v>530610.75</v>
          </cell>
          <cell r="J1216">
            <v>0</v>
          </cell>
        </row>
        <row r="1217">
          <cell r="A1217" t="str">
            <v>4111.ADSTEN</v>
          </cell>
          <cell r="B1217" t="str">
            <v>ADSTEN INTERNATIONAL SRL</v>
          </cell>
          <cell r="C1217">
            <v>0</v>
          </cell>
          <cell r="D1217">
            <v>0</v>
          </cell>
          <cell r="E1217">
            <v>147964.76999999999</v>
          </cell>
          <cell r="F1217">
            <v>110183.03</v>
          </cell>
          <cell r="G1217">
            <v>147964.76999999999</v>
          </cell>
          <cell r="H1217">
            <v>110183.03</v>
          </cell>
          <cell r="I1217">
            <v>37781.74</v>
          </cell>
          <cell r="J1217">
            <v>0</v>
          </cell>
        </row>
        <row r="1218">
          <cell r="A1218" t="str">
            <v>4111.ADVERS</v>
          </cell>
          <cell r="B1218" t="str">
            <v>ADVERS 94 SRL</v>
          </cell>
          <cell r="C1218">
            <v>271020.15000000002</v>
          </cell>
          <cell r="D1218">
            <v>0</v>
          </cell>
          <cell r="E1218">
            <v>475407.8</v>
          </cell>
          <cell r="F1218">
            <v>439574.86</v>
          </cell>
          <cell r="G1218">
            <v>746427.95</v>
          </cell>
          <cell r="H1218">
            <v>439574.86</v>
          </cell>
          <cell r="I1218">
            <v>306853.09000000003</v>
          </cell>
          <cell r="J1218">
            <v>0</v>
          </cell>
        </row>
        <row r="1219">
          <cell r="A1219" t="str">
            <v>4111.AGEVIM</v>
          </cell>
          <cell r="B1219" t="str">
            <v>AGEVIM GRUP SRL</v>
          </cell>
          <cell r="C1219">
            <v>0</v>
          </cell>
          <cell r="D1219">
            <v>0</v>
          </cell>
          <cell r="E1219">
            <v>394249.47</v>
          </cell>
          <cell r="F1219">
            <v>120945.27</v>
          </cell>
          <cell r="G1219">
            <v>394249.47</v>
          </cell>
          <cell r="H1219">
            <v>120945.27</v>
          </cell>
          <cell r="I1219">
            <v>273304.2</v>
          </cell>
          <cell r="J1219">
            <v>0</v>
          </cell>
        </row>
        <row r="1220">
          <cell r="A1220" t="str">
            <v>4111.AGRESS</v>
          </cell>
          <cell r="B1220" t="str">
            <v>AGGRESSION PRODUCTION SRL</v>
          </cell>
          <cell r="C1220">
            <v>20292.53</v>
          </cell>
          <cell r="D1220">
            <v>0</v>
          </cell>
          <cell r="E1220">
            <v>0</v>
          </cell>
          <cell r="F1220">
            <v>0</v>
          </cell>
          <cell r="G1220">
            <v>20292.53</v>
          </cell>
          <cell r="H1220">
            <v>0</v>
          </cell>
          <cell r="I1220">
            <v>20292.53</v>
          </cell>
          <cell r="J1220">
            <v>0</v>
          </cell>
        </row>
        <row r="1221">
          <cell r="A1221" t="str">
            <v>4111.AL PLA</v>
          </cell>
          <cell r="B1221" t="str">
            <v>AL PLAST CONF SRL</v>
          </cell>
          <cell r="C1221">
            <v>17506.59</v>
          </cell>
          <cell r="D1221">
            <v>0</v>
          </cell>
          <cell r="E1221">
            <v>190192.21</v>
          </cell>
          <cell r="F1221">
            <v>158831.93</v>
          </cell>
          <cell r="G1221">
            <v>207698.8</v>
          </cell>
          <cell r="H1221">
            <v>158831.93</v>
          </cell>
          <cell r="I1221">
            <v>48866.87</v>
          </cell>
          <cell r="J1221">
            <v>0</v>
          </cell>
        </row>
        <row r="1222">
          <cell r="A1222" t="str">
            <v>4111.ALBORA</v>
          </cell>
          <cell r="B1222" t="str">
            <v>ALBORAM SRL</v>
          </cell>
          <cell r="C1222">
            <v>0</v>
          </cell>
          <cell r="D1222">
            <v>0</v>
          </cell>
          <cell r="E1222">
            <v>17973.189999999999</v>
          </cell>
          <cell r="F1222">
            <v>0</v>
          </cell>
          <cell r="G1222">
            <v>17973.189999999999</v>
          </cell>
          <cell r="H1222">
            <v>0</v>
          </cell>
          <cell r="I1222">
            <v>17973.189999999999</v>
          </cell>
          <cell r="J1222">
            <v>0</v>
          </cell>
        </row>
        <row r="1223">
          <cell r="A1223" t="str">
            <v>4111.ALCONE</v>
          </cell>
          <cell r="B1223" t="str">
            <v>ALCONEP SRL</v>
          </cell>
          <cell r="C1223">
            <v>0</v>
          </cell>
          <cell r="D1223">
            <v>0</v>
          </cell>
          <cell r="E1223">
            <v>651.28</v>
          </cell>
          <cell r="F1223">
            <v>0</v>
          </cell>
          <cell r="G1223">
            <v>651.28</v>
          </cell>
          <cell r="H1223">
            <v>0</v>
          </cell>
          <cell r="I1223">
            <v>651.28</v>
          </cell>
          <cell r="J1223">
            <v>0</v>
          </cell>
        </row>
        <row r="1224">
          <cell r="A1224" t="str">
            <v>4111.ALFA</v>
          </cell>
          <cell r="B1224" t="str">
            <v>ALFA GLASS SRL</v>
          </cell>
          <cell r="C1224">
            <v>0</v>
          </cell>
          <cell r="D1224">
            <v>0</v>
          </cell>
          <cell r="E1224">
            <v>56721.73</v>
          </cell>
          <cell r="F1224">
            <v>56721.73</v>
          </cell>
          <cell r="G1224">
            <v>56721.73</v>
          </cell>
          <cell r="H1224">
            <v>56721.73</v>
          </cell>
          <cell r="I1224">
            <v>0</v>
          </cell>
          <cell r="J1224">
            <v>0</v>
          </cell>
        </row>
        <row r="1225">
          <cell r="A1225" t="str">
            <v>4111.ALFAWI</v>
          </cell>
          <cell r="B1225" t="str">
            <v>ALFAWIN IMPEX SRL</v>
          </cell>
          <cell r="C1225">
            <v>78.209999999999994</v>
          </cell>
          <cell r="D1225">
            <v>0</v>
          </cell>
          <cell r="E1225">
            <v>193947.51999999999</v>
          </cell>
          <cell r="F1225">
            <v>194025.73</v>
          </cell>
          <cell r="G1225">
            <v>194025.73</v>
          </cell>
          <cell r="H1225">
            <v>194025.73</v>
          </cell>
          <cell r="I1225">
            <v>0</v>
          </cell>
          <cell r="J1225">
            <v>0</v>
          </cell>
        </row>
        <row r="1226">
          <cell r="A1226" t="str">
            <v>4111.ALPLAS</v>
          </cell>
          <cell r="B1226" t="str">
            <v>ALPLASTCONSTRUCT IMPEX SRL</v>
          </cell>
          <cell r="C1226">
            <v>27870.33</v>
          </cell>
          <cell r="D1226">
            <v>0</v>
          </cell>
          <cell r="E1226">
            <v>221710.19</v>
          </cell>
          <cell r="F1226">
            <v>194926.25</v>
          </cell>
          <cell r="G1226">
            <v>249580.52</v>
          </cell>
          <cell r="H1226">
            <v>194926.25</v>
          </cell>
          <cell r="I1226">
            <v>54654.27</v>
          </cell>
          <cell r="J1226">
            <v>0</v>
          </cell>
        </row>
        <row r="1227">
          <cell r="A1227" t="str">
            <v>4111.ALPROD</v>
          </cell>
          <cell r="B1227" t="str">
            <v>ALPROD SA</v>
          </cell>
          <cell r="C1227">
            <v>35253.949999999997</v>
          </cell>
          <cell r="D1227">
            <v>0</v>
          </cell>
          <cell r="E1227">
            <v>0</v>
          </cell>
          <cell r="F1227">
            <v>0</v>
          </cell>
          <cell r="G1227">
            <v>35253.949999999997</v>
          </cell>
          <cell r="H1227">
            <v>0</v>
          </cell>
          <cell r="I1227">
            <v>35253.949999999997</v>
          </cell>
          <cell r="J1227">
            <v>0</v>
          </cell>
        </row>
        <row r="1228">
          <cell r="A1228" t="str">
            <v>4111.ALTEAM</v>
          </cell>
          <cell r="B1228" t="str">
            <v>AL TEAM PREST SRL</v>
          </cell>
          <cell r="C1228">
            <v>130.29</v>
          </cell>
          <cell r="D1228">
            <v>0</v>
          </cell>
          <cell r="E1228">
            <v>52523.56</v>
          </cell>
          <cell r="F1228">
            <v>52588.63</v>
          </cell>
          <cell r="G1228">
            <v>52653.85</v>
          </cell>
          <cell r="H1228">
            <v>52588.63</v>
          </cell>
          <cell r="I1228">
            <v>65.22</v>
          </cell>
          <cell r="J1228">
            <v>0</v>
          </cell>
        </row>
        <row r="1229">
          <cell r="A1229" t="str">
            <v>4111.ALTO</v>
          </cell>
          <cell r="B1229" t="str">
            <v>ALTO ADPROD SRL</v>
          </cell>
          <cell r="C1229">
            <v>12210.83</v>
          </cell>
          <cell r="D1229">
            <v>0</v>
          </cell>
          <cell r="E1229">
            <v>0</v>
          </cell>
          <cell r="F1229">
            <v>12210.83</v>
          </cell>
          <cell r="G1229">
            <v>12210.83</v>
          </cell>
          <cell r="H1229">
            <v>12210.83</v>
          </cell>
          <cell r="I1229">
            <v>0</v>
          </cell>
          <cell r="J1229">
            <v>0</v>
          </cell>
        </row>
        <row r="1230">
          <cell r="A1230" t="str">
            <v>4111.ALU</v>
          </cell>
          <cell r="B1230" t="str">
            <v>ALU PLAST SRL</v>
          </cell>
          <cell r="C1230">
            <v>58636.42</v>
          </cell>
          <cell r="D1230">
            <v>0</v>
          </cell>
          <cell r="E1230">
            <v>0</v>
          </cell>
          <cell r="F1230">
            <v>0</v>
          </cell>
          <cell r="G1230">
            <v>58636.42</v>
          </cell>
          <cell r="H1230">
            <v>0</v>
          </cell>
          <cell r="I1230">
            <v>58636.42</v>
          </cell>
          <cell r="J1230">
            <v>0</v>
          </cell>
        </row>
        <row r="1231">
          <cell r="A1231" t="str">
            <v>4111.ALUGLA</v>
          </cell>
          <cell r="B1231" t="str">
            <v>ALUGLASS SA</v>
          </cell>
          <cell r="C1231">
            <v>1427.71</v>
          </cell>
          <cell r="D1231">
            <v>0</v>
          </cell>
          <cell r="E1231">
            <v>0</v>
          </cell>
          <cell r="F1231">
            <v>0</v>
          </cell>
          <cell r="G1231">
            <v>1427.71</v>
          </cell>
          <cell r="H1231">
            <v>0</v>
          </cell>
          <cell r="I1231">
            <v>1427.71</v>
          </cell>
          <cell r="J1231">
            <v>0</v>
          </cell>
        </row>
        <row r="1232">
          <cell r="A1232" t="str">
            <v>4111.ALUMAX</v>
          </cell>
          <cell r="B1232" t="str">
            <v>ALUMAX SA</v>
          </cell>
          <cell r="C1232">
            <v>0</v>
          </cell>
          <cell r="D1232">
            <v>0</v>
          </cell>
          <cell r="E1232">
            <v>22834.65</v>
          </cell>
          <cell r="F1232">
            <v>7230.4</v>
          </cell>
          <cell r="G1232">
            <v>22834.65</v>
          </cell>
          <cell r="H1232">
            <v>7230.4</v>
          </cell>
          <cell r="I1232">
            <v>15604.25</v>
          </cell>
          <cell r="J1232">
            <v>0</v>
          </cell>
        </row>
        <row r="1233">
          <cell r="A1233" t="str">
            <v>4111.AMERIC</v>
          </cell>
          <cell r="B1233" t="str">
            <v>AMERICAN ROMANIAN COMPANY SA</v>
          </cell>
          <cell r="C1233">
            <v>96410.07</v>
          </cell>
          <cell r="D1233">
            <v>0</v>
          </cell>
          <cell r="E1233">
            <v>107740.41</v>
          </cell>
          <cell r="F1233">
            <v>178262</v>
          </cell>
          <cell r="G1233">
            <v>204150.48</v>
          </cell>
          <cell r="H1233">
            <v>178262</v>
          </cell>
          <cell r="I1233">
            <v>25888.48</v>
          </cell>
          <cell r="J1233">
            <v>0</v>
          </cell>
        </row>
        <row r="1234">
          <cell r="A1234" t="str">
            <v>4111.AMEROM</v>
          </cell>
          <cell r="B1234" t="str">
            <v>AMEROM TELEVISION SRL</v>
          </cell>
          <cell r="C1234">
            <v>54981.01</v>
          </cell>
          <cell r="D1234">
            <v>0</v>
          </cell>
          <cell r="E1234">
            <v>0</v>
          </cell>
          <cell r="F1234">
            <v>0</v>
          </cell>
          <cell r="G1234">
            <v>54981.01</v>
          </cell>
          <cell r="H1234">
            <v>0</v>
          </cell>
          <cell r="I1234">
            <v>54981.01</v>
          </cell>
          <cell r="J1234">
            <v>0</v>
          </cell>
        </row>
        <row r="1235">
          <cell r="A1235" t="str">
            <v>4111.AMFORA</v>
          </cell>
          <cell r="B1235" t="str">
            <v>AMFORA P.D.A. TOUR SRL</v>
          </cell>
          <cell r="C1235">
            <v>35.590000000000003</v>
          </cell>
          <cell r="D1235">
            <v>0</v>
          </cell>
          <cell r="E1235">
            <v>29502.45</v>
          </cell>
          <cell r="F1235">
            <v>22804.2</v>
          </cell>
          <cell r="G1235">
            <v>29538.04</v>
          </cell>
          <cell r="H1235">
            <v>22804.2</v>
          </cell>
          <cell r="I1235">
            <v>6733.84</v>
          </cell>
          <cell r="J1235">
            <v>0</v>
          </cell>
        </row>
        <row r="1236">
          <cell r="A1236" t="str">
            <v>4111.AMNAR</v>
          </cell>
          <cell r="B1236" t="str">
            <v>AMNAR SRL</v>
          </cell>
          <cell r="C1236">
            <v>2863.98</v>
          </cell>
          <cell r="D1236">
            <v>0</v>
          </cell>
          <cell r="E1236">
            <v>45466.98</v>
          </cell>
          <cell r="F1236">
            <v>43900</v>
          </cell>
          <cell r="G1236">
            <v>48330.96</v>
          </cell>
          <cell r="H1236">
            <v>43900</v>
          </cell>
          <cell r="I1236">
            <v>4430.96</v>
          </cell>
          <cell r="J1236">
            <v>0</v>
          </cell>
        </row>
        <row r="1237">
          <cell r="A1237" t="str">
            <v>4111.AMVIC</v>
          </cell>
          <cell r="B1237" t="str">
            <v>AMVIC FERESTRE SRL</v>
          </cell>
          <cell r="C1237">
            <v>133935.04999999999</v>
          </cell>
          <cell r="D1237">
            <v>0</v>
          </cell>
          <cell r="E1237">
            <v>1203406.8</v>
          </cell>
          <cell r="F1237">
            <v>1100566.18</v>
          </cell>
          <cell r="G1237">
            <v>1337341.8500000001</v>
          </cell>
          <cell r="H1237">
            <v>1100566.18</v>
          </cell>
          <cell r="I1237">
            <v>236775.67</v>
          </cell>
          <cell r="J1237">
            <v>0</v>
          </cell>
        </row>
        <row r="1238">
          <cell r="A1238" t="str">
            <v>4111.AN</v>
          </cell>
          <cell r="B1238" t="str">
            <v>AN COMPANY SRL</v>
          </cell>
          <cell r="C1238">
            <v>32.020000000000003</v>
          </cell>
          <cell r="D1238">
            <v>0</v>
          </cell>
          <cell r="E1238">
            <v>58599.08</v>
          </cell>
          <cell r="F1238">
            <v>48791.68</v>
          </cell>
          <cell r="G1238">
            <v>58631.1</v>
          </cell>
          <cell r="H1238">
            <v>48791.68</v>
          </cell>
          <cell r="I1238">
            <v>9839.42</v>
          </cell>
          <cell r="J1238">
            <v>0</v>
          </cell>
        </row>
        <row r="1239">
          <cell r="A1239" t="str">
            <v>4111.ANAC</v>
          </cell>
          <cell r="B1239" t="str">
            <v>ANA COM-PREST CONTAB SRL</v>
          </cell>
          <cell r="C1239">
            <v>0</v>
          </cell>
          <cell r="D1239">
            <v>0</v>
          </cell>
          <cell r="E1239">
            <v>27080.87</v>
          </cell>
          <cell r="F1239">
            <v>25005.279999999999</v>
          </cell>
          <cell r="G1239">
            <v>27080.87</v>
          </cell>
          <cell r="H1239">
            <v>25005.279999999999</v>
          </cell>
          <cell r="I1239">
            <v>2075.59</v>
          </cell>
          <cell r="J1239">
            <v>0</v>
          </cell>
        </row>
        <row r="1240">
          <cell r="A1240" t="str">
            <v>4111.ANALOG</v>
          </cell>
          <cell r="B1240" t="str">
            <v>ANALOG SA</v>
          </cell>
          <cell r="C1240">
            <v>0</v>
          </cell>
          <cell r="D1240">
            <v>0</v>
          </cell>
          <cell r="E1240">
            <v>57743.28</v>
          </cell>
          <cell r="F1240">
            <v>57098.42</v>
          </cell>
          <cell r="G1240">
            <v>57743.28</v>
          </cell>
          <cell r="H1240">
            <v>57098.42</v>
          </cell>
          <cell r="I1240">
            <v>644.86</v>
          </cell>
          <cell r="J1240">
            <v>0</v>
          </cell>
        </row>
        <row r="1241">
          <cell r="A1241" t="str">
            <v>4111.ANDARE</v>
          </cell>
          <cell r="B1241" t="str">
            <v>ANDARE GRUP SRL</v>
          </cell>
          <cell r="C1241">
            <v>0</v>
          </cell>
          <cell r="D1241">
            <v>0</v>
          </cell>
          <cell r="E1241">
            <v>75000.570000000007</v>
          </cell>
          <cell r="F1241">
            <v>72589.75</v>
          </cell>
          <cell r="G1241">
            <v>75000.570000000007</v>
          </cell>
          <cell r="H1241">
            <v>72589.75</v>
          </cell>
          <cell r="I1241">
            <v>2410.8200000000002</v>
          </cell>
          <cell r="J1241">
            <v>0</v>
          </cell>
        </row>
        <row r="1242">
          <cell r="A1242" t="str">
            <v>4111.ANTEU</v>
          </cell>
          <cell r="B1242" t="str">
            <v>ANTEU SRL</v>
          </cell>
          <cell r="C1242">
            <v>2987.18</v>
          </cell>
          <cell r="D1242">
            <v>0</v>
          </cell>
          <cell r="E1242">
            <v>10477.4</v>
          </cell>
          <cell r="F1242">
            <v>13397.64</v>
          </cell>
          <cell r="G1242">
            <v>13464.58</v>
          </cell>
          <cell r="H1242">
            <v>13397.64</v>
          </cell>
          <cell r="I1242">
            <v>66.94</v>
          </cell>
          <cell r="J1242">
            <v>0</v>
          </cell>
        </row>
        <row r="1243">
          <cell r="A1243" t="str">
            <v>4111.ANTIST</v>
          </cell>
          <cell r="B1243" t="str">
            <v>ANTISTRESS SRL</v>
          </cell>
          <cell r="C1243">
            <v>191347.49</v>
          </cell>
          <cell r="D1243">
            <v>0</v>
          </cell>
          <cell r="E1243">
            <v>1265975.8799999999</v>
          </cell>
          <cell r="F1243">
            <v>920831.95</v>
          </cell>
          <cell r="G1243">
            <v>1457323.37</v>
          </cell>
          <cell r="H1243">
            <v>920831.95</v>
          </cell>
          <cell r="I1243">
            <v>536491.42000000004</v>
          </cell>
          <cell r="J1243">
            <v>0</v>
          </cell>
        </row>
        <row r="1244">
          <cell r="A1244" t="str">
            <v>4111.APLUS</v>
          </cell>
          <cell r="B1244" t="str">
            <v>APLUS CONSTRUCT SRL</v>
          </cell>
          <cell r="C1244">
            <v>17096.580000000002</v>
          </cell>
          <cell r="D1244">
            <v>0</v>
          </cell>
          <cell r="E1244">
            <v>92407.71</v>
          </cell>
          <cell r="F1244">
            <v>65150.94</v>
          </cell>
          <cell r="G1244">
            <v>109504.29</v>
          </cell>
          <cell r="H1244">
            <v>65150.94</v>
          </cell>
          <cell r="I1244">
            <v>44353.35</v>
          </cell>
          <cell r="J1244">
            <v>0</v>
          </cell>
        </row>
        <row r="1245">
          <cell r="A1245" t="str">
            <v>4111.ARCOM</v>
          </cell>
          <cell r="B1245" t="str">
            <v>ARCOM GEALAN SA</v>
          </cell>
          <cell r="C1245">
            <v>67378.97</v>
          </cell>
          <cell r="D1245">
            <v>0</v>
          </cell>
          <cell r="E1245">
            <v>1991886.4</v>
          </cell>
          <cell r="F1245">
            <v>1431716.42</v>
          </cell>
          <cell r="G1245">
            <v>2059265.37</v>
          </cell>
          <cell r="H1245">
            <v>1431716.42</v>
          </cell>
          <cell r="I1245">
            <v>627548.94999999995</v>
          </cell>
          <cell r="J1245">
            <v>0</v>
          </cell>
        </row>
        <row r="1246">
          <cell r="A1246" t="str">
            <v>4111.ARCROM</v>
          </cell>
          <cell r="B1246" t="str">
            <v>ARCROM S.R.L.</v>
          </cell>
          <cell r="C1246">
            <v>420.37</v>
          </cell>
          <cell r="D1246">
            <v>0</v>
          </cell>
          <cell r="E1246">
            <v>0</v>
          </cell>
          <cell r="F1246">
            <v>0</v>
          </cell>
          <cell r="G1246">
            <v>420.37</v>
          </cell>
          <cell r="H1246">
            <v>0</v>
          </cell>
          <cell r="I1246">
            <v>420.37</v>
          </cell>
          <cell r="J1246">
            <v>0</v>
          </cell>
        </row>
        <row r="1247">
          <cell r="A1247" t="str">
            <v>4111.AREXIM</v>
          </cell>
          <cell r="B1247" t="str">
            <v>AREXIM LOGISTIC SRL</v>
          </cell>
          <cell r="C1247">
            <v>22951.35</v>
          </cell>
          <cell r="D1247">
            <v>0</v>
          </cell>
          <cell r="E1247">
            <v>56044.09</v>
          </cell>
          <cell r="F1247">
            <v>55809.440000000002</v>
          </cell>
          <cell r="G1247">
            <v>78995.44</v>
          </cell>
          <cell r="H1247">
            <v>55809.440000000002</v>
          </cell>
          <cell r="I1247">
            <v>23186</v>
          </cell>
          <cell r="J1247">
            <v>0</v>
          </cell>
        </row>
        <row r="1248">
          <cell r="A1248" t="str">
            <v>4111.ARMONY</v>
          </cell>
          <cell r="B1248" t="str">
            <v>ARMONY TOTAL SRL</v>
          </cell>
          <cell r="C1248">
            <v>18.600000000000001</v>
          </cell>
          <cell r="D1248">
            <v>0</v>
          </cell>
          <cell r="E1248">
            <v>60682.41</v>
          </cell>
          <cell r="F1248">
            <v>60666.720000000001</v>
          </cell>
          <cell r="G1248">
            <v>60701.01</v>
          </cell>
          <cell r="H1248">
            <v>60666.720000000001</v>
          </cell>
          <cell r="I1248">
            <v>34.29</v>
          </cell>
          <cell r="J1248">
            <v>0</v>
          </cell>
        </row>
        <row r="1249">
          <cell r="A1249" t="str">
            <v>4111.ASICON</v>
          </cell>
          <cell r="B1249" t="str">
            <v>ASICONA SRL</v>
          </cell>
          <cell r="C1249">
            <v>130.1</v>
          </cell>
          <cell r="D1249">
            <v>0</v>
          </cell>
          <cell r="E1249">
            <v>52699.839999999997</v>
          </cell>
          <cell r="F1249">
            <v>52829.94</v>
          </cell>
          <cell r="G1249">
            <v>52829.94</v>
          </cell>
          <cell r="H1249">
            <v>52829.94</v>
          </cell>
          <cell r="I1249">
            <v>0</v>
          </cell>
          <cell r="J1249">
            <v>0</v>
          </cell>
        </row>
        <row r="1250">
          <cell r="A1250" t="str">
            <v>4111.ATELIE</v>
          </cell>
          <cell r="B1250" t="str">
            <v>ATELIER AMBIENT SRL</v>
          </cell>
          <cell r="C1250">
            <v>813.78</v>
          </cell>
          <cell r="D1250">
            <v>0</v>
          </cell>
          <cell r="E1250">
            <v>170154.58</v>
          </cell>
          <cell r="F1250">
            <v>152968.16</v>
          </cell>
          <cell r="G1250">
            <v>170968.36</v>
          </cell>
          <cell r="H1250">
            <v>152968.16</v>
          </cell>
          <cell r="I1250">
            <v>18000.2</v>
          </cell>
          <cell r="J1250">
            <v>0</v>
          </cell>
        </row>
        <row r="1251">
          <cell r="A1251" t="str">
            <v>4111.ATHENA</v>
          </cell>
          <cell r="B1251" t="str">
            <v>ATHENAEUM GROUP SRL</v>
          </cell>
          <cell r="C1251">
            <v>0</v>
          </cell>
          <cell r="D1251">
            <v>0</v>
          </cell>
          <cell r="E1251">
            <v>148755.41</v>
          </cell>
          <cell r="F1251">
            <v>124806.38</v>
          </cell>
          <cell r="G1251">
            <v>148755.41</v>
          </cell>
          <cell r="H1251">
            <v>124806.38</v>
          </cell>
          <cell r="I1251">
            <v>23949.03</v>
          </cell>
          <cell r="J1251">
            <v>0</v>
          </cell>
        </row>
        <row r="1252">
          <cell r="A1252" t="str">
            <v>4111.AUTO</v>
          </cell>
          <cell r="B1252" t="str">
            <v>AUTO ARO GROUP SRL</v>
          </cell>
          <cell r="C1252">
            <v>6465.77</v>
          </cell>
          <cell r="D1252">
            <v>0</v>
          </cell>
          <cell r="E1252">
            <v>263419.34999999998</v>
          </cell>
          <cell r="F1252">
            <v>229216.41</v>
          </cell>
          <cell r="G1252">
            <v>269885.12</v>
          </cell>
          <cell r="H1252">
            <v>229216.41</v>
          </cell>
          <cell r="I1252">
            <v>40668.71</v>
          </cell>
          <cell r="J1252">
            <v>0</v>
          </cell>
        </row>
        <row r="1253">
          <cell r="A1253" t="str">
            <v>4111.AXIS</v>
          </cell>
          <cell r="B1253" t="str">
            <v>AXIS GRUP CONSTRUCT SRL</v>
          </cell>
          <cell r="C1253">
            <v>84007.17</v>
          </cell>
          <cell r="D1253">
            <v>0</v>
          </cell>
          <cell r="E1253">
            <v>373129.83</v>
          </cell>
          <cell r="F1253">
            <v>342127.89</v>
          </cell>
          <cell r="G1253">
            <v>457137</v>
          </cell>
          <cell r="H1253">
            <v>342127.89</v>
          </cell>
          <cell r="I1253">
            <v>115009.11</v>
          </cell>
          <cell r="J1253">
            <v>0</v>
          </cell>
        </row>
        <row r="1254">
          <cell r="A1254" t="str">
            <v>4111.BACDEL</v>
          </cell>
          <cell r="B1254" t="str">
            <v>BAC DELPHI SA</v>
          </cell>
          <cell r="C1254">
            <v>28532.21</v>
          </cell>
          <cell r="D1254">
            <v>0</v>
          </cell>
          <cell r="E1254">
            <v>214738.71</v>
          </cell>
          <cell r="F1254">
            <v>204740.1</v>
          </cell>
          <cell r="G1254">
            <v>243270.92</v>
          </cell>
          <cell r="H1254">
            <v>204740.1</v>
          </cell>
          <cell r="I1254">
            <v>38530.82</v>
          </cell>
          <cell r="J1254">
            <v>0</v>
          </cell>
        </row>
        <row r="1255">
          <cell r="A1255" t="str">
            <v>4111.BACOR</v>
          </cell>
          <cell r="B1255" t="str">
            <v>BACOR PRODCOM SRL</v>
          </cell>
          <cell r="C1255">
            <v>6496.92</v>
          </cell>
          <cell r="D1255">
            <v>0</v>
          </cell>
          <cell r="E1255">
            <v>178430.35</v>
          </cell>
          <cell r="F1255">
            <v>113188.88</v>
          </cell>
          <cell r="G1255">
            <v>184927.27</v>
          </cell>
          <cell r="H1255">
            <v>113188.88</v>
          </cell>
          <cell r="I1255">
            <v>71738.39</v>
          </cell>
          <cell r="J1255">
            <v>0</v>
          </cell>
        </row>
        <row r="1256">
          <cell r="A1256" t="str">
            <v>4111.BADPRI</v>
          </cell>
          <cell r="B1256" t="str">
            <v>BADPRIM SRL</v>
          </cell>
          <cell r="C1256">
            <v>3.82</v>
          </cell>
          <cell r="D1256">
            <v>0</v>
          </cell>
          <cell r="E1256">
            <v>101213.87</v>
          </cell>
          <cell r="F1256">
            <v>101213.98</v>
          </cell>
          <cell r="G1256">
            <v>101217.69</v>
          </cell>
          <cell r="H1256">
            <v>101213.98</v>
          </cell>
          <cell r="I1256">
            <v>3.71</v>
          </cell>
          <cell r="J1256">
            <v>0</v>
          </cell>
        </row>
        <row r="1257">
          <cell r="A1257" t="str">
            <v>4111.BANAT</v>
          </cell>
          <cell r="B1257" t="str">
            <v>BANAT INSTAL SA</v>
          </cell>
          <cell r="C1257">
            <v>0</v>
          </cell>
          <cell r="D1257">
            <v>0</v>
          </cell>
          <cell r="E1257">
            <v>9617.76</v>
          </cell>
          <cell r="F1257">
            <v>9368.65</v>
          </cell>
          <cell r="G1257">
            <v>9617.76</v>
          </cell>
          <cell r="H1257">
            <v>9368.65</v>
          </cell>
          <cell r="I1257">
            <v>249.11</v>
          </cell>
          <cell r="J1257">
            <v>0</v>
          </cell>
        </row>
        <row r="1258">
          <cell r="A1258" t="str">
            <v>4111.BASIS</v>
          </cell>
          <cell r="B1258" t="str">
            <v>BASIS IMPEX SRL</v>
          </cell>
          <cell r="C1258">
            <v>15870.97</v>
          </cell>
          <cell r="D1258">
            <v>0</v>
          </cell>
          <cell r="E1258">
            <v>0</v>
          </cell>
          <cell r="F1258">
            <v>0</v>
          </cell>
          <cell r="G1258">
            <v>15870.97</v>
          </cell>
          <cell r="H1258">
            <v>0</v>
          </cell>
          <cell r="I1258">
            <v>15870.97</v>
          </cell>
          <cell r="J1258">
            <v>0</v>
          </cell>
        </row>
        <row r="1259">
          <cell r="A1259" t="str">
            <v>4111.BENGA</v>
          </cell>
          <cell r="B1259" t="str">
            <v>INTERNAT. BENGA COMPANY SRL</v>
          </cell>
          <cell r="C1259">
            <v>0</v>
          </cell>
          <cell r="D1259">
            <v>0</v>
          </cell>
          <cell r="E1259">
            <v>2326648.86</v>
          </cell>
          <cell r="F1259">
            <v>1104768.81</v>
          </cell>
          <cell r="G1259">
            <v>2326648.86</v>
          </cell>
          <cell r="H1259">
            <v>1104768.81</v>
          </cell>
          <cell r="I1259">
            <v>1221880.05</v>
          </cell>
          <cell r="J1259">
            <v>0</v>
          </cell>
        </row>
        <row r="1260">
          <cell r="A1260" t="str">
            <v>4111.BENYEL</v>
          </cell>
          <cell r="B1260" t="str">
            <v>BENYEL CONSULT SRL</v>
          </cell>
          <cell r="C1260">
            <v>58970.98</v>
          </cell>
          <cell r="D1260">
            <v>0</v>
          </cell>
          <cell r="E1260">
            <v>0</v>
          </cell>
          <cell r="F1260">
            <v>0</v>
          </cell>
          <cell r="G1260">
            <v>58970.98</v>
          </cell>
          <cell r="H1260">
            <v>0</v>
          </cell>
          <cell r="I1260">
            <v>58970.98</v>
          </cell>
          <cell r="J1260">
            <v>0</v>
          </cell>
        </row>
        <row r="1261">
          <cell r="A1261" t="str">
            <v>4111.BICOMP</v>
          </cell>
          <cell r="B1261" t="str">
            <v>BICOMPLEX SRL</v>
          </cell>
          <cell r="C1261">
            <v>28351.25</v>
          </cell>
          <cell r="D1261">
            <v>0</v>
          </cell>
          <cell r="E1261">
            <v>155723.68</v>
          </cell>
          <cell r="F1261">
            <v>139668.39000000001</v>
          </cell>
          <cell r="G1261">
            <v>184074.93</v>
          </cell>
          <cell r="H1261">
            <v>139668.39000000001</v>
          </cell>
          <cell r="I1261">
            <v>44406.54</v>
          </cell>
          <cell r="J1261">
            <v>0</v>
          </cell>
        </row>
        <row r="1262">
          <cell r="A1262" t="str">
            <v>4111.BICONS</v>
          </cell>
          <cell r="B1262" t="str">
            <v>BICONSTRUCT BARON SRL</v>
          </cell>
          <cell r="C1262">
            <v>6010.54</v>
          </cell>
          <cell r="D1262">
            <v>0</v>
          </cell>
          <cell r="E1262">
            <v>239835.09</v>
          </cell>
          <cell r="F1262">
            <v>227643.72</v>
          </cell>
          <cell r="G1262">
            <v>245845.63</v>
          </cell>
          <cell r="H1262">
            <v>227643.72</v>
          </cell>
          <cell r="I1262">
            <v>18201.91</v>
          </cell>
          <cell r="J1262">
            <v>0</v>
          </cell>
        </row>
        <row r="1263">
          <cell r="A1263" t="str">
            <v>4111.BLITZ</v>
          </cell>
          <cell r="B1263" t="str">
            <v>BLITZ 2000 SRL</v>
          </cell>
          <cell r="C1263">
            <v>0</v>
          </cell>
          <cell r="D1263">
            <v>0</v>
          </cell>
          <cell r="E1263">
            <v>140844.63</v>
          </cell>
          <cell r="F1263">
            <v>140844.63</v>
          </cell>
          <cell r="G1263">
            <v>140844.63</v>
          </cell>
          <cell r="H1263">
            <v>140844.63</v>
          </cell>
          <cell r="I1263">
            <v>0</v>
          </cell>
          <cell r="J1263">
            <v>0</v>
          </cell>
        </row>
        <row r="1264">
          <cell r="A1264" t="str">
            <v>4111.BLUE</v>
          </cell>
          <cell r="B1264" t="str">
            <v>BLUE PRINT DESIGN SRL</v>
          </cell>
          <cell r="C1264">
            <v>1926.42</v>
          </cell>
          <cell r="D1264">
            <v>0</v>
          </cell>
          <cell r="E1264">
            <v>1492.48</v>
          </cell>
          <cell r="F1264">
            <v>3418.9</v>
          </cell>
          <cell r="G1264">
            <v>3418.9</v>
          </cell>
          <cell r="H1264">
            <v>3418.9</v>
          </cell>
          <cell r="I1264">
            <v>0</v>
          </cell>
          <cell r="J1264">
            <v>0</v>
          </cell>
        </row>
        <row r="1265">
          <cell r="A1265" t="str">
            <v>4111.BOCIUS</v>
          </cell>
          <cell r="B1265" t="str">
            <v>BOCIUS IMPEX SRL</v>
          </cell>
          <cell r="C1265">
            <v>60554.14</v>
          </cell>
          <cell r="D1265">
            <v>0</v>
          </cell>
          <cell r="E1265">
            <v>302768.28999999998</v>
          </cell>
          <cell r="F1265">
            <v>229081.88</v>
          </cell>
          <cell r="G1265">
            <v>363322.43</v>
          </cell>
          <cell r="H1265">
            <v>229081.88</v>
          </cell>
          <cell r="I1265">
            <v>134240.54999999999</v>
          </cell>
          <cell r="J1265">
            <v>0</v>
          </cell>
        </row>
        <row r="1266">
          <cell r="A1266" t="str">
            <v>4111.BOMBAR</v>
          </cell>
          <cell r="B1266" t="str">
            <v>BOMBARDIER SRL</v>
          </cell>
          <cell r="C1266">
            <v>337754.95</v>
          </cell>
          <cell r="D1266">
            <v>0</v>
          </cell>
          <cell r="E1266">
            <v>949527.29</v>
          </cell>
          <cell r="F1266">
            <v>998166.22</v>
          </cell>
          <cell r="G1266">
            <v>1287282.24</v>
          </cell>
          <cell r="H1266">
            <v>998166.22</v>
          </cell>
          <cell r="I1266">
            <v>289116.02</v>
          </cell>
          <cell r="J1266">
            <v>0</v>
          </cell>
        </row>
        <row r="1267">
          <cell r="A1267" t="str">
            <v>4111.BRD</v>
          </cell>
          <cell r="B1267" t="str">
            <v>BRD SOGELEASE SRL</v>
          </cell>
          <cell r="C1267">
            <v>0</v>
          </cell>
          <cell r="D1267">
            <v>0</v>
          </cell>
          <cell r="E1267">
            <v>61257.53</v>
          </cell>
          <cell r="F1267">
            <v>0</v>
          </cell>
          <cell r="G1267">
            <v>61257.53</v>
          </cell>
          <cell r="H1267">
            <v>0</v>
          </cell>
          <cell r="I1267">
            <v>61257.53</v>
          </cell>
          <cell r="J1267">
            <v>0</v>
          </cell>
        </row>
        <row r="1268">
          <cell r="A1268" t="str">
            <v>4111.BRICON</v>
          </cell>
          <cell r="B1268" t="str">
            <v>BRICON SRL</v>
          </cell>
          <cell r="C1268">
            <v>101.9</v>
          </cell>
          <cell r="D1268">
            <v>0</v>
          </cell>
          <cell r="E1268">
            <v>0</v>
          </cell>
          <cell r="F1268">
            <v>0</v>
          </cell>
          <cell r="G1268">
            <v>101.9</v>
          </cell>
          <cell r="H1268">
            <v>0</v>
          </cell>
          <cell r="I1268">
            <v>101.9</v>
          </cell>
          <cell r="J1268">
            <v>0</v>
          </cell>
        </row>
        <row r="1269">
          <cell r="A1269" t="str">
            <v>4111.BRUTCO</v>
          </cell>
          <cell r="B1269" t="str">
            <v>BRUTCOM SR.</v>
          </cell>
          <cell r="C1269">
            <v>0</v>
          </cell>
          <cell r="D1269">
            <v>0</v>
          </cell>
          <cell r="E1269">
            <v>3269.1</v>
          </cell>
          <cell r="F1269">
            <v>3268</v>
          </cell>
          <cell r="G1269">
            <v>3269.1</v>
          </cell>
          <cell r="H1269">
            <v>3268</v>
          </cell>
          <cell r="I1269">
            <v>1.1000000000000001</v>
          </cell>
          <cell r="J1269">
            <v>0</v>
          </cell>
        </row>
        <row r="1270">
          <cell r="A1270" t="str">
            <v>4111.BT</v>
          </cell>
          <cell r="B1270" t="str">
            <v>BT CONSTRUCT SRL</v>
          </cell>
          <cell r="C1270">
            <v>3681.97</v>
          </cell>
          <cell r="D1270">
            <v>0</v>
          </cell>
          <cell r="E1270">
            <v>51530.85</v>
          </cell>
          <cell r="F1270">
            <v>45651.3</v>
          </cell>
          <cell r="G1270">
            <v>55212.82</v>
          </cell>
          <cell r="H1270">
            <v>45651.3</v>
          </cell>
          <cell r="I1270">
            <v>9561.52</v>
          </cell>
          <cell r="J1270">
            <v>0</v>
          </cell>
        </row>
        <row r="1271">
          <cell r="A1271" t="str">
            <v>4111.BUILDI</v>
          </cell>
          <cell r="B1271" t="str">
            <v>BUILDING EXIM SRL</v>
          </cell>
          <cell r="C1271">
            <v>13018.74</v>
          </cell>
          <cell r="D1271">
            <v>0</v>
          </cell>
          <cell r="E1271">
            <v>104717.56</v>
          </cell>
          <cell r="F1271">
            <v>106819</v>
          </cell>
          <cell r="G1271">
            <v>117736.3</v>
          </cell>
          <cell r="H1271">
            <v>106819</v>
          </cell>
          <cell r="I1271">
            <v>10917.3</v>
          </cell>
          <cell r="J1271">
            <v>0</v>
          </cell>
        </row>
        <row r="1272">
          <cell r="A1272" t="str">
            <v>4111.CALLIO</v>
          </cell>
          <cell r="B1272" t="str">
            <v>CALLIOPE SRL</v>
          </cell>
          <cell r="C1272">
            <v>0</v>
          </cell>
          <cell r="D1272">
            <v>0</v>
          </cell>
          <cell r="E1272">
            <v>163036.70000000001</v>
          </cell>
          <cell r="F1272">
            <v>131009.3</v>
          </cell>
          <cell r="G1272">
            <v>163036.70000000001</v>
          </cell>
          <cell r="H1272">
            <v>131009.3</v>
          </cell>
          <cell r="I1272">
            <v>32027.4</v>
          </cell>
          <cell r="J1272">
            <v>0</v>
          </cell>
        </row>
        <row r="1273">
          <cell r="A1273" t="str">
            <v>4111.CAMELI</v>
          </cell>
          <cell r="B1273" t="str">
            <v>CAMELIA SRL</v>
          </cell>
          <cell r="C1273">
            <v>205255.07</v>
          </cell>
          <cell r="D1273">
            <v>0</v>
          </cell>
          <cell r="E1273">
            <v>160657.93</v>
          </cell>
          <cell r="F1273">
            <v>153581.89000000001</v>
          </cell>
          <cell r="G1273">
            <v>365913</v>
          </cell>
          <cell r="H1273">
            <v>153581.89000000001</v>
          </cell>
          <cell r="I1273">
            <v>212331.11</v>
          </cell>
          <cell r="J1273">
            <v>0</v>
          </cell>
        </row>
        <row r="1274">
          <cell r="A1274" t="str">
            <v>4111.CANDOR</v>
          </cell>
          <cell r="B1274" t="str">
            <v>CANDORE COM SRL</v>
          </cell>
          <cell r="C1274">
            <v>790.45</v>
          </cell>
          <cell r="D1274">
            <v>0</v>
          </cell>
          <cell r="E1274">
            <v>0</v>
          </cell>
          <cell r="F1274">
            <v>790.45</v>
          </cell>
          <cell r="G1274">
            <v>790.45</v>
          </cell>
          <cell r="H1274">
            <v>790.45</v>
          </cell>
          <cell r="I1274">
            <v>0</v>
          </cell>
          <cell r="J1274">
            <v>0</v>
          </cell>
        </row>
        <row r="1275">
          <cell r="A1275" t="str">
            <v>4111.CANDPR</v>
          </cell>
          <cell r="B1275" t="str">
            <v>CANDORE PROD SRL</v>
          </cell>
          <cell r="C1275">
            <v>28604.75</v>
          </cell>
          <cell r="D1275">
            <v>0</v>
          </cell>
          <cell r="E1275">
            <v>240473.99</v>
          </cell>
          <cell r="F1275">
            <v>210500</v>
          </cell>
          <cell r="G1275">
            <v>269078.74</v>
          </cell>
          <cell r="H1275">
            <v>210500</v>
          </cell>
          <cell r="I1275">
            <v>58578.74</v>
          </cell>
          <cell r="J1275">
            <v>0</v>
          </cell>
        </row>
        <row r="1276">
          <cell r="A1276" t="str">
            <v>4111.CAPITA</v>
          </cell>
          <cell r="B1276" t="str">
            <v>CAPITAL NATIONAL CONSTRUCT SRL</v>
          </cell>
          <cell r="C1276">
            <v>5552.41</v>
          </cell>
          <cell r="D1276">
            <v>0</v>
          </cell>
          <cell r="E1276">
            <v>67930.27</v>
          </cell>
          <cell r="F1276">
            <v>56323.42</v>
          </cell>
          <cell r="G1276">
            <v>73482.679999999993</v>
          </cell>
          <cell r="H1276">
            <v>56323.42</v>
          </cell>
          <cell r="I1276">
            <v>17159.259999999998</v>
          </cell>
          <cell r="J1276">
            <v>0</v>
          </cell>
        </row>
        <row r="1277">
          <cell r="A1277" t="str">
            <v>4111.CASCO</v>
          </cell>
          <cell r="B1277" t="str">
            <v>CASCO SRL</v>
          </cell>
          <cell r="C1277">
            <v>773.06</v>
          </cell>
          <cell r="D1277">
            <v>0</v>
          </cell>
          <cell r="E1277">
            <v>12434.21</v>
          </cell>
          <cell r="F1277">
            <v>7658.42</v>
          </cell>
          <cell r="G1277">
            <v>13207.27</v>
          </cell>
          <cell r="H1277">
            <v>7658.42</v>
          </cell>
          <cell r="I1277">
            <v>5548.85</v>
          </cell>
          <cell r="J1277">
            <v>0</v>
          </cell>
        </row>
        <row r="1278">
          <cell r="A1278" t="str">
            <v>4111.CASH</v>
          </cell>
          <cell r="B1278" t="str">
            <v>CASH SRL</v>
          </cell>
          <cell r="C1278">
            <v>63.97</v>
          </cell>
          <cell r="D1278">
            <v>0</v>
          </cell>
          <cell r="E1278">
            <v>68420.17</v>
          </cell>
          <cell r="F1278">
            <v>50350.720000000001</v>
          </cell>
          <cell r="G1278">
            <v>68484.14</v>
          </cell>
          <cell r="H1278">
            <v>50350.720000000001</v>
          </cell>
          <cell r="I1278">
            <v>18133.419999999998</v>
          </cell>
          <cell r="J1278">
            <v>0</v>
          </cell>
        </row>
        <row r="1279">
          <cell r="A1279" t="str">
            <v>4111.CASTRU</v>
          </cell>
          <cell r="B1279" t="str">
            <v>CASTRUM - TIM SRL</v>
          </cell>
          <cell r="C1279">
            <v>43.57</v>
          </cell>
          <cell r="D1279">
            <v>0</v>
          </cell>
          <cell r="E1279">
            <v>0</v>
          </cell>
          <cell r="F1279">
            <v>43.57</v>
          </cell>
          <cell r="G1279">
            <v>43.57</v>
          </cell>
          <cell r="H1279">
            <v>43.57</v>
          </cell>
          <cell r="I1279">
            <v>0</v>
          </cell>
          <cell r="J1279">
            <v>0</v>
          </cell>
        </row>
        <row r="1280">
          <cell r="A1280" t="str">
            <v>4111.CDM</v>
          </cell>
          <cell r="B1280" t="str">
            <v>CDM TERMOCONSTRUCT SRL</v>
          </cell>
          <cell r="C1280">
            <v>0</v>
          </cell>
          <cell r="D1280">
            <v>0</v>
          </cell>
          <cell r="E1280">
            <v>22736.82</v>
          </cell>
          <cell r="F1280">
            <v>20493.66</v>
          </cell>
          <cell r="G1280">
            <v>22736.82</v>
          </cell>
          <cell r="H1280">
            <v>20493.66</v>
          </cell>
          <cell r="I1280">
            <v>2243.16</v>
          </cell>
          <cell r="J1280">
            <v>0</v>
          </cell>
        </row>
        <row r="1281">
          <cell r="A1281" t="str">
            <v>4111.CENTER</v>
          </cell>
          <cell r="B1281" t="str">
            <v>CENTER GROUP SRL</v>
          </cell>
          <cell r="C1281">
            <v>42.49</v>
          </cell>
          <cell r="D1281">
            <v>0</v>
          </cell>
          <cell r="E1281">
            <v>87300</v>
          </cell>
          <cell r="F1281">
            <v>86626.69</v>
          </cell>
          <cell r="G1281">
            <v>87342.49</v>
          </cell>
          <cell r="H1281">
            <v>86626.69</v>
          </cell>
          <cell r="I1281">
            <v>715.8</v>
          </cell>
          <cell r="J1281">
            <v>0</v>
          </cell>
        </row>
        <row r="1282">
          <cell r="A1282" t="str">
            <v>4111.CENTRA</v>
          </cell>
          <cell r="B1282" t="str">
            <v>CENTRA YAPI MALZEMELERI A.S.</v>
          </cell>
          <cell r="C1282">
            <v>20904.68</v>
          </cell>
          <cell r="D1282">
            <v>0</v>
          </cell>
          <cell r="E1282">
            <v>0</v>
          </cell>
          <cell r="F1282">
            <v>15984.36</v>
          </cell>
          <cell r="G1282">
            <v>20904.68</v>
          </cell>
          <cell r="H1282">
            <v>15984.36</v>
          </cell>
          <cell r="I1282">
            <v>4920.32</v>
          </cell>
          <cell r="J1282">
            <v>0</v>
          </cell>
        </row>
        <row r="1283">
          <cell r="A1283" t="str">
            <v>4111.CENTRU</v>
          </cell>
          <cell r="B1283" t="str">
            <v>CENTRUL TERMOPAN TRANSILVANIA SRL</v>
          </cell>
          <cell r="C1283">
            <v>2423.15</v>
          </cell>
          <cell r="D1283">
            <v>0</v>
          </cell>
          <cell r="E1283">
            <v>0</v>
          </cell>
          <cell r="F1283">
            <v>2423.15</v>
          </cell>
          <cell r="G1283">
            <v>2423.15</v>
          </cell>
          <cell r="H1283">
            <v>2423.15</v>
          </cell>
          <cell r="I1283">
            <v>0</v>
          </cell>
          <cell r="J1283">
            <v>0</v>
          </cell>
        </row>
        <row r="1284">
          <cell r="A1284" t="str">
            <v>4111.CIMEDR</v>
          </cell>
          <cell r="B1284" t="str">
            <v>CIMEDRIN SRL</v>
          </cell>
          <cell r="C1284">
            <v>46259.23</v>
          </cell>
          <cell r="D1284">
            <v>0</v>
          </cell>
          <cell r="E1284">
            <v>0</v>
          </cell>
          <cell r="F1284">
            <v>0</v>
          </cell>
          <cell r="G1284">
            <v>46259.23</v>
          </cell>
          <cell r="H1284">
            <v>0</v>
          </cell>
          <cell r="I1284">
            <v>46259.23</v>
          </cell>
          <cell r="J1284">
            <v>0</v>
          </cell>
        </row>
        <row r="1285">
          <cell r="A1285" t="str">
            <v>4111.CISCO</v>
          </cell>
          <cell r="B1285" t="str">
            <v>CISCO INVEST SRL</v>
          </cell>
          <cell r="C1285">
            <v>10456</v>
          </cell>
          <cell r="D1285">
            <v>0</v>
          </cell>
          <cell r="E1285">
            <v>152811.12</v>
          </cell>
          <cell r="F1285">
            <v>127327.87</v>
          </cell>
          <cell r="G1285">
            <v>163267.12</v>
          </cell>
          <cell r="H1285">
            <v>127327.87</v>
          </cell>
          <cell r="I1285">
            <v>35939.25</v>
          </cell>
          <cell r="J1285">
            <v>0</v>
          </cell>
        </row>
        <row r="1286">
          <cell r="A1286" t="str">
            <v>4111.CLAR</v>
          </cell>
          <cell r="B1286" t="str">
            <v>CLAR VEST SRL</v>
          </cell>
          <cell r="C1286">
            <v>782.16</v>
          </cell>
          <cell r="D1286">
            <v>0</v>
          </cell>
          <cell r="E1286">
            <v>232550.71</v>
          </cell>
          <cell r="F1286">
            <v>182030.73</v>
          </cell>
          <cell r="G1286">
            <v>233332.87</v>
          </cell>
          <cell r="H1286">
            <v>182030.73</v>
          </cell>
          <cell r="I1286">
            <v>51302.14</v>
          </cell>
          <cell r="J1286">
            <v>0</v>
          </cell>
        </row>
        <row r="1287">
          <cell r="A1287" t="str">
            <v>4111.CLESTA</v>
          </cell>
          <cell r="B1287" t="str">
            <v>CLESTAR SRL</v>
          </cell>
          <cell r="C1287">
            <v>48587.72</v>
          </cell>
          <cell r="D1287">
            <v>0</v>
          </cell>
          <cell r="E1287">
            <v>346283.97</v>
          </cell>
          <cell r="F1287">
            <v>289043.46999999997</v>
          </cell>
          <cell r="G1287">
            <v>394871.69</v>
          </cell>
          <cell r="H1287">
            <v>289043.46999999997</v>
          </cell>
          <cell r="I1287">
            <v>105828.22</v>
          </cell>
          <cell r="J1287">
            <v>0</v>
          </cell>
        </row>
        <row r="1288">
          <cell r="A1288" t="str">
            <v>4111.CLIPCO</v>
          </cell>
          <cell r="B1288" t="str">
            <v>CLIPCOM EXIM SRL</v>
          </cell>
          <cell r="C1288">
            <v>0</v>
          </cell>
          <cell r="D1288">
            <v>0</v>
          </cell>
          <cell r="E1288">
            <v>15201.72</v>
          </cell>
          <cell r="F1288">
            <v>15201.72</v>
          </cell>
          <cell r="G1288">
            <v>15201.72</v>
          </cell>
          <cell r="H1288">
            <v>15201.72</v>
          </cell>
          <cell r="I1288">
            <v>0</v>
          </cell>
          <cell r="J1288">
            <v>0</v>
          </cell>
        </row>
        <row r="1289">
          <cell r="A1289" t="str">
            <v>4111.CNB</v>
          </cell>
          <cell r="B1289" t="str">
            <v>CNB CONSTRUCT SRL</v>
          </cell>
          <cell r="C1289">
            <v>11409.72</v>
          </cell>
          <cell r="D1289">
            <v>0</v>
          </cell>
          <cell r="E1289">
            <v>0</v>
          </cell>
          <cell r="F1289">
            <v>11409.72</v>
          </cell>
          <cell r="G1289">
            <v>11409.72</v>
          </cell>
          <cell r="H1289">
            <v>11409.72</v>
          </cell>
          <cell r="I1289">
            <v>0</v>
          </cell>
          <cell r="J1289">
            <v>0</v>
          </cell>
        </row>
        <row r="1290">
          <cell r="A1290" t="str">
            <v>4111.CNCF</v>
          </cell>
          <cell r="B1290" t="str">
            <v>CNCF CFR SA</v>
          </cell>
          <cell r="C1290">
            <v>30858.39</v>
          </cell>
          <cell r="D1290">
            <v>0</v>
          </cell>
          <cell r="E1290">
            <v>0</v>
          </cell>
          <cell r="F1290">
            <v>0</v>
          </cell>
          <cell r="G1290">
            <v>30858.39</v>
          </cell>
          <cell r="H1290">
            <v>0</v>
          </cell>
          <cell r="I1290">
            <v>30858.39</v>
          </cell>
          <cell r="J1290">
            <v>0</v>
          </cell>
        </row>
        <row r="1291">
          <cell r="A1291" t="str">
            <v>4111.COCOLI</v>
          </cell>
          <cell r="B1291" t="str">
            <v>COCOLINO SRL</v>
          </cell>
          <cell r="C1291">
            <v>5.26</v>
          </cell>
          <cell r="D1291">
            <v>0</v>
          </cell>
          <cell r="E1291">
            <v>47786.720000000001</v>
          </cell>
          <cell r="F1291">
            <v>33942.68</v>
          </cell>
          <cell r="G1291">
            <v>47791.98</v>
          </cell>
          <cell r="H1291">
            <v>33942.68</v>
          </cell>
          <cell r="I1291">
            <v>13849.3</v>
          </cell>
          <cell r="J1291">
            <v>0</v>
          </cell>
        </row>
        <row r="1292">
          <cell r="A1292" t="str">
            <v>4111.COCOR</v>
          </cell>
          <cell r="B1292" t="str">
            <v>COCORUL SRL</v>
          </cell>
          <cell r="C1292">
            <v>24431.26</v>
          </cell>
          <cell r="D1292">
            <v>0</v>
          </cell>
          <cell r="E1292">
            <v>320015.58</v>
          </cell>
          <cell r="F1292">
            <v>249514.57</v>
          </cell>
          <cell r="G1292">
            <v>344446.84</v>
          </cell>
          <cell r="H1292">
            <v>249514.57</v>
          </cell>
          <cell r="I1292">
            <v>94932.27</v>
          </cell>
          <cell r="J1292">
            <v>0</v>
          </cell>
        </row>
        <row r="1293">
          <cell r="A1293" t="str">
            <v>4111.CONBET</v>
          </cell>
          <cell r="B1293" t="str">
            <v>CONBETA SRL</v>
          </cell>
          <cell r="C1293">
            <v>307.95999999999998</v>
          </cell>
          <cell r="D1293">
            <v>0</v>
          </cell>
          <cell r="E1293">
            <v>0</v>
          </cell>
          <cell r="F1293">
            <v>307.95999999999998</v>
          </cell>
          <cell r="G1293">
            <v>307.95999999999998</v>
          </cell>
          <cell r="H1293">
            <v>307.95999999999998</v>
          </cell>
          <cell r="I1293">
            <v>0</v>
          </cell>
          <cell r="J1293">
            <v>0</v>
          </cell>
        </row>
        <row r="1294">
          <cell r="A1294" t="str">
            <v>4111.CONCIV</v>
          </cell>
          <cell r="B1294" t="str">
            <v>CONCIVIA SA</v>
          </cell>
          <cell r="C1294">
            <v>1442.66</v>
          </cell>
          <cell r="D1294">
            <v>0</v>
          </cell>
          <cell r="E1294">
            <v>201009.46</v>
          </cell>
          <cell r="F1294">
            <v>169052.56</v>
          </cell>
          <cell r="G1294">
            <v>202452.12</v>
          </cell>
          <cell r="H1294">
            <v>169052.56</v>
          </cell>
          <cell r="I1294">
            <v>33399.56</v>
          </cell>
          <cell r="J1294">
            <v>0</v>
          </cell>
        </row>
        <row r="1295">
          <cell r="A1295" t="str">
            <v>4111.CONDEM</v>
          </cell>
          <cell r="B1295" t="str">
            <v>CONDEM SA</v>
          </cell>
          <cell r="C1295">
            <v>1017.21</v>
          </cell>
          <cell r="D1295">
            <v>0</v>
          </cell>
          <cell r="E1295">
            <v>14297.79</v>
          </cell>
          <cell r="F1295">
            <v>14733.55</v>
          </cell>
          <cell r="G1295">
            <v>15315</v>
          </cell>
          <cell r="H1295">
            <v>14733.55</v>
          </cell>
          <cell r="I1295">
            <v>581.45000000000005</v>
          </cell>
          <cell r="J1295">
            <v>0</v>
          </cell>
        </row>
        <row r="1296">
          <cell r="A1296" t="str">
            <v>4111.CONFEC</v>
          </cell>
          <cell r="B1296" t="str">
            <v>CONFECT UNU SRL</v>
          </cell>
          <cell r="C1296">
            <v>17280.509999999998</v>
          </cell>
          <cell r="D1296">
            <v>0</v>
          </cell>
          <cell r="E1296">
            <v>191974.21</v>
          </cell>
          <cell r="F1296">
            <v>170709.65</v>
          </cell>
          <cell r="G1296">
            <v>209254.72</v>
          </cell>
          <cell r="H1296">
            <v>170709.65</v>
          </cell>
          <cell r="I1296">
            <v>38545.07</v>
          </cell>
          <cell r="J1296">
            <v>0</v>
          </cell>
        </row>
        <row r="1297">
          <cell r="A1297" t="str">
            <v>4111.CONFT</v>
          </cell>
          <cell r="B1297" t="str">
            <v>CONFORT TERM-AL SRL</v>
          </cell>
          <cell r="C1297">
            <v>17971.599999999999</v>
          </cell>
          <cell r="D1297">
            <v>0</v>
          </cell>
          <cell r="E1297">
            <v>49589.53</v>
          </cell>
          <cell r="F1297">
            <v>51056</v>
          </cell>
          <cell r="G1297">
            <v>67561.13</v>
          </cell>
          <cell r="H1297">
            <v>51056</v>
          </cell>
          <cell r="I1297">
            <v>16505.13</v>
          </cell>
          <cell r="J1297">
            <v>0</v>
          </cell>
        </row>
        <row r="1298">
          <cell r="A1298" t="str">
            <v>4111.CONGLN</v>
          </cell>
          <cell r="B1298" t="str">
            <v>CONFORT GLN PROD IMPEX SRL</v>
          </cell>
          <cell r="C1298">
            <v>70.38</v>
          </cell>
          <cell r="D1298">
            <v>0</v>
          </cell>
          <cell r="E1298">
            <v>3486.05</v>
          </cell>
          <cell r="F1298">
            <v>3530</v>
          </cell>
          <cell r="G1298">
            <v>3556.43</v>
          </cell>
          <cell r="H1298">
            <v>3530</v>
          </cell>
          <cell r="I1298">
            <v>26.43</v>
          </cell>
          <cell r="J1298">
            <v>0</v>
          </cell>
        </row>
        <row r="1299">
          <cell r="A1299" t="str">
            <v>4111.CONSAD</v>
          </cell>
          <cell r="B1299" t="str">
            <v>CONSAD SRL</v>
          </cell>
          <cell r="C1299">
            <v>9479.9599999999991</v>
          </cell>
          <cell r="D1299">
            <v>0</v>
          </cell>
          <cell r="E1299">
            <v>0</v>
          </cell>
          <cell r="F1299">
            <v>2500</v>
          </cell>
          <cell r="G1299">
            <v>9479.9599999999991</v>
          </cell>
          <cell r="H1299">
            <v>2500</v>
          </cell>
          <cell r="I1299">
            <v>6979.96</v>
          </cell>
          <cell r="J1299">
            <v>0</v>
          </cell>
        </row>
        <row r="1300">
          <cell r="A1300" t="str">
            <v>4111.CONSE</v>
          </cell>
          <cell r="B1300" t="str">
            <v>CONSTRUCT S&amp;E SRL</v>
          </cell>
          <cell r="C1300">
            <v>125.37</v>
          </cell>
          <cell r="D1300">
            <v>0</v>
          </cell>
          <cell r="E1300">
            <v>31508.18</v>
          </cell>
          <cell r="F1300">
            <v>21650.54</v>
          </cell>
          <cell r="G1300">
            <v>31633.55</v>
          </cell>
          <cell r="H1300">
            <v>21650.54</v>
          </cell>
          <cell r="I1300">
            <v>9983.01</v>
          </cell>
          <cell r="J1300">
            <v>0</v>
          </cell>
        </row>
        <row r="1301">
          <cell r="A1301" t="str">
            <v>4111.CONSIN</v>
          </cell>
          <cell r="B1301" t="str">
            <v>CONSINIT SRL</v>
          </cell>
          <cell r="C1301">
            <v>7083.07</v>
          </cell>
          <cell r="D1301">
            <v>0</v>
          </cell>
          <cell r="E1301">
            <v>0</v>
          </cell>
          <cell r="F1301">
            <v>0</v>
          </cell>
          <cell r="G1301">
            <v>7083.07</v>
          </cell>
          <cell r="H1301">
            <v>0</v>
          </cell>
          <cell r="I1301">
            <v>7083.07</v>
          </cell>
          <cell r="J1301">
            <v>0</v>
          </cell>
        </row>
        <row r="1302">
          <cell r="A1302" t="str">
            <v>4111.CONSTR</v>
          </cell>
          <cell r="B1302" t="str">
            <v>CONSTRUCT AMBIENT SRL</v>
          </cell>
          <cell r="C1302">
            <v>0</v>
          </cell>
          <cell r="D1302">
            <v>0</v>
          </cell>
          <cell r="E1302">
            <v>57965.73</v>
          </cell>
          <cell r="F1302">
            <v>10807.05</v>
          </cell>
          <cell r="G1302">
            <v>57965.73</v>
          </cell>
          <cell r="H1302">
            <v>10807.05</v>
          </cell>
          <cell r="I1302">
            <v>47158.68</v>
          </cell>
          <cell r="J1302">
            <v>0</v>
          </cell>
        </row>
        <row r="1303">
          <cell r="A1303" t="str">
            <v>4111.CONTAC</v>
          </cell>
          <cell r="B1303" t="str">
            <v>CONTACT STEEL SRL</v>
          </cell>
          <cell r="C1303">
            <v>0</v>
          </cell>
          <cell r="D1303">
            <v>0</v>
          </cell>
          <cell r="E1303">
            <v>82272.66</v>
          </cell>
          <cell r="F1303">
            <v>62696.67</v>
          </cell>
          <cell r="G1303">
            <v>82272.66</v>
          </cell>
          <cell r="H1303">
            <v>62696.67</v>
          </cell>
          <cell r="I1303">
            <v>19575.990000000002</v>
          </cell>
          <cell r="J1303">
            <v>0</v>
          </cell>
        </row>
        <row r="1304">
          <cell r="A1304" t="str">
            <v>4111.CONTIN</v>
          </cell>
          <cell r="B1304" t="str">
            <v>CONTINENTAL EUROPE SRL</v>
          </cell>
          <cell r="C1304">
            <v>350466.13</v>
          </cell>
          <cell r="D1304">
            <v>0</v>
          </cell>
          <cell r="E1304">
            <v>395985.91</v>
          </cell>
          <cell r="F1304">
            <v>395525.26</v>
          </cell>
          <cell r="G1304">
            <v>746452.04</v>
          </cell>
          <cell r="H1304">
            <v>395525.26</v>
          </cell>
          <cell r="I1304">
            <v>350926.78</v>
          </cell>
          <cell r="J1304">
            <v>0</v>
          </cell>
        </row>
        <row r="1305">
          <cell r="A1305" t="str">
            <v>4111.CONTRU</v>
          </cell>
          <cell r="B1305" t="str">
            <v>CONTRUST SRL</v>
          </cell>
          <cell r="C1305">
            <v>4213.01</v>
          </cell>
          <cell r="D1305">
            <v>0</v>
          </cell>
          <cell r="E1305">
            <v>21582.09</v>
          </cell>
          <cell r="F1305">
            <v>25223.75</v>
          </cell>
          <cell r="G1305">
            <v>25795.1</v>
          </cell>
          <cell r="H1305">
            <v>25223.75</v>
          </cell>
          <cell r="I1305">
            <v>571.35</v>
          </cell>
          <cell r="J1305">
            <v>0</v>
          </cell>
        </row>
        <row r="1306">
          <cell r="A1306" t="str">
            <v>4111.CORA</v>
          </cell>
          <cell r="B1306" t="str">
            <v>CORA CONTINENTAL SRL</v>
          </cell>
          <cell r="C1306">
            <v>92384.26</v>
          </cell>
          <cell r="D1306">
            <v>0</v>
          </cell>
          <cell r="E1306">
            <v>1299788.69</v>
          </cell>
          <cell r="F1306">
            <v>762425.15</v>
          </cell>
          <cell r="G1306">
            <v>1392172.95</v>
          </cell>
          <cell r="H1306">
            <v>762425.15</v>
          </cell>
          <cell r="I1306">
            <v>629747.80000000005</v>
          </cell>
          <cell r="J1306">
            <v>0</v>
          </cell>
        </row>
        <row r="1307">
          <cell r="A1307" t="str">
            <v>4111.CORNEA</v>
          </cell>
          <cell r="B1307" t="str">
            <v>CORNEA IND CONSTRUCT SRL</v>
          </cell>
          <cell r="C1307">
            <v>0</v>
          </cell>
          <cell r="D1307">
            <v>0</v>
          </cell>
          <cell r="E1307">
            <v>34572.239999999998</v>
          </cell>
          <cell r="F1307">
            <v>34572.239999999998</v>
          </cell>
          <cell r="G1307">
            <v>34572.239999999998</v>
          </cell>
          <cell r="H1307">
            <v>34572.239999999998</v>
          </cell>
          <cell r="I1307">
            <v>0</v>
          </cell>
          <cell r="J1307">
            <v>0</v>
          </cell>
        </row>
        <row r="1308">
          <cell r="A1308" t="str">
            <v>4111.CORONA</v>
          </cell>
          <cell r="B1308" t="str">
            <v>CORONA SRL</v>
          </cell>
          <cell r="C1308">
            <v>42787.31</v>
          </cell>
          <cell r="D1308">
            <v>0</v>
          </cell>
          <cell r="E1308">
            <v>268396.15999999997</v>
          </cell>
          <cell r="F1308">
            <v>249395.28</v>
          </cell>
          <cell r="G1308">
            <v>311183.46999999997</v>
          </cell>
          <cell r="H1308">
            <v>249395.28</v>
          </cell>
          <cell r="I1308">
            <v>61788.19</v>
          </cell>
          <cell r="J1308">
            <v>0</v>
          </cell>
        </row>
        <row r="1309">
          <cell r="A1309" t="str">
            <v>4111.COSMIN</v>
          </cell>
          <cell r="B1309" t="str">
            <v>COSMIN CONSTRUCT SRL</v>
          </cell>
          <cell r="C1309">
            <v>0</v>
          </cell>
          <cell r="D1309">
            <v>0</v>
          </cell>
          <cell r="E1309">
            <v>105457.19</v>
          </cell>
          <cell r="F1309">
            <v>105291.27</v>
          </cell>
          <cell r="G1309">
            <v>105457.19</v>
          </cell>
          <cell r="H1309">
            <v>105291.27</v>
          </cell>
          <cell r="I1309">
            <v>165.92</v>
          </cell>
          <cell r="J1309">
            <v>0</v>
          </cell>
        </row>
        <row r="1310">
          <cell r="A1310" t="str">
            <v>4111.CRESCO</v>
          </cell>
          <cell r="B1310" t="str">
            <v>CRESCO SA</v>
          </cell>
          <cell r="C1310">
            <v>0</v>
          </cell>
          <cell r="D1310">
            <v>0</v>
          </cell>
          <cell r="E1310">
            <v>6061.59</v>
          </cell>
          <cell r="F1310">
            <v>0</v>
          </cell>
          <cell r="G1310">
            <v>6061.59</v>
          </cell>
          <cell r="H1310">
            <v>0</v>
          </cell>
          <cell r="I1310">
            <v>6061.59</v>
          </cell>
          <cell r="J1310">
            <v>0</v>
          </cell>
        </row>
        <row r="1311">
          <cell r="A1311" t="str">
            <v>4111.CRIDA</v>
          </cell>
          <cell r="B1311" t="str">
            <v>CRIDA-COM SRL</v>
          </cell>
          <cell r="C1311">
            <v>592.97</v>
          </cell>
          <cell r="D1311">
            <v>0</v>
          </cell>
          <cell r="E1311">
            <v>283384.52</v>
          </cell>
          <cell r="F1311">
            <v>283977.49</v>
          </cell>
          <cell r="G1311">
            <v>283977.49</v>
          </cell>
          <cell r="H1311">
            <v>283977.49</v>
          </cell>
          <cell r="I1311">
            <v>0</v>
          </cell>
          <cell r="J1311">
            <v>0</v>
          </cell>
        </row>
        <row r="1312">
          <cell r="A1312" t="str">
            <v>4111.CRISTA</v>
          </cell>
          <cell r="B1312" t="str">
            <v>CRISTAL CORPORATION SRL</v>
          </cell>
          <cell r="C1312">
            <v>58952.15</v>
          </cell>
          <cell r="D1312">
            <v>0</v>
          </cell>
          <cell r="E1312">
            <v>1946.57</v>
          </cell>
          <cell r="F1312">
            <v>2530.5300000000002</v>
          </cell>
          <cell r="G1312">
            <v>60898.720000000001</v>
          </cell>
          <cell r="H1312">
            <v>2530.5300000000002</v>
          </cell>
          <cell r="I1312">
            <v>58368.19</v>
          </cell>
          <cell r="J1312">
            <v>0</v>
          </cell>
        </row>
        <row r="1313">
          <cell r="A1313" t="str">
            <v>4111.CRISTI</v>
          </cell>
          <cell r="B1313" t="str">
            <v>CRISTIANI GRUP SRL</v>
          </cell>
          <cell r="C1313">
            <v>0</v>
          </cell>
          <cell r="D1313">
            <v>0</v>
          </cell>
          <cell r="E1313">
            <v>11356.88</v>
          </cell>
          <cell r="F1313">
            <v>11356.88</v>
          </cell>
          <cell r="G1313">
            <v>11356.88</v>
          </cell>
          <cell r="H1313">
            <v>11356.88</v>
          </cell>
          <cell r="I1313">
            <v>0</v>
          </cell>
          <cell r="J1313">
            <v>0</v>
          </cell>
        </row>
        <row r="1314">
          <cell r="A1314" t="str">
            <v>4111.DAMIVA</v>
          </cell>
          <cell r="B1314" t="str">
            <v>DAMIVA PLAST SRL</v>
          </cell>
          <cell r="C1314">
            <v>83.8</v>
          </cell>
          <cell r="D1314">
            <v>0</v>
          </cell>
          <cell r="E1314">
            <v>355650.61</v>
          </cell>
          <cell r="F1314">
            <v>344884.62</v>
          </cell>
          <cell r="G1314">
            <v>355734.41</v>
          </cell>
          <cell r="H1314">
            <v>344884.62</v>
          </cell>
          <cell r="I1314">
            <v>10849.79</v>
          </cell>
          <cell r="J1314">
            <v>0</v>
          </cell>
        </row>
        <row r="1315">
          <cell r="A1315" t="str">
            <v>4111.DEALUL</v>
          </cell>
          <cell r="B1315" t="str">
            <v>ASOCIATIA DEALUL SPIRII</v>
          </cell>
          <cell r="C1315">
            <v>0</v>
          </cell>
          <cell r="D1315">
            <v>0</v>
          </cell>
          <cell r="E1315">
            <v>9509.09</v>
          </cell>
          <cell r="F1315">
            <v>9509.09</v>
          </cell>
          <cell r="G1315">
            <v>9509.09</v>
          </cell>
          <cell r="H1315">
            <v>9509.09</v>
          </cell>
          <cell r="I1315">
            <v>0</v>
          </cell>
          <cell r="J1315">
            <v>0</v>
          </cell>
        </row>
        <row r="1316">
          <cell r="A1316" t="str">
            <v>4111.DESREF</v>
          </cell>
          <cell r="B1316" t="str">
            <v>DESREF SRL</v>
          </cell>
          <cell r="C1316">
            <v>11471.65</v>
          </cell>
          <cell r="D1316">
            <v>0</v>
          </cell>
          <cell r="E1316">
            <v>33821.96</v>
          </cell>
          <cell r="F1316">
            <v>33989.379999999997</v>
          </cell>
          <cell r="G1316">
            <v>45293.61</v>
          </cell>
          <cell r="H1316">
            <v>33989.379999999997</v>
          </cell>
          <cell r="I1316">
            <v>11304.23</v>
          </cell>
          <cell r="J1316">
            <v>0</v>
          </cell>
        </row>
        <row r="1317">
          <cell r="A1317" t="str">
            <v>4111.DIANOR</v>
          </cell>
          <cell r="B1317" t="str">
            <v>DIANOR IMPEX SRL</v>
          </cell>
          <cell r="C1317">
            <v>1018.85</v>
          </cell>
          <cell r="D1317">
            <v>0</v>
          </cell>
          <cell r="E1317">
            <v>6625.49</v>
          </cell>
          <cell r="F1317">
            <v>6397.32</v>
          </cell>
          <cell r="G1317">
            <v>7644.34</v>
          </cell>
          <cell r="H1317">
            <v>6397.32</v>
          </cell>
          <cell r="I1317">
            <v>1247.02</v>
          </cell>
          <cell r="J1317">
            <v>0</v>
          </cell>
        </row>
        <row r="1318">
          <cell r="A1318" t="str">
            <v>4111.DILEK</v>
          </cell>
          <cell r="B1318" t="str">
            <v>DILEK KING SRL</v>
          </cell>
          <cell r="C1318">
            <v>0</v>
          </cell>
          <cell r="D1318">
            <v>0</v>
          </cell>
          <cell r="E1318">
            <v>52152.21</v>
          </cell>
          <cell r="F1318">
            <v>30849</v>
          </cell>
          <cell r="G1318">
            <v>52152.21</v>
          </cell>
          <cell r="H1318">
            <v>30849</v>
          </cell>
          <cell r="I1318">
            <v>21303.21</v>
          </cell>
          <cell r="J1318">
            <v>0</v>
          </cell>
        </row>
        <row r="1319">
          <cell r="A1319" t="str">
            <v>4111.DIMAS</v>
          </cell>
          <cell r="B1319" t="str">
            <v>DIMAS EXIM SRL</v>
          </cell>
          <cell r="C1319">
            <v>0</v>
          </cell>
          <cell r="D1319">
            <v>0</v>
          </cell>
          <cell r="E1319">
            <v>10335.49</v>
          </cell>
          <cell r="F1319">
            <v>10335.49</v>
          </cell>
          <cell r="G1319">
            <v>10335.49</v>
          </cell>
          <cell r="H1319">
            <v>10335.49</v>
          </cell>
          <cell r="I1319">
            <v>0</v>
          </cell>
          <cell r="J1319">
            <v>0</v>
          </cell>
        </row>
        <row r="1320">
          <cell r="A1320" t="str">
            <v>4111.DINAMO</v>
          </cell>
          <cell r="B1320" t="str">
            <v>DINAMO 1948 SA</v>
          </cell>
          <cell r="C1320">
            <v>192838.71</v>
          </cell>
          <cell r="D1320">
            <v>0</v>
          </cell>
          <cell r="E1320">
            <v>30852.11</v>
          </cell>
          <cell r="F1320">
            <v>192838.71</v>
          </cell>
          <cell r="G1320">
            <v>223690.82</v>
          </cell>
          <cell r="H1320">
            <v>192838.71</v>
          </cell>
          <cell r="I1320">
            <v>30852.11</v>
          </cell>
          <cell r="J1320">
            <v>0</v>
          </cell>
        </row>
        <row r="1321">
          <cell r="A1321" t="str">
            <v>4111.DK</v>
          </cell>
          <cell r="B1321" t="str">
            <v>DK STILL CONSTRUCT SRL</v>
          </cell>
          <cell r="C1321">
            <v>0</v>
          </cell>
          <cell r="D1321">
            <v>0</v>
          </cell>
          <cell r="E1321">
            <v>65449.07</v>
          </cell>
          <cell r="F1321">
            <v>65449.07</v>
          </cell>
          <cell r="G1321">
            <v>65449.07</v>
          </cell>
          <cell r="H1321">
            <v>65449.07</v>
          </cell>
          <cell r="I1321">
            <v>0</v>
          </cell>
          <cell r="J1321">
            <v>0</v>
          </cell>
        </row>
        <row r="1322">
          <cell r="A1322" t="str">
            <v>4111.DOMUS</v>
          </cell>
          <cell r="B1322" t="str">
            <v>DOMUS NUVO SRL</v>
          </cell>
          <cell r="C1322">
            <v>3510.81</v>
          </cell>
          <cell r="D1322">
            <v>0</v>
          </cell>
          <cell r="E1322">
            <v>16137.06</v>
          </cell>
          <cell r="F1322">
            <v>19647.87</v>
          </cell>
          <cell r="G1322">
            <v>19647.87</v>
          </cell>
          <cell r="H1322">
            <v>19647.87</v>
          </cell>
          <cell r="I1322">
            <v>0</v>
          </cell>
          <cell r="J1322">
            <v>0</v>
          </cell>
        </row>
        <row r="1323">
          <cell r="A1323" t="str">
            <v>4111.DRAMOS</v>
          </cell>
          <cell r="B1323" t="str">
            <v>DRAMOS GROUP SRL</v>
          </cell>
          <cell r="C1323">
            <v>1034.28</v>
          </cell>
          <cell r="D1323">
            <v>0</v>
          </cell>
          <cell r="E1323">
            <v>62474.3</v>
          </cell>
          <cell r="F1323">
            <v>63034.1</v>
          </cell>
          <cell r="G1323">
            <v>63508.58</v>
          </cell>
          <cell r="H1323">
            <v>63034.1</v>
          </cell>
          <cell r="I1323">
            <v>474.48</v>
          </cell>
          <cell r="J1323">
            <v>0</v>
          </cell>
        </row>
        <row r="1324">
          <cell r="A1324" t="str">
            <v>4111.DRG</v>
          </cell>
          <cell r="B1324" t="str">
            <v>DRG 2000 SRL</v>
          </cell>
          <cell r="C1324">
            <v>11678.46</v>
          </cell>
          <cell r="D1324">
            <v>0</v>
          </cell>
          <cell r="E1324">
            <v>62372.94</v>
          </cell>
          <cell r="F1324">
            <v>74051.399999999994</v>
          </cell>
          <cell r="G1324">
            <v>74051.399999999994</v>
          </cell>
          <cell r="H1324">
            <v>74051.399999999994</v>
          </cell>
          <cell r="I1324">
            <v>0</v>
          </cell>
          <cell r="J1324">
            <v>0</v>
          </cell>
        </row>
        <row r="1325">
          <cell r="A1325" t="str">
            <v>4111.DUPLO</v>
          </cell>
          <cell r="B1325" t="str">
            <v>DUPLO IMPEX SRL</v>
          </cell>
          <cell r="C1325">
            <v>8642.77</v>
          </cell>
          <cell r="D1325">
            <v>0</v>
          </cell>
          <cell r="E1325">
            <v>269024.21000000002</v>
          </cell>
          <cell r="F1325">
            <v>234590.35</v>
          </cell>
          <cell r="G1325">
            <v>277666.98</v>
          </cell>
          <cell r="H1325">
            <v>234590.35</v>
          </cell>
          <cell r="I1325">
            <v>43076.63</v>
          </cell>
          <cell r="J1325">
            <v>0</v>
          </cell>
        </row>
        <row r="1326">
          <cell r="A1326" t="str">
            <v>4111.EASTEU</v>
          </cell>
          <cell r="B1326" t="str">
            <v>EASTEURO FASTIMPEX SRL</v>
          </cell>
          <cell r="C1326">
            <v>124257.13</v>
          </cell>
          <cell r="D1326">
            <v>0</v>
          </cell>
          <cell r="E1326">
            <v>659773.65</v>
          </cell>
          <cell r="F1326">
            <v>605300</v>
          </cell>
          <cell r="G1326">
            <v>784030.78</v>
          </cell>
          <cell r="H1326">
            <v>605300</v>
          </cell>
          <cell r="I1326">
            <v>178730.78</v>
          </cell>
          <cell r="J1326">
            <v>0</v>
          </cell>
        </row>
        <row r="1327">
          <cell r="A1327" t="str">
            <v>4111.ECO</v>
          </cell>
          <cell r="B1327" t="str">
            <v>ECO TURISM S.R.L.</v>
          </cell>
          <cell r="C1327">
            <v>12141.11</v>
          </cell>
          <cell r="D1327">
            <v>0</v>
          </cell>
          <cell r="E1327">
            <v>43047.94</v>
          </cell>
          <cell r="F1327">
            <v>43282.06</v>
          </cell>
          <cell r="G1327">
            <v>55189.05</v>
          </cell>
          <cell r="H1327">
            <v>43282.06</v>
          </cell>
          <cell r="I1327">
            <v>11906.99</v>
          </cell>
          <cell r="J1327">
            <v>0</v>
          </cell>
        </row>
        <row r="1328">
          <cell r="A1328" t="str">
            <v>4111.ECOPLA</v>
          </cell>
          <cell r="B1328" t="str">
            <v>ECOPLASTIC SRL</v>
          </cell>
          <cell r="C1328">
            <v>0</v>
          </cell>
          <cell r="D1328">
            <v>0</v>
          </cell>
          <cell r="E1328">
            <v>27077.63</v>
          </cell>
          <cell r="F1328">
            <v>20884.580000000002</v>
          </cell>
          <cell r="G1328">
            <v>27077.63</v>
          </cell>
          <cell r="H1328">
            <v>20884.580000000002</v>
          </cell>
          <cell r="I1328">
            <v>6193.05</v>
          </cell>
          <cell r="J1328">
            <v>0</v>
          </cell>
        </row>
        <row r="1329">
          <cell r="A1329" t="str">
            <v>4111.ED</v>
          </cell>
          <cell r="B1329" t="str">
            <v>E.D. IOSIF COST IMPEX SRL</v>
          </cell>
          <cell r="C1329">
            <v>1293.7</v>
          </cell>
          <cell r="D1329">
            <v>0</v>
          </cell>
          <cell r="E1329">
            <v>105986.73</v>
          </cell>
          <cell r="F1329">
            <v>79384.639999999999</v>
          </cell>
          <cell r="G1329">
            <v>107280.43</v>
          </cell>
          <cell r="H1329">
            <v>79384.639999999999</v>
          </cell>
          <cell r="I1329">
            <v>27895.79</v>
          </cell>
          <cell r="J1329">
            <v>0</v>
          </cell>
        </row>
        <row r="1330">
          <cell r="A1330" t="str">
            <v>4111.ELDEKP</v>
          </cell>
          <cell r="B1330" t="str">
            <v>ELDEK PROD SRL</v>
          </cell>
          <cell r="C1330">
            <v>0</v>
          </cell>
          <cell r="D1330">
            <v>0</v>
          </cell>
          <cell r="E1330">
            <v>1189919.56</v>
          </cell>
          <cell r="F1330">
            <v>738254</v>
          </cell>
          <cell r="G1330">
            <v>1189919.56</v>
          </cell>
          <cell r="H1330">
            <v>738254</v>
          </cell>
          <cell r="I1330">
            <v>451665.56</v>
          </cell>
          <cell r="J1330">
            <v>0</v>
          </cell>
        </row>
        <row r="1331">
          <cell r="A1331" t="str">
            <v>4111.ELECTR</v>
          </cell>
          <cell r="B1331" t="str">
            <v>ELECTRO SANITAS SRL</v>
          </cell>
          <cell r="C1331">
            <v>592.4</v>
          </cell>
          <cell r="D1331">
            <v>0</v>
          </cell>
          <cell r="E1331">
            <v>12054.6</v>
          </cell>
          <cell r="F1331">
            <v>6865.96</v>
          </cell>
          <cell r="G1331">
            <v>12647</v>
          </cell>
          <cell r="H1331">
            <v>6865.96</v>
          </cell>
          <cell r="I1331">
            <v>5781.04</v>
          </cell>
          <cell r="J1331">
            <v>0</v>
          </cell>
        </row>
        <row r="1332">
          <cell r="A1332" t="str">
            <v>4111.ELEGAN</v>
          </cell>
          <cell r="B1332" t="str">
            <v>ELENGANT IMPEX SRL</v>
          </cell>
          <cell r="C1332">
            <v>31.59</v>
          </cell>
          <cell r="D1332">
            <v>0</v>
          </cell>
          <cell r="E1332">
            <v>0</v>
          </cell>
          <cell r="F1332">
            <v>31.59</v>
          </cell>
          <cell r="G1332">
            <v>31.59</v>
          </cell>
          <cell r="H1332">
            <v>31.59</v>
          </cell>
          <cell r="I1332">
            <v>0</v>
          </cell>
          <cell r="J1332">
            <v>0</v>
          </cell>
        </row>
        <row r="1333">
          <cell r="A1333" t="str">
            <v>4111.ELGAEX</v>
          </cell>
          <cell r="B1333" t="str">
            <v>ELGA EXPO SRL</v>
          </cell>
          <cell r="C1333">
            <v>0</v>
          </cell>
          <cell r="D1333">
            <v>0</v>
          </cell>
          <cell r="E1333">
            <v>1573.61</v>
          </cell>
          <cell r="F1333">
            <v>1573.61</v>
          </cell>
          <cell r="G1333">
            <v>1573.61</v>
          </cell>
          <cell r="H1333">
            <v>1573.61</v>
          </cell>
          <cell r="I1333">
            <v>0</v>
          </cell>
          <cell r="J1333">
            <v>0</v>
          </cell>
        </row>
        <row r="1334">
          <cell r="A1334" t="str">
            <v>4111.ELITCO</v>
          </cell>
          <cell r="B1334" t="str">
            <v>ELITCONSTRUCT SRL</v>
          </cell>
          <cell r="C1334">
            <v>1472.23</v>
          </cell>
          <cell r="D1334">
            <v>0</v>
          </cell>
          <cell r="E1334">
            <v>37006.93</v>
          </cell>
          <cell r="F1334">
            <v>35835.25</v>
          </cell>
          <cell r="G1334">
            <v>38479.160000000003</v>
          </cell>
          <cell r="H1334">
            <v>35835.25</v>
          </cell>
          <cell r="I1334">
            <v>2643.91</v>
          </cell>
          <cell r="J1334">
            <v>0</v>
          </cell>
        </row>
        <row r="1335">
          <cell r="A1335" t="str">
            <v>4111.ELOXAL</v>
          </cell>
          <cell r="B1335" t="str">
            <v>ELOXAL CCCF SRL</v>
          </cell>
          <cell r="C1335">
            <v>94819.28</v>
          </cell>
          <cell r="D1335">
            <v>0</v>
          </cell>
          <cell r="E1335">
            <v>0</v>
          </cell>
          <cell r="F1335">
            <v>0</v>
          </cell>
          <cell r="G1335">
            <v>94819.28</v>
          </cell>
          <cell r="H1335">
            <v>0</v>
          </cell>
          <cell r="I1335">
            <v>94819.28</v>
          </cell>
          <cell r="J1335">
            <v>0</v>
          </cell>
        </row>
        <row r="1336">
          <cell r="A1336" t="str">
            <v>4111.EMANUE</v>
          </cell>
          <cell r="B1336" t="str">
            <v>EMANUEL EXPERT CONSTRUCT SRL</v>
          </cell>
          <cell r="C1336">
            <v>9149.4</v>
          </cell>
          <cell r="D1336">
            <v>0</v>
          </cell>
          <cell r="E1336">
            <v>83081.990000000005</v>
          </cell>
          <cell r="F1336">
            <v>71776.91</v>
          </cell>
          <cell r="G1336">
            <v>92231.39</v>
          </cell>
          <cell r="H1336">
            <v>71776.91</v>
          </cell>
          <cell r="I1336">
            <v>20454.48</v>
          </cell>
          <cell r="J1336">
            <v>0</v>
          </cell>
        </row>
        <row r="1337">
          <cell r="A1337" t="str">
            <v>4111.ENERGI</v>
          </cell>
          <cell r="B1337" t="str">
            <v>ENERGI-CO HOLDING SRL</v>
          </cell>
          <cell r="C1337">
            <v>269.32</v>
          </cell>
          <cell r="D1337">
            <v>0</v>
          </cell>
          <cell r="E1337">
            <v>16734.43</v>
          </cell>
          <cell r="F1337">
            <v>16671.04</v>
          </cell>
          <cell r="G1337">
            <v>17003.75</v>
          </cell>
          <cell r="H1337">
            <v>16671.04</v>
          </cell>
          <cell r="I1337">
            <v>332.71</v>
          </cell>
          <cell r="J1337">
            <v>0</v>
          </cell>
        </row>
        <row r="1338">
          <cell r="A1338" t="str">
            <v>4111.EOSAN</v>
          </cell>
          <cell r="B1338" t="str">
            <v>EOSAN COMCONSTRUCT SRL</v>
          </cell>
          <cell r="C1338">
            <v>14332.54</v>
          </cell>
          <cell r="D1338">
            <v>0</v>
          </cell>
          <cell r="E1338">
            <v>58405.16</v>
          </cell>
          <cell r="F1338">
            <v>55000</v>
          </cell>
          <cell r="G1338">
            <v>72737.7</v>
          </cell>
          <cell r="H1338">
            <v>55000</v>
          </cell>
          <cell r="I1338">
            <v>17737.7</v>
          </cell>
          <cell r="J1338">
            <v>0</v>
          </cell>
        </row>
        <row r="1339">
          <cell r="A1339" t="str">
            <v>4111.ERCO</v>
          </cell>
          <cell r="B1339" t="str">
            <v>ERCO EURO PLAST SRL</v>
          </cell>
          <cell r="C1339">
            <v>0</v>
          </cell>
          <cell r="D1339">
            <v>0</v>
          </cell>
          <cell r="E1339">
            <v>24228.32</v>
          </cell>
          <cell r="F1339">
            <v>14425.86</v>
          </cell>
          <cell r="G1339">
            <v>24228.32</v>
          </cell>
          <cell r="H1339">
            <v>14425.86</v>
          </cell>
          <cell r="I1339">
            <v>9802.4599999999991</v>
          </cell>
          <cell r="J1339">
            <v>0</v>
          </cell>
        </row>
        <row r="1340">
          <cell r="A1340" t="str">
            <v>4111.EST</v>
          </cell>
          <cell r="B1340" t="str">
            <v>EST GRUP SRL</v>
          </cell>
          <cell r="C1340">
            <v>99553.83</v>
          </cell>
          <cell r="D1340">
            <v>0</v>
          </cell>
          <cell r="E1340">
            <v>328373.13</v>
          </cell>
          <cell r="F1340">
            <v>170952.33</v>
          </cell>
          <cell r="G1340">
            <v>427926.96</v>
          </cell>
          <cell r="H1340">
            <v>170952.33</v>
          </cell>
          <cell r="I1340">
            <v>256974.63</v>
          </cell>
          <cell r="J1340">
            <v>0</v>
          </cell>
        </row>
        <row r="1341">
          <cell r="A1341" t="str">
            <v>4111.ETALON</v>
          </cell>
          <cell r="B1341" t="str">
            <v>ETALON SRL</v>
          </cell>
          <cell r="C1341">
            <v>49039.34</v>
          </cell>
          <cell r="D1341">
            <v>0</v>
          </cell>
          <cell r="E1341">
            <v>5287.75</v>
          </cell>
          <cell r="F1341">
            <v>6000</v>
          </cell>
          <cell r="G1341">
            <v>54327.09</v>
          </cell>
          <cell r="H1341">
            <v>6000</v>
          </cell>
          <cell r="I1341">
            <v>48327.09</v>
          </cell>
          <cell r="J1341">
            <v>0</v>
          </cell>
        </row>
        <row r="1342">
          <cell r="A1342" t="str">
            <v>4111.EURINV</v>
          </cell>
          <cell r="B1342" t="str">
            <v>EUROINVEST 2003 SRL</v>
          </cell>
          <cell r="C1342">
            <v>447.86</v>
          </cell>
          <cell r="D1342">
            <v>0</v>
          </cell>
          <cell r="E1342">
            <v>0</v>
          </cell>
          <cell r="F1342">
            <v>0</v>
          </cell>
          <cell r="G1342">
            <v>447.86</v>
          </cell>
          <cell r="H1342">
            <v>0</v>
          </cell>
          <cell r="I1342">
            <v>447.86</v>
          </cell>
          <cell r="J1342">
            <v>0</v>
          </cell>
        </row>
        <row r="1343">
          <cell r="A1343" t="str">
            <v>4111.EUROFI</v>
          </cell>
          <cell r="B1343" t="str">
            <v>EUROFINIT SA</v>
          </cell>
          <cell r="C1343">
            <v>27607.78</v>
          </cell>
          <cell r="D1343">
            <v>0</v>
          </cell>
          <cell r="E1343">
            <v>78534.41</v>
          </cell>
          <cell r="F1343">
            <v>70700</v>
          </cell>
          <cell r="G1343">
            <v>106142.19</v>
          </cell>
          <cell r="H1343">
            <v>70700</v>
          </cell>
          <cell r="I1343">
            <v>35442.19</v>
          </cell>
          <cell r="J1343">
            <v>0</v>
          </cell>
        </row>
        <row r="1344">
          <cell r="A1344" t="str">
            <v>4111.EUROPL</v>
          </cell>
          <cell r="B1344" t="str">
            <v>EUROPLAST TOTAL SRL</v>
          </cell>
          <cell r="C1344">
            <v>37434.129999999997</v>
          </cell>
          <cell r="D1344">
            <v>0</v>
          </cell>
          <cell r="E1344">
            <v>710528.8</v>
          </cell>
          <cell r="F1344">
            <v>359021.54</v>
          </cell>
          <cell r="G1344">
            <v>747962.93</v>
          </cell>
          <cell r="H1344">
            <v>359021.54</v>
          </cell>
          <cell r="I1344">
            <v>388941.39</v>
          </cell>
          <cell r="J1344">
            <v>0</v>
          </cell>
        </row>
        <row r="1345">
          <cell r="A1345" t="str">
            <v>4111.EXCELE</v>
          </cell>
          <cell r="B1345" t="str">
            <v>EXCELLENT PRINTING SRL</v>
          </cell>
          <cell r="C1345">
            <v>0</v>
          </cell>
          <cell r="D1345">
            <v>0</v>
          </cell>
          <cell r="E1345">
            <v>19126.82</v>
          </cell>
          <cell r="F1345">
            <v>18091.7</v>
          </cell>
          <cell r="G1345">
            <v>19126.82</v>
          </cell>
          <cell r="H1345">
            <v>18091.7</v>
          </cell>
          <cell r="I1345">
            <v>1035.1199999999999</v>
          </cell>
          <cell r="J1345">
            <v>0</v>
          </cell>
        </row>
        <row r="1346">
          <cell r="A1346" t="str">
            <v>4111.EXPRES</v>
          </cell>
          <cell r="B1346" t="str">
            <v>EXPRESS ENGINEERING LTD</v>
          </cell>
          <cell r="C1346">
            <v>120877.89</v>
          </cell>
          <cell r="D1346">
            <v>0</v>
          </cell>
          <cell r="E1346">
            <v>128013.65</v>
          </cell>
          <cell r="F1346">
            <v>0</v>
          </cell>
          <cell r="G1346">
            <v>248891.54</v>
          </cell>
          <cell r="H1346">
            <v>0</v>
          </cell>
          <cell r="I1346">
            <v>248891.54</v>
          </cell>
          <cell r="J1346">
            <v>0</v>
          </cell>
        </row>
        <row r="1347">
          <cell r="A1347" t="str">
            <v>4111.FALCON</v>
          </cell>
          <cell r="B1347" t="str">
            <v>FALCON COM SRL</v>
          </cell>
          <cell r="C1347">
            <v>0</v>
          </cell>
          <cell r="D1347">
            <v>0</v>
          </cell>
          <cell r="E1347">
            <v>111531.09</v>
          </cell>
          <cell r="F1347">
            <v>91827.25</v>
          </cell>
          <cell r="G1347">
            <v>111531.09</v>
          </cell>
          <cell r="H1347">
            <v>91827.25</v>
          </cell>
          <cell r="I1347">
            <v>19703.84</v>
          </cell>
          <cell r="J1347">
            <v>0</v>
          </cell>
        </row>
        <row r="1348">
          <cell r="A1348" t="str">
            <v>4111.FCM</v>
          </cell>
          <cell r="B1348" t="str">
            <v>FCM CONSTRUCT SRL</v>
          </cell>
          <cell r="C1348">
            <v>0</v>
          </cell>
          <cell r="D1348">
            <v>0</v>
          </cell>
          <cell r="E1348">
            <v>175086.34</v>
          </cell>
          <cell r="F1348">
            <v>95908.81</v>
          </cell>
          <cell r="G1348">
            <v>175086.34</v>
          </cell>
          <cell r="H1348">
            <v>95908.81</v>
          </cell>
          <cell r="I1348">
            <v>79177.53</v>
          </cell>
          <cell r="J1348">
            <v>0</v>
          </cell>
        </row>
        <row r="1349">
          <cell r="A1349" t="str">
            <v>4111.FENSTE</v>
          </cell>
          <cell r="B1349" t="str">
            <v>FENSTER SRL</v>
          </cell>
          <cell r="C1349">
            <v>497.63</v>
          </cell>
          <cell r="D1349">
            <v>0</v>
          </cell>
          <cell r="E1349">
            <v>782583.58</v>
          </cell>
          <cell r="F1349">
            <v>607820.69999999995</v>
          </cell>
          <cell r="G1349">
            <v>783081.21</v>
          </cell>
          <cell r="H1349">
            <v>607820.69999999995</v>
          </cell>
          <cell r="I1349">
            <v>175260.51</v>
          </cell>
          <cell r="J1349">
            <v>0</v>
          </cell>
        </row>
        <row r="1350">
          <cell r="A1350" t="str">
            <v>4111.FERONO</v>
          </cell>
          <cell r="B1350" t="str">
            <v>FERONOVA SRL</v>
          </cell>
          <cell r="C1350">
            <v>14140.19</v>
          </cell>
          <cell r="D1350">
            <v>0</v>
          </cell>
          <cell r="E1350">
            <v>0</v>
          </cell>
          <cell r="F1350">
            <v>0</v>
          </cell>
          <cell r="G1350">
            <v>14140.19</v>
          </cell>
          <cell r="H1350">
            <v>0</v>
          </cell>
          <cell r="I1350">
            <v>14140.19</v>
          </cell>
          <cell r="J1350">
            <v>0</v>
          </cell>
        </row>
        <row r="1351">
          <cell r="A1351" t="str">
            <v>4111.FERUTE</v>
          </cell>
          <cell r="B1351" t="str">
            <v>FERU-TEC SRL</v>
          </cell>
          <cell r="C1351">
            <v>140601</v>
          </cell>
          <cell r="D1351">
            <v>0</v>
          </cell>
          <cell r="E1351">
            <v>878366.93</v>
          </cell>
          <cell r="F1351">
            <v>718048.74</v>
          </cell>
          <cell r="G1351">
            <v>1018967.93</v>
          </cell>
          <cell r="H1351">
            <v>718048.74</v>
          </cell>
          <cell r="I1351">
            <v>300919.19</v>
          </cell>
          <cell r="J1351">
            <v>0</v>
          </cell>
        </row>
        <row r="1352">
          <cell r="A1352" t="str">
            <v>4111.FIBEC</v>
          </cell>
          <cell r="B1352" t="str">
            <v>FIBEC METALGLASS SA</v>
          </cell>
          <cell r="C1352">
            <v>0</v>
          </cell>
          <cell r="D1352">
            <v>0</v>
          </cell>
          <cell r="E1352">
            <v>62305.599999999999</v>
          </cell>
          <cell r="F1352">
            <v>43486.68</v>
          </cell>
          <cell r="G1352">
            <v>62305.599999999999</v>
          </cell>
          <cell r="H1352">
            <v>43486.68</v>
          </cell>
          <cell r="I1352">
            <v>18818.919999999998</v>
          </cell>
          <cell r="J1352">
            <v>0</v>
          </cell>
        </row>
        <row r="1353">
          <cell r="A1353" t="str">
            <v>4111.FINK</v>
          </cell>
          <cell r="B1353" t="str">
            <v>FINK FENSTER SRL</v>
          </cell>
          <cell r="C1353">
            <v>0</v>
          </cell>
          <cell r="D1353">
            <v>0</v>
          </cell>
          <cell r="E1353">
            <v>326730.86</v>
          </cell>
          <cell r="F1353">
            <v>136757.93</v>
          </cell>
          <cell r="G1353">
            <v>326730.86</v>
          </cell>
          <cell r="H1353">
            <v>136757.93</v>
          </cell>
          <cell r="I1353">
            <v>189972.93</v>
          </cell>
          <cell r="J1353">
            <v>0</v>
          </cell>
        </row>
        <row r="1354">
          <cell r="A1354" t="str">
            <v>4111.FIRST</v>
          </cell>
          <cell r="B1354" t="str">
            <v>FIRST COM SRL</v>
          </cell>
          <cell r="C1354">
            <v>119.29</v>
          </cell>
          <cell r="D1354">
            <v>0</v>
          </cell>
          <cell r="E1354">
            <v>6236.09</v>
          </cell>
          <cell r="F1354">
            <v>4607.2700000000004</v>
          </cell>
          <cell r="G1354">
            <v>6355.38</v>
          </cell>
          <cell r="H1354">
            <v>4607.2700000000004</v>
          </cell>
          <cell r="I1354">
            <v>1748.11</v>
          </cell>
          <cell r="J1354">
            <v>0</v>
          </cell>
        </row>
        <row r="1355">
          <cell r="A1355" t="str">
            <v>4111.FLAVIA</v>
          </cell>
          <cell r="B1355" t="str">
            <v>FLAVIA SRL</v>
          </cell>
          <cell r="C1355">
            <v>9227.83</v>
          </cell>
          <cell r="D1355">
            <v>0</v>
          </cell>
          <cell r="E1355">
            <v>202626.55</v>
          </cell>
          <cell r="F1355">
            <v>167095.46</v>
          </cell>
          <cell r="G1355">
            <v>211854.38</v>
          </cell>
          <cell r="H1355">
            <v>167095.46</v>
          </cell>
          <cell r="I1355">
            <v>44758.92</v>
          </cell>
          <cell r="J1355">
            <v>0</v>
          </cell>
        </row>
        <row r="1356">
          <cell r="A1356" t="str">
            <v>4111.FLOREA</v>
          </cell>
          <cell r="B1356" t="str">
            <v>FLOREAL IMPEX SRL</v>
          </cell>
          <cell r="C1356">
            <v>0</v>
          </cell>
          <cell r="D1356">
            <v>0</v>
          </cell>
          <cell r="E1356">
            <v>165909.95000000001</v>
          </cell>
          <cell r="F1356">
            <v>162756.39000000001</v>
          </cell>
          <cell r="G1356">
            <v>165909.95000000001</v>
          </cell>
          <cell r="H1356">
            <v>162756.39000000001</v>
          </cell>
          <cell r="I1356">
            <v>3153.56</v>
          </cell>
          <cell r="J1356">
            <v>0</v>
          </cell>
        </row>
        <row r="1357">
          <cell r="A1357" t="str">
            <v>4111.FOMA</v>
          </cell>
          <cell r="B1357" t="str">
            <v>FOMA CONS SRL</v>
          </cell>
          <cell r="C1357">
            <v>0</v>
          </cell>
          <cell r="D1357">
            <v>0</v>
          </cell>
          <cell r="E1357">
            <v>49591.15</v>
          </cell>
          <cell r="F1357">
            <v>23618</v>
          </cell>
          <cell r="G1357">
            <v>49591.15</v>
          </cell>
          <cell r="H1357">
            <v>23618</v>
          </cell>
          <cell r="I1357">
            <v>25973.15</v>
          </cell>
          <cell r="J1357">
            <v>0</v>
          </cell>
        </row>
        <row r="1358">
          <cell r="A1358" t="str">
            <v>4111.FORWAR</v>
          </cell>
          <cell r="B1358" t="str">
            <v>FORWARD ADVERTISING &amp; MARKETING SR</v>
          </cell>
          <cell r="C1358">
            <v>16997.82</v>
          </cell>
          <cell r="D1358">
            <v>0</v>
          </cell>
          <cell r="E1358">
            <v>0</v>
          </cell>
          <cell r="F1358">
            <v>0</v>
          </cell>
          <cell r="G1358">
            <v>16997.82</v>
          </cell>
          <cell r="H1358">
            <v>0</v>
          </cell>
          <cell r="I1358">
            <v>16997.82</v>
          </cell>
          <cell r="J1358">
            <v>0</v>
          </cell>
        </row>
        <row r="1359">
          <cell r="A1359" t="str">
            <v>4111.FREITE</v>
          </cell>
          <cell r="B1359" t="str">
            <v>FREITECH PVC COM SRL</v>
          </cell>
          <cell r="C1359">
            <v>0</v>
          </cell>
          <cell r="D1359">
            <v>0</v>
          </cell>
          <cell r="E1359">
            <v>31206.14</v>
          </cell>
          <cell r="F1359">
            <v>17053.330000000002</v>
          </cell>
          <cell r="G1359">
            <v>31206.14</v>
          </cell>
          <cell r="H1359">
            <v>17053.330000000002</v>
          </cell>
          <cell r="I1359">
            <v>14152.81</v>
          </cell>
          <cell r="J1359">
            <v>0</v>
          </cell>
        </row>
        <row r="1360">
          <cell r="A1360" t="str">
            <v>4111.GEALAN</v>
          </cell>
          <cell r="B1360" t="str">
            <v>GEALAN FENSTER SYSTEME GMBH</v>
          </cell>
          <cell r="C1360">
            <v>77992.679999999993</v>
          </cell>
          <cell r="D1360">
            <v>0</v>
          </cell>
          <cell r="E1360">
            <v>811658.72</v>
          </cell>
          <cell r="F1360">
            <v>645638.98</v>
          </cell>
          <cell r="G1360">
            <v>889651.4</v>
          </cell>
          <cell r="H1360">
            <v>645638.98</v>
          </cell>
          <cell r="I1360">
            <v>244012.42</v>
          </cell>
          <cell r="J1360">
            <v>0</v>
          </cell>
        </row>
        <row r="1361">
          <cell r="A1361" t="str">
            <v>4111.GEAR</v>
          </cell>
          <cell r="B1361" t="str">
            <v>GEAR FENSTER SRL</v>
          </cell>
          <cell r="C1361">
            <v>17128.830000000002</v>
          </cell>
          <cell r="D1361">
            <v>0</v>
          </cell>
          <cell r="E1361">
            <v>141688.32999999999</v>
          </cell>
          <cell r="F1361">
            <v>124363.69</v>
          </cell>
          <cell r="G1361">
            <v>158817.16</v>
          </cell>
          <cell r="H1361">
            <v>124363.69</v>
          </cell>
          <cell r="I1361">
            <v>34453.47</v>
          </cell>
          <cell r="J1361">
            <v>0</v>
          </cell>
        </row>
        <row r="1362">
          <cell r="A1362" t="str">
            <v>4111.GEARAM</v>
          </cell>
          <cell r="B1362" t="str">
            <v>GEARAM SRL</v>
          </cell>
          <cell r="C1362">
            <v>116099.82</v>
          </cell>
          <cell r="D1362">
            <v>0</v>
          </cell>
          <cell r="E1362">
            <v>793.29</v>
          </cell>
          <cell r="F1362">
            <v>0</v>
          </cell>
          <cell r="G1362">
            <v>116893.11</v>
          </cell>
          <cell r="H1362">
            <v>0</v>
          </cell>
          <cell r="I1362">
            <v>116893.11</v>
          </cell>
          <cell r="J1362">
            <v>0</v>
          </cell>
        </row>
        <row r="1363">
          <cell r="A1363" t="str">
            <v>4111.GEI</v>
          </cell>
          <cell r="B1363" t="str">
            <v>GEI DE STYLUS</v>
          </cell>
          <cell r="C1363">
            <v>0</v>
          </cell>
          <cell r="D1363">
            <v>0</v>
          </cell>
          <cell r="E1363">
            <v>14359.61</v>
          </cell>
          <cell r="F1363">
            <v>0</v>
          </cell>
          <cell r="G1363">
            <v>14359.61</v>
          </cell>
          <cell r="H1363">
            <v>0</v>
          </cell>
          <cell r="I1363">
            <v>14359.61</v>
          </cell>
          <cell r="J1363">
            <v>0</v>
          </cell>
        </row>
        <row r="1364">
          <cell r="A1364" t="str">
            <v>4111.GELUVA</v>
          </cell>
          <cell r="B1364" t="str">
            <v>GELUVAL STOR SRL</v>
          </cell>
          <cell r="C1364">
            <v>50577.47</v>
          </cell>
          <cell r="D1364">
            <v>0</v>
          </cell>
          <cell r="E1364">
            <v>574166.96</v>
          </cell>
          <cell r="F1364">
            <v>523641.95</v>
          </cell>
          <cell r="G1364">
            <v>624744.43000000005</v>
          </cell>
          <cell r="H1364">
            <v>523641.95</v>
          </cell>
          <cell r="I1364">
            <v>101102.48</v>
          </cell>
          <cell r="J1364">
            <v>0</v>
          </cell>
        </row>
        <row r="1365">
          <cell r="A1365" t="str">
            <v>4111.GENCTO</v>
          </cell>
          <cell r="B1365" t="str">
            <v>GENCTO DANCHEV 92 LTD</v>
          </cell>
          <cell r="C1365">
            <v>687997.83</v>
          </cell>
          <cell r="D1365">
            <v>0</v>
          </cell>
          <cell r="E1365">
            <v>265176.15999999997</v>
          </cell>
          <cell r="F1365">
            <v>328115</v>
          </cell>
          <cell r="G1365">
            <v>953173.99</v>
          </cell>
          <cell r="H1365">
            <v>328115</v>
          </cell>
          <cell r="I1365">
            <v>625058.99</v>
          </cell>
          <cell r="J1365">
            <v>0</v>
          </cell>
        </row>
        <row r="1366">
          <cell r="A1366" t="str">
            <v>4111.GENIUS</v>
          </cell>
          <cell r="B1366" t="str">
            <v>GENIUS PROD SRL</v>
          </cell>
          <cell r="C1366">
            <v>30367.55</v>
          </cell>
          <cell r="D1366">
            <v>0</v>
          </cell>
          <cell r="E1366">
            <v>0</v>
          </cell>
          <cell r="F1366">
            <v>0</v>
          </cell>
          <cell r="G1366">
            <v>30367.55</v>
          </cell>
          <cell r="H1366">
            <v>0</v>
          </cell>
          <cell r="I1366">
            <v>30367.55</v>
          </cell>
          <cell r="J1366">
            <v>0</v>
          </cell>
        </row>
        <row r="1367">
          <cell r="A1367" t="str">
            <v>4111.GEODAN</v>
          </cell>
          <cell r="B1367" t="str">
            <v>GEODAN SRL</v>
          </cell>
          <cell r="C1367">
            <v>34086.75</v>
          </cell>
          <cell r="D1367">
            <v>0</v>
          </cell>
          <cell r="E1367">
            <v>48638.53</v>
          </cell>
          <cell r="F1367">
            <v>69781.070000000007</v>
          </cell>
          <cell r="G1367">
            <v>82725.279999999999</v>
          </cell>
          <cell r="H1367">
            <v>69781.070000000007</v>
          </cell>
          <cell r="I1367">
            <v>12944.21</v>
          </cell>
          <cell r="J1367">
            <v>0</v>
          </cell>
        </row>
        <row r="1368">
          <cell r="A1368" t="str">
            <v>4111.GEORGI</v>
          </cell>
          <cell r="B1368" t="str">
            <v>GEORGIANA COMPANY SRL</v>
          </cell>
          <cell r="C1368">
            <v>1805.93</v>
          </cell>
          <cell r="D1368">
            <v>0</v>
          </cell>
          <cell r="E1368">
            <v>0</v>
          </cell>
          <cell r="F1368">
            <v>1636.84</v>
          </cell>
          <cell r="G1368">
            <v>1805.93</v>
          </cell>
          <cell r="H1368">
            <v>1636.84</v>
          </cell>
          <cell r="I1368">
            <v>169.09</v>
          </cell>
          <cell r="J1368">
            <v>0</v>
          </cell>
        </row>
        <row r="1369">
          <cell r="A1369" t="str">
            <v>4111.GEP</v>
          </cell>
          <cell r="B1369" t="str">
            <v>GEP PVC SRL</v>
          </cell>
          <cell r="C1369">
            <v>124.25</v>
          </cell>
          <cell r="D1369">
            <v>0</v>
          </cell>
          <cell r="E1369">
            <v>230938.42</v>
          </cell>
          <cell r="F1369">
            <v>149983.57</v>
          </cell>
          <cell r="G1369">
            <v>231062.67</v>
          </cell>
          <cell r="H1369">
            <v>149983.57</v>
          </cell>
          <cell r="I1369">
            <v>81079.100000000006</v>
          </cell>
          <cell r="J1369">
            <v>0</v>
          </cell>
        </row>
        <row r="1370">
          <cell r="A1370" t="str">
            <v>4111.GEPLAS</v>
          </cell>
          <cell r="B1370" t="str">
            <v>GEPLAS SRL</v>
          </cell>
          <cell r="C1370">
            <v>110811.45</v>
          </cell>
          <cell r="D1370">
            <v>0</v>
          </cell>
          <cell r="E1370">
            <v>580976.46</v>
          </cell>
          <cell r="F1370">
            <v>415871.45</v>
          </cell>
          <cell r="G1370">
            <v>691787.91</v>
          </cell>
          <cell r="H1370">
            <v>415871.45</v>
          </cell>
          <cell r="I1370">
            <v>275916.46000000002</v>
          </cell>
          <cell r="J1370">
            <v>0</v>
          </cell>
        </row>
        <row r="1371">
          <cell r="A1371" t="str">
            <v>4111.GEROVI</v>
          </cell>
          <cell r="B1371" t="str">
            <v>GEROVIL SRL</v>
          </cell>
          <cell r="C1371">
            <v>5825.32</v>
          </cell>
          <cell r="D1371">
            <v>0</v>
          </cell>
          <cell r="E1371">
            <v>143354.93</v>
          </cell>
          <cell r="F1371">
            <v>128075.74</v>
          </cell>
          <cell r="G1371">
            <v>149180.25</v>
          </cell>
          <cell r="H1371">
            <v>128075.74</v>
          </cell>
          <cell r="I1371">
            <v>21104.51</v>
          </cell>
          <cell r="J1371">
            <v>0</v>
          </cell>
        </row>
        <row r="1372">
          <cell r="A1372" t="str">
            <v>4111.GETNIC</v>
          </cell>
          <cell r="B1372" t="str">
            <v>GETNIC CONSTRUCT SERV S.R.L.</v>
          </cell>
          <cell r="C1372">
            <v>0</v>
          </cell>
          <cell r="D1372">
            <v>0</v>
          </cell>
          <cell r="E1372">
            <v>25229.759999999998</v>
          </cell>
          <cell r="F1372">
            <v>13571.34</v>
          </cell>
          <cell r="G1372">
            <v>25229.759999999998</v>
          </cell>
          <cell r="H1372">
            <v>13571.34</v>
          </cell>
          <cell r="I1372">
            <v>11658.42</v>
          </cell>
          <cell r="J1372">
            <v>0</v>
          </cell>
        </row>
        <row r="1373">
          <cell r="A1373" t="str">
            <v>4111.GHERMA</v>
          </cell>
          <cell r="B1373" t="str">
            <v>GHERMAN SERV SRL</v>
          </cell>
          <cell r="C1373">
            <v>0</v>
          </cell>
          <cell r="D1373">
            <v>0</v>
          </cell>
          <cell r="E1373">
            <v>53545.86</v>
          </cell>
          <cell r="F1373">
            <v>36549.51</v>
          </cell>
          <cell r="G1373">
            <v>53545.86</v>
          </cell>
          <cell r="H1373">
            <v>36549.51</v>
          </cell>
          <cell r="I1373">
            <v>16996.349999999999</v>
          </cell>
          <cell r="J1373">
            <v>0</v>
          </cell>
        </row>
        <row r="1374">
          <cell r="A1374" t="str">
            <v>4111.GHETUR</v>
          </cell>
          <cell r="B1374" t="str">
            <v>GHETUR SRL</v>
          </cell>
          <cell r="C1374">
            <v>115005.2</v>
          </cell>
          <cell r="D1374">
            <v>0</v>
          </cell>
          <cell r="E1374">
            <v>888763.12</v>
          </cell>
          <cell r="F1374">
            <v>819577.43</v>
          </cell>
          <cell r="G1374">
            <v>1003768.3199999999</v>
          </cell>
          <cell r="H1374">
            <v>819577.43</v>
          </cell>
          <cell r="I1374">
            <v>184190.89</v>
          </cell>
          <cell r="J1374">
            <v>0</v>
          </cell>
        </row>
        <row r="1375">
          <cell r="A1375" t="str">
            <v>4111.GRAFAL</v>
          </cell>
          <cell r="B1375" t="str">
            <v>GRAFALCO INVEST SRL</v>
          </cell>
          <cell r="C1375">
            <v>81023.66</v>
          </cell>
          <cell r="D1375">
            <v>0</v>
          </cell>
          <cell r="E1375">
            <v>693322.94</v>
          </cell>
          <cell r="F1375">
            <v>566576.47</v>
          </cell>
          <cell r="G1375">
            <v>774346.6</v>
          </cell>
          <cell r="H1375">
            <v>566576.47</v>
          </cell>
          <cell r="I1375">
            <v>207770.13</v>
          </cell>
          <cell r="J1375">
            <v>0</v>
          </cell>
        </row>
        <row r="1376">
          <cell r="A1376" t="str">
            <v>4111.GRANIT</v>
          </cell>
          <cell r="B1376" t="str">
            <v>GRANIT SRL</v>
          </cell>
          <cell r="C1376">
            <v>0</v>
          </cell>
          <cell r="D1376">
            <v>0</v>
          </cell>
          <cell r="E1376">
            <v>457711.43</v>
          </cell>
          <cell r="F1376">
            <v>423000.68</v>
          </cell>
          <cell r="G1376">
            <v>457711.43</v>
          </cell>
          <cell r="H1376">
            <v>423000.68</v>
          </cell>
          <cell r="I1376">
            <v>34710.75</v>
          </cell>
          <cell r="J1376">
            <v>0</v>
          </cell>
        </row>
        <row r="1377">
          <cell r="A1377" t="str">
            <v>4111.HELLIS</v>
          </cell>
          <cell r="B1377" t="str">
            <v>HELLIS NR SRL</v>
          </cell>
          <cell r="C1377">
            <v>0</v>
          </cell>
          <cell r="D1377">
            <v>0</v>
          </cell>
          <cell r="E1377">
            <v>65762.91</v>
          </cell>
          <cell r="F1377">
            <v>33876.71</v>
          </cell>
          <cell r="G1377">
            <v>65762.91</v>
          </cell>
          <cell r="H1377">
            <v>33876.71</v>
          </cell>
          <cell r="I1377">
            <v>31886.2</v>
          </cell>
          <cell r="J1377">
            <v>0</v>
          </cell>
        </row>
        <row r="1378">
          <cell r="A1378" t="str">
            <v>4111.HEXA</v>
          </cell>
          <cell r="B1378" t="str">
            <v>HEXA DESIGN SRL</v>
          </cell>
          <cell r="C1378">
            <v>2.7</v>
          </cell>
          <cell r="D1378">
            <v>0</v>
          </cell>
          <cell r="E1378">
            <v>72964.59</v>
          </cell>
          <cell r="F1378">
            <v>54017.97</v>
          </cell>
          <cell r="G1378">
            <v>72967.289999999994</v>
          </cell>
          <cell r="H1378">
            <v>54017.97</v>
          </cell>
          <cell r="I1378">
            <v>18949.32</v>
          </cell>
          <cell r="J1378">
            <v>0</v>
          </cell>
        </row>
        <row r="1379">
          <cell r="A1379" t="str">
            <v>4111.HIDRO</v>
          </cell>
          <cell r="B1379" t="str">
            <v>HIDROCONSTRUCTIA SA</v>
          </cell>
          <cell r="C1379">
            <v>3616</v>
          </cell>
          <cell r="D1379">
            <v>0</v>
          </cell>
          <cell r="E1379">
            <v>92926.56</v>
          </cell>
          <cell r="F1379">
            <v>57060.25</v>
          </cell>
          <cell r="G1379">
            <v>96542.56</v>
          </cell>
          <cell r="H1379">
            <v>57060.25</v>
          </cell>
          <cell r="I1379">
            <v>39482.31</v>
          </cell>
          <cell r="J1379">
            <v>0</v>
          </cell>
        </row>
        <row r="1380">
          <cell r="A1380" t="str">
            <v>4111.IAKABO</v>
          </cell>
          <cell r="B1380" t="str">
            <v>IAKABOS&amp;NEVADA SRL</v>
          </cell>
          <cell r="C1380">
            <v>54943.32</v>
          </cell>
          <cell r="D1380">
            <v>0</v>
          </cell>
          <cell r="E1380">
            <v>1671.16</v>
          </cell>
          <cell r="F1380">
            <v>0</v>
          </cell>
          <cell r="G1380">
            <v>56614.48</v>
          </cell>
          <cell r="H1380">
            <v>0</v>
          </cell>
          <cell r="I1380">
            <v>56614.48</v>
          </cell>
          <cell r="J1380">
            <v>0</v>
          </cell>
        </row>
        <row r="1381">
          <cell r="A1381" t="str">
            <v>4111.IANIS</v>
          </cell>
          <cell r="B1381" t="str">
            <v>IANISCOM IMPEX SRL</v>
          </cell>
          <cell r="C1381">
            <v>88205.55</v>
          </cell>
          <cell r="D1381">
            <v>0</v>
          </cell>
          <cell r="E1381">
            <v>222917.48</v>
          </cell>
          <cell r="F1381">
            <v>236450.74</v>
          </cell>
          <cell r="G1381">
            <v>311123.03000000003</v>
          </cell>
          <cell r="H1381">
            <v>236450.74</v>
          </cell>
          <cell r="I1381">
            <v>74672.289999999994</v>
          </cell>
          <cell r="J1381">
            <v>0</v>
          </cell>
        </row>
        <row r="1382">
          <cell r="A1382" t="str">
            <v>4111.ICHIM</v>
          </cell>
          <cell r="B1382" t="str">
            <v>ICHIM NICOLAE</v>
          </cell>
          <cell r="C1382">
            <v>659.02</v>
          </cell>
          <cell r="D1382">
            <v>0</v>
          </cell>
          <cell r="E1382">
            <v>0</v>
          </cell>
          <cell r="F1382">
            <v>659.02</v>
          </cell>
          <cell r="G1382">
            <v>659.02</v>
          </cell>
          <cell r="H1382">
            <v>659.02</v>
          </cell>
          <cell r="I1382">
            <v>0</v>
          </cell>
          <cell r="J1382">
            <v>0</v>
          </cell>
        </row>
        <row r="1383">
          <cell r="A1383" t="str">
            <v>4111.ICMA</v>
          </cell>
          <cell r="B1383" t="str">
            <v>ICMA SRL</v>
          </cell>
          <cell r="C1383">
            <v>17349.04</v>
          </cell>
          <cell r="D1383">
            <v>0</v>
          </cell>
          <cell r="E1383">
            <v>22678.57</v>
          </cell>
          <cell r="F1383">
            <v>37531.449999999997</v>
          </cell>
          <cell r="G1383">
            <v>40027.61</v>
          </cell>
          <cell r="H1383">
            <v>37531.449999999997</v>
          </cell>
          <cell r="I1383">
            <v>2496.16</v>
          </cell>
          <cell r="J1383">
            <v>0</v>
          </cell>
        </row>
        <row r="1384">
          <cell r="A1384" t="str">
            <v>4111.IMPER</v>
          </cell>
          <cell r="B1384" t="str">
            <v>IMPERATRIX SRL</v>
          </cell>
          <cell r="C1384">
            <v>25202.77</v>
          </cell>
          <cell r="D1384">
            <v>0</v>
          </cell>
          <cell r="E1384">
            <v>220972.59</v>
          </cell>
          <cell r="F1384">
            <v>150387</v>
          </cell>
          <cell r="G1384">
            <v>246175.35999999999</v>
          </cell>
          <cell r="H1384">
            <v>150387</v>
          </cell>
          <cell r="I1384">
            <v>95788.36</v>
          </cell>
          <cell r="J1384">
            <v>0</v>
          </cell>
        </row>
        <row r="1385">
          <cell r="A1385" t="str">
            <v>4111.IMPERA</v>
          </cell>
          <cell r="B1385" t="str">
            <v>IMPERA COMPREST SRL</v>
          </cell>
          <cell r="C1385">
            <v>56821.93</v>
          </cell>
          <cell r="D1385">
            <v>0</v>
          </cell>
          <cell r="E1385">
            <v>60757.73</v>
          </cell>
          <cell r="F1385">
            <v>71736.639999999999</v>
          </cell>
          <cell r="G1385">
            <v>117579.66</v>
          </cell>
          <cell r="H1385">
            <v>71736.639999999999</v>
          </cell>
          <cell r="I1385">
            <v>45843.02</v>
          </cell>
          <cell r="J1385">
            <v>0</v>
          </cell>
        </row>
        <row r="1386">
          <cell r="A1386" t="str">
            <v>4111.INEDIT</v>
          </cell>
          <cell r="B1386" t="str">
            <v>INEDIT INVEST SRL</v>
          </cell>
          <cell r="C1386">
            <v>11166.56</v>
          </cell>
          <cell r="D1386">
            <v>0</v>
          </cell>
          <cell r="E1386">
            <v>0</v>
          </cell>
          <cell r="F1386">
            <v>11166.56</v>
          </cell>
          <cell r="G1386">
            <v>11166.56</v>
          </cell>
          <cell r="H1386">
            <v>11166.56</v>
          </cell>
          <cell r="I1386">
            <v>0</v>
          </cell>
          <cell r="J1386">
            <v>0</v>
          </cell>
        </row>
        <row r="1387">
          <cell r="A1387" t="str">
            <v>4111.INSTAL</v>
          </cell>
          <cell r="B1387" t="str">
            <v>INSTAL CON STAR SRL</v>
          </cell>
          <cell r="C1387">
            <v>0</v>
          </cell>
          <cell r="D1387">
            <v>0</v>
          </cell>
          <cell r="E1387">
            <v>159022.29</v>
          </cell>
          <cell r="F1387">
            <v>83417.820000000007</v>
          </cell>
          <cell r="G1387">
            <v>159022.29</v>
          </cell>
          <cell r="H1387">
            <v>83417.820000000007</v>
          </cell>
          <cell r="I1387">
            <v>75604.47</v>
          </cell>
          <cell r="J1387">
            <v>0</v>
          </cell>
        </row>
        <row r="1388">
          <cell r="A1388" t="str">
            <v>4111.INTEGR</v>
          </cell>
          <cell r="B1388" t="str">
            <v>INTEGRAL SA</v>
          </cell>
          <cell r="C1388">
            <v>77172.34</v>
          </cell>
          <cell r="D1388">
            <v>0</v>
          </cell>
          <cell r="E1388">
            <v>157284.18</v>
          </cell>
          <cell r="F1388">
            <v>149458.6</v>
          </cell>
          <cell r="G1388">
            <v>234456.52</v>
          </cell>
          <cell r="H1388">
            <v>149458.6</v>
          </cell>
          <cell r="I1388">
            <v>84997.92</v>
          </cell>
          <cell r="J1388">
            <v>0</v>
          </cell>
        </row>
        <row r="1389">
          <cell r="A1389" t="str">
            <v>4111.INTER</v>
          </cell>
          <cell r="B1389" t="str">
            <v>INTER PLAST PLASTIK</v>
          </cell>
          <cell r="C1389">
            <v>751.34</v>
          </cell>
          <cell r="D1389">
            <v>0</v>
          </cell>
          <cell r="E1389">
            <v>0</v>
          </cell>
          <cell r="F1389">
            <v>0</v>
          </cell>
          <cell r="G1389">
            <v>751.34</v>
          </cell>
          <cell r="H1389">
            <v>0</v>
          </cell>
          <cell r="I1389">
            <v>751.34</v>
          </cell>
          <cell r="J1389">
            <v>0</v>
          </cell>
        </row>
        <row r="1390">
          <cell r="A1390" t="str">
            <v>4111.INTGEC</v>
          </cell>
          <cell r="B1390" t="str">
            <v>INTERNATIONAL GECSAT SA</v>
          </cell>
          <cell r="C1390">
            <v>33969.74</v>
          </cell>
          <cell r="D1390">
            <v>0</v>
          </cell>
          <cell r="E1390">
            <v>146677.82999999999</v>
          </cell>
          <cell r="F1390">
            <v>162135.6</v>
          </cell>
          <cell r="G1390">
            <v>180647.57</v>
          </cell>
          <cell r="H1390">
            <v>162135.6</v>
          </cell>
          <cell r="I1390">
            <v>18511.97</v>
          </cell>
          <cell r="J1390">
            <v>0</v>
          </cell>
        </row>
        <row r="1391">
          <cell r="A1391" t="str">
            <v>4111.IORLUC</v>
          </cell>
          <cell r="B1391" t="str">
            <v>IORLUCOS COM SRL</v>
          </cell>
          <cell r="C1391">
            <v>0</v>
          </cell>
          <cell r="D1391">
            <v>0</v>
          </cell>
          <cell r="E1391">
            <v>6743.01</v>
          </cell>
          <cell r="F1391">
            <v>6743.01</v>
          </cell>
          <cell r="G1391">
            <v>6743.01</v>
          </cell>
          <cell r="H1391">
            <v>6743.01</v>
          </cell>
          <cell r="I1391">
            <v>0</v>
          </cell>
          <cell r="J1391">
            <v>0</v>
          </cell>
        </row>
        <row r="1392">
          <cell r="A1392" t="str">
            <v>4111.IRI</v>
          </cell>
          <cell r="B1392" t="str">
            <v>IRI COMPANY SRL</v>
          </cell>
          <cell r="C1392">
            <v>416.08</v>
          </cell>
          <cell r="D1392">
            <v>0</v>
          </cell>
          <cell r="E1392">
            <v>53597.93</v>
          </cell>
          <cell r="F1392">
            <v>54014.01</v>
          </cell>
          <cell r="G1392">
            <v>54014.01</v>
          </cell>
          <cell r="H1392">
            <v>54014.01</v>
          </cell>
          <cell r="I1392">
            <v>0</v>
          </cell>
          <cell r="J1392">
            <v>0</v>
          </cell>
        </row>
        <row r="1393">
          <cell r="A1393" t="str">
            <v>4111.ITACON</v>
          </cell>
          <cell r="B1393" t="str">
            <v>ITACON SRL</v>
          </cell>
          <cell r="C1393">
            <v>82327.179999999993</v>
          </cell>
          <cell r="D1393">
            <v>0</v>
          </cell>
          <cell r="E1393">
            <v>844072.05</v>
          </cell>
          <cell r="F1393">
            <v>582622.65</v>
          </cell>
          <cell r="G1393">
            <v>926399.23</v>
          </cell>
          <cell r="H1393">
            <v>582622.65</v>
          </cell>
          <cell r="I1393">
            <v>343776.58</v>
          </cell>
          <cell r="J1393">
            <v>0</v>
          </cell>
        </row>
        <row r="1394">
          <cell r="A1394" t="str">
            <v>4111.IULIUS</v>
          </cell>
          <cell r="B1394" t="str">
            <v>IULIUS 1860 SRL</v>
          </cell>
          <cell r="C1394">
            <v>0</v>
          </cell>
          <cell r="D1394">
            <v>0</v>
          </cell>
          <cell r="E1394">
            <v>402.51</v>
          </cell>
          <cell r="F1394">
            <v>0</v>
          </cell>
          <cell r="G1394">
            <v>402.51</v>
          </cell>
          <cell r="H1394">
            <v>0</v>
          </cell>
          <cell r="I1394">
            <v>402.51</v>
          </cell>
          <cell r="J1394">
            <v>0</v>
          </cell>
        </row>
        <row r="1395">
          <cell r="A1395" t="str">
            <v>4111.IWBC</v>
          </cell>
          <cell r="B1395" t="str">
            <v>INT. WHITE BUILDING CONST. SRLL</v>
          </cell>
          <cell r="C1395">
            <v>23621.53</v>
          </cell>
          <cell r="D1395">
            <v>0</v>
          </cell>
          <cell r="E1395">
            <v>39179.410000000003</v>
          </cell>
          <cell r="F1395">
            <v>42172.39</v>
          </cell>
          <cell r="G1395">
            <v>62800.94</v>
          </cell>
          <cell r="H1395">
            <v>42172.39</v>
          </cell>
          <cell r="I1395">
            <v>20628.55</v>
          </cell>
          <cell r="J1395">
            <v>0</v>
          </cell>
        </row>
        <row r="1396">
          <cell r="A1396" t="str">
            <v>4111.IZOMET</v>
          </cell>
          <cell r="B1396" t="str">
            <v>IZOMETAL SA</v>
          </cell>
          <cell r="C1396">
            <v>162.12</v>
          </cell>
          <cell r="D1396">
            <v>0</v>
          </cell>
          <cell r="E1396">
            <v>0</v>
          </cell>
          <cell r="F1396">
            <v>0</v>
          </cell>
          <cell r="G1396">
            <v>162.12</v>
          </cell>
          <cell r="H1396">
            <v>0</v>
          </cell>
          <cell r="I1396">
            <v>162.12</v>
          </cell>
          <cell r="J1396">
            <v>0</v>
          </cell>
        </row>
        <row r="1397">
          <cell r="A1397" t="str">
            <v>4111.IZOTEC</v>
          </cell>
          <cell r="B1397" t="str">
            <v>IZOTEC GROUP SRL</v>
          </cell>
          <cell r="C1397">
            <v>0</v>
          </cell>
          <cell r="D1397">
            <v>0</v>
          </cell>
          <cell r="E1397">
            <v>2434046.67</v>
          </cell>
          <cell r="F1397">
            <v>1885613.86</v>
          </cell>
          <cell r="G1397">
            <v>2434046.67</v>
          </cell>
          <cell r="H1397">
            <v>1885613.86</v>
          </cell>
          <cell r="I1397">
            <v>548432.81000000006</v>
          </cell>
          <cell r="J1397">
            <v>0</v>
          </cell>
        </row>
        <row r="1398">
          <cell r="A1398" t="str">
            <v>4111.JNN</v>
          </cell>
          <cell r="B1398" t="str">
            <v>JNN CONSULT EOOD</v>
          </cell>
          <cell r="C1398">
            <v>0</v>
          </cell>
          <cell r="D1398">
            <v>0</v>
          </cell>
          <cell r="E1398">
            <v>7.0000000000000007E-2</v>
          </cell>
          <cell r="F1398">
            <v>7.0000000000000007E-2</v>
          </cell>
          <cell r="G1398">
            <v>7.0000000000000007E-2</v>
          </cell>
          <cell r="H1398">
            <v>7.0000000000000007E-2</v>
          </cell>
          <cell r="I1398">
            <v>0</v>
          </cell>
          <cell r="J1398">
            <v>0</v>
          </cell>
        </row>
        <row r="1399">
          <cell r="A1399" t="str">
            <v>4111.JORDAC</v>
          </cell>
          <cell r="B1399" t="str">
            <v>JORDACHE TRADING CO SRL</v>
          </cell>
          <cell r="C1399">
            <v>401.06</v>
          </cell>
          <cell r="D1399">
            <v>0</v>
          </cell>
          <cell r="E1399">
            <v>225250.1</v>
          </cell>
          <cell r="F1399">
            <v>167871.1</v>
          </cell>
          <cell r="G1399">
            <v>225651.16</v>
          </cell>
          <cell r="H1399">
            <v>167871.1</v>
          </cell>
          <cell r="I1399">
            <v>57780.06</v>
          </cell>
          <cell r="J1399">
            <v>0</v>
          </cell>
        </row>
        <row r="1400">
          <cell r="A1400" t="str">
            <v>4111.K2</v>
          </cell>
          <cell r="B1400" t="str">
            <v>K2 GLASS SHARK SRL</v>
          </cell>
          <cell r="C1400">
            <v>30.92</v>
          </cell>
          <cell r="D1400">
            <v>0</v>
          </cell>
          <cell r="E1400">
            <v>45408.58</v>
          </cell>
          <cell r="F1400">
            <v>40319.5</v>
          </cell>
          <cell r="G1400">
            <v>45439.5</v>
          </cell>
          <cell r="H1400">
            <v>40319.5</v>
          </cell>
          <cell r="I1400">
            <v>5120</v>
          </cell>
          <cell r="J1400">
            <v>0</v>
          </cell>
        </row>
        <row r="1401">
          <cell r="A1401" t="str">
            <v>4111.KAUFMA</v>
          </cell>
          <cell r="B1401" t="str">
            <v>KAUFMANN BEN&amp;DAN SRL</v>
          </cell>
          <cell r="C1401">
            <v>0</v>
          </cell>
          <cell r="D1401">
            <v>0</v>
          </cell>
          <cell r="E1401">
            <v>80741.14</v>
          </cell>
          <cell r="F1401">
            <v>44211.4</v>
          </cell>
          <cell r="G1401">
            <v>80741.14</v>
          </cell>
          <cell r="H1401">
            <v>44211.4</v>
          </cell>
          <cell r="I1401">
            <v>36529.74</v>
          </cell>
          <cell r="J1401">
            <v>0</v>
          </cell>
        </row>
        <row r="1402">
          <cell r="A1402" t="str">
            <v>4111.KAY</v>
          </cell>
          <cell r="B1402" t="str">
            <v>KAY SERVCOM SRL</v>
          </cell>
          <cell r="C1402">
            <v>0</v>
          </cell>
          <cell r="D1402">
            <v>0</v>
          </cell>
          <cell r="E1402">
            <v>49378.69</v>
          </cell>
          <cell r="F1402">
            <v>49291.64</v>
          </cell>
          <cell r="G1402">
            <v>49378.69</v>
          </cell>
          <cell r="H1402">
            <v>49291.64</v>
          </cell>
          <cell r="I1402">
            <v>87.05</v>
          </cell>
          <cell r="J1402">
            <v>0</v>
          </cell>
        </row>
        <row r="1403">
          <cell r="A1403" t="str">
            <v>4111.KEM</v>
          </cell>
          <cell r="B1403" t="str">
            <v>KEM LTD</v>
          </cell>
          <cell r="C1403">
            <v>207.97</v>
          </cell>
          <cell r="D1403">
            <v>0</v>
          </cell>
          <cell r="E1403">
            <v>0</v>
          </cell>
          <cell r="F1403">
            <v>0</v>
          </cell>
          <cell r="G1403">
            <v>207.97</v>
          </cell>
          <cell r="H1403">
            <v>0</v>
          </cell>
          <cell r="I1403">
            <v>207.97</v>
          </cell>
          <cell r="J1403">
            <v>0</v>
          </cell>
        </row>
        <row r="1404">
          <cell r="A1404" t="str">
            <v>4111.KEMPL</v>
          </cell>
          <cell r="B1404" t="str">
            <v>KEM PLAST LTD</v>
          </cell>
          <cell r="C1404">
            <v>44.05</v>
          </cell>
          <cell r="D1404">
            <v>0</v>
          </cell>
          <cell r="E1404">
            <v>203431.34</v>
          </cell>
          <cell r="F1404">
            <v>202199.75</v>
          </cell>
          <cell r="G1404">
            <v>203475.39</v>
          </cell>
          <cell r="H1404">
            <v>202199.75</v>
          </cell>
          <cell r="I1404">
            <v>1275.6400000000001</v>
          </cell>
          <cell r="J1404">
            <v>0</v>
          </cell>
        </row>
        <row r="1405">
          <cell r="A1405" t="str">
            <v>4111.KM</v>
          </cell>
          <cell r="B1405" t="str">
            <v>KM PLAST LTD.</v>
          </cell>
          <cell r="C1405">
            <v>73.540000000000006</v>
          </cell>
          <cell r="D1405">
            <v>0</v>
          </cell>
          <cell r="E1405">
            <v>0</v>
          </cell>
          <cell r="F1405">
            <v>0</v>
          </cell>
          <cell r="G1405">
            <v>73.540000000000006</v>
          </cell>
          <cell r="H1405">
            <v>0</v>
          </cell>
          <cell r="I1405">
            <v>73.540000000000006</v>
          </cell>
          <cell r="J1405">
            <v>0</v>
          </cell>
        </row>
        <row r="1406">
          <cell r="A1406" t="str">
            <v>4111.KNOX</v>
          </cell>
          <cell r="B1406" t="str">
            <v>KNOXCRIS SERV SRL</v>
          </cell>
          <cell r="C1406">
            <v>778368.76</v>
          </cell>
          <cell r="D1406">
            <v>0</v>
          </cell>
          <cell r="E1406">
            <v>1343836.59</v>
          </cell>
          <cell r="F1406">
            <v>1377132.06</v>
          </cell>
          <cell r="G1406">
            <v>2122205.35</v>
          </cell>
          <cell r="H1406">
            <v>1377132.06</v>
          </cell>
          <cell r="I1406">
            <v>745073.29</v>
          </cell>
          <cell r="J1406">
            <v>0</v>
          </cell>
        </row>
        <row r="1407">
          <cell r="A1407" t="str">
            <v>4111.KRUSTA</v>
          </cell>
          <cell r="B1407" t="str">
            <v>KRUSTA CONS SRL</v>
          </cell>
          <cell r="C1407">
            <v>728.32</v>
          </cell>
          <cell r="D1407">
            <v>0</v>
          </cell>
          <cell r="E1407">
            <v>69061.91</v>
          </cell>
          <cell r="F1407">
            <v>59201</v>
          </cell>
          <cell r="G1407">
            <v>69790.23</v>
          </cell>
          <cell r="H1407">
            <v>59201</v>
          </cell>
          <cell r="I1407">
            <v>10589.23</v>
          </cell>
          <cell r="J1407">
            <v>0</v>
          </cell>
        </row>
        <row r="1408">
          <cell r="A1408" t="str">
            <v>4111.LARA</v>
          </cell>
          <cell r="B1408" t="str">
            <v>LARA EXIM SRL</v>
          </cell>
          <cell r="C1408">
            <v>18545.009999999998</v>
          </cell>
          <cell r="D1408">
            <v>0</v>
          </cell>
          <cell r="E1408">
            <v>60373.68</v>
          </cell>
          <cell r="F1408">
            <v>51084.69</v>
          </cell>
          <cell r="G1408">
            <v>78918.69</v>
          </cell>
          <cell r="H1408">
            <v>51084.69</v>
          </cell>
          <cell r="I1408">
            <v>27834</v>
          </cell>
          <cell r="J1408">
            <v>0</v>
          </cell>
        </row>
        <row r="1409">
          <cell r="A1409" t="str">
            <v>4111.LARICO</v>
          </cell>
          <cell r="B1409" t="str">
            <v>LARICOM &amp; CAMPAS SA</v>
          </cell>
          <cell r="C1409">
            <v>4556.22</v>
          </cell>
          <cell r="D1409">
            <v>0</v>
          </cell>
          <cell r="E1409">
            <v>0</v>
          </cell>
          <cell r="F1409">
            <v>0</v>
          </cell>
          <cell r="G1409">
            <v>4556.22</v>
          </cell>
          <cell r="H1409">
            <v>0</v>
          </cell>
          <cell r="I1409">
            <v>4556.22</v>
          </cell>
          <cell r="J1409">
            <v>0</v>
          </cell>
        </row>
        <row r="1410">
          <cell r="A1410" t="str">
            <v>4111.LAUREN</v>
          </cell>
          <cell r="B1410" t="str">
            <v>LAURENTIU SRL</v>
          </cell>
          <cell r="C1410">
            <v>0</v>
          </cell>
          <cell r="D1410">
            <v>0</v>
          </cell>
          <cell r="E1410">
            <v>3636.29</v>
          </cell>
          <cell r="F1410">
            <v>3636.29</v>
          </cell>
          <cell r="G1410">
            <v>3636.29</v>
          </cell>
          <cell r="H1410">
            <v>3636.29</v>
          </cell>
          <cell r="I1410">
            <v>0</v>
          </cell>
          <cell r="J1410">
            <v>0</v>
          </cell>
        </row>
        <row r="1411">
          <cell r="A1411" t="str">
            <v>4111.LEGARE</v>
          </cell>
          <cell r="B1411" t="str">
            <v>LEGAREX SRL</v>
          </cell>
          <cell r="C1411">
            <v>0</v>
          </cell>
          <cell r="D1411">
            <v>0</v>
          </cell>
          <cell r="E1411">
            <v>222842.76</v>
          </cell>
          <cell r="F1411">
            <v>168434.91</v>
          </cell>
          <cell r="G1411">
            <v>222842.76</v>
          </cell>
          <cell r="H1411">
            <v>168434.91</v>
          </cell>
          <cell r="I1411">
            <v>54407.85</v>
          </cell>
          <cell r="J1411">
            <v>0</v>
          </cell>
        </row>
        <row r="1412">
          <cell r="A1412" t="str">
            <v>4111.LEVI</v>
          </cell>
          <cell r="B1412" t="str">
            <v>LEVI LUX SRL</v>
          </cell>
          <cell r="C1412">
            <v>68.55</v>
          </cell>
          <cell r="D1412">
            <v>0</v>
          </cell>
          <cell r="E1412">
            <v>5844.86</v>
          </cell>
          <cell r="F1412">
            <v>5913.41</v>
          </cell>
          <cell r="G1412">
            <v>5913.41</v>
          </cell>
          <cell r="H1412">
            <v>5913.41</v>
          </cell>
          <cell r="I1412">
            <v>0</v>
          </cell>
          <cell r="J1412">
            <v>0</v>
          </cell>
        </row>
        <row r="1413">
          <cell r="A1413" t="str">
            <v>4111.LEVINO</v>
          </cell>
          <cell r="B1413" t="str">
            <v>LEVINO DESIGN SRL</v>
          </cell>
          <cell r="C1413">
            <v>1150.28</v>
          </cell>
          <cell r="D1413">
            <v>0</v>
          </cell>
          <cell r="E1413">
            <v>32712.91</v>
          </cell>
          <cell r="F1413">
            <v>32745.18</v>
          </cell>
          <cell r="G1413">
            <v>33863.19</v>
          </cell>
          <cell r="H1413">
            <v>32745.18</v>
          </cell>
          <cell r="I1413">
            <v>1118.01</v>
          </cell>
          <cell r="J1413">
            <v>0</v>
          </cell>
        </row>
        <row r="1414">
          <cell r="A1414" t="str">
            <v>4111.LIFTCO</v>
          </cell>
          <cell r="B1414" t="str">
            <v>LIFTCON SRL</v>
          </cell>
          <cell r="C1414">
            <v>9323.14</v>
          </cell>
          <cell r="D1414">
            <v>0</v>
          </cell>
          <cell r="E1414">
            <v>92643.96</v>
          </cell>
          <cell r="F1414">
            <v>82709.100000000006</v>
          </cell>
          <cell r="G1414">
            <v>101967.1</v>
          </cell>
          <cell r="H1414">
            <v>82709.100000000006</v>
          </cell>
          <cell r="I1414">
            <v>19258</v>
          </cell>
          <cell r="J1414">
            <v>0</v>
          </cell>
        </row>
        <row r="1415">
          <cell r="A1415" t="str">
            <v>4111.LOBI</v>
          </cell>
          <cell r="B1415" t="str">
            <v>LOBI M</v>
          </cell>
          <cell r="C1415">
            <v>553065.73</v>
          </cell>
          <cell r="D1415">
            <v>0</v>
          </cell>
          <cell r="E1415">
            <v>0</v>
          </cell>
          <cell r="F1415">
            <v>0</v>
          </cell>
          <cell r="G1415">
            <v>553065.73</v>
          </cell>
          <cell r="H1415">
            <v>0</v>
          </cell>
          <cell r="I1415">
            <v>553065.73</v>
          </cell>
          <cell r="J1415">
            <v>0</v>
          </cell>
        </row>
        <row r="1416">
          <cell r="A1416" t="str">
            <v>4111.LOBIGP</v>
          </cell>
          <cell r="B1416" t="str">
            <v>LOBI GP</v>
          </cell>
          <cell r="C1416">
            <v>626018.14</v>
          </cell>
          <cell r="D1416">
            <v>0</v>
          </cell>
          <cell r="E1416">
            <v>2939517.18</v>
          </cell>
          <cell r="F1416">
            <v>2959635.86</v>
          </cell>
          <cell r="G1416">
            <v>3565535.32</v>
          </cell>
          <cell r="H1416">
            <v>2959635.86</v>
          </cell>
          <cell r="I1416">
            <v>605899.46</v>
          </cell>
          <cell r="J1416">
            <v>0</v>
          </cell>
        </row>
        <row r="1417">
          <cell r="A1417" t="str">
            <v>4111.LOGI</v>
          </cell>
          <cell r="B1417" t="str">
            <v>LOGI CONEX SRL</v>
          </cell>
          <cell r="C1417">
            <v>64557.08</v>
          </cell>
          <cell r="D1417">
            <v>0</v>
          </cell>
          <cell r="E1417">
            <v>354975.99</v>
          </cell>
          <cell r="F1417">
            <v>273717.02</v>
          </cell>
          <cell r="G1417">
            <v>419533.07</v>
          </cell>
          <cell r="H1417">
            <v>273717.02</v>
          </cell>
          <cell r="I1417">
            <v>145816.04999999999</v>
          </cell>
          <cell r="J1417">
            <v>0</v>
          </cell>
        </row>
        <row r="1418">
          <cell r="A1418" t="str">
            <v>4111.LUBRI</v>
          </cell>
          <cell r="B1418" t="str">
            <v>LUBRI GETAH SRL</v>
          </cell>
          <cell r="C1418">
            <v>0</v>
          </cell>
          <cell r="D1418">
            <v>0</v>
          </cell>
          <cell r="E1418">
            <v>76271.72</v>
          </cell>
          <cell r="F1418">
            <v>44885.06</v>
          </cell>
          <cell r="G1418">
            <v>76271.72</v>
          </cell>
          <cell r="H1418">
            <v>44885.06</v>
          </cell>
          <cell r="I1418">
            <v>31386.66</v>
          </cell>
          <cell r="J1418">
            <v>0</v>
          </cell>
        </row>
        <row r="1419">
          <cell r="A1419" t="str">
            <v>4111.LUCIO</v>
          </cell>
          <cell r="B1419" t="str">
            <v>LUCIO TERM SRL</v>
          </cell>
          <cell r="C1419">
            <v>0</v>
          </cell>
          <cell r="D1419">
            <v>0</v>
          </cell>
          <cell r="E1419">
            <v>14614.39</v>
          </cell>
          <cell r="F1419">
            <v>0</v>
          </cell>
          <cell r="G1419">
            <v>14614.39</v>
          </cell>
          <cell r="H1419">
            <v>0</v>
          </cell>
          <cell r="I1419">
            <v>14614.39</v>
          </cell>
          <cell r="J1419">
            <v>0</v>
          </cell>
        </row>
        <row r="1420">
          <cell r="A1420" t="str">
            <v>4111.LUDOSE</v>
          </cell>
          <cell r="B1420" t="str">
            <v>LUDOSE SRL</v>
          </cell>
          <cell r="C1420">
            <v>39218.46</v>
          </cell>
          <cell r="D1420">
            <v>0</v>
          </cell>
          <cell r="E1420">
            <v>233222.8</v>
          </cell>
          <cell r="F1420">
            <v>223113.33</v>
          </cell>
          <cell r="G1420">
            <v>272441.26</v>
          </cell>
          <cell r="H1420">
            <v>223113.33</v>
          </cell>
          <cell r="I1420">
            <v>49327.93</v>
          </cell>
          <cell r="J1420">
            <v>0</v>
          </cell>
        </row>
        <row r="1421">
          <cell r="A1421" t="str">
            <v>4111.LUVAN</v>
          </cell>
          <cell r="B1421" t="str">
            <v>LUVANPLAST SRL</v>
          </cell>
          <cell r="C1421">
            <v>15143.75</v>
          </cell>
          <cell r="D1421">
            <v>0</v>
          </cell>
          <cell r="E1421">
            <v>556251.48</v>
          </cell>
          <cell r="F1421">
            <v>508684.39</v>
          </cell>
          <cell r="G1421">
            <v>571395.23</v>
          </cell>
          <cell r="H1421">
            <v>508684.39</v>
          </cell>
          <cell r="I1421">
            <v>62710.84</v>
          </cell>
          <cell r="J1421">
            <v>0</v>
          </cell>
        </row>
        <row r="1422">
          <cell r="A1422" t="str">
            <v>4111.MAGELL</v>
          </cell>
          <cell r="B1422" t="str">
            <v>MAGELLAN PROFI GLASS</v>
          </cell>
          <cell r="C1422">
            <v>0</v>
          </cell>
          <cell r="D1422">
            <v>0</v>
          </cell>
          <cell r="E1422">
            <v>1695.41</v>
          </cell>
          <cell r="F1422">
            <v>0</v>
          </cell>
          <cell r="G1422">
            <v>1695.41</v>
          </cell>
          <cell r="H1422">
            <v>0</v>
          </cell>
          <cell r="I1422">
            <v>1695.41</v>
          </cell>
          <cell r="J1422">
            <v>0</v>
          </cell>
        </row>
        <row r="1423">
          <cell r="A1423" t="str">
            <v>4111.MAGIC</v>
          </cell>
          <cell r="B1423" t="str">
            <v>MAGIC VS SRL</v>
          </cell>
          <cell r="C1423">
            <v>898.83</v>
          </cell>
          <cell r="D1423">
            <v>0</v>
          </cell>
          <cell r="E1423">
            <v>0</v>
          </cell>
          <cell r="F1423">
            <v>0</v>
          </cell>
          <cell r="G1423">
            <v>898.83</v>
          </cell>
          <cell r="H1423">
            <v>0</v>
          </cell>
          <cell r="I1423">
            <v>898.83</v>
          </cell>
          <cell r="J1423">
            <v>0</v>
          </cell>
        </row>
        <row r="1424">
          <cell r="A1424" t="str">
            <v>4111.MAIRA</v>
          </cell>
          <cell r="B1424" t="str">
            <v>MAIRA MONTAJ SRL</v>
          </cell>
          <cell r="C1424">
            <v>22545.1</v>
          </cell>
          <cell r="D1424">
            <v>0</v>
          </cell>
          <cell r="E1424">
            <v>69084.429999999993</v>
          </cell>
          <cell r="F1424">
            <v>83788.55</v>
          </cell>
          <cell r="G1424">
            <v>91629.53</v>
          </cell>
          <cell r="H1424">
            <v>83788.55</v>
          </cell>
          <cell r="I1424">
            <v>7840.98</v>
          </cell>
          <cell r="J1424">
            <v>0</v>
          </cell>
        </row>
        <row r="1425">
          <cell r="A1425" t="str">
            <v>4111.MARIOG</v>
          </cell>
          <cell r="B1425" t="str">
            <v>MARIO GH. DAN SRL</v>
          </cell>
          <cell r="C1425">
            <v>1596.02</v>
          </cell>
          <cell r="D1425">
            <v>0</v>
          </cell>
          <cell r="E1425">
            <v>326137.21000000002</v>
          </cell>
          <cell r="F1425">
            <v>300056.40000000002</v>
          </cell>
          <cell r="G1425">
            <v>327733.23</v>
          </cell>
          <cell r="H1425">
            <v>300056.40000000002</v>
          </cell>
          <cell r="I1425">
            <v>27676.83</v>
          </cell>
          <cell r="J1425">
            <v>0</v>
          </cell>
        </row>
        <row r="1426">
          <cell r="A1426" t="str">
            <v>4111.MARIOV</v>
          </cell>
          <cell r="B1426" t="str">
            <v>MARIOVAL TOP SRL</v>
          </cell>
          <cell r="C1426">
            <v>0</v>
          </cell>
          <cell r="D1426">
            <v>0</v>
          </cell>
          <cell r="E1426">
            <v>138824.07999999999</v>
          </cell>
          <cell r="F1426">
            <v>90538.19</v>
          </cell>
          <cell r="G1426">
            <v>138824.07999999999</v>
          </cell>
          <cell r="H1426">
            <v>90538.19</v>
          </cell>
          <cell r="I1426">
            <v>48285.89</v>
          </cell>
          <cell r="J1426">
            <v>0</v>
          </cell>
        </row>
        <row r="1427">
          <cell r="A1427" t="str">
            <v>4111.MARKET</v>
          </cell>
          <cell r="B1427" t="str">
            <v>MARKET CONSTRUCT SRL</v>
          </cell>
          <cell r="C1427">
            <v>17.62</v>
          </cell>
          <cell r="D1427">
            <v>0</v>
          </cell>
          <cell r="E1427">
            <v>0</v>
          </cell>
          <cell r="F1427">
            <v>0</v>
          </cell>
          <cell r="G1427">
            <v>17.62</v>
          </cell>
          <cell r="H1427">
            <v>0</v>
          </cell>
          <cell r="I1427">
            <v>17.62</v>
          </cell>
          <cell r="J1427">
            <v>0</v>
          </cell>
        </row>
        <row r="1428">
          <cell r="A1428" t="str">
            <v>4111.MATEI</v>
          </cell>
          <cell r="B1428" t="str">
            <v>MATEI SI NECULA SRL</v>
          </cell>
          <cell r="C1428">
            <v>0</v>
          </cell>
          <cell r="D1428">
            <v>0</v>
          </cell>
          <cell r="E1428">
            <v>138020.06</v>
          </cell>
          <cell r="F1428">
            <v>138020.06</v>
          </cell>
          <cell r="G1428">
            <v>138020.06</v>
          </cell>
          <cell r="H1428">
            <v>138020.06</v>
          </cell>
          <cell r="I1428">
            <v>0</v>
          </cell>
          <cell r="J1428">
            <v>0</v>
          </cell>
        </row>
        <row r="1429">
          <cell r="A1429" t="str">
            <v>4111.MATEID</v>
          </cell>
          <cell r="B1429" t="str">
            <v>MATEI DAN</v>
          </cell>
          <cell r="C1429">
            <v>0</v>
          </cell>
          <cell r="D1429">
            <v>0</v>
          </cell>
          <cell r="E1429">
            <v>23215.279999999999</v>
          </cell>
          <cell r="F1429">
            <v>23215.279999999999</v>
          </cell>
          <cell r="G1429">
            <v>23215.279999999999</v>
          </cell>
          <cell r="H1429">
            <v>23215.279999999999</v>
          </cell>
          <cell r="I1429">
            <v>0</v>
          </cell>
          <cell r="J1429">
            <v>0</v>
          </cell>
        </row>
        <row r="1430">
          <cell r="A1430" t="str">
            <v>4111.MAY</v>
          </cell>
          <cell r="B1430" t="str">
            <v>MAYALL SRL</v>
          </cell>
          <cell r="C1430">
            <v>0</v>
          </cell>
          <cell r="D1430">
            <v>0</v>
          </cell>
          <cell r="E1430">
            <v>54710.559999999998</v>
          </cell>
          <cell r="F1430">
            <v>46521.69</v>
          </cell>
          <cell r="G1430">
            <v>54710.559999999998</v>
          </cell>
          <cell r="H1430">
            <v>46521.69</v>
          </cell>
          <cell r="I1430">
            <v>8188.87</v>
          </cell>
          <cell r="J1430">
            <v>0</v>
          </cell>
        </row>
        <row r="1431">
          <cell r="A1431" t="str">
            <v>4111.MAZ</v>
          </cell>
          <cell r="B1431" t="str">
            <v>MAZ CONSTRUCT SRL</v>
          </cell>
          <cell r="C1431">
            <v>44169.06</v>
          </cell>
          <cell r="D1431">
            <v>0</v>
          </cell>
          <cell r="E1431">
            <v>144290.23999999999</v>
          </cell>
          <cell r="F1431">
            <v>138574.35</v>
          </cell>
          <cell r="G1431">
            <v>188459.3</v>
          </cell>
          <cell r="H1431">
            <v>138574.35</v>
          </cell>
          <cell r="I1431">
            <v>49884.95</v>
          </cell>
          <cell r="J1431">
            <v>0</v>
          </cell>
        </row>
        <row r="1432">
          <cell r="A1432" t="str">
            <v>4111.MC</v>
          </cell>
          <cell r="B1432" t="str">
            <v>M&amp;C GROUP DIVERS SRL</v>
          </cell>
          <cell r="C1432">
            <v>0</v>
          </cell>
          <cell r="D1432">
            <v>0</v>
          </cell>
          <cell r="E1432">
            <v>40583.379999999997</v>
          </cell>
          <cell r="F1432">
            <v>21200</v>
          </cell>
          <cell r="G1432">
            <v>40583.379999999997</v>
          </cell>
          <cell r="H1432">
            <v>21200</v>
          </cell>
          <cell r="I1432">
            <v>19383.38</v>
          </cell>
          <cell r="J1432">
            <v>0</v>
          </cell>
        </row>
        <row r="1433">
          <cell r="A1433" t="str">
            <v>4111.MDSTIL</v>
          </cell>
          <cell r="B1433" t="str">
            <v>M.D. STIL SRL</v>
          </cell>
          <cell r="C1433">
            <v>78170.399999999994</v>
          </cell>
          <cell r="D1433">
            <v>0</v>
          </cell>
          <cell r="E1433">
            <v>0</v>
          </cell>
          <cell r="F1433">
            <v>0</v>
          </cell>
          <cell r="G1433">
            <v>78170.399999999994</v>
          </cell>
          <cell r="H1433">
            <v>0</v>
          </cell>
          <cell r="I1433">
            <v>78170.399999999994</v>
          </cell>
          <cell r="J1433">
            <v>0</v>
          </cell>
        </row>
        <row r="1434">
          <cell r="A1434" t="str">
            <v>4111.MECANO</v>
          </cell>
          <cell r="B1434" t="str">
            <v>MECANO ELECTRIC SERVICE SRL</v>
          </cell>
          <cell r="C1434">
            <v>2119.29</v>
          </cell>
          <cell r="D1434">
            <v>0</v>
          </cell>
          <cell r="E1434">
            <v>30441.759999999998</v>
          </cell>
          <cell r="F1434">
            <v>32561.05</v>
          </cell>
          <cell r="G1434">
            <v>32561.05</v>
          </cell>
          <cell r="H1434">
            <v>32561.05</v>
          </cell>
          <cell r="I1434">
            <v>0</v>
          </cell>
          <cell r="J1434">
            <v>0</v>
          </cell>
        </row>
        <row r="1435">
          <cell r="A1435" t="str">
            <v>4111.MEDIA</v>
          </cell>
          <cell r="B1435" t="str">
            <v>MEDIA SEV SRL</v>
          </cell>
          <cell r="C1435">
            <v>0</v>
          </cell>
          <cell r="D1435">
            <v>0</v>
          </cell>
          <cell r="E1435">
            <v>64164.75</v>
          </cell>
          <cell r="F1435">
            <v>21145.919999999998</v>
          </cell>
          <cell r="G1435">
            <v>64164.75</v>
          </cell>
          <cell r="H1435">
            <v>21145.919999999998</v>
          </cell>
          <cell r="I1435">
            <v>43018.83</v>
          </cell>
          <cell r="J1435">
            <v>0</v>
          </cell>
        </row>
        <row r="1436">
          <cell r="A1436" t="str">
            <v>4111.MEDIAN</v>
          </cell>
          <cell r="B1436" t="str">
            <v>MEDIAN COSTESTI HOF SRL</v>
          </cell>
          <cell r="C1436">
            <v>12195.36</v>
          </cell>
          <cell r="D1436">
            <v>0</v>
          </cell>
          <cell r="E1436">
            <v>84590.82</v>
          </cell>
          <cell r="F1436">
            <v>63890.53</v>
          </cell>
          <cell r="G1436">
            <v>96786.18</v>
          </cell>
          <cell r="H1436">
            <v>63890.53</v>
          </cell>
          <cell r="I1436">
            <v>32895.65</v>
          </cell>
          <cell r="J1436">
            <v>0</v>
          </cell>
        </row>
        <row r="1437">
          <cell r="A1437" t="str">
            <v>4111.MELCRE</v>
          </cell>
          <cell r="B1437" t="str">
            <v>MELCRET FONOTERM SRL</v>
          </cell>
          <cell r="C1437">
            <v>22091.98</v>
          </cell>
          <cell r="D1437">
            <v>0</v>
          </cell>
          <cell r="E1437">
            <v>244702.39</v>
          </cell>
          <cell r="F1437">
            <v>192685.36</v>
          </cell>
          <cell r="G1437">
            <v>266794.37</v>
          </cell>
          <cell r="H1437">
            <v>192685.36</v>
          </cell>
          <cell r="I1437">
            <v>74109.009999999995</v>
          </cell>
          <cell r="J1437">
            <v>0</v>
          </cell>
        </row>
        <row r="1438">
          <cell r="A1438" t="str">
            <v>4111.METAL</v>
          </cell>
          <cell r="B1438" t="str">
            <v>METAL GLASS SRL</v>
          </cell>
          <cell r="C1438">
            <v>0</v>
          </cell>
          <cell r="D1438">
            <v>0</v>
          </cell>
          <cell r="E1438">
            <v>596420.80000000005</v>
          </cell>
          <cell r="F1438">
            <v>458797.66</v>
          </cell>
          <cell r="G1438">
            <v>596420.80000000005</v>
          </cell>
          <cell r="H1438">
            <v>458797.66</v>
          </cell>
          <cell r="I1438">
            <v>137623.14000000001</v>
          </cell>
          <cell r="J1438">
            <v>0</v>
          </cell>
        </row>
        <row r="1439">
          <cell r="A1439" t="str">
            <v>4111.METALS</v>
          </cell>
          <cell r="B1439" t="str">
            <v>METALSISTEM SRL</v>
          </cell>
          <cell r="C1439">
            <v>2259.06</v>
          </cell>
          <cell r="D1439">
            <v>0</v>
          </cell>
          <cell r="E1439">
            <v>0</v>
          </cell>
          <cell r="F1439">
            <v>0</v>
          </cell>
          <cell r="G1439">
            <v>2259.06</v>
          </cell>
          <cell r="H1439">
            <v>0</v>
          </cell>
          <cell r="I1439">
            <v>2259.06</v>
          </cell>
          <cell r="J1439">
            <v>0</v>
          </cell>
        </row>
        <row r="1440">
          <cell r="A1440" t="str">
            <v>4111.METAPL</v>
          </cell>
          <cell r="B1440" t="str">
            <v>METAPLAST PRO SRL</v>
          </cell>
          <cell r="C1440">
            <v>25114.15</v>
          </cell>
          <cell r="D1440">
            <v>0</v>
          </cell>
          <cell r="E1440">
            <v>95122.51</v>
          </cell>
          <cell r="F1440">
            <v>85810.04</v>
          </cell>
          <cell r="G1440">
            <v>120236.66</v>
          </cell>
          <cell r="H1440">
            <v>85810.04</v>
          </cell>
          <cell r="I1440">
            <v>34426.620000000003</v>
          </cell>
          <cell r="J1440">
            <v>0</v>
          </cell>
        </row>
        <row r="1441">
          <cell r="A1441" t="str">
            <v>4111.METATM</v>
          </cell>
          <cell r="B1441" t="str">
            <v>METAXIM SRL-TIMISOARA</v>
          </cell>
          <cell r="C1441">
            <v>28236.55</v>
          </cell>
          <cell r="D1441">
            <v>0</v>
          </cell>
          <cell r="E1441">
            <v>158632.95999999999</v>
          </cell>
          <cell r="F1441">
            <v>149295.24</v>
          </cell>
          <cell r="G1441">
            <v>186869.51</v>
          </cell>
          <cell r="H1441">
            <v>149295.24</v>
          </cell>
          <cell r="I1441">
            <v>37574.269999999997</v>
          </cell>
          <cell r="J1441">
            <v>0</v>
          </cell>
        </row>
        <row r="1442">
          <cell r="A1442" t="str">
            <v>4111.METAXI</v>
          </cell>
          <cell r="B1442" t="str">
            <v>METAXIM CONSTRUCT SRL</v>
          </cell>
          <cell r="C1442">
            <v>159278.76</v>
          </cell>
          <cell r="D1442">
            <v>0</v>
          </cell>
          <cell r="E1442">
            <v>714715.2</v>
          </cell>
          <cell r="F1442">
            <v>583017.07999999996</v>
          </cell>
          <cell r="G1442">
            <v>873993.96</v>
          </cell>
          <cell r="H1442">
            <v>583017.07999999996</v>
          </cell>
          <cell r="I1442">
            <v>290976.88</v>
          </cell>
          <cell r="J1442">
            <v>0</v>
          </cell>
        </row>
        <row r="1443">
          <cell r="A1443" t="str">
            <v>4111.METIS</v>
          </cell>
          <cell r="B1443" t="str">
            <v>METIS CAMPULUNG</v>
          </cell>
          <cell r="C1443">
            <v>18337.54</v>
          </cell>
          <cell r="D1443">
            <v>0</v>
          </cell>
          <cell r="E1443">
            <v>74313.45</v>
          </cell>
          <cell r="F1443">
            <v>76900</v>
          </cell>
          <cell r="G1443">
            <v>92650.99</v>
          </cell>
          <cell r="H1443">
            <v>76900</v>
          </cell>
          <cell r="I1443">
            <v>15750.99</v>
          </cell>
          <cell r="J1443">
            <v>0</v>
          </cell>
        </row>
        <row r="1444">
          <cell r="A1444" t="str">
            <v>4111.METLR</v>
          </cell>
          <cell r="B1444" t="str">
            <v>METALROM SA</v>
          </cell>
          <cell r="C1444">
            <v>19481.52</v>
          </cell>
          <cell r="D1444">
            <v>0</v>
          </cell>
          <cell r="E1444">
            <v>275604.98</v>
          </cell>
          <cell r="F1444">
            <v>202163.28</v>
          </cell>
          <cell r="G1444">
            <v>295086.5</v>
          </cell>
          <cell r="H1444">
            <v>202163.28</v>
          </cell>
          <cell r="I1444">
            <v>92923.22</v>
          </cell>
          <cell r="J1444">
            <v>0</v>
          </cell>
        </row>
        <row r="1445">
          <cell r="A1445" t="str">
            <v>4111.MGI</v>
          </cell>
          <cell r="B1445" t="str">
            <v>MGI CONSTRUCT COMPANY GROUP SRL</v>
          </cell>
          <cell r="C1445">
            <v>0</v>
          </cell>
          <cell r="D1445">
            <v>0</v>
          </cell>
          <cell r="E1445">
            <v>69272.639999999999</v>
          </cell>
          <cell r="F1445">
            <v>28726.13</v>
          </cell>
          <cell r="G1445">
            <v>69272.639999999999</v>
          </cell>
          <cell r="H1445">
            <v>28726.13</v>
          </cell>
          <cell r="I1445">
            <v>40546.51</v>
          </cell>
          <cell r="J1445">
            <v>0</v>
          </cell>
        </row>
        <row r="1446">
          <cell r="A1446" t="str">
            <v>4111.MILER</v>
          </cell>
          <cell r="B1446" t="str">
            <v>MILER SRL</v>
          </cell>
          <cell r="C1446">
            <v>0</v>
          </cell>
          <cell r="D1446">
            <v>0</v>
          </cell>
          <cell r="E1446">
            <v>78628.2</v>
          </cell>
          <cell r="F1446">
            <v>66490.62</v>
          </cell>
          <cell r="G1446">
            <v>78628.2</v>
          </cell>
          <cell r="H1446">
            <v>66490.62</v>
          </cell>
          <cell r="I1446">
            <v>12137.58</v>
          </cell>
          <cell r="J1446">
            <v>0</v>
          </cell>
        </row>
        <row r="1447">
          <cell r="A1447" t="str">
            <v>4111.MILLEN</v>
          </cell>
          <cell r="B1447" t="str">
            <v>MILLENNIUM CONSTRUCT 2000 SRL</v>
          </cell>
          <cell r="C1447">
            <v>55234.14</v>
          </cell>
          <cell r="D1447">
            <v>0</v>
          </cell>
          <cell r="E1447">
            <v>454593.78</v>
          </cell>
          <cell r="F1447">
            <v>421599.87</v>
          </cell>
          <cell r="G1447">
            <v>509827.92</v>
          </cell>
          <cell r="H1447">
            <v>421599.87</v>
          </cell>
          <cell r="I1447">
            <v>88228.05</v>
          </cell>
          <cell r="J1447">
            <v>0</v>
          </cell>
        </row>
        <row r="1448">
          <cell r="A1448" t="str">
            <v>4111.MINSEC</v>
          </cell>
          <cell r="B1448" t="str">
            <v>MINSECO SRL</v>
          </cell>
          <cell r="C1448">
            <v>0</v>
          </cell>
          <cell r="D1448">
            <v>0</v>
          </cell>
          <cell r="E1448">
            <v>77535.64</v>
          </cell>
          <cell r="F1448">
            <v>76018.58</v>
          </cell>
          <cell r="G1448">
            <v>77535.64</v>
          </cell>
          <cell r="H1448">
            <v>76018.58</v>
          </cell>
          <cell r="I1448">
            <v>1517.06</v>
          </cell>
          <cell r="J1448">
            <v>0</v>
          </cell>
        </row>
        <row r="1449">
          <cell r="A1449" t="str">
            <v>4111.MISTRA</v>
          </cell>
          <cell r="B1449" t="str">
            <v>MISTRAL SA</v>
          </cell>
          <cell r="C1449">
            <v>42843.25</v>
          </cell>
          <cell r="D1449">
            <v>0</v>
          </cell>
          <cell r="E1449">
            <v>179744.79</v>
          </cell>
          <cell r="F1449">
            <v>152500</v>
          </cell>
          <cell r="G1449">
            <v>222588.04</v>
          </cell>
          <cell r="H1449">
            <v>152500</v>
          </cell>
          <cell r="I1449">
            <v>70088.039999999994</v>
          </cell>
          <cell r="J1449">
            <v>0</v>
          </cell>
        </row>
        <row r="1450">
          <cell r="A1450" t="str">
            <v>4111.MITOXA</v>
          </cell>
          <cell r="B1450" t="str">
            <v>MITOXA SRL</v>
          </cell>
          <cell r="C1450">
            <v>0</v>
          </cell>
          <cell r="D1450">
            <v>0</v>
          </cell>
          <cell r="E1450">
            <v>34110.019999999997</v>
          </cell>
          <cell r="F1450">
            <v>26011.91</v>
          </cell>
          <cell r="G1450">
            <v>34110.019999999997</v>
          </cell>
          <cell r="H1450">
            <v>26011.91</v>
          </cell>
          <cell r="I1450">
            <v>8098.11</v>
          </cell>
          <cell r="J1450">
            <v>0</v>
          </cell>
        </row>
        <row r="1451">
          <cell r="A1451" t="str">
            <v>4111.ML</v>
          </cell>
          <cell r="B1451" t="str">
            <v>M&amp;L CONST SRL</v>
          </cell>
          <cell r="C1451">
            <v>6500</v>
          </cell>
          <cell r="D1451">
            <v>0</v>
          </cell>
          <cell r="E1451">
            <v>0</v>
          </cell>
          <cell r="F1451">
            <v>0</v>
          </cell>
          <cell r="G1451">
            <v>6500</v>
          </cell>
          <cell r="H1451">
            <v>0</v>
          </cell>
          <cell r="I1451">
            <v>6500</v>
          </cell>
          <cell r="J1451">
            <v>0</v>
          </cell>
        </row>
        <row r="1452">
          <cell r="A1452" t="str">
            <v>4111.MM</v>
          </cell>
          <cell r="B1452" t="str">
            <v>M &amp; M IMP EXP SRL</v>
          </cell>
          <cell r="C1452">
            <v>37599.57</v>
          </cell>
          <cell r="D1452">
            <v>0</v>
          </cell>
          <cell r="E1452">
            <v>111504.76</v>
          </cell>
          <cell r="F1452">
            <v>109886.05</v>
          </cell>
          <cell r="G1452">
            <v>149104.32999999999</v>
          </cell>
          <cell r="H1452">
            <v>109886.05</v>
          </cell>
          <cell r="I1452">
            <v>39218.28</v>
          </cell>
          <cell r="J1452">
            <v>0</v>
          </cell>
        </row>
        <row r="1453">
          <cell r="A1453" t="str">
            <v>4111.MOBI</v>
          </cell>
          <cell r="B1453" t="str">
            <v>MOBI TERM CONSTRUCT SRL</v>
          </cell>
          <cell r="C1453">
            <v>300260.75</v>
          </cell>
          <cell r="D1453">
            <v>0</v>
          </cell>
          <cell r="E1453">
            <v>0</v>
          </cell>
          <cell r="F1453">
            <v>0</v>
          </cell>
          <cell r="G1453">
            <v>300260.75</v>
          </cell>
          <cell r="H1453">
            <v>0</v>
          </cell>
          <cell r="I1453">
            <v>300260.75</v>
          </cell>
          <cell r="J1453">
            <v>0</v>
          </cell>
        </row>
        <row r="1454">
          <cell r="A1454" t="str">
            <v>4111.MOBILA</v>
          </cell>
          <cell r="B1454" t="str">
            <v>MOBILA SI BINALE SRL</v>
          </cell>
          <cell r="C1454">
            <v>15576.47</v>
          </cell>
          <cell r="D1454">
            <v>0</v>
          </cell>
          <cell r="E1454">
            <v>70678.53</v>
          </cell>
          <cell r="F1454">
            <v>50818.18</v>
          </cell>
          <cell r="G1454">
            <v>86255</v>
          </cell>
          <cell r="H1454">
            <v>50818.18</v>
          </cell>
          <cell r="I1454">
            <v>35436.82</v>
          </cell>
          <cell r="J1454">
            <v>0</v>
          </cell>
        </row>
        <row r="1455">
          <cell r="A1455" t="str">
            <v>4111.MOLIDU</v>
          </cell>
          <cell r="B1455" t="str">
            <v>MOLIDUL COMP SRL</v>
          </cell>
          <cell r="C1455">
            <v>18366.240000000002</v>
          </cell>
          <cell r="D1455">
            <v>0</v>
          </cell>
          <cell r="E1455">
            <v>218396.96</v>
          </cell>
          <cell r="F1455">
            <v>181734.67</v>
          </cell>
          <cell r="G1455">
            <v>236763.2</v>
          </cell>
          <cell r="H1455">
            <v>181734.67</v>
          </cell>
          <cell r="I1455">
            <v>55028.53</v>
          </cell>
          <cell r="J1455">
            <v>0</v>
          </cell>
        </row>
        <row r="1456">
          <cell r="A1456" t="str">
            <v>4111.MULTI</v>
          </cell>
          <cell r="B1456" t="str">
            <v>MULTI CONSTRUCT SRL</v>
          </cell>
          <cell r="C1456">
            <v>157557.60999999999</v>
          </cell>
          <cell r="D1456">
            <v>0</v>
          </cell>
          <cell r="E1456">
            <v>274808.18</v>
          </cell>
          <cell r="F1456">
            <v>260546.06</v>
          </cell>
          <cell r="G1456">
            <v>432365.79</v>
          </cell>
          <cell r="H1456">
            <v>260546.06</v>
          </cell>
          <cell r="I1456">
            <v>171819.73</v>
          </cell>
          <cell r="J1456">
            <v>0</v>
          </cell>
        </row>
        <row r="1457">
          <cell r="A1457" t="str">
            <v>4111.NATION</v>
          </cell>
          <cell r="B1457" t="str">
            <v>NATIONAL TRADING SRL</v>
          </cell>
          <cell r="C1457">
            <v>0</v>
          </cell>
          <cell r="D1457">
            <v>0</v>
          </cell>
          <cell r="E1457">
            <v>61545.93</v>
          </cell>
          <cell r="F1457">
            <v>0</v>
          </cell>
          <cell r="G1457">
            <v>61545.93</v>
          </cell>
          <cell r="H1457">
            <v>0</v>
          </cell>
          <cell r="I1457">
            <v>61545.93</v>
          </cell>
          <cell r="J1457">
            <v>0</v>
          </cell>
        </row>
        <row r="1458">
          <cell r="A1458" t="str">
            <v>4111.NELCOR</v>
          </cell>
          <cell r="B1458" t="str">
            <v>NELCOR 2005 SRL</v>
          </cell>
          <cell r="C1458">
            <v>0</v>
          </cell>
          <cell r="D1458">
            <v>0</v>
          </cell>
          <cell r="E1458">
            <v>7735.08</v>
          </cell>
          <cell r="F1458">
            <v>0</v>
          </cell>
          <cell r="G1458">
            <v>7735.08</v>
          </cell>
          <cell r="H1458">
            <v>0</v>
          </cell>
          <cell r="I1458">
            <v>7735.08</v>
          </cell>
          <cell r="J1458">
            <v>0</v>
          </cell>
        </row>
        <row r="1459">
          <cell r="A1459" t="str">
            <v>4111.NELU</v>
          </cell>
          <cell r="B1459" t="str">
            <v>NELU GALBENUS IMPORT EXPORT SRL</v>
          </cell>
          <cell r="C1459">
            <v>21317.17</v>
          </cell>
          <cell r="D1459">
            <v>0</v>
          </cell>
          <cell r="E1459">
            <v>130521.68</v>
          </cell>
          <cell r="F1459">
            <v>81285.36</v>
          </cell>
          <cell r="G1459">
            <v>151838.85</v>
          </cell>
          <cell r="H1459">
            <v>81285.36</v>
          </cell>
          <cell r="I1459">
            <v>70553.490000000005</v>
          </cell>
          <cell r="J1459">
            <v>0</v>
          </cell>
        </row>
        <row r="1460">
          <cell r="A1460" t="str">
            <v>4111.NEOPLA</v>
          </cell>
          <cell r="B1460" t="str">
            <v>NEOPLAST GRUP SRL</v>
          </cell>
          <cell r="C1460">
            <v>0</v>
          </cell>
          <cell r="D1460">
            <v>0</v>
          </cell>
          <cell r="E1460">
            <v>866.11</v>
          </cell>
          <cell r="F1460">
            <v>866.11</v>
          </cell>
          <cell r="G1460">
            <v>866.11</v>
          </cell>
          <cell r="H1460">
            <v>866.11</v>
          </cell>
          <cell r="I1460">
            <v>0</v>
          </cell>
          <cell r="J1460">
            <v>0</v>
          </cell>
        </row>
        <row r="1461">
          <cell r="A1461" t="str">
            <v>4111.NETO</v>
          </cell>
          <cell r="B1461" t="str">
            <v>NETO PROD SRL</v>
          </cell>
          <cell r="C1461">
            <v>0</v>
          </cell>
          <cell r="D1461">
            <v>0</v>
          </cell>
          <cell r="E1461">
            <v>4525.24</v>
          </cell>
          <cell r="F1461">
            <v>1452.37</v>
          </cell>
          <cell r="G1461">
            <v>4525.24</v>
          </cell>
          <cell r="H1461">
            <v>1452.37</v>
          </cell>
          <cell r="I1461">
            <v>3072.87</v>
          </cell>
          <cell r="J1461">
            <v>0</v>
          </cell>
        </row>
        <row r="1462">
          <cell r="A1462" t="str">
            <v>4111.NEW</v>
          </cell>
          <cell r="B1462" t="str">
            <v>NEW EURO STAR ALUMINIU SRL</v>
          </cell>
          <cell r="C1462">
            <v>14594.08</v>
          </cell>
          <cell r="D1462">
            <v>0</v>
          </cell>
          <cell r="E1462">
            <v>53281.05</v>
          </cell>
          <cell r="F1462">
            <v>52955</v>
          </cell>
          <cell r="G1462">
            <v>67875.13</v>
          </cell>
          <cell r="H1462">
            <v>52955</v>
          </cell>
          <cell r="I1462">
            <v>14920.13</v>
          </cell>
          <cell r="J1462">
            <v>0</v>
          </cell>
        </row>
        <row r="1463">
          <cell r="A1463" t="str">
            <v>4111.NEWIND</v>
          </cell>
          <cell r="B1463" t="str">
            <v>NEW INDUSTRIAL PRODUCT LTD</v>
          </cell>
          <cell r="C1463">
            <v>0</v>
          </cell>
          <cell r="D1463">
            <v>0</v>
          </cell>
          <cell r="E1463">
            <v>36888.61</v>
          </cell>
          <cell r="F1463">
            <v>36888.61</v>
          </cell>
          <cell r="G1463">
            <v>36888.61</v>
          </cell>
          <cell r="H1463">
            <v>36888.61</v>
          </cell>
          <cell r="I1463">
            <v>0</v>
          </cell>
          <cell r="J1463">
            <v>0</v>
          </cell>
        </row>
        <row r="1464">
          <cell r="A1464" t="str">
            <v>4111.NEWNI</v>
          </cell>
          <cell r="B1464" t="str">
            <v>NEW NIC IMPEX SRL</v>
          </cell>
          <cell r="C1464">
            <v>19705.59</v>
          </cell>
          <cell r="D1464">
            <v>0</v>
          </cell>
          <cell r="E1464">
            <v>234759.48</v>
          </cell>
          <cell r="F1464">
            <v>157883.09</v>
          </cell>
          <cell r="G1464">
            <v>254465.07</v>
          </cell>
          <cell r="H1464">
            <v>157883.09</v>
          </cell>
          <cell r="I1464">
            <v>96581.98</v>
          </cell>
          <cell r="J1464">
            <v>0</v>
          </cell>
        </row>
        <row r="1465">
          <cell r="A1465" t="str">
            <v>4111.NEXT</v>
          </cell>
          <cell r="B1465" t="str">
            <v>NEXT SRL</v>
          </cell>
          <cell r="C1465">
            <v>45002.69</v>
          </cell>
          <cell r="D1465">
            <v>0</v>
          </cell>
          <cell r="E1465">
            <v>423461.17</v>
          </cell>
          <cell r="F1465">
            <v>356999.36</v>
          </cell>
          <cell r="G1465">
            <v>468463.86</v>
          </cell>
          <cell r="H1465">
            <v>356999.36</v>
          </cell>
          <cell r="I1465">
            <v>111464.5</v>
          </cell>
          <cell r="J1465">
            <v>0</v>
          </cell>
        </row>
        <row r="1466">
          <cell r="A1466" t="str">
            <v>4111.NICOPL</v>
          </cell>
          <cell r="B1466" t="str">
            <v>NICOPLAST SRL</v>
          </cell>
          <cell r="C1466">
            <v>0</v>
          </cell>
          <cell r="D1466">
            <v>0</v>
          </cell>
          <cell r="E1466">
            <v>53767.23</v>
          </cell>
          <cell r="F1466">
            <v>28833.49</v>
          </cell>
          <cell r="G1466">
            <v>53767.23</v>
          </cell>
          <cell r="H1466">
            <v>28833.49</v>
          </cell>
          <cell r="I1466">
            <v>24933.74</v>
          </cell>
          <cell r="J1466">
            <v>0</v>
          </cell>
        </row>
        <row r="1467">
          <cell r="A1467" t="str">
            <v>4111.NICSER</v>
          </cell>
          <cell r="B1467" t="str">
            <v>NICSERV  1957 SRL</v>
          </cell>
          <cell r="C1467">
            <v>2233.5100000000002</v>
          </cell>
          <cell r="D1467">
            <v>0</v>
          </cell>
          <cell r="E1467">
            <v>50889.58</v>
          </cell>
          <cell r="F1467">
            <v>46573.77</v>
          </cell>
          <cell r="G1467">
            <v>53123.09</v>
          </cell>
          <cell r="H1467">
            <v>46573.77</v>
          </cell>
          <cell r="I1467">
            <v>6549.32</v>
          </cell>
          <cell r="J1467">
            <v>0</v>
          </cell>
        </row>
        <row r="1468">
          <cell r="A1468" t="str">
            <v>4111.NIS</v>
          </cell>
          <cell r="B1468" t="str">
            <v>NIS SERV PREST SRL</v>
          </cell>
          <cell r="C1468">
            <v>38761.26</v>
          </cell>
          <cell r="D1468">
            <v>0</v>
          </cell>
          <cell r="E1468">
            <v>0</v>
          </cell>
          <cell r="F1468">
            <v>0</v>
          </cell>
          <cell r="G1468">
            <v>38761.26</v>
          </cell>
          <cell r="H1468">
            <v>0</v>
          </cell>
          <cell r="I1468">
            <v>38761.26</v>
          </cell>
          <cell r="J1468">
            <v>0</v>
          </cell>
        </row>
        <row r="1469">
          <cell r="A1469" t="str">
            <v>4111.NOKIPL</v>
          </cell>
          <cell r="B1469" t="str">
            <v>NOKIPLAST SRL</v>
          </cell>
          <cell r="C1469">
            <v>74089.95</v>
          </cell>
          <cell r="D1469">
            <v>0</v>
          </cell>
          <cell r="E1469">
            <v>430952.08</v>
          </cell>
          <cell r="F1469">
            <v>436589.27</v>
          </cell>
          <cell r="G1469">
            <v>505042.03</v>
          </cell>
          <cell r="H1469">
            <v>436589.27</v>
          </cell>
          <cell r="I1469">
            <v>68452.759999999995</v>
          </cell>
          <cell r="J1469">
            <v>0</v>
          </cell>
        </row>
        <row r="1470">
          <cell r="A1470" t="str">
            <v>4111.NOVALE</v>
          </cell>
          <cell r="B1470" t="str">
            <v>NOVALEX SRL</v>
          </cell>
          <cell r="C1470">
            <v>116640.55</v>
          </cell>
          <cell r="D1470">
            <v>0</v>
          </cell>
          <cell r="E1470">
            <v>660006.81999999995</v>
          </cell>
          <cell r="F1470">
            <v>625059.31999999995</v>
          </cell>
          <cell r="G1470">
            <v>776647.37</v>
          </cell>
          <cell r="H1470">
            <v>625059.31999999995</v>
          </cell>
          <cell r="I1470">
            <v>151588.04999999999</v>
          </cell>
          <cell r="J1470">
            <v>0</v>
          </cell>
        </row>
        <row r="1471">
          <cell r="A1471" t="str">
            <v>4111.NOVEL</v>
          </cell>
          <cell r="B1471" t="str">
            <v>NOVEL SRL</v>
          </cell>
          <cell r="C1471">
            <v>0</v>
          </cell>
          <cell r="D1471">
            <v>0</v>
          </cell>
          <cell r="E1471">
            <v>52224.9</v>
          </cell>
          <cell r="F1471">
            <v>37400</v>
          </cell>
          <cell r="G1471">
            <v>52224.9</v>
          </cell>
          <cell r="H1471">
            <v>37400</v>
          </cell>
          <cell r="I1471">
            <v>14824.9</v>
          </cell>
          <cell r="J1471">
            <v>0</v>
          </cell>
        </row>
        <row r="1472">
          <cell r="A1472" t="str">
            <v>4111.OBSESI</v>
          </cell>
          <cell r="B1472" t="str">
            <v>OBSESIA SRL</v>
          </cell>
          <cell r="C1472">
            <v>59052.17</v>
          </cell>
          <cell r="D1472">
            <v>0</v>
          </cell>
          <cell r="E1472">
            <v>0</v>
          </cell>
          <cell r="F1472">
            <v>59052.17</v>
          </cell>
          <cell r="G1472">
            <v>59052.17</v>
          </cell>
          <cell r="H1472">
            <v>59052.17</v>
          </cell>
          <cell r="I1472">
            <v>0</v>
          </cell>
          <cell r="J1472">
            <v>0</v>
          </cell>
        </row>
        <row r="1473">
          <cell r="A1473" t="str">
            <v>4111.OVIDIU</v>
          </cell>
          <cell r="B1473" t="str">
            <v>OVIDIU CONSTRUCT SRL</v>
          </cell>
          <cell r="C1473">
            <v>0</v>
          </cell>
          <cell r="D1473">
            <v>0</v>
          </cell>
          <cell r="E1473">
            <v>21293.99</v>
          </cell>
          <cell r="F1473">
            <v>19848.14</v>
          </cell>
          <cell r="G1473">
            <v>21293.99</v>
          </cell>
          <cell r="H1473">
            <v>19848.14</v>
          </cell>
          <cell r="I1473">
            <v>1445.85</v>
          </cell>
          <cell r="J1473">
            <v>0</v>
          </cell>
        </row>
        <row r="1474">
          <cell r="A1474" t="str">
            <v>4111.OVO</v>
          </cell>
          <cell r="B1474" t="str">
            <v>OVO DESIGN SA</v>
          </cell>
          <cell r="C1474">
            <v>45625.38</v>
          </cell>
          <cell r="D1474">
            <v>0</v>
          </cell>
          <cell r="E1474">
            <v>4037.58</v>
          </cell>
          <cell r="F1474">
            <v>49662.96</v>
          </cell>
          <cell r="G1474">
            <v>49662.96</v>
          </cell>
          <cell r="H1474">
            <v>49662.96</v>
          </cell>
          <cell r="I1474">
            <v>0</v>
          </cell>
          <cell r="J1474">
            <v>0</v>
          </cell>
        </row>
        <row r="1475">
          <cell r="A1475" t="str">
            <v>4111.OVOSA</v>
          </cell>
          <cell r="B1475" t="str">
            <v>OVO DESIGN SA</v>
          </cell>
          <cell r="C1475">
            <v>0</v>
          </cell>
          <cell r="D1475">
            <v>0</v>
          </cell>
          <cell r="E1475">
            <v>52009.72</v>
          </cell>
          <cell r="F1475">
            <v>29787.55</v>
          </cell>
          <cell r="G1475">
            <v>52009.72</v>
          </cell>
          <cell r="H1475">
            <v>29787.55</v>
          </cell>
          <cell r="I1475">
            <v>22222.17</v>
          </cell>
          <cell r="J1475">
            <v>0</v>
          </cell>
        </row>
        <row r="1476">
          <cell r="A1476" t="str">
            <v>4111.PALERM</v>
          </cell>
          <cell r="B1476" t="str">
            <v>PALERMO PRODCOMSERV SRL</v>
          </cell>
          <cell r="C1476">
            <v>26669.64</v>
          </cell>
          <cell r="D1476">
            <v>0</v>
          </cell>
          <cell r="E1476">
            <v>0</v>
          </cell>
          <cell r="F1476">
            <v>0</v>
          </cell>
          <cell r="G1476">
            <v>26669.64</v>
          </cell>
          <cell r="H1476">
            <v>0</v>
          </cell>
          <cell r="I1476">
            <v>26669.64</v>
          </cell>
          <cell r="J1476">
            <v>0</v>
          </cell>
        </row>
        <row r="1477">
          <cell r="A1477" t="str">
            <v>4111.PALEX</v>
          </cell>
          <cell r="B1477" t="str">
            <v>PALEX CONSTRUCTII INSTALATII SRL</v>
          </cell>
          <cell r="C1477">
            <v>0</v>
          </cell>
          <cell r="D1477">
            <v>0</v>
          </cell>
          <cell r="E1477">
            <v>64574.76</v>
          </cell>
          <cell r="F1477">
            <v>64574.76</v>
          </cell>
          <cell r="G1477">
            <v>64574.76</v>
          </cell>
          <cell r="H1477">
            <v>64574.76</v>
          </cell>
          <cell r="I1477">
            <v>0</v>
          </cell>
          <cell r="J1477">
            <v>0</v>
          </cell>
        </row>
        <row r="1478">
          <cell r="A1478" t="str">
            <v>4111.PAMBO</v>
          </cell>
          <cell r="B1478" t="str">
            <v>PAMBO PROD SRL</v>
          </cell>
          <cell r="C1478">
            <v>107052.33</v>
          </cell>
          <cell r="D1478">
            <v>0</v>
          </cell>
          <cell r="E1478">
            <v>0</v>
          </cell>
          <cell r="F1478">
            <v>0</v>
          </cell>
          <cell r="G1478">
            <v>107052.33</v>
          </cell>
          <cell r="H1478">
            <v>0</v>
          </cell>
          <cell r="I1478">
            <v>107052.33</v>
          </cell>
          <cell r="J1478">
            <v>0</v>
          </cell>
        </row>
        <row r="1479">
          <cell r="A1479" t="str">
            <v>4111.PARTEN</v>
          </cell>
          <cell r="B1479" t="str">
            <v>PARTENER PROMPT SRL</v>
          </cell>
          <cell r="C1479">
            <v>171352.06</v>
          </cell>
          <cell r="D1479">
            <v>0</v>
          </cell>
          <cell r="E1479">
            <v>948244.6</v>
          </cell>
          <cell r="F1479">
            <v>656373.04</v>
          </cell>
          <cell r="G1479">
            <v>1119596.6599999999</v>
          </cell>
          <cell r="H1479">
            <v>656373.04</v>
          </cell>
          <cell r="I1479">
            <v>463223.62</v>
          </cell>
          <cell r="J1479">
            <v>0</v>
          </cell>
        </row>
        <row r="1480">
          <cell r="A1480" t="str">
            <v>4111.PELENR</v>
          </cell>
          <cell r="B1480" t="str">
            <v>PELENDAVA ROMGLASS SRL</v>
          </cell>
          <cell r="C1480">
            <v>6463.09</v>
          </cell>
          <cell r="D1480">
            <v>0</v>
          </cell>
          <cell r="E1480">
            <v>71327.350000000006</v>
          </cell>
          <cell r="F1480">
            <v>57634</v>
          </cell>
          <cell r="G1480">
            <v>77790.44</v>
          </cell>
          <cell r="H1480">
            <v>57634</v>
          </cell>
          <cell r="I1480">
            <v>20156.439999999999</v>
          </cell>
          <cell r="J1480">
            <v>0</v>
          </cell>
        </row>
        <row r="1481">
          <cell r="A1481" t="str">
            <v>4111.PENALC</v>
          </cell>
          <cell r="B1481" t="str">
            <v>PENALCO SRL</v>
          </cell>
          <cell r="C1481">
            <v>437.42</v>
          </cell>
          <cell r="D1481">
            <v>0</v>
          </cell>
          <cell r="E1481">
            <v>281778.90999999997</v>
          </cell>
          <cell r="F1481">
            <v>167635.17000000001</v>
          </cell>
          <cell r="G1481">
            <v>282216.33</v>
          </cell>
          <cell r="H1481">
            <v>167635.17000000001</v>
          </cell>
          <cell r="I1481">
            <v>114581.16</v>
          </cell>
          <cell r="J1481">
            <v>0</v>
          </cell>
        </row>
        <row r="1482">
          <cell r="A1482" t="str">
            <v>4111.PENTA</v>
          </cell>
          <cell r="B1482" t="str">
            <v>PENTAMOB SRL</v>
          </cell>
          <cell r="C1482">
            <v>0</v>
          </cell>
          <cell r="D1482">
            <v>0</v>
          </cell>
          <cell r="E1482">
            <v>12970.02</v>
          </cell>
          <cell r="F1482">
            <v>12337.25</v>
          </cell>
          <cell r="G1482">
            <v>12970.02</v>
          </cell>
          <cell r="H1482">
            <v>12337.25</v>
          </cell>
          <cell r="I1482">
            <v>632.77</v>
          </cell>
          <cell r="J1482">
            <v>0</v>
          </cell>
        </row>
        <row r="1483">
          <cell r="A1483" t="str">
            <v>4111.PETRIN</v>
          </cell>
          <cell r="B1483" t="str">
            <v>PETRINA RODESIGN SRL</v>
          </cell>
          <cell r="C1483">
            <v>0</v>
          </cell>
          <cell r="D1483">
            <v>0</v>
          </cell>
          <cell r="E1483">
            <v>13535.52</v>
          </cell>
          <cell r="F1483">
            <v>10905.07</v>
          </cell>
          <cell r="G1483">
            <v>13535.52</v>
          </cell>
          <cell r="H1483">
            <v>10905.07</v>
          </cell>
          <cell r="I1483">
            <v>2630.45</v>
          </cell>
          <cell r="J1483">
            <v>0</v>
          </cell>
        </row>
        <row r="1484">
          <cell r="A1484" t="str">
            <v>4111.PETSER</v>
          </cell>
          <cell r="B1484" t="str">
            <v>PETSERCOM SRL</v>
          </cell>
          <cell r="C1484">
            <v>0</v>
          </cell>
          <cell r="D1484">
            <v>0</v>
          </cell>
          <cell r="E1484">
            <v>171071.53</v>
          </cell>
          <cell r="F1484">
            <v>171071.53</v>
          </cell>
          <cell r="G1484">
            <v>171071.53</v>
          </cell>
          <cell r="H1484">
            <v>171071.53</v>
          </cell>
          <cell r="I1484">
            <v>0</v>
          </cell>
          <cell r="J1484">
            <v>0</v>
          </cell>
        </row>
        <row r="1485">
          <cell r="A1485" t="str">
            <v>4111.PFICHI</v>
          </cell>
          <cell r="B1485" t="str">
            <v>PF ICHIM MIHAELA</v>
          </cell>
          <cell r="C1485">
            <v>0</v>
          </cell>
          <cell r="D1485">
            <v>0</v>
          </cell>
          <cell r="E1485">
            <v>4981.79</v>
          </cell>
          <cell r="F1485">
            <v>0</v>
          </cell>
          <cell r="G1485">
            <v>4981.79</v>
          </cell>
          <cell r="H1485">
            <v>0</v>
          </cell>
          <cell r="I1485">
            <v>4981.79</v>
          </cell>
          <cell r="J1485">
            <v>0</v>
          </cell>
        </row>
        <row r="1486">
          <cell r="A1486" t="str">
            <v>4111.PLAN</v>
          </cell>
          <cell r="B1486" t="str">
            <v>PLAN PLUS SRL</v>
          </cell>
          <cell r="C1486">
            <v>9832.2800000000007</v>
          </cell>
          <cell r="D1486">
            <v>0</v>
          </cell>
          <cell r="E1486">
            <v>94046.52</v>
          </cell>
          <cell r="F1486">
            <v>72241.350000000006</v>
          </cell>
          <cell r="G1486">
            <v>103878.8</v>
          </cell>
          <cell r="H1486">
            <v>72241.350000000006</v>
          </cell>
          <cell r="I1486">
            <v>31637.45</v>
          </cell>
          <cell r="J1486">
            <v>0</v>
          </cell>
        </row>
        <row r="1487">
          <cell r="A1487" t="str">
            <v>4111.PLANEX</v>
          </cell>
          <cell r="B1487" t="str">
            <v>PLANEX LTD</v>
          </cell>
          <cell r="C1487">
            <v>2338.9299999999998</v>
          </cell>
          <cell r="D1487">
            <v>0</v>
          </cell>
          <cell r="E1487">
            <v>0</v>
          </cell>
          <cell r="F1487">
            <v>0</v>
          </cell>
          <cell r="G1487">
            <v>2338.9299999999998</v>
          </cell>
          <cell r="H1487">
            <v>0</v>
          </cell>
          <cell r="I1487">
            <v>2338.9299999999998</v>
          </cell>
          <cell r="J1487">
            <v>0</v>
          </cell>
        </row>
        <row r="1488">
          <cell r="A1488" t="str">
            <v>4111.PLAST</v>
          </cell>
          <cell r="B1488" t="str">
            <v>PLAST CAR SRL</v>
          </cell>
          <cell r="C1488">
            <v>938.26</v>
          </cell>
          <cell r="D1488">
            <v>0</v>
          </cell>
          <cell r="E1488">
            <v>102719.35</v>
          </cell>
          <cell r="F1488">
            <v>88186.07</v>
          </cell>
          <cell r="G1488">
            <v>103657.61</v>
          </cell>
          <cell r="H1488">
            <v>88186.07</v>
          </cell>
          <cell r="I1488">
            <v>15471.54</v>
          </cell>
          <cell r="J1488">
            <v>0</v>
          </cell>
        </row>
        <row r="1489">
          <cell r="A1489" t="str">
            <v>4111.PLASTI</v>
          </cell>
          <cell r="B1489" t="str">
            <v>PLASTIPLUS SRL</v>
          </cell>
          <cell r="C1489">
            <v>19733.560000000001</v>
          </cell>
          <cell r="D1489">
            <v>0</v>
          </cell>
          <cell r="E1489">
            <v>213532.66</v>
          </cell>
          <cell r="F1489">
            <v>176462.28</v>
          </cell>
          <cell r="G1489">
            <v>233266.22</v>
          </cell>
          <cell r="H1489">
            <v>176462.28</v>
          </cell>
          <cell r="I1489">
            <v>56803.94</v>
          </cell>
          <cell r="J1489">
            <v>0</v>
          </cell>
        </row>
        <row r="1490">
          <cell r="A1490" t="str">
            <v>4111.PLASTL</v>
          </cell>
          <cell r="B1490" t="str">
            <v>PLAST LASGO SRL</v>
          </cell>
          <cell r="C1490">
            <v>0</v>
          </cell>
          <cell r="D1490">
            <v>0</v>
          </cell>
          <cell r="E1490">
            <v>97637.02</v>
          </cell>
          <cell r="F1490">
            <v>97637.02</v>
          </cell>
          <cell r="G1490">
            <v>97637.02</v>
          </cell>
          <cell r="H1490">
            <v>97637.02</v>
          </cell>
          <cell r="I1490">
            <v>0</v>
          </cell>
          <cell r="J1490">
            <v>0</v>
          </cell>
        </row>
        <row r="1491">
          <cell r="A1491" t="str">
            <v>4111.PNS</v>
          </cell>
          <cell r="B1491" t="str">
            <v>PNS COM SRL</v>
          </cell>
          <cell r="C1491">
            <v>180.41</v>
          </cell>
          <cell r="D1491">
            <v>0</v>
          </cell>
          <cell r="E1491">
            <v>7242.04</v>
          </cell>
          <cell r="F1491">
            <v>7422.45</v>
          </cell>
          <cell r="G1491">
            <v>7422.45</v>
          </cell>
          <cell r="H1491">
            <v>7422.45</v>
          </cell>
          <cell r="I1491">
            <v>0</v>
          </cell>
          <cell r="J1491">
            <v>0</v>
          </cell>
        </row>
        <row r="1492">
          <cell r="A1492" t="str">
            <v>4111.PPP</v>
          </cell>
          <cell r="B1492" t="str">
            <v>PPP CONSULTING CO SRL</v>
          </cell>
          <cell r="C1492">
            <v>4711.1899999999996</v>
          </cell>
          <cell r="D1492">
            <v>0</v>
          </cell>
          <cell r="E1492">
            <v>0</v>
          </cell>
          <cell r="F1492">
            <v>0</v>
          </cell>
          <cell r="G1492">
            <v>4711.1899999999996</v>
          </cell>
          <cell r="H1492">
            <v>0</v>
          </cell>
          <cell r="I1492">
            <v>4711.1899999999996</v>
          </cell>
          <cell r="J1492">
            <v>0</v>
          </cell>
        </row>
        <row r="1493">
          <cell r="A1493" t="str">
            <v>4111.PRESID</v>
          </cell>
          <cell r="B1493" t="str">
            <v>PRESIDENT SRL</v>
          </cell>
          <cell r="C1493">
            <v>0</v>
          </cell>
          <cell r="D1493">
            <v>0</v>
          </cell>
          <cell r="E1493">
            <v>95235.25</v>
          </cell>
          <cell r="F1493">
            <v>56752.77</v>
          </cell>
          <cell r="G1493">
            <v>95235.25</v>
          </cell>
          <cell r="H1493">
            <v>56752.77</v>
          </cell>
          <cell r="I1493">
            <v>38482.480000000003</v>
          </cell>
          <cell r="J1493">
            <v>0</v>
          </cell>
        </row>
        <row r="1494">
          <cell r="A1494" t="str">
            <v>4111.PRODAX</v>
          </cell>
          <cell r="B1494" t="str">
            <v>PRODAX SRL</v>
          </cell>
          <cell r="C1494">
            <v>18815.740000000002</v>
          </cell>
          <cell r="D1494">
            <v>0</v>
          </cell>
          <cell r="E1494">
            <v>177453.22</v>
          </cell>
          <cell r="F1494">
            <v>139611.78</v>
          </cell>
          <cell r="G1494">
            <v>196268.96</v>
          </cell>
          <cell r="H1494">
            <v>139611.78</v>
          </cell>
          <cell r="I1494">
            <v>56657.18</v>
          </cell>
          <cell r="J1494">
            <v>0</v>
          </cell>
        </row>
        <row r="1495">
          <cell r="A1495" t="str">
            <v>4111.PRODCO</v>
          </cell>
          <cell r="B1495" t="str">
            <v>PRODCOMIMEX TODY SRL</v>
          </cell>
          <cell r="C1495">
            <v>4447.74</v>
          </cell>
          <cell r="D1495">
            <v>0</v>
          </cell>
          <cell r="E1495">
            <v>43856.07</v>
          </cell>
          <cell r="F1495">
            <v>38528.959999999999</v>
          </cell>
          <cell r="G1495">
            <v>48303.81</v>
          </cell>
          <cell r="H1495">
            <v>38528.959999999999</v>
          </cell>
          <cell r="I1495">
            <v>9774.85</v>
          </cell>
          <cell r="J1495">
            <v>0</v>
          </cell>
        </row>
        <row r="1496">
          <cell r="A1496" t="str">
            <v>4111.PRODEC</v>
          </cell>
          <cell r="B1496" t="str">
            <v>PRO DECOR SRL</v>
          </cell>
          <cell r="C1496">
            <v>0</v>
          </cell>
          <cell r="D1496">
            <v>0</v>
          </cell>
          <cell r="E1496">
            <v>199874.38</v>
          </cell>
          <cell r="F1496">
            <v>110632</v>
          </cell>
          <cell r="G1496">
            <v>199874.38</v>
          </cell>
          <cell r="H1496">
            <v>110632</v>
          </cell>
          <cell r="I1496">
            <v>89242.38</v>
          </cell>
          <cell r="J1496">
            <v>0</v>
          </cell>
        </row>
        <row r="1497">
          <cell r="A1497" t="str">
            <v>4111.PRODES</v>
          </cell>
          <cell r="B1497" t="str">
            <v>PRODESIGNE SRL</v>
          </cell>
          <cell r="C1497">
            <v>26196.240000000002</v>
          </cell>
          <cell r="D1497">
            <v>0</v>
          </cell>
          <cell r="E1497">
            <v>46312.31</v>
          </cell>
          <cell r="F1497">
            <v>72125</v>
          </cell>
          <cell r="G1497">
            <v>72508.55</v>
          </cell>
          <cell r="H1497">
            <v>72125</v>
          </cell>
          <cell r="I1497">
            <v>383.55</v>
          </cell>
          <cell r="J1497">
            <v>0</v>
          </cell>
        </row>
        <row r="1498">
          <cell r="A1498" t="str">
            <v>4111.PRODIN</v>
          </cell>
          <cell r="B1498" t="str">
            <v>PRODINVEST GRUP 99</v>
          </cell>
          <cell r="C1498">
            <v>40180.79</v>
          </cell>
          <cell r="D1498">
            <v>0</v>
          </cell>
          <cell r="E1498">
            <v>163443.60999999999</v>
          </cell>
          <cell r="F1498">
            <v>140532.64000000001</v>
          </cell>
          <cell r="G1498">
            <v>203624.4</v>
          </cell>
          <cell r="H1498">
            <v>140532.64000000001</v>
          </cell>
          <cell r="I1498">
            <v>63091.76</v>
          </cell>
          <cell r="J1498">
            <v>0</v>
          </cell>
        </row>
        <row r="1499">
          <cell r="A1499" t="str">
            <v>4111.PROFIL</v>
          </cell>
          <cell r="B1499" t="str">
            <v>PROFIL TRADING GRUP SRL</v>
          </cell>
          <cell r="C1499">
            <v>5116.43</v>
          </cell>
          <cell r="D1499">
            <v>0</v>
          </cell>
          <cell r="E1499">
            <v>80911.42</v>
          </cell>
          <cell r="F1499">
            <v>49570.63</v>
          </cell>
          <cell r="G1499">
            <v>86027.85</v>
          </cell>
          <cell r="H1499">
            <v>49570.63</v>
          </cell>
          <cell r="I1499">
            <v>36457.22</v>
          </cell>
          <cell r="J1499">
            <v>0</v>
          </cell>
        </row>
        <row r="1500">
          <cell r="A1500" t="str">
            <v>4111.PROFIX</v>
          </cell>
          <cell r="B1500" t="str">
            <v>PROFIX M SRL</v>
          </cell>
          <cell r="C1500">
            <v>2489.0500000000002</v>
          </cell>
          <cell r="D1500">
            <v>0</v>
          </cell>
          <cell r="E1500">
            <v>0</v>
          </cell>
          <cell r="F1500">
            <v>0</v>
          </cell>
          <cell r="G1500">
            <v>2489.0500000000002</v>
          </cell>
          <cell r="H1500">
            <v>0</v>
          </cell>
          <cell r="I1500">
            <v>2489.0500000000002</v>
          </cell>
          <cell r="J1500">
            <v>0</v>
          </cell>
        </row>
        <row r="1501">
          <cell r="A1501" t="str">
            <v>4111.PROMAX</v>
          </cell>
          <cell r="B1501" t="str">
            <v>PROMAX GRUP SRL</v>
          </cell>
          <cell r="C1501">
            <v>24635.48</v>
          </cell>
          <cell r="D1501">
            <v>0</v>
          </cell>
          <cell r="E1501">
            <v>318845.59000000003</v>
          </cell>
          <cell r="F1501">
            <v>225100.51</v>
          </cell>
          <cell r="G1501">
            <v>343481.07</v>
          </cell>
          <cell r="H1501">
            <v>225100.51</v>
          </cell>
          <cell r="I1501">
            <v>118380.56</v>
          </cell>
          <cell r="J1501">
            <v>0</v>
          </cell>
        </row>
        <row r="1502">
          <cell r="A1502" t="str">
            <v>4111.PROMED</v>
          </cell>
          <cell r="B1502" t="str">
            <v>PRO MEDIA INVEST SRL</v>
          </cell>
          <cell r="C1502">
            <v>103415.58</v>
          </cell>
          <cell r="D1502">
            <v>0</v>
          </cell>
          <cell r="E1502">
            <v>169413.94</v>
          </cell>
          <cell r="F1502">
            <v>110105.35</v>
          </cell>
          <cell r="G1502">
            <v>272829.52</v>
          </cell>
          <cell r="H1502">
            <v>110105.35</v>
          </cell>
          <cell r="I1502">
            <v>162724.17000000001</v>
          </cell>
          <cell r="J1502">
            <v>0</v>
          </cell>
        </row>
        <row r="1503">
          <cell r="A1503" t="str">
            <v>4111.PROMET</v>
          </cell>
          <cell r="B1503" t="str">
            <v>PROMET SA</v>
          </cell>
          <cell r="C1503">
            <v>17556.61</v>
          </cell>
          <cell r="D1503">
            <v>0</v>
          </cell>
          <cell r="E1503">
            <v>149683.07</v>
          </cell>
          <cell r="F1503">
            <v>148500</v>
          </cell>
          <cell r="G1503">
            <v>167239.67999999999</v>
          </cell>
          <cell r="H1503">
            <v>148500</v>
          </cell>
          <cell r="I1503">
            <v>18739.68</v>
          </cell>
          <cell r="J1503">
            <v>0</v>
          </cell>
        </row>
        <row r="1504">
          <cell r="A1504" t="str">
            <v>4111.QUADRA</v>
          </cell>
          <cell r="B1504" t="str">
            <v>QUADRANT INTERNATIONAL SRL</v>
          </cell>
          <cell r="C1504">
            <v>0</v>
          </cell>
          <cell r="D1504">
            <v>0</v>
          </cell>
          <cell r="E1504">
            <v>181162.5</v>
          </cell>
          <cell r="F1504">
            <v>64798.73</v>
          </cell>
          <cell r="G1504">
            <v>181162.5</v>
          </cell>
          <cell r="H1504">
            <v>64798.73</v>
          </cell>
          <cell r="I1504">
            <v>116363.77</v>
          </cell>
          <cell r="J1504">
            <v>0</v>
          </cell>
        </row>
        <row r="1505">
          <cell r="A1505" t="str">
            <v>4111.RAD</v>
          </cell>
          <cell r="B1505" t="str">
            <v>RAD INTERTRADING SRL</v>
          </cell>
          <cell r="C1505">
            <v>0</v>
          </cell>
          <cell r="D1505">
            <v>0</v>
          </cell>
          <cell r="E1505">
            <v>2703.36</v>
          </cell>
          <cell r="F1505">
            <v>2703.36</v>
          </cell>
          <cell r="G1505">
            <v>2703.36</v>
          </cell>
          <cell r="H1505">
            <v>2703.36</v>
          </cell>
          <cell r="I1505">
            <v>0</v>
          </cell>
          <cell r="J1505">
            <v>0</v>
          </cell>
        </row>
        <row r="1506">
          <cell r="A1506" t="str">
            <v>4111.RAFINA</v>
          </cell>
          <cell r="B1506" t="str">
            <v>RAFINARIA STEAUA ROMANA CAMPINA</v>
          </cell>
          <cell r="C1506">
            <v>0</v>
          </cell>
          <cell r="D1506">
            <v>0</v>
          </cell>
          <cell r="E1506">
            <v>53.34</v>
          </cell>
          <cell r="F1506">
            <v>53.34</v>
          </cell>
          <cell r="G1506">
            <v>53.34</v>
          </cell>
          <cell r="H1506">
            <v>53.34</v>
          </cell>
          <cell r="I1506">
            <v>0</v>
          </cell>
          <cell r="J1506">
            <v>0</v>
          </cell>
        </row>
        <row r="1507">
          <cell r="A1507" t="str">
            <v>4111.RAICON</v>
          </cell>
          <cell r="B1507" t="str">
            <v>RAICON SRL</v>
          </cell>
          <cell r="C1507">
            <v>0</v>
          </cell>
          <cell r="D1507">
            <v>0</v>
          </cell>
          <cell r="E1507">
            <v>25790.86</v>
          </cell>
          <cell r="F1507">
            <v>25779.93</v>
          </cell>
          <cell r="G1507">
            <v>25790.86</v>
          </cell>
          <cell r="H1507">
            <v>25779.93</v>
          </cell>
          <cell r="I1507">
            <v>10.93</v>
          </cell>
          <cell r="J1507">
            <v>0</v>
          </cell>
        </row>
        <row r="1508">
          <cell r="A1508" t="str">
            <v>4111.RALPLA</v>
          </cell>
          <cell r="B1508" t="str">
            <v>RALPLAST SRL</v>
          </cell>
          <cell r="C1508">
            <v>11943.33</v>
          </cell>
          <cell r="D1508">
            <v>0</v>
          </cell>
          <cell r="E1508">
            <v>0</v>
          </cell>
          <cell r="F1508">
            <v>0</v>
          </cell>
          <cell r="G1508">
            <v>11943.33</v>
          </cell>
          <cell r="H1508">
            <v>0</v>
          </cell>
          <cell r="I1508">
            <v>11943.33</v>
          </cell>
          <cell r="J1508">
            <v>0</v>
          </cell>
        </row>
        <row r="1509">
          <cell r="A1509" t="str">
            <v>4111.RALUX</v>
          </cell>
          <cell r="B1509" t="str">
            <v>RALUX SRL</v>
          </cell>
          <cell r="C1509">
            <v>0</v>
          </cell>
          <cell r="D1509">
            <v>0</v>
          </cell>
          <cell r="E1509">
            <v>7923.8</v>
          </cell>
          <cell r="F1509">
            <v>7923.8</v>
          </cell>
          <cell r="G1509">
            <v>7923.8</v>
          </cell>
          <cell r="H1509">
            <v>7923.8</v>
          </cell>
          <cell r="I1509">
            <v>0</v>
          </cell>
          <cell r="J1509">
            <v>0</v>
          </cell>
        </row>
        <row r="1510">
          <cell r="A1510" t="str">
            <v>4111.RAMNOX</v>
          </cell>
          <cell r="B1510" t="str">
            <v>RAMNOX SRL</v>
          </cell>
          <cell r="C1510">
            <v>7020</v>
          </cell>
          <cell r="D1510">
            <v>0</v>
          </cell>
          <cell r="E1510">
            <v>2172297.52</v>
          </cell>
          <cell r="F1510">
            <v>2168252.4300000002</v>
          </cell>
          <cell r="G1510">
            <v>2179317.52</v>
          </cell>
          <cell r="H1510">
            <v>2168252.4300000002</v>
          </cell>
          <cell r="I1510">
            <v>11065.09</v>
          </cell>
          <cell r="J1510">
            <v>0</v>
          </cell>
        </row>
        <row r="1511">
          <cell r="A1511" t="str">
            <v>4111.RAUPLA</v>
          </cell>
          <cell r="B1511" t="str">
            <v>RAUPLAST SRL</v>
          </cell>
          <cell r="C1511">
            <v>0</v>
          </cell>
          <cell r="D1511">
            <v>0</v>
          </cell>
          <cell r="E1511">
            <v>2945.34</v>
          </cell>
          <cell r="F1511">
            <v>0</v>
          </cell>
          <cell r="G1511">
            <v>2945.34</v>
          </cell>
          <cell r="H1511">
            <v>0</v>
          </cell>
          <cell r="I1511">
            <v>2945.34</v>
          </cell>
          <cell r="J1511">
            <v>0</v>
          </cell>
        </row>
        <row r="1512">
          <cell r="A1512" t="str">
            <v>4111.RECPBT</v>
          </cell>
          <cell r="B1512" t="str">
            <v>RECEPT INTERNATIONAL PBT SRL</v>
          </cell>
          <cell r="C1512">
            <v>79835.37</v>
          </cell>
          <cell r="D1512">
            <v>0</v>
          </cell>
          <cell r="E1512">
            <v>0</v>
          </cell>
          <cell r="F1512">
            <v>12000</v>
          </cell>
          <cell r="G1512">
            <v>79835.37</v>
          </cell>
          <cell r="H1512">
            <v>12000</v>
          </cell>
          <cell r="I1512">
            <v>67835.37</v>
          </cell>
          <cell r="J1512">
            <v>0</v>
          </cell>
        </row>
        <row r="1513">
          <cell r="A1513" t="str">
            <v>4111.REDOX</v>
          </cell>
          <cell r="B1513" t="str">
            <v>REDOX SRL</v>
          </cell>
          <cell r="C1513">
            <v>0</v>
          </cell>
          <cell r="D1513">
            <v>0</v>
          </cell>
          <cell r="E1513">
            <v>20692.080000000002</v>
          </cell>
          <cell r="F1513">
            <v>20692.080000000002</v>
          </cell>
          <cell r="G1513">
            <v>20692.080000000002</v>
          </cell>
          <cell r="H1513">
            <v>20692.080000000002</v>
          </cell>
          <cell r="I1513">
            <v>0</v>
          </cell>
          <cell r="J1513">
            <v>0</v>
          </cell>
        </row>
        <row r="1514">
          <cell r="A1514" t="str">
            <v>4111.RELVRA</v>
          </cell>
          <cell r="B1514" t="str">
            <v>RELVRA INSTAL SRL</v>
          </cell>
          <cell r="C1514">
            <v>0</v>
          </cell>
          <cell r="D1514">
            <v>0</v>
          </cell>
          <cell r="E1514">
            <v>110453.07</v>
          </cell>
          <cell r="F1514">
            <v>72003.289999999994</v>
          </cell>
          <cell r="G1514">
            <v>110453.07</v>
          </cell>
          <cell r="H1514">
            <v>72003.289999999994</v>
          </cell>
          <cell r="I1514">
            <v>38449.78</v>
          </cell>
          <cell r="J1514">
            <v>0</v>
          </cell>
        </row>
        <row r="1515">
          <cell r="A1515" t="str">
            <v>4111.RENATA</v>
          </cell>
          <cell r="B1515" t="str">
            <v>RENATA COM IMPEX SRL</v>
          </cell>
          <cell r="C1515">
            <v>7140.92</v>
          </cell>
          <cell r="D1515">
            <v>0</v>
          </cell>
          <cell r="E1515">
            <v>227321.89</v>
          </cell>
          <cell r="F1515">
            <v>162946.54999999999</v>
          </cell>
          <cell r="G1515">
            <v>234462.81</v>
          </cell>
          <cell r="H1515">
            <v>162946.54999999999</v>
          </cell>
          <cell r="I1515">
            <v>71516.259999999995</v>
          </cell>
          <cell r="J1515">
            <v>0</v>
          </cell>
        </row>
        <row r="1516">
          <cell r="A1516" t="str">
            <v>4111.REP</v>
          </cell>
          <cell r="B1516" t="str">
            <v>REP CONS VODICA SRL</v>
          </cell>
          <cell r="C1516">
            <v>0</v>
          </cell>
          <cell r="D1516">
            <v>0</v>
          </cell>
          <cell r="E1516">
            <v>13157.31</v>
          </cell>
          <cell r="F1516">
            <v>13157.31</v>
          </cell>
          <cell r="G1516">
            <v>13157.31</v>
          </cell>
          <cell r="H1516">
            <v>13157.31</v>
          </cell>
          <cell r="I1516">
            <v>0</v>
          </cell>
          <cell r="J1516">
            <v>0</v>
          </cell>
        </row>
        <row r="1517">
          <cell r="A1517" t="str">
            <v>4111.REY</v>
          </cell>
          <cell r="B1517" t="str">
            <v>REY PLAST</v>
          </cell>
          <cell r="C1517">
            <v>36.770000000000003</v>
          </cell>
          <cell r="D1517">
            <v>0</v>
          </cell>
          <cell r="E1517">
            <v>0</v>
          </cell>
          <cell r="F1517">
            <v>0</v>
          </cell>
          <cell r="G1517">
            <v>36.770000000000003</v>
          </cell>
          <cell r="H1517">
            <v>0</v>
          </cell>
          <cell r="I1517">
            <v>36.770000000000003</v>
          </cell>
          <cell r="J1517">
            <v>0</v>
          </cell>
        </row>
        <row r="1518">
          <cell r="A1518" t="str">
            <v>4111.RGC</v>
          </cell>
          <cell r="B1518" t="str">
            <v>RGC IMPEX SRL</v>
          </cell>
          <cell r="C1518">
            <v>96956.800000000003</v>
          </cell>
          <cell r="D1518">
            <v>0</v>
          </cell>
          <cell r="E1518">
            <v>555031.64</v>
          </cell>
          <cell r="F1518">
            <v>457409.69</v>
          </cell>
          <cell r="G1518">
            <v>651988.43999999994</v>
          </cell>
          <cell r="H1518">
            <v>457409.69</v>
          </cell>
          <cell r="I1518">
            <v>194578.75</v>
          </cell>
          <cell r="J1518">
            <v>0</v>
          </cell>
        </row>
        <row r="1519">
          <cell r="A1519" t="str">
            <v>4111.RO</v>
          </cell>
          <cell r="B1519" t="str">
            <v>RO GRUP GLASS SRL</v>
          </cell>
          <cell r="C1519">
            <v>0</v>
          </cell>
          <cell r="D1519">
            <v>0</v>
          </cell>
          <cell r="E1519">
            <v>78685.039999999994</v>
          </cell>
          <cell r="F1519">
            <v>0</v>
          </cell>
          <cell r="G1519">
            <v>78685.039999999994</v>
          </cell>
          <cell r="H1519">
            <v>0</v>
          </cell>
          <cell r="I1519">
            <v>78685.039999999994</v>
          </cell>
          <cell r="J1519">
            <v>0</v>
          </cell>
        </row>
        <row r="1520">
          <cell r="A1520" t="str">
            <v>4111.ROA</v>
          </cell>
          <cell r="B1520" t="str">
            <v>ROA DESIGN SRL</v>
          </cell>
          <cell r="C1520">
            <v>16949.259999999998</v>
          </cell>
          <cell r="D1520">
            <v>0</v>
          </cell>
          <cell r="E1520">
            <v>59776.08</v>
          </cell>
          <cell r="F1520">
            <v>58722.85</v>
          </cell>
          <cell r="G1520">
            <v>76725.34</v>
          </cell>
          <cell r="H1520">
            <v>58722.85</v>
          </cell>
          <cell r="I1520">
            <v>18002.490000000002</v>
          </cell>
          <cell r="J1520">
            <v>0</v>
          </cell>
        </row>
        <row r="1521">
          <cell r="A1521" t="str">
            <v>4111.ROBOTI</v>
          </cell>
          <cell r="B1521" t="str">
            <v>ROBOTIK FERESTRE SRL</v>
          </cell>
          <cell r="C1521">
            <v>0</v>
          </cell>
          <cell r="D1521">
            <v>0</v>
          </cell>
          <cell r="E1521">
            <v>396.64</v>
          </cell>
          <cell r="F1521">
            <v>396.64</v>
          </cell>
          <cell r="G1521">
            <v>396.64</v>
          </cell>
          <cell r="H1521">
            <v>396.64</v>
          </cell>
          <cell r="I1521">
            <v>0</v>
          </cell>
          <cell r="J1521">
            <v>0</v>
          </cell>
        </row>
        <row r="1522">
          <cell r="A1522" t="str">
            <v>4111.ROLLOT</v>
          </cell>
          <cell r="B1522" t="str">
            <v>ROLLOTEC SRL</v>
          </cell>
          <cell r="C1522">
            <v>0</v>
          </cell>
          <cell r="D1522">
            <v>0</v>
          </cell>
          <cell r="E1522">
            <v>136916.6</v>
          </cell>
          <cell r="F1522">
            <v>90396.85</v>
          </cell>
          <cell r="G1522">
            <v>136916.6</v>
          </cell>
          <cell r="H1522">
            <v>90396.85</v>
          </cell>
          <cell r="I1522">
            <v>46519.75</v>
          </cell>
          <cell r="J1522">
            <v>0</v>
          </cell>
        </row>
        <row r="1523">
          <cell r="A1523" t="str">
            <v>4111.ROMANI</v>
          </cell>
          <cell r="B1523" t="str">
            <v>ROMANITZA PROD SRL</v>
          </cell>
          <cell r="C1523">
            <v>0</v>
          </cell>
          <cell r="D1523">
            <v>0</v>
          </cell>
          <cell r="E1523">
            <v>13747.77</v>
          </cell>
          <cell r="F1523">
            <v>13747.77</v>
          </cell>
          <cell r="G1523">
            <v>13747.77</v>
          </cell>
          <cell r="H1523">
            <v>13747.77</v>
          </cell>
          <cell r="I1523">
            <v>0</v>
          </cell>
          <cell r="J1523">
            <v>0</v>
          </cell>
        </row>
        <row r="1524">
          <cell r="A1524" t="str">
            <v>4111.ROMEDI</v>
          </cell>
          <cell r="B1524" t="str">
            <v>ROMEDIL  95 CONSTRUCT SA</v>
          </cell>
          <cell r="C1524">
            <v>0</v>
          </cell>
          <cell r="D1524">
            <v>0</v>
          </cell>
          <cell r="E1524">
            <v>34584.82</v>
          </cell>
          <cell r="F1524">
            <v>30637.13</v>
          </cell>
          <cell r="G1524">
            <v>34584.82</v>
          </cell>
          <cell r="H1524">
            <v>30637.13</v>
          </cell>
          <cell r="I1524">
            <v>3947.69</v>
          </cell>
          <cell r="J1524">
            <v>0</v>
          </cell>
        </row>
        <row r="1525">
          <cell r="A1525" t="str">
            <v>4111.ROMEST</v>
          </cell>
          <cell r="B1525" t="str">
            <v>ROMEST GEALAN SRL</v>
          </cell>
          <cell r="C1525">
            <v>774597.2</v>
          </cell>
          <cell r="D1525">
            <v>0</v>
          </cell>
          <cell r="E1525">
            <v>1368113.27</v>
          </cell>
          <cell r="F1525">
            <v>638394.23</v>
          </cell>
          <cell r="G1525">
            <v>2142710.4700000002</v>
          </cell>
          <cell r="H1525">
            <v>638394.23</v>
          </cell>
          <cell r="I1525">
            <v>1504316.24</v>
          </cell>
          <cell r="J1525">
            <v>0</v>
          </cell>
        </row>
        <row r="1526">
          <cell r="A1526" t="str">
            <v>4111.ROMETE</v>
          </cell>
          <cell r="B1526" t="str">
            <v>ROMETEC SRL</v>
          </cell>
          <cell r="C1526">
            <v>0</v>
          </cell>
          <cell r="D1526">
            <v>0</v>
          </cell>
          <cell r="E1526">
            <v>168638.54</v>
          </cell>
          <cell r="F1526">
            <v>29358.67</v>
          </cell>
          <cell r="G1526">
            <v>168638.54</v>
          </cell>
          <cell r="H1526">
            <v>29358.67</v>
          </cell>
          <cell r="I1526">
            <v>139279.87</v>
          </cell>
          <cell r="J1526">
            <v>0</v>
          </cell>
        </row>
        <row r="1527">
          <cell r="A1527" t="str">
            <v>4111.ROMGEO</v>
          </cell>
          <cell r="B1527" t="str">
            <v>ROMGAV GEOPAN SRL</v>
          </cell>
          <cell r="C1527">
            <v>0</v>
          </cell>
          <cell r="D1527">
            <v>0</v>
          </cell>
          <cell r="E1527">
            <v>466522.91</v>
          </cell>
          <cell r="F1527">
            <v>466522.91</v>
          </cell>
          <cell r="G1527">
            <v>466522.91</v>
          </cell>
          <cell r="H1527">
            <v>466522.91</v>
          </cell>
          <cell r="I1527">
            <v>0</v>
          </cell>
          <cell r="J1527">
            <v>0</v>
          </cell>
        </row>
        <row r="1528">
          <cell r="A1528" t="str">
            <v>4111.ROMSER</v>
          </cell>
          <cell r="B1528" t="str">
            <v>ROMSERV INVEST SRL</v>
          </cell>
          <cell r="C1528">
            <v>73646.63</v>
          </cell>
          <cell r="D1528">
            <v>0</v>
          </cell>
          <cell r="E1528">
            <v>1256723.23</v>
          </cell>
          <cell r="F1528">
            <v>808483.15</v>
          </cell>
          <cell r="G1528">
            <v>1330369.8600000001</v>
          </cell>
          <cell r="H1528">
            <v>808483.15</v>
          </cell>
          <cell r="I1528">
            <v>521886.71</v>
          </cell>
          <cell r="J1528">
            <v>0</v>
          </cell>
        </row>
        <row r="1529">
          <cell r="A1529" t="str">
            <v>4111.ROMVEL</v>
          </cell>
          <cell r="B1529" t="str">
            <v>ROMVELIA CONSTRUCT SRL</v>
          </cell>
          <cell r="C1529">
            <v>17438.939999999999</v>
          </cell>
          <cell r="D1529">
            <v>0</v>
          </cell>
          <cell r="E1529">
            <v>71084.73</v>
          </cell>
          <cell r="F1529">
            <v>54276.98</v>
          </cell>
          <cell r="G1529">
            <v>88523.67</v>
          </cell>
          <cell r="H1529">
            <v>54276.98</v>
          </cell>
          <cell r="I1529">
            <v>34246.69</v>
          </cell>
          <cell r="J1529">
            <v>0</v>
          </cell>
        </row>
        <row r="1530">
          <cell r="A1530" t="str">
            <v>4111.ROPAN</v>
          </cell>
          <cell r="B1530" t="str">
            <v>ROPAN TERM SRL</v>
          </cell>
          <cell r="C1530">
            <v>10048.06</v>
          </cell>
          <cell r="D1530">
            <v>0</v>
          </cell>
          <cell r="E1530">
            <v>0</v>
          </cell>
          <cell r="F1530">
            <v>0</v>
          </cell>
          <cell r="G1530">
            <v>10048.06</v>
          </cell>
          <cell r="H1530">
            <v>0</v>
          </cell>
          <cell r="I1530">
            <v>10048.06</v>
          </cell>
          <cell r="J1530">
            <v>0</v>
          </cell>
        </row>
        <row r="1531">
          <cell r="A1531" t="str">
            <v>4111.ROSIGN</v>
          </cell>
          <cell r="B1531" t="str">
            <v>ROSIGN PROMOTION SRL</v>
          </cell>
          <cell r="C1531">
            <v>10659.16</v>
          </cell>
          <cell r="D1531">
            <v>0</v>
          </cell>
          <cell r="E1531">
            <v>29514.29</v>
          </cell>
          <cell r="F1531">
            <v>27148.15</v>
          </cell>
          <cell r="G1531">
            <v>40173.449999999997</v>
          </cell>
          <cell r="H1531">
            <v>27148.15</v>
          </cell>
          <cell r="I1531">
            <v>13025.3</v>
          </cell>
          <cell r="J1531">
            <v>0</v>
          </cell>
        </row>
        <row r="1532">
          <cell r="A1532" t="str">
            <v>4111.ROTHER</v>
          </cell>
          <cell r="B1532" t="str">
            <v>ROTHERM SRL</v>
          </cell>
          <cell r="C1532">
            <v>117263.21</v>
          </cell>
          <cell r="D1532">
            <v>0</v>
          </cell>
          <cell r="E1532">
            <v>368514.95</v>
          </cell>
          <cell r="F1532">
            <v>243676.39</v>
          </cell>
          <cell r="G1532">
            <v>485778.16</v>
          </cell>
          <cell r="H1532">
            <v>243676.39</v>
          </cell>
          <cell r="I1532">
            <v>242101.77</v>
          </cell>
          <cell r="J1532">
            <v>0</v>
          </cell>
        </row>
        <row r="1533">
          <cell r="A1533" t="str">
            <v>4111.RUBENS</v>
          </cell>
          <cell r="B1533" t="str">
            <v>RUBENS TRADING SRL</v>
          </cell>
          <cell r="C1533">
            <v>33955.620000000003</v>
          </cell>
          <cell r="D1533">
            <v>0</v>
          </cell>
          <cell r="E1533">
            <v>101481.14</v>
          </cell>
          <cell r="F1533">
            <v>75412.100000000006</v>
          </cell>
          <cell r="G1533">
            <v>135436.76</v>
          </cell>
          <cell r="H1533">
            <v>75412.100000000006</v>
          </cell>
          <cell r="I1533">
            <v>60024.66</v>
          </cell>
          <cell r="J1533">
            <v>0</v>
          </cell>
        </row>
        <row r="1534">
          <cell r="A1534" t="str">
            <v>4111.SAGEMA</v>
          </cell>
          <cell r="B1534" t="str">
            <v>SAGEMA SRL</v>
          </cell>
          <cell r="C1534">
            <v>0</v>
          </cell>
          <cell r="D1534">
            <v>0</v>
          </cell>
          <cell r="E1534">
            <v>13857.49</v>
          </cell>
          <cell r="F1534">
            <v>13798.16</v>
          </cell>
          <cell r="G1534">
            <v>13857.49</v>
          </cell>
          <cell r="H1534">
            <v>13798.16</v>
          </cell>
          <cell r="I1534">
            <v>59.33</v>
          </cell>
          <cell r="J1534">
            <v>0</v>
          </cell>
        </row>
        <row r="1535">
          <cell r="A1535" t="str">
            <v>4111.SALOME</v>
          </cell>
          <cell r="B1535" t="str">
            <v>SALOMEEA SRL</v>
          </cell>
          <cell r="C1535">
            <v>33882.07</v>
          </cell>
          <cell r="D1535">
            <v>0</v>
          </cell>
          <cell r="E1535">
            <v>307916.17</v>
          </cell>
          <cell r="F1535">
            <v>230130.38</v>
          </cell>
          <cell r="G1535">
            <v>341798.24</v>
          </cell>
          <cell r="H1535">
            <v>230130.38</v>
          </cell>
          <cell r="I1535">
            <v>111667.86</v>
          </cell>
          <cell r="J1535">
            <v>0</v>
          </cell>
        </row>
        <row r="1536">
          <cell r="A1536" t="str">
            <v>4111.SARU</v>
          </cell>
          <cell r="B1536" t="str">
            <v>SARU TRANS SRL</v>
          </cell>
          <cell r="C1536">
            <v>53.12</v>
          </cell>
          <cell r="D1536">
            <v>0</v>
          </cell>
          <cell r="E1536">
            <v>0</v>
          </cell>
          <cell r="F1536">
            <v>0</v>
          </cell>
          <cell r="G1536">
            <v>53.12</v>
          </cell>
          <cell r="H1536">
            <v>0</v>
          </cell>
          <cell r="I1536">
            <v>53.12</v>
          </cell>
          <cell r="J1536">
            <v>0</v>
          </cell>
        </row>
        <row r="1537">
          <cell r="A1537" t="str">
            <v>4111.SAVAGE</v>
          </cell>
          <cell r="B1537" t="str">
            <v>SAVAGE D SRL</v>
          </cell>
          <cell r="C1537">
            <v>0</v>
          </cell>
          <cell r="D1537">
            <v>0</v>
          </cell>
          <cell r="E1537">
            <v>51972.71</v>
          </cell>
          <cell r="F1537">
            <v>51855.28</v>
          </cell>
          <cell r="G1537">
            <v>51972.71</v>
          </cell>
          <cell r="H1537">
            <v>51855.28</v>
          </cell>
          <cell r="I1537">
            <v>117.43</v>
          </cell>
          <cell r="J1537">
            <v>0</v>
          </cell>
        </row>
        <row r="1538">
          <cell r="A1538" t="str">
            <v>4111.SEND</v>
          </cell>
          <cell r="B1538" t="str">
            <v>SEND '92 IMP EXP SRL</v>
          </cell>
          <cell r="C1538">
            <v>32095.96</v>
          </cell>
          <cell r="D1538">
            <v>0</v>
          </cell>
          <cell r="E1538">
            <v>2179082.9700000002</v>
          </cell>
          <cell r="F1538">
            <v>2035348.5</v>
          </cell>
          <cell r="G1538">
            <v>2211178.9300000002</v>
          </cell>
          <cell r="H1538">
            <v>2035348.5</v>
          </cell>
          <cell r="I1538">
            <v>175830.43</v>
          </cell>
          <cell r="J1538">
            <v>0</v>
          </cell>
        </row>
        <row r="1539">
          <cell r="A1539" t="str">
            <v>4111.SERCOS</v>
          </cell>
          <cell r="B1539" t="str">
            <v>SERCOSTCOM SRL</v>
          </cell>
          <cell r="C1539">
            <v>453919.46</v>
          </cell>
          <cell r="D1539">
            <v>0</v>
          </cell>
          <cell r="E1539">
            <v>0</v>
          </cell>
          <cell r="F1539">
            <v>453919.46</v>
          </cell>
          <cell r="G1539">
            <v>453919.46</v>
          </cell>
          <cell r="H1539">
            <v>453919.46</v>
          </cell>
          <cell r="I1539">
            <v>0</v>
          </cell>
          <cell r="J1539">
            <v>0</v>
          </cell>
        </row>
        <row r="1540">
          <cell r="A1540" t="str">
            <v>4111.SIGMA</v>
          </cell>
          <cell r="B1540" t="str">
            <v>SIGMA MONTAJ SRL</v>
          </cell>
          <cell r="C1540">
            <v>0</v>
          </cell>
          <cell r="D1540">
            <v>0</v>
          </cell>
          <cell r="E1540">
            <v>32317.83</v>
          </cell>
          <cell r="F1540">
            <v>0</v>
          </cell>
          <cell r="G1540">
            <v>32317.83</v>
          </cell>
          <cell r="H1540">
            <v>0</v>
          </cell>
          <cell r="I1540">
            <v>32317.83</v>
          </cell>
          <cell r="J1540">
            <v>0</v>
          </cell>
        </row>
        <row r="1541">
          <cell r="A1541" t="str">
            <v>4111.SILVAN</v>
          </cell>
          <cell r="B1541" t="str">
            <v>SILVANI SRL</v>
          </cell>
          <cell r="C1541">
            <v>0</v>
          </cell>
          <cell r="D1541">
            <v>0</v>
          </cell>
          <cell r="E1541">
            <v>374.08</v>
          </cell>
          <cell r="F1541">
            <v>0</v>
          </cell>
          <cell r="G1541">
            <v>374.08</v>
          </cell>
          <cell r="H1541">
            <v>0</v>
          </cell>
          <cell r="I1541">
            <v>374.08</v>
          </cell>
          <cell r="J1541">
            <v>0</v>
          </cell>
        </row>
        <row r="1542">
          <cell r="A1542" t="str">
            <v>4111.SILVER</v>
          </cell>
          <cell r="B1542" t="str">
            <v>SILVER TRADING SRL</v>
          </cell>
          <cell r="C1542">
            <v>49225.58</v>
          </cell>
          <cell r="D1542">
            <v>0</v>
          </cell>
          <cell r="E1542">
            <v>94518.11</v>
          </cell>
          <cell r="F1542">
            <v>132524.35999999999</v>
          </cell>
          <cell r="G1542">
            <v>143743.69</v>
          </cell>
          <cell r="H1542">
            <v>132524.35999999999</v>
          </cell>
          <cell r="I1542">
            <v>11219.33</v>
          </cell>
          <cell r="J1542">
            <v>0</v>
          </cell>
        </row>
        <row r="1543">
          <cell r="A1543" t="str">
            <v>4111.SIMAR</v>
          </cell>
          <cell r="B1543" t="str">
            <v>SIMAR INDUSTRIAL SRL</v>
          </cell>
          <cell r="C1543">
            <v>0</v>
          </cell>
          <cell r="D1543">
            <v>0</v>
          </cell>
          <cell r="E1543">
            <v>14132.23</v>
          </cell>
          <cell r="F1543">
            <v>2708.34</v>
          </cell>
          <cell r="G1543">
            <v>14132.23</v>
          </cell>
          <cell r="H1543">
            <v>2708.34</v>
          </cell>
          <cell r="I1543">
            <v>11423.89</v>
          </cell>
          <cell r="J1543">
            <v>0</v>
          </cell>
        </row>
        <row r="1544">
          <cell r="A1544" t="str">
            <v>4111.SIMPLI</v>
          </cell>
          <cell r="B1544" t="str">
            <v>SIMPLICITAS SRL</v>
          </cell>
          <cell r="C1544">
            <v>1010.22</v>
          </cell>
          <cell r="D1544">
            <v>0</v>
          </cell>
          <cell r="E1544">
            <v>51879.08</v>
          </cell>
          <cell r="F1544">
            <v>42362.9</v>
          </cell>
          <cell r="G1544">
            <v>52889.3</v>
          </cell>
          <cell r="H1544">
            <v>42362.9</v>
          </cell>
          <cell r="I1544">
            <v>10526.4</v>
          </cell>
          <cell r="J1544">
            <v>0</v>
          </cell>
        </row>
        <row r="1545">
          <cell r="A1545" t="str">
            <v>4111.SIN</v>
          </cell>
          <cell r="B1545" t="str">
            <v>SIN TUR SRL</v>
          </cell>
          <cell r="C1545">
            <v>10654.34</v>
          </cell>
          <cell r="D1545">
            <v>0</v>
          </cell>
          <cell r="E1545">
            <v>56109.38</v>
          </cell>
          <cell r="F1545">
            <v>48479.3</v>
          </cell>
          <cell r="G1545">
            <v>66763.72</v>
          </cell>
          <cell r="H1545">
            <v>48479.3</v>
          </cell>
          <cell r="I1545">
            <v>18284.419999999998</v>
          </cell>
          <cell r="J1545">
            <v>0</v>
          </cell>
        </row>
        <row r="1546">
          <cell r="A1546" t="str">
            <v>4111.SINDBA</v>
          </cell>
          <cell r="B1546" t="str">
            <v>SINDBAD SRL</v>
          </cell>
          <cell r="C1546">
            <v>69885.350000000006</v>
          </cell>
          <cell r="D1546">
            <v>0</v>
          </cell>
          <cell r="E1546">
            <v>0</v>
          </cell>
          <cell r="F1546">
            <v>69885.350000000006</v>
          </cell>
          <cell r="G1546">
            <v>69885.350000000006</v>
          </cell>
          <cell r="H1546">
            <v>69885.350000000006</v>
          </cell>
          <cell r="I1546">
            <v>0</v>
          </cell>
          <cell r="J1546">
            <v>0</v>
          </cell>
        </row>
        <row r="1547">
          <cell r="A1547" t="str">
            <v>4111.SKYGLA</v>
          </cell>
          <cell r="B1547" t="str">
            <v>SKYGLASS LTD.</v>
          </cell>
          <cell r="C1547">
            <v>42264.99</v>
          </cell>
          <cell r="D1547">
            <v>0</v>
          </cell>
          <cell r="E1547">
            <v>448584.91</v>
          </cell>
          <cell r="F1547">
            <v>349641.88</v>
          </cell>
          <cell r="G1547">
            <v>490849.9</v>
          </cell>
          <cell r="H1547">
            <v>349641.88</v>
          </cell>
          <cell r="I1547">
            <v>141208.01999999999</v>
          </cell>
          <cell r="J1547">
            <v>0</v>
          </cell>
        </row>
        <row r="1548">
          <cell r="A1548" t="str">
            <v>4111.SM</v>
          </cell>
          <cell r="B1548" t="str">
            <v>SM GENERAL INVEST SRL</v>
          </cell>
          <cell r="C1548">
            <v>0</v>
          </cell>
          <cell r="D1548">
            <v>0</v>
          </cell>
          <cell r="E1548">
            <v>86325.78</v>
          </cell>
          <cell r="F1548">
            <v>63362.6</v>
          </cell>
          <cell r="G1548">
            <v>86325.78</v>
          </cell>
          <cell r="H1548">
            <v>63362.6</v>
          </cell>
          <cell r="I1548">
            <v>22963.18</v>
          </cell>
          <cell r="J1548">
            <v>0</v>
          </cell>
        </row>
        <row r="1549">
          <cell r="A1549" t="str">
            <v>4111.SOFT</v>
          </cell>
          <cell r="B1549" t="str">
            <v>SOFTRONIC SRL</v>
          </cell>
          <cell r="C1549">
            <v>704.56</v>
          </cell>
          <cell r="D1549">
            <v>0</v>
          </cell>
          <cell r="E1549">
            <v>62735.69</v>
          </cell>
          <cell r="F1549">
            <v>41314</v>
          </cell>
          <cell r="G1549">
            <v>63440.25</v>
          </cell>
          <cell r="H1549">
            <v>41314</v>
          </cell>
          <cell r="I1549">
            <v>22126.25</v>
          </cell>
          <cell r="J1549">
            <v>0</v>
          </cell>
        </row>
        <row r="1550">
          <cell r="A1550" t="str">
            <v>4111.SOLAR</v>
          </cell>
          <cell r="B1550" t="str">
            <v>SOLAR ALUMINIUM SRL</v>
          </cell>
          <cell r="C1550">
            <v>114503.56</v>
          </cell>
          <cell r="D1550">
            <v>0</v>
          </cell>
          <cell r="E1550">
            <v>345190.32</v>
          </cell>
          <cell r="F1550">
            <v>374870.73</v>
          </cell>
          <cell r="G1550">
            <v>459693.88</v>
          </cell>
          <cell r="H1550">
            <v>374870.73</v>
          </cell>
          <cell r="I1550">
            <v>84823.15</v>
          </cell>
          <cell r="J1550">
            <v>0</v>
          </cell>
        </row>
        <row r="1551">
          <cell r="A1551" t="str">
            <v>4111.SOLARI</v>
          </cell>
          <cell r="B1551" t="str">
            <v>SOLARIS SRL</v>
          </cell>
          <cell r="C1551">
            <v>13857.93</v>
          </cell>
          <cell r="D1551">
            <v>0</v>
          </cell>
          <cell r="E1551">
            <v>51115.42</v>
          </cell>
          <cell r="F1551">
            <v>48476.44</v>
          </cell>
          <cell r="G1551">
            <v>64973.35</v>
          </cell>
          <cell r="H1551">
            <v>48476.44</v>
          </cell>
          <cell r="I1551">
            <v>16496.91</v>
          </cell>
          <cell r="J1551">
            <v>0</v>
          </cell>
        </row>
        <row r="1552">
          <cell r="A1552" t="str">
            <v>4111.SOTEC</v>
          </cell>
          <cell r="B1552" t="str">
            <v>SOTEC SRL</v>
          </cell>
          <cell r="C1552">
            <v>531.78</v>
          </cell>
          <cell r="D1552">
            <v>0</v>
          </cell>
          <cell r="E1552">
            <v>510359.42</v>
          </cell>
          <cell r="F1552">
            <v>418913.01</v>
          </cell>
          <cell r="G1552">
            <v>510891.2</v>
          </cell>
          <cell r="H1552">
            <v>418913.01</v>
          </cell>
          <cell r="I1552">
            <v>91978.19</v>
          </cell>
          <cell r="J1552">
            <v>0</v>
          </cell>
        </row>
        <row r="1553">
          <cell r="A1553" t="str">
            <v>4111.SOVASO</v>
          </cell>
          <cell r="B1553" t="str">
            <v>SOVASOR SRL</v>
          </cell>
          <cell r="C1553">
            <v>1370.45</v>
          </cell>
          <cell r="D1553">
            <v>0</v>
          </cell>
          <cell r="E1553">
            <v>81565.42</v>
          </cell>
          <cell r="F1553">
            <v>77009.08</v>
          </cell>
          <cell r="G1553">
            <v>82935.87</v>
          </cell>
          <cell r="H1553">
            <v>77009.08</v>
          </cell>
          <cell r="I1553">
            <v>5926.79</v>
          </cell>
          <cell r="J1553">
            <v>0</v>
          </cell>
        </row>
        <row r="1554">
          <cell r="A1554" t="str">
            <v>4111.SOVIT</v>
          </cell>
          <cell r="B1554" t="str">
            <v>SOVIT SRL</v>
          </cell>
          <cell r="C1554">
            <v>0</v>
          </cell>
          <cell r="D1554">
            <v>0</v>
          </cell>
          <cell r="E1554">
            <v>153404.01999999999</v>
          </cell>
          <cell r="F1554">
            <v>83921.91</v>
          </cell>
          <cell r="G1554">
            <v>153404.01999999999</v>
          </cell>
          <cell r="H1554">
            <v>83921.91</v>
          </cell>
          <cell r="I1554">
            <v>69482.11</v>
          </cell>
          <cell r="J1554">
            <v>0</v>
          </cell>
        </row>
        <row r="1555">
          <cell r="A1555" t="str">
            <v>4111.SPECTR</v>
          </cell>
          <cell r="B1555" t="str">
            <v>SPECTRAL GLASS SA</v>
          </cell>
          <cell r="C1555">
            <v>49959.64</v>
          </cell>
          <cell r="D1555">
            <v>0</v>
          </cell>
          <cell r="E1555">
            <v>49193.16</v>
          </cell>
          <cell r="F1555">
            <v>81838.13</v>
          </cell>
          <cell r="G1555">
            <v>99152.8</v>
          </cell>
          <cell r="H1555">
            <v>81838.13</v>
          </cell>
          <cell r="I1555">
            <v>17314.669999999998</v>
          </cell>
          <cell r="J1555">
            <v>0</v>
          </cell>
        </row>
        <row r="1556">
          <cell r="A1556" t="str">
            <v>4111.SPORTU</v>
          </cell>
          <cell r="B1556" t="str">
            <v>ASFC SPORTUL STUDENTESC</v>
          </cell>
          <cell r="C1556">
            <v>0</v>
          </cell>
          <cell r="D1556">
            <v>0</v>
          </cell>
          <cell r="E1556">
            <v>213914.4</v>
          </cell>
          <cell r="F1556">
            <v>0</v>
          </cell>
          <cell r="G1556">
            <v>213914.4</v>
          </cell>
          <cell r="H1556">
            <v>0</v>
          </cell>
          <cell r="I1556">
            <v>213914.4</v>
          </cell>
          <cell r="J1556">
            <v>0</v>
          </cell>
        </row>
        <row r="1557">
          <cell r="A1557" t="str">
            <v>4111.STANCU</v>
          </cell>
          <cell r="B1557" t="str">
            <v>STANCU GHEORGHE</v>
          </cell>
          <cell r="C1557">
            <v>0</v>
          </cell>
          <cell r="D1557">
            <v>0</v>
          </cell>
          <cell r="E1557">
            <v>13329.11</v>
          </cell>
          <cell r="F1557">
            <v>13329.11</v>
          </cell>
          <cell r="G1557">
            <v>13329.11</v>
          </cell>
          <cell r="H1557">
            <v>13329.11</v>
          </cell>
          <cell r="I1557">
            <v>0</v>
          </cell>
          <cell r="J1557">
            <v>0</v>
          </cell>
        </row>
        <row r="1558">
          <cell r="A1558" t="str">
            <v>4111.STAR</v>
          </cell>
          <cell r="B1558" t="str">
            <v>STAR CONSTRUCT 91 SRL</v>
          </cell>
          <cell r="C1558">
            <v>2806.41</v>
          </cell>
          <cell r="D1558">
            <v>0</v>
          </cell>
          <cell r="E1558">
            <v>58606.13</v>
          </cell>
          <cell r="F1558">
            <v>42019.86</v>
          </cell>
          <cell r="G1558">
            <v>61412.54</v>
          </cell>
          <cell r="H1558">
            <v>42019.86</v>
          </cell>
          <cell r="I1558">
            <v>19392.68</v>
          </cell>
          <cell r="J1558">
            <v>0</v>
          </cell>
        </row>
        <row r="1559">
          <cell r="A1559" t="str">
            <v>4111.STARFI</v>
          </cell>
          <cell r="B1559" t="str">
            <v>THE STARFIRSTH IMPEX SRL</v>
          </cell>
          <cell r="C1559">
            <v>2059.88</v>
          </cell>
          <cell r="D1559">
            <v>0</v>
          </cell>
          <cell r="E1559">
            <v>5779.13</v>
          </cell>
          <cell r="F1559">
            <v>5800.1</v>
          </cell>
          <cell r="G1559">
            <v>7839.01</v>
          </cell>
          <cell r="H1559">
            <v>5800.1</v>
          </cell>
          <cell r="I1559">
            <v>2038.91</v>
          </cell>
          <cell r="J1559">
            <v>0</v>
          </cell>
        </row>
        <row r="1560">
          <cell r="A1560" t="str">
            <v>4111.STELDI</v>
          </cell>
          <cell r="B1560" t="str">
            <v>STELDIS SRL</v>
          </cell>
          <cell r="C1560">
            <v>6928.8</v>
          </cell>
          <cell r="D1560">
            <v>0</v>
          </cell>
          <cell r="E1560">
            <v>0</v>
          </cell>
          <cell r="F1560">
            <v>6928.8</v>
          </cell>
          <cell r="G1560">
            <v>6928.8</v>
          </cell>
          <cell r="H1560">
            <v>6928.8</v>
          </cell>
          <cell r="I1560">
            <v>0</v>
          </cell>
          <cell r="J1560">
            <v>0</v>
          </cell>
        </row>
        <row r="1561">
          <cell r="A1561" t="str">
            <v>4111.STIAL</v>
          </cell>
          <cell r="B1561" t="str">
            <v>STIAL INDUSTRIES SRL</v>
          </cell>
          <cell r="C1561">
            <v>729.04</v>
          </cell>
          <cell r="D1561">
            <v>0</v>
          </cell>
          <cell r="E1561">
            <v>0</v>
          </cell>
          <cell r="F1561">
            <v>0</v>
          </cell>
          <cell r="G1561">
            <v>729.04</v>
          </cell>
          <cell r="H1561">
            <v>0</v>
          </cell>
          <cell r="I1561">
            <v>729.04</v>
          </cell>
          <cell r="J1561">
            <v>0</v>
          </cell>
        </row>
        <row r="1562">
          <cell r="A1562" t="str">
            <v>4111.STIALI</v>
          </cell>
          <cell r="B1562" t="str">
            <v>STIAL INVEST SRL</v>
          </cell>
          <cell r="C1562">
            <v>145724.96</v>
          </cell>
          <cell r="D1562">
            <v>0</v>
          </cell>
          <cell r="E1562">
            <v>452471.65</v>
          </cell>
          <cell r="F1562">
            <v>598196.61</v>
          </cell>
          <cell r="G1562">
            <v>598196.61</v>
          </cell>
          <cell r="H1562">
            <v>598196.61</v>
          </cell>
          <cell r="I1562">
            <v>0</v>
          </cell>
          <cell r="J1562">
            <v>0</v>
          </cell>
        </row>
        <row r="1563">
          <cell r="A1563" t="str">
            <v>4111.STIF</v>
          </cell>
          <cell r="B1563" t="str">
            <v>STIF IMP EXP SRL</v>
          </cell>
          <cell r="C1563">
            <v>48.22</v>
          </cell>
          <cell r="D1563">
            <v>0</v>
          </cell>
          <cell r="E1563">
            <v>14654.93</v>
          </cell>
          <cell r="F1563">
            <v>14690.11</v>
          </cell>
          <cell r="G1563">
            <v>14703.15</v>
          </cell>
          <cell r="H1563">
            <v>14690.11</v>
          </cell>
          <cell r="I1563">
            <v>13.04</v>
          </cell>
          <cell r="J1563">
            <v>0</v>
          </cell>
        </row>
        <row r="1564">
          <cell r="A1564" t="str">
            <v>4111.STRAKA</v>
          </cell>
          <cell r="B1564" t="str">
            <v>STRAKATOR SRL</v>
          </cell>
          <cell r="C1564">
            <v>0</v>
          </cell>
          <cell r="D1564">
            <v>0</v>
          </cell>
          <cell r="E1564">
            <v>61339</v>
          </cell>
          <cell r="F1564">
            <v>12646.96</v>
          </cell>
          <cell r="G1564">
            <v>61339</v>
          </cell>
          <cell r="H1564">
            <v>12646.96</v>
          </cell>
          <cell r="I1564">
            <v>48692.04</v>
          </cell>
          <cell r="J1564">
            <v>0</v>
          </cell>
        </row>
        <row r="1565">
          <cell r="A1565" t="str">
            <v>4111.STROMA</v>
          </cell>
          <cell r="B1565" t="str">
            <v>STROMAT LTD.</v>
          </cell>
          <cell r="C1565">
            <v>28024.36</v>
          </cell>
          <cell r="D1565">
            <v>0</v>
          </cell>
          <cell r="E1565">
            <v>0</v>
          </cell>
          <cell r="F1565">
            <v>0</v>
          </cell>
          <cell r="G1565">
            <v>28024.36</v>
          </cell>
          <cell r="H1565">
            <v>0</v>
          </cell>
          <cell r="I1565">
            <v>28024.36</v>
          </cell>
          <cell r="J1565">
            <v>0</v>
          </cell>
        </row>
        <row r="1566">
          <cell r="A1566" t="str">
            <v>4111.SUN</v>
          </cell>
          <cell r="B1566" t="str">
            <v>SUNPROTECTION CORP SRL</v>
          </cell>
          <cell r="C1566">
            <v>0</v>
          </cell>
          <cell r="D1566">
            <v>0</v>
          </cell>
          <cell r="E1566">
            <v>5521.46</v>
          </cell>
          <cell r="F1566">
            <v>5521.46</v>
          </cell>
          <cell r="G1566">
            <v>5521.46</v>
          </cell>
          <cell r="H1566">
            <v>5521.46</v>
          </cell>
          <cell r="I1566">
            <v>0</v>
          </cell>
          <cell r="J1566">
            <v>0</v>
          </cell>
        </row>
        <row r="1567">
          <cell r="A1567" t="str">
            <v>4111.SWERO</v>
          </cell>
          <cell r="B1567" t="str">
            <v>SWERO CO SRL</v>
          </cell>
          <cell r="C1567">
            <v>0</v>
          </cell>
          <cell r="D1567">
            <v>0</v>
          </cell>
          <cell r="E1567">
            <v>42176.77</v>
          </cell>
          <cell r="F1567">
            <v>42176.77</v>
          </cell>
          <cell r="G1567">
            <v>42176.77</v>
          </cell>
          <cell r="H1567">
            <v>42176.77</v>
          </cell>
          <cell r="I1567">
            <v>0</v>
          </cell>
          <cell r="J1567">
            <v>0</v>
          </cell>
        </row>
        <row r="1568">
          <cell r="A1568" t="str">
            <v>4111.SWISS</v>
          </cell>
          <cell r="B1568" t="str">
            <v>SWISS GLASS INVEST SRL</v>
          </cell>
          <cell r="C1568">
            <v>22471.32</v>
          </cell>
          <cell r="D1568">
            <v>0</v>
          </cell>
          <cell r="E1568">
            <v>167778.07</v>
          </cell>
          <cell r="F1568">
            <v>136058.70000000001</v>
          </cell>
          <cell r="G1568">
            <v>190249.39</v>
          </cell>
          <cell r="H1568">
            <v>136058.70000000001</v>
          </cell>
          <cell r="I1568">
            <v>54190.69</v>
          </cell>
          <cell r="J1568">
            <v>0</v>
          </cell>
        </row>
        <row r="1569">
          <cell r="A1569" t="str">
            <v>4111.SZAJAK</v>
          </cell>
          <cell r="B1569" t="str">
            <v>SZAJAK TRADING SRL</v>
          </cell>
          <cell r="C1569">
            <v>0</v>
          </cell>
          <cell r="D1569">
            <v>0</v>
          </cell>
          <cell r="E1569">
            <v>143058.69</v>
          </cell>
          <cell r="F1569">
            <v>134625</v>
          </cell>
          <cell r="G1569">
            <v>143058.69</v>
          </cell>
          <cell r="H1569">
            <v>134625</v>
          </cell>
          <cell r="I1569">
            <v>8433.69</v>
          </cell>
          <cell r="J1569">
            <v>0</v>
          </cell>
        </row>
        <row r="1570">
          <cell r="A1570" t="str">
            <v>4111.TACOM</v>
          </cell>
          <cell r="B1570" t="str">
            <v>TACOM SRL</v>
          </cell>
          <cell r="C1570">
            <v>695.67</v>
          </cell>
          <cell r="D1570">
            <v>0</v>
          </cell>
          <cell r="E1570">
            <v>2041483.17</v>
          </cell>
          <cell r="F1570">
            <v>1803442.69</v>
          </cell>
          <cell r="G1570">
            <v>2042178.84</v>
          </cell>
          <cell r="H1570">
            <v>1803442.69</v>
          </cell>
          <cell r="I1570">
            <v>238736.15</v>
          </cell>
          <cell r="J1570">
            <v>0</v>
          </cell>
        </row>
        <row r="1571">
          <cell r="A1571" t="str">
            <v>4111.TACONE</v>
          </cell>
          <cell r="B1571" t="str">
            <v>TACONE COM SRL</v>
          </cell>
          <cell r="C1571">
            <v>0</v>
          </cell>
          <cell r="D1571">
            <v>0</v>
          </cell>
          <cell r="E1571">
            <v>98925.31</v>
          </cell>
          <cell r="F1571">
            <v>49898</v>
          </cell>
          <cell r="G1571">
            <v>98925.31</v>
          </cell>
          <cell r="H1571">
            <v>49898</v>
          </cell>
          <cell r="I1571">
            <v>49027.31</v>
          </cell>
          <cell r="J1571">
            <v>0</v>
          </cell>
        </row>
        <row r="1572">
          <cell r="A1572" t="str">
            <v>4111.TADCRI</v>
          </cell>
          <cell r="B1572" t="str">
            <v>TAD CRIDIS SRL</v>
          </cell>
          <cell r="C1572">
            <v>138.08000000000001</v>
          </cell>
          <cell r="D1572">
            <v>0</v>
          </cell>
          <cell r="E1572">
            <v>9641.09</v>
          </cell>
          <cell r="F1572">
            <v>9779.17</v>
          </cell>
          <cell r="G1572">
            <v>9779.17</v>
          </cell>
          <cell r="H1572">
            <v>9779.17</v>
          </cell>
          <cell r="I1572">
            <v>0</v>
          </cell>
          <cell r="J1572">
            <v>0</v>
          </cell>
        </row>
        <row r="1573">
          <cell r="A1573" t="str">
            <v>4111.TECO</v>
          </cell>
          <cell r="B1573" t="str">
            <v>TECO GRUP 2001 SRL</v>
          </cell>
          <cell r="C1573">
            <v>1185.9000000000001</v>
          </cell>
          <cell r="D1573">
            <v>0</v>
          </cell>
          <cell r="E1573">
            <v>521234.3</v>
          </cell>
          <cell r="F1573">
            <v>393208.07</v>
          </cell>
          <cell r="G1573">
            <v>522420.2</v>
          </cell>
          <cell r="H1573">
            <v>393208.07</v>
          </cell>
          <cell r="I1573">
            <v>129212.13</v>
          </cell>
          <cell r="J1573">
            <v>0</v>
          </cell>
        </row>
        <row r="1574">
          <cell r="A1574" t="str">
            <v>4111.TEHNG</v>
          </cell>
          <cell r="B1574" t="str">
            <v>TEHNOGLASS SRL</v>
          </cell>
          <cell r="C1574">
            <v>1805.06</v>
          </cell>
          <cell r="D1574">
            <v>0</v>
          </cell>
          <cell r="E1574">
            <v>0</v>
          </cell>
          <cell r="F1574">
            <v>870</v>
          </cell>
          <cell r="G1574">
            <v>1805.06</v>
          </cell>
          <cell r="H1574">
            <v>870</v>
          </cell>
          <cell r="I1574">
            <v>935.06</v>
          </cell>
          <cell r="J1574">
            <v>0</v>
          </cell>
        </row>
        <row r="1575">
          <cell r="A1575" t="str">
            <v>4111.TEHNIK</v>
          </cell>
          <cell r="B1575" t="str">
            <v>TEHNIK CONSTRUCT SRL</v>
          </cell>
          <cell r="C1575">
            <v>0</v>
          </cell>
          <cell r="D1575">
            <v>0</v>
          </cell>
          <cell r="E1575">
            <v>68703.59</v>
          </cell>
          <cell r="F1575">
            <v>36865.050000000003</v>
          </cell>
          <cell r="G1575">
            <v>68703.59</v>
          </cell>
          <cell r="H1575">
            <v>36865.050000000003</v>
          </cell>
          <cell r="I1575">
            <v>31838.54</v>
          </cell>
          <cell r="J1575">
            <v>0</v>
          </cell>
        </row>
        <row r="1576">
          <cell r="A1576" t="str">
            <v>4111.TEHNO</v>
          </cell>
          <cell r="B1576" t="str">
            <v>CCA TEHNOREX SRL</v>
          </cell>
          <cell r="C1576">
            <v>7076.09</v>
          </cell>
          <cell r="D1576">
            <v>0</v>
          </cell>
          <cell r="E1576">
            <v>21099.3</v>
          </cell>
          <cell r="F1576">
            <v>22197.66</v>
          </cell>
          <cell r="G1576">
            <v>28175.39</v>
          </cell>
          <cell r="H1576">
            <v>22197.66</v>
          </cell>
          <cell r="I1576">
            <v>5977.73</v>
          </cell>
          <cell r="J1576">
            <v>0</v>
          </cell>
        </row>
        <row r="1577">
          <cell r="A1577" t="str">
            <v>4111.TEHNOG</v>
          </cell>
          <cell r="B1577" t="str">
            <v>TEHNOGRUP 55 IMPEX SRL</v>
          </cell>
          <cell r="C1577">
            <v>0</v>
          </cell>
          <cell r="D1577">
            <v>0</v>
          </cell>
          <cell r="E1577">
            <v>7464.91</v>
          </cell>
          <cell r="F1577">
            <v>7464.91</v>
          </cell>
          <cell r="G1577">
            <v>7464.91</v>
          </cell>
          <cell r="H1577">
            <v>7464.91</v>
          </cell>
          <cell r="I1577">
            <v>0</v>
          </cell>
          <cell r="J1577">
            <v>0</v>
          </cell>
        </row>
        <row r="1578">
          <cell r="A1578" t="str">
            <v>4111.TERBOR</v>
          </cell>
          <cell r="B1578" t="str">
            <v>TERMO BORASIM SRL</v>
          </cell>
          <cell r="C1578">
            <v>0</v>
          </cell>
          <cell r="D1578">
            <v>0</v>
          </cell>
          <cell r="E1578">
            <v>33461.33</v>
          </cell>
          <cell r="F1578">
            <v>25371.45</v>
          </cell>
          <cell r="G1578">
            <v>33461.33</v>
          </cell>
          <cell r="H1578">
            <v>25371.45</v>
          </cell>
          <cell r="I1578">
            <v>8089.88</v>
          </cell>
          <cell r="J1578">
            <v>0</v>
          </cell>
        </row>
        <row r="1579">
          <cell r="A1579" t="str">
            <v>4111.TERMC</v>
          </cell>
          <cell r="B1579" t="str">
            <v>TERMOGLASS CON SRL</v>
          </cell>
          <cell r="C1579">
            <v>25306.25</v>
          </cell>
          <cell r="D1579">
            <v>0</v>
          </cell>
          <cell r="E1579">
            <v>291528.32000000001</v>
          </cell>
          <cell r="F1579">
            <v>207841.87</v>
          </cell>
          <cell r="G1579">
            <v>316834.57</v>
          </cell>
          <cell r="H1579">
            <v>207841.87</v>
          </cell>
          <cell r="I1579">
            <v>108992.7</v>
          </cell>
          <cell r="J1579">
            <v>0</v>
          </cell>
        </row>
        <row r="1580">
          <cell r="A1580" t="str">
            <v>4111.TERMG</v>
          </cell>
          <cell r="B1580" t="str">
            <v>TERMOGLASS SRL - SIGHISOARA</v>
          </cell>
          <cell r="C1580">
            <v>33345.94</v>
          </cell>
          <cell r="D1580">
            <v>0</v>
          </cell>
          <cell r="E1580">
            <v>149742.74</v>
          </cell>
          <cell r="F1580">
            <v>172110.95</v>
          </cell>
          <cell r="G1580">
            <v>183088.68</v>
          </cell>
          <cell r="H1580">
            <v>172110.95</v>
          </cell>
          <cell r="I1580">
            <v>10977.73</v>
          </cell>
          <cell r="J1580">
            <v>0</v>
          </cell>
        </row>
        <row r="1581">
          <cell r="A1581" t="str">
            <v>4111.TERMOC</v>
          </cell>
          <cell r="B1581" t="str">
            <v>TERMOCASA SRL</v>
          </cell>
          <cell r="C1581">
            <v>592.70000000000005</v>
          </cell>
          <cell r="D1581">
            <v>0</v>
          </cell>
          <cell r="E1581">
            <v>0</v>
          </cell>
          <cell r="F1581">
            <v>0</v>
          </cell>
          <cell r="G1581">
            <v>592.70000000000005</v>
          </cell>
          <cell r="H1581">
            <v>0</v>
          </cell>
          <cell r="I1581">
            <v>592.70000000000005</v>
          </cell>
          <cell r="J1581">
            <v>0</v>
          </cell>
        </row>
        <row r="1582">
          <cell r="A1582" t="str">
            <v>4111.TERMOG</v>
          </cell>
          <cell r="B1582" t="str">
            <v>TERMO-GLASS COMPANY SRL</v>
          </cell>
          <cell r="C1582">
            <v>54133.17</v>
          </cell>
          <cell r="D1582">
            <v>0</v>
          </cell>
          <cell r="E1582">
            <v>199968.64000000001</v>
          </cell>
          <cell r="F1582">
            <v>198809.60000000001</v>
          </cell>
          <cell r="G1582">
            <v>254101.81</v>
          </cell>
          <cell r="H1582">
            <v>198809.60000000001</v>
          </cell>
          <cell r="I1582">
            <v>55292.21</v>
          </cell>
          <cell r="J1582">
            <v>0</v>
          </cell>
        </row>
        <row r="1583">
          <cell r="A1583" t="str">
            <v>4111.TERMOP</v>
          </cell>
          <cell r="B1583" t="str">
            <v>TERMOPULS SRL</v>
          </cell>
          <cell r="C1583">
            <v>14584.72</v>
          </cell>
          <cell r="D1583">
            <v>0</v>
          </cell>
          <cell r="E1583">
            <v>66905.34</v>
          </cell>
          <cell r="F1583">
            <v>25183.14</v>
          </cell>
          <cell r="G1583">
            <v>81490.06</v>
          </cell>
          <cell r="H1583">
            <v>25183.14</v>
          </cell>
          <cell r="I1583">
            <v>56306.92</v>
          </cell>
          <cell r="J1583">
            <v>0</v>
          </cell>
        </row>
        <row r="1584">
          <cell r="A1584" t="str">
            <v>4111.TERMPR</v>
          </cell>
          <cell r="B1584" t="str">
            <v>TERMOPROTECT SRL</v>
          </cell>
          <cell r="C1584">
            <v>31095.64</v>
          </cell>
          <cell r="D1584">
            <v>0</v>
          </cell>
          <cell r="E1584">
            <v>214639.05</v>
          </cell>
          <cell r="F1584">
            <v>128847.81</v>
          </cell>
          <cell r="G1584">
            <v>245734.69</v>
          </cell>
          <cell r="H1584">
            <v>128847.81</v>
          </cell>
          <cell r="I1584">
            <v>116886.88</v>
          </cell>
          <cell r="J1584">
            <v>0</v>
          </cell>
        </row>
        <row r="1585">
          <cell r="A1585" t="str">
            <v>4111.TERRA</v>
          </cell>
          <cell r="B1585" t="str">
            <v>TERRA NOVA CONSTRUCT SRL</v>
          </cell>
          <cell r="C1585">
            <v>0</v>
          </cell>
          <cell r="D1585">
            <v>0</v>
          </cell>
          <cell r="E1585">
            <v>15970.98</v>
          </cell>
          <cell r="F1585">
            <v>0</v>
          </cell>
          <cell r="G1585">
            <v>15970.98</v>
          </cell>
          <cell r="H1585">
            <v>0</v>
          </cell>
          <cell r="I1585">
            <v>15970.98</v>
          </cell>
          <cell r="J1585">
            <v>0</v>
          </cell>
        </row>
        <row r="1586">
          <cell r="A1586" t="str">
            <v>4111.THERMO</v>
          </cell>
          <cell r="B1586" t="str">
            <v>THERMO SAFE SRL</v>
          </cell>
          <cell r="C1586">
            <v>17856.13</v>
          </cell>
          <cell r="D1586">
            <v>0</v>
          </cell>
          <cell r="E1586">
            <v>0</v>
          </cell>
          <cell r="F1586">
            <v>0</v>
          </cell>
          <cell r="G1586">
            <v>17856.13</v>
          </cell>
          <cell r="H1586">
            <v>0</v>
          </cell>
          <cell r="I1586">
            <v>17856.13</v>
          </cell>
          <cell r="J1586">
            <v>0</v>
          </cell>
        </row>
        <row r="1587">
          <cell r="A1587" t="str">
            <v>4111.TIBI</v>
          </cell>
          <cell r="B1587" t="str">
            <v>TIBI TRADE LLC</v>
          </cell>
          <cell r="C1587">
            <v>807990.95</v>
          </cell>
          <cell r="D1587">
            <v>0</v>
          </cell>
          <cell r="E1587">
            <v>1183533.18</v>
          </cell>
          <cell r="F1587">
            <v>902980.21</v>
          </cell>
          <cell r="G1587">
            <v>1991524.13</v>
          </cell>
          <cell r="H1587">
            <v>902980.21</v>
          </cell>
          <cell r="I1587">
            <v>1088543.92</v>
          </cell>
          <cell r="J1587">
            <v>0</v>
          </cell>
        </row>
        <row r="1588">
          <cell r="A1588" t="str">
            <v>4111.TOP</v>
          </cell>
          <cell r="B1588" t="str">
            <v>TOP SERV CONSULTING SRL</v>
          </cell>
          <cell r="C1588">
            <v>0</v>
          </cell>
          <cell r="D1588">
            <v>0</v>
          </cell>
          <cell r="E1588">
            <v>42285.54</v>
          </cell>
          <cell r="F1588">
            <v>27646.81</v>
          </cell>
          <cell r="G1588">
            <v>42285.54</v>
          </cell>
          <cell r="H1588">
            <v>27646.81</v>
          </cell>
          <cell r="I1588">
            <v>14638.73</v>
          </cell>
          <cell r="J1588">
            <v>0</v>
          </cell>
        </row>
        <row r="1589">
          <cell r="A1589" t="str">
            <v>4111.TRACON</v>
          </cell>
          <cell r="B1589" t="str">
            <v>TRACON LTD</v>
          </cell>
          <cell r="C1589">
            <v>0</v>
          </cell>
          <cell r="D1589">
            <v>0</v>
          </cell>
          <cell r="E1589">
            <v>2244.6</v>
          </cell>
          <cell r="F1589">
            <v>2237.5500000000002</v>
          </cell>
          <cell r="G1589">
            <v>2244.6</v>
          </cell>
          <cell r="H1589">
            <v>2237.5500000000002</v>
          </cell>
          <cell r="I1589">
            <v>7.05</v>
          </cell>
          <cell r="J1589">
            <v>0</v>
          </cell>
        </row>
        <row r="1590">
          <cell r="A1590" t="str">
            <v>4111.TRANSE</v>
          </cell>
          <cell r="B1590" t="str">
            <v>TRANSERV NEGOIU SRL</v>
          </cell>
          <cell r="C1590">
            <v>24457.5</v>
          </cell>
          <cell r="D1590">
            <v>0</v>
          </cell>
          <cell r="E1590">
            <v>255738.15</v>
          </cell>
          <cell r="F1590">
            <v>191364.44</v>
          </cell>
          <cell r="G1590">
            <v>280195.65000000002</v>
          </cell>
          <cell r="H1590">
            <v>191364.44</v>
          </cell>
          <cell r="I1590">
            <v>88831.21</v>
          </cell>
          <cell r="J1590">
            <v>0</v>
          </cell>
        </row>
        <row r="1591">
          <cell r="A1591" t="str">
            <v>4111.TRANSI</v>
          </cell>
          <cell r="B1591" t="str">
            <v>TRANSILVANIA GENERAL CERTEZE SRL</v>
          </cell>
          <cell r="C1591">
            <v>186402.45</v>
          </cell>
          <cell r="D1591">
            <v>0</v>
          </cell>
          <cell r="E1591">
            <v>140621.15</v>
          </cell>
          <cell r="F1591">
            <v>78798</v>
          </cell>
          <cell r="G1591">
            <v>327023.59999999998</v>
          </cell>
          <cell r="H1591">
            <v>78798</v>
          </cell>
          <cell r="I1591">
            <v>248225.6</v>
          </cell>
          <cell r="J1591">
            <v>0</v>
          </cell>
        </row>
        <row r="1592">
          <cell r="A1592" t="str">
            <v>4111.TURAL</v>
          </cell>
          <cell r="B1592" t="str">
            <v>TURAL SRL</v>
          </cell>
          <cell r="C1592">
            <v>42477.41</v>
          </cell>
          <cell r="D1592">
            <v>0</v>
          </cell>
          <cell r="E1592">
            <v>52393.09</v>
          </cell>
          <cell r="F1592">
            <v>74580.160000000003</v>
          </cell>
          <cell r="G1592">
            <v>94870.5</v>
          </cell>
          <cell r="H1592">
            <v>74580.160000000003</v>
          </cell>
          <cell r="I1592">
            <v>20290.34</v>
          </cell>
          <cell r="J1592">
            <v>0</v>
          </cell>
        </row>
        <row r="1593">
          <cell r="A1593" t="str">
            <v>4111.U.ADF</v>
          </cell>
          <cell r="B1593" t="str">
            <v>ADF PROD SRL -UTILAJ</v>
          </cell>
          <cell r="C1593">
            <v>174966.08</v>
          </cell>
          <cell r="D1593">
            <v>0</v>
          </cell>
          <cell r="E1593">
            <v>576052.04</v>
          </cell>
          <cell r="F1593">
            <v>96875.28</v>
          </cell>
          <cell r="G1593">
            <v>751018.12</v>
          </cell>
          <cell r="H1593">
            <v>96875.28</v>
          </cell>
          <cell r="I1593">
            <v>654142.84</v>
          </cell>
          <cell r="J1593">
            <v>0</v>
          </cell>
        </row>
        <row r="1594">
          <cell r="A1594" t="str">
            <v>4111.U.ADVE</v>
          </cell>
          <cell r="B1594" t="str">
            <v>ADVERS UTILAJ</v>
          </cell>
          <cell r="C1594">
            <v>0</v>
          </cell>
          <cell r="D1594">
            <v>0</v>
          </cell>
          <cell r="E1594">
            <v>107743.92</v>
          </cell>
          <cell r="F1594">
            <v>0</v>
          </cell>
          <cell r="G1594">
            <v>107743.92</v>
          </cell>
          <cell r="H1594">
            <v>0</v>
          </cell>
          <cell r="I1594">
            <v>107743.92</v>
          </cell>
          <cell r="J1594">
            <v>0</v>
          </cell>
        </row>
        <row r="1595">
          <cell r="A1595" t="str">
            <v>4111.U.ALPH</v>
          </cell>
          <cell r="B1595" t="str">
            <v>ALPHA LEASING UTILAJ</v>
          </cell>
          <cell r="C1595">
            <v>0</v>
          </cell>
          <cell r="D1595">
            <v>0</v>
          </cell>
          <cell r="E1595">
            <v>190805.67</v>
          </cell>
          <cell r="F1595">
            <v>190805.67</v>
          </cell>
          <cell r="G1595">
            <v>190805.67</v>
          </cell>
          <cell r="H1595">
            <v>190805.67</v>
          </cell>
          <cell r="I1595">
            <v>0</v>
          </cell>
          <cell r="J1595">
            <v>0</v>
          </cell>
        </row>
        <row r="1596">
          <cell r="A1596" t="str">
            <v>4111.U.ANTI</v>
          </cell>
          <cell r="B1596" t="str">
            <v>ANTISTRESS SRL- UTILAJ</v>
          </cell>
          <cell r="C1596">
            <v>0</v>
          </cell>
          <cell r="D1596">
            <v>0</v>
          </cell>
          <cell r="E1596">
            <v>642443.72</v>
          </cell>
          <cell r="F1596">
            <v>144259.79</v>
          </cell>
          <cell r="G1596">
            <v>642443.72</v>
          </cell>
          <cell r="H1596">
            <v>144259.79</v>
          </cell>
          <cell r="I1596">
            <v>498183.93</v>
          </cell>
          <cell r="J1596">
            <v>0</v>
          </cell>
        </row>
        <row r="1597">
          <cell r="A1597" t="str">
            <v>4111.U.BENG</v>
          </cell>
          <cell r="B1597" t="str">
            <v>INTERNATIONAL  BENGA COMPANY SRL -</v>
          </cell>
          <cell r="C1597">
            <v>28670.46</v>
          </cell>
          <cell r="D1597">
            <v>0</v>
          </cell>
          <cell r="E1597">
            <v>0</v>
          </cell>
          <cell r="F1597">
            <v>28670.46</v>
          </cell>
          <cell r="G1597">
            <v>28670.46</v>
          </cell>
          <cell r="H1597">
            <v>28670.46</v>
          </cell>
          <cell r="I1597">
            <v>0</v>
          </cell>
          <cell r="J1597">
            <v>0</v>
          </cell>
        </row>
        <row r="1598">
          <cell r="A1598" t="str">
            <v>4111.U.BENY</v>
          </cell>
          <cell r="B1598" t="str">
            <v>BENYEL CONSULT SRL -UTILAJE</v>
          </cell>
          <cell r="C1598">
            <v>59925.08</v>
          </cell>
          <cell r="D1598">
            <v>0</v>
          </cell>
          <cell r="E1598">
            <v>0</v>
          </cell>
          <cell r="F1598">
            <v>0</v>
          </cell>
          <cell r="G1598">
            <v>59925.08</v>
          </cell>
          <cell r="H1598">
            <v>0</v>
          </cell>
          <cell r="I1598">
            <v>59925.08</v>
          </cell>
          <cell r="J1598">
            <v>0</v>
          </cell>
        </row>
        <row r="1599">
          <cell r="A1599" t="str">
            <v>4111.U.BICO</v>
          </cell>
          <cell r="B1599" t="str">
            <v>BICONSTRUCT BARON SRL-UTILAJE</v>
          </cell>
          <cell r="C1599">
            <v>0</v>
          </cell>
          <cell r="D1599">
            <v>0</v>
          </cell>
          <cell r="E1599">
            <v>182003.39</v>
          </cell>
          <cell r="F1599">
            <v>0</v>
          </cell>
          <cell r="G1599">
            <v>182003.39</v>
          </cell>
          <cell r="H1599">
            <v>0</v>
          </cell>
          <cell r="I1599">
            <v>182003.39</v>
          </cell>
          <cell r="J1599">
            <v>0</v>
          </cell>
        </row>
        <row r="1600">
          <cell r="A1600" t="str">
            <v>4111.U.BOCI</v>
          </cell>
          <cell r="B1600" t="str">
            <v>BOCIUS IMPEX SRL - UTILAJE</v>
          </cell>
          <cell r="C1600">
            <v>56016.49</v>
          </cell>
          <cell r="D1600">
            <v>0</v>
          </cell>
          <cell r="E1600">
            <v>5627.21</v>
          </cell>
          <cell r="F1600">
            <v>35000</v>
          </cell>
          <cell r="G1600">
            <v>61643.7</v>
          </cell>
          <cell r="H1600">
            <v>35000</v>
          </cell>
          <cell r="I1600">
            <v>26643.7</v>
          </cell>
          <cell r="J1600">
            <v>0</v>
          </cell>
        </row>
        <row r="1601">
          <cell r="A1601" t="str">
            <v>4111.U.CAME</v>
          </cell>
          <cell r="B1601" t="str">
            <v>CAMELIA SRL -UTILAJE</v>
          </cell>
          <cell r="C1601">
            <v>3879.38</v>
          </cell>
          <cell r="D1601">
            <v>0</v>
          </cell>
          <cell r="E1601">
            <v>64799.07</v>
          </cell>
          <cell r="F1601">
            <v>5798</v>
          </cell>
          <cell r="G1601">
            <v>68678.45</v>
          </cell>
          <cell r="H1601">
            <v>5798</v>
          </cell>
          <cell r="I1601">
            <v>62880.45</v>
          </cell>
          <cell r="J1601">
            <v>0</v>
          </cell>
        </row>
        <row r="1602">
          <cell r="A1602" t="str">
            <v>4111.U.CENT</v>
          </cell>
          <cell r="B1602" t="str">
            <v>CENTER GROUP SRL -UTILAJE</v>
          </cell>
          <cell r="C1602">
            <v>0</v>
          </cell>
          <cell r="D1602">
            <v>0</v>
          </cell>
          <cell r="E1602">
            <v>77337.100000000006</v>
          </cell>
          <cell r="F1602">
            <v>58638.43</v>
          </cell>
          <cell r="G1602">
            <v>77337.100000000006</v>
          </cell>
          <cell r="H1602">
            <v>58638.43</v>
          </cell>
          <cell r="I1602">
            <v>18698.669999999998</v>
          </cell>
          <cell r="J1602">
            <v>0</v>
          </cell>
        </row>
        <row r="1603">
          <cell r="A1603" t="str">
            <v>4111.U.CLAR</v>
          </cell>
          <cell r="B1603" t="str">
            <v>CLAR VEST SRL -UTILAJ</v>
          </cell>
          <cell r="C1603">
            <v>10896.81</v>
          </cell>
          <cell r="D1603">
            <v>0</v>
          </cell>
          <cell r="E1603">
            <v>-360.39</v>
          </cell>
          <cell r="F1603">
            <v>10536.42</v>
          </cell>
          <cell r="G1603">
            <v>10536.42</v>
          </cell>
          <cell r="H1603">
            <v>10536.42</v>
          </cell>
          <cell r="I1603">
            <v>0</v>
          </cell>
          <cell r="J1603">
            <v>0</v>
          </cell>
        </row>
        <row r="1604">
          <cell r="A1604" t="str">
            <v>4111.U.CLAU</v>
          </cell>
          <cell r="B1604" t="str">
            <v>CLAUDYO SRL -UTILAJE</v>
          </cell>
          <cell r="C1604">
            <v>147.37</v>
          </cell>
          <cell r="D1604">
            <v>0</v>
          </cell>
          <cell r="E1604">
            <v>0</v>
          </cell>
          <cell r="F1604">
            <v>0</v>
          </cell>
          <cell r="G1604">
            <v>147.37</v>
          </cell>
          <cell r="H1604">
            <v>0</v>
          </cell>
          <cell r="I1604">
            <v>147.37</v>
          </cell>
          <cell r="J1604">
            <v>0</v>
          </cell>
        </row>
        <row r="1605">
          <cell r="A1605" t="str">
            <v>4111.U.CNCF</v>
          </cell>
          <cell r="B1605" t="str">
            <v>CNCF CFR SA -UTILAJE</v>
          </cell>
          <cell r="C1605">
            <v>567.47</v>
          </cell>
          <cell r="D1605">
            <v>0</v>
          </cell>
          <cell r="E1605">
            <v>0</v>
          </cell>
          <cell r="F1605">
            <v>0</v>
          </cell>
          <cell r="G1605">
            <v>567.47</v>
          </cell>
          <cell r="H1605">
            <v>0</v>
          </cell>
          <cell r="I1605">
            <v>567.47</v>
          </cell>
          <cell r="J1605">
            <v>0</v>
          </cell>
        </row>
        <row r="1606">
          <cell r="A1606" t="str">
            <v>4111.U.COCO</v>
          </cell>
          <cell r="B1606" t="str">
            <v>COCORUL SRL - UTILAJ</v>
          </cell>
          <cell r="C1606">
            <v>0</v>
          </cell>
          <cell r="D1606">
            <v>0</v>
          </cell>
          <cell r="E1606">
            <v>80774.399999999994</v>
          </cell>
          <cell r="F1606">
            <v>0</v>
          </cell>
          <cell r="G1606">
            <v>80774.399999999994</v>
          </cell>
          <cell r="H1606">
            <v>0</v>
          </cell>
          <cell r="I1606">
            <v>80774.399999999994</v>
          </cell>
          <cell r="J1606">
            <v>0</v>
          </cell>
        </row>
        <row r="1607">
          <cell r="A1607" t="str">
            <v>4111.U.CONF</v>
          </cell>
          <cell r="B1607" t="str">
            <v>CONFECT UNU SRL -UTILAJ</v>
          </cell>
          <cell r="C1607">
            <v>1517.77</v>
          </cell>
          <cell r="D1607">
            <v>0</v>
          </cell>
          <cell r="E1607">
            <v>33461.949999999997</v>
          </cell>
          <cell r="F1607">
            <v>1517.77</v>
          </cell>
          <cell r="G1607">
            <v>34979.72</v>
          </cell>
          <cell r="H1607">
            <v>1517.77</v>
          </cell>
          <cell r="I1607">
            <v>33461.949999999997</v>
          </cell>
          <cell r="J1607">
            <v>0</v>
          </cell>
        </row>
        <row r="1608">
          <cell r="A1608" t="str">
            <v>4111.U.CONT</v>
          </cell>
          <cell r="B1608" t="str">
            <v>CONFORT TERM-AL - UTILAJ</v>
          </cell>
          <cell r="C1608">
            <v>8511.19</v>
          </cell>
          <cell r="D1608">
            <v>0</v>
          </cell>
          <cell r="E1608">
            <v>0</v>
          </cell>
          <cell r="F1608">
            <v>1418.4</v>
          </cell>
          <cell r="G1608">
            <v>8511.19</v>
          </cell>
          <cell r="H1608">
            <v>1418.4</v>
          </cell>
          <cell r="I1608">
            <v>7092.79</v>
          </cell>
          <cell r="J1608">
            <v>0</v>
          </cell>
        </row>
        <row r="1609">
          <cell r="A1609" t="str">
            <v>4111.U.CORA</v>
          </cell>
          <cell r="B1609" t="str">
            <v>CORA CONTINENTAL -UTILAJ</v>
          </cell>
          <cell r="C1609">
            <v>0</v>
          </cell>
          <cell r="D1609">
            <v>0</v>
          </cell>
          <cell r="E1609">
            <v>394290.13</v>
          </cell>
          <cell r="F1609">
            <v>130126.88</v>
          </cell>
          <cell r="G1609">
            <v>394290.13</v>
          </cell>
          <cell r="H1609">
            <v>130126.88</v>
          </cell>
          <cell r="I1609">
            <v>264163.25</v>
          </cell>
          <cell r="J1609">
            <v>0</v>
          </cell>
        </row>
        <row r="1610">
          <cell r="A1610" t="str">
            <v>4111.U.CORN</v>
          </cell>
          <cell r="B1610" t="str">
            <v>CORNEA IND CONSTRUCT SRL -UTILAJE</v>
          </cell>
          <cell r="C1610">
            <v>83166.679999999993</v>
          </cell>
          <cell r="D1610">
            <v>0</v>
          </cell>
          <cell r="E1610">
            <v>0</v>
          </cell>
          <cell r="F1610">
            <v>16743.93</v>
          </cell>
          <cell r="G1610">
            <v>83166.679999999993</v>
          </cell>
          <cell r="H1610">
            <v>16743.93</v>
          </cell>
          <cell r="I1610">
            <v>66422.75</v>
          </cell>
          <cell r="J1610">
            <v>0</v>
          </cell>
        </row>
        <row r="1611">
          <cell r="A1611" t="str">
            <v>4111.U.CORO</v>
          </cell>
          <cell r="B1611" t="str">
            <v>CORONA SRL -UTILAJE</v>
          </cell>
          <cell r="C1611">
            <v>23546.17</v>
          </cell>
          <cell r="D1611">
            <v>0</v>
          </cell>
          <cell r="E1611">
            <v>0</v>
          </cell>
          <cell r="F1611">
            <v>15037.52</v>
          </cell>
          <cell r="G1611">
            <v>23546.17</v>
          </cell>
          <cell r="H1611">
            <v>15037.52</v>
          </cell>
          <cell r="I1611">
            <v>8508.65</v>
          </cell>
          <cell r="J1611">
            <v>0</v>
          </cell>
        </row>
        <row r="1612">
          <cell r="A1612" t="str">
            <v>4111.U.ED</v>
          </cell>
          <cell r="B1612" t="str">
            <v>ED IOSIF COST IMPEX SRL -UTILAJE</v>
          </cell>
          <cell r="C1612">
            <v>66421.399999999994</v>
          </cell>
          <cell r="D1612">
            <v>0</v>
          </cell>
          <cell r="E1612">
            <v>0</v>
          </cell>
          <cell r="F1612">
            <v>9180.89</v>
          </cell>
          <cell r="G1612">
            <v>66421.399999999994</v>
          </cell>
          <cell r="H1612">
            <v>9180.89</v>
          </cell>
          <cell r="I1612">
            <v>57240.51</v>
          </cell>
          <cell r="J1612">
            <v>0</v>
          </cell>
        </row>
        <row r="1613">
          <cell r="A1613" t="str">
            <v>4111.U.ELDE</v>
          </cell>
          <cell r="B1613" t="str">
            <v>ELDEK PROD SRL -UTILAJE</v>
          </cell>
          <cell r="C1613">
            <v>668148.74</v>
          </cell>
          <cell r="D1613">
            <v>0</v>
          </cell>
          <cell r="E1613">
            <v>0</v>
          </cell>
          <cell r="F1613">
            <v>175215.64</v>
          </cell>
          <cell r="G1613">
            <v>668148.74</v>
          </cell>
          <cell r="H1613">
            <v>175215.64</v>
          </cell>
          <cell r="I1613">
            <v>492933.1</v>
          </cell>
          <cell r="J1613">
            <v>0</v>
          </cell>
        </row>
        <row r="1614">
          <cell r="A1614" t="str">
            <v>4111.U.EURO</v>
          </cell>
          <cell r="B1614" t="str">
            <v>EUROPLAST TOTAL SRL - UTILAJ</v>
          </cell>
          <cell r="C1614">
            <v>0</v>
          </cell>
          <cell r="D1614">
            <v>0</v>
          </cell>
          <cell r="E1614">
            <v>582762.84</v>
          </cell>
          <cell r="F1614">
            <v>37546.339999999997</v>
          </cell>
          <cell r="G1614">
            <v>582762.84</v>
          </cell>
          <cell r="H1614">
            <v>37546.339999999997</v>
          </cell>
          <cell r="I1614">
            <v>545216.5</v>
          </cell>
          <cell r="J1614">
            <v>0</v>
          </cell>
        </row>
        <row r="1615">
          <cell r="A1615" t="str">
            <v>4111.U.FALC</v>
          </cell>
          <cell r="B1615" t="str">
            <v>FALCON COM SRL -UTILAJ</v>
          </cell>
          <cell r="C1615">
            <v>0</v>
          </cell>
          <cell r="D1615">
            <v>0</v>
          </cell>
          <cell r="E1615">
            <v>38929.82</v>
          </cell>
          <cell r="F1615">
            <v>29283.24</v>
          </cell>
          <cell r="G1615">
            <v>38929.82</v>
          </cell>
          <cell r="H1615">
            <v>29283.24</v>
          </cell>
          <cell r="I1615">
            <v>9646.58</v>
          </cell>
          <cell r="J1615">
            <v>0</v>
          </cell>
        </row>
        <row r="1616">
          <cell r="A1616" t="str">
            <v>4111.U.GEPL</v>
          </cell>
          <cell r="B1616" t="str">
            <v>GEPLAS SRL-UTILAJE</v>
          </cell>
          <cell r="C1616">
            <v>37153.43</v>
          </cell>
          <cell r="D1616">
            <v>0</v>
          </cell>
          <cell r="E1616">
            <v>0</v>
          </cell>
          <cell r="F1616">
            <v>37153.43</v>
          </cell>
          <cell r="G1616">
            <v>37153.43</v>
          </cell>
          <cell r="H1616">
            <v>37153.43</v>
          </cell>
          <cell r="I1616">
            <v>0</v>
          </cell>
          <cell r="J1616">
            <v>0</v>
          </cell>
        </row>
        <row r="1617">
          <cell r="A1617" t="str">
            <v>4111.U.GHET</v>
          </cell>
          <cell r="B1617" t="str">
            <v>GHETUR SRL -UTILAJE</v>
          </cell>
          <cell r="C1617">
            <v>33369.85</v>
          </cell>
          <cell r="D1617">
            <v>0</v>
          </cell>
          <cell r="E1617">
            <v>47460.87</v>
          </cell>
          <cell r="F1617">
            <v>80830.720000000001</v>
          </cell>
          <cell r="G1617">
            <v>80830.720000000001</v>
          </cell>
          <cell r="H1617">
            <v>80830.720000000001</v>
          </cell>
          <cell r="I1617">
            <v>0</v>
          </cell>
          <cell r="J1617">
            <v>0</v>
          </cell>
        </row>
        <row r="1618">
          <cell r="A1618" t="str">
            <v>4111.U.GRAN</v>
          </cell>
          <cell r="B1618" t="str">
            <v>GRANIT SRL -UTILAJE</v>
          </cell>
          <cell r="C1618">
            <v>9382.52</v>
          </cell>
          <cell r="D1618">
            <v>0</v>
          </cell>
          <cell r="E1618">
            <v>0</v>
          </cell>
          <cell r="F1618">
            <v>9382.52</v>
          </cell>
          <cell r="G1618">
            <v>9382.52</v>
          </cell>
          <cell r="H1618">
            <v>9382.52</v>
          </cell>
          <cell r="I1618">
            <v>0</v>
          </cell>
          <cell r="J1618">
            <v>0</v>
          </cell>
        </row>
        <row r="1619">
          <cell r="A1619" t="str">
            <v>4111.U.IORL</v>
          </cell>
          <cell r="B1619" t="str">
            <v>IORLUCOS COM SRL - UTILAJE</v>
          </cell>
          <cell r="C1619">
            <v>0</v>
          </cell>
          <cell r="D1619">
            <v>0</v>
          </cell>
          <cell r="E1619">
            <v>41083.910000000003</v>
          </cell>
          <cell r="F1619">
            <v>41083.910000000003</v>
          </cell>
          <cell r="G1619">
            <v>41083.910000000003</v>
          </cell>
          <cell r="H1619">
            <v>41083.910000000003</v>
          </cell>
          <cell r="I1619">
            <v>0</v>
          </cell>
          <cell r="J1619">
            <v>0</v>
          </cell>
        </row>
        <row r="1620">
          <cell r="A1620" t="str">
            <v>4111.U.ITAC</v>
          </cell>
          <cell r="B1620" t="str">
            <v>ITACON SRL -UTILAJE</v>
          </cell>
          <cell r="C1620">
            <v>167877.84</v>
          </cell>
          <cell r="D1620">
            <v>0</v>
          </cell>
          <cell r="E1620">
            <v>393668.69</v>
          </cell>
          <cell r="F1620">
            <v>434868.69</v>
          </cell>
          <cell r="G1620">
            <v>561546.53</v>
          </cell>
          <cell r="H1620">
            <v>434868.69</v>
          </cell>
          <cell r="I1620">
            <v>126677.84</v>
          </cell>
          <cell r="J1620">
            <v>0</v>
          </cell>
        </row>
        <row r="1621">
          <cell r="A1621" t="str">
            <v>4111.U.IZOT</v>
          </cell>
          <cell r="B1621" t="str">
            <v>IZOTEC GROUP SRL -UTILAJE</v>
          </cell>
          <cell r="C1621">
            <v>558517.79</v>
          </cell>
          <cell r="D1621">
            <v>0</v>
          </cell>
          <cell r="E1621">
            <v>1405522.11</v>
          </cell>
          <cell r="F1621">
            <v>266139.61</v>
          </cell>
          <cell r="G1621">
            <v>1964039.9</v>
          </cell>
          <cell r="H1621">
            <v>266139.61</v>
          </cell>
          <cell r="I1621">
            <v>1697900.29</v>
          </cell>
          <cell r="J1621">
            <v>0</v>
          </cell>
        </row>
        <row r="1622">
          <cell r="A1622" t="str">
            <v>4111.U.KNOX</v>
          </cell>
          <cell r="B1622" t="str">
            <v>KNOXCRIS SERV SRL -UTILAJE</v>
          </cell>
          <cell r="C1622">
            <v>563140.06000000006</v>
          </cell>
          <cell r="D1622">
            <v>0</v>
          </cell>
          <cell r="E1622">
            <v>0</v>
          </cell>
          <cell r="F1622">
            <v>226404.96</v>
          </cell>
          <cell r="G1622">
            <v>563140.06000000006</v>
          </cell>
          <cell r="H1622">
            <v>226404.96</v>
          </cell>
          <cell r="I1622">
            <v>336735.1</v>
          </cell>
          <cell r="J1622">
            <v>0</v>
          </cell>
        </row>
        <row r="1623">
          <cell r="A1623" t="str">
            <v>4111.U.MAYA</v>
          </cell>
          <cell r="B1623" t="str">
            <v>MAYALL SRL-UTILAJE</v>
          </cell>
          <cell r="C1623">
            <v>0</v>
          </cell>
          <cell r="D1623">
            <v>0</v>
          </cell>
          <cell r="E1623">
            <v>86083.64</v>
          </cell>
          <cell r="F1623">
            <v>44800.93</v>
          </cell>
          <cell r="G1623">
            <v>86083.64</v>
          </cell>
          <cell r="H1623">
            <v>44800.93</v>
          </cell>
          <cell r="I1623">
            <v>41282.71</v>
          </cell>
          <cell r="J1623">
            <v>0</v>
          </cell>
        </row>
        <row r="1624">
          <cell r="A1624" t="str">
            <v>4111.U.META</v>
          </cell>
          <cell r="B1624" t="str">
            <v>METAXIM CONSTRUCT SRL -UTILAJE</v>
          </cell>
          <cell r="C1624">
            <v>92937.59</v>
          </cell>
          <cell r="D1624">
            <v>0</v>
          </cell>
          <cell r="E1624">
            <v>570194.25</v>
          </cell>
          <cell r="F1624">
            <v>27000</v>
          </cell>
          <cell r="G1624">
            <v>663131.84</v>
          </cell>
          <cell r="H1624">
            <v>27000</v>
          </cell>
          <cell r="I1624">
            <v>636131.83999999997</v>
          </cell>
          <cell r="J1624">
            <v>0</v>
          </cell>
        </row>
        <row r="1625">
          <cell r="A1625" t="str">
            <v>4111.U.MILL</v>
          </cell>
          <cell r="B1625" t="str">
            <v>MILLENNIUM CONSTRUCT 2000 SRL -UTI</v>
          </cell>
          <cell r="C1625">
            <v>13542.01</v>
          </cell>
          <cell r="D1625">
            <v>0</v>
          </cell>
          <cell r="E1625">
            <v>0</v>
          </cell>
          <cell r="F1625">
            <v>10000.51</v>
          </cell>
          <cell r="G1625">
            <v>13542.01</v>
          </cell>
          <cell r="H1625">
            <v>10000.51</v>
          </cell>
          <cell r="I1625">
            <v>3541.5</v>
          </cell>
          <cell r="J1625">
            <v>0</v>
          </cell>
        </row>
        <row r="1626">
          <cell r="A1626" t="str">
            <v>4111.U.MOBI</v>
          </cell>
          <cell r="B1626" t="str">
            <v>MOBI TERM CONSTRUCT SRL -UTILAJE</v>
          </cell>
          <cell r="C1626">
            <v>36147.85</v>
          </cell>
          <cell r="D1626">
            <v>0</v>
          </cell>
          <cell r="E1626">
            <v>0</v>
          </cell>
          <cell r="F1626">
            <v>0</v>
          </cell>
          <cell r="G1626">
            <v>36147.85</v>
          </cell>
          <cell r="H1626">
            <v>0</v>
          </cell>
          <cell r="I1626">
            <v>36147.85</v>
          </cell>
          <cell r="J1626">
            <v>0</v>
          </cell>
        </row>
        <row r="1627">
          <cell r="A1627" t="str">
            <v>4111.U.NEWN</v>
          </cell>
          <cell r="B1627" t="str">
            <v>NEW NIC IMPEX SRL - UTILAJ</v>
          </cell>
          <cell r="C1627">
            <v>0</v>
          </cell>
          <cell r="D1627">
            <v>0</v>
          </cell>
          <cell r="E1627">
            <v>31790.59</v>
          </cell>
          <cell r="F1627">
            <v>15100</v>
          </cell>
          <cell r="G1627">
            <v>31790.59</v>
          </cell>
          <cell r="H1627">
            <v>15100</v>
          </cell>
          <cell r="I1627">
            <v>16690.59</v>
          </cell>
          <cell r="J1627">
            <v>0</v>
          </cell>
        </row>
        <row r="1628">
          <cell r="A1628" t="str">
            <v>4111.U.PARC</v>
          </cell>
          <cell r="B1628" t="str">
            <v>PARC COM SRL -UTILAJE</v>
          </cell>
          <cell r="C1628">
            <v>32766.54</v>
          </cell>
          <cell r="D1628">
            <v>0</v>
          </cell>
          <cell r="E1628">
            <v>0</v>
          </cell>
          <cell r="F1628">
            <v>0</v>
          </cell>
          <cell r="G1628">
            <v>32766.54</v>
          </cell>
          <cell r="H1628">
            <v>0</v>
          </cell>
          <cell r="I1628">
            <v>32766.54</v>
          </cell>
          <cell r="J1628">
            <v>0</v>
          </cell>
        </row>
        <row r="1629">
          <cell r="A1629" t="str">
            <v>4111.U.PART</v>
          </cell>
          <cell r="B1629" t="str">
            <v>PARTENER PROMPT SRL -UTILAJE</v>
          </cell>
          <cell r="C1629">
            <v>256644.43</v>
          </cell>
          <cell r="D1629">
            <v>0</v>
          </cell>
          <cell r="E1629">
            <v>87654.97</v>
          </cell>
          <cell r="F1629">
            <v>167296.20000000001</v>
          </cell>
          <cell r="G1629">
            <v>344299.4</v>
          </cell>
          <cell r="H1629">
            <v>167296.20000000001</v>
          </cell>
          <cell r="I1629">
            <v>177003.2</v>
          </cell>
          <cell r="J1629">
            <v>0</v>
          </cell>
        </row>
        <row r="1630">
          <cell r="A1630" t="str">
            <v>4111.U.PENA</v>
          </cell>
          <cell r="B1630" t="str">
            <v>PENALCO SRL -UTILAJE</v>
          </cell>
          <cell r="C1630">
            <v>14802.9</v>
          </cell>
          <cell r="D1630">
            <v>0</v>
          </cell>
          <cell r="E1630">
            <v>-5198.8999999999996</v>
          </cell>
          <cell r="F1630">
            <v>9604</v>
          </cell>
          <cell r="G1630">
            <v>9604</v>
          </cell>
          <cell r="H1630">
            <v>9604</v>
          </cell>
          <cell r="I1630">
            <v>0</v>
          </cell>
          <cell r="J1630">
            <v>0</v>
          </cell>
        </row>
        <row r="1631">
          <cell r="A1631" t="str">
            <v>4111.U.PROD</v>
          </cell>
          <cell r="B1631" t="str">
            <v>PRODESIGNE SRL -UTILAJE</v>
          </cell>
          <cell r="C1631">
            <v>18364.97</v>
          </cell>
          <cell r="D1631">
            <v>0</v>
          </cell>
          <cell r="E1631">
            <v>0</v>
          </cell>
          <cell r="F1631">
            <v>9130.58</v>
          </cell>
          <cell r="G1631">
            <v>18364.97</v>
          </cell>
          <cell r="H1631">
            <v>9130.58</v>
          </cell>
          <cell r="I1631">
            <v>9234.39</v>
          </cell>
          <cell r="J1631">
            <v>0</v>
          </cell>
        </row>
        <row r="1632">
          <cell r="A1632" t="str">
            <v>4111.U.PROM</v>
          </cell>
          <cell r="B1632" t="str">
            <v>PROMAX GROUP SRL</v>
          </cell>
          <cell r="C1632">
            <v>0</v>
          </cell>
          <cell r="D1632">
            <v>0</v>
          </cell>
          <cell r="E1632">
            <v>39845</v>
          </cell>
          <cell r="F1632">
            <v>12566.4</v>
          </cell>
          <cell r="G1632">
            <v>39845</v>
          </cell>
          <cell r="H1632">
            <v>12566.4</v>
          </cell>
          <cell r="I1632">
            <v>27278.6</v>
          </cell>
          <cell r="J1632">
            <v>0</v>
          </cell>
        </row>
        <row r="1633">
          <cell r="A1633" t="str">
            <v>4111.U.RAMN</v>
          </cell>
          <cell r="B1633" t="str">
            <v>RAMNOX SRL UTILAJE</v>
          </cell>
          <cell r="C1633">
            <v>0</v>
          </cell>
          <cell r="D1633">
            <v>0</v>
          </cell>
          <cell r="E1633">
            <v>194411.6</v>
          </cell>
          <cell r="F1633">
            <v>0</v>
          </cell>
          <cell r="G1633">
            <v>194411.6</v>
          </cell>
          <cell r="H1633">
            <v>0</v>
          </cell>
          <cell r="I1633">
            <v>194411.6</v>
          </cell>
          <cell r="J1633">
            <v>0</v>
          </cell>
        </row>
        <row r="1634">
          <cell r="A1634" t="str">
            <v>4111.U.ROBO</v>
          </cell>
          <cell r="B1634" t="str">
            <v>ROBOTIK FERESTRE SRL -UTILAJE</v>
          </cell>
          <cell r="C1634">
            <v>0</v>
          </cell>
          <cell r="D1634">
            <v>0</v>
          </cell>
          <cell r="E1634">
            <v>33239.08</v>
          </cell>
          <cell r="F1634">
            <v>15341.36</v>
          </cell>
          <cell r="G1634">
            <v>33239.08</v>
          </cell>
          <cell r="H1634">
            <v>15341.36</v>
          </cell>
          <cell r="I1634">
            <v>17897.72</v>
          </cell>
          <cell r="J1634">
            <v>0</v>
          </cell>
        </row>
        <row r="1635">
          <cell r="A1635" t="str">
            <v>4111.U.ROGR</v>
          </cell>
          <cell r="B1635" t="str">
            <v>RO GRUP GLASS SRL -UTILAJ</v>
          </cell>
          <cell r="C1635">
            <v>114186.88</v>
          </cell>
          <cell r="D1635">
            <v>0</v>
          </cell>
          <cell r="E1635">
            <v>0</v>
          </cell>
          <cell r="F1635">
            <v>18185.830000000002</v>
          </cell>
          <cell r="G1635">
            <v>114186.88</v>
          </cell>
          <cell r="H1635">
            <v>18185.830000000002</v>
          </cell>
          <cell r="I1635">
            <v>96001.05</v>
          </cell>
          <cell r="J1635">
            <v>0</v>
          </cell>
        </row>
        <row r="1636">
          <cell r="A1636" t="str">
            <v>4111.U.ROME</v>
          </cell>
          <cell r="B1636" t="str">
            <v>ROMEST SRL -UTILAJE</v>
          </cell>
          <cell r="C1636">
            <v>901373.37</v>
          </cell>
          <cell r="D1636">
            <v>0</v>
          </cell>
          <cell r="E1636">
            <v>250963.17</v>
          </cell>
          <cell r="F1636">
            <v>105904.5</v>
          </cell>
          <cell r="G1636">
            <v>1152336.54</v>
          </cell>
          <cell r="H1636">
            <v>105904.5</v>
          </cell>
          <cell r="I1636">
            <v>1046432.04</v>
          </cell>
          <cell r="J1636">
            <v>0</v>
          </cell>
        </row>
        <row r="1637">
          <cell r="A1637" t="str">
            <v>4111.U.ROMS</v>
          </cell>
          <cell r="B1637" t="str">
            <v>ROMSERV UTILAJ SRL</v>
          </cell>
          <cell r="C1637">
            <v>0</v>
          </cell>
          <cell r="D1637">
            <v>0</v>
          </cell>
          <cell r="E1637">
            <v>317374.17</v>
          </cell>
          <cell r="F1637">
            <v>110673.24</v>
          </cell>
          <cell r="G1637">
            <v>317374.17</v>
          </cell>
          <cell r="H1637">
            <v>110673.24</v>
          </cell>
          <cell r="I1637">
            <v>206700.93</v>
          </cell>
          <cell r="J1637">
            <v>0</v>
          </cell>
        </row>
        <row r="1638">
          <cell r="A1638" t="str">
            <v>4111.U.SEND</v>
          </cell>
          <cell r="B1638" t="str">
            <v>SEND 92 SRL- UTILAJ</v>
          </cell>
          <cell r="C1638">
            <v>0</v>
          </cell>
          <cell r="D1638">
            <v>0</v>
          </cell>
          <cell r="E1638">
            <v>147064.13</v>
          </cell>
          <cell r="F1638">
            <v>64283.27</v>
          </cell>
          <cell r="G1638">
            <v>147064.13</v>
          </cell>
          <cell r="H1638">
            <v>64283.27</v>
          </cell>
          <cell r="I1638">
            <v>82780.86</v>
          </cell>
          <cell r="J1638">
            <v>0</v>
          </cell>
        </row>
        <row r="1639">
          <cell r="A1639" t="str">
            <v>4111.U.TACO</v>
          </cell>
          <cell r="B1639" t="str">
            <v>TACONE COM SRL -UTILAJE</v>
          </cell>
          <cell r="C1639">
            <v>0</v>
          </cell>
          <cell r="D1639">
            <v>0</v>
          </cell>
          <cell r="E1639">
            <v>97403</v>
          </cell>
          <cell r="F1639">
            <v>8384.64</v>
          </cell>
          <cell r="G1639">
            <v>97403</v>
          </cell>
          <cell r="H1639">
            <v>8384.64</v>
          </cell>
          <cell r="I1639">
            <v>89018.36</v>
          </cell>
          <cell r="J1639">
            <v>0</v>
          </cell>
        </row>
        <row r="1640">
          <cell r="A1640" t="str">
            <v>4111.U.TERM</v>
          </cell>
          <cell r="B1640" t="str">
            <v>TERMOGLASS CON SRL -UTILAJE</v>
          </cell>
          <cell r="C1640">
            <v>31525.7</v>
          </cell>
          <cell r="D1640">
            <v>0</v>
          </cell>
          <cell r="E1640">
            <v>0</v>
          </cell>
          <cell r="F1640">
            <v>31200</v>
          </cell>
          <cell r="G1640">
            <v>31525.7</v>
          </cell>
          <cell r="H1640">
            <v>31200</v>
          </cell>
          <cell r="I1640">
            <v>325.7</v>
          </cell>
          <cell r="J1640">
            <v>0</v>
          </cell>
        </row>
        <row r="1641">
          <cell r="A1641" t="str">
            <v>4111.U.TM</v>
          </cell>
          <cell r="B1641" t="str">
            <v>TM GRUP SRL -UTILAJE</v>
          </cell>
          <cell r="C1641">
            <v>356968.95</v>
          </cell>
          <cell r="D1641">
            <v>0</v>
          </cell>
          <cell r="E1641">
            <v>26318.22</v>
          </cell>
          <cell r="F1641">
            <v>121785.93</v>
          </cell>
          <cell r="G1641">
            <v>383287.17</v>
          </cell>
          <cell r="H1641">
            <v>121785.93</v>
          </cell>
          <cell r="I1641">
            <v>261501.24</v>
          </cell>
          <cell r="J1641">
            <v>0</v>
          </cell>
        </row>
        <row r="1642">
          <cell r="A1642" t="str">
            <v>4111.U.VART</v>
          </cell>
          <cell r="B1642" t="str">
            <v>VARTEX GRUP SRL -UTILAJE</v>
          </cell>
          <cell r="C1642">
            <v>100400.56</v>
          </cell>
          <cell r="D1642">
            <v>0</v>
          </cell>
          <cell r="E1642">
            <v>0</v>
          </cell>
          <cell r="F1642">
            <v>29000</v>
          </cell>
          <cell r="G1642">
            <v>100400.56</v>
          </cell>
          <cell r="H1642">
            <v>29000</v>
          </cell>
          <cell r="I1642">
            <v>71400.56</v>
          </cell>
          <cell r="J1642">
            <v>0</v>
          </cell>
        </row>
        <row r="1643">
          <cell r="A1643" t="str">
            <v>4111.U.WIND</v>
          </cell>
          <cell r="B1643" t="str">
            <v>WINDOWS PROFESIONAL SRL -UTILAJE</v>
          </cell>
          <cell r="C1643">
            <v>44451.07</v>
          </cell>
          <cell r="D1643">
            <v>0</v>
          </cell>
          <cell r="E1643">
            <v>0</v>
          </cell>
          <cell r="F1643">
            <v>38783.26</v>
          </cell>
          <cell r="G1643">
            <v>44451.07</v>
          </cell>
          <cell r="H1643">
            <v>38783.26</v>
          </cell>
          <cell r="I1643">
            <v>5667.81</v>
          </cell>
          <cell r="J1643">
            <v>0</v>
          </cell>
        </row>
        <row r="1644">
          <cell r="A1644" t="str">
            <v>4111.U.WIX</v>
          </cell>
          <cell r="B1644" t="str">
            <v>WINDEX UTILAJE</v>
          </cell>
          <cell r="C1644">
            <v>0</v>
          </cell>
          <cell r="D1644">
            <v>0</v>
          </cell>
          <cell r="E1644">
            <v>64434.720000000001</v>
          </cell>
          <cell r="F1644">
            <v>0</v>
          </cell>
          <cell r="G1644">
            <v>64434.720000000001</v>
          </cell>
          <cell r="H1644">
            <v>0</v>
          </cell>
          <cell r="I1644">
            <v>64434.720000000001</v>
          </cell>
          <cell r="J1644">
            <v>0</v>
          </cell>
        </row>
        <row r="1645">
          <cell r="A1645" t="str">
            <v>4111.UNICON</v>
          </cell>
          <cell r="B1645" t="str">
            <v>UNICON SA</v>
          </cell>
          <cell r="C1645">
            <v>0</v>
          </cell>
          <cell r="D1645">
            <v>0</v>
          </cell>
          <cell r="E1645">
            <v>206.79</v>
          </cell>
          <cell r="F1645">
            <v>206.79</v>
          </cell>
          <cell r="G1645">
            <v>206.79</v>
          </cell>
          <cell r="H1645">
            <v>206.79</v>
          </cell>
          <cell r="I1645">
            <v>0</v>
          </cell>
          <cell r="J1645">
            <v>0</v>
          </cell>
        </row>
        <row r="1646">
          <cell r="A1646" t="str">
            <v>4111.UNO</v>
          </cell>
          <cell r="B1646" t="str">
            <v>UNO PRIMA SRL</v>
          </cell>
          <cell r="C1646">
            <v>26.48</v>
          </cell>
          <cell r="D1646">
            <v>0</v>
          </cell>
          <cell r="E1646">
            <v>38348.94</v>
          </cell>
          <cell r="F1646">
            <v>27173.9</v>
          </cell>
          <cell r="G1646">
            <v>38375.42</v>
          </cell>
          <cell r="H1646">
            <v>27173.9</v>
          </cell>
          <cell r="I1646">
            <v>11201.52</v>
          </cell>
          <cell r="J1646">
            <v>0</v>
          </cell>
        </row>
        <row r="1647">
          <cell r="A1647" t="str">
            <v>4111.UNPLAS</v>
          </cell>
          <cell r="B1647" t="str">
            <v>UNPLAST PRODUCT SRL</v>
          </cell>
          <cell r="C1647">
            <v>256.01</v>
          </cell>
          <cell r="D1647">
            <v>0</v>
          </cell>
          <cell r="E1647">
            <v>227219.91</v>
          </cell>
          <cell r="F1647">
            <v>147027.98000000001</v>
          </cell>
          <cell r="G1647">
            <v>227475.92</v>
          </cell>
          <cell r="H1647">
            <v>147027.98000000001</v>
          </cell>
          <cell r="I1647">
            <v>80447.94</v>
          </cell>
          <cell r="J1647">
            <v>0</v>
          </cell>
        </row>
        <row r="1648">
          <cell r="A1648" t="str">
            <v>4111.URBAN</v>
          </cell>
          <cell r="B1648" t="str">
            <v>URBAN SA</v>
          </cell>
          <cell r="C1648">
            <v>733.17</v>
          </cell>
          <cell r="D1648">
            <v>0</v>
          </cell>
          <cell r="E1648">
            <v>3766.9</v>
          </cell>
          <cell r="F1648">
            <v>4500.07</v>
          </cell>
          <cell r="G1648">
            <v>4500.07</v>
          </cell>
          <cell r="H1648">
            <v>4500.07</v>
          </cell>
          <cell r="I1648">
            <v>0</v>
          </cell>
          <cell r="J1648">
            <v>0</v>
          </cell>
        </row>
        <row r="1649">
          <cell r="A1649" t="str">
            <v>4111.VARTEX</v>
          </cell>
          <cell r="B1649" t="str">
            <v>VARTEX GRUP SRL</v>
          </cell>
          <cell r="C1649">
            <v>8513.98</v>
          </cell>
          <cell r="D1649">
            <v>0</v>
          </cell>
          <cell r="E1649">
            <v>114329.98</v>
          </cell>
          <cell r="F1649">
            <v>77316.710000000006</v>
          </cell>
          <cell r="G1649">
            <v>122843.96</v>
          </cell>
          <cell r="H1649">
            <v>77316.710000000006</v>
          </cell>
          <cell r="I1649">
            <v>45527.25</v>
          </cell>
          <cell r="J1649">
            <v>0</v>
          </cell>
        </row>
        <row r="1650">
          <cell r="A1650" t="str">
            <v>4111.VASANT</v>
          </cell>
          <cell r="B1650" t="str">
            <v>VASANTO SRL</v>
          </cell>
          <cell r="C1650">
            <v>49764.11</v>
          </cell>
          <cell r="D1650">
            <v>0</v>
          </cell>
          <cell r="E1650">
            <v>0</v>
          </cell>
          <cell r="F1650">
            <v>15000</v>
          </cell>
          <cell r="G1650">
            <v>49764.11</v>
          </cell>
          <cell r="H1650">
            <v>15000</v>
          </cell>
          <cell r="I1650">
            <v>34764.11</v>
          </cell>
          <cell r="J1650">
            <v>0</v>
          </cell>
        </row>
        <row r="1651">
          <cell r="A1651" t="str">
            <v>4111.VIDEHO</v>
          </cell>
          <cell r="B1651" t="str">
            <v>VIDEHON SRL</v>
          </cell>
          <cell r="C1651">
            <v>0</v>
          </cell>
          <cell r="D1651">
            <v>0</v>
          </cell>
          <cell r="E1651">
            <v>62762.28</v>
          </cell>
          <cell r="F1651">
            <v>41210.85</v>
          </cell>
          <cell r="G1651">
            <v>62762.28</v>
          </cell>
          <cell r="H1651">
            <v>41210.85</v>
          </cell>
          <cell r="I1651">
            <v>21551.43</v>
          </cell>
          <cell r="J1651">
            <v>0</v>
          </cell>
        </row>
        <row r="1652">
          <cell r="A1652" t="str">
            <v>4111.VILA</v>
          </cell>
          <cell r="B1652" t="str">
            <v>VILALUX COMPANY SRL</v>
          </cell>
          <cell r="C1652">
            <v>0</v>
          </cell>
          <cell r="D1652">
            <v>0</v>
          </cell>
          <cell r="E1652">
            <v>3354.89</v>
          </cell>
          <cell r="F1652">
            <v>3354.89</v>
          </cell>
          <cell r="G1652">
            <v>3354.89</v>
          </cell>
          <cell r="H1652">
            <v>3354.89</v>
          </cell>
          <cell r="I1652">
            <v>0</v>
          </cell>
          <cell r="J1652">
            <v>0</v>
          </cell>
        </row>
        <row r="1653">
          <cell r="A1653" t="str">
            <v>4111.WHITEB</v>
          </cell>
          <cell r="B1653" t="str">
            <v>WHITE BUILDING SRL</v>
          </cell>
          <cell r="C1653">
            <v>0</v>
          </cell>
          <cell r="D1653">
            <v>0</v>
          </cell>
          <cell r="E1653">
            <v>65347.63</v>
          </cell>
          <cell r="F1653">
            <v>35405.4</v>
          </cell>
          <cell r="G1653">
            <v>65347.63</v>
          </cell>
          <cell r="H1653">
            <v>35405.4</v>
          </cell>
          <cell r="I1653">
            <v>29942.23</v>
          </cell>
          <cell r="J1653">
            <v>0</v>
          </cell>
        </row>
        <row r="1654">
          <cell r="A1654" t="str">
            <v>4111.WIN</v>
          </cell>
          <cell r="B1654" t="str">
            <v>WIN IMPEX SRL</v>
          </cell>
          <cell r="C1654">
            <v>8590.2900000000009</v>
          </cell>
          <cell r="D1654">
            <v>0</v>
          </cell>
          <cell r="E1654">
            <v>1176503.26</v>
          </cell>
          <cell r="F1654">
            <v>1140855.55</v>
          </cell>
          <cell r="G1654">
            <v>1185093.55</v>
          </cell>
          <cell r="H1654">
            <v>1140855.55</v>
          </cell>
          <cell r="I1654">
            <v>44238</v>
          </cell>
          <cell r="J1654">
            <v>0</v>
          </cell>
        </row>
        <row r="1655">
          <cell r="A1655" t="str">
            <v>4111.WINDEX</v>
          </cell>
          <cell r="B1655" t="str">
            <v>WINDEX SRL</v>
          </cell>
          <cell r="C1655">
            <v>5606.14</v>
          </cell>
          <cell r="D1655">
            <v>0</v>
          </cell>
          <cell r="E1655">
            <v>242324.62</v>
          </cell>
          <cell r="F1655">
            <v>141934.22</v>
          </cell>
          <cell r="G1655">
            <v>247930.76</v>
          </cell>
          <cell r="H1655">
            <v>141934.22</v>
          </cell>
          <cell r="I1655">
            <v>105996.54</v>
          </cell>
          <cell r="J1655">
            <v>0</v>
          </cell>
        </row>
        <row r="1656">
          <cell r="A1656" t="str">
            <v>4111.WINDOW</v>
          </cell>
          <cell r="B1656" t="str">
            <v>WINDOWS PROFESIONAL SRL</v>
          </cell>
          <cell r="C1656">
            <v>89534.48</v>
          </cell>
          <cell r="D1656">
            <v>0</v>
          </cell>
          <cell r="E1656">
            <v>338228.37</v>
          </cell>
          <cell r="F1656">
            <v>220060.45</v>
          </cell>
          <cell r="G1656">
            <v>427762.85</v>
          </cell>
          <cell r="H1656">
            <v>220060.45</v>
          </cell>
          <cell r="I1656">
            <v>207702.39999999999</v>
          </cell>
          <cell r="J1656">
            <v>0</v>
          </cell>
        </row>
        <row r="1657">
          <cell r="A1657" t="str">
            <v>4111.WINTEC</v>
          </cell>
          <cell r="B1657" t="str">
            <v>WINTEC SRL</v>
          </cell>
          <cell r="C1657">
            <v>129186.26</v>
          </cell>
          <cell r="D1657">
            <v>0</v>
          </cell>
          <cell r="E1657">
            <v>0</v>
          </cell>
          <cell r="F1657">
            <v>0</v>
          </cell>
          <cell r="G1657">
            <v>129186.26</v>
          </cell>
          <cell r="H1657">
            <v>0</v>
          </cell>
          <cell r="I1657">
            <v>129186.26</v>
          </cell>
          <cell r="J1657">
            <v>0</v>
          </cell>
        </row>
        <row r="1658">
          <cell r="A1658" t="str">
            <v>4111.ZARA</v>
          </cell>
          <cell r="B1658" t="str">
            <v>ZARA PROD SRL</v>
          </cell>
          <cell r="C1658">
            <v>41845.550000000003</v>
          </cell>
          <cell r="D1658">
            <v>0</v>
          </cell>
          <cell r="E1658">
            <v>303045.36</v>
          </cell>
          <cell r="F1658">
            <v>215236.1</v>
          </cell>
          <cell r="G1658">
            <v>344890.91</v>
          </cell>
          <cell r="H1658">
            <v>215236.1</v>
          </cell>
          <cell r="I1658">
            <v>129654.81</v>
          </cell>
          <cell r="J1658">
            <v>0</v>
          </cell>
        </row>
        <row r="1659">
          <cell r="A1659" t="str">
            <v>4111.ZIMBRU</v>
          </cell>
          <cell r="B1659" t="str">
            <v>ZIMBRUL SRL</v>
          </cell>
          <cell r="C1659">
            <v>84157.9</v>
          </cell>
          <cell r="D1659">
            <v>0</v>
          </cell>
          <cell r="E1659">
            <v>180812.67</v>
          </cell>
          <cell r="F1659">
            <v>178286.63</v>
          </cell>
          <cell r="G1659">
            <v>264970.57</v>
          </cell>
          <cell r="H1659">
            <v>178286.63</v>
          </cell>
          <cell r="I1659">
            <v>86683.94</v>
          </cell>
          <cell r="J1659">
            <v>0</v>
          </cell>
        </row>
        <row r="1660">
          <cell r="A1660" t="str">
            <v>419.AAR</v>
          </cell>
          <cell r="B1660" t="str">
            <v>AAR INDUSTRY GROUP</v>
          </cell>
          <cell r="C1660">
            <v>0</v>
          </cell>
          <cell r="D1660">
            <v>84.62</v>
          </cell>
          <cell r="E1660">
            <v>0</v>
          </cell>
          <cell r="F1660">
            <v>-84.62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</row>
        <row r="1661">
          <cell r="A1661" t="str">
            <v>419.ALCONEP</v>
          </cell>
          <cell r="B1661" t="str">
            <v>ALCONEP TG OCNA</v>
          </cell>
          <cell r="C1661">
            <v>0</v>
          </cell>
          <cell r="D1661">
            <v>3642.79</v>
          </cell>
          <cell r="E1661">
            <v>0</v>
          </cell>
          <cell r="F1661">
            <v>-3642.79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</row>
        <row r="1662">
          <cell r="A1662" t="str">
            <v>419.ALFAWI</v>
          </cell>
          <cell r="B1662" t="str">
            <v>ALFAWIN IMPEX SRL</v>
          </cell>
          <cell r="C1662">
            <v>0</v>
          </cell>
          <cell r="D1662">
            <v>0</v>
          </cell>
          <cell r="E1662">
            <v>0</v>
          </cell>
          <cell r="F1662">
            <v>107.03</v>
          </cell>
          <cell r="G1662">
            <v>0</v>
          </cell>
          <cell r="H1662">
            <v>107.03</v>
          </cell>
          <cell r="I1662">
            <v>0</v>
          </cell>
          <cell r="J1662">
            <v>107.03</v>
          </cell>
        </row>
        <row r="1663">
          <cell r="A1663" t="str">
            <v>419.ANDARE</v>
          </cell>
          <cell r="B1663" t="str">
            <v>ANDARE GRUP SRL</v>
          </cell>
          <cell r="C1663">
            <v>0</v>
          </cell>
          <cell r="D1663">
            <v>300.24</v>
          </cell>
          <cell r="E1663">
            <v>0</v>
          </cell>
          <cell r="F1663">
            <v>-300.24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</row>
        <row r="1664">
          <cell r="A1664" t="str">
            <v>419.APLAST</v>
          </cell>
          <cell r="B1664" t="str">
            <v>APLAST SRL</v>
          </cell>
          <cell r="C1664">
            <v>0</v>
          </cell>
          <cell r="D1664">
            <v>25.76</v>
          </cell>
          <cell r="E1664">
            <v>0</v>
          </cell>
          <cell r="F1664">
            <v>0</v>
          </cell>
          <cell r="G1664">
            <v>0</v>
          </cell>
          <cell r="H1664">
            <v>25.76</v>
          </cell>
          <cell r="I1664">
            <v>0</v>
          </cell>
          <cell r="J1664">
            <v>25.76</v>
          </cell>
        </row>
        <row r="1665">
          <cell r="A1665" t="str">
            <v>419.ASICONA</v>
          </cell>
          <cell r="B1665" t="str">
            <v>ASICONA SRL</v>
          </cell>
          <cell r="C1665">
            <v>0</v>
          </cell>
          <cell r="D1665">
            <v>0</v>
          </cell>
          <cell r="E1665">
            <v>0</v>
          </cell>
          <cell r="F1665">
            <v>174.25</v>
          </cell>
          <cell r="G1665">
            <v>0</v>
          </cell>
          <cell r="H1665">
            <v>174.25</v>
          </cell>
          <cell r="I1665">
            <v>0</v>
          </cell>
          <cell r="J1665">
            <v>174.25</v>
          </cell>
        </row>
        <row r="1666">
          <cell r="A1666" t="str">
            <v>419.ATHENAE</v>
          </cell>
          <cell r="B1666" t="str">
            <v>ATHENAEUM GROUP SRL</v>
          </cell>
          <cell r="C1666">
            <v>0</v>
          </cell>
          <cell r="D1666">
            <v>2576.61</v>
          </cell>
          <cell r="E1666">
            <v>0</v>
          </cell>
          <cell r="F1666">
            <v>-2576.61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A1667" t="str">
            <v>419.AUTOSER</v>
          </cell>
          <cell r="B1667" t="str">
            <v>AUTO SERVICE MOLIDUL SRL</v>
          </cell>
          <cell r="C1667">
            <v>0</v>
          </cell>
          <cell r="D1667">
            <v>195.78</v>
          </cell>
          <cell r="E1667">
            <v>0</v>
          </cell>
          <cell r="F1667">
            <v>0</v>
          </cell>
          <cell r="G1667">
            <v>0</v>
          </cell>
          <cell r="H1667">
            <v>195.78</v>
          </cell>
          <cell r="I1667">
            <v>0</v>
          </cell>
          <cell r="J1667">
            <v>195.78</v>
          </cell>
        </row>
        <row r="1668">
          <cell r="A1668" t="str">
            <v>419.BAROC</v>
          </cell>
          <cell r="B1668" t="str">
            <v>BAROC SRL</v>
          </cell>
          <cell r="C1668">
            <v>0</v>
          </cell>
          <cell r="D1668">
            <v>430.79</v>
          </cell>
          <cell r="E1668">
            <v>0</v>
          </cell>
          <cell r="F1668">
            <v>-333.31</v>
          </cell>
          <cell r="G1668">
            <v>0</v>
          </cell>
          <cell r="H1668">
            <v>97.48</v>
          </cell>
          <cell r="I1668">
            <v>0</v>
          </cell>
          <cell r="J1668">
            <v>97.48</v>
          </cell>
        </row>
        <row r="1669">
          <cell r="A1669" t="str">
            <v>419.BEGA</v>
          </cell>
          <cell r="B1669" t="str">
            <v>BEGA STAR SRL</v>
          </cell>
          <cell r="C1669">
            <v>0</v>
          </cell>
          <cell r="D1669">
            <v>104.42</v>
          </cell>
          <cell r="E1669">
            <v>0</v>
          </cell>
          <cell r="F1669">
            <v>0</v>
          </cell>
          <cell r="G1669">
            <v>0</v>
          </cell>
          <cell r="H1669">
            <v>104.42</v>
          </cell>
          <cell r="I1669">
            <v>0</v>
          </cell>
          <cell r="J1669">
            <v>104.42</v>
          </cell>
        </row>
        <row r="1670">
          <cell r="A1670" t="str">
            <v>419.BENGA</v>
          </cell>
          <cell r="B1670" t="str">
            <v>INTERNATIONAL BENGA COMPANY SRL</v>
          </cell>
          <cell r="C1670">
            <v>0</v>
          </cell>
          <cell r="D1670">
            <v>71043.3</v>
          </cell>
          <cell r="E1670">
            <v>0</v>
          </cell>
          <cell r="F1670">
            <v>-71043.3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</row>
        <row r="1671">
          <cell r="A1671" t="str">
            <v>419.BERE</v>
          </cell>
          <cell r="B1671" t="str">
            <v>BERE MURES SRL</v>
          </cell>
          <cell r="C1671">
            <v>0</v>
          </cell>
          <cell r="D1671">
            <v>2.0299999999999998</v>
          </cell>
          <cell r="E1671">
            <v>0</v>
          </cell>
          <cell r="F1671">
            <v>0</v>
          </cell>
          <cell r="G1671">
            <v>0</v>
          </cell>
          <cell r="H1671">
            <v>2.0299999999999998</v>
          </cell>
          <cell r="I1671">
            <v>0</v>
          </cell>
          <cell r="J1671">
            <v>2.0299999999999998</v>
          </cell>
        </row>
        <row r="1672">
          <cell r="A1672" t="str">
            <v>419.BLITZ</v>
          </cell>
          <cell r="B1672" t="str">
            <v>BLITZ 2000</v>
          </cell>
          <cell r="C1672">
            <v>0</v>
          </cell>
          <cell r="D1672">
            <v>0</v>
          </cell>
          <cell r="E1672">
            <v>0</v>
          </cell>
          <cell r="F1672">
            <v>46.5</v>
          </cell>
          <cell r="G1672">
            <v>0</v>
          </cell>
          <cell r="H1672">
            <v>46.5</v>
          </cell>
          <cell r="I1672">
            <v>0</v>
          </cell>
          <cell r="J1672">
            <v>46.5</v>
          </cell>
        </row>
        <row r="1673">
          <cell r="A1673" t="str">
            <v>419.BLUE</v>
          </cell>
          <cell r="B1673" t="str">
            <v>BLUE PRINT SRL</v>
          </cell>
          <cell r="C1673">
            <v>0</v>
          </cell>
          <cell r="D1673">
            <v>0</v>
          </cell>
          <cell r="E1673">
            <v>0</v>
          </cell>
          <cell r="F1673">
            <v>36.57</v>
          </cell>
          <cell r="G1673">
            <v>0</v>
          </cell>
          <cell r="H1673">
            <v>36.57</v>
          </cell>
          <cell r="I1673">
            <v>0</v>
          </cell>
          <cell r="J1673">
            <v>36.57</v>
          </cell>
        </row>
        <row r="1674">
          <cell r="A1674" t="str">
            <v>419.CASTRUM</v>
          </cell>
          <cell r="B1674" t="str">
            <v>CASTRUM-TIM SRL</v>
          </cell>
          <cell r="C1674">
            <v>0</v>
          </cell>
          <cell r="D1674">
            <v>0</v>
          </cell>
          <cell r="E1674">
            <v>0</v>
          </cell>
          <cell r="F1674">
            <v>76.11</v>
          </cell>
          <cell r="G1674">
            <v>0</v>
          </cell>
          <cell r="H1674">
            <v>76.11</v>
          </cell>
          <cell r="I1674">
            <v>0</v>
          </cell>
          <cell r="J1674">
            <v>76.11</v>
          </cell>
        </row>
        <row r="1675">
          <cell r="A1675" t="str">
            <v>419.CLIPCOM</v>
          </cell>
          <cell r="B1675" t="str">
            <v>CLIPCOM EXIM SRL</v>
          </cell>
          <cell r="C1675">
            <v>0</v>
          </cell>
          <cell r="D1675">
            <v>0</v>
          </cell>
          <cell r="E1675">
            <v>0</v>
          </cell>
          <cell r="F1675">
            <v>29.18</v>
          </cell>
          <cell r="G1675">
            <v>0</v>
          </cell>
          <cell r="H1675">
            <v>29.18</v>
          </cell>
          <cell r="I1675">
            <v>0</v>
          </cell>
          <cell r="J1675">
            <v>29.18</v>
          </cell>
        </row>
        <row r="1676">
          <cell r="A1676" t="str">
            <v>419.COCOLIN</v>
          </cell>
          <cell r="B1676" t="str">
            <v>COCOLINO SRL</v>
          </cell>
          <cell r="C1676">
            <v>0</v>
          </cell>
          <cell r="D1676">
            <v>0</v>
          </cell>
          <cell r="E1676">
            <v>0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</row>
        <row r="1677">
          <cell r="A1677" t="str">
            <v>419.CONPLAS</v>
          </cell>
          <cell r="B1677" t="str">
            <v>CONPLAST DESIGN SRL</v>
          </cell>
          <cell r="C1677">
            <v>0</v>
          </cell>
          <cell r="D1677">
            <v>61.4</v>
          </cell>
          <cell r="E1677">
            <v>0</v>
          </cell>
          <cell r="F1677">
            <v>0</v>
          </cell>
          <cell r="G1677">
            <v>0</v>
          </cell>
          <cell r="H1677">
            <v>61.4</v>
          </cell>
          <cell r="I1677">
            <v>0</v>
          </cell>
          <cell r="J1677">
            <v>61.4</v>
          </cell>
        </row>
        <row r="1678">
          <cell r="A1678" t="str">
            <v>419.CONSTR</v>
          </cell>
          <cell r="B1678" t="str">
            <v>CONSTRUCT AMBIENT SRL</v>
          </cell>
          <cell r="C1678">
            <v>0</v>
          </cell>
          <cell r="D1678">
            <v>777.28</v>
          </cell>
          <cell r="E1678">
            <v>0</v>
          </cell>
          <cell r="F1678">
            <v>-777.28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</row>
        <row r="1679">
          <cell r="A1679" t="str">
            <v>419.CONTACT</v>
          </cell>
          <cell r="B1679" t="str">
            <v>CONTACT STEEL SRL</v>
          </cell>
          <cell r="C1679">
            <v>0</v>
          </cell>
          <cell r="D1679">
            <v>649.99</v>
          </cell>
          <cell r="E1679">
            <v>0</v>
          </cell>
          <cell r="F1679">
            <v>-649.99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</row>
        <row r="1680">
          <cell r="A1680" t="str">
            <v>419.COSMIN</v>
          </cell>
          <cell r="B1680" t="str">
            <v>COSMIN CONSTRUCT SRL</v>
          </cell>
          <cell r="C1680">
            <v>0</v>
          </cell>
          <cell r="D1680">
            <v>671.93</v>
          </cell>
          <cell r="E1680">
            <v>0</v>
          </cell>
          <cell r="F1680">
            <v>-671.93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A1681" t="str">
            <v>419.CRIDA</v>
          </cell>
          <cell r="B1681" t="str">
            <v>CRIDA-COM SRL</v>
          </cell>
          <cell r="C1681">
            <v>0</v>
          </cell>
          <cell r="D1681">
            <v>0</v>
          </cell>
          <cell r="E1681">
            <v>0</v>
          </cell>
          <cell r="F1681">
            <v>4.72</v>
          </cell>
          <cell r="G1681">
            <v>0</v>
          </cell>
          <cell r="H1681">
            <v>4.72</v>
          </cell>
          <cell r="I1681">
            <v>0</v>
          </cell>
          <cell r="J1681">
            <v>4.72</v>
          </cell>
        </row>
        <row r="1682">
          <cell r="A1682" t="str">
            <v>419.CRISTI</v>
          </cell>
          <cell r="B1682" t="str">
            <v>CRISTIANI GRUP SRL</v>
          </cell>
          <cell r="C1682">
            <v>0</v>
          </cell>
          <cell r="D1682">
            <v>147.99</v>
          </cell>
          <cell r="E1682">
            <v>0</v>
          </cell>
          <cell r="F1682">
            <v>255.52</v>
          </cell>
          <cell r="G1682">
            <v>0</v>
          </cell>
          <cell r="H1682">
            <v>403.51</v>
          </cell>
          <cell r="I1682">
            <v>0</v>
          </cell>
          <cell r="J1682">
            <v>403.51</v>
          </cell>
        </row>
        <row r="1683">
          <cell r="A1683" t="str">
            <v>419.DILEK</v>
          </cell>
          <cell r="B1683" t="str">
            <v>DILEK KING SRL</v>
          </cell>
          <cell r="C1683">
            <v>0</v>
          </cell>
          <cell r="D1683">
            <v>922.05</v>
          </cell>
          <cell r="E1683">
            <v>0</v>
          </cell>
          <cell r="F1683">
            <v>-922.05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</row>
        <row r="1684">
          <cell r="A1684" t="str">
            <v>419.DK</v>
          </cell>
          <cell r="B1684" t="str">
            <v>DK STILL CONSTRUCT SRL</v>
          </cell>
          <cell r="C1684">
            <v>0</v>
          </cell>
          <cell r="D1684">
            <v>0</v>
          </cell>
          <cell r="E1684">
            <v>0</v>
          </cell>
          <cell r="F1684">
            <v>3613.32</v>
          </cell>
          <cell r="G1684">
            <v>0</v>
          </cell>
          <cell r="H1684">
            <v>3613.32</v>
          </cell>
          <cell r="I1684">
            <v>0</v>
          </cell>
          <cell r="J1684">
            <v>3613.32</v>
          </cell>
        </row>
        <row r="1685">
          <cell r="A1685" t="str">
            <v>419.DOMUS</v>
          </cell>
          <cell r="B1685" t="str">
            <v>DOMUS NUVO SRL</v>
          </cell>
          <cell r="C1685">
            <v>0</v>
          </cell>
          <cell r="D1685">
            <v>0</v>
          </cell>
          <cell r="E1685">
            <v>0</v>
          </cell>
          <cell r="F1685">
            <v>403.82</v>
          </cell>
          <cell r="G1685">
            <v>0</v>
          </cell>
          <cell r="H1685">
            <v>403.82</v>
          </cell>
          <cell r="I1685">
            <v>0</v>
          </cell>
          <cell r="J1685">
            <v>403.82</v>
          </cell>
        </row>
        <row r="1686">
          <cell r="A1686" t="str">
            <v>419.ECOPLA</v>
          </cell>
          <cell r="B1686" t="str">
            <v>ECOPLASTIC SRL</v>
          </cell>
          <cell r="C1686">
            <v>0</v>
          </cell>
          <cell r="D1686">
            <v>33.1</v>
          </cell>
          <cell r="E1686">
            <v>0</v>
          </cell>
          <cell r="F1686">
            <v>-33.1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</row>
        <row r="1687">
          <cell r="A1687" t="str">
            <v>419.ERCO</v>
          </cell>
          <cell r="B1687" t="str">
            <v>ERCO EURO PLAST SRL</v>
          </cell>
          <cell r="C1687">
            <v>0</v>
          </cell>
          <cell r="D1687">
            <v>1120.74</v>
          </cell>
          <cell r="E1687">
            <v>0</v>
          </cell>
          <cell r="F1687">
            <v>-1120.74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</row>
        <row r="1688">
          <cell r="A1688" t="str">
            <v>419.FIBEC</v>
          </cell>
          <cell r="B1688" t="str">
            <v>FIBEC METALGLASS SRL</v>
          </cell>
          <cell r="C1688">
            <v>0</v>
          </cell>
          <cell r="D1688">
            <v>81.290000000000006</v>
          </cell>
          <cell r="E1688">
            <v>0</v>
          </cell>
          <cell r="F1688">
            <v>-81.290000000000006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</row>
        <row r="1689">
          <cell r="A1689" t="str">
            <v>419.GEDA</v>
          </cell>
          <cell r="B1689" t="str">
            <v>GEDA IMPEX SRL</v>
          </cell>
          <cell r="C1689">
            <v>0</v>
          </cell>
          <cell r="D1689">
            <v>480.28</v>
          </cell>
          <cell r="E1689">
            <v>0</v>
          </cell>
          <cell r="F1689">
            <v>0</v>
          </cell>
          <cell r="G1689">
            <v>0</v>
          </cell>
          <cell r="H1689">
            <v>480.28</v>
          </cell>
          <cell r="I1689">
            <v>0</v>
          </cell>
          <cell r="J1689">
            <v>480.28</v>
          </cell>
        </row>
        <row r="1690">
          <cell r="A1690" t="str">
            <v>419.GHERMAN</v>
          </cell>
          <cell r="B1690" t="str">
            <v>GHERMAN SERV SRL</v>
          </cell>
          <cell r="C1690">
            <v>0</v>
          </cell>
          <cell r="D1690">
            <v>277.91000000000003</v>
          </cell>
          <cell r="E1690">
            <v>0</v>
          </cell>
          <cell r="F1690">
            <v>-277.91000000000003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</row>
        <row r="1691">
          <cell r="A1691" t="str">
            <v>419.GOVORA</v>
          </cell>
          <cell r="B1691" t="str">
            <v>GOVORA</v>
          </cell>
          <cell r="C1691">
            <v>0</v>
          </cell>
          <cell r="D1691">
            <v>2248.23</v>
          </cell>
          <cell r="E1691">
            <v>0</v>
          </cell>
          <cell r="F1691">
            <v>0</v>
          </cell>
          <cell r="G1691">
            <v>0</v>
          </cell>
          <cell r="H1691">
            <v>2248.23</v>
          </cell>
          <cell r="I1691">
            <v>0</v>
          </cell>
          <cell r="J1691">
            <v>2248.23</v>
          </cell>
        </row>
        <row r="1692">
          <cell r="A1692" t="str">
            <v>419.IM</v>
          </cell>
          <cell r="B1692" t="str">
            <v>IM CONSTRUCT SRL</v>
          </cell>
          <cell r="C1692">
            <v>0</v>
          </cell>
          <cell r="D1692">
            <v>8.4</v>
          </cell>
          <cell r="E1692">
            <v>0</v>
          </cell>
          <cell r="F1692">
            <v>0</v>
          </cell>
          <cell r="G1692">
            <v>0</v>
          </cell>
          <cell r="H1692">
            <v>8.4</v>
          </cell>
          <cell r="I1692">
            <v>0</v>
          </cell>
          <cell r="J1692">
            <v>8.4</v>
          </cell>
        </row>
        <row r="1693">
          <cell r="A1693" t="str">
            <v>419.IORLUC</v>
          </cell>
          <cell r="B1693" t="str">
            <v>IORLUCOS COM SRL</v>
          </cell>
          <cell r="C1693">
            <v>0</v>
          </cell>
          <cell r="D1693">
            <v>0</v>
          </cell>
          <cell r="E1693">
            <v>0</v>
          </cell>
          <cell r="F1693">
            <v>438.65</v>
          </cell>
          <cell r="G1693">
            <v>0</v>
          </cell>
          <cell r="H1693">
            <v>438.65</v>
          </cell>
          <cell r="I1693">
            <v>0</v>
          </cell>
          <cell r="J1693">
            <v>438.65</v>
          </cell>
        </row>
        <row r="1694">
          <cell r="A1694" t="str">
            <v>419.JNN</v>
          </cell>
          <cell r="B1694" t="str">
            <v>JNN CONSULT EOOD</v>
          </cell>
          <cell r="C1694">
            <v>0</v>
          </cell>
          <cell r="D1694">
            <v>0</v>
          </cell>
          <cell r="E1694">
            <v>0</v>
          </cell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</row>
        <row r="1695">
          <cell r="A1695" t="str">
            <v>419.LEVI</v>
          </cell>
          <cell r="B1695" t="str">
            <v>LEVI LUX SRL</v>
          </cell>
          <cell r="C1695">
            <v>0</v>
          </cell>
          <cell r="D1695">
            <v>0</v>
          </cell>
          <cell r="E1695">
            <v>0</v>
          </cell>
          <cell r="F1695">
            <v>96.33</v>
          </cell>
          <cell r="G1695">
            <v>0</v>
          </cell>
          <cell r="H1695">
            <v>96.33</v>
          </cell>
          <cell r="I1695">
            <v>0</v>
          </cell>
          <cell r="J1695">
            <v>96.33</v>
          </cell>
        </row>
        <row r="1696">
          <cell r="A1696" t="str">
            <v>419.LT</v>
          </cell>
          <cell r="B1696" t="str">
            <v>LT TOP SRL</v>
          </cell>
          <cell r="C1696">
            <v>0</v>
          </cell>
          <cell r="D1696">
            <v>0</v>
          </cell>
          <cell r="E1696">
            <v>0</v>
          </cell>
          <cell r="F1696">
            <v>14.05</v>
          </cell>
          <cell r="G1696">
            <v>0</v>
          </cell>
          <cell r="H1696">
            <v>14.05</v>
          </cell>
          <cell r="I1696">
            <v>0</v>
          </cell>
          <cell r="J1696">
            <v>14.05</v>
          </cell>
        </row>
        <row r="1697">
          <cell r="A1697" t="str">
            <v>419.MARIOVA</v>
          </cell>
          <cell r="B1697" t="str">
            <v>MARIOVAL TOP SRL</v>
          </cell>
          <cell r="C1697">
            <v>0</v>
          </cell>
          <cell r="D1697">
            <v>5303.9</v>
          </cell>
          <cell r="E1697">
            <v>0</v>
          </cell>
          <cell r="F1697">
            <v>-5303.9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A1698" t="str">
            <v>419.MATEI</v>
          </cell>
          <cell r="B1698" t="str">
            <v>MATEI SI NECULA SRL</v>
          </cell>
          <cell r="C1698">
            <v>0</v>
          </cell>
          <cell r="D1698">
            <v>699.98</v>
          </cell>
          <cell r="E1698">
            <v>0</v>
          </cell>
          <cell r="F1698">
            <v>0</v>
          </cell>
          <cell r="G1698">
            <v>0</v>
          </cell>
          <cell r="H1698">
            <v>699.98</v>
          </cell>
          <cell r="I1698">
            <v>0</v>
          </cell>
          <cell r="J1698">
            <v>699.98</v>
          </cell>
        </row>
        <row r="1699">
          <cell r="A1699" t="str">
            <v>419.METAL</v>
          </cell>
          <cell r="B1699" t="str">
            <v>METAL GLASS SRL</v>
          </cell>
          <cell r="C1699">
            <v>0</v>
          </cell>
          <cell r="D1699">
            <v>13443.61</v>
          </cell>
          <cell r="E1699">
            <v>0</v>
          </cell>
          <cell r="F1699">
            <v>-13443.61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A1700" t="str">
            <v>419.MITOXA</v>
          </cell>
          <cell r="B1700" t="str">
            <v>MITOXA SRL</v>
          </cell>
          <cell r="C1700">
            <v>0</v>
          </cell>
          <cell r="D1700">
            <v>3.06</v>
          </cell>
          <cell r="E1700">
            <v>0</v>
          </cell>
          <cell r="F1700">
            <v>-3.06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</row>
        <row r="1701">
          <cell r="A1701" t="str">
            <v>419.NICOPLA</v>
          </cell>
          <cell r="B1701" t="str">
            <v>NICOPLAST SRL</v>
          </cell>
          <cell r="C1701">
            <v>0</v>
          </cell>
          <cell r="D1701">
            <v>87.97</v>
          </cell>
          <cell r="E1701">
            <v>0</v>
          </cell>
          <cell r="F1701">
            <v>-87.97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</row>
        <row r="1702">
          <cell r="A1702" t="str">
            <v>419.PALEX</v>
          </cell>
          <cell r="B1702" t="str">
            <v>PALEX CONSTRUCTII INSTALATII SRL</v>
          </cell>
          <cell r="C1702">
            <v>0</v>
          </cell>
          <cell r="D1702">
            <v>1084.83</v>
          </cell>
          <cell r="E1702">
            <v>0</v>
          </cell>
          <cell r="F1702">
            <v>-875.84</v>
          </cell>
          <cell r="G1702">
            <v>0</v>
          </cell>
          <cell r="H1702">
            <v>208.99</v>
          </cell>
          <cell r="I1702">
            <v>0</v>
          </cell>
          <cell r="J1702">
            <v>208.99</v>
          </cell>
        </row>
        <row r="1703">
          <cell r="A1703" t="str">
            <v>419.PETSER</v>
          </cell>
          <cell r="B1703" t="str">
            <v>PETSERCOM SRL</v>
          </cell>
          <cell r="C1703">
            <v>0</v>
          </cell>
          <cell r="D1703">
            <v>0</v>
          </cell>
          <cell r="E1703">
            <v>0</v>
          </cell>
          <cell r="F1703">
            <v>3262.97</v>
          </cell>
          <cell r="G1703">
            <v>0</v>
          </cell>
          <cell r="H1703">
            <v>3262.97</v>
          </cell>
          <cell r="I1703">
            <v>0</v>
          </cell>
          <cell r="J1703">
            <v>3262.97</v>
          </cell>
        </row>
        <row r="1704">
          <cell r="A1704" t="str">
            <v>419.PIETRO</v>
          </cell>
          <cell r="B1704" t="str">
            <v>PIETROASA SA</v>
          </cell>
          <cell r="C1704">
            <v>0</v>
          </cell>
          <cell r="D1704">
            <v>182.95</v>
          </cell>
          <cell r="E1704">
            <v>0</v>
          </cell>
          <cell r="F1704">
            <v>0</v>
          </cell>
          <cell r="G1704">
            <v>0</v>
          </cell>
          <cell r="H1704">
            <v>182.95</v>
          </cell>
          <cell r="I1704">
            <v>0</v>
          </cell>
          <cell r="J1704">
            <v>182.95</v>
          </cell>
        </row>
        <row r="1705">
          <cell r="A1705" t="str">
            <v>419.PLASTL</v>
          </cell>
          <cell r="B1705" t="str">
            <v>PLAST LASGO SRL</v>
          </cell>
          <cell r="C1705">
            <v>0</v>
          </cell>
          <cell r="D1705">
            <v>75.180000000000007</v>
          </cell>
          <cell r="E1705">
            <v>0</v>
          </cell>
          <cell r="F1705">
            <v>3119.77</v>
          </cell>
          <cell r="G1705">
            <v>0</v>
          </cell>
          <cell r="H1705">
            <v>3194.95</v>
          </cell>
          <cell r="I1705">
            <v>0</v>
          </cell>
          <cell r="J1705">
            <v>3194.95</v>
          </cell>
        </row>
        <row r="1706">
          <cell r="A1706" t="str">
            <v>419.PNS</v>
          </cell>
          <cell r="B1706" t="str">
            <v>PNS SRL</v>
          </cell>
          <cell r="C1706">
            <v>0</v>
          </cell>
          <cell r="D1706">
            <v>0</v>
          </cell>
          <cell r="E1706">
            <v>0</v>
          </cell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</row>
        <row r="1707">
          <cell r="A1707" t="str">
            <v>419.RALCOM</v>
          </cell>
          <cell r="B1707" t="str">
            <v>RALCOM INVEST SRL</v>
          </cell>
          <cell r="C1707">
            <v>0</v>
          </cell>
          <cell r="D1707">
            <v>492.99</v>
          </cell>
          <cell r="E1707">
            <v>0</v>
          </cell>
          <cell r="F1707">
            <v>0</v>
          </cell>
          <cell r="G1707">
            <v>0</v>
          </cell>
          <cell r="H1707">
            <v>492.99</v>
          </cell>
          <cell r="I1707">
            <v>0</v>
          </cell>
          <cell r="J1707">
            <v>492.99</v>
          </cell>
        </row>
        <row r="1708">
          <cell r="A1708" t="str">
            <v>419.RAUPLAS</v>
          </cell>
          <cell r="B1708" t="str">
            <v>RAUPLAST SRL</v>
          </cell>
          <cell r="C1708">
            <v>0</v>
          </cell>
          <cell r="D1708">
            <v>7399.22</v>
          </cell>
          <cell r="E1708">
            <v>0</v>
          </cell>
          <cell r="F1708">
            <v>-7399.22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A1709" t="str">
            <v>419.REDOX</v>
          </cell>
          <cell r="B1709" t="str">
            <v>REDOX SRL</v>
          </cell>
          <cell r="C1709">
            <v>0</v>
          </cell>
          <cell r="D1709">
            <v>0</v>
          </cell>
          <cell r="E1709">
            <v>0</v>
          </cell>
          <cell r="F1709">
            <v>5167.24</v>
          </cell>
          <cell r="G1709">
            <v>0</v>
          </cell>
          <cell r="H1709">
            <v>5167.24</v>
          </cell>
          <cell r="I1709">
            <v>0</v>
          </cell>
          <cell r="J1709">
            <v>5167.24</v>
          </cell>
        </row>
        <row r="1710">
          <cell r="A1710" t="str">
            <v>419.ROMANI</v>
          </cell>
          <cell r="B1710" t="str">
            <v>ROMANITZA PROD SRL</v>
          </cell>
          <cell r="C1710">
            <v>0</v>
          </cell>
          <cell r="D1710">
            <v>0</v>
          </cell>
          <cell r="E1710">
            <v>0</v>
          </cell>
          <cell r="F1710">
            <v>2113.4</v>
          </cell>
          <cell r="G1710">
            <v>0</v>
          </cell>
          <cell r="H1710">
            <v>2113.4</v>
          </cell>
          <cell r="I1710">
            <v>0</v>
          </cell>
          <cell r="J1710">
            <v>2113.4</v>
          </cell>
        </row>
        <row r="1711">
          <cell r="A1711" t="str">
            <v>419.ROMEDIL</v>
          </cell>
          <cell r="B1711" t="str">
            <v>ROMEDIL SRL</v>
          </cell>
          <cell r="C1711">
            <v>0</v>
          </cell>
          <cell r="D1711">
            <v>6.36</v>
          </cell>
          <cell r="E1711">
            <v>0</v>
          </cell>
          <cell r="F1711">
            <v>-6.36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</row>
        <row r="1712">
          <cell r="A1712" t="str">
            <v>419.ROMGEO</v>
          </cell>
          <cell r="B1712" t="str">
            <v>ROMGAV GEOPAN SRL</v>
          </cell>
          <cell r="C1712">
            <v>0</v>
          </cell>
          <cell r="D1712">
            <v>159767.93</v>
          </cell>
          <cell r="E1712">
            <v>0</v>
          </cell>
          <cell r="F1712">
            <v>-85715.94</v>
          </cell>
          <cell r="G1712">
            <v>0</v>
          </cell>
          <cell r="H1712">
            <v>74051.990000000005</v>
          </cell>
          <cell r="I1712">
            <v>0</v>
          </cell>
          <cell r="J1712">
            <v>74051.990000000005</v>
          </cell>
        </row>
        <row r="1713">
          <cell r="A1713" t="str">
            <v>419.SAVAGE</v>
          </cell>
          <cell r="B1713" t="str">
            <v>SAVAGE D SRL</v>
          </cell>
          <cell r="C1713">
            <v>0</v>
          </cell>
          <cell r="D1713">
            <v>11.07</v>
          </cell>
          <cell r="E1713">
            <v>0</v>
          </cell>
          <cell r="F1713">
            <v>-11.07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</row>
        <row r="1714">
          <cell r="A1714" t="str">
            <v>419.SILVANI</v>
          </cell>
          <cell r="B1714" t="str">
            <v>SILVANI SRL</v>
          </cell>
          <cell r="C1714">
            <v>0</v>
          </cell>
          <cell r="D1714">
            <v>37652.480000000003</v>
          </cell>
          <cell r="E1714">
            <v>0</v>
          </cell>
          <cell r="F1714">
            <v>-37652.480000000003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</row>
        <row r="1715">
          <cell r="A1715" t="str">
            <v>419.SMART</v>
          </cell>
          <cell r="B1715" t="str">
            <v>SMART SILVA SRL</v>
          </cell>
          <cell r="C1715">
            <v>0</v>
          </cell>
          <cell r="D1715">
            <v>187.66</v>
          </cell>
          <cell r="E1715">
            <v>0</v>
          </cell>
          <cell r="F1715">
            <v>0</v>
          </cell>
          <cell r="G1715">
            <v>0</v>
          </cell>
          <cell r="H1715">
            <v>187.66</v>
          </cell>
          <cell r="I1715">
            <v>0</v>
          </cell>
          <cell r="J1715">
            <v>187.66</v>
          </cell>
        </row>
        <row r="1716">
          <cell r="A1716" t="str">
            <v>419.SUN</v>
          </cell>
          <cell r="B1716" t="str">
            <v>SUNPROTECTION CORP SRL</v>
          </cell>
          <cell r="C1716">
            <v>0</v>
          </cell>
          <cell r="D1716">
            <v>0</v>
          </cell>
          <cell r="E1716">
            <v>0</v>
          </cell>
          <cell r="F1716">
            <v>6.75</v>
          </cell>
          <cell r="G1716">
            <v>0</v>
          </cell>
          <cell r="H1716">
            <v>6.75</v>
          </cell>
          <cell r="I1716">
            <v>0</v>
          </cell>
          <cell r="J1716">
            <v>6.75</v>
          </cell>
        </row>
        <row r="1717">
          <cell r="A1717" t="str">
            <v>419.SWERO</v>
          </cell>
          <cell r="B1717" t="str">
            <v>SWERO CO SRL</v>
          </cell>
          <cell r="C1717">
            <v>0</v>
          </cell>
          <cell r="D1717">
            <v>2559.6999999999998</v>
          </cell>
          <cell r="E1717">
            <v>0</v>
          </cell>
          <cell r="F1717">
            <v>-1646.52</v>
          </cell>
          <cell r="G1717">
            <v>0</v>
          </cell>
          <cell r="H1717">
            <v>913.18</v>
          </cell>
          <cell r="I1717">
            <v>0</v>
          </cell>
          <cell r="J1717">
            <v>913.18</v>
          </cell>
        </row>
        <row r="1718">
          <cell r="A1718" t="str">
            <v>419.SZAJAK</v>
          </cell>
          <cell r="B1718" t="str">
            <v>SZAJAK TRADING COMPANY SRL</v>
          </cell>
          <cell r="C1718">
            <v>0</v>
          </cell>
          <cell r="D1718">
            <v>1292.7</v>
          </cell>
          <cell r="E1718">
            <v>0</v>
          </cell>
          <cell r="F1718">
            <v>-1292.7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</row>
        <row r="1719">
          <cell r="A1719" t="str">
            <v>419.TAD CRI</v>
          </cell>
          <cell r="B1719" t="str">
            <v>TAD CRIDIS SRL</v>
          </cell>
          <cell r="C1719">
            <v>0</v>
          </cell>
          <cell r="D1719">
            <v>0</v>
          </cell>
          <cell r="E1719">
            <v>0</v>
          </cell>
          <cell r="F1719">
            <v>385.64</v>
          </cell>
          <cell r="G1719">
            <v>0</v>
          </cell>
          <cell r="H1719">
            <v>385.64</v>
          </cell>
          <cell r="I1719">
            <v>0</v>
          </cell>
          <cell r="J1719">
            <v>385.64</v>
          </cell>
        </row>
        <row r="1720">
          <cell r="A1720" t="str">
            <v>419.TEHNOG</v>
          </cell>
          <cell r="B1720" t="str">
            <v>TEHNOGRUP SRL</v>
          </cell>
          <cell r="C1720">
            <v>0</v>
          </cell>
          <cell r="D1720">
            <v>0</v>
          </cell>
          <cell r="E1720">
            <v>0.71</v>
          </cell>
          <cell r="F1720">
            <v>0.71</v>
          </cell>
          <cell r="G1720">
            <v>0.71</v>
          </cell>
          <cell r="H1720">
            <v>0.71</v>
          </cell>
          <cell r="I1720">
            <v>0</v>
          </cell>
          <cell r="J1720">
            <v>0</v>
          </cell>
        </row>
        <row r="1721">
          <cell r="A1721" t="str">
            <v>419.TRACON</v>
          </cell>
          <cell r="B1721" t="str">
            <v>TRACON LTD</v>
          </cell>
          <cell r="C1721">
            <v>0</v>
          </cell>
          <cell r="D1721">
            <v>207.55</v>
          </cell>
          <cell r="E1721">
            <v>0</v>
          </cell>
          <cell r="F1721">
            <v>-207.55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</row>
        <row r="1722">
          <cell r="A1722" t="str">
            <v>419.U.IRI</v>
          </cell>
          <cell r="B1722" t="str">
            <v>IRI COMPANY SRL -UTILAJE</v>
          </cell>
          <cell r="C1722">
            <v>0</v>
          </cell>
          <cell r="D1722">
            <v>0</v>
          </cell>
          <cell r="E1722">
            <v>0</v>
          </cell>
          <cell r="F1722">
            <v>55.31</v>
          </cell>
          <cell r="G1722">
            <v>0</v>
          </cell>
          <cell r="H1722">
            <v>55.31</v>
          </cell>
          <cell r="I1722">
            <v>0</v>
          </cell>
          <cell r="J1722">
            <v>55.31</v>
          </cell>
        </row>
        <row r="1723">
          <cell r="A1723" t="str">
            <v>419.U.IZOTE</v>
          </cell>
          <cell r="B1723" t="str">
            <v>IZOTEC GROUP UTILAJE</v>
          </cell>
          <cell r="C1723">
            <v>0</v>
          </cell>
          <cell r="D1723">
            <v>0</v>
          </cell>
          <cell r="E1723">
            <v>0</v>
          </cell>
          <cell r="F1723">
            <v>93872.53</v>
          </cell>
          <cell r="G1723">
            <v>0</v>
          </cell>
          <cell r="H1723">
            <v>93872.53</v>
          </cell>
          <cell r="I1723">
            <v>0</v>
          </cell>
          <cell r="J1723">
            <v>93872.53</v>
          </cell>
        </row>
        <row r="1724">
          <cell r="A1724" t="str">
            <v>419.U.METAX</v>
          </cell>
          <cell r="B1724" t="str">
            <v>METAXIM CONSTRUCTSRL -UTILAJE</v>
          </cell>
          <cell r="C1724">
            <v>0</v>
          </cell>
          <cell r="D1724">
            <v>50420.160000000003</v>
          </cell>
          <cell r="E1724">
            <v>0</v>
          </cell>
          <cell r="F1724">
            <v>-50420.160000000003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</row>
        <row r="1725">
          <cell r="A1725" t="str">
            <v>419.U.PENAL</v>
          </cell>
          <cell r="B1725" t="str">
            <v>PENALCO SRL UTILAJE</v>
          </cell>
          <cell r="C1725">
            <v>0</v>
          </cell>
          <cell r="D1725">
            <v>0</v>
          </cell>
          <cell r="E1725">
            <v>0</v>
          </cell>
          <cell r="F1725">
            <v>17490.759999999998</v>
          </cell>
          <cell r="G1725">
            <v>0</v>
          </cell>
          <cell r="H1725">
            <v>17490.759999999998</v>
          </cell>
          <cell r="I1725">
            <v>0</v>
          </cell>
          <cell r="J1725">
            <v>17490.759999999998</v>
          </cell>
        </row>
        <row r="1726">
          <cell r="A1726" t="str">
            <v>419.U.ROMST</v>
          </cell>
          <cell r="B1726" t="str">
            <v>ROMSTAL LEASING SRL</v>
          </cell>
          <cell r="C1726">
            <v>0</v>
          </cell>
          <cell r="D1726">
            <v>0</v>
          </cell>
          <cell r="E1726">
            <v>0</v>
          </cell>
          <cell r="F1726">
            <v>31841.57</v>
          </cell>
          <cell r="G1726">
            <v>0</v>
          </cell>
          <cell r="H1726">
            <v>31841.57</v>
          </cell>
          <cell r="I1726">
            <v>0</v>
          </cell>
          <cell r="J1726">
            <v>31841.57</v>
          </cell>
        </row>
        <row r="1727">
          <cell r="A1727" t="str">
            <v>419.VIDEHON</v>
          </cell>
          <cell r="B1727" t="str">
            <v>VIDEHON SRL</v>
          </cell>
          <cell r="C1727">
            <v>0</v>
          </cell>
          <cell r="D1727">
            <v>17.18</v>
          </cell>
          <cell r="E1727">
            <v>0</v>
          </cell>
          <cell r="F1727">
            <v>-17.18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</row>
        <row r="1728">
          <cell r="B1728" t="str">
            <v>TOTAL SUBCLASA 41</v>
          </cell>
          <cell r="C1728">
            <v>18361484.18</v>
          </cell>
          <cell r="D1728">
            <v>366783.41</v>
          </cell>
          <cell r="E1728">
            <v>81558491.890000001</v>
          </cell>
          <cell r="F1728">
            <v>63797082.490000002</v>
          </cell>
          <cell r="G1728">
            <v>99919976.069999993</v>
          </cell>
          <cell r="H1728">
            <v>64163865.899999999</v>
          </cell>
          <cell r="I1728">
            <v>35998906.850000001</v>
          </cell>
          <cell r="J1728">
            <v>242796.68</v>
          </cell>
        </row>
        <row r="1729">
          <cell r="A1729" t="str">
            <v>421</v>
          </cell>
          <cell r="B1729" t="str">
            <v>PERSONAL SALARII  DATORATE</v>
          </cell>
          <cell r="C1729">
            <v>0</v>
          </cell>
          <cell r="D1729">
            <v>200522</v>
          </cell>
          <cell r="E1729">
            <v>3240844</v>
          </cell>
          <cell r="F1729">
            <v>3040322</v>
          </cell>
          <cell r="G1729">
            <v>3240844</v>
          </cell>
          <cell r="H1729">
            <v>3240844</v>
          </cell>
          <cell r="I1729">
            <v>0</v>
          </cell>
          <cell r="J1729">
            <v>0</v>
          </cell>
        </row>
        <row r="1730">
          <cell r="A1730" t="str">
            <v>423</v>
          </cell>
          <cell r="B1730" t="str">
            <v>PERSONAL,AJUTOARE DATORATE</v>
          </cell>
          <cell r="C1730">
            <v>0</v>
          </cell>
          <cell r="D1730">
            <v>8601</v>
          </cell>
          <cell r="E1730">
            <v>40038</v>
          </cell>
          <cell r="F1730">
            <v>31437</v>
          </cell>
          <cell r="G1730">
            <v>40038</v>
          </cell>
          <cell r="H1730">
            <v>40038</v>
          </cell>
          <cell r="I1730">
            <v>0</v>
          </cell>
          <cell r="J1730">
            <v>0</v>
          </cell>
        </row>
        <row r="1731">
          <cell r="A1731" t="str">
            <v>425</v>
          </cell>
          <cell r="B1731" t="str">
            <v>AVANSURI PERSONAL</v>
          </cell>
          <cell r="C1731">
            <v>110926.97</v>
          </cell>
          <cell r="D1731">
            <v>0</v>
          </cell>
          <cell r="E1731">
            <v>412212.69</v>
          </cell>
          <cell r="F1731">
            <v>346373.2</v>
          </cell>
          <cell r="G1731">
            <v>523139.66</v>
          </cell>
          <cell r="H1731">
            <v>346373.2</v>
          </cell>
          <cell r="I1731">
            <v>176766.46</v>
          </cell>
          <cell r="J1731">
            <v>0</v>
          </cell>
        </row>
        <row r="1732">
          <cell r="A1732" t="str">
            <v>426.TOZLOVA</v>
          </cell>
          <cell r="B1732" t="str">
            <v>DREPT.PERS.NERIDICATE-TOZLOVAN NAD</v>
          </cell>
          <cell r="C1732">
            <v>0</v>
          </cell>
          <cell r="D1732">
            <v>994.95</v>
          </cell>
          <cell r="E1732">
            <v>0</v>
          </cell>
          <cell r="F1732">
            <v>0</v>
          </cell>
          <cell r="G1732">
            <v>0</v>
          </cell>
          <cell r="H1732">
            <v>994.95</v>
          </cell>
          <cell r="I1732">
            <v>0</v>
          </cell>
          <cell r="J1732">
            <v>994.95</v>
          </cell>
        </row>
        <row r="1733">
          <cell r="A1733" t="str">
            <v>427.PENSIE</v>
          </cell>
          <cell r="B1733" t="str">
            <v>PENSII ALIMENTARE</v>
          </cell>
          <cell r="C1733">
            <v>0</v>
          </cell>
          <cell r="D1733">
            <v>2020</v>
          </cell>
          <cell r="E1733">
            <v>7175</v>
          </cell>
          <cell r="F1733">
            <v>5155</v>
          </cell>
          <cell r="G1733">
            <v>7175</v>
          </cell>
          <cell r="H1733">
            <v>7175</v>
          </cell>
          <cell r="I1733">
            <v>0</v>
          </cell>
          <cell r="J1733">
            <v>0</v>
          </cell>
        </row>
        <row r="1734">
          <cell r="A1734" t="str">
            <v>4281</v>
          </cell>
          <cell r="B1734" t="str">
            <v>ALTE DATORII CU PERSONALUL</v>
          </cell>
          <cell r="C1734">
            <v>0</v>
          </cell>
          <cell r="D1734">
            <v>65115.37</v>
          </cell>
          <cell r="E1734">
            <v>0</v>
          </cell>
          <cell r="F1734">
            <v>8420.89</v>
          </cell>
          <cell r="G1734">
            <v>0</v>
          </cell>
          <cell r="H1734">
            <v>73536.259999999995</v>
          </cell>
          <cell r="I1734">
            <v>0</v>
          </cell>
          <cell r="J1734">
            <v>73536.259999999995</v>
          </cell>
        </row>
        <row r="1735">
          <cell r="B1735" t="str">
            <v>TOTAL SUBCLASA 42</v>
          </cell>
          <cell r="C1735">
            <v>110926.97</v>
          </cell>
          <cell r="D1735">
            <v>277253.32</v>
          </cell>
          <cell r="E1735">
            <v>3700269.69</v>
          </cell>
          <cell r="F1735">
            <v>3431708.09</v>
          </cell>
          <cell r="G1735">
            <v>3811196.66</v>
          </cell>
          <cell r="H1735">
            <v>3708961.41</v>
          </cell>
          <cell r="I1735">
            <v>176766.46</v>
          </cell>
          <cell r="J1735">
            <v>74531.210000000006</v>
          </cell>
        </row>
        <row r="1736">
          <cell r="A1736" t="str">
            <v>4311.1</v>
          </cell>
          <cell r="B1736" t="str">
            <v>CAS UNITATE  PT PERMANENTI 19.75 %</v>
          </cell>
          <cell r="C1736">
            <v>0</v>
          </cell>
          <cell r="D1736">
            <v>113485.01</v>
          </cell>
          <cell r="E1736">
            <v>523612</v>
          </cell>
          <cell r="F1736">
            <v>409787</v>
          </cell>
          <cell r="G1736">
            <v>523612</v>
          </cell>
          <cell r="H1736">
            <v>523272.01</v>
          </cell>
          <cell r="I1736">
            <v>339.99</v>
          </cell>
          <cell r="J1736">
            <v>0</v>
          </cell>
        </row>
        <row r="1737">
          <cell r="A1737" t="str">
            <v>4311.2</v>
          </cell>
          <cell r="B1737" t="str">
            <v>CONTRIB.UNIT.BOLI PROF</v>
          </cell>
          <cell r="C1737">
            <v>0</v>
          </cell>
          <cell r="D1737">
            <v>6431</v>
          </cell>
          <cell r="E1737">
            <v>39841</v>
          </cell>
          <cell r="F1737">
            <v>33410</v>
          </cell>
          <cell r="G1737">
            <v>39841</v>
          </cell>
          <cell r="H1737">
            <v>39841</v>
          </cell>
          <cell r="I1737">
            <v>0</v>
          </cell>
          <cell r="J1737">
            <v>0</v>
          </cell>
        </row>
        <row r="1738">
          <cell r="A1738" t="str">
            <v>4311.3</v>
          </cell>
          <cell r="B1738" t="str">
            <v>CONTRIB.CONCED MED 0.75 %</v>
          </cell>
          <cell r="C1738">
            <v>0</v>
          </cell>
          <cell r="D1738">
            <v>0</v>
          </cell>
          <cell r="E1738">
            <v>32792</v>
          </cell>
          <cell r="F1738">
            <v>22863</v>
          </cell>
          <cell r="G1738">
            <v>32792</v>
          </cell>
          <cell r="H1738">
            <v>22863</v>
          </cell>
          <cell r="I1738">
            <v>9929</v>
          </cell>
          <cell r="J1738">
            <v>0</v>
          </cell>
        </row>
        <row r="1739">
          <cell r="A1739" t="str">
            <v>4312</v>
          </cell>
          <cell r="B1739" t="str">
            <v>CONTRIB. SAL. LA ASIG.SOC. 9.5 %</v>
          </cell>
          <cell r="C1739">
            <v>0</v>
          </cell>
          <cell r="D1739">
            <v>37331</v>
          </cell>
          <cell r="E1739">
            <v>176000</v>
          </cell>
          <cell r="F1739">
            <v>138669</v>
          </cell>
          <cell r="G1739">
            <v>176000</v>
          </cell>
          <cell r="H1739">
            <v>176000</v>
          </cell>
          <cell r="I1739">
            <v>0</v>
          </cell>
          <cell r="J1739">
            <v>0</v>
          </cell>
        </row>
        <row r="1740">
          <cell r="A1740" t="str">
            <v>4313</v>
          </cell>
          <cell r="B1740" t="str">
            <v>CONTRIBUTIA ANGAJATOR ASS 7 %</v>
          </cell>
          <cell r="C1740">
            <v>0</v>
          </cell>
          <cell r="D1740">
            <v>41269</v>
          </cell>
          <cell r="E1740">
            <v>254651</v>
          </cell>
          <cell r="F1740">
            <v>213382</v>
          </cell>
          <cell r="G1740">
            <v>254651</v>
          </cell>
          <cell r="H1740">
            <v>254651</v>
          </cell>
          <cell r="I1740">
            <v>0</v>
          </cell>
          <cell r="J1740">
            <v>0</v>
          </cell>
        </row>
        <row r="1741">
          <cell r="A1741" t="str">
            <v>4314</v>
          </cell>
          <cell r="B1741" t="str">
            <v>CONTRIB. SALAR. PT. ASIG. SOCIALE</v>
          </cell>
          <cell r="C1741">
            <v>0</v>
          </cell>
          <cell r="D1741">
            <v>38028</v>
          </cell>
          <cell r="E1741">
            <v>235603</v>
          </cell>
          <cell r="F1741">
            <v>197575</v>
          </cell>
          <cell r="G1741">
            <v>235603</v>
          </cell>
          <cell r="H1741">
            <v>235603</v>
          </cell>
          <cell r="I1741">
            <v>0</v>
          </cell>
          <cell r="J1741">
            <v>0</v>
          </cell>
        </row>
        <row r="1742">
          <cell r="A1742" t="str">
            <v>4371</v>
          </cell>
          <cell r="B1742" t="str">
            <v>CONTRIB. UNIT. FOND AJUT. SOM.</v>
          </cell>
          <cell r="C1742">
            <v>0</v>
          </cell>
          <cell r="D1742">
            <v>17620</v>
          </cell>
          <cell r="E1742">
            <v>93828</v>
          </cell>
          <cell r="F1742">
            <v>76208</v>
          </cell>
          <cell r="G1742">
            <v>93828</v>
          </cell>
          <cell r="H1742">
            <v>93828</v>
          </cell>
          <cell r="I1742">
            <v>0</v>
          </cell>
          <cell r="J1742">
            <v>0</v>
          </cell>
        </row>
        <row r="1743">
          <cell r="A1743" t="str">
            <v>4372</v>
          </cell>
          <cell r="B1743" t="str">
            <v>CONTRIB. PERS. FOND AJ. SOMAJ</v>
          </cell>
          <cell r="C1743">
            <v>0</v>
          </cell>
          <cell r="D1743">
            <v>2916</v>
          </cell>
          <cell r="E1743">
            <v>18209</v>
          </cell>
          <cell r="F1743">
            <v>15293</v>
          </cell>
          <cell r="G1743">
            <v>18209</v>
          </cell>
          <cell r="H1743">
            <v>18209</v>
          </cell>
          <cell r="I1743">
            <v>0</v>
          </cell>
          <cell r="J1743">
            <v>0</v>
          </cell>
        </row>
        <row r="1744">
          <cell r="B1744" t="str">
            <v>TOTAL SUBCLASA 43</v>
          </cell>
          <cell r="C1744">
            <v>0</v>
          </cell>
          <cell r="D1744">
            <v>257080.01</v>
          </cell>
          <cell r="E1744">
            <v>1374536</v>
          </cell>
          <cell r="F1744">
            <v>1107187</v>
          </cell>
          <cell r="G1744">
            <v>1374536</v>
          </cell>
          <cell r="H1744">
            <v>1364267.01</v>
          </cell>
          <cell r="I1744">
            <v>10268.99</v>
          </cell>
          <cell r="J1744">
            <v>0</v>
          </cell>
        </row>
        <row r="1745">
          <cell r="A1745" t="str">
            <v>441.2005</v>
          </cell>
          <cell r="B1745" t="str">
            <v>IMPOZIT PE PROFIT - 2005</v>
          </cell>
          <cell r="C1745">
            <v>0</v>
          </cell>
          <cell r="D1745">
            <v>785460.88</v>
          </cell>
          <cell r="E1745">
            <v>785471.88</v>
          </cell>
          <cell r="F1745">
            <v>11</v>
          </cell>
          <cell r="G1745">
            <v>785471.88</v>
          </cell>
          <cell r="H1745">
            <v>785471.88</v>
          </cell>
          <cell r="I1745">
            <v>0</v>
          </cell>
          <cell r="J1745">
            <v>0</v>
          </cell>
        </row>
        <row r="1746">
          <cell r="A1746" t="str">
            <v>441.2006</v>
          </cell>
          <cell r="B1746" t="str">
            <v>IMPOZIT PE PROFIT - 2006</v>
          </cell>
          <cell r="C1746">
            <v>0</v>
          </cell>
          <cell r="D1746">
            <v>0</v>
          </cell>
          <cell r="E1746">
            <v>876189.12</v>
          </cell>
          <cell r="F1746">
            <v>1248378.0900000001</v>
          </cell>
          <cell r="G1746">
            <v>876189.12</v>
          </cell>
          <cell r="H1746">
            <v>1248378.0900000001</v>
          </cell>
          <cell r="I1746">
            <v>0</v>
          </cell>
          <cell r="J1746">
            <v>372188.97</v>
          </cell>
        </row>
        <row r="1747">
          <cell r="A1747" t="str">
            <v>4423</v>
          </cell>
          <cell r="B1747" t="str">
            <v>TVA DE PLATA</v>
          </cell>
          <cell r="C1747">
            <v>0</v>
          </cell>
          <cell r="D1747">
            <v>0</v>
          </cell>
          <cell r="E1747">
            <v>1049717.96</v>
          </cell>
          <cell r="F1747">
            <v>1049716.72</v>
          </cell>
          <cell r="G1747">
            <v>1049717.96</v>
          </cell>
          <cell r="H1747">
            <v>1049716.72</v>
          </cell>
          <cell r="I1747">
            <v>1.24</v>
          </cell>
          <cell r="J1747">
            <v>0</v>
          </cell>
        </row>
        <row r="1748">
          <cell r="A1748" t="str">
            <v>4424</v>
          </cell>
          <cell r="B1748" t="str">
            <v>TVA DE RECUPERAT</v>
          </cell>
          <cell r="C1748">
            <v>163707.63</v>
          </cell>
          <cell r="D1748">
            <v>0</v>
          </cell>
          <cell r="E1748">
            <v>39011.94</v>
          </cell>
          <cell r="F1748">
            <v>202719.57</v>
          </cell>
          <cell r="G1748">
            <v>202719.57</v>
          </cell>
          <cell r="H1748">
            <v>202719.57</v>
          </cell>
          <cell r="I1748">
            <v>0</v>
          </cell>
          <cell r="J1748">
            <v>0</v>
          </cell>
        </row>
        <row r="1749">
          <cell r="A1749" t="str">
            <v>4426</v>
          </cell>
          <cell r="B1749" t="str">
            <v>TVA DEDUCTIBILA</v>
          </cell>
          <cell r="C1749">
            <v>0</v>
          </cell>
          <cell r="D1749">
            <v>0</v>
          </cell>
          <cell r="E1749">
            <v>10809140.91</v>
          </cell>
          <cell r="F1749">
            <v>7980911.0700000003</v>
          </cell>
          <cell r="G1749">
            <v>10809140.91</v>
          </cell>
          <cell r="H1749">
            <v>7980911.0700000003</v>
          </cell>
          <cell r="I1749">
            <v>2828229.84</v>
          </cell>
          <cell r="J1749">
            <v>0</v>
          </cell>
        </row>
        <row r="1750">
          <cell r="A1750" t="str">
            <v>44261</v>
          </cell>
          <cell r="B1750" t="str">
            <v>TVA DEDUCTIBILA 9%</v>
          </cell>
          <cell r="C1750">
            <v>0</v>
          </cell>
          <cell r="D1750">
            <v>0</v>
          </cell>
          <cell r="E1750">
            <v>7541.23</v>
          </cell>
          <cell r="F1750">
            <v>6559.16</v>
          </cell>
          <cell r="G1750">
            <v>7541.23</v>
          </cell>
          <cell r="H1750">
            <v>6559.16</v>
          </cell>
          <cell r="I1750">
            <v>982.07</v>
          </cell>
          <cell r="J1750">
            <v>0</v>
          </cell>
        </row>
        <row r="1751">
          <cell r="A1751" t="str">
            <v>4427</v>
          </cell>
          <cell r="B1751" t="str">
            <v>TVA COLECTATA</v>
          </cell>
          <cell r="C1751">
            <v>0</v>
          </cell>
          <cell r="D1751">
            <v>0</v>
          </cell>
          <cell r="E1751">
            <v>9117767.6199999992</v>
          </cell>
          <cell r="F1751">
            <v>12265165.16</v>
          </cell>
          <cell r="G1751">
            <v>9117767.6199999992</v>
          </cell>
          <cell r="H1751">
            <v>12265165.16</v>
          </cell>
          <cell r="I1751">
            <v>0</v>
          </cell>
          <cell r="J1751">
            <v>3147397.54</v>
          </cell>
        </row>
        <row r="1752">
          <cell r="A1752" t="str">
            <v>444</v>
          </cell>
          <cell r="B1752" t="str">
            <v>IMPOZITUL PE SALARII</v>
          </cell>
          <cell r="C1752">
            <v>0</v>
          </cell>
          <cell r="D1752">
            <v>80672</v>
          </cell>
          <cell r="E1752">
            <v>501417</v>
          </cell>
          <cell r="F1752">
            <v>420745</v>
          </cell>
          <cell r="G1752">
            <v>501417</v>
          </cell>
          <cell r="H1752">
            <v>501417</v>
          </cell>
          <cell r="I1752">
            <v>0</v>
          </cell>
          <cell r="J1752">
            <v>0</v>
          </cell>
        </row>
        <row r="1753">
          <cell r="A1753" t="str">
            <v>446.ALUKON</v>
          </cell>
          <cell r="B1753" t="str">
            <v>ALUKON - TVA</v>
          </cell>
          <cell r="C1753">
            <v>0</v>
          </cell>
          <cell r="D1753">
            <v>0</v>
          </cell>
          <cell r="E1753">
            <v>5910</v>
          </cell>
          <cell r="F1753">
            <v>6106</v>
          </cell>
          <cell r="G1753">
            <v>5910</v>
          </cell>
          <cell r="H1753">
            <v>6106</v>
          </cell>
          <cell r="I1753">
            <v>0</v>
          </cell>
          <cell r="J1753">
            <v>196</v>
          </cell>
        </row>
        <row r="1754">
          <cell r="A1754" t="str">
            <v>446.AUTO</v>
          </cell>
          <cell r="B1754" t="str">
            <v>TAXA MIJL TRANSPORT</v>
          </cell>
          <cell r="C1754">
            <v>0</v>
          </cell>
          <cell r="D1754">
            <v>0</v>
          </cell>
          <cell r="E1754">
            <v>123.49</v>
          </cell>
          <cell r="F1754">
            <v>123.49</v>
          </cell>
          <cell r="G1754">
            <v>123.49</v>
          </cell>
          <cell r="H1754">
            <v>123.49</v>
          </cell>
          <cell r="I1754">
            <v>0</v>
          </cell>
          <cell r="J1754">
            <v>0</v>
          </cell>
        </row>
        <row r="1755">
          <cell r="A1755" t="str">
            <v>446.BISCHOF</v>
          </cell>
          <cell r="B1755" t="str">
            <v>BISCHOF+KLEIN GMBH - TVA</v>
          </cell>
          <cell r="C1755">
            <v>0</v>
          </cell>
          <cell r="D1755">
            <v>0</v>
          </cell>
          <cell r="E1755">
            <v>19047</v>
          </cell>
          <cell r="F1755">
            <v>19047</v>
          </cell>
          <cell r="G1755">
            <v>19047</v>
          </cell>
          <cell r="H1755">
            <v>19047</v>
          </cell>
          <cell r="I1755">
            <v>0</v>
          </cell>
          <cell r="J1755">
            <v>0</v>
          </cell>
        </row>
        <row r="1756">
          <cell r="A1756" t="str">
            <v>446.CARL</v>
          </cell>
          <cell r="B1756" t="str">
            <v>CARL FURH GMBH&amp;CO - TVA</v>
          </cell>
          <cell r="C1756">
            <v>0</v>
          </cell>
          <cell r="D1756">
            <v>0</v>
          </cell>
          <cell r="E1756">
            <v>0</v>
          </cell>
          <cell r="F1756">
            <v>106</v>
          </cell>
          <cell r="G1756">
            <v>0</v>
          </cell>
          <cell r="H1756">
            <v>106</v>
          </cell>
          <cell r="I1756">
            <v>0</v>
          </cell>
          <cell r="J1756">
            <v>106</v>
          </cell>
        </row>
        <row r="1757">
          <cell r="A1757" t="str">
            <v>446.CLADIRE</v>
          </cell>
          <cell r="B1757" t="str">
            <v>IMPOZIT CALDIRE</v>
          </cell>
          <cell r="C1757">
            <v>0</v>
          </cell>
          <cell r="D1757">
            <v>0</v>
          </cell>
          <cell r="E1757">
            <v>46388.1</v>
          </cell>
          <cell r="F1757">
            <v>46388.1</v>
          </cell>
          <cell r="G1757">
            <v>46388.1</v>
          </cell>
          <cell r="H1757">
            <v>46388.1</v>
          </cell>
          <cell r="I1757">
            <v>0</v>
          </cell>
          <cell r="J1757">
            <v>0</v>
          </cell>
        </row>
        <row r="1758">
          <cell r="A1758" t="str">
            <v>446.CMS</v>
          </cell>
          <cell r="B1758" t="str">
            <v>CMS - TVA</v>
          </cell>
          <cell r="C1758">
            <v>0</v>
          </cell>
          <cell r="D1758">
            <v>0</v>
          </cell>
          <cell r="E1758">
            <v>8441</v>
          </cell>
          <cell r="F1758">
            <v>8441</v>
          </cell>
          <cell r="G1758">
            <v>8441</v>
          </cell>
          <cell r="H1758">
            <v>8441</v>
          </cell>
          <cell r="I1758">
            <v>0</v>
          </cell>
          <cell r="J1758">
            <v>0</v>
          </cell>
        </row>
        <row r="1759">
          <cell r="A1759" t="str">
            <v>446.DIVIDEN</v>
          </cell>
          <cell r="B1759" t="str">
            <v>IMPOZIT DIVIDENDE 2003</v>
          </cell>
          <cell r="C1759">
            <v>0</v>
          </cell>
          <cell r="D1759">
            <v>0</v>
          </cell>
          <cell r="E1759">
            <v>258848</v>
          </cell>
          <cell r="F1759">
            <v>258848</v>
          </cell>
          <cell r="G1759">
            <v>258848</v>
          </cell>
          <cell r="H1759">
            <v>258848</v>
          </cell>
          <cell r="I1759">
            <v>0</v>
          </cell>
          <cell r="J1759">
            <v>0</v>
          </cell>
        </row>
        <row r="1760">
          <cell r="A1760" t="str">
            <v>446.DR.HAHN</v>
          </cell>
          <cell r="B1760" t="str">
            <v>DR. HAHN - TVA</v>
          </cell>
          <cell r="C1760">
            <v>0</v>
          </cell>
          <cell r="D1760">
            <v>0</v>
          </cell>
          <cell r="E1760">
            <v>72198</v>
          </cell>
          <cell r="F1760">
            <v>72198</v>
          </cell>
          <cell r="G1760">
            <v>72198</v>
          </cell>
          <cell r="H1760">
            <v>72198</v>
          </cell>
          <cell r="I1760">
            <v>0</v>
          </cell>
          <cell r="J1760">
            <v>0</v>
          </cell>
        </row>
        <row r="1761">
          <cell r="A1761" t="str">
            <v>446.DURAPRO</v>
          </cell>
          <cell r="B1761" t="str">
            <v>DURAPROF-TVA</v>
          </cell>
          <cell r="C1761">
            <v>0</v>
          </cell>
          <cell r="D1761">
            <v>0</v>
          </cell>
          <cell r="E1761">
            <v>16779</v>
          </cell>
          <cell r="F1761">
            <v>16779</v>
          </cell>
          <cell r="G1761">
            <v>16779</v>
          </cell>
          <cell r="H1761">
            <v>16779</v>
          </cell>
          <cell r="I1761">
            <v>0</v>
          </cell>
          <cell r="J1761">
            <v>0</v>
          </cell>
        </row>
        <row r="1762">
          <cell r="A1762" t="str">
            <v>446.ELUMATE</v>
          </cell>
          <cell r="B1762" t="str">
            <v>ELUMATEC - TVA</v>
          </cell>
          <cell r="C1762">
            <v>0</v>
          </cell>
          <cell r="D1762">
            <v>0</v>
          </cell>
          <cell r="E1762">
            <v>378698</v>
          </cell>
          <cell r="F1762">
            <v>378698</v>
          </cell>
          <cell r="G1762">
            <v>378698</v>
          </cell>
          <cell r="H1762">
            <v>378698</v>
          </cell>
          <cell r="I1762">
            <v>0</v>
          </cell>
          <cell r="J1762">
            <v>0</v>
          </cell>
        </row>
        <row r="1763">
          <cell r="A1763" t="str">
            <v>446.GDL</v>
          </cell>
          <cell r="B1763" t="str">
            <v>GDL - TVA</v>
          </cell>
          <cell r="C1763">
            <v>0</v>
          </cell>
          <cell r="D1763">
            <v>0</v>
          </cell>
          <cell r="E1763">
            <v>3047</v>
          </cell>
          <cell r="F1763">
            <v>3052</v>
          </cell>
          <cell r="G1763">
            <v>3047</v>
          </cell>
          <cell r="H1763">
            <v>3052</v>
          </cell>
          <cell r="I1763">
            <v>0</v>
          </cell>
          <cell r="J1763">
            <v>5</v>
          </cell>
        </row>
        <row r="1764">
          <cell r="A1764" t="str">
            <v>446.GEALAN</v>
          </cell>
          <cell r="B1764" t="str">
            <v>GEALAN FENSTER SYSTEME GMBH</v>
          </cell>
          <cell r="C1764">
            <v>90</v>
          </cell>
          <cell r="D1764">
            <v>0</v>
          </cell>
          <cell r="E1764">
            <v>5318582</v>
          </cell>
          <cell r="F1764">
            <v>5198251</v>
          </cell>
          <cell r="G1764">
            <v>5318672</v>
          </cell>
          <cell r="H1764">
            <v>5198251</v>
          </cell>
          <cell r="I1764">
            <v>120421</v>
          </cell>
          <cell r="J1764">
            <v>0</v>
          </cell>
        </row>
        <row r="1765">
          <cell r="A1765" t="str">
            <v>446.GLAVERB</v>
          </cell>
          <cell r="B1765" t="str">
            <v>GLABERBEL  - TVA</v>
          </cell>
          <cell r="C1765">
            <v>0</v>
          </cell>
          <cell r="D1765">
            <v>0</v>
          </cell>
          <cell r="E1765">
            <v>5659</v>
          </cell>
          <cell r="F1765">
            <v>5659</v>
          </cell>
          <cell r="G1765">
            <v>5659</v>
          </cell>
          <cell r="H1765">
            <v>5659</v>
          </cell>
          <cell r="I1765">
            <v>0</v>
          </cell>
          <cell r="J1765">
            <v>0</v>
          </cell>
        </row>
        <row r="1766">
          <cell r="A1766" t="str">
            <v>446.GU</v>
          </cell>
          <cell r="B1766" t="str">
            <v>GRETSCH-UNITAS GMBH - TVA</v>
          </cell>
          <cell r="C1766">
            <v>0</v>
          </cell>
          <cell r="D1766">
            <v>0</v>
          </cell>
          <cell r="E1766">
            <v>246</v>
          </cell>
          <cell r="F1766">
            <v>246</v>
          </cell>
          <cell r="G1766">
            <v>246</v>
          </cell>
          <cell r="H1766">
            <v>246</v>
          </cell>
          <cell r="I1766">
            <v>0</v>
          </cell>
          <cell r="J1766">
            <v>0</v>
          </cell>
        </row>
        <row r="1767">
          <cell r="A1767" t="str">
            <v>446.HANDICA</v>
          </cell>
          <cell r="B1767" t="str">
            <v>TAXA PROTECTIE HANDICAPATI</v>
          </cell>
          <cell r="C1767">
            <v>0</v>
          </cell>
          <cell r="D1767">
            <v>1550</v>
          </cell>
          <cell r="E1767">
            <v>9800</v>
          </cell>
          <cell r="F1767">
            <v>8250</v>
          </cell>
          <cell r="G1767">
            <v>9800</v>
          </cell>
          <cell r="H1767">
            <v>9800</v>
          </cell>
          <cell r="I1767">
            <v>0</v>
          </cell>
          <cell r="J1767">
            <v>0</v>
          </cell>
        </row>
        <row r="1768">
          <cell r="A1768" t="str">
            <v>446.HAUTAU</v>
          </cell>
          <cell r="B1768" t="str">
            <v>HAUTAU GMBH</v>
          </cell>
          <cell r="C1768">
            <v>0</v>
          </cell>
          <cell r="D1768">
            <v>0</v>
          </cell>
          <cell r="E1768">
            <v>159264</v>
          </cell>
          <cell r="F1768">
            <v>159264</v>
          </cell>
          <cell r="G1768">
            <v>159264</v>
          </cell>
          <cell r="H1768">
            <v>159264</v>
          </cell>
          <cell r="I1768">
            <v>0</v>
          </cell>
          <cell r="J1768">
            <v>0</v>
          </cell>
        </row>
        <row r="1769">
          <cell r="A1769" t="str">
            <v>446.HEFI</v>
          </cell>
          <cell r="B1769" t="str">
            <v>HEFI BAULEMENTE GMBH - TVA</v>
          </cell>
          <cell r="C1769">
            <v>0</v>
          </cell>
          <cell r="D1769">
            <v>0</v>
          </cell>
          <cell r="E1769">
            <v>141218</v>
          </cell>
          <cell r="F1769">
            <v>141218</v>
          </cell>
          <cell r="G1769">
            <v>141218</v>
          </cell>
          <cell r="H1769">
            <v>141218</v>
          </cell>
          <cell r="I1769">
            <v>0</v>
          </cell>
          <cell r="J1769">
            <v>0</v>
          </cell>
        </row>
        <row r="1770">
          <cell r="A1770" t="str">
            <v>446.HOPPE</v>
          </cell>
          <cell r="B1770" t="str">
            <v>HOPPE GMBH</v>
          </cell>
          <cell r="C1770">
            <v>0</v>
          </cell>
          <cell r="D1770">
            <v>0</v>
          </cell>
          <cell r="E1770">
            <v>17819</v>
          </cell>
          <cell r="F1770">
            <v>17819</v>
          </cell>
          <cell r="G1770">
            <v>17819</v>
          </cell>
          <cell r="H1770">
            <v>17819</v>
          </cell>
          <cell r="I1770">
            <v>0</v>
          </cell>
          <cell r="J1770">
            <v>0</v>
          </cell>
        </row>
        <row r="1771">
          <cell r="A1771" t="str">
            <v>446.INTER</v>
          </cell>
          <cell r="B1771" t="str">
            <v>INTER-PLAST PLASTIK DOGRAMA</v>
          </cell>
          <cell r="C1771">
            <v>0</v>
          </cell>
          <cell r="D1771">
            <v>0</v>
          </cell>
          <cell r="E1771">
            <v>389889</v>
          </cell>
          <cell r="F1771">
            <v>389889</v>
          </cell>
          <cell r="G1771">
            <v>389889</v>
          </cell>
          <cell r="H1771">
            <v>389889</v>
          </cell>
          <cell r="I1771">
            <v>0</v>
          </cell>
          <cell r="J1771">
            <v>0</v>
          </cell>
        </row>
        <row r="1772">
          <cell r="A1772" t="str">
            <v>446.JET</v>
          </cell>
          <cell r="B1772" t="str">
            <v>JET SKY INDUSTRIES - TVA</v>
          </cell>
          <cell r="C1772">
            <v>0</v>
          </cell>
          <cell r="D1772">
            <v>0</v>
          </cell>
          <cell r="E1772">
            <v>138410</v>
          </cell>
          <cell r="F1772">
            <v>138410</v>
          </cell>
          <cell r="G1772">
            <v>138410</v>
          </cell>
          <cell r="H1772">
            <v>138410</v>
          </cell>
          <cell r="I1772">
            <v>0</v>
          </cell>
          <cell r="J1772">
            <v>0</v>
          </cell>
        </row>
        <row r="1773">
          <cell r="A1773" t="str">
            <v>446.KMW</v>
          </cell>
          <cell r="B1773" t="str">
            <v>KMW - TVA</v>
          </cell>
          <cell r="C1773">
            <v>0</v>
          </cell>
          <cell r="D1773">
            <v>0</v>
          </cell>
          <cell r="E1773">
            <v>3016</v>
          </cell>
          <cell r="F1773">
            <v>3016</v>
          </cell>
          <cell r="G1773">
            <v>3016</v>
          </cell>
          <cell r="H1773">
            <v>3016</v>
          </cell>
          <cell r="I1773">
            <v>0</v>
          </cell>
          <cell r="J1773">
            <v>0</v>
          </cell>
        </row>
        <row r="1774">
          <cell r="A1774" t="str">
            <v>446.KOVOS</v>
          </cell>
          <cell r="B1774" t="str">
            <v>KOVOSTROJ-TVA</v>
          </cell>
          <cell r="C1774">
            <v>0</v>
          </cell>
          <cell r="D1774">
            <v>0</v>
          </cell>
          <cell r="E1774">
            <v>120072</v>
          </cell>
          <cell r="F1774">
            <v>120072</v>
          </cell>
          <cell r="G1774">
            <v>120072</v>
          </cell>
          <cell r="H1774">
            <v>120072</v>
          </cell>
          <cell r="I1774">
            <v>0</v>
          </cell>
          <cell r="J1774">
            <v>0</v>
          </cell>
        </row>
        <row r="1775">
          <cell r="A1775" t="str">
            <v>446.PERTICI</v>
          </cell>
          <cell r="B1775" t="str">
            <v>PERTICI-TVA</v>
          </cell>
          <cell r="C1775">
            <v>0</v>
          </cell>
          <cell r="D1775">
            <v>0</v>
          </cell>
          <cell r="E1775">
            <v>34175</v>
          </cell>
          <cell r="F1775">
            <v>34175</v>
          </cell>
          <cell r="G1775">
            <v>34175</v>
          </cell>
          <cell r="H1775">
            <v>34175</v>
          </cell>
          <cell r="I1775">
            <v>0</v>
          </cell>
          <cell r="J1775">
            <v>0</v>
          </cell>
        </row>
        <row r="1776">
          <cell r="A1776" t="str">
            <v>446.PMS</v>
          </cell>
          <cell r="B1776" t="str">
            <v>PMS - TVA</v>
          </cell>
          <cell r="C1776">
            <v>0</v>
          </cell>
          <cell r="D1776">
            <v>0</v>
          </cell>
          <cell r="E1776">
            <v>1806</v>
          </cell>
          <cell r="F1776">
            <v>1806</v>
          </cell>
          <cell r="G1776">
            <v>1806</v>
          </cell>
          <cell r="H1776">
            <v>1806</v>
          </cell>
          <cell r="I1776">
            <v>0</v>
          </cell>
          <cell r="J1776">
            <v>0</v>
          </cell>
        </row>
        <row r="1777">
          <cell r="A1777" t="str">
            <v>446.RENOLIT</v>
          </cell>
          <cell r="B1777" t="str">
            <v>RENOLIT - TVA</v>
          </cell>
          <cell r="C1777">
            <v>0</v>
          </cell>
          <cell r="D1777">
            <v>0</v>
          </cell>
          <cell r="E1777">
            <v>137443</v>
          </cell>
          <cell r="F1777">
            <v>137443</v>
          </cell>
          <cell r="G1777">
            <v>137443</v>
          </cell>
          <cell r="H1777">
            <v>137443</v>
          </cell>
          <cell r="I1777">
            <v>0</v>
          </cell>
          <cell r="J1777">
            <v>0</v>
          </cell>
        </row>
        <row r="1778">
          <cell r="A1778" t="str">
            <v>446.SCHALLE</v>
          </cell>
          <cell r="B1778" t="str">
            <v>SCHALLENKAMMER MAGNETSYSTEM GMBH</v>
          </cell>
          <cell r="C1778">
            <v>0</v>
          </cell>
          <cell r="D1778">
            <v>0</v>
          </cell>
          <cell r="E1778">
            <v>143</v>
          </cell>
          <cell r="F1778">
            <v>143</v>
          </cell>
          <cell r="G1778">
            <v>143</v>
          </cell>
          <cell r="H1778">
            <v>143</v>
          </cell>
          <cell r="I1778">
            <v>0</v>
          </cell>
          <cell r="J1778">
            <v>0</v>
          </cell>
        </row>
        <row r="1779">
          <cell r="A1779" t="str">
            <v>446.SCHURIN</v>
          </cell>
          <cell r="B1779" t="str">
            <v>SCHURING GMBH-TVA</v>
          </cell>
          <cell r="C1779">
            <v>0</v>
          </cell>
          <cell r="D1779">
            <v>0</v>
          </cell>
          <cell r="E1779">
            <v>55740</v>
          </cell>
          <cell r="F1779">
            <v>55740</v>
          </cell>
          <cell r="G1779">
            <v>55740</v>
          </cell>
          <cell r="H1779">
            <v>55740</v>
          </cell>
          <cell r="I1779">
            <v>0</v>
          </cell>
          <cell r="J1779">
            <v>0</v>
          </cell>
        </row>
        <row r="1780">
          <cell r="A1780" t="str">
            <v>446.SELVE</v>
          </cell>
          <cell r="B1780" t="str">
            <v>SELVE - TVA</v>
          </cell>
          <cell r="C1780">
            <v>0</v>
          </cell>
          <cell r="D1780">
            <v>0</v>
          </cell>
          <cell r="E1780">
            <v>568462</v>
          </cell>
          <cell r="F1780">
            <v>568164</v>
          </cell>
          <cell r="G1780">
            <v>568462</v>
          </cell>
          <cell r="H1780">
            <v>568164</v>
          </cell>
          <cell r="I1780">
            <v>298</v>
          </cell>
          <cell r="J1780">
            <v>0</v>
          </cell>
        </row>
        <row r="1781">
          <cell r="A1781" t="str">
            <v>446.SIGNODE</v>
          </cell>
          <cell r="B1781" t="str">
            <v>SIGNODE - TVA</v>
          </cell>
          <cell r="C1781">
            <v>0</v>
          </cell>
          <cell r="D1781">
            <v>0</v>
          </cell>
          <cell r="E1781">
            <v>933</v>
          </cell>
          <cell r="F1781">
            <v>933</v>
          </cell>
          <cell r="G1781">
            <v>933</v>
          </cell>
          <cell r="H1781">
            <v>933</v>
          </cell>
          <cell r="I1781">
            <v>0</v>
          </cell>
          <cell r="J1781">
            <v>0</v>
          </cell>
        </row>
        <row r="1782">
          <cell r="A1782" t="str">
            <v>446.STADUR</v>
          </cell>
          <cell r="B1782" t="str">
            <v>STADUR -TVA</v>
          </cell>
          <cell r="C1782">
            <v>0</v>
          </cell>
          <cell r="D1782">
            <v>0</v>
          </cell>
          <cell r="E1782">
            <v>34243</v>
          </cell>
          <cell r="F1782">
            <v>34243</v>
          </cell>
          <cell r="G1782">
            <v>34243</v>
          </cell>
          <cell r="H1782">
            <v>34243</v>
          </cell>
          <cell r="I1782">
            <v>0</v>
          </cell>
          <cell r="J1782">
            <v>0</v>
          </cell>
        </row>
        <row r="1783">
          <cell r="A1783" t="str">
            <v>446.STELDIS</v>
          </cell>
          <cell r="B1783" t="str">
            <v>STELDIS - TVA</v>
          </cell>
          <cell r="C1783">
            <v>0</v>
          </cell>
          <cell r="D1783">
            <v>0</v>
          </cell>
          <cell r="E1783">
            <v>11123</v>
          </cell>
          <cell r="F1783">
            <v>11123</v>
          </cell>
          <cell r="G1783">
            <v>11123</v>
          </cell>
          <cell r="H1783">
            <v>11123</v>
          </cell>
          <cell r="I1783">
            <v>0</v>
          </cell>
          <cell r="J1783">
            <v>0</v>
          </cell>
        </row>
        <row r="1784">
          <cell r="A1784" t="str">
            <v>446.STOSCHE</v>
          </cell>
          <cell r="B1784" t="str">
            <v>STOSCHEK - TVA</v>
          </cell>
          <cell r="C1784">
            <v>0</v>
          </cell>
          <cell r="D1784">
            <v>0</v>
          </cell>
          <cell r="E1784">
            <v>84063</v>
          </cell>
          <cell r="F1784">
            <v>84063</v>
          </cell>
          <cell r="G1784">
            <v>84063</v>
          </cell>
          <cell r="H1784">
            <v>84063</v>
          </cell>
          <cell r="I1784">
            <v>0</v>
          </cell>
          <cell r="J1784">
            <v>0</v>
          </cell>
        </row>
        <row r="1785">
          <cell r="A1785" t="str">
            <v>446.SZILANK</v>
          </cell>
          <cell r="B1785" t="str">
            <v>GLAS SZILANK BT.</v>
          </cell>
          <cell r="C1785">
            <v>0</v>
          </cell>
          <cell r="D1785">
            <v>0</v>
          </cell>
          <cell r="E1785">
            <v>157637</v>
          </cell>
          <cell r="F1785">
            <v>157638</v>
          </cell>
          <cell r="G1785">
            <v>157637</v>
          </cell>
          <cell r="H1785">
            <v>157638</v>
          </cell>
          <cell r="I1785">
            <v>0</v>
          </cell>
          <cell r="J1785">
            <v>1</v>
          </cell>
        </row>
        <row r="1786">
          <cell r="A1786" t="str">
            <v>446.TEREN</v>
          </cell>
          <cell r="B1786" t="str">
            <v>IMPOZIT PE TEREN</v>
          </cell>
          <cell r="C1786">
            <v>0</v>
          </cell>
          <cell r="D1786">
            <v>0</v>
          </cell>
          <cell r="E1786">
            <v>6636.5</v>
          </cell>
          <cell r="F1786">
            <v>6636.5</v>
          </cell>
          <cell r="G1786">
            <v>6636.5</v>
          </cell>
          <cell r="H1786">
            <v>6636.5</v>
          </cell>
          <cell r="I1786">
            <v>0</v>
          </cell>
          <cell r="J1786">
            <v>0</v>
          </cell>
        </row>
        <row r="1787">
          <cell r="A1787" t="str">
            <v>446.TRAFIK</v>
          </cell>
          <cell r="B1787" t="str">
            <v>TRAFIK - TVA</v>
          </cell>
          <cell r="C1787">
            <v>0</v>
          </cell>
          <cell r="D1787">
            <v>0</v>
          </cell>
          <cell r="E1787">
            <v>25396</v>
          </cell>
          <cell r="F1787">
            <v>25396</v>
          </cell>
          <cell r="G1787">
            <v>25396</v>
          </cell>
          <cell r="H1787">
            <v>25396</v>
          </cell>
          <cell r="I1787">
            <v>0</v>
          </cell>
          <cell r="J1787">
            <v>0</v>
          </cell>
        </row>
        <row r="1788">
          <cell r="A1788" t="str">
            <v>446.TVH</v>
          </cell>
          <cell r="B1788" t="str">
            <v>TVH - TVA</v>
          </cell>
          <cell r="C1788">
            <v>0</v>
          </cell>
          <cell r="D1788">
            <v>0</v>
          </cell>
          <cell r="E1788">
            <v>1326</v>
          </cell>
          <cell r="F1788">
            <v>1326</v>
          </cell>
          <cell r="G1788">
            <v>1326</v>
          </cell>
          <cell r="H1788">
            <v>1326</v>
          </cell>
          <cell r="I1788">
            <v>0</v>
          </cell>
          <cell r="J1788">
            <v>0</v>
          </cell>
        </row>
        <row r="1789">
          <cell r="A1789" t="str">
            <v>446.URBAN</v>
          </cell>
          <cell r="B1789" t="str">
            <v>URBAN-TVA</v>
          </cell>
          <cell r="C1789">
            <v>0</v>
          </cell>
          <cell r="D1789">
            <v>0</v>
          </cell>
          <cell r="E1789">
            <v>105864</v>
          </cell>
          <cell r="F1789">
            <v>105864</v>
          </cell>
          <cell r="G1789">
            <v>105864</v>
          </cell>
          <cell r="H1789">
            <v>105864</v>
          </cell>
          <cell r="I1789">
            <v>0</v>
          </cell>
          <cell r="J1789">
            <v>0</v>
          </cell>
        </row>
        <row r="1790">
          <cell r="A1790" t="str">
            <v>446.VAMA</v>
          </cell>
          <cell r="B1790" t="str">
            <v>ALTE IMPOZITE - TAXE VAMALE</v>
          </cell>
          <cell r="C1790">
            <v>0</v>
          </cell>
          <cell r="D1790">
            <v>63239.6</v>
          </cell>
          <cell r="E1790">
            <v>76202.600000000006</v>
          </cell>
          <cell r="F1790">
            <v>13358</v>
          </cell>
          <cell r="G1790">
            <v>76202.600000000006</v>
          </cell>
          <cell r="H1790">
            <v>76597.600000000006</v>
          </cell>
          <cell r="I1790">
            <v>0</v>
          </cell>
          <cell r="J1790">
            <v>395</v>
          </cell>
        </row>
        <row r="1791">
          <cell r="A1791" t="str">
            <v>446.WHT</v>
          </cell>
          <cell r="B1791" t="str">
            <v>IMPOZIT CU RETINERE LA SURSA</v>
          </cell>
          <cell r="C1791">
            <v>2808.07</v>
          </cell>
          <cell r="D1791">
            <v>0</v>
          </cell>
          <cell r="E1791">
            <v>0</v>
          </cell>
          <cell r="F1791">
            <v>0</v>
          </cell>
          <cell r="G1791">
            <v>2808.07</v>
          </cell>
          <cell r="H1791">
            <v>0</v>
          </cell>
          <cell r="I1791">
            <v>2808.07</v>
          </cell>
          <cell r="J1791">
            <v>0</v>
          </cell>
        </row>
        <row r="1792">
          <cell r="A1792" t="str">
            <v>446.YATAY</v>
          </cell>
          <cell r="B1792" t="str">
            <v>YATAY - TVA</v>
          </cell>
          <cell r="C1792">
            <v>0</v>
          </cell>
          <cell r="D1792">
            <v>0</v>
          </cell>
          <cell r="E1792">
            <v>11092</v>
          </cell>
          <cell r="F1792">
            <v>11092</v>
          </cell>
          <cell r="G1792">
            <v>11092</v>
          </cell>
          <cell r="H1792">
            <v>11092</v>
          </cell>
          <cell r="I1792">
            <v>0</v>
          </cell>
          <cell r="J1792">
            <v>0</v>
          </cell>
        </row>
        <row r="1793">
          <cell r="A1793" t="str">
            <v>446.ZEPPE</v>
          </cell>
          <cell r="B1793" t="str">
            <v>ZEPPELIN - TVA</v>
          </cell>
          <cell r="C1793">
            <v>0</v>
          </cell>
          <cell r="D1793">
            <v>0</v>
          </cell>
          <cell r="E1793">
            <v>2657</v>
          </cell>
          <cell r="F1793">
            <v>2657</v>
          </cell>
          <cell r="G1793">
            <v>2657</v>
          </cell>
          <cell r="H1793">
            <v>2657</v>
          </cell>
          <cell r="I1793">
            <v>0</v>
          </cell>
          <cell r="J1793">
            <v>0</v>
          </cell>
        </row>
        <row r="1794">
          <cell r="A1794" t="str">
            <v>447.MEDIU</v>
          </cell>
          <cell r="B1794" t="str">
            <v>FD DE MEDIU</v>
          </cell>
          <cell r="C1794">
            <v>0</v>
          </cell>
          <cell r="D1794">
            <v>0</v>
          </cell>
          <cell r="E1794">
            <v>8</v>
          </cell>
          <cell r="F1794">
            <v>8</v>
          </cell>
          <cell r="G1794">
            <v>8</v>
          </cell>
          <cell r="H1794">
            <v>8</v>
          </cell>
          <cell r="I1794">
            <v>0</v>
          </cell>
          <cell r="J1794">
            <v>0</v>
          </cell>
        </row>
        <row r="1795">
          <cell r="A1795" t="str">
            <v>447.MUNCA</v>
          </cell>
          <cell r="B1795" t="str">
            <v>COMIS.INSPECT.TERIT.MUNCA</v>
          </cell>
          <cell r="C1795">
            <v>0</v>
          </cell>
          <cell r="D1795">
            <v>1467.63</v>
          </cell>
          <cell r="E1795">
            <v>9089</v>
          </cell>
          <cell r="F1795">
            <v>7621</v>
          </cell>
          <cell r="G1795">
            <v>9089</v>
          </cell>
          <cell r="H1795">
            <v>9088.6299999999992</v>
          </cell>
          <cell r="I1795">
            <v>0.37</v>
          </cell>
          <cell r="J1795">
            <v>0</v>
          </cell>
        </row>
        <row r="1796">
          <cell r="A1796" t="str">
            <v>4481</v>
          </cell>
          <cell r="B1796" t="str">
            <v>ALTE DATORII FATA DE BUGET</v>
          </cell>
          <cell r="C1796">
            <v>0</v>
          </cell>
          <cell r="D1796">
            <v>1000</v>
          </cell>
          <cell r="E1796">
            <v>0</v>
          </cell>
          <cell r="F1796">
            <v>0</v>
          </cell>
          <cell r="G1796">
            <v>0</v>
          </cell>
          <cell r="H1796">
            <v>1000</v>
          </cell>
          <cell r="I1796">
            <v>0</v>
          </cell>
          <cell r="J1796">
            <v>1000</v>
          </cell>
        </row>
        <row r="1797">
          <cell r="B1797" t="str">
            <v>TOTAL SUBCLASA 44</v>
          </cell>
          <cell r="C1797">
            <v>166605.70000000001</v>
          </cell>
          <cell r="D1797">
            <v>933390.11</v>
          </cell>
          <cell r="E1797">
            <v>31623751.350000001</v>
          </cell>
          <cell r="F1797">
            <v>31425515.859999999</v>
          </cell>
          <cell r="G1797">
            <v>31790357.050000001</v>
          </cell>
          <cell r="H1797">
            <v>32358905.969999999</v>
          </cell>
          <cell r="I1797">
            <v>2952740.59</v>
          </cell>
          <cell r="J1797">
            <v>3521289.51</v>
          </cell>
        </row>
        <row r="1798">
          <cell r="A1798" t="str">
            <v>457.2005.GE</v>
          </cell>
          <cell r="B1798" t="str">
            <v>DIVIDENDE DE PLATIT 2005 - GEALAN</v>
          </cell>
          <cell r="C1798">
            <v>0</v>
          </cell>
          <cell r="D1798">
            <v>0</v>
          </cell>
          <cell r="E1798">
            <v>5139683</v>
          </cell>
          <cell r="F1798">
            <v>19464733.359999999</v>
          </cell>
          <cell r="G1798">
            <v>5139683</v>
          </cell>
          <cell r="H1798">
            <v>19464733.359999999</v>
          </cell>
          <cell r="I1798">
            <v>0</v>
          </cell>
          <cell r="J1798">
            <v>14325050.359999999</v>
          </cell>
        </row>
        <row r="1799">
          <cell r="A1799" t="str">
            <v>457.2005.VL</v>
          </cell>
          <cell r="B1799" t="str">
            <v>DIVIDENDE DE PLATIT 2005 - VLAICU</v>
          </cell>
          <cell r="C1799">
            <v>0</v>
          </cell>
          <cell r="D1799">
            <v>0</v>
          </cell>
          <cell r="E1799">
            <v>37245</v>
          </cell>
          <cell r="F1799">
            <v>196613.47</v>
          </cell>
          <cell r="G1799">
            <v>37245</v>
          </cell>
          <cell r="H1799">
            <v>196613.47</v>
          </cell>
          <cell r="I1799">
            <v>0</v>
          </cell>
          <cell r="J1799">
            <v>159368.47</v>
          </cell>
        </row>
        <row r="1800">
          <cell r="B1800" t="str">
            <v>TOTAL SUBCLASA 45</v>
          </cell>
          <cell r="C1800">
            <v>0</v>
          </cell>
          <cell r="D1800">
            <v>0</v>
          </cell>
          <cell r="E1800">
            <v>5176928</v>
          </cell>
          <cell r="F1800">
            <v>19661346.829999998</v>
          </cell>
          <cell r="G1800">
            <v>5176928</v>
          </cell>
          <cell r="H1800">
            <v>19661346.829999998</v>
          </cell>
          <cell r="I1800">
            <v>0</v>
          </cell>
          <cell r="J1800">
            <v>14484418.83</v>
          </cell>
        </row>
        <row r="1801">
          <cell r="A1801" t="str">
            <v>461.ALUKON</v>
          </cell>
          <cell r="B1801" t="str">
            <v>ALUKON</v>
          </cell>
          <cell r="C1801">
            <v>0</v>
          </cell>
          <cell r="D1801">
            <v>0</v>
          </cell>
          <cell r="E1801">
            <v>818.6</v>
          </cell>
          <cell r="F1801">
            <v>0</v>
          </cell>
          <cell r="G1801">
            <v>818.6</v>
          </cell>
          <cell r="H1801">
            <v>0</v>
          </cell>
          <cell r="I1801">
            <v>818.6</v>
          </cell>
          <cell r="J1801">
            <v>0</v>
          </cell>
        </row>
        <row r="1802">
          <cell r="A1802" t="str">
            <v>461.DR.HAHN</v>
          </cell>
          <cell r="B1802" t="str">
            <v>DR.HAHN GMBH</v>
          </cell>
          <cell r="C1802">
            <v>2024.91</v>
          </cell>
          <cell r="D1802">
            <v>0</v>
          </cell>
          <cell r="E1802">
            <v>0</v>
          </cell>
          <cell r="F1802">
            <v>0</v>
          </cell>
          <cell r="G1802">
            <v>2024.91</v>
          </cell>
          <cell r="H1802">
            <v>0</v>
          </cell>
          <cell r="I1802">
            <v>2024.91</v>
          </cell>
          <cell r="J1802">
            <v>0</v>
          </cell>
        </row>
        <row r="1803">
          <cell r="A1803" t="str">
            <v>461.GEALAN</v>
          </cell>
          <cell r="B1803" t="str">
            <v>GEALAN FENSTER SYSTEME</v>
          </cell>
          <cell r="C1803">
            <v>52450.38</v>
          </cell>
          <cell r="D1803">
            <v>0</v>
          </cell>
          <cell r="E1803">
            <v>39698.46</v>
          </cell>
          <cell r="F1803">
            <v>21039.86</v>
          </cell>
          <cell r="G1803">
            <v>92148.84</v>
          </cell>
          <cell r="H1803">
            <v>21039.86</v>
          </cell>
          <cell r="I1803">
            <v>71108.98</v>
          </cell>
          <cell r="J1803">
            <v>0</v>
          </cell>
        </row>
        <row r="1804">
          <cell r="A1804" t="str">
            <v>461.HAUTAU</v>
          </cell>
          <cell r="B1804" t="str">
            <v>W. HAUTAU GMBH</v>
          </cell>
          <cell r="C1804">
            <v>0</v>
          </cell>
          <cell r="D1804">
            <v>0</v>
          </cell>
          <cell r="E1804">
            <v>5450.82</v>
          </cell>
          <cell r="F1804">
            <v>10.92</v>
          </cell>
          <cell r="G1804">
            <v>5450.82</v>
          </cell>
          <cell r="H1804">
            <v>10.92</v>
          </cell>
          <cell r="I1804">
            <v>5439.9</v>
          </cell>
          <cell r="J1804">
            <v>0</v>
          </cell>
        </row>
        <row r="1805">
          <cell r="A1805" t="str">
            <v>461.HEFI</v>
          </cell>
          <cell r="B1805" t="str">
            <v>HEFI BAUELEMENTE GMBH</v>
          </cell>
          <cell r="C1805">
            <v>0</v>
          </cell>
          <cell r="D1805">
            <v>0</v>
          </cell>
          <cell r="E1805">
            <v>333.72</v>
          </cell>
          <cell r="F1805">
            <v>0</v>
          </cell>
          <cell r="G1805">
            <v>333.72</v>
          </cell>
          <cell r="H1805">
            <v>0</v>
          </cell>
          <cell r="I1805">
            <v>333.72</v>
          </cell>
          <cell r="J1805">
            <v>0</v>
          </cell>
        </row>
        <row r="1806">
          <cell r="A1806" t="str">
            <v>461.INTER</v>
          </cell>
          <cell r="B1806" t="str">
            <v>INTER-PLAST PLASTIK DOGRAMA</v>
          </cell>
          <cell r="C1806">
            <v>4108.8599999999997</v>
          </cell>
          <cell r="D1806">
            <v>0</v>
          </cell>
          <cell r="E1806">
            <v>1272</v>
          </cell>
          <cell r="F1806">
            <v>0</v>
          </cell>
          <cell r="G1806">
            <v>5380.86</v>
          </cell>
          <cell r="H1806">
            <v>0</v>
          </cell>
          <cell r="I1806">
            <v>5380.86</v>
          </cell>
          <cell r="J1806">
            <v>0</v>
          </cell>
        </row>
        <row r="1807">
          <cell r="A1807" t="str">
            <v>461.KNOX</v>
          </cell>
          <cell r="B1807" t="str">
            <v>KNOXCRIS SERV SRL</v>
          </cell>
          <cell r="C1807">
            <v>801.91</v>
          </cell>
          <cell r="D1807">
            <v>0</v>
          </cell>
          <cell r="E1807">
            <v>90.9</v>
          </cell>
          <cell r="F1807">
            <v>510.35</v>
          </cell>
          <cell r="G1807">
            <v>892.81</v>
          </cell>
          <cell r="H1807">
            <v>510.35</v>
          </cell>
          <cell r="I1807">
            <v>382.46</v>
          </cell>
          <cell r="J1807">
            <v>0</v>
          </cell>
        </row>
        <row r="1808">
          <cell r="A1808" t="str">
            <v>461.METATOO</v>
          </cell>
          <cell r="B1808" t="str">
            <v>METATOOLS SRL</v>
          </cell>
          <cell r="C1808">
            <v>0</v>
          </cell>
          <cell r="D1808">
            <v>0</v>
          </cell>
          <cell r="E1808">
            <v>3.2</v>
          </cell>
          <cell r="F1808">
            <v>0</v>
          </cell>
          <cell r="G1808">
            <v>3.2</v>
          </cell>
          <cell r="H1808">
            <v>0</v>
          </cell>
          <cell r="I1808">
            <v>3.2</v>
          </cell>
          <cell r="J1808">
            <v>0</v>
          </cell>
        </row>
        <row r="1809">
          <cell r="A1809" t="str">
            <v>461.OZEL</v>
          </cell>
          <cell r="B1809" t="str">
            <v>OZEL STEEL PROFIL SRL</v>
          </cell>
          <cell r="C1809">
            <v>0</v>
          </cell>
          <cell r="D1809">
            <v>0</v>
          </cell>
          <cell r="E1809">
            <v>1278</v>
          </cell>
          <cell r="F1809">
            <v>1278</v>
          </cell>
          <cell r="G1809">
            <v>1278</v>
          </cell>
          <cell r="H1809">
            <v>1278</v>
          </cell>
          <cell r="I1809">
            <v>0</v>
          </cell>
          <cell r="J1809">
            <v>0</v>
          </cell>
        </row>
        <row r="1810">
          <cell r="A1810" t="str">
            <v>461.PELENDA</v>
          </cell>
          <cell r="B1810" t="str">
            <v>PELENDAVA SA</v>
          </cell>
          <cell r="C1810">
            <v>1563.4</v>
          </cell>
          <cell r="D1810">
            <v>0</v>
          </cell>
          <cell r="E1810">
            <v>0</v>
          </cell>
          <cell r="F1810">
            <v>0</v>
          </cell>
          <cell r="G1810">
            <v>1563.4</v>
          </cell>
          <cell r="H1810">
            <v>0</v>
          </cell>
          <cell r="I1810">
            <v>1563.4</v>
          </cell>
          <cell r="J1810">
            <v>0</v>
          </cell>
        </row>
        <row r="1811">
          <cell r="A1811" t="str">
            <v>461.PMS</v>
          </cell>
          <cell r="B1811" t="str">
            <v>PMS METAL PROFIL ALUMINIUM SAN</v>
          </cell>
          <cell r="C1811">
            <v>0</v>
          </cell>
          <cell r="D1811">
            <v>0</v>
          </cell>
          <cell r="E1811">
            <v>251.74</v>
          </cell>
          <cell r="F1811">
            <v>0</v>
          </cell>
          <cell r="G1811">
            <v>251.74</v>
          </cell>
          <cell r="H1811">
            <v>0</v>
          </cell>
          <cell r="I1811">
            <v>251.74</v>
          </cell>
          <cell r="J1811">
            <v>0</v>
          </cell>
        </row>
        <row r="1812">
          <cell r="A1812" t="str">
            <v>461.RAMNOX</v>
          </cell>
          <cell r="B1812" t="str">
            <v>RAMNOX SRL</v>
          </cell>
          <cell r="C1812">
            <v>0</v>
          </cell>
          <cell r="D1812">
            <v>0</v>
          </cell>
          <cell r="E1812">
            <v>14989.51</v>
          </cell>
          <cell r="F1812">
            <v>6211.26</v>
          </cell>
          <cell r="G1812">
            <v>14989.51</v>
          </cell>
          <cell r="H1812">
            <v>6211.26</v>
          </cell>
          <cell r="I1812">
            <v>8778.25</v>
          </cell>
          <cell r="J1812">
            <v>0</v>
          </cell>
        </row>
        <row r="1813">
          <cell r="A1813" t="str">
            <v>461.SCHURIN</v>
          </cell>
          <cell r="B1813" t="str">
            <v>SCHURING GMBH&amp;CO</v>
          </cell>
          <cell r="C1813">
            <v>0</v>
          </cell>
          <cell r="D1813">
            <v>0</v>
          </cell>
          <cell r="E1813">
            <v>2087.0500000000002</v>
          </cell>
          <cell r="F1813">
            <v>1485.48</v>
          </cell>
          <cell r="G1813">
            <v>2087.0500000000002</v>
          </cell>
          <cell r="H1813">
            <v>1485.48</v>
          </cell>
          <cell r="I1813">
            <v>601.57000000000005</v>
          </cell>
          <cell r="J1813">
            <v>0</v>
          </cell>
        </row>
        <row r="1814">
          <cell r="A1814" t="str">
            <v>461.SEA</v>
          </cell>
          <cell r="B1814" t="str">
            <v>SEA ROMANIA SRL</v>
          </cell>
          <cell r="C1814">
            <v>0</v>
          </cell>
          <cell r="D1814">
            <v>0</v>
          </cell>
          <cell r="E1814">
            <v>0.96</v>
          </cell>
          <cell r="F1814">
            <v>0.96</v>
          </cell>
          <cell r="G1814">
            <v>0.96</v>
          </cell>
          <cell r="H1814">
            <v>0.96</v>
          </cell>
          <cell r="I1814">
            <v>0</v>
          </cell>
          <cell r="J1814">
            <v>0</v>
          </cell>
        </row>
        <row r="1815">
          <cell r="A1815" t="str">
            <v>461.SELVE</v>
          </cell>
          <cell r="B1815" t="str">
            <v>SELVE FENSTERTECHNIK GMBH</v>
          </cell>
          <cell r="C1815">
            <v>0</v>
          </cell>
          <cell r="D1815">
            <v>0</v>
          </cell>
          <cell r="E1815">
            <v>3997.84</v>
          </cell>
          <cell r="F1815">
            <v>3593.73</v>
          </cell>
          <cell r="G1815">
            <v>3997.84</v>
          </cell>
          <cell r="H1815">
            <v>3593.73</v>
          </cell>
          <cell r="I1815">
            <v>404.11</v>
          </cell>
          <cell r="J1815">
            <v>0</v>
          </cell>
        </row>
        <row r="1816">
          <cell r="A1816" t="str">
            <v>461.SEMPERI</v>
          </cell>
          <cell r="B1816" t="str">
            <v>SEMPERIT GUMMIWERK DEGGENDORF GMBH</v>
          </cell>
          <cell r="C1816">
            <v>0</v>
          </cell>
          <cell r="D1816">
            <v>0</v>
          </cell>
          <cell r="E1816">
            <v>89.37</v>
          </cell>
          <cell r="F1816">
            <v>0</v>
          </cell>
          <cell r="G1816">
            <v>89.37</v>
          </cell>
          <cell r="H1816">
            <v>0</v>
          </cell>
          <cell r="I1816">
            <v>89.37</v>
          </cell>
          <cell r="J1816">
            <v>0</v>
          </cell>
        </row>
        <row r="1817">
          <cell r="A1817" t="str">
            <v>461.STELDIS</v>
          </cell>
          <cell r="B1817" t="str">
            <v>STELDIS SRL</v>
          </cell>
          <cell r="C1817">
            <v>14.67</v>
          </cell>
          <cell r="D1817">
            <v>0</v>
          </cell>
          <cell r="E1817">
            <v>542.99</v>
          </cell>
          <cell r="F1817">
            <v>0</v>
          </cell>
          <cell r="G1817">
            <v>557.66</v>
          </cell>
          <cell r="H1817">
            <v>0</v>
          </cell>
          <cell r="I1817">
            <v>557.66</v>
          </cell>
          <cell r="J1817">
            <v>0</v>
          </cell>
        </row>
        <row r="1818">
          <cell r="A1818" t="str">
            <v>461.YATAY</v>
          </cell>
          <cell r="B1818" t="str">
            <v>YATAY KAPI PENCERE</v>
          </cell>
          <cell r="C1818">
            <v>0</v>
          </cell>
          <cell r="D1818">
            <v>0</v>
          </cell>
          <cell r="E1818">
            <v>103.88</v>
          </cell>
          <cell r="F1818">
            <v>5.5</v>
          </cell>
          <cell r="G1818">
            <v>103.88</v>
          </cell>
          <cell r="H1818">
            <v>5.5</v>
          </cell>
          <cell r="I1818">
            <v>98.38</v>
          </cell>
          <cell r="J1818">
            <v>0</v>
          </cell>
        </row>
        <row r="1819">
          <cell r="B1819" t="str">
            <v>TOTAL SUBCLASA 46</v>
          </cell>
          <cell r="C1819">
            <v>60964.13</v>
          </cell>
          <cell r="D1819">
            <v>0</v>
          </cell>
          <cell r="E1819">
            <v>71009.039999999994</v>
          </cell>
          <cell r="F1819">
            <v>34136.06</v>
          </cell>
          <cell r="G1819">
            <v>131973.17000000001</v>
          </cell>
          <cell r="H1819">
            <v>34136.06</v>
          </cell>
          <cell r="I1819">
            <v>97837.11</v>
          </cell>
          <cell r="J1819">
            <v>0</v>
          </cell>
        </row>
        <row r="1820">
          <cell r="A1820" t="str">
            <v>471.AGROSTA</v>
          </cell>
          <cell r="B1820" t="str">
            <v>CH. INREG. IN AVANS - AGROSTAR</v>
          </cell>
          <cell r="C1820">
            <v>123397.33</v>
          </cell>
          <cell r="D1820">
            <v>0</v>
          </cell>
          <cell r="E1820">
            <v>-35271.96</v>
          </cell>
          <cell r="F1820">
            <v>0</v>
          </cell>
          <cell r="G1820">
            <v>88125.37</v>
          </cell>
          <cell r="H1820">
            <v>0</v>
          </cell>
          <cell r="I1820">
            <v>88125.37</v>
          </cell>
          <cell r="J1820">
            <v>0</v>
          </cell>
        </row>
        <row r="1821">
          <cell r="A1821" t="str">
            <v>471.APELE</v>
          </cell>
          <cell r="B1821" t="str">
            <v>CH. INREG. IN AVANS - APELE ROMANE</v>
          </cell>
          <cell r="C1821">
            <v>0</v>
          </cell>
          <cell r="D1821">
            <v>0</v>
          </cell>
          <cell r="E1821">
            <v>270</v>
          </cell>
          <cell r="F1821">
            <v>135</v>
          </cell>
          <cell r="G1821">
            <v>270</v>
          </cell>
          <cell r="H1821">
            <v>135</v>
          </cell>
          <cell r="I1821">
            <v>135</v>
          </cell>
          <cell r="J1821">
            <v>0</v>
          </cell>
        </row>
        <row r="1822">
          <cell r="A1822" t="str">
            <v>471.BAU</v>
          </cell>
          <cell r="B1822" t="str">
            <v>CH INREG IN AVANS - BAUELEMENTE</v>
          </cell>
          <cell r="C1822">
            <v>0</v>
          </cell>
          <cell r="D1822">
            <v>0</v>
          </cell>
          <cell r="E1822">
            <v>325.38</v>
          </cell>
          <cell r="F1822">
            <v>81.33</v>
          </cell>
          <cell r="G1822">
            <v>325.38</v>
          </cell>
          <cell r="H1822">
            <v>81.33</v>
          </cell>
          <cell r="I1822">
            <v>244.05</v>
          </cell>
          <cell r="J1822">
            <v>0</v>
          </cell>
        </row>
        <row r="1823">
          <cell r="A1823" t="str">
            <v>471.BENGA</v>
          </cell>
          <cell r="B1823" t="str">
            <v>CH. INREG. IN AVANS - INT. BENGA</v>
          </cell>
          <cell r="C1823">
            <v>22228.55</v>
          </cell>
          <cell r="D1823">
            <v>0</v>
          </cell>
          <cell r="E1823">
            <v>0</v>
          </cell>
          <cell r="F1823">
            <v>10345.99</v>
          </cell>
          <cell r="G1823">
            <v>22228.55</v>
          </cell>
          <cell r="H1823">
            <v>10345.99</v>
          </cell>
          <cell r="I1823">
            <v>11882.56</v>
          </cell>
          <cell r="J1823">
            <v>0</v>
          </cell>
        </row>
        <row r="1824">
          <cell r="A1824" t="str">
            <v>471.BULGARR</v>
          </cell>
          <cell r="B1824" t="str">
            <v>CH. INREG IN AVANS - BELGARIA REKL</v>
          </cell>
          <cell r="C1824">
            <v>11766.72</v>
          </cell>
          <cell r="D1824">
            <v>0</v>
          </cell>
          <cell r="E1824">
            <v>532.64</v>
          </cell>
          <cell r="F1824">
            <v>12299.36</v>
          </cell>
          <cell r="G1824">
            <v>12299.36</v>
          </cell>
          <cell r="H1824">
            <v>12299.36</v>
          </cell>
          <cell r="I1824">
            <v>0</v>
          </cell>
          <cell r="J1824">
            <v>0</v>
          </cell>
        </row>
        <row r="1825">
          <cell r="A1825" t="str">
            <v>471.CALITAT</v>
          </cell>
          <cell r="B1825" t="str">
            <v>MANAGEMENTUL CALITATII</v>
          </cell>
          <cell r="C1825">
            <v>0</v>
          </cell>
          <cell r="D1825">
            <v>0</v>
          </cell>
          <cell r="E1825">
            <v>269.72000000000003</v>
          </cell>
          <cell r="F1825">
            <v>134.88</v>
          </cell>
          <cell r="G1825">
            <v>269.72000000000003</v>
          </cell>
          <cell r="H1825">
            <v>134.88</v>
          </cell>
          <cell r="I1825">
            <v>134.84</v>
          </cell>
          <cell r="J1825">
            <v>0</v>
          </cell>
        </row>
        <row r="1826">
          <cell r="A1826" t="str">
            <v>471.CAPITAL</v>
          </cell>
          <cell r="B1826" t="str">
            <v>REVISTA CAPITAL</v>
          </cell>
          <cell r="C1826">
            <v>0</v>
          </cell>
          <cell r="D1826">
            <v>0</v>
          </cell>
          <cell r="E1826">
            <v>111.01</v>
          </cell>
          <cell r="F1826">
            <v>50.5</v>
          </cell>
          <cell r="G1826">
            <v>111.01</v>
          </cell>
          <cell r="H1826">
            <v>50.5</v>
          </cell>
          <cell r="I1826">
            <v>60.51</v>
          </cell>
          <cell r="J1826">
            <v>0</v>
          </cell>
        </row>
        <row r="1827">
          <cell r="A1827" t="str">
            <v>471.CLADIRE</v>
          </cell>
          <cell r="B1827" t="str">
            <v>ASIGURARE CLADIRE</v>
          </cell>
          <cell r="C1827">
            <v>36109.120000000003</v>
          </cell>
          <cell r="D1827">
            <v>0</v>
          </cell>
          <cell r="E1827">
            <v>29085.98</v>
          </cell>
          <cell r="F1827">
            <v>34423.160000000003</v>
          </cell>
          <cell r="G1827">
            <v>65195.1</v>
          </cell>
          <cell r="H1827">
            <v>34423.160000000003</v>
          </cell>
          <cell r="I1827">
            <v>30771.94</v>
          </cell>
          <cell r="J1827">
            <v>0</v>
          </cell>
        </row>
        <row r="1828">
          <cell r="A1828" t="str">
            <v>471.CONTROL</v>
          </cell>
          <cell r="B1828" t="str">
            <v>CONTROLUL ECONOMIC FIN</v>
          </cell>
          <cell r="C1828">
            <v>0</v>
          </cell>
          <cell r="D1828">
            <v>0</v>
          </cell>
          <cell r="E1828">
            <v>305.51</v>
          </cell>
          <cell r="F1828">
            <v>101.82</v>
          </cell>
          <cell r="G1828">
            <v>305.51</v>
          </cell>
          <cell r="H1828">
            <v>101.82</v>
          </cell>
          <cell r="I1828">
            <v>203.69</v>
          </cell>
          <cell r="J1828">
            <v>0</v>
          </cell>
        </row>
        <row r="1829">
          <cell r="A1829" t="str">
            <v>471.FINANCI</v>
          </cell>
          <cell r="B1829" t="str">
            <v>FINANCIAL TIMES LTD</v>
          </cell>
          <cell r="C1829">
            <v>1333.25</v>
          </cell>
          <cell r="D1829">
            <v>0</v>
          </cell>
          <cell r="E1829">
            <v>0</v>
          </cell>
          <cell r="F1829">
            <v>727.2</v>
          </cell>
          <cell r="G1829">
            <v>1333.25</v>
          </cell>
          <cell r="H1829">
            <v>727.2</v>
          </cell>
          <cell r="I1829">
            <v>606.04999999999995</v>
          </cell>
          <cell r="J1829">
            <v>0</v>
          </cell>
        </row>
        <row r="1830">
          <cell r="A1830" t="str">
            <v>471.FORWARD</v>
          </cell>
          <cell r="B1830" t="str">
            <v>FORWARD ADVERTISING &amp; MARKETING SR</v>
          </cell>
          <cell r="C1830">
            <v>2496</v>
          </cell>
          <cell r="D1830">
            <v>0</v>
          </cell>
          <cell r="E1830">
            <v>0</v>
          </cell>
          <cell r="F1830">
            <v>2496</v>
          </cell>
          <cell r="G1830">
            <v>2496</v>
          </cell>
          <cell r="H1830">
            <v>2496</v>
          </cell>
          <cell r="I1830">
            <v>0</v>
          </cell>
          <cell r="J1830">
            <v>0</v>
          </cell>
        </row>
        <row r="1831">
          <cell r="A1831" t="str">
            <v>471.GESTIUN</v>
          </cell>
          <cell r="B1831" t="str">
            <v>GESTIUNEA SI CONTABILITATEA FIRMEI</v>
          </cell>
          <cell r="C1831">
            <v>0</v>
          </cell>
          <cell r="D1831">
            <v>0</v>
          </cell>
          <cell r="E1831">
            <v>313.76</v>
          </cell>
          <cell r="F1831">
            <v>104.58</v>
          </cell>
          <cell r="G1831">
            <v>313.76</v>
          </cell>
          <cell r="H1831">
            <v>104.58</v>
          </cell>
          <cell r="I1831">
            <v>209.18</v>
          </cell>
          <cell r="J1831">
            <v>0</v>
          </cell>
        </row>
        <row r="1832">
          <cell r="A1832" t="str">
            <v>471.HVB</v>
          </cell>
          <cell r="B1832" t="str">
            <v>HVB LEASING</v>
          </cell>
          <cell r="C1832">
            <v>3704.6</v>
          </cell>
          <cell r="D1832">
            <v>0</v>
          </cell>
          <cell r="E1832">
            <v>13135.52</v>
          </cell>
          <cell r="F1832">
            <v>2800.49</v>
          </cell>
          <cell r="G1832">
            <v>16840.12</v>
          </cell>
          <cell r="H1832">
            <v>2800.49</v>
          </cell>
          <cell r="I1832">
            <v>14039.63</v>
          </cell>
          <cell r="J1832">
            <v>0</v>
          </cell>
        </row>
        <row r="1833">
          <cell r="A1833" t="str">
            <v>471.HYUNDAI</v>
          </cell>
          <cell r="B1833" t="str">
            <v>ASIGUARARE HYUNDAI</v>
          </cell>
          <cell r="C1833">
            <v>594.53</v>
          </cell>
          <cell r="D1833">
            <v>0</v>
          </cell>
          <cell r="E1833">
            <v>584.80999999999995</v>
          </cell>
          <cell r="F1833">
            <v>620.91999999999996</v>
          </cell>
          <cell r="G1833">
            <v>1179.3399999999999</v>
          </cell>
          <cell r="H1833">
            <v>620.91999999999996</v>
          </cell>
          <cell r="I1833">
            <v>558.41999999999996</v>
          </cell>
          <cell r="J1833">
            <v>0</v>
          </cell>
        </row>
        <row r="1834">
          <cell r="A1834" t="str">
            <v>471.IMPOZIT</v>
          </cell>
          <cell r="B1834" t="str">
            <v>IMPOZITE SI TAXE 2004</v>
          </cell>
          <cell r="C1834">
            <v>0</v>
          </cell>
          <cell r="D1834">
            <v>0</v>
          </cell>
          <cell r="E1834">
            <v>355.05</v>
          </cell>
          <cell r="F1834">
            <v>118.35</v>
          </cell>
          <cell r="G1834">
            <v>355.05</v>
          </cell>
          <cell r="H1834">
            <v>118.35</v>
          </cell>
          <cell r="I1834">
            <v>236.7</v>
          </cell>
          <cell r="J1834">
            <v>0</v>
          </cell>
        </row>
        <row r="1835">
          <cell r="A1835" t="str">
            <v>471.KAESER</v>
          </cell>
          <cell r="B1835" t="str">
            <v>KAESER KOMPRESSOREN SRL</v>
          </cell>
          <cell r="C1835">
            <v>0</v>
          </cell>
          <cell r="D1835">
            <v>0</v>
          </cell>
          <cell r="E1835">
            <v>911.3</v>
          </cell>
          <cell r="F1835">
            <v>607.52</v>
          </cell>
          <cell r="G1835">
            <v>911.3</v>
          </cell>
          <cell r="H1835">
            <v>607.52</v>
          </cell>
          <cell r="I1835">
            <v>303.77999999999997</v>
          </cell>
          <cell r="J1835">
            <v>0</v>
          </cell>
        </row>
        <row r="1836">
          <cell r="A1836" t="str">
            <v>471.KUNSTST</v>
          </cell>
          <cell r="B1836" t="str">
            <v>KUNSTSTOFF INFORMATION - 2003</v>
          </cell>
          <cell r="C1836">
            <v>1577.48</v>
          </cell>
          <cell r="D1836">
            <v>0</v>
          </cell>
          <cell r="E1836">
            <v>0</v>
          </cell>
          <cell r="F1836">
            <v>860.46</v>
          </cell>
          <cell r="G1836">
            <v>1577.48</v>
          </cell>
          <cell r="H1836">
            <v>860.46</v>
          </cell>
          <cell r="I1836">
            <v>717.02</v>
          </cell>
          <cell r="J1836">
            <v>0</v>
          </cell>
        </row>
        <row r="1837">
          <cell r="A1837" t="str">
            <v>471.LAGUNA</v>
          </cell>
          <cell r="B1837" t="str">
            <v>ASIGURARE LAGUNA</v>
          </cell>
          <cell r="C1837">
            <v>2154.75</v>
          </cell>
          <cell r="D1837">
            <v>0</v>
          </cell>
          <cell r="E1837">
            <v>1624.81</v>
          </cell>
          <cell r="F1837">
            <v>1354.68</v>
          </cell>
          <cell r="G1837">
            <v>3779.56</v>
          </cell>
          <cell r="H1837">
            <v>1354.68</v>
          </cell>
          <cell r="I1837">
            <v>2424.88</v>
          </cell>
          <cell r="J1837">
            <v>0</v>
          </cell>
        </row>
        <row r="1838">
          <cell r="A1838" t="str">
            <v>471.LINK</v>
          </cell>
          <cell r="B1838" t="str">
            <v>LINK MANAGEMENT CONSULTING SRL</v>
          </cell>
          <cell r="C1838">
            <v>0</v>
          </cell>
          <cell r="D1838">
            <v>0</v>
          </cell>
          <cell r="E1838">
            <v>7400</v>
          </cell>
          <cell r="F1838">
            <v>7400</v>
          </cell>
          <cell r="G1838">
            <v>7400</v>
          </cell>
          <cell r="H1838">
            <v>7400</v>
          </cell>
          <cell r="I1838">
            <v>0</v>
          </cell>
          <cell r="J1838">
            <v>0</v>
          </cell>
        </row>
        <row r="1839">
          <cell r="A1839" t="str">
            <v>471.LOGAN</v>
          </cell>
          <cell r="B1839" t="str">
            <v>ASIGURARE LOGAN</v>
          </cell>
          <cell r="C1839">
            <v>1237.55</v>
          </cell>
          <cell r="D1839">
            <v>0</v>
          </cell>
          <cell r="E1839">
            <v>3136.21</v>
          </cell>
          <cell r="F1839">
            <v>1170.67</v>
          </cell>
          <cell r="G1839">
            <v>4373.76</v>
          </cell>
          <cell r="H1839">
            <v>1170.67</v>
          </cell>
          <cell r="I1839">
            <v>3203.09</v>
          </cell>
          <cell r="J1839">
            <v>0</v>
          </cell>
        </row>
        <row r="1840">
          <cell r="A1840" t="str">
            <v>471.MEDLIFE</v>
          </cell>
          <cell r="B1840" t="str">
            <v>MED LIFE SRL</v>
          </cell>
          <cell r="C1840">
            <v>0</v>
          </cell>
          <cell r="D1840">
            <v>0</v>
          </cell>
          <cell r="E1840">
            <v>4523.54</v>
          </cell>
          <cell r="F1840">
            <v>2261.77</v>
          </cell>
          <cell r="G1840">
            <v>4523.54</v>
          </cell>
          <cell r="H1840">
            <v>2261.77</v>
          </cell>
          <cell r="I1840">
            <v>2261.77</v>
          </cell>
          <cell r="J1840">
            <v>0</v>
          </cell>
        </row>
        <row r="1841">
          <cell r="A1841" t="str">
            <v>471.MEGANE</v>
          </cell>
          <cell r="B1841" t="str">
            <v>ASIGURARE RENAULT MEGANE</v>
          </cell>
          <cell r="C1841">
            <v>8569.31</v>
          </cell>
          <cell r="D1841">
            <v>0</v>
          </cell>
          <cell r="E1841">
            <v>11920.36</v>
          </cell>
          <cell r="F1841">
            <v>8912.8700000000008</v>
          </cell>
          <cell r="G1841">
            <v>20489.669999999998</v>
          </cell>
          <cell r="H1841">
            <v>8912.8700000000008</v>
          </cell>
          <cell r="I1841">
            <v>11576.8</v>
          </cell>
          <cell r="J1841">
            <v>0</v>
          </cell>
        </row>
        <row r="1842">
          <cell r="A1842" t="str">
            <v>471.MERCEDE</v>
          </cell>
          <cell r="B1842" t="str">
            <v>ASIGURARE MERCEDES</v>
          </cell>
          <cell r="C1842">
            <v>8785.0300000000007</v>
          </cell>
          <cell r="D1842">
            <v>0</v>
          </cell>
          <cell r="E1842">
            <v>0</v>
          </cell>
          <cell r="F1842">
            <v>5359.27</v>
          </cell>
          <cell r="G1842">
            <v>8785.0300000000007</v>
          </cell>
          <cell r="H1842">
            <v>5359.27</v>
          </cell>
          <cell r="I1842">
            <v>3425.76</v>
          </cell>
          <cell r="J1842">
            <v>0</v>
          </cell>
        </row>
        <row r="1843">
          <cell r="A1843" t="str">
            <v>471.MOLDEXP</v>
          </cell>
          <cell r="B1843" t="str">
            <v>MOLDEXPO SA</v>
          </cell>
          <cell r="C1843">
            <v>11049.69</v>
          </cell>
          <cell r="D1843">
            <v>0</v>
          </cell>
          <cell r="E1843">
            <v>0</v>
          </cell>
          <cell r="F1843">
            <v>11049.69</v>
          </cell>
          <cell r="G1843">
            <v>11049.69</v>
          </cell>
          <cell r="H1843">
            <v>11049.69</v>
          </cell>
          <cell r="I1843">
            <v>0</v>
          </cell>
          <cell r="J1843">
            <v>0</v>
          </cell>
        </row>
        <row r="1844">
          <cell r="A1844" t="str">
            <v>471.MONITOR</v>
          </cell>
          <cell r="B1844" t="str">
            <v>MONITORUL OFICIAL</v>
          </cell>
          <cell r="C1844">
            <v>0</v>
          </cell>
          <cell r="D1844">
            <v>0</v>
          </cell>
          <cell r="E1844">
            <v>1244.6500000000001</v>
          </cell>
          <cell r="F1844">
            <v>565.75</v>
          </cell>
          <cell r="G1844">
            <v>1244.6500000000001</v>
          </cell>
          <cell r="H1844">
            <v>565.75</v>
          </cell>
          <cell r="I1844">
            <v>678.9</v>
          </cell>
          <cell r="J1844">
            <v>0</v>
          </cell>
        </row>
        <row r="1845">
          <cell r="A1845" t="str">
            <v>471.NISSAN</v>
          </cell>
          <cell r="B1845" t="str">
            <v>NISSAN</v>
          </cell>
          <cell r="C1845">
            <v>552</v>
          </cell>
          <cell r="D1845">
            <v>0</v>
          </cell>
          <cell r="E1845">
            <v>8133.1</v>
          </cell>
          <cell r="F1845">
            <v>2963.74</v>
          </cell>
          <cell r="G1845">
            <v>8685.1</v>
          </cell>
          <cell r="H1845">
            <v>2963.74</v>
          </cell>
          <cell r="I1845">
            <v>5721.36</v>
          </cell>
          <cell r="J1845">
            <v>0</v>
          </cell>
        </row>
        <row r="1846">
          <cell r="A1846" t="str">
            <v>471.ORANGE</v>
          </cell>
          <cell r="B1846" t="str">
            <v>ORANGE ROMANIA</v>
          </cell>
          <cell r="C1846">
            <v>91.02</v>
          </cell>
          <cell r="D1846">
            <v>0</v>
          </cell>
          <cell r="E1846">
            <v>78.2</v>
          </cell>
          <cell r="F1846">
            <v>91.02</v>
          </cell>
          <cell r="G1846">
            <v>169.22</v>
          </cell>
          <cell r="H1846">
            <v>91.02</v>
          </cell>
          <cell r="I1846">
            <v>78.2</v>
          </cell>
          <cell r="J1846">
            <v>0</v>
          </cell>
        </row>
        <row r="1847">
          <cell r="A1847" t="str">
            <v>471.OTL</v>
          </cell>
          <cell r="B1847" t="str">
            <v>ORADEA TRANSPORT LOCAL RA</v>
          </cell>
          <cell r="C1847">
            <v>291.95</v>
          </cell>
          <cell r="D1847">
            <v>0</v>
          </cell>
          <cell r="E1847">
            <v>291.64999999999998</v>
          </cell>
          <cell r="F1847">
            <v>583.6</v>
          </cell>
          <cell r="G1847">
            <v>583.6</v>
          </cell>
          <cell r="H1847">
            <v>583.6</v>
          </cell>
          <cell r="I1847">
            <v>0</v>
          </cell>
          <cell r="J1847">
            <v>0</v>
          </cell>
        </row>
        <row r="1848">
          <cell r="A1848" t="str">
            <v>471.PLOVDIV</v>
          </cell>
          <cell r="B1848" t="str">
            <v>PLOVDIV - TARG BULGARIA</v>
          </cell>
          <cell r="C1848">
            <v>0</v>
          </cell>
          <cell r="D1848">
            <v>0</v>
          </cell>
          <cell r="E1848">
            <v>13349.89</v>
          </cell>
          <cell r="F1848">
            <v>0</v>
          </cell>
          <cell r="G1848">
            <v>13349.89</v>
          </cell>
          <cell r="H1848">
            <v>0</v>
          </cell>
          <cell r="I1848">
            <v>13349.89</v>
          </cell>
          <cell r="J1848">
            <v>0</v>
          </cell>
        </row>
        <row r="1849">
          <cell r="A1849" t="str">
            <v>471.PRIMUS</v>
          </cell>
          <cell r="B1849" t="str">
            <v>PRIMUS - TARG KIEV</v>
          </cell>
          <cell r="C1849">
            <v>16415.490000000002</v>
          </cell>
          <cell r="D1849">
            <v>0</v>
          </cell>
          <cell r="E1849">
            <v>0</v>
          </cell>
          <cell r="F1849">
            <v>16415.490000000002</v>
          </cell>
          <cell r="G1849">
            <v>16415.490000000002</v>
          </cell>
          <cell r="H1849">
            <v>16415.490000000002</v>
          </cell>
          <cell r="I1849">
            <v>0</v>
          </cell>
          <cell r="J1849">
            <v>0</v>
          </cell>
        </row>
        <row r="1850">
          <cell r="A1850" t="str">
            <v>471.RCI</v>
          </cell>
          <cell r="B1850" t="str">
            <v>RCI LEASING ROMANIA</v>
          </cell>
          <cell r="C1850">
            <v>11259.65</v>
          </cell>
          <cell r="D1850">
            <v>0</v>
          </cell>
          <cell r="E1850">
            <v>0</v>
          </cell>
          <cell r="F1850">
            <v>5571.84</v>
          </cell>
          <cell r="G1850">
            <v>11259.65</v>
          </cell>
          <cell r="H1850">
            <v>5571.84</v>
          </cell>
          <cell r="I1850">
            <v>5687.81</v>
          </cell>
          <cell r="J1850">
            <v>0</v>
          </cell>
        </row>
        <row r="1851">
          <cell r="A1851" t="str">
            <v>471.ROMTELE</v>
          </cell>
          <cell r="B1851" t="str">
            <v>ROMTELECOM SA</v>
          </cell>
          <cell r="C1851">
            <v>35.44</v>
          </cell>
          <cell r="D1851">
            <v>0</v>
          </cell>
          <cell r="E1851">
            <v>0</v>
          </cell>
          <cell r="F1851">
            <v>35.44</v>
          </cell>
          <cell r="G1851">
            <v>35.44</v>
          </cell>
          <cell r="H1851">
            <v>35.44</v>
          </cell>
          <cell r="I1851">
            <v>0</v>
          </cell>
          <cell r="J1851">
            <v>0</v>
          </cell>
        </row>
        <row r="1852">
          <cell r="A1852" t="str">
            <v>471.SCALA</v>
          </cell>
          <cell r="B1852" t="str">
            <v>SCALA - INTRERINERE</v>
          </cell>
          <cell r="C1852">
            <v>0</v>
          </cell>
          <cell r="D1852">
            <v>0</v>
          </cell>
          <cell r="E1852">
            <v>12621.72</v>
          </cell>
          <cell r="F1852">
            <v>9293.2099999999991</v>
          </cell>
          <cell r="G1852">
            <v>12621.72</v>
          </cell>
          <cell r="H1852">
            <v>9293.2099999999991</v>
          </cell>
          <cell r="I1852">
            <v>3328.51</v>
          </cell>
          <cell r="J1852">
            <v>0</v>
          </cell>
        </row>
        <row r="1853">
          <cell r="A1853" t="str">
            <v>471.SOLENZA</v>
          </cell>
          <cell r="B1853" t="str">
            <v>ASIGURARE SOLENZA</v>
          </cell>
          <cell r="C1853">
            <v>3963.78</v>
          </cell>
          <cell r="D1853">
            <v>0</v>
          </cell>
          <cell r="E1853">
            <v>648.70000000000005</v>
          </cell>
          <cell r="F1853">
            <v>2958.88</v>
          </cell>
          <cell r="G1853">
            <v>4612.4799999999996</v>
          </cell>
          <cell r="H1853">
            <v>2958.88</v>
          </cell>
          <cell r="I1853">
            <v>1653.6</v>
          </cell>
          <cell r="J1853">
            <v>0</v>
          </cell>
        </row>
        <row r="1854">
          <cell r="A1854" t="str">
            <v>471.TEAM</v>
          </cell>
          <cell r="B1854" t="str">
            <v>TEAM TELECOM SRL</v>
          </cell>
          <cell r="C1854">
            <v>0</v>
          </cell>
          <cell r="D1854">
            <v>0</v>
          </cell>
          <cell r="E1854">
            <v>464.54</v>
          </cell>
          <cell r="F1854">
            <v>0</v>
          </cell>
          <cell r="G1854">
            <v>464.54</v>
          </cell>
          <cell r="H1854">
            <v>0</v>
          </cell>
          <cell r="I1854">
            <v>464.54</v>
          </cell>
          <cell r="J1854">
            <v>0</v>
          </cell>
        </row>
        <row r="1855">
          <cell r="A1855" t="str">
            <v>471.TEHNOGR</v>
          </cell>
          <cell r="B1855" t="str">
            <v>ABONAMENT GPS</v>
          </cell>
          <cell r="C1855">
            <v>173.85</v>
          </cell>
          <cell r="D1855">
            <v>0</v>
          </cell>
          <cell r="E1855">
            <v>0</v>
          </cell>
          <cell r="F1855">
            <v>173.85</v>
          </cell>
          <cell r="G1855">
            <v>173.85</v>
          </cell>
          <cell r="H1855">
            <v>173.85</v>
          </cell>
          <cell r="I1855">
            <v>0</v>
          </cell>
          <cell r="J1855">
            <v>0</v>
          </cell>
        </row>
        <row r="1856">
          <cell r="A1856" t="str">
            <v>471.TORONTO</v>
          </cell>
          <cell r="B1856" t="str">
            <v>TARG METRO TORONTO HOME SHOW</v>
          </cell>
          <cell r="C1856">
            <v>11104.38</v>
          </cell>
          <cell r="D1856">
            <v>0</v>
          </cell>
          <cell r="E1856">
            <v>0</v>
          </cell>
          <cell r="F1856">
            <v>11104.38</v>
          </cell>
          <cell r="G1856">
            <v>11104.38</v>
          </cell>
          <cell r="H1856">
            <v>11104.38</v>
          </cell>
          <cell r="I1856">
            <v>0</v>
          </cell>
          <cell r="J1856">
            <v>0</v>
          </cell>
        </row>
        <row r="1857">
          <cell r="A1857" t="str">
            <v>471.TRIBUNA</v>
          </cell>
          <cell r="B1857" t="str">
            <v>TRIBUNA ECONOMICA</v>
          </cell>
          <cell r="C1857">
            <v>0</v>
          </cell>
          <cell r="D1857">
            <v>0</v>
          </cell>
          <cell r="E1857">
            <v>1252.29</v>
          </cell>
          <cell r="F1857">
            <v>417.42</v>
          </cell>
          <cell r="G1857">
            <v>1252.29</v>
          </cell>
          <cell r="H1857">
            <v>417.42</v>
          </cell>
          <cell r="I1857">
            <v>834.87</v>
          </cell>
          <cell r="J1857">
            <v>0</v>
          </cell>
        </row>
        <row r="1858">
          <cell r="A1858" t="str">
            <v>471.VODAFON</v>
          </cell>
          <cell r="B1858" t="str">
            <v>VODAFONE SA</v>
          </cell>
          <cell r="C1858">
            <v>0</v>
          </cell>
          <cell r="D1858">
            <v>0</v>
          </cell>
          <cell r="E1858">
            <v>2629.29</v>
          </cell>
          <cell r="F1858">
            <v>0</v>
          </cell>
          <cell r="G1858">
            <v>2629.29</v>
          </cell>
          <cell r="H1858">
            <v>0</v>
          </cell>
          <cell r="I1858">
            <v>2629.29</v>
          </cell>
          <cell r="J1858">
            <v>0</v>
          </cell>
        </row>
        <row r="1859">
          <cell r="A1859" t="str">
            <v>471.ZF</v>
          </cell>
          <cell r="B1859" t="str">
            <v>ZIARUL FINANCIAR</v>
          </cell>
          <cell r="C1859">
            <v>0</v>
          </cell>
          <cell r="D1859">
            <v>39.76</v>
          </cell>
          <cell r="E1859">
            <v>218.65</v>
          </cell>
          <cell r="F1859">
            <v>59.61</v>
          </cell>
          <cell r="G1859">
            <v>218.65</v>
          </cell>
          <cell r="H1859">
            <v>99.37</v>
          </cell>
          <cell r="I1859">
            <v>119.28</v>
          </cell>
          <cell r="J1859">
            <v>0</v>
          </cell>
        </row>
        <row r="1860">
          <cell r="A1860" t="str">
            <v>473</v>
          </cell>
          <cell r="B1860" t="str">
            <v>DEC. DIN OP. IN CURS DE CLARIF</v>
          </cell>
          <cell r="C1860">
            <v>0</v>
          </cell>
          <cell r="D1860">
            <v>0</v>
          </cell>
          <cell r="E1860">
            <v>75168.63</v>
          </cell>
          <cell r="F1860">
            <v>75168.63</v>
          </cell>
          <cell r="G1860">
            <v>75168.63</v>
          </cell>
          <cell r="H1860">
            <v>75168.63</v>
          </cell>
          <cell r="I1860">
            <v>0</v>
          </cell>
          <cell r="J1860">
            <v>0</v>
          </cell>
        </row>
        <row r="1861">
          <cell r="A1861" t="str">
            <v>473.ADF</v>
          </cell>
          <cell r="B1861" t="str">
            <v>ADF PROD SRL</v>
          </cell>
          <cell r="C1861">
            <v>0</v>
          </cell>
          <cell r="D1861">
            <v>0</v>
          </cell>
          <cell r="E1861">
            <v>12211</v>
          </cell>
          <cell r="F1861">
            <v>12211</v>
          </cell>
          <cell r="G1861">
            <v>12211</v>
          </cell>
          <cell r="H1861">
            <v>12211</v>
          </cell>
          <cell r="I1861">
            <v>0</v>
          </cell>
          <cell r="J1861">
            <v>0</v>
          </cell>
        </row>
        <row r="1862">
          <cell r="A1862" t="str">
            <v>473.ADVERS</v>
          </cell>
          <cell r="B1862" t="str">
            <v>ADVERS 94 SRL</v>
          </cell>
          <cell r="C1862">
            <v>0</v>
          </cell>
          <cell r="D1862">
            <v>0</v>
          </cell>
          <cell r="E1862">
            <v>37108</v>
          </cell>
          <cell r="F1862">
            <v>37108</v>
          </cell>
          <cell r="G1862">
            <v>37108</v>
          </cell>
          <cell r="H1862">
            <v>37108</v>
          </cell>
          <cell r="I1862">
            <v>0</v>
          </cell>
          <cell r="J1862">
            <v>0</v>
          </cell>
        </row>
        <row r="1863">
          <cell r="A1863" t="str">
            <v>473.ANTISTR</v>
          </cell>
          <cell r="B1863" t="str">
            <v>ANTISTRESS SRL</v>
          </cell>
          <cell r="C1863">
            <v>0</v>
          </cell>
          <cell r="D1863">
            <v>0</v>
          </cell>
          <cell r="E1863">
            <v>423091.74</v>
          </cell>
          <cell r="F1863">
            <v>423091.74</v>
          </cell>
          <cell r="G1863">
            <v>423091.74</v>
          </cell>
          <cell r="H1863">
            <v>423091.74</v>
          </cell>
          <cell r="I1863">
            <v>0</v>
          </cell>
          <cell r="J1863">
            <v>0</v>
          </cell>
        </row>
        <row r="1864">
          <cell r="A1864" t="str">
            <v>473.ARCOM</v>
          </cell>
          <cell r="B1864" t="str">
            <v>ARCOM GEALAN SA</v>
          </cell>
          <cell r="C1864">
            <v>0</v>
          </cell>
          <cell r="D1864">
            <v>0</v>
          </cell>
          <cell r="E1864">
            <v>679425.23</v>
          </cell>
          <cell r="F1864">
            <v>679425.23</v>
          </cell>
          <cell r="G1864">
            <v>679425.23</v>
          </cell>
          <cell r="H1864">
            <v>679425.23</v>
          </cell>
          <cell r="I1864">
            <v>0</v>
          </cell>
          <cell r="J1864">
            <v>0</v>
          </cell>
        </row>
        <row r="1865">
          <cell r="A1865" t="str">
            <v>473.AXIS</v>
          </cell>
          <cell r="B1865" t="str">
            <v>AXIS GRUP CONSTRUCT SRL</v>
          </cell>
          <cell r="C1865">
            <v>0</v>
          </cell>
          <cell r="D1865">
            <v>0</v>
          </cell>
          <cell r="E1865">
            <v>3312.75</v>
          </cell>
          <cell r="F1865">
            <v>3312.75</v>
          </cell>
          <cell r="G1865">
            <v>3312.75</v>
          </cell>
          <cell r="H1865">
            <v>3312.75</v>
          </cell>
          <cell r="I1865">
            <v>0</v>
          </cell>
          <cell r="J1865">
            <v>0</v>
          </cell>
        </row>
        <row r="1866">
          <cell r="A1866" t="str">
            <v>473.BENGA</v>
          </cell>
          <cell r="B1866" t="str">
            <v>INT BENGA COMPANY SRL</v>
          </cell>
          <cell r="C1866">
            <v>0</v>
          </cell>
          <cell r="D1866">
            <v>0</v>
          </cell>
          <cell r="E1866">
            <v>128489.12</v>
          </cell>
          <cell r="F1866">
            <v>128489.12</v>
          </cell>
          <cell r="G1866">
            <v>128489.12</v>
          </cell>
          <cell r="H1866">
            <v>128489.12</v>
          </cell>
          <cell r="I1866">
            <v>0</v>
          </cell>
          <cell r="J1866">
            <v>0</v>
          </cell>
        </row>
        <row r="1867">
          <cell r="A1867" t="str">
            <v>473.BOMBAR</v>
          </cell>
          <cell r="B1867" t="str">
            <v>BOMBARDIER SRL</v>
          </cell>
          <cell r="C1867">
            <v>0</v>
          </cell>
          <cell r="D1867">
            <v>0</v>
          </cell>
          <cell r="E1867">
            <v>95796.36</v>
          </cell>
          <cell r="F1867">
            <v>95796.36</v>
          </cell>
          <cell r="G1867">
            <v>95796.36</v>
          </cell>
          <cell r="H1867">
            <v>95796.36</v>
          </cell>
          <cell r="I1867">
            <v>0</v>
          </cell>
          <cell r="J1867">
            <v>0</v>
          </cell>
        </row>
        <row r="1868">
          <cell r="A1868" t="str">
            <v>473.CORA</v>
          </cell>
          <cell r="B1868" t="str">
            <v>CORA CONTINENTAL</v>
          </cell>
          <cell r="C1868">
            <v>0</v>
          </cell>
          <cell r="D1868">
            <v>0</v>
          </cell>
          <cell r="E1868">
            <v>2974.28</v>
          </cell>
          <cell r="F1868">
            <v>2974.28</v>
          </cell>
          <cell r="G1868">
            <v>2974.28</v>
          </cell>
          <cell r="H1868">
            <v>2974.28</v>
          </cell>
          <cell r="I1868">
            <v>0</v>
          </cell>
          <cell r="J1868">
            <v>0</v>
          </cell>
        </row>
        <row r="1869">
          <cell r="A1869" t="str">
            <v>473.DINAMO</v>
          </cell>
          <cell r="B1869" t="str">
            <v>DINAMO 2001 SRL</v>
          </cell>
          <cell r="C1869">
            <v>0</v>
          </cell>
          <cell r="D1869">
            <v>0</v>
          </cell>
          <cell r="E1869">
            <v>192838.71</v>
          </cell>
          <cell r="F1869">
            <v>192838.71</v>
          </cell>
          <cell r="G1869">
            <v>192838.71</v>
          </cell>
          <cell r="H1869">
            <v>192838.71</v>
          </cell>
          <cell r="I1869">
            <v>0</v>
          </cell>
          <cell r="J1869">
            <v>0</v>
          </cell>
        </row>
        <row r="1870">
          <cell r="A1870" t="str">
            <v>473.DRG</v>
          </cell>
          <cell r="B1870" t="str">
            <v>DRG 2000 SRL</v>
          </cell>
          <cell r="C1870">
            <v>0</v>
          </cell>
          <cell r="D1870">
            <v>0</v>
          </cell>
          <cell r="E1870">
            <v>73487.039999999994</v>
          </cell>
          <cell r="F1870">
            <v>73487.039999999994</v>
          </cell>
          <cell r="G1870">
            <v>73487.039999999994</v>
          </cell>
          <cell r="H1870">
            <v>73487.039999999994</v>
          </cell>
          <cell r="I1870">
            <v>0</v>
          </cell>
          <cell r="J1870">
            <v>0</v>
          </cell>
        </row>
        <row r="1871">
          <cell r="A1871" t="str">
            <v>473.EDY</v>
          </cell>
          <cell r="B1871" t="str">
            <v>EDY INTERNATIONAL SPEDITION SRL</v>
          </cell>
          <cell r="C1871">
            <v>0</v>
          </cell>
          <cell r="D1871">
            <v>0</v>
          </cell>
          <cell r="E1871">
            <v>297.89999999999998</v>
          </cell>
          <cell r="F1871">
            <v>297.89999999999998</v>
          </cell>
          <cell r="G1871">
            <v>297.89999999999998</v>
          </cell>
          <cell r="H1871">
            <v>297.89999999999998</v>
          </cell>
          <cell r="I1871">
            <v>0</v>
          </cell>
          <cell r="J1871">
            <v>0</v>
          </cell>
        </row>
        <row r="1872">
          <cell r="A1872" t="str">
            <v>473.ELDEKP</v>
          </cell>
          <cell r="B1872" t="str">
            <v>ELDEKPROD SRL</v>
          </cell>
          <cell r="C1872">
            <v>0</v>
          </cell>
          <cell r="D1872">
            <v>0</v>
          </cell>
          <cell r="E1872">
            <v>35914.839999999997</v>
          </cell>
          <cell r="F1872">
            <v>35914.839999999997</v>
          </cell>
          <cell r="G1872">
            <v>35914.839999999997</v>
          </cell>
          <cell r="H1872">
            <v>35914.839999999997</v>
          </cell>
          <cell r="I1872">
            <v>0</v>
          </cell>
          <cell r="J1872">
            <v>0</v>
          </cell>
        </row>
        <row r="1873">
          <cell r="A1873" t="str">
            <v>473.ELECTRI</v>
          </cell>
          <cell r="B1873" t="str">
            <v>FDFEE ELECTRICA MUNTENIA SUD</v>
          </cell>
          <cell r="C1873">
            <v>0</v>
          </cell>
          <cell r="D1873">
            <v>0</v>
          </cell>
          <cell r="E1873">
            <v>70000</v>
          </cell>
          <cell r="F1873">
            <v>70000</v>
          </cell>
          <cell r="G1873">
            <v>70000</v>
          </cell>
          <cell r="H1873">
            <v>70000</v>
          </cell>
          <cell r="I1873">
            <v>0</v>
          </cell>
          <cell r="J1873">
            <v>0</v>
          </cell>
        </row>
        <row r="1874">
          <cell r="A1874" t="str">
            <v>473.ELITCON</v>
          </cell>
          <cell r="B1874" t="str">
            <v>ELITCONSTRUCT SRL</v>
          </cell>
          <cell r="C1874">
            <v>0</v>
          </cell>
          <cell r="D1874">
            <v>0</v>
          </cell>
          <cell r="E1874">
            <v>6672</v>
          </cell>
          <cell r="F1874">
            <v>6672</v>
          </cell>
          <cell r="G1874">
            <v>6672</v>
          </cell>
          <cell r="H1874">
            <v>6672</v>
          </cell>
          <cell r="I1874">
            <v>0</v>
          </cell>
          <cell r="J1874">
            <v>0</v>
          </cell>
        </row>
        <row r="1875">
          <cell r="A1875" t="str">
            <v>473.EST</v>
          </cell>
          <cell r="B1875" t="str">
            <v>EST GRUP SRL</v>
          </cell>
          <cell r="C1875">
            <v>0</v>
          </cell>
          <cell r="D1875">
            <v>0</v>
          </cell>
          <cell r="E1875">
            <v>70000</v>
          </cell>
          <cell r="F1875">
            <v>70000</v>
          </cell>
          <cell r="G1875">
            <v>70000</v>
          </cell>
          <cell r="H1875">
            <v>70000</v>
          </cell>
          <cell r="I1875">
            <v>0</v>
          </cell>
          <cell r="J1875">
            <v>0</v>
          </cell>
        </row>
        <row r="1876">
          <cell r="A1876" t="str">
            <v>473.FINK</v>
          </cell>
          <cell r="B1876" t="str">
            <v>FINK FENSTER SRL</v>
          </cell>
          <cell r="C1876">
            <v>0</v>
          </cell>
          <cell r="D1876">
            <v>0</v>
          </cell>
          <cell r="E1876">
            <v>40545.49</v>
          </cell>
          <cell r="F1876">
            <v>40545.49</v>
          </cell>
          <cell r="G1876">
            <v>40545.49</v>
          </cell>
          <cell r="H1876">
            <v>40545.49</v>
          </cell>
          <cell r="I1876">
            <v>0</v>
          </cell>
          <cell r="J1876">
            <v>0</v>
          </cell>
        </row>
        <row r="1877">
          <cell r="A1877" t="str">
            <v>473.GEPLAS</v>
          </cell>
          <cell r="B1877" t="str">
            <v>GEPLAS SRL</v>
          </cell>
          <cell r="C1877">
            <v>0</v>
          </cell>
          <cell r="D1877">
            <v>0</v>
          </cell>
          <cell r="E1877">
            <v>24073.13</v>
          </cell>
          <cell r="F1877">
            <v>24073.13</v>
          </cell>
          <cell r="G1877">
            <v>24073.13</v>
          </cell>
          <cell r="H1877">
            <v>24073.13</v>
          </cell>
          <cell r="I1877">
            <v>0</v>
          </cell>
          <cell r="J1877">
            <v>0</v>
          </cell>
        </row>
        <row r="1878">
          <cell r="A1878" t="str">
            <v>473.HELLIS</v>
          </cell>
          <cell r="B1878" t="str">
            <v>HELLIS NR. SRL</v>
          </cell>
          <cell r="C1878">
            <v>0</v>
          </cell>
          <cell r="D1878">
            <v>0</v>
          </cell>
          <cell r="E1878">
            <v>33876.71</v>
          </cell>
          <cell r="F1878">
            <v>33876.71</v>
          </cell>
          <cell r="G1878">
            <v>33876.71</v>
          </cell>
          <cell r="H1878">
            <v>33876.71</v>
          </cell>
          <cell r="I1878">
            <v>0</v>
          </cell>
          <cell r="J1878">
            <v>0</v>
          </cell>
        </row>
        <row r="1879">
          <cell r="A1879" t="str">
            <v>473.HIDRO</v>
          </cell>
          <cell r="B1879" t="str">
            <v>HIDROCONSTRUCTIA SA</v>
          </cell>
          <cell r="C1879">
            <v>0</v>
          </cell>
          <cell r="D1879">
            <v>0</v>
          </cell>
          <cell r="E1879">
            <v>387.25</v>
          </cell>
          <cell r="F1879">
            <v>387.25</v>
          </cell>
          <cell r="G1879">
            <v>387.25</v>
          </cell>
          <cell r="H1879">
            <v>387.25</v>
          </cell>
          <cell r="I1879">
            <v>0</v>
          </cell>
          <cell r="J1879">
            <v>0</v>
          </cell>
        </row>
        <row r="1880">
          <cell r="A1880" t="str">
            <v>473.INEDIT</v>
          </cell>
          <cell r="B1880" t="str">
            <v>INEDIT INVEST SRL</v>
          </cell>
          <cell r="C1880">
            <v>0</v>
          </cell>
          <cell r="D1880">
            <v>0</v>
          </cell>
          <cell r="E1880">
            <v>11166.56</v>
          </cell>
          <cell r="F1880">
            <v>11166.56</v>
          </cell>
          <cell r="G1880">
            <v>11166.56</v>
          </cell>
          <cell r="H1880">
            <v>11166.56</v>
          </cell>
          <cell r="I1880">
            <v>0</v>
          </cell>
          <cell r="J1880">
            <v>0</v>
          </cell>
        </row>
        <row r="1881">
          <cell r="A1881" t="str">
            <v>473.IZOTEC</v>
          </cell>
          <cell r="B1881" t="str">
            <v>IZOTEC GROUP SRL</v>
          </cell>
          <cell r="C1881">
            <v>0</v>
          </cell>
          <cell r="D1881">
            <v>0</v>
          </cell>
          <cell r="E1881">
            <v>145274.84</v>
          </cell>
          <cell r="F1881">
            <v>145274.84</v>
          </cell>
          <cell r="G1881">
            <v>145274.84</v>
          </cell>
          <cell r="H1881">
            <v>145274.84</v>
          </cell>
          <cell r="I1881">
            <v>0</v>
          </cell>
          <cell r="J1881">
            <v>0</v>
          </cell>
        </row>
        <row r="1882">
          <cell r="A1882" t="str">
            <v>473.KNOX</v>
          </cell>
          <cell r="B1882" t="str">
            <v>KNOX CRIS SERV SRL</v>
          </cell>
          <cell r="C1882">
            <v>0</v>
          </cell>
          <cell r="D1882">
            <v>0</v>
          </cell>
          <cell r="E1882">
            <v>384483.45</v>
          </cell>
          <cell r="F1882">
            <v>384483.45</v>
          </cell>
          <cell r="G1882">
            <v>384483.45</v>
          </cell>
          <cell r="H1882">
            <v>384483.45</v>
          </cell>
          <cell r="I1882">
            <v>0</v>
          </cell>
          <cell r="J1882">
            <v>0</v>
          </cell>
        </row>
        <row r="1883">
          <cell r="A1883" t="str">
            <v>473.MAIRA</v>
          </cell>
          <cell r="B1883" t="str">
            <v>MAIRA MONTAJ SRL</v>
          </cell>
          <cell r="C1883">
            <v>0</v>
          </cell>
          <cell r="D1883">
            <v>0</v>
          </cell>
          <cell r="E1883">
            <v>50451.92</v>
          </cell>
          <cell r="F1883">
            <v>50451.92</v>
          </cell>
          <cell r="G1883">
            <v>50451.92</v>
          </cell>
          <cell r="H1883">
            <v>50451.92</v>
          </cell>
          <cell r="I1883">
            <v>0</v>
          </cell>
          <cell r="J1883">
            <v>0</v>
          </cell>
        </row>
        <row r="1884">
          <cell r="A1884" t="str">
            <v>473.MEDIA</v>
          </cell>
          <cell r="B1884" t="str">
            <v>MEDIA SEV SRL</v>
          </cell>
          <cell r="C1884">
            <v>0</v>
          </cell>
          <cell r="D1884">
            <v>0</v>
          </cell>
          <cell r="E1884">
            <v>16953.41</v>
          </cell>
          <cell r="F1884">
            <v>16953.41</v>
          </cell>
          <cell r="G1884">
            <v>16953.41</v>
          </cell>
          <cell r="H1884">
            <v>16953.41</v>
          </cell>
          <cell r="I1884">
            <v>0</v>
          </cell>
          <cell r="J1884">
            <v>0</v>
          </cell>
        </row>
        <row r="1885">
          <cell r="A1885" t="str">
            <v>473.MEDIASE</v>
          </cell>
          <cell r="B1885" t="str">
            <v>MEDIA SEV SRL</v>
          </cell>
          <cell r="C1885">
            <v>0</v>
          </cell>
          <cell r="D1885">
            <v>0</v>
          </cell>
          <cell r="E1885">
            <v>4192.51</v>
          </cell>
          <cell r="F1885">
            <v>4192.51</v>
          </cell>
          <cell r="G1885">
            <v>4192.51</v>
          </cell>
          <cell r="H1885">
            <v>4192.51</v>
          </cell>
          <cell r="I1885">
            <v>0</v>
          </cell>
          <cell r="J1885">
            <v>0</v>
          </cell>
        </row>
        <row r="1886">
          <cell r="A1886" t="str">
            <v>473.METAXIM</v>
          </cell>
          <cell r="B1886" t="str">
            <v>METAXIM CONSTRUCT SRL</v>
          </cell>
          <cell r="C1886">
            <v>0</v>
          </cell>
          <cell r="D1886">
            <v>0</v>
          </cell>
          <cell r="E1886">
            <v>87336.48</v>
          </cell>
          <cell r="F1886">
            <v>87336.48</v>
          </cell>
          <cell r="G1886">
            <v>87336.48</v>
          </cell>
          <cell r="H1886">
            <v>87336.48</v>
          </cell>
          <cell r="I1886">
            <v>0</v>
          </cell>
          <cell r="J1886">
            <v>0</v>
          </cell>
        </row>
        <row r="1887">
          <cell r="A1887" t="str">
            <v>473.NOVALEX</v>
          </cell>
          <cell r="B1887" t="str">
            <v>NOVALEX SRL</v>
          </cell>
          <cell r="C1887">
            <v>0</v>
          </cell>
          <cell r="D1887">
            <v>0</v>
          </cell>
          <cell r="E1887">
            <v>26782.12</v>
          </cell>
          <cell r="F1887">
            <v>26782.12</v>
          </cell>
          <cell r="G1887">
            <v>26782.12</v>
          </cell>
          <cell r="H1887">
            <v>26782.12</v>
          </cell>
          <cell r="I1887">
            <v>0</v>
          </cell>
          <cell r="J1887">
            <v>0</v>
          </cell>
        </row>
        <row r="1888">
          <cell r="A1888" t="str">
            <v>473.OBSESIA</v>
          </cell>
          <cell r="B1888" t="str">
            <v>OBSESIA SRL</v>
          </cell>
          <cell r="C1888">
            <v>0</v>
          </cell>
          <cell r="D1888">
            <v>0</v>
          </cell>
          <cell r="E1888">
            <v>59052.17</v>
          </cell>
          <cell r="F1888">
            <v>59052.17</v>
          </cell>
          <cell r="G1888">
            <v>59052.17</v>
          </cell>
          <cell r="H1888">
            <v>59052.17</v>
          </cell>
          <cell r="I1888">
            <v>0</v>
          </cell>
          <cell r="J1888">
            <v>0</v>
          </cell>
        </row>
        <row r="1889">
          <cell r="A1889" t="str">
            <v>473.OVO</v>
          </cell>
          <cell r="B1889" t="str">
            <v>OVO DESIGN SA</v>
          </cell>
          <cell r="C1889">
            <v>0</v>
          </cell>
          <cell r="D1889">
            <v>0</v>
          </cell>
          <cell r="E1889">
            <v>16516.490000000002</v>
          </cell>
          <cell r="F1889">
            <v>16516.490000000002</v>
          </cell>
          <cell r="G1889">
            <v>16516.490000000002</v>
          </cell>
          <cell r="H1889">
            <v>16516.490000000002</v>
          </cell>
          <cell r="I1889">
            <v>0</v>
          </cell>
          <cell r="J1889">
            <v>0</v>
          </cell>
        </row>
        <row r="1890">
          <cell r="A1890" t="str">
            <v>473.RAMNOX</v>
          </cell>
          <cell r="B1890" t="str">
            <v>RAMNOX SRL</v>
          </cell>
          <cell r="C1890">
            <v>0</v>
          </cell>
          <cell r="D1890">
            <v>0</v>
          </cell>
          <cell r="E1890">
            <v>2159109.86</v>
          </cell>
          <cell r="F1890">
            <v>2159109.86</v>
          </cell>
          <cell r="G1890">
            <v>2159109.86</v>
          </cell>
          <cell r="H1890">
            <v>2159109.86</v>
          </cell>
          <cell r="I1890">
            <v>0</v>
          </cell>
          <cell r="J1890">
            <v>0</v>
          </cell>
        </row>
        <row r="1891">
          <cell r="A1891" t="str">
            <v>473.ROMGAV</v>
          </cell>
          <cell r="B1891" t="str">
            <v>ROMGAV</v>
          </cell>
          <cell r="C1891">
            <v>0</v>
          </cell>
          <cell r="D1891">
            <v>0</v>
          </cell>
          <cell r="E1891">
            <v>14272.59</v>
          </cell>
          <cell r="F1891">
            <v>14272.59</v>
          </cell>
          <cell r="G1891">
            <v>14272.59</v>
          </cell>
          <cell r="H1891">
            <v>14272.59</v>
          </cell>
          <cell r="I1891">
            <v>0</v>
          </cell>
          <cell r="J1891">
            <v>0</v>
          </cell>
        </row>
        <row r="1892">
          <cell r="A1892" t="str">
            <v>473.SEND</v>
          </cell>
          <cell r="B1892" t="str">
            <v>SEND'92 IMP-EXP. SRL</v>
          </cell>
          <cell r="C1892">
            <v>0</v>
          </cell>
          <cell r="D1892">
            <v>0</v>
          </cell>
          <cell r="E1892">
            <v>13762.25</v>
          </cell>
          <cell r="F1892">
            <v>13762.25</v>
          </cell>
          <cell r="G1892">
            <v>13762.25</v>
          </cell>
          <cell r="H1892">
            <v>13762.25</v>
          </cell>
          <cell r="I1892">
            <v>0</v>
          </cell>
          <cell r="J1892">
            <v>0</v>
          </cell>
        </row>
        <row r="1893">
          <cell r="A1893" t="str">
            <v>473.SM</v>
          </cell>
          <cell r="B1893" t="str">
            <v>SM GENERAL INVEST SRL</v>
          </cell>
          <cell r="C1893">
            <v>0</v>
          </cell>
          <cell r="D1893">
            <v>0</v>
          </cell>
          <cell r="E1893">
            <v>45362.6</v>
          </cell>
          <cell r="F1893">
            <v>45362.6</v>
          </cell>
          <cell r="G1893">
            <v>45362.6</v>
          </cell>
          <cell r="H1893">
            <v>45362.6</v>
          </cell>
          <cell r="I1893">
            <v>0</v>
          </cell>
          <cell r="J1893">
            <v>0</v>
          </cell>
        </row>
        <row r="1894">
          <cell r="A1894" t="str">
            <v>473.STIAL</v>
          </cell>
          <cell r="B1894" t="str">
            <v>STIAL INDUSTRIES SRL</v>
          </cell>
          <cell r="C1894">
            <v>0</v>
          </cell>
          <cell r="D1894">
            <v>0</v>
          </cell>
          <cell r="E1894">
            <v>115912.7</v>
          </cell>
          <cell r="F1894">
            <v>115912.7</v>
          </cell>
          <cell r="G1894">
            <v>115912.7</v>
          </cell>
          <cell r="H1894">
            <v>115912.7</v>
          </cell>
          <cell r="I1894">
            <v>0</v>
          </cell>
          <cell r="J1894">
            <v>0</v>
          </cell>
        </row>
        <row r="1895">
          <cell r="A1895" t="str">
            <v>473.STIALI</v>
          </cell>
          <cell r="B1895" t="str">
            <v>STIAL INVEST SRL</v>
          </cell>
          <cell r="C1895">
            <v>0</v>
          </cell>
          <cell r="D1895">
            <v>0</v>
          </cell>
          <cell r="E1895">
            <v>156109.71</v>
          </cell>
          <cell r="F1895">
            <v>156109.71</v>
          </cell>
          <cell r="G1895">
            <v>156109.71</v>
          </cell>
          <cell r="H1895">
            <v>156109.71</v>
          </cell>
          <cell r="I1895">
            <v>0</v>
          </cell>
          <cell r="J1895">
            <v>0</v>
          </cell>
        </row>
        <row r="1896">
          <cell r="A1896" t="str">
            <v>473.URBAN</v>
          </cell>
          <cell r="B1896" t="str">
            <v>URBAN SA</v>
          </cell>
          <cell r="C1896">
            <v>0</v>
          </cell>
          <cell r="D1896">
            <v>0</v>
          </cell>
          <cell r="E1896">
            <v>4500.07</v>
          </cell>
          <cell r="F1896">
            <v>4500.07</v>
          </cell>
          <cell r="G1896">
            <v>4500.07</v>
          </cell>
          <cell r="H1896">
            <v>4500.07</v>
          </cell>
          <cell r="I1896">
            <v>0</v>
          </cell>
          <cell r="J1896">
            <v>0</v>
          </cell>
        </row>
        <row r="1897">
          <cell r="A1897" t="str">
            <v>473.WIN</v>
          </cell>
          <cell r="B1897" t="str">
            <v>WIN IMPEX SRL</v>
          </cell>
          <cell r="C1897">
            <v>0</v>
          </cell>
          <cell r="D1897">
            <v>0</v>
          </cell>
          <cell r="E1897">
            <v>27310</v>
          </cell>
          <cell r="F1897">
            <v>27310</v>
          </cell>
          <cell r="G1897">
            <v>27310</v>
          </cell>
          <cell r="H1897">
            <v>27310</v>
          </cell>
          <cell r="I1897">
            <v>0</v>
          </cell>
          <cell r="J1897">
            <v>0</v>
          </cell>
        </row>
        <row r="1898">
          <cell r="A1898" t="str">
            <v>473RON</v>
          </cell>
          <cell r="B1898" t="str">
            <v>DEC. DIN OP. IN CURS DE CLARIF RON</v>
          </cell>
          <cell r="C1898">
            <v>0</v>
          </cell>
          <cell r="D1898">
            <v>0</v>
          </cell>
          <cell r="E1898">
            <v>0</v>
          </cell>
          <cell r="F1898">
            <v>0.06</v>
          </cell>
          <cell r="G1898">
            <v>0</v>
          </cell>
          <cell r="H1898">
            <v>0.06</v>
          </cell>
          <cell r="I1898">
            <v>0</v>
          </cell>
          <cell r="J1898">
            <v>0.06</v>
          </cell>
        </row>
        <row r="1899">
          <cell r="B1899" t="str">
            <v>TOTAL SUBCLASA 47</v>
          </cell>
          <cell r="C1899">
            <v>278891.46999999997</v>
          </cell>
          <cell r="D1899">
            <v>39.76</v>
          </cell>
          <cell r="E1899">
            <v>5424686.2300000004</v>
          </cell>
          <cell r="F1899">
            <v>5497870.71</v>
          </cell>
          <cell r="G1899">
            <v>5703577.7000000002</v>
          </cell>
          <cell r="H1899">
            <v>5497910.4699999997</v>
          </cell>
          <cell r="I1899">
            <v>205667.29</v>
          </cell>
          <cell r="J1899">
            <v>0.06</v>
          </cell>
        </row>
        <row r="1900">
          <cell r="A1900" t="str">
            <v>491</v>
          </cell>
          <cell r="B1900" t="str">
            <v>PROV. PT. DEPR. CREANTE-CLIENT</v>
          </cell>
          <cell r="C1900">
            <v>0</v>
          </cell>
          <cell r="D1900">
            <v>935231.7</v>
          </cell>
          <cell r="E1900">
            <v>347364</v>
          </cell>
          <cell r="F1900">
            <v>1011191</v>
          </cell>
          <cell r="G1900">
            <v>347364</v>
          </cell>
          <cell r="H1900">
            <v>1946422.7</v>
          </cell>
          <cell r="I1900">
            <v>0</v>
          </cell>
          <cell r="J1900">
            <v>1599058.7</v>
          </cell>
        </row>
        <row r="1901">
          <cell r="B1901" t="str">
            <v>TOTAL SUBCLASA 49</v>
          </cell>
          <cell r="C1901">
            <v>0</v>
          </cell>
          <cell r="D1901">
            <v>935231.7</v>
          </cell>
          <cell r="E1901">
            <v>347364</v>
          </cell>
          <cell r="F1901">
            <v>1011191</v>
          </cell>
          <cell r="G1901">
            <v>347364</v>
          </cell>
          <cell r="H1901">
            <v>1946422.7</v>
          </cell>
          <cell r="I1901">
            <v>0</v>
          </cell>
          <cell r="J1901">
            <v>1599058.7</v>
          </cell>
        </row>
        <row r="1902">
          <cell r="B1902" t="str">
            <v>TOTAL CLASA 4</v>
          </cell>
          <cell r="C1902">
            <v>20623377.780000001</v>
          </cell>
          <cell r="D1902">
            <v>21320984.59</v>
          </cell>
          <cell r="E1902">
            <v>178126137.88</v>
          </cell>
          <cell r="F1902">
            <v>184487184.68000001</v>
          </cell>
          <cell r="G1902">
            <v>198749515.66</v>
          </cell>
          <cell r="H1902">
            <v>205808169.27000001</v>
          </cell>
          <cell r="I1902">
            <v>43749983.729999997</v>
          </cell>
          <cell r="J1902">
            <v>50808637.340000004</v>
          </cell>
        </row>
        <row r="1903">
          <cell r="A1903" t="str">
            <v>5121.BPOST</v>
          </cell>
          <cell r="B1903" t="str">
            <v>DISPONIBIL LEI BANCPOST  MILITARI</v>
          </cell>
          <cell r="C1903">
            <v>2222.4699999999998</v>
          </cell>
          <cell r="D1903">
            <v>0</v>
          </cell>
          <cell r="E1903">
            <v>1207949.33</v>
          </cell>
          <cell r="F1903">
            <v>1208532</v>
          </cell>
          <cell r="G1903">
            <v>1210171.8</v>
          </cell>
          <cell r="H1903">
            <v>1208532</v>
          </cell>
          <cell r="I1903">
            <v>1639.8</v>
          </cell>
          <cell r="J1903">
            <v>0</v>
          </cell>
        </row>
        <row r="1904">
          <cell r="A1904" t="str">
            <v>5121.EXIM</v>
          </cell>
          <cell r="B1904" t="str">
            <v>DISPONIBIL LEI EXIM BUCURESTI</v>
          </cell>
          <cell r="C1904">
            <v>1037.6099999999999</v>
          </cell>
          <cell r="D1904">
            <v>0</v>
          </cell>
          <cell r="E1904">
            <v>2.4300000000000002</v>
          </cell>
          <cell r="F1904">
            <v>11.6</v>
          </cell>
          <cell r="G1904">
            <v>1040.04</v>
          </cell>
          <cell r="H1904">
            <v>11.6</v>
          </cell>
          <cell r="I1904">
            <v>1028.44</v>
          </cell>
          <cell r="J1904">
            <v>0</v>
          </cell>
        </row>
        <row r="1905">
          <cell r="A1905" t="str">
            <v>5121.GARANT</v>
          </cell>
          <cell r="B1905" t="str">
            <v>COLATERAL GARANTII GESTIONARI</v>
          </cell>
          <cell r="C1905">
            <v>394.37</v>
          </cell>
          <cell r="D1905">
            <v>0</v>
          </cell>
          <cell r="E1905">
            <v>63693.89</v>
          </cell>
          <cell r="F1905">
            <v>0</v>
          </cell>
          <cell r="G1905">
            <v>64088.26</v>
          </cell>
          <cell r="H1905">
            <v>0</v>
          </cell>
          <cell r="I1905">
            <v>64088.26</v>
          </cell>
          <cell r="J1905">
            <v>0</v>
          </cell>
        </row>
        <row r="1906">
          <cell r="A1906" t="str">
            <v>5121.HVB</v>
          </cell>
          <cell r="B1906" t="str">
            <v>DISPONIBIL LEI HVB BUCURESTI</v>
          </cell>
          <cell r="C1906">
            <v>52435.38</v>
          </cell>
          <cell r="D1906">
            <v>0</v>
          </cell>
          <cell r="E1906">
            <v>45712694.57</v>
          </cell>
          <cell r="F1906">
            <v>45713161.140000001</v>
          </cell>
          <cell r="G1906">
            <v>45765129.950000003</v>
          </cell>
          <cell r="H1906">
            <v>45713161.140000001</v>
          </cell>
          <cell r="I1906">
            <v>51968.81</v>
          </cell>
          <cell r="J1906">
            <v>0</v>
          </cell>
        </row>
        <row r="1907">
          <cell r="A1907" t="str">
            <v>5121.HVB.RO</v>
          </cell>
          <cell r="B1907" t="str">
            <v>DEPOZITE IN LEI HVB</v>
          </cell>
          <cell r="C1907">
            <v>623000</v>
          </cell>
          <cell r="D1907">
            <v>0</v>
          </cell>
          <cell r="E1907">
            <v>23591275.649999999</v>
          </cell>
          <cell r="F1907">
            <v>24214275.649999999</v>
          </cell>
          <cell r="G1907">
            <v>24214275.649999999</v>
          </cell>
          <cell r="H1907">
            <v>24214275.649999999</v>
          </cell>
          <cell r="I1907">
            <v>0</v>
          </cell>
          <cell r="J1907">
            <v>0</v>
          </cell>
        </row>
        <row r="1908">
          <cell r="A1908" t="str">
            <v>5121.ING</v>
          </cell>
          <cell r="B1908" t="str">
            <v>DISPONIBIL LEI ING BANK BUCURESTI</v>
          </cell>
          <cell r="C1908">
            <v>0</v>
          </cell>
          <cell r="D1908">
            <v>0</v>
          </cell>
          <cell r="E1908">
            <v>93546972.870000005</v>
          </cell>
          <cell r="F1908">
            <v>93546972.870000005</v>
          </cell>
          <cell r="G1908">
            <v>93546972.870000005</v>
          </cell>
          <cell r="H1908">
            <v>93546972.870000005</v>
          </cell>
          <cell r="I1908">
            <v>0</v>
          </cell>
          <cell r="J1908">
            <v>0</v>
          </cell>
        </row>
        <row r="1909">
          <cell r="A1909" t="str">
            <v>5121.ING.RO</v>
          </cell>
          <cell r="B1909" t="str">
            <v>DEPOZITE IN LEI ING</v>
          </cell>
          <cell r="C1909">
            <v>1889814.32</v>
          </cell>
          <cell r="D1909">
            <v>0</v>
          </cell>
          <cell r="E1909">
            <v>59732308.439999998</v>
          </cell>
          <cell r="F1909">
            <v>61325952.350000001</v>
          </cell>
          <cell r="G1909">
            <v>61622122.759999998</v>
          </cell>
          <cell r="H1909">
            <v>61325952.350000001</v>
          </cell>
          <cell r="I1909">
            <v>296170.40999999997</v>
          </cell>
          <cell r="J1909">
            <v>0</v>
          </cell>
        </row>
        <row r="1910">
          <cell r="A1910" t="str">
            <v>5121.PAYROL</v>
          </cell>
          <cell r="B1910" t="str">
            <v>DISPONIBIL LEI ING CT SALARII</v>
          </cell>
          <cell r="C1910">
            <v>227.34</v>
          </cell>
          <cell r="D1910">
            <v>0</v>
          </cell>
          <cell r="E1910">
            <v>1121486</v>
          </cell>
          <cell r="F1910">
            <v>1121623</v>
          </cell>
          <cell r="G1910">
            <v>1121713.3400000001</v>
          </cell>
          <cell r="H1910">
            <v>1121623</v>
          </cell>
          <cell r="I1910">
            <v>90.34</v>
          </cell>
          <cell r="J1910">
            <v>0</v>
          </cell>
        </row>
        <row r="1911">
          <cell r="A1911" t="str">
            <v>5121.TREZOR</v>
          </cell>
          <cell r="B1911" t="str">
            <v>DISPONIBIL LEI TREZORERIA SECTOR 6</v>
          </cell>
          <cell r="C1911">
            <v>455025.56</v>
          </cell>
          <cell r="D1911">
            <v>0</v>
          </cell>
          <cell r="E1911">
            <v>179</v>
          </cell>
          <cell r="F1911">
            <v>455133.59</v>
          </cell>
          <cell r="G1911">
            <v>455204.56</v>
          </cell>
          <cell r="H1911">
            <v>455133.59</v>
          </cell>
          <cell r="I1911">
            <v>70.97</v>
          </cell>
          <cell r="J1911">
            <v>0</v>
          </cell>
        </row>
        <row r="1912">
          <cell r="A1912" t="str">
            <v>5124.COL.EU</v>
          </cell>
          <cell r="B1912" t="str">
            <v>CONT COLATERAL EXIM EUR</v>
          </cell>
          <cell r="C1912">
            <v>0</v>
          </cell>
          <cell r="D1912">
            <v>0</v>
          </cell>
          <cell r="E1912">
            <v>4165911.54</v>
          </cell>
          <cell r="F1912">
            <v>4164584.49</v>
          </cell>
          <cell r="G1912">
            <v>4165911.54</v>
          </cell>
          <cell r="H1912">
            <v>4164584.49</v>
          </cell>
          <cell r="I1912">
            <v>1327.05</v>
          </cell>
          <cell r="J1912">
            <v>0</v>
          </cell>
        </row>
        <row r="1913">
          <cell r="A1913" t="str">
            <v>5124.EXIM.E</v>
          </cell>
          <cell r="B1913" t="str">
            <v>DISONIBIL LA EXIM IN EUR</v>
          </cell>
          <cell r="C1913">
            <v>589429.24</v>
          </cell>
          <cell r="D1913">
            <v>0</v>
          </cell>
          <cell r="E1913">
            <v>3742194.82</v>
          </cell>
          <cell r="F1913">
            <v>4165911.54</v>
          </cell>
          <cell r="G1913">
            <v>4331624.0599999996</v>
          </cell>
          <cell r="H1913">
            <v>4165911.54</v>
          </cell>
          <cell r="I1913">
            <v>165712.51999999999</v>
          </cell>
          <cell r="J1913">
            <v>0</v>
          </cell>
        </row>
        <row r="1914">
          <cell r="A1914" t="str">
            <v>5124.HVB.EU</v>
          </cell>
          <cell r="B1914" t="str">
            <v>DISPONIBIL LA HVB IN EUR</v>
          </cell>
          <cell r="C1914">
            <v>529035.41</v>
          </cell>
          <cell r="D1914">
            <v>0</v>
          </cell>
          <cell r="E1914">
            <v>36521419.369999997</v>
          </cell>
          <cell r="F1914">
            <v>37017991.799999997</v>
          </cell>
          <cell r="G1914">
            <v>37050454.780000001</v>
          </cell>
          <cell r="H1914">
            <v>37017991.799999997</v>
          </cell>
          <cell r="I1914">
            <v>32462.98</v>
          </cell>
          <cell r="J1914">
            <v>0</v>
          </cell>
        </row>
        <row r="1915">
          <cell r="A1915" t="str">
            <v>5124.HVB.OE</v>
          </cell>
          <cell r="B1915" t="str">
            <v>DISPONIBIL HVB O/N EUR</v>
          </cell>
          <cell r="C1915">
            <v>0</v>
          </cell>
          <cell r="D1915">
            <v>0</v>
          </cell>
          <cell r="E1915">
            <v>19208495.07</v>
          </cell>
          <cell r="F1915">
            <v>19199187.030000001</v>
          </cell>
          <cell r="G1915">
            <v>19208495.07</v>
          </cell>
          <cell r="H1915">
            <v>19199187.030000001</v>
          </cell>
          <cell r="I1915">
            <v>9308.0400000000009</v>
          </cell>
          <cell r="J1915">
            <v>0</v>
          </cell>
        </row>
        <row r="1916">
          <cell r="A1916" t="str">
            <v>5124.HVB.US</v>
          </cell>
          <cell r="B1916" t="str">
            <v>DISPONIBIL LA HVB IN USD</v>
          </cell>
          <cell r="C1916">
            <v>147.62</v>
          </cell>
          <cell r="D1916">
            <v>0</v>
          </cell>
          <cell r="E1916">
            <v>0.06</v>
          </cell>
          <cell r="F1916">
            <v>0</v>
          </cell>
          <cell r="G1916">
            <v>147.68</v>
          </cell>
          <cell r="H1916">
            <v>0</v>
          </cell>
          <cell r="I1916">
            <v>147.68</v>
          </cell>
          <cell r="J1916">
            <v>0</v>
          </cell>
        </row>
        <row r="1917">
          <cell r="A1917" t="str">
            <v>5124.ING.EU</v>
          </cell>
          <cell r="B1917" t="str">
            <v>DISPONIBIL LA ING IN EUR</v>
          </cell>
          <cell r="C1917">
            <v>0</v>
          </cell>
          <cell r="D1917">
            <v>0</v>
          </cell>
          <cell r="E1917">
            <v>30419170.329999998</v>
          </cell>
          <cell r="F1917">
            <v>30133317.620000001</v>
          </cell>
          <cell r="G1917">
            <v>30419170.329999998</v>
          </cell>
          <cell r="H1917">
            <v>30133317.620000001</v>
          </cell>
          <cell r="I1917">
            <v>285852.71000000002</v>
          </cell>
          <cell r="J1917">
            <v>0</v>
          </cell>
        </row>
        <row r="1918">
          <cell r="A1918" t="str">
            <v>5124.ING.OE</v>
          </cell>
          <cell r="B1918" t="str">
            <v>DISPONIBIL ING O/N EUR</v>
          </cell>
          <cell r="C1918">
            <v>1088944.6299999999</v>
          </cell>
          <cell r="D1918">
            <v>0</v>
          </cell>
          <cell r="E1918">
            <v>16709083.59</v>
          </cell>
          <cell r="F1918">
            <v>17799118.93</v>
          </cell>
          <cell r="G1918">
            <v>17798028.219999999</v>
          </cell>
          <cell r="H1918">
            <v>17799118.93</v>
          </cell>
          <cell r="I1918">
            <v>0</v>
          </cell>
          <cell r="J1918">
            <v>1090.71</v>
          </cell>
        </row>
        <row r="1919">
          <cell r="A1919" t="str">
            <v>5124.ING.US</v>
          </cell>
          <cell r="B1919" t="str">
            <v>DISPONIBIL LA ING IN USD</v>
          </cell>
          <cell r="C1919">
            <v>1294.93</v>
          </cell>
          <cell r="D1919">
            <v>0</v>
          </cell>
          <cell r="E1919">
            <v>70434.92</v>
          </cell>
          <cell r="F1919">
            <v>68405.62</v>
          </cell>
          <cell r="G1919">
            <v>71729.850000000006</v>
          </cell>
          <cell r="H1919">
            <v>68405.62</v>
          </cell>
          <cell r="I1919">
            <v>3324.23</v>
          </cell>
          <cell r="J1919">
            <v>0</v>
          </cell>
        </row>
        <row r="1920">
          <cell r="A1920" t="str">
            <v>5125</v>
          </cell>
          <cell r="B1920" t="str">
            <v>SUME IN CURS DE DECONTARE</v>
          </cell>
          <cell r="C1920">
            <v>0</v>
          </cell>
          <cell r="D1920">
            <v>0</v>
          </cell>
          <cell r="E1920">
            <v>2726252.63</v>
          </cell>
          <cell r="F1920">
            <v>2726252.63</v>
          </cell>
          <cell r="G1920">
            <v>2726252.63</v>
          </cell>
          <cell r="H1920">
            <v>2726252.63</v>
          </cell>
          <cell r="I1920">
            <v>0</v>
          </cell>
          <cell r="J1920">
            <v>0</v>
          </cell>
        </row>
        <row r="1921">
          <cell r="A1921" t="str">
            <v>5187</v>
          </cell>
          <cell r="B1921" t="str">
            <v>DOBINZI DE PRIMIT</v>
          </cell>
          <cell r="C1921">
            <v>4981.17</v>
          </cell>
          <cell r="D1921">
            <v>0</v>
          </cell>
          <cell r="E1921">
            <v>0</v>
          </cell>
          <cell r="F1921">
            <v>4981.17</v>
          </cell>
          <cell r="G1921">
            <v>4981.17</v>
          </cell>
          <cell r="H1921">
            <v>4981.17</v>
          </cell>
          <cell r="I1921">
            <v>0</v>
          </cell>
          <cell r="J1921">
            <v>0</v>
          </cell>
        </row>
        <row r="1922">
          <cell r="B1922" t="str">
            <v>TOTAL SUBCLASA 51</v>
          </cell>
          <cell r="C1922">
            <v>5237990.05</v>
          </cell>
          <cell r="D1922">
            <v>0</v>
          </cell>
          <cell r="E1922">
            <v>338539524.50999999</v>
          </cell>
          <cell r="F1922">
            <v>342865413.02999997</v>
          </cell>
          <cell r="G1922">
            <v>343777514.56</v>
          </cell>
          <cell r="H1922">
            <v>342865413.02999997</v>
          </cell>
          <cell r="I1922">
            <v>913192.24</v>
          </cell>
          <cell r="J1922">
            <v>1090.71</v>
          </cell>
        </row>
        <row r="1923">
          <cell r="A1923" t="str">
            <v>5311</v>
          </cell>
          <cell r="B1923" t="str">
            <v>CASA IN LEI</v>
          </cell>
          <cell r="C1923">
            <v>216.93</v>
          </cell>
          <cell r="D1923">
            <v>0</v>
          </cell>
          <cell r="E1923">
            <v>837663.23</v>
          </cell>
          <cell r="F1923">
            <v>831045.55</v>
          </cell>
          <cell r="G1923">
            <v>837880.16</v>
          </cell>
          <cell r="H1923">
            <v>831045.55</v>
          </cell>
          <cell r="I1923">
            <v>6834.61</v>
          </cell>
          <cell r="J1923">
            <v>0</v>
          </cell>
        </row>
        <row r="1924">
          <cell r="A1924" t="str">
            <v>5314.EUR</v>
          </cell>
          <cell r="B1924" t="str">
            <v>CASA IN EUR</v>
          </cell>
          <cell r="C1924">
            <v>0</v>
          </cell>
          <cell r="D1924">
            <v>0</v>
          </cell>
          <cell r="E1924">
            <v>129889.09</v>
          </cell>
          <cell r="F1924">
            <v>129940.49</v>
          </cell>
          <cell r="G1924">
            <v>129889.09</v>
          </cell>
          <cell r="H1924">
            <v>129940.49</v>
          </cell>
          <cell r="I1924">
            <v>0</v>
          </cell>
          <cell r="J1924">
            <v>51.4</v>
          </cell>
        </row>
        <row r="1925">
          <cell r="A1925" t="str">
            <v>5314.USD</v>
          </cell>
          <cell r="B1925" t="str">
            <v>CASA IN USD</v>
          </cell>
          <cell r="C1925">
            <v>0</v>
          </cell>
          <cell r="D1925">
            <v>0</v>
          </cell>
          <cell r="E1925">
            <v>5614.15</v>
          </cell>
          <cell r="F1925">
            <v>5614.15</v>
          </cell>
          <cell r="G1925">
            <v>5614.15</v>
          </cell>
          <cell r="H1925">
            <v>5614.15</v>
          </cell>
          <cell r="I1925">
            <v>0</v>
          </cell>
          <cell r="J1925">
            <v>0</v>
          </cell>
        </row>
        <row r="1926">
          <cell r="B1926" t="str">
            <v>TOTAL SUBCLASA 53</v>
          </cell>
          <cell r="C1926">
            <v>216.93</v>
          </cell>
          <cell r="D1926">
            <v>0</v>
          </cell>
          <cell r="E1926">
            <v>973166.47</v>
          </cell>
          <cell r="F1926">
            <v>966600.19</v>
          </cell>
          <cell r="G1926">
            <v>973383.4</v>
          </cell>
          <cell r="H1926">
            <v>966600.19</v>
          </cell>
          <cell r="I1926">
            <v>6834.61</v>
          </cell>
          <cell r="J1926">
            <v>51.4</v>
          </cell>
        </row>
        <row r="1927">
          <cell r="A1927" t="str">
            <v>542.APOST.E</v>
          </cell>
          <cell r="B1927" t="str">
            <v>AV TREZORERIE VIORELA-EUR</v>
          </cell>
          <cell r="C1927">
            <v>0</v>
          </cell>
          <cell r="D1927">
            <v>0</v>
          </cell>
          <cell r="E1927">
            <v>490.25</v>
          </cell>
          <cell r="F1927">
            <v>490.25</v>
          </cell>
          <cell r="G1927">
            <v>490.25</v>
          </cell>
          <cell r="H1927">
            <v>490.25</v>
          </cell>
          <cell r="I1927">
            <v>0</v>
          </cell>
          <cell r="J1927">
            <v>0</v>
          </cell>
        </row>
        <row r="1928">
          <cell r="A1928" t="str">
            <v>542.APOSTOL</v>
          </cell>
          <cell r="B1928" t="str">
            <v>AV TREZORERIE APOSTOL VIORELA</v>
          </cell>
          <cell r="C1928">
            <v>0</v>
          </cell>
          <cell r="D1928">
            <v>0</v>
          </cell>
          <cell r="E1928">
            <v>800</v>
          </cell>
          <cell r="F1928">
            <v>800</v>
          </cell>
          <cell r="G1928">
            <v>800</v>
          </cell>
          <cell r="H1928">
            <v>800</v>
          </cell>
          <cell r="I1928">
            <v>0</v>
          </cell>
          <cell r="J1928">
            <v>0</v>
          </cell>
        </row>
        <row r="1929">
          <cell r="A1929" t="str">
            <v>542.BALANIC</v>
          </cell>
          <cell r="B1929" t="str">
            <v>AV TREZORERIE BALANICA FLORICA</v>
          </cell>
          <cell r="C1929">
            <v>0</v>
          </cell>
          <cell r="D1929">
            <v>0</v>
          </cell>
          <cell r="E1929">
            <v>350</v>
          </cell>
          <cell r="F1929">
            <v>350</v>
          </cell>
          <cell r="G1929">
            <v>350</v>
          </cell>
          <cell r="H1929">
            <v>350</v>
          </cell>
          <cell r="I1929">
            <v>0</v>
          </cell>
          <cell r="J1929">
            <v>0</v>
          </cell>
        </row>
        <row r="1930">
          <cell r="A1930" t="str">
            <v>542.BALASA</v>
          </cell>
          <cell r="B1930" t="str">
            <v>AVANS CHELTUIELI BALASA T</v>
          </cell>
          <cell r="C1930">
            <v>0</v>
          </cell>
          <cell r="D1930">
            <v>0</v>
          </cell>
          <cell r="E1930">
            <v>1500</v>
          </cell>
          <cell r="F1930">
            <v>1348</v>
          </cell>
          <cell r="G1930">
            <v>1500</v>
          </cell>
          <cell r="H1930">
            <v>1348</v>
          </cell>
          <cell r="I1930">
            <v>152</v>
          </cell>
          <cell r="J1930">
            <v>0</v>
          </cell>
        </row>
        <row r="1931">
          <cell r="A1931" t="str">
            <v>542.BUTUR.E</v>
          </cell>
          <cell r="B1931" t="str">
            <v>AV TREZORERIE BUTUROAGA EUR</v>
          </cell>
          <cell r="C1931">
            <v>0</v>
          </cell>
          <cell r="D1931">
            <v>0</v>
          </cell>
          <cell r="E1931">
            <v>2246.6799999999998</v>
          </cell>
          <cell r="F1931">
            <v>2246.6799999999998</v>
          </cell>
          <cell r="G1931">
            <v>2246.6799999999998</v>
          </cell>
          <cell r="H1931">
            <v>2246.6799999999998</v>
          </cell>
          <cell r="I1931">
            <v>0</v>
          </cell>
          <cell r="J1931">
            <v>0</v>
          </cell>
        </row>
        <row r="1932">
          <cell r="A1932" t="str">
            <v>542.BUTUROA</v>
          </cell>
          <cell r="B1932" t="str">
            <v>AVANS CH DL BUTUROAGA</v>
          </cell>
          <cell r="C1932">
            <v>0</v>
          </cell>
          <cell r="D1932">
            <v>0</v>
          </cell>
          <cell r="E1932">
            <v>6076.66</v>
          </cell>
          <cell r="F1932">
            <v>6076.66</v>
          </cell>
          <cell r="G1932">
            <v>6076.66</v>
          </cell>
          <cell r="H1932">
            <v>6076.66</v>
          </cell>
          <cell r="I1932">
            <v>0</v>
          </cell>
          <cell r="J1932">
            <v>0</v>
          </cell>
        </row>
        <row r="1933">
          <cell r="A1933" t="str">
            <v>542.CADARU</v>
          </cell>
          <cell r="B1933" t="str">
            <v>AV TREZORERIE CADARU MONICA</v>
          </cell>
          <cell r="C1933">
            <v>0</v>
          </cell>
          <cell r="D1933">
            <v>0</v>
          </cell>
          <cell r="E1933">
            <v>250.27</v>
          </cell>
          <cell r="F1933">
            <v>250.27</v>
          </cell>
          <cell r="G1933">
            <v>250.27</v>
          </cell>
          <cell r="H1933">
            <v>250.27</v>
          </cell>
          <cell r="I1933">
            <v>0</v>
          </cell>
          <cell r="J1933">
            <v>0</v>
          </cell>
        </row>
        <row r="1934">
          <cell r="A1934" t="str">
            <v>542.CALACAN</v>
          </cell>
          <cell r="B1934" t="str">
            <v>AV TREZORERIE CALACAN MARIA</v>
          </cell>
          <cell r="C1934">
            <v>0</v>
          </cell>
          <cell r="D1934">
            <v>0</v>
          </cell>
          <cell r="E1934">
            <v>150</v>
          </cell>
          <cell r="F1934">
            <v>150</v>
          </cell>
          <cell r="G1934">
            <v>150</v>
          </cell>
          <cell r="H1934">
            <v>150</v>
          </cell>
          <cell r="I1934">
            <v>0</v>
          </cell>
          <cell r="J1934">
            <v>0</v>
          </cell>
        </row>
        <row r="1935">
          <cell r="A1935" t="str">
            <v>542.CHELEBE</v>
          </cell>
          <cell r="B1935" t="str">
            <v>AV TREZORERIE CHELEBET T</v>
          </cell>
          <cell r="C1935">
            <v>0</v>
          </cell>
          <cell r="D1935">
            <v>0</v>
          </cell>
          <cell r="E1935">
            <v>462.8</v>
          </cell>
          <cell r="F1935">
            <v>462.8</v>
          </cell>
          <cell r="G1935">
            <v>462.8</v>
          </cell>
          <cell r="H1935">
            <v>462.8</v>
          </cell>
          <cell r="I1935">
            <v>0</v>
          </cell>
          <cell r="J1935">
            <v>0</v>
          </cell>
        </row>
        <row r="1936">
          <cell r="A1936" t="str">
            <v>542.CHEM</v>
          </cell>
          <cell r="B1936" t="str">
            <v>AV. TREZORERIE CHECHEANU M</v>
          </cell>
          <cell r="C1936">
            <v>0</v>
          </cell>
          <cell r="D1936">
            <v>0</v>
          </cell>
          <cell r="E1936">
            <v>2912.93</v>
          </cell>
          <cell r="F1936">
            <v>2912.93</v>
          </cell>
          <cell r="G1936">
            <v>2912.93</v>
          </cell>
          <cell r="H1936">
            <v>2912.93</v>
          </cell>
          <cell r="I1936">
            <v>0</v>
          </cell>
          <cell r="J1936">
            <v>0</v>
          </cell>
        </row>
        <row r="1937">
          <cell r="A1937" t="str">
            <v>542.CHEM.EU</v>
          </cell>
          <cell r="B1937" t="str">
            <v>AV TREZORERIE CHECHEANU M EUR</v>
          </cell>
          <cell r="C1937">
            <v>0</v>
          </cell>
          <cell r="D1937">
            <v>0</v>
          </cell>
          <cell r="E1937">
            <v>11085.51</v>
          </cell>
          <cell r="F1937">
            <v>11085.51</v>
          </cell>
          <cell r="G1937">
            <v>11085.51</v>
          </cell>
          <cell r="H1937">
            <v>11085.51</v>
          </cell>
          <cell r="I1937">
            <v>0</v>
          </cell>
          <cell r="J1937">
            <v>0</v>
          </cell>
        </row>
        <row r="1938">
          <cell r="A1938" t="str">
            <v>542.CHIRITA</v>
          </cell>
          <cell r="B1938" t="str">
            <v>AV TREZORERIE CHIRITA S</v>
          </cell>
          <cell r="C1938">
            <v>0</v>
          </cell>
          <cell r="D1938">
            <v>0</v>
          </cell>
          <cell r="E1938">
            <v>200</v>
          </cell>
          <cell r="F1938">
            <v>200</v>
          </cell>
          <cell r="G1938">
            <v>200</v>
          </cell>
          <cell r="H1938">
            <v>200</v>
          </cell>
          <cell r="I1938">
            <v>0</v>
          </cell>
          <cell r="J1938">
            <v>0</v>
          </cell>
        </row>
        <row r="1939">
          <cell r="A1939" t="str">
            <v>542.DASCAL</v>
          </cell>
          <cell r="B1939" t="str">
            <v>AV TREZORERIE DASCAL SERGIU</v>
          </cell>
          <cell r="C1939">
            <v>0</v>
          </cell>
          <cell r="D1939">
            <v>0</v>
          </cell>
          <cell r="E1939">
            <v>5714.19</v>
          </cell>
          <cell r="F1939">
            <v>5419.19</v>
          </cell>
          <cell r="G1939">
            <v>5714.19</v>
          </cell>
          <cell r="H1939">
            <v>5419.19</v>
          </cell>
          <cell r="I1939">
            <v>295</v>
          </cell>
          <cell r="J1939">
            <v>0</v>
          </cell>
        </row>
        <row r="1940">
          <cell r="A1940" t="str">
            <v>542.DIACU</v>
          </cell>
          <cell r="B1940" t="str">
            <v>AV TREZORERIE DIACU P</v>
          </cell>
          <cell r="C1940">
            <v>852.47</v>
          </cell>
          <cell r="D1940">
            <v>0</v>
          </cell>
          <cell r="E1940">
            <v>25557.119999999999</v>
          </cell>
          <cell r="F1940">
            <v>26409.59</v>
          </cell>
          <cell r="G1940">
            <v>26409.59</v>
          </cell>
          <cell r="H1940">
            <v>26409.59</v>
          </cell>
          <cell r="I1940">
            <v>0</v>
          </cell>
          <cell r="J1940">
            <v>0</v>
          </cell>
        </row>
        <row r="1941">
          <cell r="A1941" t="str">
            <v>542.DIACU.E</v>
          </cell>
          <cell r="B1941" t="str">
            <v>AV TREZORERIE DIACU P EUR</v>
          </cell>
          <cell r="C1941">
            <v>0</v>
          </cell>
          <cell r="D1941">
            <v>0</v>
          </cell>
          <cell r="E1941">
            <v>2608.19</v>
          </cell>
          <cell r="F1941">
            <v>2608.19</v>
          </cell>
          <cell r="G1941">
            <v>2608.19</v>
          </cell>
          <cell r="H1941">
            <v>2608.19</v>
          </cell>
          <cell r="I1941">
            <v>0</v>
          </cell>
          <cell r="J1941">
            <v>0</v>
          </cell>
        </row>
        <row r="1942">
          <cell r="A1942" t="str">
            <v>542.DIACU.U</v>
          </cell>
          <cell r="B1942" t="str">
            <v>AV TREZORERIE DIACU P USD</v>
          </cell>
          <cell r="C1942">
            <v>310.77999999999997</v>
          </cell>
          <cell r="D1942">
            <v>0</v>
          </cell>
          <cell r="E1942">
            <v>1221.8499999999999</v>
          </cell>
          <cell r="F1942">
            <v>1532.63</v>
          </cell>
          <cell r="G1942">
            <v>1532.63</v>
          </cell>
          <cell r="H1942">
            <v>1532.63</v>
          </cell>
          <cell r="I1942">
            <v>0</v>
          </cell>
          <cell r="J1942">
            <v>0</v>
          </cell>
        </row>
        <row r="1943">
          <cell r="A1943" t="str">
            <v>542.DORELA</v>
          </cell>
          <cell r="B1943" t="str">
            <v>AV CHELT DORELA</v>
          </cell>
          <cell r="C1943">
            <v>0</v>
          </cell>
          <cell r="D1943">
            <v>0</v>
          </cell>
          <cell r="E1943">
            <v>4425.91</v>
          </cell>
          <cell r="F1943">
            <v>4425.91</v>
          </cell>
          <cell r="G1943">
            <v>4425.91</v>
          </cell>
          <cell r="H1943">
            <v>4425.91</v>
          </cell>
          <cell r="I1943">
            <v>0</v>
          </cell>
          <cell r="J1943">
            <v>0</v>
          </cell>
        </row>
        <row r="1944">
          <cell r="A1944" t="str">
            <v>542.DRAGOMR</v>
          </cell>
          <cell r="B1944" t="str">
            <v>AV TREZORERIE DRAGOMIR F</v>
          </cell>
          <cell r="C1944">
            <v>201.04</v>
          </cell>
          <cell r="D1944">
            <v>0</v>
          </cell>
          <cell r="E1944">
            <v>1488.7</v>
          </cell>
          <cell r="F1944">
            <v>1689.74</v>
          </cell>
          <cell r="G1944">
            <v>1689.74</v>
          </cell>
          <cell r="H1944">
            <v>1689.74</v>
          </cell>
          <cell r="I1944">
            <v>0</v>
          </cell>
          <cell r="J1944">
            <v>0</v>
          </cell>
        </row>
        <row r="1945">
          <cell r="A1945" t="str">
            <v>542.FLORI</v>
          </cell>
          <cell r="B1945" t="str">
            <v>AV.TREZORERIE DUMITRESCU FLORI</v>
          </cell>
          <cell r="C1945">
            <v>0</v>
          </cell>
          <cell r="D1945">
            <v>0</v>
          </cell>
          <cell r="E1945">
            <v>200.53</v>
          </cell>
          <cell r="F1945">
            <v>200.53</v>
          </cell>
          <cell r="G1945">
            <v>200.53</v>
          </cell>
          <cell r="H1945">
            <v>200.53</v>
          </cell>
          <cell r="I1945">
            <v>0</v>
          </cell>
          <cell r="J1945">
            <v>0</v>
          </cell>
        </row>
        <row r="1946">
          <cell r="A1946" t="str">
            <v>542.GARAGAU</v>
          </cell>
          <cell r="B1946" t="str">
            <v>AV TREZORERIE ADI GARAGAU</v>
          </cell>
          <cell r="C1946">
            <v>0</v>
          </cell>
          <cell r="D1946">
            <v>0</v>
          </cell>
          <cell r="E1946">
            <v>1133.83</v>
          </cell>
          <cell r="F1946">
            <v>1133.83</v>
          </cell>
          <cell r="G1946">
            <v>1133.83</v>
          </cell>
          <cell r="H1946">
            <v>1133.83</v>
          </cell>
          <cell r="I1946">
            <v>0</v>
          </cell>
          <cell r="J1946">
            <v>0</v>
          </cell>
        </row>
        <row r="1947">
          <cell r="A1947" t="str">
            <v>542.GRAURE</v>
          </cell>
          <cell r="B1947" t="str">
            <v>AV DE TREZORERIE GRAURE N</v>
          </cell>
          <cell r="C1947">
            <v>0</v>
          </cell>
          <cell r="D1947">
            <v>0</v>
          </cell>
          <cell r="E1947">
            <v>24907.82</v>
          </cell>
          <cell r="F1947">
            <v>24407.82</v>
          </cell>
          <cell r="G1947">
            <v>24907.82</v>
          </cell>
          <cell r="H1947">
            <v>24407.82</v>
          </cell>
          <cell r="I1947">
            <v>500</v>
          </cell>
          <cell r="J1947">
            <v>0</v>
          </cell>
        </row>
        <row r="1948">
          <cell r="A1948" t="str">
            <v>542.INGR.EU</v>
          </cell>
          <cell r="B1948" t="str">
            <v>AV TREZORERIE INGRID EUR</v>
          </cell>
          <cell r="C1948">
            <v>0</v>
          </cell>
          <cell r="D1948">
            <v>0</v>
          </cell>
          <cell r="E1948">
            <v>3774.55</v>
          </cell>
          <cell r="F1948">
            <v>3774.55</v>
          </cell>
          <cell r="G1948">
            <v>3774.55</v>
          </cell>
          <cell r="H1948">
            <v>3774.55</v>
          </cell>
          <cell r="I1948">
            <v>0</v>
          </cell>
          <cell r="J1948">
            <v>0</v>
          </cell>
        </row>
        <row r="1949">
          <cell r="A1949" t="str">
            <v>542.INGRID</v>
          </cell>
          <cell r="B1949" t="str">
            <v>AVANS DE TREZORERIE INGRID MOI</v>
          </cell>
          <cell r="C1949">
            <v>0</v>
          </cell>
          <cell r="D1949">
            <v>0</v>
          </cell>
          <cell r="E1949">
            <v>11122.95</v>
          </cell>
          <cell r="F1949">
            <v>11122.95</v>
          </cell>
          <cell r="G1949">
            <v>11122.95</v>
          </cell>
          <cell r="H1949">
            <v>11122.95</v>
          </cell>
          <cell r="I1949">
            <v>0</v>
          </cell>
          <cell r="J1949">
            <v>0</v>
          </cell>
        </row>
        <row r="1950">
          <cell r="A1950" t="str">
            <v>542.IONITA</v>
          </cell>
          <cell r="B1950" t="str">
            <v>AVANS CHELT IONITA ALINA</v>
          </cell>
          <cell r="C1950">
            <v>0</v>
          </cell>
          <cell r="D1950">
            <v>0</v>
          </cell>
          <cell r="E1950">
            <v>5241</v>
          </cell>
          <cell r="F1950">
            <v>5241</v>
          </cell>
          <cell r="G1950">
            <v>5241</v>
          </cell>
          <cell r="H1950">
            <v>5241</v>
          </cell>
          <cell r="I1950">
            <v>0</v>
          </cell>
          <cell r="J1950">
            <v>0</v>
          </cell>
        </row>
        <row r="1951">
          <cell r="A1951" t="str">
            <v>542.IULIA</v>
          </cell>
          <cell r="B1951" t="str">
            <v>AV TREZORERIE IULIA SAVIN</v>
          </cell>
          <cell r="C1951">
            <v>0</v>
          </cell>
          <cell r="D1951">
            <v>106.8</v>
          </cell>
          <cell r="E1951">
            <v>463.88</v>
          </cell>
          <cell r="F1951">
            <v>357.08</v>
          </cell>
          <cell r="G1951">
            <v>463.88</v>
          </cell>
          <cell r="H1951">
            <v>463.88</v>
          </cell>
          <cell r="I1951">
            <v>0</v>
          </cell>
          <cell r="J1951">
            <v>0</v>
          </cell>
        </row>
        <row r="1952">
          <cell r="A1952" t="str">
            <v>542.JOVIN</v>
          </cell>
          <cell r="B1952" t="str">
            <v>AV TREZORERIE MIRUN AJOVIN</v>
          </cell>
          <cell r="C1952">
            <v>0</v>
          </cell>
          <cell r="D1952">
            <v>0</v>
          </cell>
          <cell r="E1952">
            <v>5112.88</v>
          </cell>
          <cell r="F1952">
            <v>5112.88</v>
          </cell>
          <cell r="G1952">
            <v>5112.88</v>
          </cell>
          <cell r="H1952">
            <v>5112.88</v>
          </cell>
          <cell r="I1952">
            <v>0</v>
          </cell>
          <cell r="J1952">
            <v>0</v>
          </cell>
        </row>
        <row r="1953">
          <cell r="A1953" t="str">
            <v>542.JOVIN.E</v>
          </cell>
          <cell r="B1953" t="str">
            <v>AV TREZORERIE MIRUNA JOVIN EUR</v>
          </cell>
          <cell r="C1953">
            <v>0</v>
          </cell>
          <cell r="D1953">
            <v>0</v>
          </cell>
          <cell r="E1953">
            <v>3639.1</v>
          </cell>
          <cell r="F1953">
            <v>3639.1</v>
          </cell>
          <cell r="G1953">
            <v>3639.1</v>
          </cell>
          <cell r="H1953">
            <v>3639.1</v>
          </cell>
          <cell r="I1953">
            <v>0</v>
          </cell>
          <cell r="J1953">
            <v>0</v>
          </cell>
        </row>
        <row r="1954">
          <cell r="A1954" t="str">
            <v>542.LAURA</v>
          </cell>
          <cell r="B1954" t="str">
            <v>AV TREZORERIE LAURA MENEGON</v>
          </cell>
          <cell r="C1954">
            <v>0</v>
          </cell>
          <cell r="D1954">
            <v>0</v>
          </cell>
          <cell r="E1954">
            <v>1496.06</v>
          </cell>
          <cell r="F1954">
            <v>1496.06</v>
          </cell>
          <cell r="G1954">
            <v>1496.06</v>
          </cell>
          <cell r="H1954">
            <v>1496.06</v>
          </cell>
          <cell r="I1954">
            <v>0</v>
          </cell>
          <cell r="J1954">
            <v>0</v>
          </cell>
        </row>
        <row r="1955">
          <cell r="A1955" t="str">
            <v>542.LUCA</v>
          </cell>
          <cell r="B1955" t="str">
            <v>AV TREZORERIE LUCA MIHAI</v>
          </cell>
          <cell r="C1955">
            <v>0</v>
          </cell>
          <cell r="D1955">
            <v>0</v>
          </cell>
          <cell r="E1955">
            <v>4446.83</v>
          </cell>
          <cell r="F1955">
            <v>4446.83</v>
          </cell>
          <cell r="G1955">
            <v>4446.83</v>
          </cell>
          <cell r="H1955">
            <v>4446.83</v>
          </cell>
          <cell r="I1955">
            <v>0</v>
          </cell>
          <cell r="J1955">
            <v>0</v>
          </cell>
        </row>
        <row r="1956">
          <cell r="A1956" t="str">
            <v>542.LUCA.EU</v>
          </cell>
          <cell r="B1956" t="str">
            <v>AV TREZORERIE LUCA M- EUR</v>
          </cell>
          <cell r="C1956">
            <v>0</v>
          </cell>
          <cell r="D1956">
            <v>0</v>
          </cell>
          <cell r="E1956">
            <v>490.25</v>
          </cell>
          <cell r="F1956">
            <v>490.25</v>
          </cell>
          <cell r="G1956">
            <v>490.25</v>
          </cell>
          <cell r="H1956">
            <v>490.25</v>
          </cell>
          <cell r="I1956">
            <v>0</v>
          </cell>
          <cell r="J1956">
            <v>0</v>
          </cell>
        </row>
        <row r="1957">
          <cell r="A1957" t="str">
            <v>542.MAGIRES</v>
          </cell>
          <cell r="B1957" t="str">
            <v>AVANS TREZORERIE MAGIRESCU M</v>
          </cell>
          <cell r="C1957">
            <v>0</v>
          </cell>
          <cell r="D1957">
            <v>0</v>
          </cell>
          <cell r="E1957">
            <v>1176.79</v>
          </cell>
          <cell r="F1957">
            <v>1176.79</v>
          </cell>
          <cell r="G1957">
            <v>1176.79</v>
          </cell>
          <cell r="H1957">
            <v>1176.79</v>
          </cell>
          <cell r="I1957">
            <v>0</v>
          </cell>
          <cell r="J1957">
            <v>0</v>
          </cell>
        </row>
        <row r="1958">
          <cell r="A1958" t="str">
            <v>542.MAN.EUR</v>
          </cell>
          <cell r="B1958" t="str">
            <v>AV TREZORERIE MANEA A-EUR</v>
          </cell>
          <cell r="C1958">
            <v>0</v>
          </cell>
          <cell r="D1958">
            <v>0</v>
          </cell>
          <cell r="E1958">
            <v>492.81</v>
          </cell>
          <cell r="F1958">
            <v>492.81</v>
          </cell>
          <cell r="G1958">
            <v>492.81</v>
          </cell>
          <cell r="H1958">
            <v>492.81</v>
          </cell>
          <cell r="I1958">
            <v>0</v>
          </cell>
          <cell r="J1958">
            <v>0</v>
          </cell>
        </row>
        <row r="1959">
          <cell r="A1959" t="str">
            <v>542.MANEA</v>
          </cell>
          <cell r="B1959" t="str">
            <v>AVANS DE TREZORERIE MANEA ALEX</v>
          </cell>
          <cell r="C1959">
            <v>0</v>
          </cell>
          <cell r="D1959">
            <v>0</v>
          </cell>
          <cell r="E1959">
            <v>678.05</v>
          </cell>
          <cell r="F1959">
            <v>678.05</v>
          </cell>
          <cell r="G1959">
            <v>678.05</v>
          </cell>
          <cell r="H1959">
            <v>678.05</v>
          </cell>
          <cell r="I1959">
            <v>0</v>
          </cell>
          <cell r="J1959">
            <v>0</v>
          </cell>
        </row>
        <row r="1960">
          <cell r="A1960" t="str">
            <v>542.MANU</v>
          </cell>
          <cell r="B1960" t="str">
            <v>AV TREZORERIE MANU EUGEN</v>
          </cell>
          <cell r="C1960">
            <v>0</v>
          </cell>
          <cell r="D1960">
            <v>0</v>
          </cell>
          <cell r="E1960">
            <v>1697.05</v>
          </cell>
          <cell r="F1960">
            <v>1697.05</v>
          </cell>
          <cell r="G1960">
            <v>1697.05</v>
          </cell>
          <cell r="H1960">
            <v>1697.05</v>
          </cell>
          <cell r="I1960">
            <v>0</v>
          </cell>
          <cell r="J1960">
            <v>0</v>
          </cell>
        </row>
        <row r="1961">
          <cell r="A1961" t="str">
            <v>542.MARIU.E</v>
          </cell>
          <cell r="B1961" t="str">
            <v>AV DE TREZORERIE MARIUS MENE.-EUR</v>
          </cell>
          <cell r="C1961">
            <v>0</v>
          </cell>
          <cell r="D1961">
            <v>0</v>
          </cell>
          <cell r="E1961">
            <v>1261.4000000000001</v>
          </cell>
          <cell r="F1961">
            <v>1261.4000000000001</v>
          </cell>
          <cell r="G1961">
            <v>1261.4000000000001</v>
          </cell>
          <cell r="H1961">
            <v>1261.4000000000001</v>
          </cell>
          <cell r="I1961">
            <v>0</v>
          </cell>
          <cell r="J1961">
            <v>0</v>
          </cell>
        </row>
        <row r="1962">
          <cell r="A1962" t="str">
            <v>542.MARIUS</v>
          </cell>
          <cell r="B1962" t="str">
            <v>AV DE TREZORERIE MARIUS MENEGO</v>
          </cell>
          <cell r="C1962">
            <v>0</v>
          </cell>
          <cell r="D1962">
            <v>86.99</v>
          </cell>
          <cell r="E1962">
            <v>3190.01</v>
          </cell>
          <cell r="F1962">
            <v>2825.67</v>
          </cell>
          <cell r="G1962">
            <v>3190.01</v>
          </cell>
          <cell r="H1962">
            <v>2912.66</v>
          </cell>
          <cell r="I1962">
            <v>277.35000000000002</v>
          </cell>
          <cell r="J1962">
            <v>0</v>
          </cell>
        </row>
        <row r="1963">
          <cell r="A1963" t="str">
            <v>542.MARIUS.</v>
          </cell>
          <cell r="B1963" t="str">
            <v>AV DE TREZORERIE MARIUS M -USAD</v>
          </cell>
          <cell r="C1963">
            <v>0</v>
          </cell>
          <cell r="D1963">
            <v>0</v>
          </cell>
          <cell r="E1963">
            <v>1475.36</v>
          </cell>
          <cell r="F1963">
            <v>1475.36</v>
          </cell>
          <cell r="G1963">
            <v>1475.36</v>
          </cell>
          <cell r="H1963">
            <v>1475.36</v>
          </cell>
          <cell r="I1963">
            <v>0</v>
          </cell>
          <cell r="J1963">
            <v>0</v>
          </cell>
        </row>
        <row r="1964">
          <cell r="A1964" t="str">
            <v>542.MEN.EUR</v>
          </cell>
          <cell r="B1964" t="str">
            <v>AV DE TREZORERIE RADU M R- EUR</v>
          </cell>
          <cell r="C1964">
            <v>0</v>
          </cell>
          <cell r="D1964">
            <v>0</v>
          </cell>
          <cell r="E1964">
            <v>492.81</v>
          </cell>
          <cell r="F1964">
            <v>492.81</v>
          </cell>
          <cell r="G1964">
            <v>492.81</v>
          </cell>
          <cell r="H1964">
            <v>492.81</v>
          </cell>
          <cell r="I1964">
            <v>0</v>
          </cell>
          <cell r="J1964">
            <v>0</v>
          </cell>
        </row>
        <row r="1965">
          <cell r="A1965" t="str">
            <v>542.MENEGON</v>
          </cell>
          <cell r="B1965" t="str">
            <v>AV TREZORERIE MENEGON RADU</v>
          </cell>
          <cell r="C1965">
            <v>0</v>
          </cell>
          <cell r="D1965">
            <v>0</v>
          </cell>
          <cell r="E1965">
            <v>2265.4499999999998</v>
          </cell>
          <cell r="F1965">
            <v>2265.4499999999998</v>
          </cell>
          <cell r="G1965">
            <v>2265.4499999999998</v>
          </cell>
          <cell r="H1965">
            <v>2265.4499999999998</v>
          </cell>
          <cell r="I1965">
            <v>0</v>
          </cell>
          <cell r="J1965">
            <v>0</v>
          </cell>
        </row>
        <row r="1966">
          <cell r="A1966" t="str">
            <v>542.MIR.EUR</v>
          </cell>
          <cell r="B1966" t="str">
            <v>AV TREZORERIE MIRAUTA DAN EUR</v>
          </cell>
          <cell r="C1966">
            <v>0</v>
          </cell>
          <cell r="D1966">
            <v>0</v>
          </cell>
          <cell r="E1966">
            <v>5065.47</v>
          </cell>
          <cell r="F1966">
            <v>5065.47</v>
          </cell>
          <cell r="G1966">
            <v>5065.47</v>
          </cell>
          <cell r="H1966">
            <v>5065.47</v>
          </cell>
          <cell r="I1966">
            <v>0</v>
          </cell>
          <cell r="J1966">
            <v>0</v>
          </cell>
        </row>
        <row r="1967">
          <cell r="A1967" t="str">
            <v>542.MOIS</v>
          </cell>
          <cell r="B1967" t="str">
            <v>AVANS TREZORERIE MOI SSABIN</v>
          </cell>
          <cell r="C1967">
            <v>0</v>
          </cell>
          <cell r="D1967">
            <v>0</v>
          </cell>
          <cell r="E1967">
            <v>3455.17</v>
          </cell>
          <cell r="F1967">
            <v>3455.17</v>
          </cell>
          <cell r="G1967">
            <v>3455.17</v>
          </cell>
          <cell r="H1967">
            <v>3455.17</v>
          </cell>
          <cell r="I1967">
            <v>0</v>
          </cell>
          <cell r="J1967">
            <v>0</v>
          </cell>
        </row>
        <row r="1968">
          <cell r="A1968" t="str">
            <v>542.NEAGU</v>
          </cell>
          <cell r="B1968" t="str">
            <v>AV TREZORERIE NEAGU G</v>
          </cell>
          <cell r="C1968">
            <v>0</v>
          </cell>
          <cell r="D1968">
            <v>0</v>
          </cell>
          <cell r="E1968">
            <v>603.62</v>
          </cell>
          <cell r="F1968">
            <v>603.62</v>
          </cell>
          <cell r="G1968">
            <v>603.62</v>
          </cell>
          <cell r="H1968">
            <v>603.62</v>
          </cell>
          <cell r="I1968">
            <v>0</v>
          </cell>
          <cell r="J1968">
            <v>0</v>
          </cell>
        </row>
        <row r="1969">
          <cell r="A1969" t="str">
            <v>542.NEAGU.E</v>
          </cell>
          <cell r="B1969" t="str">
            <v>AV TREZORERIE DNA NEAGU EUR</v>
          </cell>
          <cell r="C1969">
            <v>0</v>
          </cell>
          <cell r="D1969">
            <v>0</v>
          </cell>
          <cell r="E1969">
            <v>19456.46</v>
          </cell>
          <cell r="F1969">
            <v>19456.46</v>
          </cell>
          <cell r="G1969">
            <v>19456.46</v>
          </cell>
          <cell r="H1969">
            <v>19456.46</v>
          </cell>
          <cell r="I1969">
            <v>0</v>
          </cell>
          <cell r="J1969">
            <v>0</v>
          </cell>
        </row>
        <row r="1970">
          <cell r="A1970" t="str">
            <v>542.OLT.EUR</v>
          </cell>
          <cell r="B1970" t="str">
            <v>AV TREZORERIE OLTEANU I EUR</v>
          </cell>
          <cell r="C1970">
            <v>0</v>
          </cell>
          <cell r="D1970">
            <v>0</v>
          </cell>
          <cell r="E1970">
            <v>10409.61</v>
          </cell>
          <cell r="F1970">
            <v>10409.61</v>
          </cell>
          <cell r="G1970">
            <v>10409.61</v>
          </cell>
          <cell r="H1970">
            <v>10409.61</v>
          </cell>
          <cell r="I1970">
            <v>0</v>
          </cell>
          <cell r="J1970">
            <v>0</v>
          </cell>
        </row>
        <row r="1971">
          <cell r="A1971" t="str">
            <v>542.OLTEANU</v>
          </cell>
          <cell r="B1971" t="str">
            <v>AV CHELT OLTEANU IUNIAN</v>
          </cell>
          <cell r="C1971">
            <v>0</v>
          </cell>
          <cell r="D1971">
            <v>0</v>
          </cell>
          <cell r="E1971">
            <v>4557.01</v>
          </cell>
          <cell r="F1971">
            <v>4557.01</v>
          </cell>
          <cell r="G1971">
            <v>4557.01</v>
          </cell>
          <cell r="H1971">
            <v>4557.01</v>
          </cell>
          <cell r="I1971">
            <v>0</v>
          </cell>
          <cell r="J1971">
            <v>0</v>
          </cell>
        </row>
        <row r="1972">
          <cell r="A1972" t="str">
            <v>542.OTAL</v>
          </cell>
          <cell r="B1972" t="str">
            <v>AV TREZORERIE OTLA LILIANA</v>
          </cell>
          <cell r="C1972">
            <v>0</v>
          </cell>
          <cell r="D1972">
            <v>0</v>
          </cell>
          <cell r="E1972">
            <v>6006.49</v>
          </cell>
          <cell r="F1972">
            <v>6006.49</v>
          </cell>
          <cell r="G1972">
            <v>6006.49</v>
          </cell>
          <cell r="H1972">
            <v>6006.49</v>
          </cell>
          <cell r="I1972">
            <v>0</v>
          </cell>
          <cell r="J1972">
            <v>0</v>
          </cell>
        </row>
        <row r="1973">
          <cell r="A1973" t="str">
            <v>542.PETA</v>
          </cell>
          <cell r="B1973" t="str">
            <v>AV TREZORERIE PETA FLORIAN</v>
          </cell>
          <cell r="C1973">
            <v>0</v>
          </cell>
          <cell r="D1973">
            <v>0</v>
          </cell>
          <cell r="E1973">
            <v>5596.27</v>
          </cell>
          <cell r="F1973">
            <v>5596.27</v>
          </cell>
          <cell r="G1973">
            <v>5596.27</v>
          </cell>
          <cell r="H1973">
            <v>5596.27</v>
          </cell>
          <cell r="I1973">
            <v>0</v>
          </cell>
          <cell r="J1973">
            <v>0</v>
          </cell>
        </row>
        <row r="1974">
          <cell r="A1974" t="str">
            <v>542.PINTELE</v>
          </cell>
          <cell r="B1974" t="str">
            <v>AV.TREZORERIE PINTELEI M.</v>
          </cell>
          <cell r="C1974">
            <v>0</v>
          </cell>
          <cell r="D1974">
            <v>0</v>
          </cell>
          <cell r="E1974">
            <v>3394.89</v>
          </cell>
          <cell r="F1974">
            <v>3394.89</v>
          </cell>
          <cell r="G1974">
            <v>3394.89</v>
          </cell>
          <cell r="H1974">
            <v>3394.89</v>
          </cell>
          <cell r="I1974">
            <v>0</v>
          </cell>
          <cell r="J1974">
            <v>0</v>
          </cell>
        </row>
        <row r="1975">
          <cell r="A1975" t="str">
            <v>542.PINTS</v>
          </cell>
          <cell r="B1975" t="str">
            <v>AV TREZ PINTELEI SIMONA</v>
          </cell>
          <cell r="C1975">
            <v>0</v>
          </cell>
          <cell r="D1975">
            <v>0</v>
          </cell>
          <cell r="E1975">
            <v>339.9</v>
          </cell>
          <cell r="F1975">
            <v>339.9</v>
          </cell>
          <cell r="G1975">
            <v>339.9</v>
          </cell>
          <cell r="H1975">
            <v>339.9</v>
          </cell>
          <cell r="I1975">
            <v>0</v>
          </cell>
          <cell r="J1975">
            <v>0</v>
          </cell>
        </row>
        <row r="1976">
          <cell r="A1976" t="str">
            <v>542.ROBU</v>
          </cell>
          <cell r="B1976" t="str">
            <v>AV DE TREZORERIE ROBU P</v>
          </cell>
          <cell r="C1976">
            <v>0</v>
          </cell>
          <cell r="D1976">
            <v>0</v>
          </cell>
          <cell r="E1976">
            <v>8654</v>
          </cell>
          <cell r="F1976">
            <v>8654</v>
          </cell>
          <cell r="G1976">
            <v>8654</v>
          </cell>
          <cell r="H1976">
            <v>8654</v>
          </cell>
          <cell r="I1976">
            <v>0</v>
          </cell>
          <cell r="J1976">
            <v>0</v>
          </cell>
        </row>
        <row r="1977">
          <cell r="A1977" t="str">
            <v>542.RUSU</v>
          </cell>
          <cell r="B1977" t="str">
            <v>AV TREZORERIE RUSU N</v>
          </cell>
          <cell r="C1977">
            <v>0</v>
          </cell>
          <cell r="D1977">
            <v>0</v>
          </cell>
          <cell r="E1977">
            <v>3695.21</v>
          </cell>
          <cell r="F1977">
            <v>3695.21</v>
          </cell>
          <cell r="G1977">
            <v>3695.21</v>
          </cell>
          <cell r="H1977">
            <v>3695.21</v>
          </cell>
          <cell r="I1977">
            <v>0</v>
          </cell>
          <cell r="J1977">
            <v>0</v>
          </cell>
        </row>
        <row r="1978">
          <cell r="A1978" t="str">
            <v>542.RUSU.EU</v>
          </cell>
          <cell r="B1978" t="str">
            <v>AV TREZORERIE RUSU N EUR</v>
          </cell>
          <cell r="C1978">
            <v>0</v>
          </cell>
          <cell r="D1978">
            <v>0</v>
          </cell>
          <cell r="E1978">
            <v>4512.67</v>
          </cell>
          <cell r="F1978">
            <v>4512.67</v>
          </cell>
          <cell r="G1978">
            <v>4512.67</v>
          </cell>
          <cell r="H1978">
            <v>4512.67</v>
          </cell>
          <cell r="I1978">
            <v>0</v>
          </cell>
          <cell r="J1978">
            <v>0</v>
          </cell>
        </row>
        <row r="1979">
          <cell r="A1979" t="str">
            <v>542.SAVIN</v>
          </cell>
          <cell r="B1979" t="str">
            <v>AV TREZORERIE SAVIN ADRIAN</v>
          </cell>
          <cell r="C1979">
            <v>0</v>
          </cell>
          <cell r="D1979">
            <v>0</v>
          </cell>
          <cell r="E1979">
            <v>2904.75</v>
          </cell>
          <cell r="F1979">
            <v>2904.75</v>
          </cell>
          <cell r="G1979">
            <v>2904.75</v>
          </cell>
          <cell r="H1979">
            <v>2904.75</v>
          </cell>
          <cell r="I1979">
            <v>0</v>
          </cell>
          <cell r="J1979">
            <v>0</v>
          </cell>
        </row>
        <row r="1980">
          <cell r="A1980" t="str">
            <v>542.SAVIN.E</v>
          </cell>
          <cell r="B1980" t="str">
            <v>AV TREZORERIE SAVIN A EUR</v>
          </cell>
          <cell r="C1980">
            <v>0</v>
          </cell>
          <cell r="D1980">
            <v>0</v>
          </cell>
          <cell r="E1980">
            <v>2252.86</v>
          </cell>
          <cell r="F1980">
            <v>2252.86</v>
          </cell>
          <cell r="G1980">
            <v>2252.86</v>
          </cell>
          <cell r="H1980">
            <v>2252.86</v>
          </cell>
          <cell r="I1980">
            <v>0</v>
          </cell>
          <cell r="J1980">
            <v>0</v>
          </cell>
        </row>
        <row r="1981">
          <cell r="A1981" t="str">
            <v>542.SAVIN.U</v>
          </cell>
          <cell r="B1981" t="str">
            <v>AV TREZORERIE SAVIN USD</v>
          </cell>
          <cell r="C1981">
            <v>0</v>
          </cell>
          <cell r="D1981">
            <v>0</v>
          </cell>
          <cell r="E1981">
            <v>2067.13</v>
          </cell>
          <cell r="F1981">
            <v>2067.13</v>
          </cell>
          <cell r="G1981">
            <v>2067.13</v>
          </cell>
          <cell r="H1981">
            <v>2067.13</v>
          </cell>
          <cell r="I1981">
            <v>0</v>
          </cell>
          <cell r="J1981">
            <v>0</v>
          </cell>
        </row>
        <row r="1982">
          <cell r="A1982" t="str">
            <v>542.SIMONA</v>
          </cell>
          <cell r="B1982" t="str">
            <v>AVANS TREZORERIE SIMONA C</v>
          </cell>
          <cell r="C1982">
            <v>0</v>
          </cell>
          <cell r="D1982">
            <v>0</v>
          </cell>
          <cell r="E1982">
            <v>400.97</v>
          </cell>
          <cell r="F1982">
            <v>400.97</v>
          </cell>
          <cell r="G1982">
            <v>400.97</v>
          </cell>
          <cell r="H1982">
            <v>400.97</v>
          </cell>
          <cell r="I1982">
            <v>0</v>
          </cell>
          <cell r="J1982">
            <v>0</v>
          </cell>
        </row>
        <row r="1983">
          <cell r="A1983" t="str">
            <v>542.STANCIU</v>
          </cell>
          <cell r="B1983" t="str">
            <v>AV TREZORERIE ELA STANCIUCU</v>
          </cell>
          <cell r="C1983">
            <v>0</v>
          </cell>
          <cell r="D1983">
            <v>0</v>
          </cell>
          <cell r="E1983">
            <v>1527.18</v>
          </cell>
          <cell r="F1983">
            <v>1527.18</v>
          </cell>
          <cell r="G1983">
            <v>1527.18</v>
          </cell>
          <cell r="H1983">
            <v>1527.18</v>
          </cell>
          <cell r="I1983">
            <v>0</v>
          </cell>
          <cell r="J1983">
            <v>0</v>
          </cell>
        </row>
        <row r="1984">
          <cell r="A1984" t="str">
            <v>542.STOICA</v>
          </cell>
          <cell r="B1984" t="str">
            <v>AV TREZORERIE STOIC ASEBASTIAN</v>
          </cell>
          <cell r="C1984">
            <v>22.74</v>
          </cell>
          <cell r="D1984">
            <v>0</v>
          </cell>
          <cell r="E1984">
            <v>157.38999999999999</v>
          </cell>
          <cell r="F1984">
            <v>180.13</v>
          </cell>
          <cell r="G1984">
            <v>180.13</v>
          </cell>
          <cell r="H1984">
            <v>180.13</v>
          </cell>
          <cell r="I1984">
            <v>0</v>
          </cell>
          <cell r="J1984">
            <v>0</v>
          </cell>
        </row>
        <row r="1985">
          <cell r="A1985" t="str">
            <v>542.STOICA.</v>
          </cell>
          <cell r="B1985" t="str">
            <v>AV TREZORERIE STOICA SEBASTIAN EUR</v>
          </cell>
          <cell r="C1985">
            <v>0</v>
          </cell>
          <cell r="D1985">
            <v>0</v>
          </cell>
          <cell r="E1985">
            <v>3222.87</v>
          </cell>
          <cell r="F1985">
            <v>3222.87</v>
          </cell>
          <cell r="G1985">
            <v>3222.87</v>
          </cell>
          <cell r="H1985">
            <v>3222.87</v>
          </cell>
          <cell r="I1985">
            <v>0</v>
          </cell>
          <cell r="J1985">
            <v>0</v>
          </cell>
        </row>
        <row r="1986">
          <cell r="A1986" t="str">
            <v>542.THEODOR</v>
          </cell>
          <cell r="B1986" t="str">
            <v>AV TREZORERIE BUTUROAGA THEO</v>
          </cell>
          <cell r="C1986">
            <v>0</v>
          </cell>
          <cell r="D1986">
            <v>94.36</v>
          </cell>
          <cell r="E1986">
            <v>3080.83</v>
          </cell>
          <cell r="F1986">
            <v>2986.47</v>
          </cell>
          <cell r="G1986">
            <v>3080.83</v>
          </cell>
          <cell r="H1986">
            <v>3080.83</v>
          </cell>
          <cell r="I1986">
            <v>0</v>
          </cell>
          <cell r="J1986">
            <v>0</v>
          </cell>
        </row>
        <row r="1987">
          <cell r="A1987" t="str">
            <v>542.TIPI</v>
          </cell>
          <cell r="B1987" t="str">
            <v>AVANS TREZORERIE TIPAREANU ALEXAND</v>
          </cell>
          <cell r="C1987">
            <v>0</v>
          </cell>
          <cell r="D1987">
            <v>0</v>
          </cell>
          <cell r="E1987">
            <v>1259.31</v>
          </cell>
          <cell r="F1987">
            <v>1259.31</v>
          </cell>
          <cell r="G1987">
            <v>1259.31</v>
          </cell>
          <cell r="H1987">
            <v>1259.31</v>
          </cell>
          <cell r="I1987">
            <v>0</v>
          </cell>
          <cell r="J1987">
            <v>0</v>
          </cell>
        </row>
        <row r="1988">
          <cell r="A1988" t="str">
            <v>542.VASILE</v>
          </cell>
          <cell r="B1988" t="str">
            <v>AV TREZORERIE VASILE V</v>
          </cell>
          <cell r="C1988">
            <v>0</v>
          </cell>
          <cell r="D1988">
            <v>0</v>
          </cell>
          <cell r="E1988">
            <v>5218.25</v>
          </cell>
          <cell r="F1988">
            <v>5218.25</v>
          </cell>
          <cell r="G1988">
            <v>5218.25</v>
          </cell>
          <cell r="H1988">
            <v>5218.25</v>
          </cell>
          <cell r="I1988">
            <v>0</v>
          </cell>
          <cell r="J1988">
            <v>0</v>
          </cell>
        </row>
        <row r="1989">
          <cell r="A1989" t="str">
            <v>542.VASILE.</v>
          </cell>
          <cell r="B1989" t="str">
            <v>AV TREZORERIE VASILE V EUR</v>
          </cell>
          <cell r="C1989">
            <v>0</v>
          </cell>
          <cell r="D1989">
            <v>0</v>
          </cell>
          <cell r="E1989">
            <v>2252.86</v>
          </cell>
          <cell r="F1989">
            <v>2252.86</v>
          </cell>
          <cell r="G1989">
            <v>2252.86</v>
          </cell>
          <cell r="H1989">
            <v>2252.86</v>
          </cell>
          <cell r="I1989">
            <v>0</v>
          </cell>
          <cell r="J1989">
            <v>0</v>
          </cell>
        </row>
        <row r="1990">
          <cell r="A1990" t="str">
            <v>542.VINTU</v>
          </cell>
          <cell r="B1990" t="str">
            <v>AV TREZORERIE VINTU PAUL</v>
          </cell>
          <cell r="C1990">
            <v>0</v>
          </cell>
          <cell r="D1990">
            <v>0</v>
          </cell>
          <cell r="E1990">
            <v>3386.31</v>
          </cell>
          <cell r="F1990">
            <v>3386.31</v>
          </cell>
          <cell r="G1990">
            <v>3386.31</v>
          </cell>
          <cell r="H1990">
            <v>3386.31</v>
          </cell>
          <cell r="I1990">
            <v>0</v>
          </cell>
          <cell r="J1990">
            <v>0</v>
          </cell>
        </row>
        <row r="1991">
          <cell r="A1991" t="str">
            <v>542.VINTU.E</v>
          </cell>
          <cell r="B1991" t="str">
            <v>AV TREZORERIE VINTU P-EUR</v>
          </cell>
          <cell r="C1991">
            <v>0</v>
          </cell>
          <cell r="D1991">
            <v>0</v>
          </cell>
          <cell r="E1991">
            <v>6323.69</v>
          </cell>
          <cell r="F1991">
            <v>6323.69</v>
          </cell>
          <cell r="G1991">
            <v>6323.69</v>
          </cell>
          <cell r="H1991">
            <v>6323.69</v>
          </cell>
          <cell r="I1991">
            <v>0</v>
          </cell>
          <cell r="J1991">
            <v>0</v>
          </cell>
        </row>
        <row r="1992">
          <cell r="A1992" t="str">
            <v>542.VLA</v>
          </cell>
          <cell r="B1992" t="str">
            <v>AVANS DE TREZORERIE VLAICU A</v>
          </cell>
          <cell r="C1992">
            <v>0</v>
          </cell>
          <cell r="D1992">
            <v>0</v>
          </cell>
          <cell r="E1992">
            <v>18975.04</v>
          </cell>
          <cell r="F1992">
            <v>18975.04</v>
          </cell>
          <cell r="G1992">
            <v>18975.04</v>
          </cell>
          <cell r="H1992">
            <v>18975.04</v>
          </cell>
          <cell r="I1992">
            <v>0</v>
          </cell>
          <cell r="J1992">
            <v>0</v>
          </cell>
        </row>
        <row r="1993">
          <cell r="A1993" t="str">
            <v>542.VLA.EU</v>
          </cell>
          <cell r="B1993" t="str">
            <v>AVANS DE TREZORERIE  VLAICU A EUR</v>
          </cell>
          <cell r="C1993">
            <v>0</v>
          </cell>
          <cell r="D1993">
            <v>720.71</v>
          </cell>
          <cell r="E1993">
            <v>44186.95</v>
          </cell>
          <cell r="F1993">
            <v>43466.239999999998</v>
          </cell>
          <cell r="G1993">
            <v>44186.95</v>
          </cell>
          <cell r="H1993">
            <v>44186.95</v>
          </cell>
          <cell r="I1993">
            <v>0</v>
          </cell>
          <cell r="J1993">
            <v>0</v>
          </cell>
        </row>
        <row r="1994">
          <cell r="A1994" t="str">
            <v>542.VVLAICU</v>
          </cell>
          <cell r="B1994" t="str">
            <v>AV DE TREZORERIE VLAICU V</v>
          </cell>
          <cell r="C1994">
            <v>0</v>
          </cell>
          <cell r="D1994">
            <v>0</v>
          </cell>
          <cell r="E1994">
            <v>8929.9699999999993</v>
          </cell>
          <cell r="F1994">
            <v>8929.9699999999993</v>
          </cell>
          <cell r="G1994">
            <v>8929.9699999999993</v>
          </cell>
          <cell r="H1994">
            <v>8929.9699999999993</v>
          </cell>
          <cell r="I1994">
            <v>0</v>
          </cell>
          <cell r="J1994">
            <v>0</v>
          </cell>
        </row>
        <row r="1995">
          <cell r="A1995" t="str">
            <v>542.ZAMFIR</v>
          </cell>
          <cell r="B1995" t="str">
            <v>AV TREZORERIE ZAMFIR L</v>
          </cell>
          <cell r="C1995">
            <v>0</v>
          </cell>
          <cell r="D1995">
            <v>0</v>
          </cell>
          <cell r="E1995">
            <v>406.81</v>
          </cell>
          <cell r="F1995">
            <v>406.81</v>
          </cell>
          <cell r="G1995">
            <v>406.81</v>
          </cell>
          <cell r="H1995">
            <v>406.81</v>
          </cell>
          <cell r="I1995">
            <v>0</v>
          </cell>
          <cell r="J1995">
            <v>0</v>
          </cell>
        </row>
        <row r="1996">
          <cell r="B1996" t="str">
            <v>TOTAL SUBCLASA 54</v>
          </cell>
          <cell r="C1996">
            <v>1387.03</v>
          </cell>
          <cell r="D1996">
            <v>1008.86</v>
          </cell>
          <cell r="E1996">
            <v>324600.40999999997</v>
          </cell>
          <cell r="F1996">
            <v>323754.23</v>
          </cell>
          <cell r="G1996">
            <v>325987.44</v>
          </cell>
          <cell r="H1996">
            <v>324763.09000000003</v>
          </cell>
          <cell r="I1996">
            <v>1224.3499999999999</v>
          </cell>
          <cell r="J1996">
            <v>0</v>
          </cell>
        </row>
        <row r="1997">
          <cell r="A1997" t="str">
            <v>581</v>
          </cell>
          <cell r="B1997" t="str">
            <v>VIRAMENTE INTERNE</v>
          </cell>
          <cell r="C1997">
            <v>0</v>
          </cell>
          <cell r="D1997">
            <v>0</v>
          </cell>
          <cell r="E1997">
            <v>32288337.359999999</v>
          </cell>
          <cell r="F1997">
            <v>32288337.359999999</v>
          </cell>
          <cell r="G1997">
            <v>32288337.359999999</v>
          </cell>
          <cell r="H1997">
            <v>32288337.359999999</v>
          </cell>
          <cell r="I1997">
            <v>0</v>
          </cell>
          <cell r="J1997">
            <v>0</v>
          </cell>
        </row>
        <row r="1998">
          <cell r="B1998" t="str">
            <v>TOTAL SUBCLASA 58</v>
          </cell>
          <cell r="C1998">
            <v>0</v>
          </cell>
          <cell r="D1998">
            <v>0</v>
          </cell>
          <cell r="E1998">
            <v>32288337.359999999</v>
          </cell>
          <cell r="F1998">
            <v>32288337.359999999</v>
          </cell>
          <cell r="G1998">
            <v>32288337.359999999</v>
          </cell>
          <cell r="H1998">
            <v>32288337.359999999</v>
          </cell>
          <cell r="I1998">
            <v>0</v>
          </cell>
          <cell r="J1998">
            <v>0</v>
          </cell>
        </row>
        <row r="1999">
          <cell r="B1999" t="str">
            <v>TOTAL CLASA 5</v>
          </cell>
          <cell r="C1999">
            <v>5239594.01</v>
          </cell>
          <cell r="D1999">
            <v>1008.86</v>
          </cell>
          <cell r="E1999">
            <v>372125628.75</v>
          </cell>
          <cell r="F1999">
            <v>376444104.81</v>
          </cell>
          <cell r="G1999">
            <v>377365222.75999999</v>
          </cell>
          <cell r="H1999">
            <v>376445113.67000002</v>
          </cell>
          <cell r="I1999">
            <v>921251.2</v>
          </cell>
          <cell r="J1999">
            <v>1142.1099999999999</v>
          </cell>
        </row>
        <row r="2000">
          <cell r="A2000" t="str">
            <v>601.130096</v>
          </cell>
          <cell r="B2000" t="str">
            <v>CHELT. CU MATERII PRIME - 130096</v>
          </cell>
          <cell r="C2000">
            <v>0</v>
          </cell>
          <cell r="D2000">
            <v>0</v>
          </cell>
          <cell r="E2000">
            <v>38905.01</v>
          </cell>
          <cell r="F2000">
            <v>23306.13</v>
          </cell>
          <cell r="G2000">
            <v>38905.01</v>
          </cell>
          <cell r="H2000">
            <v>23306.13</v>
          </cell>
          <cell r="I2000">
            <v>15598.88</v>
          </cell>
          <cell r="J2000">
            <v>0</v>
          </cell>
        </row>
        <row r="2001">
          <cell r="A2001" t="str">
            <v>601.130496</v>
          </cell>
          <cell r="B2001" t="str">
            <v>CHELT. CU MATERII PRIME - 130496</v>
          </cell>
          <cell r="C2001">
            <v>0</v>
          </cell>
          <cell r="D2001">
            <v>0</v>
          </cell>
          <cell r="E2001">
            <v>2595.91</v>
          </cell>
          <cell r="F2001">
            <v>1698.58</v>
          </cell>
          <cell r="G2001">
            <v>2595.91</v>
          </cell>
          <cell r="H2001">
            <v>1698.58</v>
          </cell>
          <cell r="I2001">
            <v>897.33</v>
          </cell>
          <cell r="J2001">
            <v>0</v>
          </cell>
        </row>
        <row r="2002">
          <cell r="A2002" t="str">
            <v>601.130596</v>
          </cell>
          <cell r="B2002" t="str">
            <v>CHELT. CU MATERII PRIME - 130596</v>
          </cell>
          <cell r="C2002">
            <v>0</v>
          </cell>
          <cell r="D2002">
            <v>0</v>
          </cell>
          <cell r="E2002">
            <v>40921.24</v>
          </cell>
          <cell r="F2002">
            <v>30355.67</v>
          </cell>
          <cell r="G2002">
            <v>40921.24</v>
          </cell>
          <cell r="H2002">
            <v>30355.67</v>
          </cell>
          <cell r="I2002">
            <v>10565.57</v>
          </cell>
          <cell r="J2002">
            <v>0</v>
          </cell>
        </row>
        <row r="2003">
          <cell r="A2003" t="str">
            <v>601.130796</v>
          </cell>
          <cell r="B2003" t="str">
            <v>CHELT. CU MATERII PRIME - 130796</v>
          </cell>
          <cell r="C2003">
            <v>0</v>
          </cell>
          <cell r="D2003">
            <v>0</v>
          </cell>
          <cell r="E2003">
            <v>934.5</v>
          </cell>
          <cell r="F2003">
            <v>934.5</v>
          </cell>
          <cell r="G2003">
            <v>934.5</v>
          </cell>
          <cell r="H2003">
            <v>934.5</v>
          </cell>
          <cell r="I2003">
            <v>0</v>
          </cell>
          <cell r="J2003">
            <v>0</v>
          </cell>
        </row>
        <row r="2004">
          <cell r="A2004" t="str">
            <v>601.130796R</v>
          </cell>
          <cell r="B2004" t="str">
            <v>CHELT.CU MATERII PRIME - 130796RAL</v>
          </cell>
          <cell r="C2004">
            <v>0</v>
          </cell>
          <cell r="D2004">
            <v>0</v>
          </cell>
          <cell r="E2004">
            <v>1296.99</v>
          </cell>
          <cell r="F2004">
            <v>0</v>
          </cell>
          <cell r="G2004">
            <v>1296.99</v>
          </cell>
          <cell r="H2004">
            <v>0</v>
          </cell>
          <cell r="I2004">
            <v>1296.99</v>
          </cell>
          <cell r="J2004">
            <v>0</v>
          </cell>
        </row>
        <row r="2005">
          <cell r="A2005" t="str">
            <v>601.130896</v>
          </cell>
          <cell r="B2005" t="str">
            <v>CHELT. CU MATERII PRIME - 130896</v>
          </cell>
          <cell r="C2005">
            <v>0</v>
          </cell>
          <cell r="D2005">
            <v>0</v>
          </cell>
          <cell r="E2005">
            <v>620004.12</v>
          </cell>
          <cell r="F2005">
            <v>506438.57</v>
          </cell>
          <cell r="G2005">
            <v>620004.12</v>
          </cell>
          <cell r="H2005">
            <v>506438.57</v>
          </cell>
          <cell r="I2005">
            <v>113565.55</v>
          </cell>
          <cell r="J2005">
            <v>0</v>
          </cell>
        </row>
        <row r="2006">
          <cell r="A2006" t="str">
            <v>601.131096</v>
          </cell>
          <cell r="B2006" t="str">
            <v>CHELT. CU MATERII PRIME - 131096</v>
          </cell>
          <cell r="C2006">
            <v>0</v>
          </cell>
          <cell r="D2006">
            <v>0</v>
          </cell>
          <cell r="E2006">
            <v>228052.65</v>
          </cell>
          <cell r="F2006">
            <v>189372.02</v>
          </cell>
          <cell r="G2006">
            <v>228052.65</v>
          </cell>
          <cell r="H2006">
            <v>189372.02</v>
          </cell>
          <cell r="I2006">
            <v>38680.629999999997</v>
          </cell>
          <cell r="J2006">
            <v>0</v>
          </cell>
        </row>
        <row r="2007">
          <cell r="A2007" t="str">
            <v>601.131896</v>
          </cell>
          <cell r="B2007" t="str">
            <v>CHELT.CU MATERII PRIME - 131896</v>
          </cell>
          <cell r="C2007">
            <v>0</v>
          </cell>
          <cell r="D2007">
            <v>0</v>
          </cell>
          <cell r="E2007">
            <v>305.77999999999997</v>
          </cell>
          <cell r="F2007">
            <v>305.77999999999997</v>
          </cell>
          <cell r="G2007">
            <v>305.77999999999997</v>
          </cell>
          <cell r="H2007">
            <v>305.77999999999997</v>
          </cell>
          <cell r="I2007">
            <v>0</v>
          </cell>
          <cell r="J2007">
            <v>0</v>
          </cell>
        </row>
        <row r="2008">
          <cell r="A2008" t="str">
            <v>601.192396C</v>
          </cell>
          <cell r="B2008" t="str">
            <v>CHELT.CU MATERII PRIME - 192396C</v>
          </cell>
          <cell r="C2008">
            <v>0</v>
          </cell>
          <cell r="D2008">
            <v>0</v>
          </cell>
          <cell r="E2008">
            <v>4382.92</v>
          </cell>
          <cell r="F2008">
            <v>4382.92</v>
          </cell>
          <cell r="G2008">
            <v>4382.92</v>
          </cell>
          <cell r="H2008">
            <v>4382.92</v>
          </cell>
          <cell r="I2008">
            <v>0</v>
          </cell>
          <cell r="J2008">
            <v>0</v>
          </cell>
        </row>
        <row r="2009">
          <cell r="A2009" t="str">
            <v>601.192796</v>
          </cell>
          <cell r="B2009" t="str">
            <v>CHELT.CU MATERII PRIME - 192796</v>
          </cell>
          <cell r="C2009">
            <v>0</v>
          </cell>
          <cell r="D2009">
            <v>0</v>
          </cell>
          <cell r="E2009">
            <v>103.98</v>
          </cell>
          <cell r="F2009">
            <v>103.98</v>
          </cell>
          <cell r="G2009">
            <v>103.98</v>
          </cell>
          <cell r="H2009">
            <v>103.98</v>
          </cell>
          <cell r="I2009">
            <v>0</v>
          </cell>
          <cell r="J2009">
            <v>0</v>
          </cell>
        </row>
        <row r="2010">
          <cell r="A2010" t="str">
            <v>601.193396</v>
          </cell>
          <cell r="B2010" t="str">
            <v>CHELT.CU MATERII PRIME - 193396</v>
          </cell>
          <cell r="C2010">
            <v>0</v>
          </cell>
          <cell r="D2010">
            <v>0</v>
          </cell>
          <cell r="E2010">
            <v>12265.33</v>
          </cell>
          <cell r="F2010">
            <v>12265.33</v>
          </cell>
          <cell r="G2010">
            <v>12265.33</v>
          </cell>
          <cell r="H2010">
            <v>12265.33</v>
          </cell>
          <cell r="I2010">
            <v>0</v>
          </cell>
          <cell r="J2010">
            <v>0</v>
          </cell>
        </row>
        <row r="2011">
          <cell r="A2011" t="str">
            <v>601.9900172</v>
          </cell>
          <cell r="B2011" t="str">
            <v>CHELT.CU MATERII PRIME - 99001722</v>
          </cell>
          <cell r="C2011">
            <v>0</v>
          </cell>
          <cell r="D2011">
            <v>0</v>
          </cell>
          <cell r="E2011">
            <v>51.15</v>
          </cell>
          <cell r="F2011">
            <v>51.15</v>
          </cell>
          <cell r="G2011">
            <v>51.15</v>
          </cell>
          <cell r="H2011">
            <v>51.15</v>
          </cell>
          <cell r="I2011">
            <v>0</v>
          </cell>
          <cell r="J2011">
            <v>0</v>
          </cell>
        </row>
        <row r="2012">
          <cell r="A2012" t="str">
            <v>601.GUMMI</v>
          </cell>
          <cell r="B2012" t="str">
            <v>CHELT. CU MATERII PRIME - 190196</v>
          </cell>
          <cell r="C2012">
            <v>0</v>
          </cell>
          <cell r="D2012">
            <v>0</v>
          </cell>
          <cell r="E2012">
            <v>257269.25</v>
          </cell>
          <cell r="F2012">
            <v>200692.51</v>
          </cell>
          <cell r="G2012">
            <v>257269.25</v>
          </cell>
          <cell r="H2012">
            <v>200692.51</v>
          </cell>
          <cell r="I2012">
            <v>56576.74</v>
          </cell>
          <cell r="J2012">
            <v>0</v>
          </cell>
        </row>
        <row r="2013">
          <cell r="A2013" t="str">
            <v>601.LEHM</v>
          </cell>
          <cell r="B2013" t="str">
            <v>CHELT. CU MATERII PRIME - 192896</v>
          </cell>
          <cell r="C2013">
            <v>0</v>
          </cell>
          <cell r="D2013">
            <v>0</v>
          </cell>
          <cell r="E2013">
            <v>1609909.49</v>
          </cell>
          <cell r="F2013">
            <v>1360626.35</v>
          </cell>
          <cell r="G2013">
            <v>1609909.49</v>
          </cell>
          <cell r="H2013">
            <v>1360626.35</v>
          </cell>
          <cell r="I2013">
            <v>249283.14</v>
          </cell>
          <cell r="J2013">
            <v>0</v>
          </cell>
        </row>
        <row r="2014">
          <cell r="A2014" t="str">
            <v>601.PVC</v>
          </cell>
          <cell r="B2014" t="str">
            <v>CHELT. CU MATERII PRIME - 192596</v>
          </cell>
          <cell r="C2014">
            <v>0</v>
          </cell>
          <cell r="D2014">
            <v>0</v>
          </cell>
          <cell r="E2014">
            <v>13941171.789999999</v>
          </cell>
          <cell r="F2014">
            <v>10693156.560000001</v>
          </cell>
          <cell r="G2014">
            <v>13941171.789999999</v>
          </cell>
          <cell r="H2014">
            <v>10693156.560000001</v>
          </cell>
          <cell r="I2014">
            <v>3248015.23</v>
          </cell>
          <cell r="J2014">
            <v>0</v>
          </cell>
        </row>
        <row r="2015">
          <cell r="A2015" t="str">
            <v>6021.CASERA</v>
          </cell>
          <cell r="B2015" t="str">
            <v>CHELT. CU MATER. AUXILIARE - PROD</v>
          </cell>
          <cell r="C2015">
            <v>0</v>
          </cell>
          <cell r="D2015">
            <v>0</v>
          </cell>
          <cell r="E2015">
            <v>141527.23000000001</v>
          </cell>
          <cell r="F2015">
            <v>98313.52</v>
          </cell>
          <cell r="G2015">
            <v>141527.23000000001</v>
          </cell>
          <cell r="H2015">
            <v>98313.52</v>
          </cell>
          <cell r="I2015">
            <v>43213.71</v>
          </cell>
          <cell r="J2015">
            <v>0</v>
          </cell>
        </row>
        <row r="2016">
          <cell r="A2016" t="str">
            <v>6021.EXREIN</v>
          </cell>
          <cell r="B2016" t="str">
            <v>CHELT. CU MAT. AUXILIARE - 190396</v>
          </cell>
          <cell r="C2016">
            <v>0</v>
          </cell>
          <cell r="D2016">
            <v>0</v>
          </cell>
          <cell r="E2016">
            <v>23357.06</v>
          </cell>
          <cell r="F2016">
            <v>16761.84</v>
          </cell>
          <cell r="G2016">
            <v>23357.06</v>
          </cell>
          <cell r="H2016">
            <v>16761.84</v>
          </cell>
          <cell r="I2016">
            <v>6595.22</v>
          </cell>
          <cell r="J2016">
            <v>0</v>
          </cell>
        </row>
        <row r="2017">
          <cell r="A2017" t="str">
            <v>6021.EXTRUD</v>
          </cell>
          <cell r="B2017" t="str">
            <v>CHELT. CU MAT. AUXILIARE - CASERAR</v>
          </cell>
          <cell r="C2017">
            <v>0</v>
          </cell>
          <cell r="D2017">
            <v>0</v>
          </cell>
          <cell r="E2017">
            <v>4969.68</v>
          </cell>
          <cell r="F2017">
            <v>4969.68</v>
          </cell>
          <cell r="G2017">
            <v>4969.68</v>
          </cell>
          <cell r="H2017">
            <v>4969.68</v>
          </cell>
          <cell r="I2017">
            <v>0</v>
          </cell>
          <cell r="J2017">
            <v>0</v>
          </cell>
        </row>
        <row r="2018">
          <cell r="A2018" t="str">
            <v>6022.AD</v>
          </cell>
          <cell r="B2018" t="str">
            <v>CHELT. CU COMBUST. - ADMINISTRATIV</v>
          </cell>
          <cell r="C2018">
            <v>0</v>
          </cell>
          <cell r="D2018">
            <v>0</v>
          </cell>
          <cell r="E2018">
            <v>11275.46</v>
          </cell>
          <cell r="F2018">
            <v>10010.07</v>
          </cell>
          <cell r="G2018">
            <v>11275.46</v>
          </cell>
          <cell r="H2018">
            <v>10010.07</v>
          </cell>
          <cell r="I2018">
            <v>1265.3900000000001</v>
          </cell>
          <cell r="J2018">
            <v>0</v>
          </cell>
        </row>
        <row r="2019">
          <cell r="A2019" t="str">
            <v>6022.APROV</v>
          </cell>
          <cell r="B2019" t="str">
            <v>CHELT. CU COMBUST. - APROVIZIONARE</v>
          </cell>
          <cell r="C2019">
            <v>0</v>
          </cell>
          <cell r="D2019">
            <v>0</v>
          </cell>
          <cell r="E2019">
            <v>167.97</v>
          </cell>
          <cell r="F2019">
            <v>167.97</v>
          </cell>
          <cell r="G2019">
            <v>167.97</v>
          </cell>
          <cell r="H2019">
            <v>167.97</v>
          </cell>
          <cell r="I2019">
            <v>0</v>
          </cell>
          <cell r="J2019">
            <v>0</v>
          </cell>
        </row>
        <row r="2020">
          <cell r="A2020" t="str">
            <v>6022.CALITA</v>
          </cell>
          <cell r="B2020" t="str">
            <v>CHELT. CU COMBUST. - CALITATE</v>
          </cell>
          <cell r="C2020">
            <v>0</v>
          </cell>
          <cell r="D2020">
            <v>0</v>
          </cell>
          <cell r="E2020">
            <v>763.91</v>
          </cell>
          <cell r="F2020">
            <v>594.29999999999995</v>
          </cell>
          <cell r="G2020">
            <v>763.91</v>
          </cell>
          <cell r="H2020">
            <v>594.29999999999995</v>
          </cell>
          <cell r="I2020">
            <v>169.61</v>
          </cell>
          <cell r="J2020">
            <v>0</v>
          </cell>
        </row>
        <row r="2021">
          <cell r="A2021" t="str">
            <v>6022.CLADIR</v>
          </cell>
          <cell r="B2021" t="str">
            <v>CHELT. CU COMBUST. - CLAD&amp;TEREN</v>
          </cell>
          <cell r="C2021">
            <v>0</v>
          </cell>
          <cell r="D2021">
            <v>0</v>
          </cell>
          <cell r="E2021">
            <v>33825</v>
          </cell>
          <cell r="F2021">
            <v>33825</v>
          </cell>
          <cell r="G2021">
            <v>33825</v>
          </cell>
          <cell r="H2021">
            <v>33825</v>
          </cell>
          <cell r="I2021">
            <v>0</v>
          </cell>
          <cell r="J2021">
            <v>0</v>
          </cell>
        </row>
        <row r="2022">
          <cell r="A2022" t="str">
            <v>6022.EXTRUD</v>
          </cell>
          <cell r="B2022" t="str">
            <v>CHELT. CU COMBUST. - PROD. EXTRUDA</v>
          </cell>
          <cell r="C2022">
            <v>0</v>
          </cell>
          <cell r="D2022">
            <v>0</v>
          </cell>
          <cell r="E2022">
            <v>10113.040000000001</v>
          </cell>
          <cell r="F2022">
            <v>8328.23</v>
          </cell>
          <cell r="G2022">
            <v>10113.040000000001</v>
          </cell>
          <cell r="H2022">
            <v>8328.23</v>
          </cell>
          <cell r="I2022">
            <v>1784.81</v>
          </cell>
          <cell r="J2022">
            <v>0</v>
          </cell>
        </row>
        <row r="2023">
          <cell r="A2023" t="str">
            <v>6022.IT</v>
          </cell>
          <cell r="B2023" t="str">
            <v>CHELT. CU COMBUST. - IT</v>
          </cell>
          <cell r="C2023">
            <v>0</v>
          </cell>
          <cell r="D2023">
            <v>0</v>
          </cell>
          <cell r="E2023">
            <v>7437.99</v>
          </cell>
          <cell r="F2023">
            <v>7044.59</v>
          </cell>
          <cell r="G2023">
            <v>7437.99</v>
          </cell>
          <cell r="H2023">
            <v>7044.59</v>
          </cell>
          <cell r="I2023">
            <v>393.4</v>
          </cell>
          <cell r="J2023">
            <v>0</v>
          </cell>
        </row>
        <row r="2024">
          <cell r="A2024" t="str">
            <v>6022.LOG1</v>
          </cell>
          <cell r="B2024" t="str">
            <v>CHELT. CU COMBUST. - LOGIST. CONST</v>
          </cell>
          <cell r="C2024">
            <v>0</v>
          </cell>
          <cell r="D2024">
            <v>0</v>
          </cell>
          <cell r="E2024">
            <v>2213.42</v>
          </cell>
          <cell r="F2024">
            <v>1770.16</v>
          </cell>
          <cell r="G2024">
            <v>2213.42</v>
          </cell>
          <cell r="H2024">
            <v>1770.16</v>
          </cell>
          <cell r="I2024">
            <v>443.26</v>
          </cell>
          <cell r="J2024">
            <v>0</v>
          </cell>
        </row>
        <row r="2025">
          <cell r="A2025" t="str">
            <v>6022.LOG2</v>
          </cell>
          <cell r="B2025" t="str">
            <v>CHELT. CU COMBUST. - LOGIST. BACAU</v>
          </cell>
          <cell r="C2025">
            <v>0</v>
          </cell>
          <cell r="D2025">
            <v>0</v>
          </cell>
          <cell r="E2025">
            <v>3687.99</v>
          </cell>
          <cell r="F2025">
            <v>2777.47</v>
          </cell>
          <cell r="G2025">
            <v>3687.99</v>
          </cell>
          <cell r="H2025">
            <v>2777.47</v>
          </cell>
          <cell r="I2025">
            <v>910.52</v>
          </cell>
          <cell r="J2025">
            <v>0</v>
          </cell>
        </row>
        <row r="2026">
          <cell r="A2026" t="str">
            <v>6022.LOG3</v>
          </cell>
          <cell r="B2026" t="str">
            <v>CHELT. CU COMBUST. - LOGIST. CLUJ</v>
          </cell>
          <cell r="C2026">
            <v>0</v>
          </cell>
          <cell r="D2026">
            <v>0</v>
          </cell>
          <cell r="E2026">
            <v>1385.28</v>
          </cell>
          <cell r="F2026">
            <v>1385.28</v>
          </cell>
          <cell r="G2026">
            <v>1385.28</v>
          </cell>
          <cell r="H2026">
            <v>1385.28</v>
          </cell>
          <cell r="I2026">
            <v>0</v>
          </cell>
          <cell r="J2026">
            <v>0</v>
          </cell>
        </row>
        <row r="2027">
          <cell r="A2027" t="str">
            <v>6022.LOG4</v>
          </cell>
          <cell r="B2027" t="str">
            <v>CHELT. CU COMBUST. -LOGIST . TIMIS</v>
          </cell>
          <cell r="C2027">
            <v>0</v>
          </cell>
          <cell r="D2027">
            <v>0</v>
          </cell>
          <cell r="E2027">
            <v>2718.16</v>
          </cell>
          <cell r="F2027">
            <v>2252.96</v>
          </cell>
          <cell r="G2027">
            <v>2718.16</v>
          </cell>
          <cell r="H2027">
            <v>2252.96</v>
          </cell>
          <cell r="I2027">
            <v>465.2</v>
          </cell>
          <cell r="J2027">
            <v>0</v>
          </cell>
        </row>
        <row r="2028">
          <cell r="A2028" t="str">
            <v>6022.LOG5</v>
          </cell>
          <cell r="B2028" t="str">
            <v>CHELT. CU COMBUST. - LOGIST. CRAIO</v>
          </cell>
          <cell r="C2028">
            <v>0</v>
          </cell>
          <cell r="D2028">
            <v>0</v>
          </cell>
          <cell r="E2028">
            <v>977.16</v>
          </cell>
          <cell r="F2028">
            <v>747.49</v>
          </cell>
          <cell r="G2028">
            <v>977.16</v>
          </cell>
          <cell r="H2028">
            <v>747.49</v>
          </cell>
          <cell r="I2028">
            <v>229.67</v>
          </cell>
          <cell r="J2028">
            <v>0</v>
          </cell>
        </row>
        <row r="2029">
          <cell r="A2029" t="str">
            <v>6022.LOG6</v>
          </cell>
          <cell r="B2029" t="str">
            <v>CHELT. CU COMBUST - LOGIST. BUCURE</v>
          </cell>
          <cell r="C2029">
            <v>0</v>
          </cell>
          <cell r="D2029">
            <v>0</v>
          </cell>
          <cell r="E2029">
            <v>37307.730000000003</v>
          </cell>
          <cell r="F2029">
            <v>29861.360000000001</v>
          </cell>
          <cell r="G2029">
            <v>37307.730000000003</v>
          </cell>
          <cell r="H2029">
            <v>29861.360000000001</v>
          </cell>
          <cell r="I2029">
            <v>7446.37</v>
          </cell>
          <cell r="J2029">
            <v>0</v>
          </cell>
        </row>
        <row r="2030">
          <cell r="A2030" t="str">
            <v>6022.V1</v>
          </cell>
          <cell r="B2030" t="str">
            <v>CHELT. CU COMBUST. - V. CONSTANTA</v>
          </cell>
          <cell r="C2030">
            <v>0</v>
          </cell>
          <cell r="D2030">
            <v>0</v>
          </cell>
          <cell r="E2030">
            <v>5096.09</v>
          </cell>
          <cell r="F2030">
            <v>4667</v>
          </cell>
          <cell r="G2030">
            <v>5096.09</v>
          </cell>
          <cell r="H2030">
            <v>4667</v>
          </cell>
          <cell r="I2030">
            <v>429.09</v>
          </cell>
          <cell r="J2030">
            <v>0</v>
          </cell>
        </row>
        <row r="2031">
          <cell r="A2031" t="str">
            <v>6022.V2</v>
          </cell>
          <cell r="B2031" t="str">
            <v>CHELT. CU COMBUST. - V. BACAU</v>
          </cell>
          <cell r="C2031">
            <v>0</v>
          </cell>
          <cell r="D2031">
            <v>0</v>
          </cell>
          <cell r="E2031">
            <v>6949.95</v>
          </cell>
          <cell r="F2031">
            <v>6600.33</v>
          </cell>
          <cell r="G2031">
            <v>6949.95</v>
          </cell>
          <cell r="H2031">
            <v>6600.33</v>
          </cell>
          <cell r="I2031">
            <v>349.62</v>
          </cell>
          <cell r="J2031">
            <v>0</v>
          </cell>
        </row>
        <row r="2032">
          <cell r="A2032" t="str">
            <v>6022.V3</v>
          </cell>
          <cell r="B2032" t="str">
            <v>CHELT. CU COMBUST. - SIBIU</v>
          </cell>
          <cell r="C2032">
            <v>0</v>
          </cell>
          <cell r="D2032">
            <v>0</v>
          </cell>
          <cell r="E2032">
            <v>5711.71</v>
          </cell>
          <cell r="F2032">
            <v>5006.63</v>
          </cell>
          <cell r="G2032">
            <v>5711.71</v>
          </cell>
          <cell r="H2032">
            <v>5006.63</v>
          </cell>
          <cell r="I2032">
            <v>705.08</v>
          </cell>
          <cell r="J2032">
            <v>0</v>
          </cell>
        </row>
        <row r="2033">
          <cell r="A2033" t="str">
            <v>6022.V4</v>
          </cell>
          <cell r="B2033" t="str">
            <v>CHELT. CU COMBUST. - V. ORADEA</v>
          </cell>
          <cell r="C2033">
            <v>0</v>
          </cell>
          <cell r="D2033">
            <v>0</v>
          </cell>
          <cell r="E2033">
            <v>7033.56</v>
          </cell>
          <cell r="F2033">
            <v>6302.08</v>
          </cell>
          <cell r="G2033">
            <v>7033.56</v>
          </cell>
          <cell r="H2033">
            <v>6302.08</v>
          </cell>
          <cell r="I2033">
            <v>731.48</v>
          </cell>
          <cell r="J2033">
            <v>0</v>
          </cell>
        </row>
        <row r="2034">
          <cell r="A2034" t="str">
            <v>6022.V5</v>
          </cell>
          <cell r="B2034" t="str">
            <v>CHELT. CU COMBUST. - CRAIOVA</v>
          </cell>
          <cell r="C2034">
            <v>0</v>
          </cell>
          <cell r="D2034">
            <v>0</v>
          </cell>
          <cell r="E2034">
            <v>5802.02</v>
          </cell>
          <cell r="F2034">
            <v>5365.07</v>
          </cell>
          <cell r="G2034">
            <v>5802.02</v>
          </cell>
          <cell r="H2034">
            <v>5365.07</v>
          </cell>
          <cell r="I2034">
            <v>436.95</v>
          </cell>
          <cell r="J2034">
            <v>0</v>
          </cell>
        </row>
        <row r="2035">
          <cell r="A2035" t="str">
            <v>6022.V6</v>
          </cell>
          <cell r="B2035" t="str">
            <v>CHELT. CU COMBUST. - V. BUCURESTI</v>
          </cell>
          <cell r="C2035">
            <v>0</v>
          </cell>
          <cell r="D2035">
            <v>0</v>
          </cell>
          <cell r="E2035">
            <v>2641.15</v>
          </cell>
          <cell r="F2035">
            <v>1916.3</v>
          </cell>
          <cell r="G2035">
            <v>2641.15</v>
          </cell>
          <cell r="H2035">
            <v>1916.3</v>
          </cell>
          <cell r="I2035">
            <v>724.85</v>
          </cell>
          <cell r="J2035">
            <v>0</v>
          </cell>
        </row>
        <row r="2036">
          <cell r="A2036" t="str">
            <v>6022.V7</v>
          </cell>
          <cell r="B2036" t="str">
            <v>CHELT. CU COMBUST. - V. EXTERNE</v>
          </cell>
          <cell r="C2036">
            <v>0</v>
          </cell>
          <cell r="D2036">
            <v>0</v>
          </cell>
          <cell r="E2036">
            <v>5583.4</v>
          </cell>
          <cell r="F2036">
            <v>4790.9399999999996</v>
          </cell>
          <cell r="G2036">
            <v>5583.4</v>
          </cell>
          <cell r="H2036">
            <v>4790.9399999999996</v>
          </cell>
          <cell r="I2036">
            <v>792.46</v>
          </cell>
          <cell r="J2036">
            <v>0</v>
          </cell>
        </row>
        <row r="2037">
          <cell r="A2037" t="str">
            <v>6022.VM</v>
          </cell>
          <cell r="B2037" t="str">
            <v>CHELT. CU COMBUST. - V. MARKETING</v>
          </cell>
          <cell r="C2037">
            <v>0</v>
          </cell>
          <cell r="D2037">
            <v>0</v>
          </cell>
          <cell r="E2037">
            <v>2980.5</v>
          </cell>
          <cell r="F2037">
            <v>2645.74</v>
          </cell>
          <cell r="G2037">
            <v>2980.5</v>
          </cell>
          <cell r="H2037">
            <v>2645.74</v>
          </cell>
          <cell r="I2037">
            <v>334.76</v>
          </cell>
          <cell r="J2037">
            <v>0</v>
          </cell>
        </row>
        <row r="2038">
          <cell r="A2038" t="str">
            <v>6022.VPC</v>
          </cell>
          <cell r="B2038" t="str">
            <v>CHELT. CU COMBUST. - VPC</v>
          </cell>
          <cell r="C2038">
            <v>0</v>
          </cell>
          <cell r="D2038">
            <v>0</v>
          </cell>
          <cell r="E2038">
            <v>16.829999999999998</v>
          </cell>
          <cell r="F2038">
            <v>16.829999999999998</v>
          </cell>
          <cell r="G2038">
            <v>16.829999999999998</v>
          </cell>
          <cell r="H2038">
            <v>16.829999999999998</v>
          </cell>
          <cell r="I2038">
            <v>0</v>
          </cell>
          <cell r="J2038">
            <v>0</v>
          </cell>
        </row>
        <row r="2039">
          <cell r="A2039" t="str">
            <v>6022.VSC1</v>
          </cell>
          <cell r="B2039" t="str">
            <v>CHELT . CU COMBUST. -VSC1</v>
          </cell>
          <cell r="C2039">
            <v>0</v>
          </cell>
          <cell r="D2039">
            <v>0</v>
          </cell>
          <cell r="E2039">
            <v>4381.79</v>
          </cell>
          <cell r="F2039">
            <v>3941.68</v>
          </cell>
          <cell r="G2039">
            <v>4381.79</v>
          </cell>
          <cell r="H2039">
            <v>3941.68</v>
          </cell>
          <cell r="I2039">
            <v>440.11</v>
          </cell>
          <cell r="J2039">
            <v>0</v>
          </cell>
        </row>
        <row r="2040">
          <cell r="A2040" t="str">
            <v>6022.VSC2</v>
          </cell>
          <cell r="B2040" t="str">
            <v>CHELT. CU COMBUST. - VSC BACAU</v>
          </cell>
          <cell r="C2040">
            <v>0</v>
          </cell>
          <cell r="D2040">
            <v>0</v>
          </cell>
          <cell r="E2040">
            <v>3934.7</v>
          </cell>
          <cell r="F2040">
            <v>3318.16</v>
          </cell>
          <cell r="G2040">
            <v>3934.7</v>
          </cell>
          <cell r="H2040">
            <v>3318.16</v>
          </cell>
          <cell r="I2040">
            <v>616.54</v>
          </cell>
          <cell r="J2040">
            <v>0</v>
          </cell>
        </row>
        <row r="2041">
          <cell r="A2041" t="str">
            <v>6022.VSC3</v>
          </cell>
          <cell r="B2041" t="str">
            <v>CHELT. CU COMBUST. - VSC CLUJ</v>
          </cell>
          <cell r="C2041">
            <v>0</v>
          </cell>
          <cell r="D2041">
            <v>0</v>
          </cell>
          <cell r="E2041">
            <v>4765.46</v>
          </cell>
          <cell r="F2041">
            <v>4150.46</v>
          </cell>
          <cell r="G2041">
            <v>4765.46</v>
          </cell>
          <cell r="H2041">
            <v>4150.46</v>
          </cell>
          <cell r="I2041">
            <v>615</v>
          </cell>
          <cell r="J2041">
            <v>0</v>
          </cell>
        </row>
        <row r="2042">
          <cell r="A2042" t="str">
            <v>6022.VSC5</v>
          </cell>
          <cell r="B2042" t="str">
            <v>CHELT. CU COMBUST. - VSC CRIOVA</v>
          </cell>
          <cell r="C2042">
            <v>0</v>
          </cell>
          <cell r="D2042">
            <v>0</v>
          </cell>
          <cell r="E2042">
            <v>6246.7</v>
          </cell>
          <cell r="F2042">
            <v>5520.09</v>
          </cell>
          <cell r="G2042">
            <v>6246.7</v>
          </cell>
          <cell r="H2042">
            <v>5520.09</v>
          </cell>
          <cell r="I2042">
            <v>726.61</v>
          </cell>
          <cell r="J2042">
            <v>0</v>
          </cell>
        </row>
        <row r="2043">
          <cell r="A2043" t="str">
            <v>6022.VSC6</v>
          </cell>
          <cell r="B2043" t="str">
            <v>CHELT. CU COMBUST.- VSC6</v>
          </cell>
          <cell r="C2043">
            <v>0</v>
          </cell>
          <cell r="D2043">
            <v>0</v>
          </cell>
          <cell r="E2043">
            <v>5484.95</v>
          </cell>
          <cell r="F2043">
            <v>5164.3599999999997</v>
          </cell>
          <cell r="G2043">
            <v>5484.95</v>
          </cell>
          <cell r="H2043">
            <v>5164.3599999999997</v>
          </cell>
          <cell r="I2043">
            <v>320.58999999999997</v>
          </cell>
          <cell r="J2043">
            <v>0</v>
          </cell>
        </row>
        <row r="2044">
          <cell r="A2044" t="str">
            <v>6023.CASERA</v>
          </cell>
          <cell r="B2044" t="str">
            <v>CH CU MAT. DE AMBALAT - P. CASERAR</v>
          </cell>
          <cell r="C2044">
            <v>0</v>
          </cell>
          <cell r="D2044">
            <v>0</v>
          </cell>
          <cell r="E2044">
            <v>39955.21</v>
          </cell>
          <cell r="F2044">
            <v>31821.62</v>
          </cell>
          <cell r="G2044">
            <v>39955.21</v>
          </cell>
          <cell r="H2044">
            <v>31821.62</v>
          </cell>
          <cell r="I2044">
            <v>8133.59</v>
          </cell>
          <cell r="J2044">
            <v>0</v>
          </cell>
        </row>
        <row r="2045">
          <cell r="A2045" t="str">
            <v>6023.EXTRUD</v>
          </cell>
          <cell r="B2045" t="str">
            <v>CH CU MAT. DE AMBALAT - P. EXTRUD</v>
          </cell>
          <cell r="C2045">
            <v>0</v>
          </cell>
          <cell r="D2045">
            <v>0</v>
          </cell>
          <cell r="E2045">
            <v>388998.84</v>
          </cell>
          <cell r="F2045">
            <v>301910.34999999998</v>
          </cell>
          <cell r="G2045">
            <v>388998.84</v>
          </cell>
          <cell r="H2045">
            <v>301910.34999999998</v>
          </cell>
          <cell r="I2045">
            <v>87088.49</v>
          </cell>
          <cell r="J2045">
            <v>0</v>
          </cell>
        </row>
        <row r="2046">
          <cell r="A2046" t="str">
            <v>6023.LOG6</v>
          </cell>
          <cell r="B2046" t="str">
            <v>CHELT. CU MATER. DE AMBALAT</v>
          </cell>
          <cell r="C2046">
            <v>0</v>
          </cell>
          <cell r="D2046">
            <v>0</v>
          </cell>
          <cell r="E2046">
            <v>606.71</v>
          </cell>
          <cell r="F2046">
            <v>606.71</v>
          </cell>
          <cell r="G2046">
            <v>606.71</v>
          </cell>
          <cell r="H2046">
            <v>606.71</v>
          </cell>
          <cell r="I2046">
            <v>0</v>
          </cell>
          <cell r="J2046">
            <v>0</v>
          </cell>
        </row>
        <row r="2047">
          <cell r="A2047" t="str">
            <v>6024.AD</v>
          </cell>
          <cell r="B2047" t="str">
            <v>CH CU PIESELE DE SCHIMB - AD</v>
          </cell>
          <cell r="C2047">
            <v>0</v>
          </cell>
          <cell r="D2047">
            <v>0</v>
          </cell>
          <cell r="E2047">
            <v>181.83</v>
          </cell>
          <cell r="F2047">
            <v>181.83</v>
          </cell>
          <cell r="G2047">
            <v>181.83</v>
          </cell>
          <cell r="H2047">
            <v>181.83</v>
          </cell>
          <cell r="I2047">
            <v>0</v>
          </cell>
          <cell r="J2047">
            <v>0</v>
          </cell>
        </row>
        <row r="2048">
          <cell r="A2048" t="str">
            <v>6024.CASERA</v>
          </cell>
          <cell r="B2048" t="str">
            <v>CH CU PIESELE DE SCHIMB - CASERARE</v>
          </cell>
          <cell r="C2048">
            <v>0</v>
          </cell>
          <cell r="D2048">
            <v>0</v>
          </cell>
          <cell r="E2048">
            <v>702.76</v>
          </cell>
          <cell r="F2048">
            <v>702.76</v>
          </cell>
          <cell r="G2048">
            <v>702.76</v>
          </cell>
          <cell r="H2048">
            <v>702.76</v>
          </cell>
          <cell r="I2048">
            <v>0</v>
          </cell>
          <cell r="J2048">
            <v>0</v>
          </cell>
        </row>
        <row r="2049">
          <cell r="A2049" t="str">
            <v>6024.CLADIR</v>
          </cell>
          <cell r="B2049" t="str">
            <v>CH CU PIESELE DE SCHIMB - CLADIRE</v>
          </cell>
          <cell r="C2049">
            <v>0</v>
          </cell>
          <cell r="D2049">
            <v>0</v>
          </cell>
          <cell r="E2049">
            <v>2099.02</v>
          </cell>
          <cell r="F2049">
            <v>2099.02</v>
          </cell>
          <cell r="G2049">
            <v>2099.02</v>
          </cell>
          <cell r="H2049">
            <v>2099.02</v>
          </cell>
          <cell r="I2049">
            <v>0</v>
          </cell>
          <cell r="J2049">
            <v>0</v>
          </cell>
        </row>
        <row r="2050">
          <cell r="A2050" t="str">
            <v>6024.EXTRUD</v>
          </cell>
          <cell r="B2050" t="str">
            <v>CH CU PIESELE DE SCHIMB - EXTRUDAR</v>
          </cell>
          <cell r="C2050">
            <v>0</v>
          </cell>
          <cell r="D2050">
            <v>0</v>
          </cell>
          <cell r="E2050">
            <v>355210.2</v>
          </cell>
          <cell r="F2050">
            <v>223187.4</v>
          </cell>
          <cell r="G2050">
            <v>355210.2</v>
          </cell>
          <cell r="H2050">
            <v>223187.4</v>
          </cell>
          <cell r="I2050">
            <v>132022.79999999999</v>
          </cell>
          <cell r="J2050">
            <v>0</v>
          </cell>
        </row>
        <row r="2051">
          <cell r="A2051" t="str">
            <v>6024.IT</v>
          </cell>
          <cell r="B2051" t="str">
            <v>CH CU PIESELE DE SCHIMB - IT</v>
          </cell>
          <cell r="C2051">
            <v>0</v>
          </cell>
          <cell r="D2051">
            <v>0</v>
          </cell>
          <cell r="E2051">
            <v>10173.200000000001</v>
          </cell>
          <cell r="F2051">
            <v>5696.87</v>
          </cell>
          <cell r="G2051">
            <v>10173.200000000001</v>
          </cell>
          <cell r="H2051">
            <v>5696.87</v>
          </cell>
          <cell r="I2051">
            <v>4476.33</v>
          </cell>
          <cell r="J2051">
            <v>0</v>
          </cell>
        </row>
        <row r="2052">
          <cell r="A2052" t="str">
            <v>6024.LOG2</v>
          </cell>
          <cell r="B2052" t="str">
            <v>CH CU PIESELE DE SCHIMB - LOG2</v>
          </cell>
          <cell r="C2052">
            <v>0</v>
          </cell>
          <cell r="D2052">
            <v>0</v>
          </cell>
          <cell r="E2052">
            <v>378.16</v>
          </cell>
          <cell r="F2052">
            <v>378.16</v>
          </cell>
          <cell r="G2052">
            <v>378.16</v>
          </cell>
          <cell r="H2052">
            <v>378.16</v>
          </cell>
          <cell r="I2052">
            <v>0</v>
          </cell>
          <cell r="J2052">
            <v>0</v>
          </cell>
        </row>
        <row r="2053">
          <cell r="A2053" t="str">
            <v>6024.LOG4</v>
          </cell>
          <cell r="B2053" t="str">
            <v>CH CU PIESELE DE SCHIMB - LOG4</v>
          </cell>
          <cell r="C2053">
            <v>0</v>
          </cell>
          <cell r="D2053">
            <v>0</v>
          </cell>
          <cell r="E2053">
            <v>1666.9</v>
          </cell>
          <cell r="F2053">
            <v>1666.9</v>
          </cell>
          <cell r="G2053">
            <v>1666.9</v>
          </cell>
          <cell r="H2053">
            <v>1666.9</v>
          </cell>
          <cell r="I2053">
            <v>0</v>
          </cell>
          <cell r="J2053">
            <v>0</v>
          </cell>
        </row>
        <row r="2054">
          <cell r="A2054" t="str">
            <v>6024.LOG5</v>
          </cell>
          <cell r="B2054" t="str">
            <v>CH CU PIESELE DE SCHIMB - LOG5</v>
          </cell>
          <cell r="C2054">
            <v>0</v>
          </cell>
          <cell r="D2054">
            <v>0</v>
          </cell>
          <cell r="E2054">
            <v>138.69999999999999</v>
          </cell>
          <cell r="F2054">
            <v>138.69999999999999</v>
          </cell>
          <cell r="G2054">
            <v>138.69999999999999</v>
          </cell>
          <cell r="H2054">
            <v>138.69999999999999</v>
          </cell>
          <cell r="I2054">
            <v>0</v>
          </cell>
          <cell r="J2054">
            <v>0</v>
          </cell>
        </row>
        <row r="2055">
          <cell r="A2055" t="str">
            <v>6024.LOG6</v>
          </cell>
          <cell r="B2055" t="str">
            <v>CH CU PIESELE DE SCHIMB - LOG6</v>
          </cell>
          <cell r="C2055">
            <v>0</v>
          </cell>
          <cell r="D2055">
            <v>0</v>
          </cell>
          <cell r="E2055">
            <v>10257.120000000001</v>
          </cell>
          <cell r="F2055">
            <v>9309.57</v>
          </cell>
          <cell r="G2055">
            <v>10257.120000000001</v>
          </cell>
          <cell r="H2055">
            <v>9309.57</v>
          </cell>
          <cell r="I2055">
            <v>947.55</v>
          </cell>
          <cell r="J2055">
            <v>0</v>
          </cell>
        </row>
        <row r="2056">
          <cell r="A2056" t="str">
            <v>6024.V4</v>
          </cell>
          <cell r="B2056" t="str">
            <v>CH CU PIESELE DE SCHIMB - V4</v>
          </cell>
          <cell r="C2056">
            <v>0</v>
          </cell>
          <cell r="D2056">
            <v>0</v>
          </cell>
          <cell r="E2056">
            <v>60.35</v>
          </cell>
          <cell r="F2056">
            <v>60.35</v>
          </cell>
          <cell r="G2056">
            <v>60.35</v>
          </cell>
          <cell r="H2056">
            <v>60.35</v>
          </cell>
          <cell r="I2056">
            <v>0</v>
          </cell>
          <cell r="J2056">
            <v>0</v>
          </cell>
        </row>
        <row r="2057">
          <cell r="A2057" t="str">
            <v>6024.V7</v>
          </cell>
          <cell r="B2057" t="str">
            <v>CH CU PIESELE DE SCHIMB - V7</v>
          </cell>
          <cell r="C2057">
            <v>0</v>
          </cell>
          <cell r="D2057">
            <v>0</v>
          </cell>
          <cell r="E2057">
            <v>91.18</v>
          </cell>
          <cell r="F2057">
            <v>91.18</v>
          </cell>
          <cell r="G2057">
            <v>91.18</v>
          </cell>
          <cell r="H2057">
            <v>91.18</v>
          </cell>
          <cell r="I2057">
            <v>0</v>
          </cell>
          <cell r="J2057">
            <v>0</v>
          </cell>
        </row>
        <row r="2058">
          <cell r="A2058" t="str">
            <v>6024.VPC</v>
          </cell>
          <cell r="B2058" t="str">
            <v>CH CU PIESELE DE SCHIMB - VPC</v>
          </cell>
          <cell r="C2058">
            <v>0</v>
          </cell>
          <cell r="D2058">
            <v>0</v>
          </cell>
          <cell r="E2058">
            <v>1627.09</v>
          </cell>
          <cell r="F2058">
            <v>1627.09</v>
          </cell>
          <cell r="G2058">
            <v>1627.09</v>
          </cell>
          <cell r="H2058">
            <v>1627.09</v>
          </cell>
          <cell r="I2058">
            <v>0</v>
          </cell>
          <cell r="J2058">
            <v>0</v>
          </cell>
        </row>
        <row r="2059">
          <cell r="A2059" t="str">
            <v>6024.VSC1</v>
          </cell>
          <cell r="B2059" t="str">
            <v>CH CU PIESELE DE SCHIMB - VSC1</v>
          </cell>
          <cell r="C2059">
            <v>0</v>
          </cell>
          <cell r="D2059">
            <v>0</v>
          </cell>
          <cell r="E2059">
            <v>148.74</v>
          </cell>
          <cell r="F2059">
            <v>148.74</v>
          </cell>
          <cell r="G2059">
            <v>148.74</v>
          </cell>
          <cell r="H2059">
            <v>148.74</v>
          </cell>
          <cell r="I2059">
            <v>0</v>
          </cell>
          <cell r="J2059">
            <v>0</v>
          </cell>
        </row>
        <row r="2060">
          <cell r="A2060" t="str">
            <v>6024.VSC2</v>
          </cell>
          <cell r="B2060" t="str">
            <v>CH CU PIESELE DE SCHIMB - VSC2</v>
          </cell>
          <cell r="C2060">
            <v>0</v>
          </cell>
          <cell r="D2060">
            <v>0</v>
          </cell>
          <cell r="E2060">
            <v>8.5</v>
          </cell>
          <cell r="F2060">
            <v>8.5</v>
          </cell>
          <cell r="G2060">
            <v>8.5</v>
          </cell>
          <cell r="H2060">
            <v>8.5</v>
          </cell>
          <cell r="I2060">
            <v>0</v>
          </cell>
          <cell r="J2060">
            <v>0</v>
          </cell>
        </row>
        <row r="2061">
          <cell r="A2061" t="str">
            <v>6024.VSC6</v>
          </cell>
          <cell r="B2061" t="str">
            <v>CH CU PIESELE DE SCHIMB - VSC6</v>
          </cell>
          <cell r="C2061">
            <v>0</v>
          </cell>
          <cell r="D2061">
            <v>0</v>
          </cell>
          <cell r="E2061">
            <v>68.040000000000006</v>
          </cell>
          <cell r="F2061">
            <v>68.040000000000006</v>
          </cell>
          <cell r="G2061">
            <v>68.040000000000006</v>
          </cell>
          <cell r="H2061">
            <v>68.040000000000006</v>
          </cell>
          <cell r="I2061">
            <v>0</v>
          </cell>
          <cell r="J2061">
            <v>0</v>
          </cell>
        </row>
        <row r="2062">
          <cell r="A2062" t="str">
            <v>6028</v>
          </cell>
          <cell r="B2062" t="str">
            <v>CHELT CU ALTE MAT CONSUMABILE</v>
          </cell>
          <cell r="C2062">
            <v>0</v>
          </cell>
          <cell r="D2062">
            <v>0</v>
          </cell>
          <cell r="E2062">
            <v>-1.46</v>
          </cell>
          <cell r="F2062">
            <v>0</v>
          </cell>
          <cell r="G2062">
            <v>-1.46</v>
          </cell>
          <cell r="H2062">
            <v>0</v>
          </cell>
          <cell r="I2062">
            <v>0</v>
          </cell>
          <cell r="J2062">
            <v>1.46</v>
          </cell>
        </row>
        <row r="2063">
          <cell r="A2063" t="str">
            <v>6028.AD</v>
          </cell>
          <cell r="B2063" t="str">
            <v>CH CU ALTE MAT CONSUM - ADMINISTR.</v>
          </cell>
          <cell r="C2063">
            <v>0</v>
          </cell>
          <cell r="D2063">
            <v>0</v>
          </cell>
          <cell r="E2063">
            <v>18410.189999999999</v>
          </cell>
          <cell r="F2063">
            <v>15572.58</v>
          </cell>
          <cell r="G2063">
            <v>18410.189999999999</v>
          </cell>
          <cell r="H2063">
            <v>15572.58</v>
          </cell>
          <cell r="I2063">
            <v>2837.61</v>
          </cell>
          <cell r="J2063">
            <v>0</v>
          </cell>
        </row>
        <row r="2064">
          <cell r="A2064" t="str">
            <v>6028.APROV</v>
          </cell>
          <cell r="B2064" t="str">
            <v>CH CU ALTE MAT CONSUM - APROVIZ</v>
          </cell>
          <cell r="C2064">
            <v>0</v>
          </cell>
          <cell r="D2064">
            <v>0</v>
          </cell>
          <cell r="E2064">
            <v>2707.44</v>
          </cell>
          <cell r="F2064">
            <v>2013.78</v>
          </cell>
          <cell r="G2064">
            <v>2707.44</v>
          </cell>
          <cell r="H2064">
            <v>2013.78</v>
          </cell>
          <cell r="I2064">
            <v>693.66</v>
          </cell>
          <cell r="J2064">
            <v>0</v>
          </cell>
        </row>
        <row r="2065">
          <cell r="A2065" t="str">
            <v>6028.CALITA</v>
          </cell>
          <cell r="B2065" t="str">
            <v>CH CU ALTE MAT CONSUM -CALITATE</v>
          </cell>
          <cell r="C2065">
            <v>0</v>
          </cell>
          <cell r="D2065">
            <v>0</v>
          </cell>
          <cell r="E2065">
            <v>346.24</v>
          </cell>
          <cell r="F2065">
            <v>240.63</v>
          </cell>
          <cell r="G2065">
            <v>346.24</v>
          </cell>
          <cell r="H2065">
            <v>240.63</v>
          </cell>
          <cell r="I2065">
            <v>105.61</v>
          </cell>
          <cell r="J2065">
            <v>0</v>
          </cell>
        </row>
        <row r="2066">
          <cell r="A2066" t="str">
            <v>6028.CASERA</v>
          </cell>
          <cell r="B2066" t="str">
            <v>CH CU ALTE MAT CONSUM - CASERARE</v>
          </cell>
          <cell r="C2066">
            <v>0</v>
          </cell>
          <cell r="D2066">
            <v>0</v>
          </cell>
          <cell r="E2066">
            <v>2172.4699999999998</v>
          </cell>
          <cell r="F2066">
            <v>1727.88</v>
          </cell>
          <cell r="G2066">
            <v>2172.4699999999998</v>
          </cell>
          <cell r="H2066">
            <v>1727.88</v>
          </cell>
          <cell r="I2066">
            <v>444.59</v>
          </cell>
          <cell r="J2066">
            <v>0</v>
          </cell>
        </row>
        <row r="2067">
          <cell r="A2067" t="str">
            <v>6028.CLADIR</v>
          </cell>
          <cell r="B2067" t="str">
            <v>CH CU ALTE MAT CONSUM - CLADIRE</v>
          </cell>
          <cell r="C2067">
            <v>0</v>
          </cell>
          <cell r="D2067">
            <v>0</v>
          </cell>
          <cell r="E2067">
            <v>21114.1</v>
          </cell>
          <cell r="F2067">
            <v>14584.56</v>
          </cell>
          <cell r="G2067">
            <v>21114.1</v>
          </cell>
          <cell r="H2067">
            <v>14584.56</v>
          </cell>
          <cell r="I2067">
            <v>6529.54</v>
          </cell>
          <cell r="J2067">
            <v>0</v>
          </cell>
        </row>
        <row r="2068">
          <cell r="A2068" t="str">
            <v>6028.EXTRUD</v>
          </cell>
          <cell r="B2068" t="str">
            <v>CH CU ALTE MAT CONSUM - EXTRUDARE</v>
          </cell>
          <cell r="C2068">
            <v>0</v>
          </cell>
          <cell r="D2068">
            <v>0</v>
          </cell>
          <cell r="E2068">
            <v>74497.440000000002</v>
          </cell>
          <cell r="F2068">
            <v>61986.19</v>
          </cell>
          <cell r="G2068">
            <v>74497.440000000002</v>
          </cell>
          <cell r="H2068">
            <v>61986.19</v>
          </cell>
          <cell r="I2068">
            <v>12511.25</v>
          </cell>
          <cell r="J2068">
            <v>0</v>
          </cell>
        </row>
        <row r="2069">
          <cell r="A2069" t="str">
            <v>6028.IT</v>
          </cell>
          <cell r="B2069" t="str">
            <v>CH CU ALTE MAT CONSUM - IT</v>
          </cell>
          <cell r="C2069">
            <v>0</v>
          </cell>
          <cell r="D2069">
            <v>0</v>
          </cell>
          <cell r="E2069">
            <v>8971.7999999999993</v>
          </cell>
          <cell r="F2069">
            <v>4296.46</v>
          </cell>
          <cell r="G2069">
            <v>8971.7999999999993</v>
          </cell>
          <cell r="H2069">
            <v>4296.46</v>
          </cell>
          <cell r="I2069">
            <v>4675.34</v>
          </cell>
          <cell r="J2069">
            <v>0</v>
          </cell>
        </row>
        <row r="2070">
          <cell r="A2070" t="str">
            <v>6028.LAB</v>
          </cell>
          <cell r="B2070" t="str">
            <v>CH CU ALTE MAT CONSUM - LABORATOR</v>
          </cell>
          <cell r="C2070">
            <v>0</v>
          </cell>
          <cell r="D2070">
            <v>0</v>
          </cell>
          <cell r="E2070">
            <v>389.71</v>
          </cell>
          <cell r="F2070">
            <v>284.10000000000002</v>
          </cell>
          <cell r="G2070">
            <v>389.71</v>
          </cell>
          <cell r="H2070">
            <v>284.10000000000002</v>
          </cell>
          <cell r="I2070">
            <v>105.61</v>
          </cell>
          <cell r="J2070">
            <v>0</v>
          </cell>
        </row>
        <row r="2071">
          <cell r="A2071" t="str">
            <v>6028.LOG1</v>
          </cell>
          <cell r="B2071" t="str">
            <v>CH CU ALTE MAT CONSUM - DEP CONST.</v>
          </cell>
          <cell r="C2071">
            <v>0</v>
          </cell>
          <cell r="D2071">
            <v>0</v>
          </cell>
          <cell r="E2071">
            <v>2184.12</v>
          </cell>
          <cell r="F2071">
            <v>1627.58</v>
          </cell>
          <cell r="G2071">
            <v>2184.12</v>
          </cell>
          <cell r="H2071">
            <v>1627.58</v>
          </cell>
          <cell r="I2071">
            <v>556.54</v>
          </cell>
          <cell r="J2071">
            <v>0</v>
          </cell>
        </row>
        <row r="2072">
          <cell r="A2072" t="str">
            <v>6028.LOG2</v>
          </cell>
          <cell r="B2072" t="str">
            <v>CH CU ALTE MAT CONSUM - DEP BACAU</v>
          </cell>
          <cell r="C2072">
            <v>0</v>
          </cell>
          <cell r="D2072">
            <v>0</v>
          </cell>
          <cell r="E2072">
            <v>1168.3499999999999</v>
          </cell>
          <cell r="F2072">
            <v>885.87</v>
          </cell>
          <cell r="G2072">
            <v>1168.3499999999999</v>
          </cell>
          <cell r="H2072">
            <v>885.87</v>
          </cell>
          <cell r="I2072">
            <v>282.48</v>
          </cell>
          <cell r="J2072">
            <v>0</v>
          </cell>
        </row>
        <row r="2073">
          <cell r="A2073" t="str">
            <v>6028.LOG3</v>
          </cell>
          <cell r="B2073" t="str">
            <v>CH CU ALTE MAT CONSUM - DEP CLUJ</v>
          </cell>
          <cell r="C2073">
            <v>0</v>
          </cell>
          <cell r="D2073">
            <v>0</v>
          </cell>
          <cell r="E2073">
            <v>365.16</v>
          </cell>
          <cell r="F2073">
            <v>289.64999999999998</v>
          </cell>
          <cell r="G2073">
            <v>365.16</v>
          </cell>
          <cell r="H2073">
            <v>289.64999999999998</v>
          </cell>
          <cell r="I2073">
            <v>75.510000000000005</v>
          </cell>
          <cell r="J2073">
            <v>0</v>
          </cell>
        </row>
        <row r="2074">
          <cell r="A2074" t="str">
            <v>6028.LOG4</v>
          </cell>
          <cell r="B2074" t="str">
            <v>CH CU ALTE MAT CONSUM -DEP TIMISOA</v>
          </cell>
          <cell r="C2074">
            <v>0</v>
          </cell>
          <cell r="D2074">
            <v>0</v>
          </cell>
          <cell r="E2074">
            <v>1692.53</v>
          </cell>
          <cell r="F2074">
            <v>1256.55</v>
          </cell>
          <cell r="G2074">
            <v>1692.53</v>
          </cell>
          <cell r="H2074">
            <v>1256.55</v>
          </cell>
          <cell r="I2074">
            <v>435.98</v>
          </cell>
          <cell r="J2074">
            <v>0</v>
          </cell>
        </row>
        <row r="2075">
          <cell r="A2075" t="str">
            <v>6028.LOG5</v>
          </cell>
          <cell r="B2075" t="str">
            <v>CH CU ALTE MAT CONSUM - DEP. CRAIO</v>
          </cell>
          <cell r="C2075">
            <v>0</v>
          </cell>
          <cell r="D2075">
            <v>0</v>
          </cell>
          <cell r="E2075">
            <v>11516.83</v>
          </cell>
          <cell r="F2075">
            <v>11077.96</v>
          </cell>
          <cell r="G2075">
            <v>11516.83</v>
          </cell>
          <cell r="H2075">
            <v>11077.96</v>
          </cell>
          <cell r="I2075">
            <v>438.87</v>
          </cell>
          <cell r="J2075">
            <v>0</v>
          </cell>
        </row>
        <row r="2076">
          <cell r="A2076" t="str">
            <v>6028.LOG6</v>
          </cell>
          <cell r="B2076" t="str">
            <v>CH CU ALTE MAT CONSUM - DEP BUCUR.</v>
          </cell>
          <cell r="C2076">
            <v>0</v>
          </cell>
          <cell r="D2076">
            <v>0</v>
          </cell>
          <cell r="E2076">
            <v>32781.68</v>
          </cell>
          <cell r="F2076">
            <v>30491.64</v>
          </cell>
          <cell r="G2076">
            <v>32781.68</v>
          </cell>
          <cell r="H2076">
            <v>30491.64</v>
          </cell>
          <cell r="I2076">
            <v>2290.04</v>
          </cell>
          <cell r="J2076">
            <v>0</v>
          </cell>
        </row>
        <row r="2077">
          <cell r="A2077" t="str">
            <v>6028.TARG</v>
          </cell>
          <cell r="B2077" t="str">
            <v>CH CU ALTE MAT CONSUM - TARG</v>
          </cell>
          <cell r="C2077">
            <v>0</v>
          </cell>
          <cell r="D2077">
            <v>0</v>
          </cell>
          <cell r="E2077">
            <v>17522.150000000001</v>
          </cell>
          <cell r="F2077">
            <v>17522.150000000001</v>
          </cell>
          <cell r="G2077">
            <v>17522.150000000001</v>
          </cell>
          <cell r="H2077">
            <v>17522.150000000001</v>
          </cell>
          <cell r="I2077">
            <v>0</v>
          </cell>
          <cell r="J2077">
            <v>0</v>
          </cell>
        </row>
        <row r="2078">
          <cell r="A2078" t="str">
            <v>6028.V1</v>
          </cell>
          <cell r="B2078" t="str">
            <v>CH CU ALTE MAT CONSUM - V1</v>
          </cell>
          <cell r="C2078">
            <v>0</v>
          </cell>
          <cell r="D2078">
            <v>0</v>
          </cell>
          <cell r="E2078">
            <v>85.18</v>
          </cell>
          <cell r="F2078">
            <v>59.7</v>
          </cell>
          <cell r="G2078">
            <v>85.18</v>
          </cell>
          <cell r="H2078">
            <v>59.7</v>
          </cell>
          <cell r="I2078">
            <v>25.48</v>
          </cell>
          <cell r="J2078">
            <v>0</v>
          </cell>
        </row>
        <row r="2079">
          <cell r="A2079" t="str">
            <v>6028.V2</v>
          </cell>
          <cell r="B2079" t="str">
            <v>CH CU ALTE MAT CONSUM - V2</v>
          </cell>
          <cell r="C2079">
            <v>0</v>
          </cell>
          <cell r="D2079">
            <v>0</v>
          </cell>
          <cell r="E2079">
            <v>95.1</v>
          </cell>
          <cell r="F2079">
            <v>95.1</v>
          </cell>
          <cell r="G2079">
            <v>95.1</v>
          </cell>
          <cell r="H2079">
            <v>95.1</v>
          </cell>
          <cell r="I2079">
            <v>0</v>
          </cell>
          <cell r="J2079">
            <v>0</v>
          </cell>
        </row>
        <row r="2080">
          <cell r="A2080" t="str">
            <v>6028.V4</v>
          </cell>
          <cell r="B2080" t="str">
            <v>CH CU ALTE MAT CONSUM - V4</v>
          </cell>
          <cell r="C2080">
            <v>0</v>
          </cell>
          <cell r="D2080">
            <v>0</v>
          </cell>
          <cell r="E2080">
            <v>85.55</v>
          </cell>
          <cell r="F2080">
            <v>85.55</v>
          </cell>
          <cell r="G2080">
            <v>85.55</v>
          </cell>
          <cell r="H2080">
            <v>85.55</v>
          </cell>
          <cell r="I2080">
            <v>0</v>
          </cell>
          <cell r="J2080">
            <v>0</v>
          </cell>
        </row>
        <row r="2081">
          <cell r="A2081" t="str">
            <v>6028.V5</v>
          </cell>
          <cell r="B2081" t="str">
            <v>CH CU ALTE MAT CONSUM - V5</v>
          </cell>
          <cell r="C2081">
            <v>0</v>
          </cell>
          <cell r="D2081">
            <v>0</v>
          </cell>
          <cell r="E2081">
            <v>236.51</v>
          </cell>
          <cell r="F2081">
            <v>236.51</v>
          </cell>
          <cell r="G2081">
            <v>236.51</v>
          </cell>
          <cell r="H2081">
            <v>236.51</v>
          </cell>
          <cell r="I2081">
            <v>0</v>
          </cell>
          <cell r="J2081">
            <v>0</v>
          </cell>
        </row>
        <row r="2082">
          <cell r="A2082" t="str">
            <v>6028.V6</v>
          </cell>
          <cell r="B2082" t="str">
            <v>CH CU ALTE MAT CONSUM - V6</v>
          </cell>
          <cell r="C2082">
            <v>0</v>
          </cell>
          <cell r="D2082">
            <v>0</v>
          </cell>
          <cell r="E2082">
            <v>846.44</v>
          </cell>
          <cell r="F2082">
            <v>246.38</v>
          </cell>
          <cell r="G2082">
            <v>846.44</v>
          </cell>
          <cell r="H2082">
            <v>246.38</v>
          </cell>
          <cell r="I2082">
            <v>600.05999999999995</v>
          </cell>
          <cell r="J2082">
            <v>0</v>
          </cell>
        </row>
        <row r="2083">
          <cell r="A2083" t="str">
            <v>6028.V7</v>
          </cell>
          <cell r="B2083" t="str">
            <v>CH CU ALTE MAT CONSUM - V. EXTERN</v>
          </cell>
          <cell r="C2083">
            <v>0</v>
          </cell>
          <cell r="D2083">
            <v>0</v>
          </cell>
          <cell r="E2083">
            <v>494.45</v>
          </cell>
          <cell r="F2083">
            <v>0</v>
          </cell>
          <cell r="G2083">
            <v>494.45</v>
          </cell>
          <cell r="H2083">
            <v>0</v>
          </cell>
          <cell r="I2083">
            <v>494.45</v>
          </cell>
          <cell r="J2083">
            <v>0</v>
          </cell>
        </row>
        <row r="2084">
          <cell r="A2084" t="str">
            <v>6028.VBG</v>
          </cell>
          <cell r="B2084" t="str">
            <v>CH CU ALTE MAT CONSUM - VBG</v>
          </cell>
          <cell r="C2084">
            <v>0</v>
          </cell>
          <cell r="D2084">
            <v>0</v>
          </cell>
          <cell r="E2084">
            <v>19.59</v>
          </cell>
          <cell r="F2084">
            <v>19.59</v>
          </cell>
          <cell r="G2084">
            <v>19.59</v>
          </cell>
          <cell r="H2084">
            <v>19.59</v>
          </cell>
          <cell r="I2084">
            <v>0</v>
          </cell>
          <cell r="J2084">
            <v>0</v>
          </cell>
        </row>
        <row r="2085">
          <cell r="A2085" t="str">
            <v>6028.VM</v>
          </cell>
          <cell r="B2085" t="str">
            <v>CH CU ALTE MAT CONSUM - VM</v>
          </cell>
          <cell r="C2085">
            <v>0</v>
          </cell>
          <cell r="D2085">
            <v>0</v>
          </cell>
          <cell r="E2085">
            <v>30595.51</v>
          </cell>
          <cell r="F2085">
            <v>28934.53</v>
          </cell>
          <cell r="G2085">
            <v>30595.51</v>
          </cell>
          <cell r="H2085">
            <v>28934.53</v>
          </cell>
          <cell r="I2085">
            <v>1660.98</v>
          </cell>
          <cell r="J2085">
            <v>0</v>
          </cell>
        </row>
        <row r="2086">
          <cell r="A2086" t="str">
            <v>6028.VPC</v>
          </cell>
          <cell r="B2086" t="str">
            <v>CH CU ALTE MAT CONSUM - VPC</v>
          </cell>
          <cell r="C2086">
            <v>0</v>
          </cell>
          <cell r="D2086">
            <v>0</v>
          </cell>
          <cell r="E2086">
            <v>6846.13</v>
          </cell>
          <cell r="F2086">
            <v>5390.38</v>
          </cell>
          <cell r="G2086">
            <v>6846.13</v>
          </cell>
          <cell r="H2086">
            <v>5390.38</v>
          </cell>
          <cell r="I2086">
            <v>1455.75</v>
          </cell>
          <cell r="J2086">
            <v>0</v>
          </cell>
        </row>
        <row r="2087">
          <cell r="A2087" t="str">
            <v>6028.VSC2</v>
          </cell>
          <cell r="B2087" t="str">
            <v>CH CU ALTE MAT CONSUM - VSC BACAU</v>
          </cell>
          <cell r="C2087">
            <v>0</v>
          </cell>
          <cell r="D2087">
            <v>0</v>
          </cell>
          <cell r="E2087">
            <v>108.1</v>
          </cell>
          <cell r="F2087">
            <v>86.67</v>
          </cell>
          <cell r="G2087">
            <v>108.1</v>
          </cell>
          <cell r="H2087">
            <v>86.67</v>
          </cell>
          <cell r="I2087">
            <v>21.43</v>
          </cell>
          <cell r="J2087">
            <v>0</v>
          </cell>
        </row>
        <row r="2088">
          <cell r="A2088" t="str">
            <v>6028.VSC3</v>
          </cell>
          <cell r="B2088" t="str">
            <v>CH CU ALTE MAT CONSUM - VSC CLUJ</v>
          </cell>
          <cell r="C2088">
            <v>0</v>
          </cell>
          <cell r="D2088">
            <v>0</v>
          </cell>
          <cell r="E2088">
            <v>62.42</v>
          </cell>
          <cell r="F2088">
            <v>62.42</v>
          </cell>
          <cell r="G2088">
            <v>62.42</v>
          </cell>
          <cell r="H2088">
            <v>62.42</v>
          </cell>
          <cell r="I2088">
            <v>0</v>
          </cell>
          <cell r="J2088">
            <v>0</v>
          </cell>
        </row>
        <row r="2089">
          <cell r="A2089" t="str">
            <v>6028.VSC5</v>
          </cell>
          <cell r="B2089" t="str">
            <v>CH CU ALTE MAT CONSUM - VSC CRAIOV</v>
          </cell>
          <cell r="C2089">
            <v>0</v>
          </cell>
          <cell r="D2089">
            <v>0</v>
          </cell>
          <cell r="E2089">
            <v>98.36</v>
          </cell>
          <cell r="F2089">
            <v>98.36</v>
          </cell>
          <cell r="G2089">
            <v>98.36</v>
          </cell>
          <cell r="H2089">
            <v>98.36</v>
          </cell>
          <cell r="I2089">
            <v>0</v>
          </cell>
          <cell r="J2089">
            <v>0</v>
          </cell>
        </row>
        <row r="2090">
          <cell r="A2090" t="str">
            <v>6028.VSC6</v>
          </cell>
          <cell r="B2090" t="str">
            <v>CH CU ALTE MAT CONSUM - VSC BUCUR.</v>
          </cell>
          <cell r="C2090">
            <v>0</v>
          </cell>
          <cell r="D2090">
            <v>0</v>
          </cell>
          <cell r="E2090">
            <v>2416.41</v>
          </cell>
          <cell r="F2090">
            <v>2286.17</v>
          </cell>
          <cell r="G2090">
            <v>2416.41</v>
          </cell>
          <cell r="H2090">
            <v>2286.17</v>
          </cell>
          <cell r="I2090">
            <v>130.24</v>
          </cell>
          <cell r="J2090">
            <v>0</v>
          </cell>
        </row>
        <row r="2091">
          <cell r="A2091" t="str">
            <v>603.AD</v>
          </cell>
          <cell r="B2091" t="str">
            <v>CH CU OBIECTE DE INVENTAR - AD</v>
          </cell>
          <cell r="C2091">
            <v>0</v>
          </cell>
          <cell r="D2091">
            <v>0</v>
          </cell>
          <cell r="E2091">
            <v>7115.53</v>
          </cell>
          <cell r="F2091">
            <v>6914.03</v>
          </cell>
          <cell r="G2091">
            <v>7115.53</v>
          </cell>
          <cell r="H2091">
            <v>6914.03</v>
          </cell>
          <cell r="I2091">
            <v>201.5</v>
          </cell>
          <cell r="J2091">
            <v>0</v>
          </cell>
        </row>
        <row r="2092">
          <cell r="A2092" t="str">
            <v>603.APROV</v>
          </cell>
          <cell r="B2092" t="str">
            <v>CH CU OBIECTE DE INVENTAR - APROV</v>
          </cell>
          <cell r="C2092">
            <v>0</v>
          </cell>
          <cell r="D2092">
            <v>0</v>
          </cell>
          <cell r="E2092">
            <v>12815.15</v>
          </cell>
          <cell r="F2092">
            <v>12815.15</v>
          </cell>
          <cell r="G2092">
            <v>12815.15</v>
          </cell>
          <cell r="H2092">
            <v>12815.15</v>
          </cell>
          <cell r="I2092">
            <v>0</v>
          </cell>
          <cell r="J2092">
            <v>0</v>
          </cell>
        </row>
        <row r="2093">
          <cell r="A2093" t="str">
            <v>603.CALITAT</v>
          </cell>
          <cell r="B2093" t="str">
            <v>CH CU OBIECTE DE INVENTAR - CALITA</v>
          </cell>
          <cell r="C2093">
            <v>0</v>
          </cell>
          <cell r="D2093">
            <v>0</v>
          </cell>
          <cell r="E2093">
            <v>1220.45</v>
          </cell>
          <cell r="F2093">
            <v>1220.45</v>
          </cell>
          <cell r="G2093">
            <v>1220.45</v>
          </cell>
          <cell r="H2093">
            <v>1220.45</v>
          </cell>
          <cell r="I2093">
            <v>0</v>
          </cell>
          <cell r="J2093">
            <v>0</v>
          </cell>
        </row>
        <row r="2094">
          <cell r="A2094" t="str">
            <v>603.CASERAR</v>
          </cell>
          <cell r="B2094" t="str">
            <v>CH CU OBIECTE DE INVENTAR - CASERA</v>
          </cell>
          <cell r="C2094">
            <v>0</v>
          </cell>
          <cell r="D2094">
            <v>0</v>
          </cell>
          <cell r="E2094">
            <v>4672.75</v>
          </cell>
          <cell r="F2094">
            <v>4112.75</v>
          </cell>
          <cell r="G2094">
            <v>4672.75</v>
          </cell>
          <cell r="H2094">
            <v>4112.75</v>
          </cell>
          <cell r="I2094">
            <v>560</v>
          </cell>
          <cell r="J2094">
            <v>0</v>
          </cell>
        </row>
        <row r="2095">
          <cell r="A2095" t="str">
            <v>603.CLADIRE</v>
          </cell>
          <cell r="B2095" t="str">
            <v>CH CU OBIECTE DE INVENTAR - CLADIR</v>
          </cell>
          <cell r="C2095">
            <v>0</v>
          </cell>
          <cell r="D2095">
            <v>0</v>
          </cell>
          <cell r="E2095">
            <v>1925.11</v>
          </cell>
          <cell r="F2095">
            <v>1925.11</v>
          </cell>
          <cell r="G2095">
            <v>1925.11</v>
          </cell>
          <cell r="H2095">
            <v>1925.11</v>
          </cell>
          <cell r="I2095">
            <v>0</v>
          </cell>
          <cell r="J2095">
            <v>0</v>
          </cell>
        </row>
        <row r="2096">
          <cell r="A2096" t="str">
            <v>603.EXTRUDA</v>
          </cell>
          <cell r="B2096" t="str">
            <v>CH CU OBIECTE DE INVENTAR - EXTRUD</v>
          </cell>
          <cell r="C2096">
            <v>0</v>
          </cell>
          <cell r="D2096">
            <v>0</v>
          </cell>
          <cell r="E2096">
            <v>18385.310000000001</v>
          </cell>
          <cell r="F2096">
            <v>14145.25</v>
          </cell>
          <cell r="G2096">
            <v>18385.310000000001</v>
          </cell>
          <cell r="H2096">
            <v>14145.25</v>
          </cell>
          <cell r="I2096">
            <v>4240.0600000000004</v>
          </cell>
          <cell r="J2096">
            <v>0</v>
          </cell>
        </row>
        <row r="2097">
          <cell r="A2097" t="str">
            <v>603.IT</v>
          </cell>
          <cell r="B2097" t="str">
            <v>CH CU OBIECTE DE INVENTAR - IT</v>
          </cell>
          <cell r="C2097">
            <v>0</v>
          </cell>
          <cell r="D2097">
            <v>0</v>
          </cell>
          <cell r="E2097">
            <v>10656.52</v>
          </cell>
          <cell r="F2097">
            <v>4530.04</v>
          </cell>
          <cell r="G2097">
            <v>10656.52</v>
          </cell>
          <cell r="H2097">
            <v>4530.04</v>
          </cell>
          <cell r="I2097">
            <v>6126.48</v>
          </cell>
          <cell r="J2097">
            <v>0</v>
          </cell>
        </row>
        <row r="2098">
          <cell r="A2098" t="str">
            <v>603.LAB</v>
          </cell>
          <cell r="B2098" t="str">
            <v>CH CU OBIECTE DE INVENTAR - LABORA</v>
          </cell>
          <cell r="C2098">
            <v>0</v>
          </cell>
          <cell r="D2098">
            <v>0</v>
          </cell>
          <cell r="E2098">
            <v>726.4</v>
          </cell>
          <cell r="F2098">
            <v>726.4</v>
          </cell>
          <cell r="G2098">
            <v>726.4</v>
          </cell>
          <cell r="H2098">
            <v>726.4</v>
          </cell>
          <cell r="I2098">
            <v>0</v>
          </cell>
          <cell r="J2098">
            <v>0</v>
          </cell>
        </row>
        <row r="2099">
          <cell r="A2099" t="str">
            <v>603.LOG1</v>
          </cell>
          <cell r="B2099" t="str">
            <v>CH CU OBIECTE DE INVENTAR - CONST.</v>
          </cell>
          <cell r="C2099">
            <v>0</v>
          </cell>
          <cell r="D2099">
            <v>0</v>
          </cell>
          <cell r="E2099">
            <v>1037.72</v>
          </cell>
          <cell r="F2099">
            <v>1037.72</v>
          </cell>
          <cell r="G2099">
            <v>1037.72</v>
          </cell>
          <cell r="H2099">
            <v>1037.72</v>
          </cell>
          <cell r="I2099">
            <v>0</v>
          </cell>
          <cell r="J2099">
            <v>0</v>
          </cell>
        </row>
        <row r="2100">
          <cell r="A2100" t="str">
            <v>603.LOG2</v>
          </cell>
          <cell r="B2100" t="str">
            <v>CH CU OBIECTE DE INVENTAR - BACAU</v>
          </cell>
          <cell r="C2100">
            <v>0</v>
          </cell>
          <cell r="D2100">
            <v>0</v>
          </cell>
          <cell r="E2100">
            <v>770.98</v>
          </cell>
          <cell r="F2100">
            <v>770.98</v>
          </cell>
          <cell r="G2100">
            <v>770.98</v>
          </cell>
          <cell r="H2100">
            <v>770.98</v>
          </cell>
          <cell r="I2100">
            <v>0</v>
          </cell>
          <cell r="J2100">
            <v>0</v>
          </cell>
        </row>
        <row r="2101">
          <cell r="A2101" t="str">
            <v>603.LOG3</v>
          </cell>
          <cell r="B2101" t="str">
            <v>CH CU OBIECTE DE INVENTAR - CLUJ</v>
          </cell>
          <cell r="C2101">
            <v>0</v>
          </cell>
          <cell r="D2101">
            <v>0</v>
          </cell>
          <cell r="E2101">
            <v>268.82</v>
          </cell>
          <cell r="F2101">
            <v>268.82</v>
          </cell>
          <cell r="G2101">
            <v>268.82</v>
          </cell>
          <cell r="H2101">
            <v>268.82</v>
          </cell>
          <cell r="I2101">
            <v>0</v>
          </cell>
          <cell r="J2101">
            <v>0</v>
          </cell>
        </row>
        <row r="2102">
          <cell r="A2102" t="str">
            <v>603.LOG4</v>
          </cell>
          <cell r="B2102" t="str">
            <v>CH CU OBIECTE DE INVENTAR - TIMISO</v>
          </cell>
          <cell r="C2102">
            <v>0</v>
          </cell>
          <cell r="D2102">
            <v>0</v>
          </cell>
          <cell r="E2102">
            <v>2829.65</v>
          </cell>
          <cell r="F2102">
            <v>2829.65</v>
          </cell>
          <cell r="G2102">
            <v>2829.65</v>
          </cell>
          <cell r="H2102">
            <v>2829.65</v>
          </cell>
          <cell r="I2102">
            <v>0</v>
          </cell>
          <cell r="J2102">
            <v>0</v>
          </cell>
        </row>
        <row r="2103">
          <cell r="A2103" t="str">
            <v>603.LOG5</v>
          </cell>
          <cell r="B2103" t="str">
            <v>CH CU OBIECTE DE INVENTAR - CRAIOV</v>
          </cell>
          <cell r="C2103">
            <v>0</v>
          </cell>
          <cell r="D2103">
            <v>0</v>
          </cell>
          <cell r="E2103">
            <v>1653.55</v>
          </cell>
          <cell r="F2103">
            <v>1653.55</v>
          </cell>
          <cell r="G2103">
            <v>1653.55</v>
          </cell>
          <cell r="H2103">
            <v>1653.55</v>
          </cell>
          <cell r="I2103">
            <v>0</v>
          </cell>
          <cell r="J2103">
            <v>0</v>
          </cell>
        </row>
        <row r="2104">
          <cell r="A2104" t="str">
            <v>603.LOG6</v>
          </cell>
          <cell r="B2104" t="str">
            <v>CH CU OBIECTE DE INVENTAR - BUCUR.</v>
          </cell>
          <cell r="C2104">
            <v>0</v>
          </cell>
          <cell r="D2104">
            <v>0</v>
          </cell>
          <cell r="E2104">
            <v>13164.6</v>
          </cell>
          <cell r="F2104">
            <v>13164.6</v>
          </cell>
          <cell r="G2104">
            <v>13164.6</v>
          </cell>
          <cell r="H2104">
            <v>13164.6</v>
          </cell>
          <cell r="I2104">
            <v>0</v>
          </cell>
          <cell r="J2104">
            <v>0</v>
          </cell>
        </row>
        <row r="2105">
          <cell r="A2105" t="str">
            <v>603.V2</v>
          </cell>
          <cell r="B2105" t="str">
            <v>CH CU OBIECTE DE INVENTAR - V2</v>
          </cell>
          <cell r="C2105">
            <v>0</v>
          </cell>
          <cell r="D2105">
            <v>0</v>
          </cell>
          <cell r="E2105">
            <v>842.02</v>
          </cell>
          <cell r="F2105">
            <v>842.02</v>
          </cell>
          <cell r="G2105">
            <v>842.02</v>
          </cell>
          <cell r="H2105">
            <v>842.02</v>
          </cell>
          <cell r="I2105">
            <v>0</v>
          </cell>
          <cell r="J2105">
            <v>0</v>
          </cell>
        </row>
        <row r="2106">
          <cell r="A2106" t="str">
            <v>603.V3</v>
          </cell>
          <cell r="B2106" t="str">
            <v>CH CU OBIECTE DE INVENTAR - V3</v>
          </cell>
          <cell r="C2106">
            <v>0</v>
          </cell>
          <cell r="D2106">
            <v>0</v>
          </cell>
          <cell r="E2106">
            <v>1347.38</v>
          </cell>
          <cell r="F2106">
            <v>1347.38</v>
          </cell>
          <cell r="G2106">
            <v>1347.38</v>
          </cell>
          <cell r="H2106">
            <v>1347.38</v>
          </cell>
          <cell r="I2106">
            <v>0</v>
          </cell>
          <cell r="J2106">
            <v>0</v>
          </cell>
        </row>
        <row r="2107">
          <cell r="A2107" t="str">
            <v>603.V4</v>
          </cell>
          <cell r="B2107" t="str">
            <v>CH CU OBIECTELE DE INVENTAR - V4</v>
          </cell>
          <cell r="C2107">
            <v>0</v>
          </cell>
          <cell r="D2107">
            <v>0</v>
          </cell>
          <cell r="E2107">
            <v>941.88</v>
          </cell>
          <cell r="F2107">
            <v>941.88</v>
          </cell>
          <cell r="G2107">
            <v>941.88</v>
          </cell>
          <cell r="H2107">
            <v>941.88</v>
          </cell>
          <cell r="I2107">
            <v>0</v>
          </cell>
          <cell r="J2107">
            <v>0</v>
          </cell>
        </row>
        <row r="2108">
          <cell r="A2108" t="str">
            <v>603.VM</v>
          </cell>
          <cell r="B2108" t="str">
            <v>CH CU OBIECTE DE INVENTAR - VM</v>
          </cell>
          <cell r="C2108">
            <v>0</v>
          </cell>
          <cell r="D2108">
            <v>0</v>
          </cell>
          <cell r="E2108">
            <v>3261.92</v>
          </cell>
          <cell r="F2108">
            <v>3261.92</v>
          </cell>
          <cell r="G2108">
            <v>3261.92</v>
          </cell>
          <cell r="H2108">
            <v>3261.92</v>
          </cell>
          <cell r="I2108">
            <v>0</v>
          </cell>
          <cell r="J2108">
            <v>0</v>
          </cell>
        </row>
        <row r="2109">
          <cell r="A2109" t="str">
            <v>603.VPC</v>
          </cell>
          <cell r="B2109" t="str">
            <v>CH CU OBIECTE DE INVENTAR - VPC</v>
          </cell>
          <cell r="C2109">
            <v>0</v>
          </cell>
          <cell r="D2109">
            <v>0</v>
          </cell>
          <cell r="E2109">
            <v>1176.55</v>
          </cell>
          <cell r="F2109">
            <v>1176.55</v>
          </cell>
          <cell r="G2109">
            <v>1176.55</v>
          </cell>
          <cell r="H2109">
            <v>1176.55</v>
          </cell>
          <cell r="I2109">
            <v>0</v>
          </cell>
          <cell r="J2109">
            <v>0</v>
          </cell>
        </row>
        <row r="2110">
          <cell r="A2110" t="str">
            <v>603.VSC2</v>
          </cell>
          <cell r="B2110" t="str">
            <v>CH CU OBIECTE DE INVENTAR - VSC BC</v>
          </cell>
          <cell r="C2110">
            <v>0</v>
          </cell>
          <cell r="D2110">
            <v>0</v>
          </cell>
          <cell r="E2110">
            <v>60.58</v>
          </cell>
          <cell r="F2110">
            <v>0</v>
          </cell>
          <cell r="G2110">
            <v>60.58</v>
          </cell>
          <cell r="H2110">
            <v>0</v>
          </cell>
          <cell r="I2110">
            <v>60.58</v>
          </cell>
          <cell r="J2110">
            <v>0</v>
          </cell>
        </row>
        <row r="2111">
          <cell r="A2111" t="str">
            <v>605.CASERAR</v>
          </cell>
          <cell r="B2111" t="str">
            <v>CHELT. CU ENERGIA SI APA - CASERAR</v>
          </cell>
          <cell r="C2111">
            <v>0</v>
          </cell>
          <cell r="D2111">
            <v>0</v>
          </cell>
          <cell r="E2111">
            <v>8548.9500000000007</v>
          </cell>
          <cell r="F2111">
            <v>6312.47</v>
          </cell>
          <cell r="G2111">
            <v>8548.9500000000007</v>
          </cell>
          <cell r="H2111">
            <v>6312.47</v>
          </cell>
          <cell r="I2111">
            <v>2236.48</v>
          </cell>
          <cell r="J2111">
            <v>0</v>
          </cell>
        </row>
        <row r="2112">
          <cell r="A2112" t="str">
            <v>605.CLADIRE</v>
          </cell>
          <cell r="B2112" t="str">
            <v>CH CU ENERGIA SI APA - CLADIRE</v>
          </cell>
          <cell r="C2112">
            <v>0</v>
          </cell>
          <cell r="D2112">
            <v>0</v>
          </cell>
          <cell r="E2112">
            <v>49843.49</v>
          </cell>
          <cell r="F2112">
            <v>36216.47</v>
          </cell>
          <cell r="G2112">
            <v>49843.49</v>
          </cell>
          <cell r="H2112">
            <v>36216.47</v>
          </cell>
          <cell r="I2112">
            <v>13627.02</v>
          </cell>
          <cell r="J2112">
            <v>0</v>
          </cell>
        </row>
        <row r="2113">
          <cell r="A2113" t="str">
            <v>605.EXTRUDA</v>
          </cell>
          <cell r="B2113" t="str">
            <v>CH CU ENERGIA SI APA - EXTRUDARE</v>
          </cell>
          <cell r="C2113">
            <v>0</v>
          </cell>
          <cell r="D2113">
            <v>0</v>
          </cell>
          <cell r="E2113">
            <v>522166.37</v>
          </cell>
          <cell r="F2113">
            <v>386919.83</v>
          </cell>
          <cell r="G2113">
            <v>522166.37</v>
          </cell>
          <cell r="H2113">
            <v>386919.83</v>
          </cell>
          <cell r="I2113">
            <v>135246.54</v>
          </cell>
          <cell r="J2113">
            <v>0</v>
          </cell>
        </row>
        <row r="2114">
          <cell r="A2114" t="str">
            <v>605.LOG1</v>
          </cell>
          <cell r="B2114" t="str">
            <v>CH CU ENERGIA SI APA - DEP. CONSTA</v>
          </cell>
          <cell r="C2114">
            <v>0</v>
          </cell>
          <cell r="D2114">
            <v>0</v>
          </cell>
          <cell r="E2114">
            <v>2987.46</v>
          </cell>
          <cell r="F2114">
            <v>2430.36</v>
          </cell>
          <cell r="G2114">
            <v>2987.46</v>
          </cell>
          <cell r="H2114">
            <v>2430.36</v>
          </cell>
          <cell r="I2114">
            <v>557.1</v>
          </cell>
          <cell r="J2114">
            <v>0</v>
          </cell>
        </row>
        <row r="2115">
          <cell r="A2115" t="str">
            <v>605.LOG2</v>
          </cell>
          <cell r="B2115" t="str">
            <v>CH CU ENERGIA SI APA - DEP. BACAU</v>
          </cell>
          <cell r="C2115">
            <v>0</v>
          </cell>
          <cell r="D2115">
            <v>0</v>
          </cell>
          <cell r="E2115">
            <v>1053.8800000000001</v>
          </cell>
          <cell r="F2115">
            <v>931.82</v>
          </cell>
          <cell r="G2115">
            <v>1053.8800000000001</v>
          </cell>
          <cell r="H2115">
            <v>931.82</v>
          </cell>
          <cell r="I2115">
            <v>122.06</v>
          </cell>
          <cell r="J2115">
            <v>0</v>
          </cell>
        </row>
        <row r="2116">
          <cell r="A2116" t="str">
            <v>605.LOG4</v>
          </cell>
          <cell r="B2116" t="str">
            <v>CH CU ENERGIA SI APA -DEP TIMISOAR</v>
          </cell>
          <cell r="C2116">
            <v>0</v>
          </cell>
          <cell r="D2116">
            <v>0</v>
          </cell>
          <cell r="E2116">
            <v>1310.32</v>
          </cell>
          <cell r="F2116">
            <v>1310.32</v>
          </cell>
          <cell r="G2116">
            <v>1310.32</v>
          </cell>
          <cell r="H2116">
            <v>1310.32</v>
          </cell>
          <cell r="I2116">
            <v>0</v>
          </cell>
          <cell r="J2116">
            <v>0</v>
          </cell>
        </row>
        <row r="2117">
          <cell r="A2117" t="str">
            <v>605.LOG5</v>
          </cell>
          <cell r="B2117" t="str">
            <v>CH CU ENERGIA SI APA - DEP. CRAIOV</v>
          </cell>
          <cell r="C2117">
            <v>0</v>
          </cell>
          <cell r="D2117">
            <v>0</v>
          </cell>
          <cell r="E2117">
            <v>661.71</v>
          </cell>
          <cell r="F2117">
            <v>661.71</v>
          </cell>
          <cell r="G2117">
            <v>661.71</v>
          </cell>
          <cell r="H2117">
            <v>661.71</v>
          </cell>
          <cell r="I2117">
            <v>0</v>
          </cell>
          <cell r="J2117">
            <v>0</v>
          </cell>
        </row>
        <row r="2118">
          <cell r="A2118" t="str">
            <v>605.LOG6</v>
          </cell>
          <cell r="B2118" t="str">
            <v>CH CU ENERGIA SI APA - DEP. BUCURE</v>
          </cell>
          <cell r="C2118">
            <v>0</v>
          </cell>
          <cell r="D2118">
            <v>0</v>
          </cell>
          <cell r="E2118">
            <v>5683.29</v>
          </cell>
          <cell r="F2118">
            <v>4323.2700000000004</v>
          </cell>
          <cell r="G2118">
            <v>5683.29</v>
          </cell>
          <cell r="H2118">
            <v>4323.2700000000004</v>
          </cell>
          <cell r="I2118">
            <v>1360.02</v>
          </cell>
          <cell r="J2118">
            <v>0</v>
          </cell>
        </row>
        <row r="2119">
          <cell r="A2119" t="str">
            <v>607</v>
          </cell>
          <cell r="B2119" t="str">
            <v>CHELT. PRIVIND MARFURILE</v>
          </cell>
          <cell r="C2119">
            <v>0</v>
          </cell>
          <cell r="D2119">
            <v>0</v>
          </cell>
          <cell r="E2119">
            <v>30826347.190000001</v>
          </cell>
          <cell r="F2119">
            <v>23379405.359999999</v>
          </cell>
          <cell r="G2119">
            <v>30826347.190000001</v>
          </cell>
          <cell r="H2119">
            <v>23379405.359999999</v>
          </cell>
          <cell r="I2119">
            <v>7446941.8300000001</v>
          </cell>
          <cell r="J2119">
            <v>0</v>
          </cell>
        </row>
        <row r="2120">
          <cell r="B2120" t="str">
            <v>TOTAL SUBCLASA 60</v>
          </cell>
          <cell r="C2120">
            <v>0</v>
          </cell>
          <cell r="D2120">
            <v>0</v>
          </cell>
          <cell r="E2120">
            <v>49660202.579999998</v>
          </cell>
          <cell r="F2120">
            <v>37975264.229999997</v>
          </cell>
          <cell r="G2120">
            <v>49660202.579999998</v>
          </cell>
          <cell r="H2120">
            <v>37975264.229999997</v>
          </cell>
          <cell r="I2120">
            <v>11684939.810000001</v>
          </cell>
          <cell r="J2120">
            <v>1.46</v>
          </cell>
        </row>
        <row r="2121">
          <cell r="A2121" t="str">
            <v>611.AD</v>
          </cell>
          <cell r="B2121" t="str">
            <v>CH CU INTRET SI REPAR - AD</v>
          </cell>
          <cell r="C2121">
            <v>0</v>
          </cell>
          <cell r="D2121">
            <v>0</v>
          </cell>
          <cell r="E2121">
            <v>9792.91</v>
          </cell>
          <cell r="F2121">
            <v>9590.23</v>
          </cell>
          <cell r="G2121">
            <v>9792.91</v>
          </cell>
          <cell r="H2121">
            <v>9590.23</v>
          </cell>
          <cell r="I2121">
            <v>202.68</v>
          </cell>
          <cell r="J2121">
            <v>0</v>
          </cell>
        </row>
        <row r="2122">
          <cell r="A2122" t="str">
            <v>611.CASERAR</v>
          </cell>
          <cell r="B2122" t="str">
            <v>CH CU INTRET SI REPAR - CASERARE</v>
          </cell>
          <cell r="C2122">
            <v>0</v>
          </cell>
          <cell r="D2122">
            <v>0</v>
          </cell>
          <cell r="E2122">
            <v>3215.2</v>
          </cell>
          <cell r="F2122">
            <v>249.77</v>
          </cell>
          <cell r="G2122">
            <v>3215.2</v>
          </cell>
          <cell r="H2122">
            <v>249.77</v>
          </cell>
          <cell r="I2122">
            <v>2965.43</v>
          </cell>
          <cell r="J2122">
            <v>0</v>
          </cell>
        </row>
        <row r="2123">
          <cell r="A2123" t="str">
            <v>611.CLADIRE</v>
          </cell>
          <cell r="B2123" t="str">
            <v>CH CU INTRET SI REPAR - CLADIR</v>
          </cell>
          <cell r="C2123">
            <v>0</v>
          </cell>
          <cell r="D2123">
            <v>0</v>
          </cell>
          <cell r="E2123">
            <v>23653.63</v>
          </cell>
          <cell r="F2123">
            <v>23101.61</v>
          </cell>
          <cell r="G2123">
            <v>23653.63</v>
          </cell>
          <cell r="H2123">
            <v>23101.61</v>
          </cell>
          <cell r="I2123">
            <v>552.02</v>
          </cell>
          <cell r="J2123">
            <v>0</v>
          </cell>
        </row>
        <row r="2124">
          <cell r="A2124" t="str">
            <v>611.EXTRUDA</v>
          </cell>
          <cell r="B2124" t="str">
            <v>CH CU INTRET SI REPAR - EXTRUDARE</v>
          </cell>
          <cell r="C2124">
            <v>0</v>
          </cell>
          <cell r="D2124">
            <v>0</v>
          </cell>
          <cell r="E2124">
            <v>173566.89</v>
          </cell>
          <cell r="F2124">
            <v>149444.22</v>
          </cell>
          <cell r="G2124">
            <v>173566.89</v>
          </cell>
          <cell r="H2124">
            <v>149444.22</v>
          </cell>
          <cell r="I2124">
            <v>24122.67</v>
          </cell>
          <cell r="J2124">
            <v>0</v>
          </cell>
        </row>
        <row r="2125">
          <cell r="A2125" t="str">
            <v>611.IT</v>
          </cell>
          <cell r="B2125" t="str">
            <v>CH CU INTRET SI REPAR - IT</v>
          </cell>
          <cell r="C2125">
            <v>0</v>
          </cell>
          <cell r="D2125">
            <v>0</v>
          </cell>
          <cell r="E2125">
            <v>2358.89</v>
          </cell>
          <cell r="F2125">
            <v>1241.0899999999999</v>
          </cell>
          <cell r="G2125">
            <v>2358.89</v>
          </cell>
          <cell r="H2125">
            <v>1241.0899999999999</v>
          </cell>
          <cell r="I2125">
            <v>1117.8</v>
          </cell>
          <cell r="J2125">
            <v>0</v>
          </cell>
        </row>
        <row r="2126">
          <cell r="A2126" t="str">
            <v>611.LAB</v>
          </cell>
          <cell r="B2126" t="str">
            <v>CH CU INTRET SI REPAR - LABORAT</v>
          </cell>
          <cell r="C2126">
            <v>0</v>
          </cell>
          <cell r="D2126">
            <v>0</v>
          </cell>
          <cell r="E2126">
            <v>913.8</v>
          </cell>
          <cell r="F2126">
            <v>913.8</v>
          </cell>
          <cell r="G2126">
            <v>913.8</v>
          </cell>
          <cell r="H2126">
            <v>913.8</v>
          </cell>
          <cell r="I2126">
            <v>0</v>
          </cell>
          <cell r="J2126">
            <v>0</v>
          </cell>
        </row>
        <row r="2127">
          <cell r="A2127" t="str">
            <v>611.LOG1</v>
          </cell>
          <cell r="B2127" t="str">
            <v>CH CU INTRET SI REPAR - DEP CT</v>
          </cell>
          <cell r="C2127">
            <v>0</v>
          </cell>
          <cell r="D2127">
            <v>0</v>
          </cell>
          <cell r="E2127">
            <v>3581.62</v>
          </cell>
          <cell r="F2127">
            <v>1169.3499999999999</v>
          </cell>
          <cell r="G2127">
            <v>3581.62</v>
          </cell>
          <cell r="H2127">
            <v>1169.3499999999999</v>
          </cell>
          <cell r="I2127">
            <v>2412.27</v>
          </cell>
          <cell r="J2127">
            <v>0</v>
          </cell>
        </row>
        <row r="2128">
          <cell r="A2128" t="str">
            <v>611.LOG2</v>
          </cell>
          <cell r="B2128" t="str">
            <v>CH CU INTRET SI REPAR - BACAU</v>
          </cell>
          <cell r="C2128">
            <v>0</v>
          </cell>
          <cell r="D2128">
            <v>0</v>
          </cell>
          <cell r="E2128">
            <v>15338.44</v>
          </cell>
          <cell r="F2128">
            <v>14335.94</v>
          </cell>
          <cell r="G2128">
            <v>15338.44</v>
          </cell>
          <cell r="H2128">
            <v>14335.94</v>
          </cell>
          <cell r="I2128">
            <v>1002.5</v>
          </cell>
          <cell r="J2128">
            <v>0</v>
          </cell>
        </row>
        <row r="2129">
          <cell r="A2129" t="str">
            <v>611.LOG3</v>
          </cell>
          <cell r="B2129" t="str">
            <v>CH CU INTRET SI REPAR - CJ</v>
          </cell>
          <cell r="C2129">
            <v>0</v>
          </cell>
          <cell r="D2129">
            <v>0</v>
          </cell>
          <cell r="E2129">
            <v>870.32</v>
          </cell>
          <cell r="F2129">
            <v>870.32</v>
          </cell>
          <cell r="G2129">
            <v>870.32</v>
          </cell>
          <cell r="H2129">
            <v>870.32</v>
          </cell>
          <cell r="I2129">
            <v>0</v>
          </cell>
          <cell r="J2129">
            <v>0</v>
          </cell>
        </row>
        <row r="2130">
          <cell r="A2130" t="str">
            <v>611.LOG4</v>
          </cell>
          <cell r="B2130" t="str">
            <v>CH CU INTRET SI REPAR - TIMISOARA</v>
          </cell>
          <cell r="C2130">
            <v>0</v>
          </cell>
          <cell r="D2130">
            <v>0</v>
          </cell>
          <cell r="E2130">
            <v>901.82</v>
          </cell>
          <cell r="F2130">
            <v>901.82</v>
          </cell>
          <cell r="G2130">
            <v>901.82</v>
          </cell>
          <cell r="H2130">
            <v>901.82</v>
          </cell>
          <cell r="I2130">
            <v>0</v>
          </cell>
          <cell r="J2130">
            <v>0</v>
          </cell>
        </row>
        <row r="2131">
          <cell r="A2131" t="str">
            <v>611.LOG5</v>
          </cell>
          <cell r="B2131" t="str">
            <v>CH CU INTRET SI REPAR - CRAIOVA</v>
          </cell>
          <cell r="C2131">
            <v>0</v>
          </cell>
          <cell r="D2131">
            <v>0</v>
          </cell>
          <cell r="E2131">
            <v>825.12</v>
          </cell>
          <cell r="F2131">
            <v>825.12</v>
          </cell>
          <cell r="G2131">
            <v>825.12</v>
          </cell>
          <cell r="H2131">
            <v>825.12</v>
          </cell>
          <cell r="I2131">
            <v>0</v>
          </cell>
          <cell r="J2131">
            <v>0</v>
          </cell>
        </row>
        <row r="2132">
          <cell r="A2132" t="str">
            <v>611.LOG6</v>
          </cell>
          <cell r="B2132" t="str">
            <v>CH CU INTRET SI REPAR - BUCURESTI</v>
          </cell>
          <cell r="C2132">
            <v>0</v>
          </cell>
          <cell r="D2132">
            <v>0</v>
          </cell>
          <cell r="E2132">
            <v>48035.95</v>
          </cell>
          <cell r="F2132">
            <v>45447.47</v>
          </cell>
          <cell r="G2132">
            <v>48035.95</v>
          </cell>
          <cell r="H2132">
            <v>45447.47</v>
          </cell>
          <cell r="I2132">
            <v>2588.48</v>
          </cell>
          <cell r="J2132">
            <v>0</v>
          </cell>
        </row>
        <row r="2133">
          <cell r="A2133" t="str">
            <v>611.V1</v>
          </cell>
          <cell r="B2133" t="str">
            <v>CH CU  INTRET SI REPAR - V1</v>
          </cell>
          <cell r="C2133">
            <v>0</v>
          </cell>
          <cell r="D2133">
            <v>0</v>
          </cell>
          <cell r="E2133">
            <v>4305.8500000000004</v>
          </cell>
          <cell r="F2133">
            <v>3556.69</v>
          </cell>
          <cell r="G2133">
            <v>4305.8500000000004</v>
          </cell>
          <cell r="H2133">
            <v>3556.69</v>
          </cell>
          <cell r="I2133">
            <v>749.16</v>
          </cell>
          <cell r="J2133">
            <v>0</v>
          </cell>
        </row>
        <row r="2134">
          <cell r="A2134" t="str">
            <v>611.V2</v>
          </cell>
          <cell r="B2134" t="str">
            <v>CH CU INTRET SI REPAR - V2</v>
          </cell>
          <cell r="C2134">
            <v>0</v>
          </cell>
          <cell r="D2134">
            <v>0</v>
          </cell>
          <cell r="E2134">
            <v>9145.74</v>
          </cell>
          <cell r="F2134">
            <v>9002.8799999999992</v>
          </cell>
          <cell r="G2134">
            <v>9145.74</v>
          </cell>
          <cell r="H2134">
            <v>9002.8799999999992</v>
          </cell>
          <cell r="I2134">
            <v>142.86000000000001</v>
          </cell>
          <cell r="J2134">
            <v>0</v>
          </cell>
        </row>
        <row r="2135">
          <cell r="A2135" t="str">
            <v>611.V3</v>
          </cell>
          <cell r="B2135" t="str">
            <v>CH CU INTRET SI REPAR - V3</v>
          </cell>
          <cell r="C2135">
            <v>0</v>
          </cell>
          <cell r="D2135">
            <v>0</v>
          </cell>
          <cell r="E2135">
            <v>13419.26</v>
          </cell>
          <cell r="F2135">
            <v>1372.96</v>
          </cell>
          <cell r="G2135">
            <v>13419.26</v>
          </cell>
          <cell r="H2135">
            <v>1372.96</v>
          </cell>
          <cell r="I2135">
            <v>12046.3</v>
          </cell>
          <cell r="J2135">
            <v>0</v>
          </cell>
        </row>
        <row r="2136">
          <cell r="A2136" t="str">
            <v>611.V4</v>
          </cell>
          <cell r="B2136" t="str">
            <v>CH CU INTRET SI REPAR - V4</v>
          </cell>
          <cell r="C2136">
            <v>0</v>
          </cell>
          <cell r="D2136">
            <v>0</v>
          </cell>
          <cell r="E2136">
            <v>2519.12</v>
          </cell>
          <cell r="F2136">
            <v>2519.12</v>
          </cell>
          <cell r="G2136">
            <v>2519.12</v>
          </cell>
          <cell r="H2136">
            <v>2519.12</v>
          </cell>
          <cell r="I2136">
            <v>0</v>
          </cell>
          <cell r="J2136">
            <v>0</v>
          </cell>
        </row>
        <row r="2137">
          <cell r="A2137" t="str">
            <v>611.V5</v>
          </cell>
          <cell r="B2137" t="str">
            <v>CH CU INTRET SI REPAR - V5</v>
          </cell>
          <cell r="C2137">
            <v>0</v>
          </cell>
          <cell r="D2137">
            <v>0</v>
          </cell>
          <cell r="E2137">
            <v>6419.85</v>
          </cell>
          <cell r="F2137">
            <v>6419.85</v>
          </cell>
          <cell r="G2137">
            <v>6419.85</v>
          </cell>
          <cell r="H2137">
            <v>6419.85</v>
          </cell>
          <cell r="I2137">
            <v>0</v>
          </cell>
          <cell r="J2137">
            <v>0</v>
          </cell>
        </row>
        <row r="2138">
          <cell r="A2138" t="str">
            <v>611.V6</v>
          </cell>
          <cell r="B2138" t="str">
            <v>CH CU INTRET SI REPAR - V6</v>
          </cell>
          <cell r="C2138">
            <v>0</v>
          </cell>
          <cell r="D2138">
            <v>0</v>
          </cell>
          <cell r="E2138">
            <v>60.5</v>
          </cell>
          <cell r="F2138">
            <v>60.5</v>
          </cell>
          <cell r="G2138">
            <v>60.5</v>
          </cell>
          <cell r="H2138">
            <v>60.5</v>
          </cell>
          <cell r="I2138">
            <v>0</v>
          </cell>
          <cell r="J2138">
            <v>0</v>
          </cell>
        </row>
        <row r="2139">
          <cell r="A2139" t="str">
            <v>611.V7</v>
          </cell>
          <cell r="B2139" t="str">
            <v>CH CU INTRET SI REPAR - V7</v>
          </cell>
          <cell r="C2139">
            <v>0</v>
          </cell>
          <cell r="D2139">
            <v>0</v>
          </cell>
          <cell r="E2139">
            <v>1771.07</v>
          </cell>
          <cell r="F2139">
            <v>864.35</v>
          </cell>
          <cell r="G2139">
            <v>1771.07</v>
          </cell>
          <cell r="H2139">
            <v>864.35</v>
          </cell>
          <cell r="I2139">
            <v>906.72</v>
          </cell>
          <cell r="J2139">
            <v>0</v>
          </cell>
        </row>
        <row r="2140">
          <cell r="A2140" t="str">
            <v>611.VSC1</v>
          </cell>
          <cell r="B2140" t="str">
            <v>CH CU INTRET SI REPAR - VSC1</v>
          </cell>
          <cell r="C2140">
            <v>0</v>
          </cell>
          <cell r="D2140">
            <v>0</v>
          </cell>
          <cell r="E2140">
            <v>1609.86</v>
          </cell>
          <cell r="F2140">
            <v>866.41</v>
          </cell>
          <cell r="G2140">
            <v>1609.86</v>
          </cell>
          <cell r="H2140">
            <v>866.41</v>
          </cell>
          <cell r="I2140">
            <v>743.45</v>
          </cell>
          <cell r="J2140">
            <v>0</v>
          </cell>
        </row>
        <row r="2141">
          <cell r="A2141" t="str">
            <v>611.VSC2</v>
          </cell>
          <cell r="B2141" t="str">
            <v>CH CU INTRET SI REPAR - VSC BACAU</v>
          </cell>
          <cell r="C2141">
            <v>0</v>
          </cell>
          <cell r="D2141">
            <v>0</v>
          </cell>
          <cell r="E2141">
            <v>2830.16</v>
          </cell>
          <cell r="F2141">
            <v>2830.16</v>
          </cell>
          <cell r="G2141">
            <v>2830.16</v>
          </cell>
          <cell r="H2141">
            <v>2830.16</v>
          </cell>
          <cell r="I2141">
            <v>0</v>
          </cell>
          <cell r="J2141">
            <v>0</v>
          </cell>
        </row>
        <row r="2142">
          <cell r="A2142" t="str">
            <v>611.VSC3</v>
          </cell>
          <cell r="B2142" t="str">
            <v>CH CU INTRET SI REPAR - VSC CJ</v>
          </cell>
          <cell r="C2142">
            <v>0</v>
          </cell>
          <cell r="D2142">
            <v>0</v>
          </cell>
          <cell r="E2142">
            <v>2221.52</v>
          </cell>
          <cell r="F2142">
            <v>1092.6500000000001</v>
          </cell>
          <cell r="G2142">
            <v>2221.52</v>
          </cell>
          <cell r="H2142">
            <v>1092.6500000000001</v>
          </cell>
          <cell r="I2142">
            <v>1128.8699999999999</v>
          </cell>
          <cell r="J2142">
            <v>0</v>
          </cell>
        </row>
        <row r="2143">
          <cell r="A2143" t="str">
            <v>611.VSC5</v>
          </cell>
          <cell r="B2143" t="str">
            <v>CH CU INTRET SI REPAR - VSC CRAIOV</v>
          </cell>
          <cell r="C2143">
            <v>0</v>
          </cell>
          <cell r="D2143">
            <v>0</v>
          </cell>
          <cell r="E2143">
            <v>801.27</v>
          </cell>
          <cell r="F2143">
            <v>590.95000000000005</v>
          </cell>
          <cell r="G2143">
            <v>801.27</v>
          </cell>
          <cell r="H2143">
            <v>590.95000000000005</v>
          </cell>
          <cell r="I2143">
            <v>210.32</v>
          </cell>
          <cell r="J2143">
            <v>0</v>
          </cell>
        </row>
        <row r="2144">
          <cell r="A2144" t="str">
            <v>611.VSC6</v>
          </cell>
          <cell r="B2144" t="str">
            <v>CH CU INTRET SI REPAR - VSC BUCURE</v>
          </cell>
          <cell r="C2144">
            <v>0</v>
          </cell>
          <cell r="D2144">
            <v>0</v>
          </cell>
          <cell r="E2144">
            <v>881.83</v>
          </cell>
          <cell r="F2144">
            <v>881.83</v>
          </cell>
          <cell r="G2144">
            <v>881.83</v>
          </cell>
          <cell r="H2144">
            <v>881.83</v>
          </cell>
          <cell r="I2144">
            <v>0</v>
          </cell>
          <cell r="J2144">
            <v>0</v>
          </cell>
        </row>
        <row r="2145">
          <cell r="A2145" t="str">
            <v>612.AD</v>
          </cell>
          <cell r="B2145" t="str">
            <v>CH CU CHIRII - AD</v>
          </cell>
          <cell r="C2145">
            <v>0</v>
          </cell>
          <cell r="D2145">
            <v>0</v>
          </cell>
          <cell r="E2145">
            <v>208.8</v>
          </cell>
          <cell r="F2145">
            <v>177.83</v>
          </cell>
          <cell r="G2145">
            <v>208.8</v>
          </cell>
          <cell r="H2145">
            <v>177.83</v>
          </cell>
          <cell r="I2145">
            <v>30.97</v>
          </cell>
          <cell r="J2145">
            <v>0</v>
          </cell>
        </row>
        <row r="2146">
          <cell r="A2146" t="str">
            <v>612.APROV</v>
          </cell>
          <cell r="B2146" t="str">
            <v>CH CU CHIRII - APROVIZIONARE</v>
          </cell>
          <cell r="C2146">
            <v>0</v>
          </cell>
          <cell r="D2146">
            <v>0</v>
          </cell>
          <cell r="E2146">
            <v>208.73</v>
          </cell>
          <cell r="F2146">
            <v>177.79</v>
          </cell>
          <cell r="G2146">
            <v>208.73</v>
          </cell>
          <cell r="H2146">
            <v>177.79</v>
          </cell>
          <cell r="I2146">
            <v>30.94</v>
          </cell>
          <cell r="J2146">
            <v>0</v>
          </cell>
        </row>
        <row r="2147">
          <cell r="A2147" t="str">
            <v>612.CASERAR</v>
          </cell>
          <cell r="B2147" t="str">
            <v>CH CU CHIRII - P. CASERARE</v>
          </cell>
          <cell r="C2147">
            <v>0</v>
          </cell>
          <cell r="D2147">
            <v>0</v>
          </cell>
          <cell r="E2147">
            <v>208.8</v>
          </cell>
          <cell r="F2147">
            <v>177.83</v>
          </cell>
          <cell r="G2147">
            <v>208.8</v>
          </cell>
          <cell r="H2147">
            <v>177.83</v>
          </cell>
          <cell r="I2147">
            <v>30.97</v>
          </cell>
          <cell r="J2147">
            <v>0</v>
          </cell>
        </row>
        <row r="2148">
          <cell r="A2148" t="str">
            <v>612.EXTRUDA</v>
          </cell>
          <cell r="B2148" t="str">
            <v>CH CU CHIRII - P. EXTRUDARE</v>
          </cell>
          <cell r="C2148">
            <v>0</v>
          </cell>
          <cell r="D2148">
            <v>0</v>
          </cell>
          <cell r="E2148">
            <v>417.6</v>
          </cell>
          <cell r="F2148">
            <v>355.66</v>
          </cell>
          <cell r="G2148">
            <v>417.6</v>
          </cell>
          <cell r="H2148">
            <v>355.66</v>
          </cell>
          <cell r="I2148">
            <v>61.94</v>
          </cell>
          <cell r="J2148">
            <v>0</v>
          </cell>
        </row>
        <row r="2149">
          <cell r="A2149" t="str">
            <v>612.IT</v>
          </cell>
          <cell r="B2149" t="str">
            <v>CH CU CHIRII - IT</v>
          </cell>
          <cell r="C2149">
            <v>0</v>
          </cell>
          <cell r="D2149">
            <v>0</v>
          </cell>
          <cell r="E2149">
            <v>339.45</v>
          </cell>
          <cell r="F2149">
            <v>339.45</v>
          </cell>
          <cell r="G2149">
            <v>339.45</v>
          </cell>
          <cell r="H2149">
            <v>339.45</v>
          </cell>
          <cell r="I2149">
            <v>0</v>
          </cell>
          <cell r="J2149">
            <v>0</v>
          </cell>
        </row>
        <row r="2150">
          <cell r="A2150" t="str">
            <v>612.LOG1</v>
          </cell>
          <cell r="B2150" t="str">
            <v>CH CU CHIRII - DEP CONSTANTA</v>
          </cell>
          <cell r="C2150">
            <v>0</v>
          </cell>
          <cell r="D2150">
            <v>0</v>
          </cell>
          <cell r="E2150">
            <v>36365.07</v>
          </cell>
          <cell r="F2150">
            <v>30167.84</v>
          </cell>
          <cell r="G2150">
            <v>36365.07</v>
          </cell>
          <cell r="H2150">
            <v>30167.84</v>
          </cell>
          <cell r="I2150">
            <v>6197.23</v>
          </cell>
          <cell r="J2150">
            <v>0</v>
          </cell>
        </row>
        <row r="2151">
          <cell r="A2151" t="str">
            <v>612.LOG2</v>
          </cell>
          <cell r="B2151" t="str">
            <v>CH CU CHIRII - DEP BACAU</v>
          </cell>
          <cell r="C2151">
            <v>0</v>
          </cell>
          <cell r="D2151">
            <v>0</v>
          </cell>
          <cell r="E2151">
            <v>43675.87</v>
          </cell>
          <cell r="F2151">
            <v>36453.919999999998</v>
          </cell>
          <cell r="G2151">
            <v>43675.87</v>
          </cell>
          <cell r="H2151">
            <v>36453.919999999998</v>
          </cell>
          <cell r="I2151">
            <v>7221.95</v>
          </cell>
          <cell r="J2151">
            <v>0</v>
          </cell>
        </row>
        <row r="2152">
          <cell r="A2152" t="str">
            <v>612.LOG3</v>
          </cell>
          <cell r="B2152" t="str">
            <v>CH CU CHIRII - DEP CLUJ</v>
          </cell>
          <cell r="C2152">
            <v>0</v>
          </cell>
          <cell r="D2152">
            <v>0</v>
          </cell>
          <cell r="E2152">
            <v>21237</v>
          </cell>
          <cell r="F2152">
            <v>17641.8</v>
          </cell>
          <cell r="G2152">
            <v>21237</v>
          </cell>
          <cell r="H2152">
            <v>17641.8</v>
          </cell>
          <cell r="I2152">
            <v>3595.2</v>
          </cell>
          <cell r="J2152">
            <v>0</v>
          </cell>
        </row>
        <row r="2153">
          <cell r="A2153" t="str">
            <v>612.LOG4</v>
          </cell>
          <cell r="B2153" t="str">
            <v>CH CU CHIRII - DEP TM</v>
          </cell>
          <cell r="C2153">
            <v>0</v>
          </cell>
          <cell r="D2153">
            <v>0</v>
          </cell>
          <cell r="E2153">
            <v>25843.16</v>
          </cell>
          <cell r="F2153">
            <v>25843.16</v>
          </cell>
          <cell r="G2153">
            <v>25843.16</v>
          </cell>
          <cell r="H2153">
            <v>25843.16</v>
          </cell>
          <cell r="I2153">
            <v>0</v>
          </cell>
          <cell r="J2153">
            <v>0</v>
          </cell>
        </row>
        <row r="2154">
          <cell r="A2154" t="str">
            <v>612.LOG5</v>
          </cell>
          <cell r="B2154" t="str">
            <v>CH CU CHIRII - DEP CRAIOVA</v>
          </cell>
          <cell r="C2154">
            <v>0</v>
          </cell>
          <cell r="D2154">
            <v>0</v>
          </cell>
          <cell r="E2154">
            <v>36218.99</v>
          </cell>
          <cell r="F2154">
            <v>36218.99</v>
          </cell>
          <cell r="G2154">
            <v>36218.99</v>
          </cell>
          <cell r="H2154">
            <v>36218.99</v>
          </cell>
          <cell r="I2154">
            <v>0</v>
          </cell>
          <cell r="J2154">
            <v>0</v>
          </cell>
        </row>
        <row r="2155">
          <cell r="A2155" t="str">
            <v>612.LOG6</v>
          </cell>
          <cell r="B2155" t="str">
            <v>CH CU CHIRII - DEP BUCURESTI</v>
          </cell>
          <cell r="C2155">
            <v>0</v>
          </cell>
          <cell r="D2155">
            <v>0</v>
          </cell>
          <cell r="E2155">
            <v>208.8</v>
          </cell>
          <cell r="F2155">
            <v>177.83</v>
          </cell>
          <cell r="G2155">
            <v>208.8</v>
          </cell>
          <cell r="H2155">
            <v>177.83</v>
          </cell>
          <cell r="I2155">
            <v>30.97</v>
          </cell>
          <cell r="J2155">
            <v>0</v>
          </cell>
        </row>
        <row r="2156">
          <cell r="A2156" t="str">
            <v>612.VM</v>
          </cell>
          <cell r="B2156" t="str">
            <v>CH CU CHIRII - VM</v>
          </cell>
          <cell r="C2156">
            <v>0</v>
          </cell>
          <cell r="D2156">
            <v>0</v>
          </cell>
          <cell r="E2156">
            <v>30.97</v>
          </cell>
          <cell r="F2156">
            <v>0</v>
          </cell>
          <cell r="G2156">
            <v>30.97</v>
          </cell>
          <cell r="H2156">
            <v>0</v>
          </cell>
          <cell r="I2156">
            <v>30.97</v>
          </cell>
          <cell r="J2156">
            <v>0</v>
          </cell>
        </row>
        <row r="2157">
          <cell r="A2157" t="str">
            <v>612.VPC</v>
          </cell>
          <cell r="B2157" t="str">
            <v>CH CU CHIRII - VPC</v>
          </cell>
          <cell r="C2157">
            <v>0</v>
          </cell>
          <cell r="D2157">
            <v>0</v>
          </cell>
          <cell r="E2157">
            <v>208.8</v>
          </cell>
          <cell r="F2157">
            <v>177.83</v>
          </cell>
          <cell r="G2157">
            <v>208.8</v>
          </cell>
          <cell r="H2157">
            <v>177.83</v>
          </cell>
          <cell r="I2157">
            <v>30.97</v>
          </cell>
          <cell r="J2157">
            <v>0</v>
          </cell>
        </row>
        <row r="2158">
          <cell r="A2158" t="str">
            <v>612.VSC6</v>
          </cell>
          <cell r="B2158" t="str">
            <v>CH CU CHIRII - VSC6</v>
          </cell>
          <cell r="C2158">
            <v>0</v>
          </cell>
          <cell r="D2158">
            <v>0</v>
          </cell>
          <cell r="E2158">
            <v>339.44</v>
          </cell>
          <cell r="F2158">
            <v>339.44</v>
          </cell>
          <cell r="G2158">
            <v>339.44</v>
          </cell>
          <cell r="H2158">
            <v>339.44</v>
          </cell>
          <cell r="I2158">
            <v>0</v>
          </cell>
          <cell r="J2158">
            <v>0</v>
          </cell>
        </row>
        <row r="2159">
          <cell r="A2159" t="str">
            <v>613.AD</v>
          </cell>
          <cell r="B2159" t="str">
            <v>CH CU PRIME DE ASIG - AD</v>
          </cell>
          <cell r="C2159">
            <v>0</v>
          </cell>
          <cell r="D2159">
            <v>0</v>
          </cell>
          <cell r="E2159">
            <v>8956.44</v>
          </cell>
          <cell r="F2159">
            <v>6428.79</v>
          </cell>
          <cell r="G2159">
            <v>8956.44</v>
          </cell>
          <cell r="H2159">
            <v>6428.79</v>
          </cell>
          <cell r="I2159">
            <v>2527.65</v>
          </cell>
          <cell r="J2159">
            <v>0</v>
          </cell>
        </row>
        <row r="2160">
          <cell r="A2160" t="str">
            <v>613.APROVIZ</v>
          </cell>
          <cell r="B2160" t="str">
            <v>CH CU PRIME DE ASIG - APROVIZIONAR</v>
          </cell>
          <cell r="C2160">
            <v>0</v>
          </cell>
          <cell r="D2160">
            <v>0</v>
          </cell>
          <cell r="E2160">
            <v>48</v>
          </cell>
          <cell r="F2160">
            <v>48</v>
          </cell>
          <cell r="G2160">
            <v>48</v>
          </cell>
          <cell r="H2160">
            <v>48</v>
          </cell>
          <cell r="I2160">
            <v>0</v>
          </cell>
          <cell r="J2160">
            <v>0</v>
          </cell>
        </row>
        <row r="2161">
          <cell r="A2161" t="str">
            <v>613.CALITAT</v>
          </cell>
          <cell r="B2161" t="str">
            <v>CH CU PRIME DE ASIG - CALITATE</v>
          </cell>
          <cell r="C2161">
            <v>0</v>
          </cell>
          <cell r="D2161">
            <v>0</v>
          </cell>
          <cell r="E2161">
            <v>40</v>
          </cell>
          <cell r="F2161">
            <v>40</v>
          </cell>
          <cell r="G2161">
            <v>40</v>
          </cell>
          <cell r="H2161">
            <v>40</v>
          </cell>
          <cell r="I2161">
            <v>0</v>
          </cell>
          <cell r="J2161">
            <v>0</v>
          </cell>
        </row>
        <row r="2162">
          <cell r="A2162" t="str">
            <v>613.CASERAR</v>
          </cell>
          <cell r="B2162" t="str">
            <v>CH CU PRIME DE ASIG - CASERARE</v>
          </cell>
          <cell r="C2162">
            <v>0</v>
          </cell>
          <cell r="D2162">
            <v>0</v>
          </cell>
          <cell r="E2162">
            <v>429.77</v>
          </cell>
          <cell r="F2162">
            <v>358.14</v>
          </cell>
          <cell r="G2162">
            <v>429.77</v>
          </cell>
          <cell r="H2162">
            <v>358.14</v>
          </cell>
          <cell r="I2162">
            <v>71.63</v>
          </cell>
          <cell r="J2162">
            <v>0</v>
          </cell>
        </row>
        <row r="2163">
          <cell r="A2163" t="str">
            <v>613.CLADIRE</v>
          </cell>
          <cell r="B2163" t="str">
            <v>CH CU PRIME DE ASIG - CLADIRE</v>
          </cell>
          <cell r="C2163">
            <v>0</v>
          </cell>
          <cell r="D2163">
            <v>0</v>
          </cell>
          <cell r="E2163">
            <v>22677.03</v>
          </cell>
          <cell r="F2163">
            <v>18897.52</v>
          </cell>
          <cell r="G2163">
            <v>22677.03</v>
          </cell>
          <cell r="H2163">
            <v>18897.52</v>
          </cell>
          <cell r="I2163">
            <v>3779.51</v>
          </cell>
          <cell r="J2163">
            <v>0</v>
          </cell>
        </row>
        <row r="2164">
          <cell r="A2164" t="str">
            <v>613.EXTRUDA</v>
          </cell>
          <cell r="B2164" t="str">
            <v>CH CU PRIME DE ASIG - EXTRUDARE</v>
          </cell>
          <cell r="C2164">
            <v>0</v>
          </cell>
          <cell r="D2164">
            <v>0</v>
          </cell>
          <cell r="E2164">
            <v>5459.71</v>
          </cell>
          <cell r="F2164">
            <v>4568.3100000000004</v>
          </cell>
          <cell r="G2164">
            <v>5459.71</v>
          </cell>
          <cell r="H2164">
            <v>4568.3100000000004</v>
          </cell>
          <cell r="I2164">
            <v>891.4</v>
          </cell>
          <cell r="J2164">
            <v>0</v>
          </cell>
        </row>
        <row r="2165">
          <cell r="A2165" t="str">
            <v>613.IT</v>
          </cell>
          <cell r="B2165" t="str">
            <v>CH CU PRIME DE ASIG. -IT</v>
          </cell>
          <cell r="C2165">
            <v>0</v>
          </cell>
          <cell r="D2165">
            <v>0</v>
          </cell>
          <cell r="E2165">
            <v>4480.29</v>
          </cell>
          <cell r="F2165">
            <v>3859.12</v>
          </cell>
          <cell r="G2165">
            <v>4480.29</v>
          </cell>
          <cell r="H2165">
            <v>3859.12</v>
          </cell>
          <cell r="I2165">
            <v>621.16999999999996</v>
          </cell>
          <cell r="J2165">
            <v>0</v>
          </cell>
        </row>
        <row r="2166">
          <cell r="A2166" t="str">
            <v>613.LOG6</v>
          </cell>
          <cell r="B2166" t="str">
            <v>CH CU PRIME DE ASIG - DEP BUCUREST</v>
          </cell>
          <cell r="C2166">
            <v>0</v>
          </cell>
          <cell r="D2166">
            <v>0</v>
          </cell>
          <cell r="E2166">
            <v>7637.6</v>
          </cell>
          <cell r="F2166">
            <v>6187.02</v>
          </cell>
          <cell r="G2166">
            <v>7637.6</v>
          </cell>
          <cell r="H2166">
            <v>6187.02</v>
          </cell>
          <cell r="I2166">
            <v>1450.58</v>
          </cell>
          <cell r="J2166">
            <v>0</v>
          </cell>
        </row>
        <row r="2167">
          <cell r="A2167" t="str">
            <v>613.V1</v>
          </cell>
          <cell r="B2167" t="str">
            <v>CH CU PRIME DE ASIG - V1</v>
          </cell>
          <cell r="C2167">
            <v>0</v>
          </cell>
          <cell r="D2167">
            <v>0</v>
          </cell>
          <cell r="E2167">
            <v>1497.82</v>
          </cell>
          <cell r="F2167">
            <v>1251.67</v>
          </cell>
          <cell r="G2167">
            <v>1497.82</v>
          </cell>
          <cell r="H2167">
            <v>1251.67</v>
          </cell>
          <cell r="I2167">
            <v>246.15</v>
          </cell>
          <cell r="J2167">
            <v>0</v>
          </cell>
        </row>
        <row r="2168">
          <cell r="A2168" t="str">
            <v>613.V2</v>
          </cell>
          <cell r="B2168" t="str">
            <v>CH CU PRIME DE ASIG - V2</v>
          </cell>
          <cell r="C2168">
            <v>0</v>
          </cell>
          <cell r="D2168">
            <v>0</v>
          </cell>
          <cell r="E2168">
            <v>448.18</v>
          </cell>
          <cell r="F2168">
            <v>136.87</v>
          </cell>
          <cell r="G2168">
            <v>448.18</v>
          </cell>
          <cell r="H2168">
            <v>136.87</v>
          </cell>
          <cell r="I2168">
            <v>311.31</v>
          </cell>
          <cell r="J2168">
            <v>0</v>
          </cell>
        </row>
        <row r="2169">
          <cell r="A2169" t="str">
            <v>613.V3</v>
          </cell>
          <cell r="B2169" t="str">
            <v>CH CU PRIME DE ASIG - V3</v>
          </cell>
          <cell r="C2169">
            <v>0</v>
          </cell>
          <cell r="D2169">
            <v>0</v>
          </cell>
          <cell r="E2169">
            <v>1691.82</v>
          </cell>
          <cell r="F2169">
            <v>1445.67</v>
          </cell>
          <cell r="G2169">
            <v>1691.82</v>
          </cell>
          <cell r="H2169">
            <v>1445.67</v>
          </cell>
          <cell r="I2169">
            <v>246.15</v>
          </cell>
          <cell r="J2169">
            <v>0</v>
          </cell>
        </row>
        <row r="2170">
          <cell r="A2170" t="str">
            <v>613.V4</v>
          </cell>
          <cell r="B2170" t="str">
            <v>CH CU PRIME DE ASIG - V4</v>
          </cell>
          <cell r="C2170">
            <v>0</v>
          </cell>
          <cell r="D2170">
            <v>0</v>
          </cell>
          <cell r="E2170">
            <v>746.7</v>
          </cell>
          <cell r="F2170">
            <v>601</v>
          </cell>
          <cell r="G2170">
            <v>746.7</v>
          </cell>
          <cell r="H2170">
            <v>601</v>
          </cell>
          <cell r="I2170">
            <v>145.69999999999999</v>
          </cell>
          <cell r="J2170">
            <v>0</v>
          </cell>
        </row>
        <row r="2171">
          <cell r="A2171" t="str">
            <v>613.V5</v>
          </cell>
          <cell r="B2171" t="str">
            <v>CH CU PRIME DE ASIG - V5</v>
          </cell>
          <cell r="C2171">
            <v>0</v>
          </cell>
          <cell r="D2171">
            <v>0</v>
          </cell>
          <cell r="E2171">
            <v>1683.36</v>
          </cell>
          <cell r="F2171">
            <v>1437.21</v>
          </cell>
          <cell r="G2171">
            <v>1683.36</v>
          </cell>
          <cell r="H2171">
            <v>1437.21</v>
          </cell>
          <cell r="I2171">
            <v>246.15</v>
          </cell>
          <cell r="J2171">
            <v>0</v>
          </cell>
        </row>
        <row r="2172">
          <cell r="A2172" t="str">
            <v>613.V6</v>
          </cell>
          <cell r="B2172" t="str">
            <v>CH CU PRIME DE ASIG - V6</v>
          </cell>
          <cell r="C2172">
            <v>0</v>
          </cell>
          <cell r="D2172">
            <v>0</v>
          </cell>
          <cell r="E2172">
            <v>651.30999999999995</v>
          </cell>
          <cell r="F2172">
            <v>370.76</v>
          </cell>
          <cell r="G2172">
            <v>651.30999999999995</v>
          </cell>
          <cell r="H2172">
            <v>370.76</v>
          </cell>
          <cell r="I2172">
            <v>280.55</v>
          </cell>
          <cell r="J2172">
            <v>0</v>
          </cell>
        </row>
        <row r="2173">
          <cell r="A2173" t="str">
            <v>613.V7</v>
          </cell>
          <cell r="B2173" t="str">
            <v>CH CU PRIME DE ASIG - V7</v>
          </cell>
          <cell r="C2173">
            <v>0</v>
          </cell>
          <cell r="D2173">
            <v>0</v>
          </cell>
          <cell r="E2173">
            <v>1212.96</v>
          </cell>
          <cell r="F2173">
            <v>997.11</v>
          </cell>
          <cell r="G2173">
            <v>1212.96</v>
          </cell>
          <cell r="H2173">
            <v>997.11</v>
          </cell>
          <cell r="I2173">
            <v>215.85</v>
          </cell>
          <cell r="J2173">
            <v>0</v>
          </cell>
        </row>
        <row r="2174">
          <cell r="A2174" t="str">
            <v>613.VM</v>
          </cell>
          <cell r="B2174" t="str">
            <v>CH CU PRIME DE ASIG - VM</v>
          </cell>
          <cell r="C2174">
            <v>0</v>
          </cell>
          <cell r="D2174">
            <v>0</v>
          </cell>
          <cell r="E2174">
            <v>5097.1499999999996</v>
          </cell>
          <cell r="F2174">
            <v>4370.4799999999996</v>
          </cell>
          <cell r="G2174">
            <v>5097.1499999999996</v>
          </cell>
          <cell r="H2174">
            <v>4370.4799999999996</v>
          </cell>
          <cell r="I2174">
            <v>726.67</v>
          </cell>
          <cell r="J2174">
            <v>0</v>
          </cell>
        </row>
        <row r="2175">
          <cell r="A2175" t="str">
            <v>613.VSC1</v>
          </cell>
          <cell r="B2175" t="str">
            <v>CH CU PRI</v>
          </cell>
          <cell r="C2175">
            <v>0</v>
          </cell>
          <cell r="D2175">
            <v>0</v>
          </cell>
          <cell r="E2175">
            <v>771.45</v>
          </cell>
          <cell r="F2175">
            <v>513.52</v>
          </cell>
          <cell r="G2175">
            <v>771.45</v>
          </cell>
          <cell r="H2175">
            <v>513.52</v>
          </cell>
          <cell r="I2175">
            <v>257.93</v>
          </cell>
          <cell r="J2175">
            <v>0</v>
          </cell>
        </row>
        <row r="2176">
          <cell r="A2176" t="str">
            <v>613.VSC2</v>
          </cell>
          <cell r="B2176" t="str">
            <v>CH CU PRIME DE ASIG - VSC BACAU</v>
          </cell>
          <cell r="C2176">
            <v>0</v>
          </cell>
          <cell r="D2176">
            <v>0</v>
          </cell>
          <cell r="E2176">
            <v>782.4</v>
          </cell>
          <cell r="F2176">
            <v>667</v>
          </cell>
          <cell r="G2176">
            <v>782.4</v>
          </cell>
          <cell r="H2176">
            <v>667</v>
          </cell>
          <cell r="I2176">
            <v>115.4</v>
          </cell>
          <cell r="J2176">
            <v>0</v>
          </cell>
        </row>
        <row r="2177">
          <cell r="A2177" t="str">
            <v>613.VSC3</v>
          </cell>
          <cell r="B2177" t="str">
            <v>CH CU PRIME DE ASIG - VSC CLUJ</v>
          </cell>
          <cell r="C2177">
            <v>0</v>
          </cell>
          <cell r="D2177">
            <v>0</v>
          </cell>
          <cell r="E2177">
            <v>692.4</v>
          </cell>
          <cell r="F2177">
            <v>577</v>
          </cell>
          <cell r="G2177">
            <v>692.4</v>
          </cell>
          <cell r="H2177">
            <v>577</v>
          </cell>
          <cell r="I2177">
            <v>115.4</v>
          </cell>
          <cell r="J2177">
            <v>0</v>
          </cell>
        </row>
        <row r="2178">
          <cell r="A2178" t="str">
            <v>613.VSC5</v>
          </cell>
          <cell r="B2178" t="str">
            <v>CH CU PRIME DE ASIG - VSC CRAIOVA</v>
          </cell>
          <cell r="C2178">
            <v>0</v>
          </cell>
          <cell r="D2178">
            <v>0</v>
          </cell>
          <cell r="E2178">
            <v>917.78</v>
          </cell>
          <cell r="F2178">
            <v>640.53</v>
          </cell>
          <cell r="G2178">
            <v>917.78</v>
          </cell>
          <cell r="H2178">
            <v>640.53</v>
          </cell>
          <cell r="I2178">
            <v>277.25</v>
          </cell>
          <cell r="J2178">
            <v>0</v>
          </cell>
        </row>
        <row r="2179">
          <cell r="A2179" t="str">
            <v>613.VSC6</v>
          </cell>
          <cell r="B2179" t="str">
            <v>CH CU PRIME DE ASIG - VSC BUCUREST</v>
          </cell>
          <cell r="C2179">
            <v>0</v>
          </cell>
          <cell r="D2179">
            <v>0</v>
          </cell>
          <cell r="E2179">
            <v>1951.8</v>
          </cell>
          <cell r="F2179">
            <v>1341.87</v>
          </cell>
          <cell r="G2179">
            <v>1951.8</v>
          </cell>
          <cell r="H2179">
            <v>1341.87</v>
          </cell>
          <cell r="I2179">
            <v>609.92999999999995</v>
          </cell>
          <cell r="J2179">
            <v>0</v>
          </cell>
        </row>
        <row r="2180">
          <cell r="A2180" t="str">
            <v>614.AD</v>
          </cell>
          <cell r="B2180" t="str">
            <v>CHELT. CU STUDII SI CERCETARI - AD</v>
          </cell>
          <cell r="C2180">
            <v>0</v>
          </cell>
          <cell r="D2180">
            <v>0</v>
          </cell>
          <cell r="E2180">
            <v>2500</v>
          </cell>
          <cell r="F2180">
            <v>2500</v>
          </cell>
          <cell r="G2180">
            <v>2500</v>
          </cell>
          <cell r="H2180">
            <v>2500</v>
          </cell>
          <cell r="I2180">
            <v>0</v>
          </cell>
          <cell r="J2180">
            <v>0</v>
          </cell>
        </row>
        <row r="2181">
          <cell r="A2181" t="str">
            <v>614.VBG</v>
          </cell>
          <cell r="B2181" t="str">
            <v>CHELT. CU STUDII SI CERECTARI - VB</v>
          </cell>
          <cell r="C2181">
            <v>0</v>
          </cell>
          <cell r="D2181">
            <v>0</v>
          </cell>
          <cell r="E2181">
            <v>21050.1</v>
          </cell>
          <cell r="F2181">
            <v>21050.1</v>
          </cell>
          <cell r="G2181">
            <v>21050.1</v>
          </cell>
          <cell r="H2181">
            <v>21050.1</v>
          </cell>
          <cell r="I2181">
            <v>0</v>
          </cell>
          <cell r="J2181">
            <v>0</v>
          </cell>
        </row>
        <row r="2182">
          <cell r="B2182" t="str">
            <v>TOTAL SUBCLASA 61</v>
          </cell>
          <cell r="C2182">
            <v>0</v>
          </cell>
          <cell r="D2182">
            <v>0</v>
          </cell>
          <cell r="E2182">
            <v>585976.17000000004</v>
          </cell>
          <cell r="F2182">
            <v>504686.15</v>
          </cell>
          <cell r="G2182">
            <v>585976.17000000004</v>
          </cell>
          <cell r="H2182">
            <v>504686.15</v>
          </cell>
          <cell r="I2182">
            <v>81290.02</v>
          </cell>
          <cell r="J2182">
            <v>0</v>
          </cell>
        </row>
        <row r="2183">
          <cell r="A2183" t="str">
            <v>622.AD</v>
          </cell>
          <cell r="B2183" t="str">
            <v>CH CU COMISIOANE SI COOP -  AD</v>
          </cell>
          <cell r="C2183">
            <v>0</v>
          </cell>
          <cell r="D2183">
            <v>0</v>
          </cell>
          <cell r="E2183">
            <v>1578.56</v>
          </cell>
          <cell r="F2183">
            <v>1304.6600000000001</v>
          </cell>
          <cell r="G2183">
            <v>1578.56</v>
          </cell>
          <cell r="H2183">
            <v>1304.6600000000001</v>
          </cell>
          <cell r="I2183">
            <v>273.89999999999998</v>
          </cell>
          <cell r="J2183">
            <v>0</v>
          </cell>
        </row>
        <row r="2184">
          <cell r="A2184" t="str">
            <v>622.V2</v>
          </cell>
          <cell r="B2184" t="str">
            <v>CH CU COMISIONE SI COOP -  V2</v>
          </cell>
          <cell r="C2184">
            <v>0</v>
          </cell>
          <cell r="D2184">
            <v>0</v>
          </cell>
          <cell r="E2184">
            <v>9048.66</v>
          </cell>
          <cell r="F2184">
            <v>9048.66</v>
          </cell>
          <cell r="G2184">
            <v>9048.66</v>
          </cell>
          <cell r="H2184">
            <v>9048.66</v>
          </cell>
          <cell r="I2184">
            <v>0</v>
          </cell>
          <cell r="J2184">
            <v>0</v>
          </cell>
        </row>
        <row r="2185">
          <cell r="A2185" t="str">
            <v>622.V4</v>
          </cell>
          <cell r="B2185" t="str">
            <v>CH CU COMISIOANE SI COOP -  V4</v>
          </cell>
          <cell r="C2185">
            <v>0</v>
          </cell>
          <cell r="D2185">
            <v>0</v>
          </cell>
          <cell r="E2185">
            <v>2200</v>
          </cell>
          <cell r="F2185">
            <v>2200</v>
          </cell>
          <cell r="G2185">
            <v>2200</v>
          </cell>
          <cell r="H2185">
            <v>2200</v>
          </cell>
          <cell r="I2185">
            <v>0</v>
          </cell>
          <cell r="J2185">
            <v>0</v>
          </cell>
        </row>
        <row r="2186">
          <cell r="A2186" t="str">
            <v>622.V6</v>
          </cell>
          <cell r="B2186" t="str">
            <v>CH CU COMISIOANE SI COOP -  V6</v>
          </cell>
          <cell r="C2186">
            <v>0</v>
          </cell>
          <cell r="D2186">
            <v>0</v>
          </cell>
          <cell r="E2186">
            <v>39763.199999999997</v>
          </cell>
          <cell r="F2186">
            <v>37913.199999999997</v>
          </cell>
          <cell r="G2186">
            <v>39763.199999999997</v>
          </cell>
          <cell r="H2186">
            <v>37913.199999999997</v>
          </cell>
          <cell r="I2186">
            <v>1850</v>
          </cell>
          <cell r="J2186">
            <v>0</v>
          </cell>
        </row>
        <row r="2187">
          <cell r="A2187" t="str">
            <v>622.VM</v>
          </cell>
          <cell r="B2187" t="str">
            <v>CH CU COMISIOANE SI COOP -VM</v>
          </cell>
          <cell r="C2187">
            <v>0</v>
          </cell>
          <cell r="D2187">
            <v>0</v>
          </cell>
          <cell r="E2187">
            <v>4236.38</v>
          </cell>
          <cell r="F2187">
            <v>705.88</v>
          </cell>
          <cell r="G2187">
            <v>4236.38</v>
          </cell>
          <cell r="H2187">
            <v>705.88</v>
          </cell>
          <cell r="I2187">
            <v>3530.5</v>
          </cell>
          <cell r="J2187">
            <v>0</v>
          </cell>
        </row>
        <row r="2188">
          <cell r="A2188" t="str">
            <v>623.MP.LOG2</v>
          </cell>
          <cell r="B2188" t="str">
            <v>CH CU MATERIALE PUBLICITARE - LOG2</v>
          </cell>
          <cell r="C2188">
            <v>0</v>
          </cell>
          <cell r="D2188">
            <v>0</v>
          </cell>
          <cell r="E2188">
            <v>109.43</v>
          </cell>
          <cell r="F2188">
            <v>109.43</v>
          </cell>
          <cell r="G2188">
            <v>109.43</v>
          </cell>
          <cell r="H2188">
            <v>109.43</v>
          </cell>
          <cell r="I2188">
            <v>0</v>
          </cell>
          <cell r="J2188">
            <v>0</v>
          </cell>
        </row>
        <row r="2189">
          <cell r="A2189" t="str">
            <v>623.MP.LOG5</v>
          </cell>
          <cell r="B2189" t="str">
            <v>CH CU MATERIALE PUBLICITARE - LOG5</v>
          </cell>
          <cell r="C2189">
            <v>0</v>
          </cell>
          <cell r="D2189">
            <v>0</v>
          </cell>
          <cell r="E2189">
            <v>420.17</v>
          </cell>
          <cell r="F2189">
            <v>420.17</v>
          </cell>
          <cell r="G2189">
            <v>420.17</v>
          </cell>
          <cell r="H2189">
            <v>420.17</v>
          </cell>
          <cell r="I2189">
            <v>0</v>
          </cell>
          <cell r="J2189">
            <v>0</v>
          </cell>
        </row>
        <row r="2190">
          <cell r="A2190" t="str">
            <v>623.MP.V2</v>
          </cell>
          <cell r="B2190" t="str">
            <v>CH CU MATERIALE PUBLICITARE - V2</v>
          </cell>
          <cell r="C2190">
            <v>0</v>
          </cell>
          <cell r="D2190">
            <v>0</v>
          </cell>
          <cell r="E2190">
            <v>1659.1</v>
          </cell>
          <cell r="F2190">
            <v>1659.1</v>
          </cell>
          <cell r="G2190">
            <v>1659.1</v>
          </cell>
          <cell r="H2190">
            <v>1659.1</v>
          </cell>
          <cell r="I2190">
            <v>0</v>
          </cell>
          <cell r="J2190">
            <v>0</v>
          </cell>
        </row>
        <row r="2191">
          <cell r="A2191" t="str">
            <v>623.MP.V3</v>
          </cell>
          <cell r="B2191" t="str">
            <v>CH CU MATERIALE PUBLICITARE - V3</v>
          </cell>
          <cell r="C2191">
            <v>0</v>
          </cell>
          <cell r="D2191">
            <v>0</v>
          </cell>
          <cell r="E2191">
            <v>1006.05</v>
          </cell>
          <cell r="F2191">
            <v>1006.05</v>
          </cell>
          <cell r="G2191">
            <v>1006.05</v>
          </cell>
          <cell r="H2191">
            <v>1006.05</v>
          </cell>
          <cell r="I2191">
            <v>0</v>
          </cell>
          <cell r="J2191">
            <v>0</v>
          </cell>
        </row>
        <row r="2192">
          <cell r="A2192" t="str">
            <v>623.MP.V6</v>
          </cell>
          <cell r="B2192" t="str">
            <v>CH CU MATERIALE PUBLICITARE - V6</v>
          </cell>
          <cell r="C2192">
            <v>0</v>
          </cell>
          <cell r="D2192">
            <v>0</v>
          </cell>
          <cell r="E2192">
            <v>5168.71</v>
          </cell>
          <cell r="F2192">
            <v>5168.71</v>
          </cell>
          <cell r="G2192">
            <v>5168.71</v>
          </cell>
          <cell r="H2192">
            <v>5168.71</v>
          </cell>
          <cell r="I2192">
            <v>0</v>
          </cell>
          <cell r="J2192">
            <v>0</v>
          </cell>
        </row>
        <row r="2193">
          <cell r="A2193" t="str">
            <v>623.MP.V7</v>
          </cell>
          <cell r="B2193" t="str">
            <v>CH CU MATERIALE PUBLICITARE - V7</v>
          </cell>
          <cell r="C2193">
            <v>0</v>
          </cell>
          <cell r="D2193">
            <v>0</v>
          </cell>
          <cell r="E2193">
            <v>430.94</v>
          </cell>
          <cell r="F2193">
            <v>430.94</v>
          </cell>
          <cell r="G2193">
            <v>430.94</v>
          </cell>
          <cell r="H2193">
            <v>430.94</v>
          </cell>
          <cell r="I2193">
            <v>0</v>
          </cell>
          <cell r="J2193">
            <v>0</v>
          </cell>
        </row>
        <row r="2194">
          <cell r="A2194" t="str">
            <v>623.MP.VM</v>
          </cell>
          <cell r="B2194" t="str">
            <v>CH CU MATERIALE PUBLICITARE - VM</v>
          </cell>
          <cell r="C2194">
            <v>0</v>
          </cell>
          <cell r="D2194">
            <v>0</v>
          </cell>
          <cell r="E2194">
            <v>80933.95</v>
          </cell>
          <cell r="F2194">
            <v>80933.95</v>
          </cell>
          <cell r="G2194">
            <v>80933.95</v>
          </cell>
          <cell r="H2194">
            <v>80933.95</v>
          </cell>
          <cell r="I2194">
            <v>0</v>
          </cell>
          <cell r="J2194">
            <v>0</v>
          </cell>
        </row>
        <row r="2195">
          <cell r="A2195" t="str">
            <v>623.ND.AD</v>
          </cell>
          <cell r="B2195" t="str">
            <v>CH DE PROTOCOL -AD NEDED</v>
          </cell>
          <cell r="C2195">
            <v>0</v>
          </cell>
          <cell r="D2195">
            <v>0</v>
          </cell>
          <cell r="E2195">
            <v>2895.72</v>
          </cell>
          <cell r="F2195">
            <v>2506.6799999999998</v>
          </cell>
          <cell r="G2195">
            <v>2895.72</v>
          </cell>
          <cell r="H2195">
            <v>2506.6799999999998</v>
          </cell>
          <cell r="I2195">
            <v>389.04</v>
          </cell>
          <cell r="J2195">
            <v>0</v>
          </cell>
        </row>
        <row r="2196">
          <cell r="A2196" t="str">
            <v>623.ND.CLAD</v>
          </cell>
          <cell r="B2196" t="str">
            <v>CH DE PROTOCOL -CALDIRE NEDED</v>
          </cell>
          <cell r="C2196">
            <v>0</v>
          </cell>
          <cell r="D2196">
            <v>0</v>
          </cell>
          <cell r="E2196">
            <v>323.68</v>
          </cell>
          <cell r="F2196">
            <v>323.68</v>
          </cell>
          <cell r="G2196">
            <v>323.68</v>
          </cell>
          <cell r="H2196">
            <v>323.68</v>
          </cell>
          <cell r="I2196">
            <v>0</v>
          </cell>
          <cell r="J2196">
            <v>0</v>
          </cell>
        </row>
        <row r="2197">
          <cell r="A2197" t="str">
            <v>623.ND.EXTR</v>
          </cell>
          <cell r="B2197" t="str">
            <v>CH DE PROTOCOL -EXTR NEDED</v>
          </cell>
          <cell r="C2197">
            <v>0</v>
          </cell>
          <cell r="D2197">
            <v>0</v>
          </cell>
          <cell r="E2197">
            <v>159.06</v>
          </cell>
          <cell r="F2197">
            <v>101.96</v>
          </cell>
          <cell r="G2197">
            <v>159.06</v>
          </cell>
          <cell r="H2197">
            <v>101.96</v>
          </cell>
          <cell r="I2197">
            <v>57.1</v>
          </cell>
          <cell r="J2197">
            <v>0</v>
          </cell>
        </row>
        <row r="2198">
          <cell r="A2198" t="str">
            <v>623.ND.IT</v>
          </cell>
          <cell r="B2198" t="str">
            <v>CH DE PROTOCOL - IT NEDED</v>
          </cell>
          <cell r="C2198">
            <v>0</v>
          </cell>
          <cell r="D2198">
            <v>0</v>
          </cell>
          <cell r="E2198">
            <v>131.97</v>
          </cell>
          <cell r="F2198">
            <v>131.97</v>
          </cell>
          <cell r="G2198">
            <v>131.97</v>
          </cell>
          <cell r="H2198">
            <v>131.97</v>
          </cell>
          <cell r="I2198">
            <v>0</v>
          </cell>
          <cell r="J2198">
            <v>0</v>
          </cell>
        </row>
        <row r="2199">
          <cell r="A2199" t="str">
            <v>623.ND.LOG6</v>
          </cell>
          <cell r="B2199" t="str">
            <v>CH DE PROTOCOL -LOG6 NEDED</v>
          </cell>
          <cell r="C2199">
            <v>0</v>
          </cell>
          <cell r="D2199">
            <v>0</v>
          </cell>
          <cell r="E2199">
            <v>225.53</v>
          </cell>
          <cell r="F2199">
            <v>133.28</v>
          </cell>
          <cell r="G2199">
            <v>225.53</v>
          </cell>
          <cell r="H2199">
            <v>133.28</v>
          </cell>
          <cell r="I2199">
            <v>92.25</v>
          </cell>
          <cell r="J2199">
            <v>0</v>
          </cell>
        </row>
        <row r="2200">
          <cell r="A2200" t="str">
            <v>623.ND.V3</v>
          </cell>
          <cell r="B2200" t="str">
            <v>CH DE PROTOCOL -V3 NEDED</v>
          </cell>
          <cell r="C2200">
            <v>0</v>
          </cell>
          <cell r="D2200">
            <v>0</v>
          </cell>
          <cell r="E2200">
            <v>133.28</v>
          </cell>
          <cell r="F2200">
            <v>133.28</v>
          </cell>
          <cell r="G2200">
            <v>133.28</v>
          </cell>
          <cell r="H2200">
            <v>133.28</v>
          </cell>
          <cell r="I2200">
            <v>0</v>
          </cell>
          <cell r="J2200">
            <v>0</v>
          </cell>
        </row>
        <row r="2201">
          <cell r="A2201" t="str">
            <v>623.ND.V4</v>
          </cell>
          <cell r="B2201" t="str">
            <v>CH DE PROTOCOL -V4 NEDED</v>
          </cell>
          <cell r="C2201">
            <v>0</v>
          </cell>
          <cell r="D2201">
            <v>0</v>
          </cell>
          <cell r="E2201">
            <v>172.78</v>
          </cell>
          <cell r="F2201">
            <v>172.78</v>
          </cell>
          <cell r="G2201">
            <v>172.78</v>
          </cell>
          <cell r="H2201">
            <v>172.78</v>
          </cell>
          <cell r="I2201">
            <v>0</v>
          </cell>
          <cell r="J2201">
            <v>0</v>
          </cell>
        </row>
        <row r="2202">
          <cell r="A2202" t="str">
            <v>623.ND.V6</v>
          </cell>
          <cell r="B2202" t="str">
            <v>CH DE PROTOCOL -V6 NEDED</v>
          </cell>
          <cell r="C2202">
            <v>0</v>
          </cell>
          <cell r="D2202">
            <v>0</v>
          </cell>
          <cell r="E2202">
            <v>558.35</v>
          </cell>
          <cell r="F2202">
            <v>426.46</v>
          </cell>
          <cell r="G2202">
            <v>558.35</v>
          </cell>
          <cell r="H2202">
            <v>426.46</v>
          </cell>
          <cell r="I2202">
            <v>131.88999999999999</v>
          </cell>
          <cell r="J2202">
            <v>0</v>
          </cell>
        </row>
        <row r="2203">
          <cell r="A2203" t="str">
            <v>623.ND.V7</v>
          </cell>
          <cell r="B2203" t="str">
            <v>CH DE PROTOCOL -V7 NEDED</v>
          </cell>
          <cell r="C2203">
            <v>0</v>
          </cell>
          <cell r="D2203">
            <v>0</v>
          </cell>
          <cell r="E2203">
            <v>228</v>
          </cell>
          <cell r="F2203">
            <v>228</v>
          </cell>
          <cell r="G2203">
            <v>228</v>
          </cell>
          <cell r="H2203">
            <v>228</v>
          </cell>
          <cell r="I2203">
            <v>0</v>
          </cell>
          <cell r="J2203">
            <v>0</v>
          </cell>
        </row>
        <row r="2204">
          <cell r="A2204" t="str">
            <v>623.ND.VM</v>
          </cell>
          <cell r="B2204" t="str">
            <v>CH DE PROTOCOL -VM NEDED</v>
          </cell>
          <cell r="C2204">
            <v>0</v>
          </cell>
          <cell r="D2204">
            <v>0</v>
          </cell>
          <cell r="E2204">
            <v>196.31</v>
          </cell>
          <cell r="F2204">
            <v>196.31</v>
          </cell>
          <cell r="G2204">
            <v>196.31</v>
          </cell>
          <cell r="H2204">
            <v>196.31</v>
          </cell>
          <cell r="I2204">
            <v>0</v>
          </cell>
          <cell r="J2204">
            <v>0</v>
          </cell>
        </row>
        <row r="2205">
          <cell r="A2205" t="str">
            <v>623.P.AD</v>
          </cell>
          <cell r="B2205" t="str">
            <v>CH DE PROTOCOL -  AD</v>
          </cell>
          <cell r="C2205">
            <v>0</v>
          </cell>
          <cell r="D2205">
            <v>0</v>
          </cell>
          <cell r="E2205">
            <v>13300.42</v>
          </cell>
          <cell r="F2205">
            <v>7918.11</v>
          </cell>
          <cell r="G2205">
            <v>13300.42</v>
          </cell>
          <cell r="H2205">
            <v>7918.11</v>
          </cell>
          <cell r="I2205">
            <v>5382.31</v>
          </cell>
          <cell r="J2205">
            <v>0</v>
          </cell>
        </row>
        <row r="2206">
          <cell r="A2206" t="str">
            <v>623.P.APROV</v>
          </cell>
          <cell r="B2206" t="str">
            <v>CH DE PROTOCOL - APROVIZIONARE</v>
          </cell>
          <cell r="C2206">
            <v>0</v>
          </cell>
          <cell r="D2206">
            <v>0</v>
          </cell>
          <cell r="E2206">
            <v>548.32000000000005</v>
          </cell>
          <cell r="F2206">
            <v>272.97000000000003</v>
          </cell>
          <cell r="G2206">
            <v>548.32000000000005</v>
          </cell>
          <cell r="H2206">
            <v>272.97000000000003</v>
          </cell>
          <cell r="I2206">
            <v>275.35000000000002</v>
          </cell>
          <cell r="J2206">
            <v>0</v>
          </cell>
        </row>
        <row r="2207">
          <cell r="A2207" t="str">
            <v>623.P.CALIT</v>
          </cell>
          <cell r="B2207" t="str">
            <v>CH DE PROTOCOL - CALITATE</v>
          </cell>
          <cell r="C2207">
            <v>0</v>
          </cell>
          <cell r="D2207">
            <v>0</v>
          </cell>
          <cell r="E2207">
            <v>185.04</v>
          </cell>
          <cell r="F2207">
            <v>185.04</v>
          </cell>
          <cell r="G2207">
            <v>185.04</v>
          </cell>
          <cell r="H2207">
            <v>185.04</v>
          </cell>
          <cell r="I2207">
            <v>0</v>
          </cell>
          <cell r="J2207">
            <v>0</v>
          </cell>
        </row>
        <row r="2208">
          <cell r="A2208" t="str">
            <v>623.P.CASER</v>
          </cell>
          <cell r="B2208" t="str">
            <v>CH DE PROTOCOL - CASERARE</v>
          </cell>
          <cell r="C2208">
            <v>0</v>
          </cell>
          <cell r="D2208">
            <v>0</v>
          </cell>
          <cell r="E2208">
            <v>317.26</v>
          </cell>
          <cell r="F2208">
            <v>317.26</v>
          </cell>
          <cell r="G2208">
            <v>317.26</v>
          </cell>
          <cell r="H2208">
            <v>317.26</v>
          </cell>
          <cell r="I2208">
            <v>0</v>
          </cell>
          <cell r="J2208">
            <v>0</v>
          </cell>
        </row>
        <row r="2209">
          <cell r="A2209" t="str">
            <v>623.P.CLADI</v>
          </cell>
          <cell r="B2209" t="str">
            <v>CH DE PROTOCOL - CLADIRE&amp;TEREN</v>
          </cell>
          <cell r="C2209">
            <v>0</v>
          </cell>
          <cell r="D2209">
            <v>0</v>
          </cell>
          <cell r="E2209">
            <v>2586.41</v>
          </cell>
          <cell r="F2209">
            <v>1665.53</v>
          </cell>
          <cell r="G2209">
            <v>2586.41</v>
          </cell>
          <cell r="H2209">
            <v>1665.53</v>
          </cell>
          <cell r="I2209">
            <v>920.88</v>
          </cell>
          <cell r="J2209">
            <v>0</v>
          </cell>
        </row>
        <row r="2210">
          <cell r="A2210" t="str">
            <v>623.P.EXTRU</v>
          </cell>
          <cell r="B2210" t="str">
            <v>CH DE PROTOCOL - EXTRUDARE</v>
          </cell>
          <cell r="C2210">
            <v>0</v>
          </cell>
          <cell r="D2210">
            <v>0</v>
          </cell>
          <cell r="E2210">
            <v>10682.8</v>
          </cell>
          <cell r="F2210">
            <v>8810.3700000000008</v>
          </cell>
          <cell r="G2210">
            <v>10682.8</v>
          </cell>
          <cell r="H2210">
            <v>8810.3700000000008</v>
          </cell>
          <cell r="I2210">
            <v>1872.43</v>
          </cell>
          <cell r="J2210">
            <v>0</v>
          </cell>
        </row>
        <row r="2211">
          <cell r="A2211" t="str">
            <v>623.P.IT</v>
          </cell>
          <cell r="B2211" t="str">
            <v>CH DE PROTOCOL - IT</v>
          </cell>
          <cell r="C2211">
            <v>0</v>
          </cell>
          <cell r="D2211">
            <v>0</v>
          </cell>
          <cell r="E2211">
            <v>146.72999999999999</v>
          </cell>
          <cell r="F2211">
            <v>146.72999999999999</v>
          </cell>
          <cell r="G2211">
            <v>146.72999999999999</v>
          </cell>
          <cell r="H2211">
            <v>146.72999999999999</v>
          </cell>
          <cell r="I2211">
            <v>0</v>
          </cell>
          <cell r="J2211">
            <v>0</v>
          </cell>
        </row>
        <row r="2212">
          <cell r="A2212" t="str">
            <v>623.P.LOG1</v>
          </cell>
          <cell r="B2212" t="str">
            <v>CH DE PROTOCOL - LOGIST CONSTANTA</v>
          </cell>
          <cell r="C2212">
            <v>0</v>
          </cell>
          <cell r="D2212">
            <v>0</v>
          </cell>
          <cell r="E2212">
            <v>11.6</v>
          </cell>
          <cell r="F2212">
            <v>11.6</v>
          </cell>
          <cell r="G2212">
            <v>11.6</v>
          </cell>
          <cell r="H2212">
            <v>11.6</v>
          </cell>
          <cell r="I2212">
            <v>0</v>
          </cell>
          <cell r="J2212">
            <v>0</v>
          </cell>
        </row>
        <row r="2213">
          <cell r="A2213" t="str">
            <v>623.P.LOG2</v>
          </cell>
          <cell r="B2213" t="str">
            <v>CH DE PROTOCOL - LOGIST BACAU</v>
          </cell>
          <cell r="C2213">
            <v>0</v>
          </cell>
          <cell r="D2213">
            <v>0</v>
          </cell>
          <cell r="E2213">
            <v>11.6</v>
          </cell>
          <cell r="F2213">
            <v>11.6</v>
          </cell>
          <cell r="G2213">
            <v>11.6</v>
          </cell>
          <cell r="H2213">
            <v>11.6</v>
          </cell>
          <cell r="I2213">
            <v>0</v>
          </cell>
          <cell r="J2213">
            <v>0</v>
          </cell>
        </row>
        <row r="2214">
          <cell r="A2214" t="str">
            <v>623.P.LOG3</v>
          </cell>
          <cell r="B2214" t="str">
            <v>CH DE PROTOCOL - LOGIST CLUJ</v>
          </cell>
          <cell r="C2214">
            <v>0</v>
          </cell>
          <cell r="D2214">
            <v>0</v>
          </cell>
          <cell r="E2214">
            <v>11.6</v>
          </cell>
          <cell r="F2214">
            <v>11.6</v>
          </cell>
          <cell r="G2214">
            <v>11.6</v>
          </cell>
          <cell r="H2214">
            <v>11.6</v>
          </cell>
          <cell r="I2214">
            <v>0</v>
          </cell>
          <cell r="J2214">
            <v>0</v>
          </cell>
        </row>
        <row r="2215">
          <cell r="A2215" t="str">
            <v>623.P.LOG4</v>
          </cell>
          <cell r="B2215" t="str">
            <v>CH DE PROTOCOL - LOGIST TIMISOARA</v>
          </cell>
          <cell r="C2215">
            <v>0</v>
          </cell>
          <cell r="D2215">
            <v>0</v>
          </cell>
          <cell r="E2215">
            <v>28.76</v>
          </cell>
          <cell r="F2215">
            <v>28.76</v>
          </cell>
          <cell r="G2215">
            <v>28.76</v>
          </cell>
          <cell r="H2215">
            <v>28.76</v>
          </cell>
          <cell r="I2215">
            <v>0</v>
          </cell>
          <cell r="J2215">
            <v>0</v>
          </cell>
        </row>
        <row r="2216">
          <cell r="A2216" t="str">
            <v>623.P.LOG5</v>
          </cell>
          <cell r="B2216" t="str">
            <v>CH DE PROTOCOL - LOGIST CRAIOVA</v>
          </cell>
          <cell r="C2216">
            <v>0</v>
          </cell>
          <cell r="D2216">
            <v>0</v>
          </cell>
          <cell r="E2216">
            <v>21.6</v>
          </cell>
          <cell r="F2216">
            <v>21.6</v>
          </cell>
          <cell r="G2216">
            <v>21.6</v>
          </cell>
          <cell r="H2216">
            <v>21.6</v>
          </cell>
          <cell r="I2216">
            <v>0</v>
          </cell>
          <cell r="J2216">
            <v>0</v>
          </cell>
        </row>
        <row r="2217">
          <cell r="A2217" t="str">
            <v>623.P.LOG6</v>
          </cell>
          <cell r="B2217" t="str">
            <v>CH DE PROTOCOL - LOGIST BUCURESTI</v>
          </cell>
          <cell r="C2217">
            <v>0</v>
          </cell>
          <cell r="D2217">
            <v>0</v>
          </cell>
          <cell r="E2217">
            <v>2142.0500000000002</v>
          </cell>
          <cell r="F2217">
            <v>1854.35</v>
          </cell>
          <cell r="G2217">
            <v>2142.0500000000002</v>
          </cell>
          <cell r="H2217">
            <v>1854.35</v>
          </cell>
          <cell r="I2217">
            <v>287.7</v>
          </cell>
          <cell r="J2217">
            <v>0</v>
          </cell>
        </row>
        <row r="2218">
          <cell r="A2218" t="str">
            <v>623.P.V1</v>
          </cell>
          <cell r="B2218" t="str">
            <v>CH DE PROTOCOL - V1</v>
          </cell>
          <cell r="C2218">
            <v>0</v>
          </cell>
          <cell r="D2218">
            <v>0</v>
          </cell>
          <cell r="E2218">
            <v>790.1</v>
          </cell>
          <cell r="F2218">
            <v>790.1</v>
          </cell>
          <cell r="G2218">
            <v>790.1</v>
          </cell>
          <cell r="H2218">
            <v>790.1</v>
          </cell>
          <cell r="I2218">
            <v>0</v>
          </cell>
          <cell r="J2218">
            <v>0</v>
          </cell>
        </row>
        <row r="2219">
          <cell r="A2219" t="str">
            <v>623.P.V2</v>
          </cell>
          <cell r="B2219" t="str">
            <v>CH DE PROTOCOL - V2</v>
          </cell>
          <cell r="C2219">
            <v>0</v>
          </cell>
          <cell r="D2219">
            <v>0</v>
          </cell>
          <cell r="E2219">
            <v>1038.33</v>
          </cell>
          <cell r="F2219">
            <v>870.27</v>
          </cell>
          <cell r="G2219">
            <v>1038.33</v>
          </cell>
          <cell r="H2219">
            <v>870.27</v>
          </cell>
          <cell r="I2219">
            <v>168.06</v>
          </cell>
          <cell r="J2219">
            <v>0</v>
          </cell>
        </row>
        <row r="2220">
          <cell r="A2220" t="str">
            <v>623.P.V3</v>
          </cell>
          <cell r="B2220" t="str">
            <v>CH DE PROTOCOL - V3</v>
          </cell>
          <cell r="C2220">
            <v>0</v>
          </cell>
          <cell r="D2220">
            <v>0</v>
          </cell>
          <cell r="E2220">
            <v>787.06</v>
          </cell>
          <cell r="F2220">
            <v>787.06</v>
          </cell>
          <cell r="G2220">
            <v>787.06</v>
          </cell>
          <cell r="H2220">
            <v>787.06</v>
          </cell>
          <cell r="I2220">
            <v>0</v>
          </cell>
          <cell r="J2220">
            <v>0</v>
          </cell>
        </row>
        <row r="2221">
          <cell r="A2221" t="str">
            <v>623.P.V4</v>
          </cell>
          <cell r="B2221" t="str">
            <v>CH DE PROTOCOL - V4</v>
          </cell>
          <cell r="C2221">
            <v>0</v>
          </cell>
          <cell r="D2221">
            <v>0</v>
          </cell>
          <cell r="E2221">
            <v>744.25</v>
          </cell>
          <cell r="F2221">
            <v>744.25</v>
          </cell>
          <cell r="G2221">
            <v>744.25</v>
          </cell>
          <cell r="H2221">
            <v>744.25</v>
          </cell>
          <cell r="I2221">
            <v>0</v>
          </cell>
          <cell r="J2221">
            <v>0</v>
          </cell>
        </row>
        <row r="2222">
          <cell r="A2222" t="str">
            <v>623.P.V5</v>
          </cell>
          <cell r="B2222" t="str">
            <v>CH DE PROTOCOL - V5</v>
          </cell>
          <cell r="C2222">
            <v>0</v>
          </cell>
          <cell r="D2222">
            <v>0</v>
          </cell>
          <cell r="E2222">
            <v>2615.66</v>
          </cell>
          <cell r="F2222">
            <v>2615.66</v>
          </cell>
          <cell r="G2222">
            <v>2615.66</v>
          </cell>
          <cell r="H2222">
            <v>2615.66</v>
          </cell>
          <cell r="I2222">
            <v>0</v>
          </cell>
          <cell r="J2222">
            <v>0</v>
          </cell>
        </row>
        <row r="2223">
          <cell r="A2223" t="str">
            <v>623.P.V6</v>
          </cell>
          <cell r="B2223" t="str">
            <v>CH DE PROTOCOL - V6</v>
          </cell>
          <cell r="C2223">
            <v>0</v>
          </cell>
          <cell r="D2223">
            <v>0</v>
          </cell>
          <cell r="E2223">
            <v>1770.51</v>
          </cell>
          <cell r="F2223">
            <v>1566.71</v>
          </cell>
          <cell r="G2223">
            <v>1770.51</v>
          </cell>
          <cell r="H2223">
            <v>1566.71</v>
          </cell>
          <cell r="I2223">
            <v>203.8</v>
          </cell>
          <cell r="J2223">
            <v>0</v>
          </cell>
        </row>
        <row r="2224">
          <cell r="A2224" t="str">
            <v>623.P.V7</v>
          </cell>
          <cell r="B2224" t="str">
            <v>CH DE PROTOCOL - V7</v>
          </cell>
          <cell r="C2224">
            <v>0</v>
          </cell>
          <cell r="D2224">
            <v>0</v>
          </cell>
          <cell r="E2224">
            <v>800.03</v>
          </cell>
          <cell r="F2224">
            <v>800.03</v>
          </cell>
          <cell r="G2224">
            <v>800.03</v>
          </cell>
          <cell r="H2224">
            <v>800.03</v>
          </cell>
          <cell r="I2224">
            <v>0</v>
          </cell>
          <cell r="J2224">
            <v>0</v>
          </cell>
        </row>
        <row r="2225">
          <cell r="A2225" t="str">
            <v>623.P.VBG</v>
          </cell>
          <cell r="B2225" t="str">
            <v>CH DE PROTOCOL  -VBG</v>
          </cell>
          <cell r="C2225">
            <v>0</v>
          </cell>
          <cell r="D2225">
            <v>0</v>
          </cell>
          <cell r="E2225">
            <v>851.2</v>
          </cell>
          <cell r="F2225">
            <v>818.93</v>
          </cell>
          <cell r="G2225">
            <v>851.2</v>
          </cell>
          <cell r="H2225">
            <v>818.93</v>
          </cell>
          <cell r="I2225">
            <v>32.270000000000003</v>
          </cell>
          <cell r="J2225">
            <v>0</v>
          </cell>
        </row>
        <row r="2226">
          <cell r="A2226" t="str">
            <v>623.P.VM</v>
          </cell>
          <cell r="B2226" t="str">
            <v>CH DE PROTOCOL - VM</v>
          </cell>
          <cell r="C2226">
            <v>0</v>
          </cell>
          <cell r="D2226">
            <v>0</v>
          </cell>
          <cell r="E2226">
            <v>37430.400000000001</v>
          </cell>
          <cell r="F2226">
            <v>37430.400000000001</v>
          </cell>
          <cell r="G2226">
            <v>37430.400000000001</v>
          </cell>
          <cell r="H2226">
            <v>37430.400000000001</v>
          </cell>
          <cell r="I2226">
            <v>0</v>
          </cell>
          <cell r="J2226">
            <v>0</v>
          </cell>
        </row>
        <row r="2227">
          <cell r="A2227" t="str">
            <v>623.P.VPC</v>
          </cell>
          <cell r="B2227" t="str">
            <v>CH DE PROTOCOL - VPC</v>
          </cell>
          <cell r="C2227">
            <v>0</v>
          </cell>
          <cell r="D2227">
            <v>0</v>
          </cell>
          <cell r="E2227">
            <v>108</v>
          </cell>
          <cell r="F2227">
            <v>108</v>
          </cell>
          <cell r="G2227">
            <v>108</v>
          </cell>
          <cell r="H2227">
            <v>108</v>
          </cell>
          <cell r="I2227">
            <v>0</v>
          </cell>
          <cell r="J2227">
            <v>0</v>
          </cell>
        </row>
        <row r="2228">
          <cell r="A2228" t="str">
            <v>623.P.VSC1</v>
          </cell>
          <cell r="B2228" t="str">
            <v>CH DE PROTOCOL - VSC1</v>
          </cell>
          <cell r="C2228">
            <v>0</v>
          </cell>
          <cell r="D2228">
            <v>0</v>
          </cell>
          <cell r="E2228">
            <v>30.95</v>
          </cell>
          <cell r="F2228">
            <v>30.95</v>
          </cell>
          <cell r="G2228">
            <v>30.95</v>
          </cell>
          <cell r="H2228">
            <v>30.95</v>
          </cell>
          <cell r="I2228">
            <v>0</v>
          </cell>
          <cell r="J2228">
            <v>0</v>
          </cell>
        </row>
        <row r="2229">
          <cell r="A2229" t="str">
            <v>623.P.VSC2</v>
          </cell>
          <cell r="B2229" t="str">
            <v>CH DE PROTOCOL - VSC BACAU</v>
          </cell>
          <cell r="C2229">
            <v>0</v>
          </cell>
          <cell r="D2229">
            <v>0</v>
          </cell>
          <cell r="E2229">
            <v>166.38</v>
          </cell>
          <cell r="F2229">
            <v>166.38</v>
          </cell>
          <cell r="G2229">
            <v>166.38</v>
          </cell>
          <cell r="H2229">
            <v>166.38</v>
          </cell>
          <cell r="I2229">
            <v>0</v>
          </cell>
          <cell r="J2229">
            <v>0</v>
          </cell>
        </row>
        <row r="2230">
          <cell r="A2230" t="str">
            <v>623.P.VSC3</v>
          </cell>
          <cell r="B2230" t="str">
            <v>CH DE PROTOCOL - VSC CLUJ</v>
          </cell>
          <cell r="C2230">
            <v>0</v>
          </cell>
          <cell r="D2230">
            <v>0</v>
          </cell>
          <cell r="E2230">
            <v>177</v>
          </cell>
          <cell r="F2230">
            <v>177</v>
          </cell>
          <cell r="G2230">
            <v>177</v>
          </cell>
          <cell r="H2230">
            <v>177</v>
          </cell>
          <cell r="I2230">
            <v>0</v>
          </cell>
          <cell r="J2230">
            <v>0</v>
          </cell>
        </row>
        <row r="2231">
          <cell r="A2231" t="str">
            <v>623.P.VSC6</v>
          </cell>
          <cell r="B2231" t="str">
            <v>CH DE PROTOCOL - VSC BUCURESTI</v>
          </cell>
          <cell r="C2231">
            <v>0</v>
          </cell>
          <cell r="D2231">
            <v>0</v>
          </cell>
          <cell r="E2231">
            <v>1427.41</v>
          </cell>
          <cell r="F2231">
            <v>1427.41</v>
          </cell>
          <cell r="G2231">
            <v>1427.41</v>
          </cell>
          <cell r="H2231">
            <v>1427.41</v>
          </cell>
          <cell r="I2231">
            <v>0</v>
          </cell>
          <cell r="J2231">
            <v>0</v>
          </cell>
        </row>
        <row r="2232">
          <cell r="A2232" t="str">
            <v>623.R.V1</v>
          </cell>
          <cell r="B2232" t="str">
            <v>CH DE RECLAMA &amp; PUBLICITATE - V1</v>
          </cell>
          <cell r="C2232">
            <v>0</v>
          </cell>
          <cell r="D2232">
            <v>0</v>
          </cell>
          <cell r="E2232">
            <v>80501.14</v>
          </cell>
          <cell r="F2232">
            <v>0</v>
          </cell>
          <cell r="G2232">
            <v>80501.14</v>
          </cell>
          <cell r="H2232">
            <v>0</v>
          </cell>
          <cell r="I2232">
            <v>80501.14</v>
          </cell>
          <cell r="J2232">
            <v>0</v>
          </cell>
        </row>
        <row r="2233">
          <cell r="A2233" t="str">
            <v>623.R.V3</v>
          </cell>
          <cell r="B2233" t="str">
            <v>CH DE RECLAMA &amp; PUBLICITATE - V3</v>
          </cell>
          <cell r="C2233">
            <v>0</v>
          </cell>
          <cell r="D2233">
            <v>0</v>
          </cell>
          <cell r="E2233">
            <v>93621.52</v>
          </cell>
          <cell r="F2233">
            <v>20229.52</v>
          </cell>
          <cell r="G2233">
            <v>93621.52</v>
          </cell>
          <cell r="H2233">
            <v>20229.52</v>
          </cell>
          <cell r="I2233">
            <v>73392</v>
          </cell>
          <cell r="J2233">
            <v>0</v>
          </cell>
        </row>
        <row r="2234">
          <cell r="A2234" t="str">
            <v>623.R.V4</v>
          </cell>
          <cell r="B2234" t="str">
            <v>CH DE RECLAMA &amp; PUBLICITATE - V4</v>
          </cell>
          <cell r="C2234">
            <v>0</v>
          </cell>
          <cell r="D2234">
            <v>0</v>
          </cell>
          <cell r="E2234">
            <v>2795.22</v>
          </cell>
          <cell r="F2234">
            <v>2397.61</v>
          </cell>
          <cell r="G2234">
            <v>2795.22</v>
          </cell>
          <cell r="H2234">
            <v>2397.61</v>
          </cell>
          <cell r="I2234">
            <v>397.61</v>
          </cell>
          <cell r="J2234">
            <v>0</v>
          </cell>
        </row>
        <row r="2235">
          <cell r="A2235" t="str">
            <v>623.R.V5</v>
          </cell>
          <cell r="B2235" t="str">
            <v>CH DE RECLAMA &amp; PUBLICITATE - V5</v>
          </cell>
          <cell r="C2235">
            <v>0</v>
          </cell>
          <cell r="D2235">
            <v>0</v>
          </cell>
          <cell r="E2235">
            <v>34425.01</v>
          </cell>
          <cell r="F2235">
            <v>11475.43</v>
          </cell>
          <cell r="G2235">
            <v>34425.01</v>
          </cell>
          <cell r="H2235">
            <v>11475.43</v>
          </cell>
          <cell r="I2235">
            <v>22949.58</v>
          </cell>
          <cell r="J2235">
            <v>0</v>
          </cell>
        </row>
        <row r="2236">
          <cell r="A2236" t="str">
            <v>623.R.VM</v>
          </cell>
          <cell r="B2236" t="str">
            <v>CH DE RECLAMA &amp; PUBLICITATE - VM</v>
          </cell>
          <cell r="C2236">
            <v>0</v>
          </cell>
          <cell r="D2236">
            <v>0</v>
          </cell>
          <cell r="E2236">
            <v>1368992.76</v>
          </cell>
          <cell r="F2236">
            <v>1000965.86</v>
          </cell>
          <cell r="G2236">
            <v>1368992.76</v>
          </cell>
          <cell r="H2236">
            <v>1000965.86</v>
          </cell>
          <cell r="I2236">
            <v>368026.9</v>
          </cell>
          <cell r="J2236">
            <v>0</v>
          </cell>
        </row>
        <row r="2237">
          <cell r="A2237" t="str">
            <v>623.TARG</v>
          </cell>
          <cell r="B2237" t="str">
            <v>CH DE RECLAMA &amp; PUBLICITATE - TARG</v>
          </cell>
          <cell r="C2237">
            <v>0</v>
          </cell>
          <cell r="D2237">
            <v>0</v>
          </cell>
          <cell r="E2237">
            <v>170192.57</v>
          </cell>
          <cell r="F2237">
            <v>153421.54</v>
          </cell>
          <cell r="G2237">
            <v>170192.57</v>
          </cell>
          <cell r="H2237">
            <v>153421.54</v>
          </cell>
          <cell r="I2237">
            <v>16771.03</v>
          </cell>
          <cell r="J2237">
            <v>0</v>
          </cell>
        </row>
        <row r="2238">
          <cell r="A2238" t="str">
            <v>624.AD</v>
          </cell>
          <cell r="B2238" t="str">
            <v>CH CU TRANSPORTUL - AD</v>
          </cell>
          <cell r="C2238">
            <v>0</v>
          </cell>
          <cell r="D2238">
            <v>0</v>
          </cell>
          <cell r="E2238">
            <v>25.05</v>
          </cell>
          <cell r="F2238">
            <v>25.05</v>
          </cell>
          <cell r="G2238">
            <v>25.05</v>
          </cell>
          <cell r="H2238">
            <v>25.05</v>
          </cell>
          <cell r="I2238">
            <v>0</v>
          </cell>
          <cell r="J2238">
            <v>0</v>
          </cell>
        </row>
        <row r="2239">
          <cell r="A2239" t="str">
            <v>624.APROV</v>
          </cell>
          <cell r="B2239" t="str">
            <v>CH CU TRANSPORTUL - APROVIZ</v>
          </cell>
          <cell r="C2239">
            <v>0</v>
          </cell>
          <cell r="D2239">
            <v>0</v>
          </cell>
          <cell r="E2239">
            <v>26.67</v>
          </cell>
          <cell r="F2239">
            <v>26.67</v>
          </cell>
          <cell r="G2239">
            <v>26.67</v>
          </cell>
          <cell r="H2239">
            <v>26.67</v>
          </cell>
          <cell r="I2239">
            <v>0</v>
          </cell>
          <cell r="J2239">
            <v>0</v>
          </cell>
        </row>
        <row r="2240">
          <cell r="A2240" t="str">
            <v>624.CLADIRE</v>
          </cell>
          <cell r="B2240" t="str">
            <v>CH CU TRANSPORTUL - CLADIRE</v>
          </cell>
          <cell r="C2240">
            <v>0</v>
          </cell>
          <cell r="D2240">
            <v>0</v>
          </cell>
          <cell r="E2240">
            <v>100</v>
          </cell>
          <cell r="F2240">
            <v>100</v>
          </cell>
          <cell r="G2240">
            <v>100</v>
          </cell>
          <cell r="H2240">
            <v>100</v>
          </cell>
          <cell r="I2240">
            <v>0</v>
          </cell>
          <cell r="J2240">
            <v>0</v>
          </cell>
        </row>
        <row r="2241">
          <cell r="A2241" t="str">
            <v>624.EXTRUDA</v>
          </cell>
          <cell r="B2241" t="str">
            <v>CH CU TRANSPORTUL - P EXTRUDARE</v>
          </cell>
          <cell r="C2241">
            <v>0</v>
          </cell>
          <cell r="D2241">
            <v>0</v>
          </cell>
          <cell r="E2241">
            <v>12228.86</v>
          </cell>
          <cell r="F2241">
            <v>10466.15</v>
          </cell>
          <cell r="G2241">
            <v>12228.86</v>
          </cell>
          <cell r="H2241">
            <v>10466.15</v>
          </cell>
          <cell r="I2241">
            <v>1762.71</v>
          </cell>
          <cell r="J2241">
            <v>0</v>
          </cell>
        </row>
        <row r="2242">
          <cell r="A2242" t="str">
            <v>624.LOG1</v>
          </cell>
          <cell r="B2242" t="str">
            <v>CH CU TRANSPORTUL - DEP CONSTANTA</v>
          </cell>
          <cell r="C2242">
            <v>0</v>
          </cell>
          <cell r="D2242">
            <v>0</v>
          </cell>
          <cell r="E2242">
            <v>23084.240000000002</v>
          </cell>
          <cell r="F2242">
            <v>17827.990000000002</v>
          </cell>
          <cell r="G2242">
            <v>23084.240000000002</v>
          </cell>
          <cell r="H2242">
            <v>17827.990000000002</v>
          </cell>
          <cell r="I2242">
            <v>5256.25</v>
          </cell>
          <cell r="J2242">
            <v>0</v>
          </cell>
        </row>
        <row r="2243">
          <cell r="A2243" t="str">
            <v>624.LOG2</v>
          </cell>
          <cell r="B2243" t="str">
            <v>CH CU TRANSPORTUL - DEP BACAU</v>
          </cell>
          <cell r="C2243">
            <v>0</v>
          </cell>
          <cell r="D2243">
            <v>0</v>
          </cell>
          <cell r="E2243">
            <v>44822.5</v>
          </cell>
          <cell r="F2243">
            <v>28367.599999999999</v>
          </cell>
          <cell r="G2243">
            <v>44822.5</v>
          </cell>
          <cell r="H2243">
            <v>28367.599999999999</v>
          </cell>
          <cell r="I2243">
            <v>16454.900000000001</v>
          </cell>
          <cell r="J2243">
            <v>0</v>
          </cell>
        </row>
        <row r="2244">
          <cell r="A2244" t="str">
            <v>624.LOG3</v>
          </cell>
          <cell r="B2244" t="str">
            <v>CH CU TRANSPORTUL - DEP CLUJ</v>
          </cell>
          <cell r="C2244">
            <v>0</v>
          </cell>
          <cell r="D2244">
            <v>0</v>
          </cell>
          <cell r="E2244">
            <v>39577.589999999997</v>
          </cell>
          <cell r="F2244">
            <v>27970.5</v>
          </cell>
          <cell r="G2244">
            <v>39577.589999999997</v>
          </cell>
          <cell r="H2244">
            <v>27970.5</v>
          </cell>
          <cell r="I2244">
            <v>11607.09</v>
          </cell>
          <cell r="J2244">
            <v>0</v>
          </cell>
        </row>
        <row r="2245">
          <cell r="A2245" t="str">
            <v>624.LOG4</v>
          </cell>
          <cell r="B2245" t="str">
            <v>CH CU TRANSPORTUL - DEP TIMISOARA</v>
          </cell>
          <cell r="C2245">
            <v>0</v>
          </cell>
          <cell r="D2245">
            <v>0</v>
          </cell>
          <cell r="E2245">
            <v>30191.85</v>
          </cell>
          <cell r="F2245">
            <v>19335.099999999999</v>
          </cell>
          <cell r="G2245">
            <v>30191.85</v>
          </cell>
          <cell r="H2245">
            <v>19335.099999999999</v>
          </cell>
          <cell r="I2245">
            <v>10856.75</v>
          </cell>
          <cell r="J2245">
            <v>0</v>
          </cell>
        </row>
        <row r="2246">
          <cell r="A2246" t="str">
            <v>624.LOG5</v>
          </cell>
          <cell r="B2246" t="str">
            <v>CH CU TRANSPORTUL - DEP CRAIOVA</v>
          </cell>
          <cell r="C2246">
            <v>0</v>
          </cell>
          <cell r="D2246">
            <v>0</v>
          </cell>
          <cell r="E2246">
            <v>26947.35</v>
          </cell>
          <cell r="F2246">
            <v>16015.17</v>
          </cell>
          <cell r="G2246">
            <v>26947.35</v>
          </cell>
          <cell r="H2246">
            <v>16015.17</v>
          </cell>
          <cell r="I2246">
            <v>10932.18</v>
          </cell>
          <cell r="J2246">
            <v>0</v>
          </cell>
        </row>
        <row r="2247">
          <cell r="A2247" t="str">
            <v>624.LOG6</v>
          </cell>
          <cell r="B2247" t="str">
            <v>CH CU TRANSPORTUL - DEP BUCURESTI</v>
          </cell>
          <cell r="C2247">
            <v>0</v>
          </cell>
          <cell r="D2247">
            <v>0</v>
          </cell>
          <cell r="E2247">
            <v>454922.16</v>
          </cell>
          <cell r="F2247">
            <v>330470.74</v>
          </cell>
          <cell r="G2247">
            <v>454922.16</v>
          </cell>
          <cell r="H2247">
            <v>330470.74</v>
          </cell>
          <cell r="I2247">
            <v>124451.42</v>
          </cell>
          <cell r="J2247">
            <v>0</v>
          </cell>
        </row>
        <row r="2248">
          <cell r="A2248" t="str">
            <v>624.V2</v>
          </cell>
          <cell r="B2248" t="str">
            <v>CH CU TRANSPORTUL - V2</v>
          </cell>
          <cell r="C2248">
            <v>0</v>
          </cell>
          <cell r="D2248">
            <v>0</v>
          </cell>
          <cell r="E2248">
            <v>138.4</v>
          </cell>
          <cell r="F2248">
            <v>0</v>
          </cell>
          <cell r="G2248">
            <v>138.4</v>
          </cell>
          <cell r="H2248">
            <v>0</v>
          </cell>
          <cell r="I2248">
            <v>138.4</v>
          </cell>
          <cell r="J2248">
            <v>0</v>
          </cell>
        </row>
        <row r="2249">
          <cell r="A2249" t="str">
            <v>624.V4</v>
          </cell>
          <cell r="B2249" t="str">
            <v>CH CU TRANSPORTUL - V4</v>
          </cell>
          <cell r="C2249">
            <v>0</v>
          </cell>
          <cell r="D2249">
            <v>0</v>
          </cell>
          <cell r="E2249">
            <v>29.6</v>
          </cell>
          <cell r="F2249">
            <v>29.6</v>
          </cell>
          <cell r="G2249">
            <v>29.6</v>
          </cell>
          <cell r="H2249">
            <v>29.6</v>
          </cell>
          <cell r="I2249">
            <v>0</v>
          </cell>
          <cell r="J2249">
            <v>0</v>
          </cell>
        </row>
        <row r="2250">
          <cell r="A2250" t="str">
            <v>624.VPC</v>
          </cell>
          <cell r="B2250" t="str">
            <v>CH CU TRANSPORTUL - VPC</v>
          </cell>
          <cell r="C2250">
            <v>0</v>
          </cell>
          <cell r="D2250">
            <v>0</v>
          </cell>
          <cell r="E2250">
            <v>157</v>
          </cell>
          <cell r="F2250">
            <v>157</v>
          </cell>
          <cell r="G2250">
            <v>157</v>
          </cell>
          <cell r="H2250">
            <v>157</v>
          </cell>
          <cell r="I2250">
            <v>0</v>
          </cell>
          <cell r="J2250">
            <v>0</v>
          </cell>
        </row>
        <row r="2251">
          <cell r="A2251" t="str">
            <v>624.VSC4</v>
          </cell>
          <cell r="B2251" t="str">
            <v>CH CU TRANSPORTUL -VSC TM</v>
          </cell>
          <cell r="C2251">
            <v>0</v>
          </cell>
          <cell r="D2251">
            <v>0</v>
          </cell>
          <cell r="E2251">
            <v>237.8</v>
          </cell>
          <cell r="F2251">
            <v>0</v>
          </cell>
          <cell r="G2251">
            <v>237.8</v>
          </cell>
          <cell r="H2251">
            <v>0</v>
          </cell>
          <cell r="I2251">
            <v>237.8</v>
          </cell>
          <cell r="J2251">
            <v>0</v>
          </cell>
        </row>
        <row r="2252">
          <cell r="A2252" t="str">
            <v>625.A.AD</v>
          </cell>
          <cell r="B2252" t="str">
            <v>CH CU DEPLASARI-AVION-AD</v>
          </cell>
          <cell r="C2252">
            <v>0</v>
          </cell>
          <cell r="D2252">
            <v>0</v>
          </cell>
          <cell r="E2252">
            <v>19618</v>
          </cell>
          <cell r="F2252">
            <v>19618</v>
          </cell>
          <cell r="G2252">
            <v>19618</v>
          </cell>
          <cell r="H2252">
            <v>19618</v>
          </cell>
          <cell r="I2252">
            <v>0</v>
          </cell>
          <cell r="J2252">
            <v>0</v>
          </cell>
        </row>
        <row r="2253">
          <cell r="A2253" t="str">
            <v>625.A.APROV</v>
          </cell>
          <cell r="B2253" t="str">
            <v>CH CU DEPLASARI-AVION-APROV</v>
          </cell>
          <cell r="C2253">
            <v>0</v>
          </cell>
          <cell r="D2253">
            <v>0</v>
          </cell>
          <cell r="E2253">
            <v>6559</v>
          </cell>
          <cell r="F2253">
            <v>6559</v>
          </cell>
          <cell r="G2253">
            <v>6559</v>
          </cell>
          <cell r="H2253">
            <v>6559</v>
          </cell>
          <cell r="I2253">
            <v>0</v>
          </cell>
          <cell r="J2253">
            <v>0</v>
          </cell>
        </row>
        <row r="2254">
          <cell r="A2254" t="str">
            <v>625.A.CALIT</v>
          </cell>
          <cell r="B2254" t="str">
            <v>CH CU DEPLASARI-AVION-CALIT</v>
          </cell>
          <cell r="C2254">
            <v>0</v>
          </cell>
          <cell r="D2254">
            <v>0</v>
          </cell>
          <cell r="E2254">
            <v>9023</v>
          </cell>
          <cell r="F2254">
            <v>9023</v>
          </cell>
          <cell r="G2254">
            <v>9023</v>
          </cell>
          <cell r="H2254">
            <v>9023</v>
          </cell>
          <cell r="I2254">
            <v>0</v>
          </cell>
          <cell r="J2254">
            <v>0</v>
          </cell>
        </row>
        <row r="2255">
          <cell r="A2255" t="str">
            <v>625.A.EXTRU</v>
          </cell>
          <cell r="B2255" t="str">
            <v>CH CU DEPLASARI-AVION-EXTRU</v>
          </cell>
          <cell r="C2255">
            <v>0</v>
          </cell>
          <cell r="D2255">
            <v>0</v>
          </cell>
          <cell r="E2255">
            <v>8392</v>
          </cell>
          <cell r="F2255">
            <v>8392</v>
          </cell>
          <cell r="G2255">
            <v>8392</v>
          </cell>
          <cell r="H2255">
            <v>8392</v>
          </cell>
          <cell r="I2255">
            <v>0</v>
          </cell>
          <cell r="J2255">
            <v>0</v>
          </cell>
        </row>
        <row r="2256">
          <cell r="A2256" t="str">
            <v>625.A.IT</v>
          </cell>
          <cell r="B2256" t="str">
            <v>CH CU DEPLASARI-AVION-IT</v>
          </cell>
          <cell r="C2256">
            <v>0</v>
          </cell>
          <cell r="D2256">
            <v>0</v>
          </cell>
          <cell r="E2256">
            <v>2335</v>
          </cell>
          <cell r="F2256">
            <v>2335</v>
          </cell>
          <cell r="G2256">
            <v>2335</v>
          </cell>
          <cell r="H2256">
            <v>2335</v>
          </cell>
          <cell r="I2256">
            <v>0</v>
          </cell>
          <cell r="J2256">
            <v>0</v>
          </cell>
        </row>
        <row r="2257">
          <cell r="A2257" t="str">
            <v>625.A.V6</v>
          </cell>
          <cell r="B2257" t="str">
            <v>CH CU DEPLASARI-AVION-V6</v>
          </cell>
          <cell r="C2257">
            <v>0</v>
          </cell>
          <cell r="D2257">
            <v>0</v>
          </cell>
          <cell r="E2257">
            <v>4425</v>
          </cell>
          <cell r="F2257">
            <v>2718</v>
          </cell>
          <cell r="G2257">
            <v>4425</v>
          </cell>
          <cell r="H2257">
            <v>2718</v>
          </cell>
          <cell r="I2257">
            <v>1707</v>
          </cell>
          <cell r="J2257">
            <v>0</v>
          </cell>
        </row>
        <row r="2258">
          <cell r="A2258" t="str">
            <v>625.A.VM</v>
          </cell>
          <cell r="B2258" t="str">
            <v>CH CU DEPLASARI-AVION-VM</v>
          </cell>
          <cell r="C2258">
            <v>0</v>
          </cell>
          <cell r="D2258">
            <v>0</v>
          </cell>
          <cell r="E2258">
            <v>1729</v>
          </cell>
          <cell r="F2258">
            <v>1729</v>
          </cell>
          <cell r="G2258">
            <v>1729</v>
          </cell>
          <cell r="H2258">
            <v>1729</v>
          </cell>
          <cell r="I2258">
            <v>0</v>
          </cell>
          <cell r="J2258">
            <v>0</v>
          </cell>
        </row>
        <row r="2259">
          <cell r="A2259" t="str">
            <v>625.A.VSC6</v>
          </cell>
          <cell r="B2259" t="str">
            <v>CH CU DEPLASARI-AVION-VSC6</v>
          </cell>
          <cell r="C2259">
            <v>0</v>
          </cell>
          <cell r="D2259">
            <v>0</v>
          </cell>
          <cell r="E2259">
            <v>8824</v>
          </cell>
          <cell r="F2259">
            <v>8824</v>
          </cell>
          <cell r="G2259">
            <v>8824</v>
          </cell>
          <cell r="H2259">
            <v>8824</v>
          </cell>
          <cell r="I2259">
            <v>0</v>
          </cell>
          <cell r="J2259">
            <v>0</v>
          </cell>
        </row>
        <row r="2260">
          <cell r="A2260" t="str">
            <v>625.C.AD</v>
          </cell>
          <cell r="B2260" t="str">
            <v>CH CU DEPLASARI-CAZARE-AD</v>
          </cell>
          <cell r="C2260">
            <v>0</v>
          </cell>
          <cell r="D2260">
            <v>0</v>
          </cell>
          <cell r="E2260">
            <v>12002.36</v>
          </cell>
          <cell r="F2260">
            <v>9723.6</v>
          </cell>
          <cell r="G2260">
            <v>12002.36</v>
          </cell>
          <cell r="H2260">
            <v>9723.6</v>
          </cell>
          <cell r="I2260">
            <v>2278.7600000000002</v>
          </cell>
          <cell r="J2260">
            <v>0</v>
          </cell>
        </row>
        <row r="2261">
          <cell r="A2261" t="str">
            <v>625.C.APROV</v>
          </cell>
          <cell r="B2261" t="str">
            <v>CH CU DEPLASARI-CAZARE-APROV</v>
          </cell>
          <cell r="C2261">
            <v>0</v>
          </cell>
          <cell r="D2261">
            <v>0</v>
          </cell>
          <cell r="E2261">
            <v>4144.95</v>
          </cell>
          <cell r="F2261">
            <v>2342.9</v>
          </cell>
          <cell r="G2261">
            <v>4144.95</v>
          </cell>
          <cell r="H2261">
            <v>2342.9</v>
          </cell>
          <cell r="I2261">
            <v>1802.05</v>
          </cell>
          <cell r="J2261">
            <v>0</v>
          </cell>
        </row>
        <row r="2262">
          <cell r="A2262" t="str">
            <v>625.C.CALIT</v>
          </cell>
          <cell r="B2262" t="str">
            <v>CH CU DEPLASARILE - CALIT</v>
          </cell>
          <cell r="C2262">
            <v>0</v>
          </cell>
          <cell r="D2262">
            <v>0</v>
          </cell>
          <cell r="E2262">
            <v>1370.67</v>
          </cell>
          <cell r="F2262">
            <v>1370.67</v>
          </cell>
          <cell r="G2262">
            <v>1370.67</v>
          </cell>
          <cell r="H2262">
            <v>1370.67</v>
          </cell>
          <cell r="I2262">
            <v>0</v>
          </cell>
          <cell r="J2262">
            <v>0</v>
          </cell>
        </row>
        <row r="2263">
          <cell r="A2263" t="str">
            <v>625.C.EXTRU</v>
          </cell>
          <cell r="B2263" t="str">
            <v>CH CU DEPLASARI-CAZARE-EXTRUD</v>
          </cell>
          <cell r="C2263">
            <v>0</v>
          </cell>
          <cell r="D2263">
            <v>0</v>
          </cell>
          <cell r="E2263">
            <v>2638.35</v>
          </cell>
          <cell r="F2263">
            <v>2638.35</v>
          </cell>
          <cell r="G2263">
            <v>2638.35</v>
          </cell>
          <cell r="H2263">
            <v>2638.35</v>
          </cell>
          <cell r="I2263">
            <v>0</v>
          </cell>
          <cell r="J2263">
            <v>0</v>
          </cell>
        </row>
        <row r="2264">
          <cell r="A2264" t="str">
            <v>625.C.IT</v>
          </cell>
          <cell r="B2264" t="str">
            <v>CH CU DEPLASARI-CAZARE-IT</v>
          </cell>
          <cell r="C2264">
            <v>0</v>
          </cell>
          <cell r="D2264">
            <v>0</v>
          </cell>
          <cell r="E2264">
            <v>4719.88</v>
          </cell>
          <cell r="F2264">
            <v>4719.88</v>
          </cell>
          <cell r="G2264">
            <v>4719.88</v>
          </cell>
          <cell r="H2264">
            <v>4719.88</v>
          </cell>
          <cell r="I2264">
            <v>0</v>
          </cell>
          <cell r="J2264">
            <v>0</v>
          </cell>
        </row>
        <row r="2265">
          <cell r="A2265" t="str">
            <v>625.C.LOG3</v>
          </cell>
          <cell r="B2265" t="str">
            <v>CH CU DEPLASARI-CAZARE-LOG3</v>
          </cell>
          <cell r="C2265">
            <v>0</v>
          </cell>
          <cell r="D2265">
            <v>0</v>
          </cell>
          <cell r="E2265">
            <v>399.39</v>
          </cell>
          <cell r="F2265">
            <v>238.45</v>
          </cell>
          <cell r="G2265">
            <v>399.39</v>
          </cell>
          <cell r="H2265">
            <v>238.45</v>
          </cell>
          <cell r="I2265">
            <v>160.94</v>
          </cell>
          <cell r="J2265">
            <v>0</v>
          </cell>
        </row>
        <row r="2266">
          <cell r="A2266" t="str">
            <v>625.C.LOG6</v>
          </cell>
          <cell r="B2266" t="str">
            <v>CH CU DEPLASARI-CAZARE-LOG6</v>
          </cell>
          <cell r="C2266">
            <v>0</v>
          </cell>
          <cell r="D2266">
            <v>0</v>
          </cell>
          <cell r="E2266">
            <v>1240.3399999999999</v>
          </cell>
          <cell r="F2266">
            <v>671.76</v>
          </cell>
          <cell r="G2266">
            <v>1240.3399999999999</v>
          </cell>
          <cell r="H2266">
            <v>671.76</v>
          </cell>
          <cell r="I2266">
            <v>568.58000000000004</v>
          </cell>
          <cell r="J2266">
            <v>0</v>
          </cell>
        </row>
        <row r="2267">
          <cell r="A2267" t="str">
            <v>625.C.V1</v>
          </cell>
          <cell r="B2267" t="str">
            <v>CH CU DEPLASARI-CAZARE-V1</v>
          </cell>
          <cell r="C2267">
            <v>0</v>
          </cell>
          <cell r="D2267">
            <v>0</v>
          </cell>
          <cell r="E2267">
            <v>2609.87</v>
          </cell>
          <cell r="F2267">
            <v>2334.64</v>
          </cell>
          <cell r="G2267">
            <v>2609.87</v>
          </cell>
          <cell r="H2267">
            <v>2334.64</v>
          </cell>
          <cell r="I2267">
            <v>275.23</v>
          </cell>
          <cell r="J2267">
            <v>0</v>
          </cell>
        </row>
        <row r="2268">
          <cell r="A2268" t="str">
            <v>625.C.V2</v>
          </cell>
          <cell r="B2268" t="str">
            <v>CH CU DEPLASARI-CAZARE-V2</v>
          </cell>
          <cell r="C2268">
            <v>0</v>
          </cell>
          <cell r="D2268">
            <v>0</v>
          </cell>
          <cell r="E2268">
            <v>4730.92</v>
          </cell>
          <cell r="F2268">
            <v>4018.73</v>
          </cell>
          <cell r="G2268">
            <v>4730.92</v>
          </cell>
          <cell r="H2268">
            <v>4018.73</v>
          </cell>
          <cell r="I2268">
            <v>712.19</v>
          </cell>
          <cell r="J2268">
            <v>0</v>
          </cell>
        </row>
        <row r="2269">
          <cell r="A2269" t="str">
            <v>625.C.V3</v>
          </cell>
          <cell r="B2269" t="str">
            <v>CH CU DEPLASARI-CAZARE-V3</v>
          </cell>
          <cell r="C2269">
            <v>0</v>
          </cell>
          <cell r="D2269">
            <v>0</v>
          </cell>
          <cell r="E2269">
            <v>1510.43</v>
          </cell>
          <cell r="F2269">
            <v>1510.43</v>
          </cell>
          <cell r="G2269">
            <v>1510.43</v>
          </cell>
          <cell r="H2269">
            <v>1510.43</v>
          </cell>
          <cell r="I2269">
            <v>0</v>
          </cell>
          <cell r="J2269">
            <v>0</v>
          </cell>
        </row>
        <row r="2270">
          <cell r="A2270" t="str">
            <v>625.C.V4</v>
          </cell>
          <cell r="B2270" t="str">
            <v>CH CU DEPLASARI-CAZARE-V4</v>
          </cell>
          <cell r="C2270">
            <v>0</v>
          </cell>
          <cell r="D2270">
            <v>0</v>
          </cell>
          <cell r="E2270">
            <v>3605.78</v>
          </cell>
          <cell r="F2270">
            <v>3329.7</v>
          </cell>
          <cell r="G2270">
            <v>3605.78</v>
          </cell>
          <cell r="H2270">
            <v>3329.7</v>
          </cell>
          <cell r="I2270">
            <v>276.08</v>
          </cell>
          <cell r="J2270">
            <v>0</v>
          </cell>
        </row>
        <row r="2271">
          <cell r="A2271" t="str">
            <v>625.C.V5</v>
          </cell>
          <cell r="B2271" t="str">
            <v>CH CU DEPLASARI-CAZARE-V5</v>
          </cell>
          <cell r="C2271">
            <v>0</v>
          </cell>
          <cell r="D2271">
            <v>0</v>
          </cell>
          <cell r="E2271">
            <v>3033.37</v>
          </cell>
          <cell r="F2271">
            <v>2638.87</v>
          </cell>
          <cell r="G2271">
            <v>3033.37</v>
          </cell>
          <cell r="H2271">
            <v>2638.87</v>
          </cell>
          <cell r="I2271">
            <v>394.5</v>
          </cell>
          <cell r="J2271">
            <v>0</v>
          </cell>
        </row>
        <row r="2272">
          <cell r="A2272" t="str">
            <v>625.C.V6</v>
          </cell>
          <cell r="B2272" t="str">
            <v>CH CU DEPLASARI-CAZARE-V6</v>
          </cell>
          <cell r="C2272">
            <v>0</v>
          </cell>
          <cell r="D2272">
            <v>0</v>
          </cell>
          <cell r="E2272">
            <v>2738.67</v>
          </cell>
          <cell r="F2272">
            <v>1032.48</v>
          </cell>
          <cell r="G2272">
            <v>2738.67</v>
          </cell>
          <cell r="H2272">
            <v>1032.48</v>
          </cell>
          <cell r="I2272">
            <v>1706.19</v>
          </cell>
          <cell r="J2272">
            <v>0</v>
          </cell>
        </row>
        <row r="2273">
          <cell r="A2273" t="str">
            <v>625.C.V7</v>
          </cell>
          <cell r="B2273" t="str">
            <v>CH CU DEPLASARI-CAZARE-V7</v>
          </cell>
          <cell r="C2273">
            <v>0</v>
          </cell>
          <cell r="D2273">
            <v>0</v>
          </cell>
          <cell r="E2273">
            <v>833.7</v>
          </cell>
          <cell r="F2273">
            <v>833.7</v>
          </cell>
          <cell r="G2273">
            <v>833.7</v>
          </cell>
          <cell r="H2273">
            <v>833.7</v>
          </cell>
          <cell r="I2273">
            <v>0</v>
          </cell>
          <cell r="J2273">
            <v>0</v>
          </cell>
        </row>
        <row r="2274">
          <cell r="A2274" t="str">
            <v>625.C.VBG</v>
          </cell>
          <cell r="B2274" t="str">
            <v>CH CU DEPLASARI-CAZARE-VBG</v>
          </cell>
          <cell r="C2274">
            <v>0</v>
          </cell>
          <cell r="D2274">
            <v>0</v>
          </cell>
          <cell r="E2274">
            <v>342.1</v>
          </cell>
          <cell r="F2274">
            <v>153.58000000000001</v>
          </cell>
          <cell r="G2274">
            <v>342.1</v>
          </cell>
          <cell r="H2274">
            <v>153.58000000000001</v>
          </cell>
          <cell r="I2274">
            <v>188.52</v>
          </cell>
          <cell r="J2274">
            <v>0</v>
          </cell>
        </row>
        <row r="2275">
          <cell r="A2275" t="str">
            <v>625.C.VM</v>
          </cell>
          <cell r="B2275" t="str">
            <v>CH CU DEPLASARI-CAZARE-VM</v>
          </cell>
          <cell r="C2275">
            <v>0</v>
          </cell>
          <cell r="D2275">
            <v>0</v>
          </cell>
          <cell r="E2275">
            <v>21622.02</v>
          </cell>
          <cell r="F2275">
            <v>21622.02</v>
          </cell>
          <cell r="G2275">
            <v>21622.02</v>
          </cell>
          <cell r="H2275">
            <v>21622.02</v>
          </cell>
          <cell r="I2275">
            <v>0</v>
          </cell>
          <cell r="J2275">
            <v>0</v>
          </cell>
        </row>
        <row r="2276">
          <cell r="A2276" t="str">
            <v>625.C.VSC1</v>
          </cell>
          <cell r="B2276" t="str">
            <v>CH CU DEPLASARI-CAZARE-VSC1</v>
          </cell>
          <cell r="C2276">
            <v>0</v>
          </cell>
          <cell r="D2276">
            <v>0</v>
          </cell>
          <cell r="E2276">
            <v>3072.59</v>
          </cell>
          <cell r="F2276">
            <v>2884.07</v>
          </cell>
          <cell r="G2276">
            <v>3072.59</v>
          </cell>
          <cell r="H2276">
            <v>2884.07</v>
          </cell>
          <cell r="I2276">
            <v>188.52</v>
          </cell>
          <cell r="J2276">
            <v>0</v>
          </cell>
        </row>
        <row r="2277">
          <cell r="A2277" t="str">
            <v>625.C.VSC2</v>
          </cell>
          <cell r="B2277" t="str">
            <v>CH CU DEPLASARI-CAZARE-VSC2</v>
          </cell>
          <cell r="C2277">
            <v>0</v>
          </cell>
          <cell r="D2277">
            <v>0</v>
          </cell>
          <cell r="E2277">
            <v>2650.96</v>
          </cell>
          <cell r="F2277">
            <v>2508.42</v>
          </cell>
          <cell r="G2277">
            <v>2650.96</v>
          </cell>
          <cell r="H2277">
            <v>2508.42</v>
          </cell>
          <cell r="I2277">
            <v>142.54</v>
          </cell>
          <cell r="J2277">
            <v>0</v>
          </cell>
        </row>
        <row r="2278">
          <cell r="A2278" t="str">
            <v>625.C.VSC3</v>
          </cell>
          <cell r="B2278" t="str">
            <v>CH CU DEPLASARI-CAZARE-VSC3</v>
          </cell>
          <cell r="C2278">
            <v>0</v>
          </cell>
          <cell r="D2278">
            <v>0</v>
          </cell>
          <cell r="E2278">
            <v>2249.0700000000002</v>
          </cell>
          <cell r="F2278">
            <v>1916.35</v>
          </cell>
          <cell r="G2278">
            <v>2249.0700000000002</v>
          </cell>
          <cell r="H2278">
            <v>1916.35</v>
          </cell>
          <cell r="I2278">
            <v>332.72</v>
          </cell>
          <cell r="J2278">
            <v>0</v>
          </cell>
        </row>
        <row r="2279">
          <cell r="A2279" t="str">
            <v>625.C.VSC4</v>
          </cell>
          <cell r="B2279" t="str">
            <v>CH CU DEPLASARI-CAZARE - VSC4</v>
          </cell>
          <cell r="C2279">
            <v>0</v>
          </cell>
          <cell r="D2279">
            <v>0</v>
          </cell>
          <cell r="E2279">
            <v>1220.52</v>
          </cell>
          <cell r="F2279">
            <v>0</v>
          </cell>
          <cell r="G2279">
            <v>1220.52</v>
          </cell>
          <cell r="H2279">
            <v>0</v>
          </cell>
          <cell r="I2279">
            <v>1220.52</v>
          </cell>
          <cell r="J2279">
            <v>0</v>
          </cell>
        </row>
        <row r="2280">
          <cell r="A2280" t="str">
            <v>625.C.VSC5</v>
          </cell>
          <cell r="B2280" t="str">
            <v>CH CU DEPLASARI-CAZARE-VSC5</v>
          </cell>
          <cell r="C2280">
            <v>0</v>
          </cell>
          <cell r="D2280">
            <v>0</v>
          </cell>
          <cell r="E2280">
            <v>1817.92</v>
          </cell>
          <cell r="F2280">
            <v>1817.92</v>
          </cell>
          <cell r="G2280">
            <v>1817.92</v>
          </cell>
          <cell r="H2280">
            <v>1817.92</v>
          </cell>
          <cell r="I2280">
            <v>0</v>
          </cell>
          <cell r="J2280">
            <v>0</v>
          </cell>
        </row>
        <row r="2281">
          <cell r="A2281" t="str">
            <v>625.C.VSC6</v>
          </cell>
          <cell r="B2281" t="str">
            <v>CH CU DEPLASARI-CAZARE-VSC6</v>
          </cell>
          <cell r="C2281">
            <v>0</v>
          </cell>
          <cell r="D2281">
            <v>0</v>
          </cell>
          <cell r="E2281">
            <v>3194.96</v>
          </cell>
          <cell r="F2281">
            <v>3194.96</v>
          </cell>
          <cell r="G2281">
            <v>3194.96</v>
          </cell>
          <cell r="H2281">
            <v>3194.96</v>
          </cell>
          <cell r="I2281">
            <v>0</v>
          </cell>
          <cell r="J2281">
            <v>0</v>
          </cell>
        </row>
        <row r="2282">
          <cell r="A2282" t="str">
            <v>625.D.AD</v>
          </cell>
          <cell r="B2282" t="str">
            <v>CH CU DEPLASARI-DIURNA-ADS</v>
          </cell>
          <cell r="C2282">
            <v>0</v>
          </cell>
          <cell r="D2282">
            <v>0</v>
          </cell>
          <cell r="E2282">
            <v>8410.2999999999993</v>
          </cell>
          <cell r="F2282">
            <v>8410.2999999999993</v>
          </cell>
          <cell r="G2282">
            <v>8410.2999999999993</v>
          </cell>
          <cell r="H2282">
            <v>8410.2999999999993</v>
          </cell>
          <cell r="I2282">
            <v>0</v>
          </cell>
          <cell r="J2282">
            <v>0</v>
          </cell>
        </row>
        <row r="2283">
          <cell r="A2283" t="str">
            <v>625.D.APROV</v>
          </cell>
          <cell r="B2283" t="str">
            <v>CH CU DEPLASARI-DIURNA-APROV</v>
          </cell>
          <cell r="C2283">
            <v>0</v>
          </cell>
          <cell r="D2283">
            <v>0</v>
          </cell>
          <cell r="E2283">
            <v>3897.97</v>
          </cell>
          <cell r="F2283">
            <v>3897.97</v>
          </cell>
          <cell r="G2283">
            <v>3897.97</v>
          </cell>
          <cell r="H2283">
            <v>3897.97</v>
          </cell>
          <cell r="I2283">
            <v>0</v>
          </cell>
          <cell r="J2283">
            <v>0</v>
          </cell>
        </row>
        <row r="2284">
          <cell r="A2284" t="str">
            <v>625.D.CALIT</v>
          </cell>
          <cell r="B2284" t="str">
            <v>CH CU DEPLASARI-DIURNA-CALIT</v>
          </cell>
          <cell r="C2284">
            <v>0</v>
          </cell>
          <cell r="D2284">
            <v>0</v>
          </cell>
          <cell r="E2284">
            <v>2091.71</v>
          </cell>
          <cell r="F2284">
            <v>2091.71</v>
          </cell>
          <cell r="G2284">
            <v>2091.71</v>
          </cell>
          <cell r="H2284">
            <v>2091.71</v>
          </cell>
          <cell r="I2284">
            <v>0</v>
          </cell>
          <cell r="J2284">
            <v>0</v>
          </cell>
        </row>
        <row r="2285">
          <cell r="A2285" t="str">
            <v>625.D.EXTRU</v>
          </cell>
          <cell r="B2285" t="str">
            <v>CH CU DEPLASARI-DIURNA-EXTRU</v>
          </cell>
          <cell r="C2285">
            <v>0</v>
          </cell>
          <cell r="D2285">
            <v>0</v>
          </cell>
          <cell r="E2285">
            <v>9273.18</v>
          </cell>
          <cell r="F2285">
            <v>9273.18</v>
          </cell>
          <cell r="G2285">
            <v>9273.18</v>
          </cell>
          <cell r="H2285">
            <v>9273.18</v>
          </cell>
          <cell r="I2285">
            <v>0</v>
          </cell>
          <cell r="J2285">
            <v>0</v>
          </cell>
        </row>
        <row r="2286">
          <cell r="A2286" t="str">
            <v>625.D.IT</v>
          </cell>
          <cell r="B2286" t="str">
            <v>CH CU DEPLASARI-DIURNA-IT</v>
          </cell>
          <cell r="C2286">
            <v>0</v>
          </cell>
          <cell r="D2286">
            <v>0</v>
          </cell>
          <cell r="E2286">
            <v>4146.6000000000004</v>
          </cell>
          <cell r="F2286">
            <v>4146.6000000000004</v>
          </cell>
          <cell r="G2286">
            <v>4146.6000000000004</v>
          </cell>
          <cell r="H2286">
            <v>4146.6000000000004</v>
          </cell>
          <cell r="I2286">
            <v>0</v>
          </cell>
          <cell r="J2286">
            <v>0</v>
          </cell>
        </row>
        <row r="2287">
          <cell r="A2287" t="str">
            <v>625.D.LOG2</v>
          </cell>
          <cell r="B2287" t="str">
            <v>CH CU DEPLASARI-DIURNA-LOG2</v>
          </cell>
          <cell r="C2287">
            <v>0</v>
          </cell>
          <cell r="D2287">
            <v>0</v>
          </cell>
          <cell r="E2287">
            <v>30</v>
          </cell>
          <cell r="F2287">
            <v>15</v>
          </cell>
          <cell r="G2287">
            <v>30</v>
          </cell>
          <cell r="H2287">
            <v>15</v>
          </cell>
          <cell r="I2287">
            <v>15</v>
          </cell>
          <cell r="J2287">
            <v>0</v>
          </cell>
        </row>
        <row r="2288">
          <cell r="A2288" t="str">
            <v>625.D.LOG3</v>
          </cell>
          <cell r="B2288" t="str">
            <v>CH CU DEPLASARI-DIURNA-LOG3</v>
          </cell>
          <cell r="C2288">
            <v>0</v>
          </cell>
          <cell r="D2288">
            <v>0</v>
          </cell>
          <cell r="E2288">
            <v>30</v>
          </cell>
          <cell r="F2288">
            <v>15</v>
          </cell>
          <cell r="G2288">
            <v>30</v>
          </cell>
          <cell r="H2288">
            <v>15</v>
          </cell>
          <cell r="I2288">
            <v>15</v>
          </cell>
          <cell r="J2288">
            <v>0</v>
          </cell>
        </row>
        <row r="2289">
          <cell r="A2289" t="str">
            <v>625.D.V1</v>
          </cell>
          <cell r="B2289" t="str">
            <v>CH CU DEPLASARI-DIURNA-V1</v>
          </cell>
          <cell r="C2289">
            <v>0</v>
          </cell>
          <cell r="D2289">
            <v>0</v>
          </cell>
          <cell r="E2289">
            <v>1557.97</v>
          </cell>
          <cell r="F2289">
            <v>1527.97</v>
          </cell>
          <cell r="G2289">
            <v>1557.97</v>
          </cell>
          <cell r="H2289">
            <v>1527.97</v>
          </cell>
          <cell r="I2289">
            <v>30</v>
          </cell>
          <cell r="J2289">
            <v>0</v>
          </cell>
        </row>
        <row r="2290">
          <cell r="A2290" t="str">
            <v>625.D.V2</v>
          </cell>
          <cell r="B2290" t="str">
            <v>CH CU DEPLASARI-DIURNA-V2</v>
          </cell>
          <cell r="C2290">
            <v>0</v>
          </cell>
          <cell r="D2290">
            <v>0</v>
          </cell>
          <cell r="E2290">
            <v>2154.04</v>
          </cell>
          <cell r="F2290">
            <v>1972.47</v>
          </cell>
          <cell r="G2290">
            <v>2154.04</v>
          </cell>
          <cell r="H2290">
            <v>1972.47</v>
          </cell>
          <cell r="I2290">
            <v>181.57</v>
          </cell>
          <cell r="J2290">
            <v>0</v>
          </cell>
        </row>
        <row r="2291">
          <cell r="A2291" t="str">
            <v>625.D.V3</v>
          </cell>
          <cell r="B2291" t="str">
            <v>CH CU DEPLASARI-DIURNA-V3</v>
          </cell>
          <cell r="C2291">
            <v>0</v>
          </cell>
          <cell r="D2291">
            <v>0</v>
          </cell>
          <cell r="E2291">
            <v>1197.97</v>
          </cell>
          <cell r="F2291">
            <v>1197.97</v>
          </cell>
          <cell r="G2291">
            <v>1197.97</v>
          </cell>
          <cell r="H2291">
            <v>1197.97</v>
          </cell>
          <cell r="I2291">
            <v>0</v>
          </cell>
          <cell r="J2291">
            <v>0</v>
          </cell>
        </row>
        <row r="2292">
          <cell r="A2292" t="str">
            <v>625.D.V4</v>
          </cell>
          <cell r="B2292" t="str">
            <v>CH CU DEPLASARI-DIURNA-V4</v>
          </cell>
          <cell r="C2292">
            <v>0</v>
          </cell>
          <cell r="D2292">
            <v>0</v>
          </cell>
          <cell r="E2292">
            <v>1645.41</v>
          </cell>
          <cell r="F2292">
            <v>1600.41</v>
          </cell>
          <cell r="G2292">
            <v>1645.41</v>
          </cell>
          <cell r="H2292">
            <v>1600.41</v>
          </cell>
          <cell r="I2292">
            <v>45</v>
          </cell>
          <cell r="J2292">
            <v>0</v>
          </cell>
        </row>
        <row r="2293">
          <cell r="A2293" t="str">
            <v>625.D.V5</v>
          </cell>
          <cell r="B2293" t="str">
            <v>CH CU DEPLASARI-DIURNA-V5</v>
          </cell>
          <cell r="C2293">
            <v>0</v>
          </cell>
          <cell r="D2293">
            <v>0</v>
          </cell>
          <cell r="E2293">
            <v>1689.26</v>
          </cell>
          <cell r="F2293">
            <v>1599.26</v>
          </cell>
          <cell r="G2293">
            <v>1689.26</v>
          </cell>
          <cell r="H2293">
            <v>1599.26</v>
          </cell>
          <cell r="I2293">
            <v>90</v>
          </cell>
          <cell r="J2293">
            <v>0</v>
          </cell>
        </row>
        <row r="2294">
          <cell r="A2294" t="str">
            <v>625.D.V6</v>
          </cell>
          <cell r="B2294" t="str">
            <v>CH CU DEPLASARI-DIURNA-V6</v>
          </cell>
          <cell r="C2294">
            <v>0</v>
          </cell>
          <cell r="D2294">
            <v>0</v>
          </cell>
          <cell r="E2294">
            <v>2656.07</v>
          </cell>
          <cell r="F2294">
            <v>1793.65</v>
          </cell>
          <cell r="G2294">
            <v>2656.07</v>
          </cell>
          <cell r="H2294">
            <v>1793.65</v>
          </cell>
          <cell r="I2294">
            <v>862.42</v>
          </cell>
          <cell r="J2294">
            <v>0</v>
          </cell>
        </row>
        <row r="2295">
          <cell r="A2295" t="str">
            <v>625.D.V7</v>
          </cell>
          <cell r="B2295" t="str">
            <v>CH CU DEPLASARI-DIURNA-V7</v>
          </cell>
          <cell r="C2295">
            <v>0</v>
          </cell>
          <cell r="D2295">
            <v>0</v>
          </cell>
          <cell r="E2295">
            <v>1197.97</v>
          </cell>
          <cell r="F2295">
            <v>1197.97</v>
          </cell>
          <cell r="G2295">
            <v>1197.97</v>
          </cell>
          <cell r="H2295">
            <v>1197.97</v>
          </cell>
          <cell r="I2295">
            <v>0</v>
          </cell>
          <cell r="J2295">
            <v>0</v>
          </cell>
        </row>
        <row r="2296">
          <cell r="A2296" t="str">
            <v>625.D.VM</v>
          </cell>
          <cell r="B2296" t="str">
            <v>CH CU DEPLASARI-DIURNA-VM</v>
          </cell>
          <cell r="C2296">
            <v>0</v>
          </cell>
          <cell r="D2296">
            <v>0</v>
          </cell>
          <cell r="E2296">
            <v>509.47</v>
          </cell>
          <cell r="F2296">
            <v>509.47</v>
          </cell>
          <cell r="G2296">
            <v>509.47</v>
          </cell>
          <cell r="H2296">
            <v>509.47</v>
          </cell>
          <cell r="I2296">
            <v>0</v>
          </cell>
          <cell r="J2296">
            <v>0</v>
          </cell>
        </row>
        <row r="2297">
          <cell r="A2297" t="str">
            <v>625.D.VPC</v>
          </cell>
          <cell r="B2297" t="str">
            <v>CH CU DEPLASARI-DIURNA-VPC</v>
          </cell>
          <cell r="C2297">
            <v>0</v>
          </cell>
          <cell r="D2297">
            <v>0</v>
          </cell>
          <cell r="E2297">
            <v>15</v>
          </cell>
          <cell r="F2297">
            <v>15</v>
          </cell>
          <cell r="G2297">
            <v>15</v>
          </cell>
          <cell r="H2297">
            <v>15</v>
          </cell>
          <cell r="I2297">
            <v>0</v>
          </cell>
          <cell r="J2297">
            <v>0</v>
          </cell>
        </row>
        <row r="2298">
          <cell r="A2298" t="str">
            <v>625.D.VSC1</v>
          </cell>
          <cell r="B2298" t="str">
            <v>CH CU DEPLASARI-DIURNA-VSC1</v>
          </cell>
          <cell r="C2298">
            <v>0</v>
          </cell>
          <cell r="D2298">
            <v>0</v>
          </cell>
          <cell r="E2298">
            <v>1419.45</v>
          </cell>
          <cell r="F2298">
            <v>1389.45</v>
          </cell>
          <cell r="G2298">
            <v>1419.45</v>
          </cell>
          <cell r="H2298">
            <v>1389.45</v>
          </cell>
          <cell r="I2298">
            <v>30</v>
          </cell>
          <cell r="J2298">
            <v>0</v>
          </cell>
        </row>
        <row r="2299">
          <cell r="A2299" t="str">
            <v>625.D.VSC2</v>
          </cell>
          <cell r="B2299" t="str">
            <v>CH CU DEPLASARI-DIURNA-VSC2</v>
          </cell>
          <cell r="C2299">
            <v>0</v>
          </cell>
          <cell r="D2299">
            <v>0</v>
          </cell>
          <cell r="E2299">
            <v>1276.4000000000001</v>
          </cell>
          <cell r="F2299">
            <v>1261.4000000000001</v>
          </cell>
          <cell r="G2299">
            <v>1276.4000000000001</v>
          </cell>
          <cell r="H2299">
            <v>1261.4000000000001</v>
          </cell>
          <cell r="I2299">
            <v>15</v>
          </cell>
          <cell r="J2299">
            <v>0</v>
          </cell>
        </row>
        <row r="2300">
          <cell r="A2300" t="str">
            <v>625.D.VSC3</v>
          </cell>
          <cell r="B2300" t="str">
            <v>CH CU CU DEPLASARI-DIURNA-VSC3</v>
          </cell>
          <cell r="C2300">
            <v>0</v>
          </cell>
          <cell r="D2300">
            <v>0</v>
          </cell>
          <cell r="E2300">
            <v>735</v>
          </cell>
          <cell r="F2300">
            <v>735</v>
          </cell>
          <cell r="G2300">
            <v>735</v>
          </cell>
          <cell r="H2300">
            <v>735</v>
          </cell>
          <cell r="I2300">
            <v>0</v>
          </cell>
          <cell r="J2300">
            <v>0</v>
          </cell>
        </row>
        <row r="2301">
          <cell r="A2301" t="str">
            <v>625.D.VSC4</v>
          </cell>
          <cell r="B2301" t="str">
            <v>CH CU DEPLASARI-DIURNA-VSC4</v>
          </cell>
          <cell r="C2301">
            <v>0</v>
          </cell>
          <cell r="D2301">
            <v>0</v>
          </cell>
          <cell r="E2301">
            <v>330</v>
          </cell>
          <cell r="F2301">
            <v>0</v>
          </cell>
          <cell r="G2301">
            <v>330</v>
          </cell>
          <cell r="H2301">
            <v>0</v>
          </cell>
          <cell r="I2301">
            <v>330</v>
          </cell>
          <cell r="J2301">
            <v>0</v>
          </cell>
        </row>
        <row r="2302">
          <cell r="A2302" t="str">
            <v>625.D.VSC5</v>
          </cell>
          <cell r="B2302" t="str">
            <v>CH CU DEPLASARI-DIURNA-VSC5</v>
          </cell>
          <cell r="C2302">
            <v>0</v>
          </cell>
          <cell r="D2302">
            <v>0</v>
          </cell>
          <cell r="E2302">
            <v>555</v>
          </cell>
          <cell r="F2302">
            <v>480</v>
          </cell>
          <cell r="G2302">
            <v>555</v>
          </cell>
          <cell r="H2302">
            <v>480</v>
          </cell>
          <cell r="I2302">
            <v>75</v>
          </cell>
          <cell r="J2302">
            <v>0</v>
          </cell>
        </row>
        <row r="2303">
          <cell r="A2303" t="str">
            <v>625.D.VSC6</v>
          </cell>
          <cell r="B2303" t="str">
            <v>CH CU DEPLASARI-DIURNA-VSC6</v>
          </cell>
          <cell r="C2303">
            <v>0</v>
          </cell>
          <cell r="D2303">
            <v>0</v>
          </cell>
          <cell r="E2303">
            <v>3063.67</v>
          </cell>
          <cell r="F2303">
            <v>3063.67</v>
          </cell>
          <cell r="G2303">
            <v>3063.67</v>
          </cell>
          <cell r="H2303">
            <v>3063.67</v>
          </cell>
          <cell r="I2303">
            <v>0</v>
          </cell>
          <cell r="J2303">
            <v>0</v>
          </cell>
        </row>
        <row r="2304">
          <cell r="A2304" t="str">
            <v>625.ND.AD</v>
          </cell>
          <cell r="B2304" t="str">
            <v>CH CU DEPLASARI - NED - AD</v>
          </cell>
          <cell r="C2304">
            <v>0</v>
          </cell>
          <cell r="D2304">
            <v>0</v>
          </cell>
          <cell r="E2304">
            <v>9951.6</v>
          </cell>
          <cell r="F2304">
            <v>8990.0300000000007</v>
          </cell>
          <cell r="G2304">
            <v>9951.6</v>
          </cell>
          <cell r="H2304">
            <v>8990.0300000000007</v>
          </cell>
          <cell r="I2304">
            <v>961.57</v>
          </cell>
          <cell r="J2304">
            <v>0</v>
          </cell>
        </row>
        <row r="2305">
          <cell r="A2305" t="str">
            <v>625.ND.APRO</v>
          </cell>
          <cell r="B2305" t="str">
            <v>CH CU DEPLASARI - NED - APROV</v>
          </cell>
          <cell r="C2305">
            <v>0</v>
          </cell>
          <cell r="D2305">
            <v>0</v>
          </cell>
          <cell r="E2305">
            <v>640.96</v>
          </cell>
          <cell r="F2305">
            <v>0</v>
          </cell>
          <cell r="G2305">
            <v>640.96</v>
          </cell>
          <cell r="H2305">
            <v>0</v>
          </cell>
          <cell r="I2305">
            <v>640.96</v>
          </cell>
          <cell r="J2305">
            <v>0</v>
          </cell>
        </row>
        <row r="2306">
          <cell r="A2306" t="str">
            <v>625.ND.EXTR</v>
          </cell>
          <cell r="B2306" t="str">
            <v>CH CU DEPLASARI - P EXTRUDARE</v>
          </cell>
          <cell r="C2306">
            <v>0</v>
          </cell>
          <cell r="D2306">
            <v>0</v>
          </cell>
          <cell r="E2306">
            <v>26888.32</v>
          </cell>
          <cell r="F2306">
            <v>24581.119999999999</v>
          </cell>
          <cell r="G2306">
            <v>26888.32</v>
          </cell>
          <cell r="H2306">
            <v>24581.119999999999</v>
          </cell>
          <cell r="I2306">
            <v>2307.1999999999998</v>
          </cell>
          <cell r="J2306">
            <v>0</v>
          </cell>
        </row>
        <row r="2307">
          <cell r="A2307" t="str">
            <v>625.ND.IT</v>
          </cell>
          <cell r="B2307" t="str">
            <v>CH CU DEPLASARI - NED - IT</v>
          </cell>
          <cell r="C2307">
            <v>0</v>
          </cell>
          <cell r="D2307">
            <v>0</v>
          </cell>
          <cell r="E2307">
            <v>586.53</v>
          </cell>
          <cell r="F2307">
            <v>586.53</v>
          </cell>
          <cell r="G2307">
            <v>586.53</v>
          </cell>
          <cell r="H2307">
            <v>586.53</v>
          </cell>
          <cell r="I2307">
            <v>0</v>
          </cell>
          <cell r="J2307">
            <v>0</v>
          </cell>
        </row>
        <row r="2308">
          <cell r="A2308" t="str">
            <v>625.ND.V2</v>
          </cell>
          <cell r="B2308" t="str">
            <v>CH CU DEPLASARI - NED - V2</v>
          </cell>
          <cell r="C2308">
            <v>0</v>
          </cell>
          <cell r="D2308">
            <v>0</v>
          </cell>
          <cell r="E2308">
            <v>944.27</v>
          </cell>
          <cell r="F2308">
            <v>944.27</v>
          </cell>
          <cell r="G2308">
            <v>944.27</v>
          </cell>
          <cell r="H2308">
            <v>944.27</v>
          </cell>
          <cell r="I2308">
            <v>0</v>
          </cell>
          <cell r="J2308">
            <v>0</v>
          </cell>
        </row>
        <row r="2309">
          <cell r="A2309" t="str">
            <v>625.ND.V4</v>
          </cell>
          <cell r="B2309" t="str">
            <v>CH CU DEPLASARI - NED - V4</v>
          </cell>
          <cell r="C2309">
            <v>0</v>
          </cell>
          <cell r="D2309">
            <v>0</v>
          </cell>
          <cell r="E2309">
            <v>94.25</v>
          </cell>
          <cell r="F2309">
            <v>94.25</v>
          </cell>
          <cell r="G2309">
            <v>94.25</v>
          </cell>
          <cell r="H2309">
            <v>94.25</v>
          </cell>
          <cell r="I2309">
            <v>0</v>
          </cell>
          <cell r="J2309">
            <v>0</v>
          </cell>
        </row>
        <row r="2310">
          <cell r="A2310" t="str">
            <v>625.ND.V6</v>
          </cell>
          <cell r="B2310" t="str">
            <v>CH CU DEPLASARI - NED - V6</v>
          </cell>
          <cell r="C2310">
            <v>0</v>
          </cell>
          <cell r="D2310">
            <v>0</v>
          </cell>
          <cell r="E2310">
            <v>5163</v>
          </cell>
          <cell r="F2310">
            <v>0</v>
          </cell>
          <cell r="G2310">
            <v>5163</v>
          </cell>
          <cell r="H2310">
            <v>0</v>
          </cell>
          <cell r="I2310">
            <v>5163</v>
          </cell>
          <cell r="J2310">
            <v>0</v>
          </cell>
        </row>
        <row r="2311">
          <cell r="A2311" t="str">
            <v>625.ND.VBG</v>
          </cell>
          <cell r="B2311" t="str">
            <v>CH CU DEPLASARI  - NED - VBG</v>
          </cell>
          <cell r="C2311">
            <v>0</v>
          </cell>
          <cell r="D2311">
            <v>0</v>
          </cell>
          <cell r="E2311">
            <v>144.19999999999999</v>
          </cell>
          <cell r="F2311">
            <v>144.19999999999999</v>
          </cell>
          <cell r="G2311">
            <v>144.19999999999999</v>
          </cell>
          <cell r="H2311">
            <v>144.19999999999999</v>
          </cell>
          <cell r="I2311">
            <v>0</v>
          </cell>
          <cell r="J2311">
            <v>0</v>
          </cell>
        </row>
        <row r="2312">
          <cell r="A2312" t="str">
            <v>625.ND.VM</v>
          </cell>
          <cell r="B2312" t="str">
            <v>CH CU DEPLASARI - NED - VM</v>
          </cell>
          <cell r="C2312">
            <v>0</v>
          </cell>
          <cell r="D2312">
            <v>0</v>
          </cell>
          <cell r="E2312">
            <v>513.85</v>
          </cell>
          <cell r="F2312">
            <v>513.85</v>
          </cell>
          <cell r="G2312">
            <v>513.85</v>
          </cell>
          <cell r="H2312">
            <v>513.85</v>
          </cell>
          <cell r="I2312">
            <v>0</v>
          </cell>
          <cell r="J2312">
            <v>0</v>
          </cell>
        </row>
        <row r="2313">
          <cell r="A2313" t="str">
            <v>626.F.CLADI</v>
          </cell>
          <cell r="B2313" t="str">
            <v>CH TELEFONIE FIXA - CLADIRE</v>
          </cell>
          <cell r="C2313">
            <v>0</v>
          </cell>
          <cell r="D2313">
            <v>0</v>
          </cell>
          <cell r="E2313">
            <v>21184.19</v>
          </cell>
          <cell r="F2313">
            <v>15977.97</v>
          </cell>
          <cell r="G2313">
            <v>21184.19</v>
          </cell>
          <cell r="H2313">
            <v>15977.97</v>
          </cell>
          <cell r="I2313">
            <v>5206.22</v>
          </cell>
          <cell r="J2313">
            <v>0</v>
          </cell>
        </row>
        <row r="2314">
          <cell r="A2314" t="str">
            <v>626.F.LOG1</v>
          </cell>
          <cell r="B2314" t="str">
            <v>CH TELEFONIE FIXA - LOG1</v>
          </cell>
          <cell r="C2314">
            <v>0</v>
          </cell>
          <cell r="D2314">
            <v>0</v>
          </cell>
          <cell r="E2314">
            <v>920.15</v>
          </cell>
          <cell r="F2314">
            <v>729.87</v>
          </cell>
          <cell r="G2314">
            <v>920.15</v>
          </cell>
          <cell r="H2314">
            <v>729.87</v>
          </cell>
          <cell r="I2314">
            <v>190.28</v>
          </cell>
          <cell r="J2314">
            <v>0</v>
          </cell>
        </row>
        <row r="2315">
          <cell r="A2315" t="str">
            <v>626.F.LOG2</v>
          </cell>
          <cell r="B2315" t="str">
            <v>CH TELEFONIE FIXA - LOG2</v>
          </cell>
          <cell r="C2315">
            <v>0</v>
          </cell>
          <cell r="D2315">
            <v>0</v>
          </cell>
          <cell r="E2315">
            <v>1145.08</v>
          </cell>
          <cell r="F2315">
            <v>916.86</v>
          </cell>
          <cell r="G2315">
            <v>1145.08</v>
          </cell>
          <cell r="H2315">
            <v>916.86</v>
          </cell>
          <cell r="I2315">
            <v>228.22</v>
          </cell>
          <cell r="J2315">
            <v>0</v>
          </cell>
        </row>
        <row r="2316">
          <cell r="A2316" t="str">
            <v>626.F.LOG3</v>
          </cell>
          <cell r="B2316" t="str">
            <v>CH TELEFONIE FIXA - LOG3</v>
          </cell>
          <cell r="C2316">
            <v>0</v>
          </cell>
          <cell r="D2316">
            <v>0</v>
          </cell>
          <cell r="E2316">
            <v>1068.3900000000001</v>
          </cell>
          <cell r="F2316">
            <v>895</v>
          </cell>
          <cell r="G2316">
            <v>1068.3900000000001</v>
          </cell>
          <cell r="H2316">
            <v>895</v>
          </cell>
          <cell r="I2316">
            <v>173.39</v>
          </cell>
          <cell r="J2316">
            <v>0</v>
          </cell>
        </row>
        <row r="2317">
          <cell r="A2317" t="str">
            <v>626.F.LOG5</v>
          </cell>
          <cell r="B2317" t="str">
            <v>CH TELEFONIE FIXA - LOG5</v>
          </cell>
          <cell r="C2317">
            <v>0</v>
          </cell>
          <cell r="D2317">
            <v>0</v>
          </cell>
          <cell r="E2317">
            <v>167.12</v>
          </cell>
          <cell r="F2317">
            <v>167.12</v>
          </cell>
          <cell r="G2317">
            <v>167.12</v>
          </cell>
          <cell r="H2317">
            <v>167.12</v>
          </cell>
          <cell r="I2317">
            <v>0</v>
          </cell>
          <cell r="J2317">
            <v>0</v>
          </cell>
        </row>
        <row r="2318">
          <cell r="A2318" t="str">
            <v>626.F.V3</v>
          </cell>
          <cell r="B2318" t="str">
            <v>CH TELEFONIE FIXA - V3</v>
          </cell>
          <cell r="C2318">
            <v>0</v>
          </cell>
          <cell r="D2318">
            <v>0</v>
          </cell>
          <cell r="E2318">
            <v>1098.94</v>
          </cell>
          <cell r="F2318">
            <v>925.55</v>
          </cell>
          <cell r="G2318">
            <v>1098.94</v>
          </cell>
          <cell r="H2318">
            <v>925.55</v>
          </cell>
          <cell r="I2318">
            <v>173.39</v>
          </cell>
          <cell r="J2318">
            <v>0</v>
          </cell>
        </row>
        <row r="2319">
          <cell r="A2319" t="str">
            <v>626.M.AD</v>
          </cell>
          <cell r="B2319" t="str">
            <v>CH TELEFONIE MOBILA - AD</v>
          </cell>
          <cell r="C2319">
            <v>0</v>
          </cell>
          <cell r="D2319">
            <v>0</v>
          </cell>
          <cell r="E2319">
            <v>12576.88</v>
          </cell>
          <cell r="F2319">
            <v>9626.92</v>
          </cell>
          <cell r="G2319">
            <v>12576.88</v>
          </cell>
          <cell r="H2319">
            <v>9626.92</v>
          </cell>
          <cell r="I2319">
            <v>2949.96</v>
          </cell>
          <cell r="J2319">
            <v>0</v>
          </cell>
        </row>
        <row r="2320">
          <cell r="A2320" t="str">
            <v>626.M.APROV</v>
          </cell>
          <cell r="B2320" t="str">
            <v>CH TELEFONIE MOBILA - APROV</v>
          </cell>
          <cell r="C2320">
            <v>0</v>
          </cell>
          <cell r="D2320">
            <v>0</v>
          </cell>
          <cell r="E2320">
            <v>490.28</v>
          </cell>
          <cell r="F2320">
            <v>427.34</v>
          </cell>
          <cell r="G2320">
            <v>490.28</v>
          </cell>
          <cell r="H2320">
            <v>427.34</v>
          </cell>
          <cell r="I2320">
            <v>62.94</v>
          </cell>
          <cell r="J2320">
            <v>0</v>
          </cell>
        </row>
        <row r="2321">
          <cell r="A2321" t="str">
            <v>626.M.CALIT</v>
          </cell>
          <cell r="B2321" t="str">
            <v>CH TELEFONIE MOBILA - CALITATE</v>
          </cell>
          <cell r="C2321">
            <v>0</v>
          </cell>
          <cell r="D2321">
            <v>0</v>
          </cell>
          <cell r="E2321">
            <v>938.92</v>
          </cell>
          <cell r="F2321">
            <v>808.1</v>
          </cell>
          <cell r="G2321">
            <v>938.92</v>
          </cell>
          <cell r="H2321">
            <v>808.1</v>
          </cell>
          <cell r="I2321">
            <v>130.82</v>
          </cell>
          <cell r="J2321">
            <v>0</v>
          </cell>
        </row>
        <row r="2322">
          <cell r="A2322" t="str">
            <v>626.M.CLADI</v>
          </cell>
          <cell r="B2322" t="str">
            <v>CH TELEFONIE MOBILA - CLADIRE</v>
          </cell>
          <cell r="C2322">
            <v>0</v>
          </cell>
          <cell r="D2322">
            <v>0</v>
          </cell>
          <cell r="E2322">
            <v>12095.99</v>
          </cell>
          <cell r="F2322">
            <v>8129.51</v>
          </cell>
          <cell r="G2322">
            <v>12095.99</v>
          </cell>
          <cell r="H2322">
            <v>8129.51</v>
          </cell>
          <cell r="I2322">
            <v>3966.48</v>
          </cell>
          <cell r="J2322">
            <v>0</v>
          </cell>
        </row>
        <row r="2323">
          <cell r="A2323" t="str">
            <v>626.M.EXTRU</v>
          </cell>
          <cell r="B2323" t="str">
            <v>CH.TELEFONIE MOBILA - EXTRUDARE</v>
          </cell>
          <cell r="C2323">
            <v>0</v>
          </cell>
          <cell r="D2323">
            <v>0</v>
          </cell>
          <cell r="E2323">
            <v>1316.35</v>
          </cell>
          <cell r="F2323">
            <v>1202.6199999999999</v>
          </cell>
          <cell r="G2323">
            <v>1316.35</v>
          </cell>
          <cell r="H2323">
            <v>1202.6199999999999</v>
          </cell>
          <cell r="I2323">
            <v>113.73</v>
          </cell>
          <cell r="J2323">
            <v>0</v>
          </cell>
        </row>
        <row r="2324">
          <cell r="A2324" t="str">
            <v>626.M.IT</v>
          </cell>
          <cell r="B2324" t="str">
            <v>CH TELEFONIE MOBILA - IT</v>
          </cell>
          <cell r="C2324">
            <v>0</v>
          </cell>
          <cell r="D2324">
            <v>0</v>
          </cell>
          <cell r="E2324">
            <v>5102.59</v>
          </cell>
          <cell r="F2324">
            <v>4407.82</v>
          </cell>
          <cell r="G2324">
            <v>5102.59</v>
          </cell>
          <cell r="H2324">
            <v>4407.82</v>
          </cell>
          <cell r="I2324">
            <v>694.77</v>
          </cell>
          <cell r="J2324">
            <v>0</v>
          </cell>
        </row>
        <row r="2325">
          <cell r="A2325" t="str">
            <v>626.M.LOG1</v>
          </cell>
          <cell r="B2325" t="str">
            <v>CH TELEFONIE MOBILA - LOG1</v>
          </cell>
          <cell r="C2325">
            <v>0</v>
          </cell>
          <cell r="D2325">
            <v>0</v>
          </cell>
          <cell r="E2325">
            <v>1809.63</v>
          </cell>
          <cell r="F2325">
            <v>1559</v>
          </cell>
          <cell r="G2325">
            <v>1809.63</v>
          </cell>
          <cell r="H2325">
            <v>1559</v>
          </cell>
          <cell r="I2325">
            <v>250.63</v>
          </cell>
          <cell r="J2325">
            <v>0</v>
          </cell>
        </row>
        <row r="2326">
          <cell r="A2326" t="str">
            <v>626.M.LOG2</v>
          </cell>
          <cell r="B2326" t="str">
            <v>CH TELEFONIE MOBILA - LOG2</v>
          </cell>
          <cell r="C2326">
            <v>0</v>
          </cell>
          <cell r="D2326">
            <v>0</v>
          </cell>
          <cell r="E2326">
            <v>1541.52</v>
          </cell>
          <cell r="F2326">
            <v>1233.32</v>
          </cell>
          <cell r="G2326">
            <v>1541.52</v>
          </cell>
          <cell r="H2326">
            <v>1233.32</v>
          </cell>
          <cell r="I2326">
            <v>308.2</v>
          </cell>
          <cell r="J2326">
            <v>0</v>
          </cell>
        </row>
        <row r="2327">
          <cell r="A2327" t="str">
            <v>626.M.LOG3</v>
          </cell>
          <cell r="B2327" t="str">
            <v>CH TELEFONIE MOBILA - LOG3</v>
          </cell>
          <cell r="C2327">
            <v>0</v>
          </cell>
          <cell r="D2327">
            <v>0</v>
          </cell>
          <cell r="E2327">
            <v>559.26</v>
          </cell>
          <cell r="F2327">
            <v>480.96</v>
          </cell>
          <cell r="G2327">
            <v>559.26</v>
          </cell>
          <cell r="H2327">
            <v>480.96</v>
          </cell>
          <cell r="I2327">
            <v>78.3</v>
          </cell>
          <cell r="J2327">
            <v>0</v>
          </cell>
        </row>
        <row r="2328">
          <cell r="A2328" t="str">
            <v>626.M.LOG4</v>
          </cell>
          <cell r="B2328" t="str">
            <v>CH TELEFONIE MOBILA - LOG4</v>
          </cell>
          <cell r="C2328">
            <v>0</v>
          </cell>
          <cell r="D2328">
            <v>0</v>
          </cell>
          <cell r="E2328">
            <v>1245.94</v>
          </cell>
          <cell r="F2328">
            <v>1072.68</v>
          </cell>
          <cell r="G2328">
            <v>1245.94</v>
          </cell>
          <cell r="H2328">
            <v>1072.68</v>
          </cell>
          <cell r="I2328">
            <v>173.26</v>
          </cell>
          <cell r="J2328">
            <v>0</v>
          </cell>
        </row>
        <row r="2329">
          <cell r="A2329" t="str">
            <v>626.M.LOG5</v>
          </cell>
          <cell r="B2329" t="str">
            <v>CH TELEFONIE MOBILA - LOG5</v>
          </cell>
          <cell r="C2329">
            <v>0</v>
          </cell>
          <cell r="D2329">
            <v>0</v>
          </cell>
          <cell r="E2329">
            <v>1759.77</v>
          </cell>
          <cell r="F2329">
            <v>1447.79</v>
          </cell>
          <cell r="G2329">
            <v>1759.77</v>
          </cell>
          <cell r="H2329">
            <v>1447.79</v>
          </cell>
          <cell r="I2329">
            <v>311.98</v>
          </cell>
          <cell r="J2329">
            <v>0</v>
          </cell>
        </row>
        <row r="2330">
          <cell r="A2330" t="str">
            <v>626.M.LOG6</v>
          </cell>
          <cell r="B2330" t="str">
            <v>CH TELEFONIE MOBILA - LOG6</v>
          </cell>
          <cell r="C2330">
            <v>0</v>
          </cell>
          <cell r="D2330">
            <v>0</v>
          </cell>
          <cell r="E2330">
            <v>2193.2800000000002</v>
          </cell>
          <cell r="F2330">
            <v>1714.99</v>
          </cell>
          <cell r="G2330">
            <v>2193.2800000000002</v>
          </cell>
          <cell r="H2330">
            <v>1714.99</v>
          </cell>
          <cell r="I2330">
            <v>478.29</v>
          </cell>
          <cell r="J2330">
            <v>0</v>
          </cell>
        </row>
        <row r="2331">
          <cell r="A2331" t="str">
            <v>626.M.V1</v>
          </cell>
          <cell r="B2331" t="str">
            <v>CH TELEFONIE MOBILA - V1</v>
          </cell>
          <cell r="C2331">
            <v>0</v>
          </cell>
          <cell r="D2331">
            <v>0</v>
          </cell>
          <cell r="E2331">
            <v>2041.52</v>
          </cell>
          <cell r="F2331">
            <v>1756.31</v>
          </cell>
          <cell r="G2331">
            <v>2041.52</v>
          </cell>
          <cell r="H2331">
            <v>1756.31</v>
          </cell>
          <cell r="I2331">
            <v>285.20999999999998</v>
          </cell>
          <cell r="J2331">
            <v>0</v>
          </cell>
        </row>
        <row r="2332">
          <cell r="A2332" t="str">
            <v>626.M.V2</v>
          </cell>
          <cell r="B2332" t="str">
            <v>CH TELEFONIE MOBILA - V2</v>
          </cell>
          <cell r="C2332">
            <v>0</v>
          </cell>
          <cell r="D2332">
            <v>0</v>
          </cell>
          <cell r="E2332">
            <v>4956.28</v>
          </cell>
          <cell r="F2332">
            <v>3691.56</v>
          </cell>
          <cell r="G2332">
            <v>4956.28</v>
          </cell>
          <cell r="H2332">
            <v>3691.56</v>
          </cell>
          <cell r="I2332">
            <v>1264.72</v>
          </cell>
          <cell r="J2332">
            <v>0</v>
          </cell>
        </row>
        <row r="2333">
          <cell r="A2333" t="str">
            <v>626.M.V3</v>
          </cell>
          <cell r="B2333" t="str">
            <v>CH TELEFONIE MOBILA - V3</v>
          </cell>
          <cell r="C2333">
            <v>0</v>
          </cell>
          <cell r="D2333">
            <v>0</v>
          </cell>
          <cell r="E2333">
            <v>2278.83</v>
          </cell>
          <cell r="F2333">
            <v>2047.53</v>
          </cell>
          <cell r="G2333">
            <v>2278.83</v>
          </cell>
          <cell r="H2333">
            <v>2047.53</v>
          </cell>
          <cell r="I2333">
            <v>231.3</v>
          </cell>
          <cell r="J2333">
            <v>0</v>
          </cell>
        </row>
        <row r="2334">
          <cell r="A2334" t="str">
            <v>626.M.V4</v>
          </cell>
          <cell r="B2334" t="str">
            <v>CH TELEFONIE MOBILA - V4</v>
          </cell>
          <cell r="C2334">
            <v>0</v>
          </cell>
          <cell r="D2334">
            <v>0</v>
          </cell>
          <cell r="E2334">
            <v>3920.83</v>
          </cell>
          <cell r="F2334">
            <v>3256.51</v>
          </cell>
          <cell r="G2334">
            <v>3920.83</v>
          </cell>
          <cell r="H2334">
            <v>3256.51</v>
          </cell>
          <cell r="I2334">
            <v>664.32</v>
          </cell>
          <cell r="J2334">
            <v>0</v>
          </cell>
        </row>
        <row r="2335">
          <cell r="A2335" t="str">
            <v>626.M.V5</v>
          </cell>
          <cell r="B2335" t="str">
            <v>CH TELEFONIE MOBILA - V5</v>
          </cell>
          <cell r="C2335">
            <v>0</v>
          </cell>
          <cell r="D2335">
            <v>0</v>
          </cell>
          <cell r="E2335">
            <v>4424.4799999999996</v>
          </cell>
          <cell r="F2335">
            <v>3795.34</v>
          </cell>
          <cell r="G2335">
            <v>4424.4799999999996</v>
          </cell>
          <cell r="H2335">
            <v>3795.34</v>
          </cell>
          <cell r="I2335">
            <v>629.14</v>
          </cell>
          <cell r="J2335">
            <v>0</v>
          </cell>
        </row>
        <row r="2336">
          <cell r="A2336" t="str">
            <v>626.M.V6</v>
          </cell>
          <cell r="B2336" t="str">
            <v>CH TELEFONIE MOBILA - V6</v>
          </cell>
          <cell r="C2336">
            <v>0</v>
          </cell>
          <cell r="D2336">
            <v>0</v>
          </cell>
          <cell r="E2336">
            <v>4312.97</v>
          </cell>
          <cell r="F2336">
            <v>2796.14</v>
          </cell>
          <cell r="G2336">
            <v>4312.97</v>
          </cell>
          <cell r="H2336">
            <v>2796.14</v>
          </cell>
          <cell r="I2336">
            <v>1516.83</v>
          </cell>
          <cell r="J2336">
            <v>0</v>
          </cell>
        </row>
        <row r="2337">
          <cell r="A2337" t="str">
            <v>626.M.V7</v>
          </cell>
          <cell r="B2337" t="str">
            <v>CH TELEFONIE MOBILA - V7</v>
          </cell>
          <cell r="C2337">
            <v>0</v>
          </cell>
          <cell r="D2337">
            <v>0</v>
          </cell>
          <cell r="E2337">
            <v>1744.11</v>
          </cell>
          <cell r="F2337">
            <v>1432.76</v>
          </cell>
          <cell r="G2337">
            <v>1744.11</v>
          </cell>
          <cell r="H2337">
            <v>1432.76</v>
          </cell>
          <cell r="I2337">
            <v>311.35000000000002</v>
          </cell>
          <cell r="J2337">
            <v>0</v>
          </cell>
        </row>
        <row r="2338">
          <cell r="A2338" t="str">
            <v>626.M.VM</v>
          </cell>
          <cell r="B2338" t="str">
            <v>CH TELEFONIE MOBILA - VM</v>
          </cell>
          <cell r="C2338">
            <v>0</v>
          </cell>
          <cell r="D2338">
            <v>0</v>
          </cell>
          <cell r="E2338">
            <v>2743.55</v>
          </cell>
          <cell r="F2338">
            <v>1591.22</v>
          </cell>
          <cell r="G2338">
            <v>2743.55</v>
          </cell>
          <cell r="H2338">
            <v>1591.22</v>
          </cell>
          <cell r="I2338">
            <v>1152.33</v>
          </cell>
          <cell r="J2338">
            <v>0</v>
          </cell>
        </row>
        <row r="2339">
          <cell r="A2339" t="str">
            <v>626.M.VSC1</v>
          </cell>
          <cell r="B2339" t="str">
            <v>CH TELEFONIE MOBILA - VSC1</v>
          </cell>
          <cell r="C2339">
            <v>0</v>
          </cell>
          <cell r="D2339">
            <v>0</v>
          </cell>
          <cell r="E2339">
            <v>1239.52</v>
          </cell>
          <cell r="F2339">
            <v>1096.81</v>
          </cell>
          <cell r="G2339">
            <v>1239.52</v>
          </cell>
          <cell r="H2339">
            <v>1096.81</v>
          </cell>
          <cell r="I2339">
            <v>142.71</v>
          </cell>
          <cell r="J2339">
            <v>0</v>
          </cell>
        </row>
        <row r="2340">
          <cell r="A2340" t="str">
            <v>626.M.VSC2</v>
          </cell>
          <cell r="B2340" t="str">
            <v>CH TELEFONIE MOBILA - VSC2</v>
          </cell>
          <cell r="C2340">
            <v>0</v>
          </cell>
          <cell r="D2340">
            <v>0</v>
          </cell>
          <cell r="E2340">
            <v>3218.6</v>
          </cell>
          <cell r="F2340">
            <v>2916.29</v>
          </cell>
          <cell r="G2340">
            <v>3218.6</v>
          </cell>
          <cell r="H2340">
            <v>2916.29</v>
          </cell>
          <cell r="I2340">
            <v>302.31</v>
          </cell>
          <cell r="J2340">
            <v>0</v>
          </cell>
        </row>
        <row r="2341">
          <cell r="A2341" t="str">
            <v>626.M.VSC3</v>
          </cell>
          <cell r="B2341" t="str">
            <v>CH TELEFONIE MOBILA - VSC3</v>
          </cell>
          <cell r="C2341">
            <v>0</v>
          </cell>
          <cell r="D2341">
            <v>0</v>
          </cell>
          <cell r="E2341">
            <v>835.82</v>
          </cell>
          <cell r="F2341">
            <v>596.83000000000004</v>
          </cell>
          <cell r="G2341">
            <v>835.82</v>
          </cell>
          <cell r="H2341">
            <v>596.83000000000004</v>
          </cell>
          <cell r="I2341">
            <v>238.99</v>
          </cell>
          <cell r="J2341">
            <v>0</v>
          </cell>
        </row>
        <row r="2342">
          <cell r="A2342" t="str">
            <v>626.M.VSC5</v>
          </cell>
          <cell r="B2342" t="str">
            <v>CH TELEFONIE MOBILA - VSC5</v>
          </cell>
          <cell r="C2342">
            <v>0</v>
          </cell>
          <cell r="D2342">
            <v>0</v>
          </cell>
          <cell r="E2342">
            <v>448.91</v>
          </cell>
          <cell r="F2342">
            <v>361.62</v>
          </cell>
          <cell r="G2342">
            <v>448.91</v>
          </cell>
          <cell r="H2342">
            <v>361.62</v>
          </cell>
          <cell r="I2342">
            <v>87.29</v>
          </cell>
          <cell r="J2342">
            <v>0</v>
          </cell>
        </row>
        <row r="2343">
          <cell r="A2343" t="str">
            <v>626.M.VSC6</v>
          </cell>
          <cell r="B2343" t="str">
            <v>CH TELEFONIE MOBILA - VSC6</v>
          </cell>
          <cell r="C2343">
            <v>0</v>
          </cell>
          <cell r="D2343">
            <v>0</v>
          </cell>
          <cell r="E2343">
            <v>1098.54</v>
          </cell>
          <cell r="F2343">
            <v>1031.46</v>
          </cell>
          <cell r="G2343">
            <v>1098.54</v>
          </cell>
          <cell r="H2343">
            <v>1031.46</v>
          </cell>
          <cell r="I2343">
            <v>67.08</v>
          </cell>
          <cell r="J2343">
            <v>0</v>
          </cell>
        </row>
        <row r="2344">
          <cell r="A2344" t="str">
            <v>626.P.AD</v>
          </cell>
          <cell r="B2344" t="str">
            <v>CH POSTALE - AD</v>
          </cell>
          <cell r="C2344">
            <v>0</v>
          </cell>
          <cell r="D2344">
            <v>0</v>
          </cell>
          <cell r="E2344">
            <v>810.19</v>
          </cell>
          <cell r="F2344">
            <v>772.44</v>
          </cell>
          <cell r="G2344">
            <v>810.19</v>
          </cell>
          <cell r="H2344">
            <v>772.44</v>
          </cell>
          <cell r="I2344">
            <v>37.75</v>
          </cell>
          <cell r="J2344">
            <v>0</v>
          </cell>
        </row>
        <row r="2345">
          <cell r="A2345" t="str">
            <v>626.P.APROV</v>
          </cell>
          <cell r="B2345" t="str">
            <v>CH POSTALE - APROV</v>
          </cell>
          <cell r="C2345">
            <v>0</v>
          </cell>
          <cell r="D2345">
            <v>0</v>
          </cell>
          <cell r="E2345">
            <v>1921.2</v>
          </cell>
          <cell r="F2345">
            <v>1921.2</v>
          </cell>
          <cell r="G2345">
            <v>1921.2</v>
          </cell>
          <cell r="H2345">
            <v>1921.2</v>
          </cell>
          <cell r="I2345">
            <v>0</v>
          </cell>
          <cell r="J2345">
            <v>0</v>
          </cell>
        </row>
        <row r="2346">
          <cell r="A2346" t="str">
            <v>626.P.CALIT</v>
          </cell>
          <cell r="B2346" t="str">
            <v>CH POSTALE - CALITATE</v>
          </cell>
          <cell r="C2346">
            <v>0</v>
          </cell>
          <cell r="D2346">
            <v>0</v>
          </cell>
          <cell r="E2346">
            <v>68.69</v>
          </cell>
          <cell r="F2346">
            <v>68.69</v>
          </cell>
          <cell r="G2346">
            <v>68.69</v>
          </cell>
          <cell r="H2346">
            <v>68.69</v>
          </cell>
          <cell r="I2346">
            <v>0</v>
          </cell>
          <cell r="J2346">
            <v>0</v>
          </cell>
        </row>
        <row r="2347">
          <cell r="A2347" t="str">
            <v>626.P.CASER</v>
          </cell>
          <cell r="B2347" t="str">
            <v>CH POSTALE - CASERARE</v>
          </cell>
          <cell r="C2347">
            <v>0</v>
          </cell>
          <cell r="D2347">
            <v>0</v>
          </cell>
          <cell r="E2347">
            <v>12</v>
          </cell>
          <cell r="F2347">
            <v>12</v>
          </cell>
          <cell r="G2347">
            <v>12</v>
          </cell>
          <cell r="H2347">
            <v>12</v>
          </cell>
          <cell r="I2347">
            <v>0</v>
          </cell>
          <cell r="J2347">
            <v>0</v>
          </cell>
        </row>
        <row r="2348">
          <cell r="A2348" t="str">
            <v>626.P.LOG2</v>
          </cell>
          <cell r="B2348" t="str">
            <v>CJ POSTALE - LOG2</v>
          </cell>
          <cell r="C2348">
            <v>0</v>
          </cell>
          <cell r="D2348">
            <v>0</v>
          </cell>
          <cell r="E2348">
            <v>20</v>
          </cell>
          <cell r="F2348">
            <v>20</v>
          </cell>
          <cell r="G2348">
            <v>20</v>
          </cell>
          <cell r="H2348">
            <v>20</v>
          </cell>
          <cell r="I2348">
            <v>0</v>
          </cell>
          <cell r="J2348">
            <v>0</v>
          </cell>
        </row>
        <row r="2349">
          <cell r="A2349" t="str">
            <v>626.P.LOG4</v>
          </cell>
          <cell r="B2349" t="str">
            <v>CH POSTALE - LOG4</v>
          </cell>
          <cell r="C2349">
            <v>0</v>
          </cell>
          <cell r="D2349">
            <v>0</v>
          </cell>
          <cell r="E2349">
            <v>11</v>
          </cell>
          <cell r="F2349">
            <v>11</v>
          </cell>
          <cell r="G2349">
            <v>11</v>
          </cell>
          <cell r="H2349">
            <v>11</v>
          </cell>
          <cell r="I2349">
            <v>0</v>
          </cell>
          <cell r="J2349">
            <v>0</v>
          </cell>
        </row>
        <row r="2350">
          <cell r="A2350" t="str">
            <v>626.P.LOG5</v>
          </cell>
          <cell r="B2350" t="str">
            <v>CH POSTALE -POSTA LOG5</v>
          </cell>
          <cell r="C2350">
            <v>0</v>
          </cell>
          <cell r="D2350">
            <v>0</v>
          </cell>
          <cell r="E2350">
            <v>12.5</v>
          </cell>
          <cell r="F2350">
            <v>12.5</v>
          </cell>
          <cell r="G2350">
            <v>12.5</v>
          </cell>
          <cell r="H2350">
            <v>12.5</v>
          </cell>
          <cell r="I2350">
            <v>0</v>
          </cell>
          <cell r="J2350">
            <v>0</v>
          </cell>
        </row>
        <row r="2351">
          <cell r="A2351" t="str">
            <v>626.P.LOG6</v>
          </cell>
          <cell r="B2351" t="str">
            <v>CH POSTALE - LOG6</v>
          </cell>
          <cell r="C2351">
            <v>0</v>
          </cell>
          <cell r="D2351">
            <v>0</v>
          </cell>
          <cell r="E2351">
            <v>1109.8800000000001</v>
          </cell>
          <cell r="F2351">
            <v>950.13</v>
          </cell>
          <cell r="G2351">
            <v>1109.8800000000001</v>
          </cell>
          <cell r="H2351">
            <v>950.13</v>
          </cell>
          <cell r="I2351">
            <v>159.75</v>
          </cell>
          <cell r="J2351">
            <v>0</v>
          </cell>
        </row>
        <row r="2352">
          <cell r="A2352" t="str">
            <v>626.P.V4</v>
          </cell>
          <cell r="B2352" t="str">
            <v>CH POSTALE - V4</v>
          </cell>
          <cell r="C2352">
            <v>0</v>
          </cell>
          <cell r="D2352">
            <v>0</v>
          </cell>
          <cell r="E2352">
            <v>36</v>
          </cell>
          <cell r="F2352">
            <v>36</v>
          </cell>
          <cell r="G2352">
            <v>36</v>
          </cell>
          <cell r="H2352">
            <v>36</v>
          </cell>
          <cell r="I2352">
            <v>0</v>
          </cell>
          <cell r="J2352">
            <v>0</v>
          </cell>
        </row>
        <row r="2353">
          <cell r="A2353" t="str">
            <v>626.P.V6</v>
          </cell>
          <cell r="B2353" t="str">
            <v>CH POSTALE - V6</v>
          </cell>
          <cell r="C2353">
            <v>0</v>
          </cell>
          <cell r="D2353">
            <v>0</v>
          </cell>
          <cell r="E2353">
            <v>442.12</v>
          </cell>
          <cell r="F2353">
            <v>442.12</v>
          </cell>
          <cell r="G2353">
            <v>442.12</v>
          </cell>
          <cell r="H2353">
            <v>442.12</v>
          </cell>
          <cell r="I2353">
            <v>0</v>
          </cell>
          <cell r="J2353">
            <v>0</v>
          </cell>
        </row>
        <row r="2354">
          <cell r="A2354" t="str">
            <v>626.P.V7</v>
          </cell>
          <cell r="B2354" t="str">
            <v>CH POSTALE - V7</v>
          </cell>
          <cell r="C2354">
            <v>0</v>
          </cell>
          <cell r="D2354">
            <v>0</v>
          </cell>
          <cell r="E2354">
            <v>14.5</v>
          </cell>
          <cell r="F2354">
            <v>14.5</v>
          </cell>
          <cell r="G2354">
            <v>14.5</v>
          </cell>
          <cell r="H2354">
            <v>14.5</v>
          </cell>
          <cell r="I2354">
            <v>0</v>
          </cell>
          <cell r="J2354">
            <v>0</v>
          </cell>
        </row>
        <row r="2355">
          <cell r="A2355" t="str">
            <v>626.P.VM</v>
          </cell>
          <cell r="B2355" t="str">
            <v>CH POSTALE-VM</v>
          </cell>
          <cell r="C2355">
            <v>0</v>
          </cell>
          <cell r="D2355">
            <v>0</v>
          </cell>
          <cell r="E2355">
            <v>109.03</v>
          </cell>
          <cell r="F2355">
            <v>95.23</v>
          </cell>
          <cell r="G2355">
            <v>109.03</v>
          </cell>
          <cell r="H2355">
            <v>95.23</v>
          </cell>
          <cell r="I2355">
            <v>13.8</v>
          </cell>
          <cell r="J2355">
            <v>0</v>
          </cell>
        </row>
        <row r="2356">
          <cell r="A2356" t="str">
            <v>626.P.VPC</v>
          </cell>
          <cell r="B2356" t="str">
            <v>CH POSTALE - VPC</v>
          </cell>
          <cell r="C2356">
            <v>0</v>
          </cell>
          <cell r="D2356">
            <v>0</v>
          </cell>
          <cell r="E2356">
            <v>12119.53</v>
          </cell>
          <cell r="F2356">
            <v>8510.93</v>
          </cell>
          <cell r="G2356">
            <v>12119.53</v>
          </cell>
          <cell r="H2356">
            <v>8510.93</v>
          </cell>
          <cell r="I2356">
            <v>3608.6</v>
          </cell>
          <cell r="J2356">
            <v>0</v>
          </cell>
        </row>
        <row r="2357">
          <cell r="A2357" t="str">
            <v>626.P.VSC5</v>
          </cell>
          <cell r="B2357" t="str">
            <v>CH POSTALE -VSC5</v>
          </cell>
          <cell r="C2357">
            <v>0</v>
          </cell>
          <cell r="D2357">
            <v>0</v>
          </cell>
          <cell r="E2357">
            <v>39.71</v>
          </cell>
          <cell r="F2357">
            <v>28.21</v>
          </cell>
          <cell r="G2357">
            <v>39.71</v>
          </cell>
          <cell r="H2357">
            <v>28.21</v>
          </cell>
          <cell r="I2357">
            <v>11.5</v>
          </cell>
          <cell r="J2357">
            <v>0</v>
          </cell>
        </row>
        <row r="2358">
          <cell r="A2358" t="str">
            <v>627</v>
          </cell>
          <cell r="B2358" t="str">
            <v>CHELT. CU SERV. BANCARE</v>
          </cell>
          <cell r="C2358">
            <v>0</v>
          </cell>
          <cell r="D2358">
            <v>0</v>
          </cell>
          <cell r="E2358">
            <v>65133.54</v>
          </cell>
          <cell r="F2358">
            <v>48539.23</v>
          </cell>
          <cell r="G2358">
            <v>65133.54</v>
          </cell>
          <cell r="H2358">
            <v>48539.23</v>
          </cell>
          <cell r="I2358">
            <v>16594.310000000001</v>
          </cell>
          <cell r="J2358">
            <v>0</v>
          </cell>
        </row>
        <row r="2359">
          <cell r="A2359" t="str">
            <v>628.ABONAME</v>
          </cell>
          <cell r="B2359" t="str">
            <v>ALTE CH. CU SERV. LA TERTI-ABONAME</v>
          </cell>
          <cell r="C2359">
            <v>0</v>
          </cell>
          <cell r="D2359">
            <v>0</v>
          </cell>
          <cell r="E2359">
            <v>5001.55</v>
          </cell>
          <cell r="F2359">
            <v>2940</v>
          </cell>
          <cell r="G2359">
            <v>5001.55</v>
          </cell>
          <cell r="H2359">
            <v>2940</v>
          </cell>
          <cell r="I2359">
            <v>2061.5500000000002</v>
          </cell>
          <cell r="J2359">
            <v>0</v>
          </cell>
        </row>
        <row r="2360">
          <cell r="A2360" t="str">
            <v>628.AD</v>
          </cell>
          <cell r="B2360" t="str">
            <v>ALTE CH. CU SERV. LA TERTI - AD</v>
          </cell>
          <cell r="C2360">
            <v>0</v>
          </cell>
          <cell r="D2360">
            <v>0</v>
          </cell>
          <cell r="E2360">
            <v>18642.21</v>
          </cell>
          <cell r="F2360">
            <v>11929.45</v>
          </cell>
          <cell r="G2360">
            <v>18642.21</v>
          </cell>
          <cell r="H2360">
            <v>11929.45</v>
          </cell>
          <cell r="I2360">
            <v>6712.76</v>
          </cell>
          <cell r="J2360">
            <v>0</v>
          </cell>
        </row>
        <row r="2361">
          <cell r="A2361" t="str">
            <v>628.APROV</v>
          </cell>
          <cell r="B2361" t="str">
            <v>ALTE CH CU SERV LA TERTI - APROVIZ</v>
          </cell>
          <cell r="C2361">
            <v>0</v>
          </cell>
          <cell r="D2361">
            <v>0</v>
          </cell>
          <cell r="E2361">
            <v>740.42</v>
          </cell>
          <cell r="F2361">
            <v>740.42</v>
          </cell>
          <cell r="G2361">
            <v>740.42</v>
          </cell>
          <cell r="H2361">
            <v>740.42</v>
          </cell>
          <cell r="I2361">
            <v>0</v>
          </cell>
          <cell r="J2361">
            <v>0</v>
          </cell>
        </row>
        <row r="2362">
          <cell r="A2362" t="str">
            <v>628.C.AD</v>
          </cell>
          <cell r="B2362" t="str">
            <v>SERVICII CONSULTANTA - AD</v>
          </cell>
          <cell r="C2362">
            <v>0</v>
          </cell>
          <cell r="D2362">
            <v>0</v>
          </cell>
          <cell r="E2362">
            <v>247081.84</v>
          </cell>
          <cell r="F2362">
            <v>174784.62</v>
          </cell>
          <cell r="G2362">
            <v>247081.84</v>
          </cell>
          <cell r="H2362">
            <v>174784.62</v>
          </cell>
          <cell r="I2362">
            <v>72297.22</v>
          </cell>
          <cell r="J2362">
            <v>0</v>
          </cell>
        </row>
        <row r="2363">
          <cell r="A2363" t="str">
            <v>628.C.CALIT</v>
          </cell>
          <cell r="B2363" t="str">
            <v>SERVICII CONSULTANTA - CALITATE</v>
          </cell>
          <cell r="C2363">
            <v>0</v>
          </cell>
          <cell r="D2363">
            <v>0</v>
          </cell>
          <cell r="E2363">
            <v>1568.25</v>
          </cell>
          <cell r="F2363">
            <v>1568.25</v>
          </cell>
          <cell r="G2363">
            <v>1568.25</v>
          </cell>
          <cell r="H2363">
            <v>1568.25</v>
          </cell>
          <cell r="I2363">
            <v>0</v>
          </cell>
          <cell r="J2363">
            <v>0</v>
          </cell>
        </row>
        <row r="2364">
          <cell r="A2364" t="str">
            <v>628.C.LOG6</v>
          </cell>
          <cell r="B2364" t="str">
            <v>SERVICII CONSULTANTA - LOG6</v>
          </cell>
          <cell r="C2364">
            <v>0</v>
          </cell>
          <cell r="D2364">
            <v>0</v>
          </cell>
          <cell r="E2364">
            <v>367.33</v>
          </cell>
          <cell r="F2364">
            <v>367.33</v>
          </cell>
          <cell r="G2364">
            <v>367.33</v>
          </cell>
          <cell r="H2364">
            <v>367.33</v>
          </cell>
          <cell r="I2364">
            <v>0</v>
          </cell>
          <cell r="J2364">
            <v>0</v>
          </cell>
        </row>
        <row r="2365">
          <cell r="A2365" t="str">
            <v>628.C.VBG</v>
          </cell>
          <cell r="B2365" t="str">
            <v>SERVICII CONSULTANTA - VBG</v>
          </cell>
          <cell r="C2365">
            <v>0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</row>
        <row r="2366">
          <cell r="A2366" t="str">
            <v>628.CALIT</v>
          </cell>
          <cell r="B2366" t="str">
            <v>ALTE CH. CU SERV LA TERTI - CALITA</v>
          </cell>
          <cell r="C2366">
            <v>0</v>
          </cell>
          <cell r="D2366">
            <v>0</v>
          </cell>
          <cell r="E2366">
            <v>752.53</v>
          </cell>
          <cell r="F2366">
            <v>752.53</v>
          </cell>
          <cell r="G2366">
            <v>752.53</v>
          </cell>
          <cell r="H2366">
            <v>752.53</v>
          </cell>
          <cell r="I2366">
            <v>0</v>
          </cell>
          <cell r="J2366">
            <v>0</v>
          </cell>
        </row>
        <row r="2367">
          <cell r="A2367" t="str">
            <v>628.CALITAT</v>
          </cell>
          <cell r="B2367" t="str">
            <v>ALTE CH. CU SERV LA TERTI - CALITA</v>
          </cell>
          <cell r="C2367">
            <v>0</v>
          </cell>
          <cell r="D2367">
            <v>0</v>
          </cell>
          <cell r="E2367">
            <v>110.9</v>
          </cell>
          <cell r="F2367">
            <v>70.58</v>
          </cell>
          <cell r="G2367">
            <v>110.9</v>
          </cell>
          <cell r="H2367">
            <v>70.58</v>
          </cell>
          <cell r="I2367">
            <v>40.32</v>
          </cell>
          <cell r="J2367">
            <v>0</v>
          </cell>
        </row>
        <row r="2368">
          <cell r="A2368" t="str">
            <v>628.CASERAR</v>
          </cell>
          <cell r="B2368" t="str">
            <v>ALTE CH CU SERV LA TERTI - P CASER</v>
          </cell>
          <cell r="C2368">
            <v>0</v>
          </cell>
          <cell r="D2368">
            <v>0</v>
          </cell>
          <cell r="E2368">
            <v>3926.46</v>
          </cell>
          <cell r="F2368">
            <v>3926.46</v>
          </cell>
          <cell r="G2368">
            <v>3926.46</v>
          </cell>
          <cell r="H2368">
            <v>3926.46</v>
          </cell>
          <cell r="I2368">
            <v>0</v>
          </cell>
          <cell r="J2368">
            <v>0</v>
          </cell>
        </row>
        <row r="2369">
          <cell r="A2369" t="str">
            <v>628.CLADIRE</v>
          </cell>
          <cell r="B2369" t="str">
            <v>ALTE CH CU SERVICII LA TERTI - CLA</v>
          </cell>
          <cell r="C2369">
            <v>0</v>
          </cell>
          <cell r="D2369">
            <v>0</v>
          </cell>
          <cell r="E2369">
            <v>117959.78</v>
          </cell>
          <cell r="F2369">
            <v>86898.880000000005</v>
          </cell>
          <cell r="G2369">
            <v>117959.78</v>
          </cell>
          <cell r="H2369">
            <v>86898.880000000005</v>
          </cell>
          <cell r="I2369">
            <v>31060.9</v>
          </cell>
          <cell r="J2369">
            <v>0</v>
          </cell>
        </row>
        <row r="2370">
          <cell r="A2370" t="str">
            <v>628.EXTRUDA</v>
          </cell>
          <cell r="B2370" t="str">
            <v>ALTE CH CU SERV LA TERTI - P EXTR.</v>
          </cell>
          <cell r="C2370">
            <v>0</v>
          </cell>
          <cell r="D2370">
            <v>0</v>
          </cell>
          <cell r="E2370">
            <v>22256.38</v>
          </cell>
          <cell r="F2370">
            <v>18996.98</v>
          </cell>
          <cell r="G2370">
            <v>22256.38</v>
          </cell>
          <cell r="H2370">
            <v>18996.98</v>
          </cell>
          <cell r="I2370">
            <v>3259.4</v>
          </cell>
          <cell r="J2370">
            <v>0</v>
          </cell>
        </row>
        <row r="2371">
          <cell r="A2371" t="str">
            <v>628.I.AD</v>
          </cell>
          <cell r="B2371" t="str">
            <v>SERVICII INTERNET - AD</v>
          </cell>
          <cell r="C2371">
            <v>0</v>
          </cell>
          <cell r="D2371">
            <v>0</v>
          </cell>
          <cell r="E2371">
            <v>1886.49</v>
          </cell>
          <cell r="F2371">
            <v>1578.73</v>
          </cell>
          <cell r="G2371">
            <v>1886.49</v>
          </cell>
          <cell r="H2371">
            <v>1578.73</v>
          </cell>
          <cell r="I2371">
            <v>307.76</v>
          </cell>
          <cell r="J2371">
            <v>0</v>
          </cell>
        </row>
        <row r="2372">
          <cell r="A2372" t="str">
            <v>628.I.CLADI</v>
          </cell>
          <cell r="B2372" t="str">
            <v>SERVICII INTERNET - CLADIRE</v>
          </cell>
          <cell r="C2372">
            <v>0</v>
          </cell>
          <cell r="D2372">
            <v>0</v>
          </cell>
          <cell r="E2372">
            <v>10883.47</v>
          </cell>
          <cell r="F2372">
            <v>7667.77</v>
          </cell>
          <cell r="G2372">
            <v>10883.47</v>
          </cell>
          <cell r="H2372">
            <v>7667.77</v>
          </cell>
          <cell r="I2372">
            <v>3215.7</v>
          </cell>
          <cell r="J2372">
            <v>0</v>
          </cell>
        </row>
        <row r="2373">
          <cell r="A2373" t="str">
            <v>628.I.IT</v>
          </cell>
          <cell r="B2373" t="str">
            <v>SERVICII INTERNET - IT</v>
          </cell>
          <cell r="C2373">
            <v>0</v>
          </cell>
          <cell r="D2373">
            <v>0</v>
          </cell>
          <cell r="E2373">
            <v>5403.57</v>
          </cell>
          <cell r="F2373">
            <v>5124.6099999999997</v>
          </cell>
          <cell r="G2373">
            <v>5403.57</v>
          </cell>
          <cell r="H2373">
            <v>5124.6099999999997</v>
          </cell>
          <cell r="I2373">
            <v>278.95999999999998</v>
          </cell>
          <cell r="J2373">
            <v>0</v>
          </cell>
        </row>
        <row r="2374">
          <cell r="A2374" t="str">
            <v>628.I.LOG1</v>
          </cell>
          <cell r="B2374" t="str">
            <v>SERVICII INTERNET - LOG1</v>
          </cell>
          <cell r="C2374">
            <v>0</v>
          </cell>
          <cell r="D2374">
            <v>0</v>
          </cell>
          <cell r="E2374">
            <v>2305.5500000000002</v>
          </cell>
          <cell r="F2374">
            <v>2032.43</v>
          </cell>
          <cell r="G2374">
            <v>2305.5500000000002</v>
          </cell>
          <cell r="H2374">
            <v>2032.43</v>
          </cell>
          <cell r="I2374">
            <v>273.12</v>
          </cell>
          <cell r="J2374">
            <v>0</v>
          </cell>
        </row>
        <row r="2375">
          <cell r="A2375" t="str">
            <v>628.I.LOG2</v>
          </cell>
          <cell r="B2375" t="str">
            <v>SERVICII INTERNET - LOG2</v>
          </cell>
          <cell r="C2375">
            <v>0</v>
          </cell>
          <cell r="D2375">
            <v>0</v>
          </cell>
          <cell r="E2375">
            <v>3917.47</v>
          </cell>
          <cell r="F2375">
            <v>3513.5</v>
          </cell>
          <cell r="G2375">
            <v>3917.47</v>
          </cell>
          <cell r="H2375">
            <v>3513.5</v>
          </cell>
          <cell r="I2375">
            <v>403.97</v>
          </cell>
          <cell r="J2375">
            <v>0</v>
          </cell>
        </row>
        <row r="2376">
          <cell r="A2376" t="str">
            <v>628.I.LOG3</v>
          </cell>
          <cell r="B2376" t="str">
            <v>SERVICII INTERNET - LOG3</v>
          </cell>
          <cell r="C2376">
            <v>0</v>
          </cell>
          <cell r="D2376">
            <v>0</v>
          </cell>
          <cell r="E2376">
            <v>2305.5500000000002</v>
          </cell>
          <cell r="F2376">
            <v>2032.43</v>
          </cell>
          <cell r="G2376">
            <v>2305.5500000000002</v>
          </cell>
          <cell r="H2376">
            <v>2032.43</v>
          </cell>
          <cell r="I2376">
            <v>273.12</v>
          </cell>
          <cell r="J2376">
            <v>0</v>
          </cell>
        </row>
        <row r="2377">
          <cell r="A2377" t="str">
            <v>628.I.LOG4</v>
          </cell>
          <cell r="B2377" t="str">
            <v>SERVICII INTERNET - LOG4</v>
          </cell>
          <cell r="C2377">
            <v>0</v>
          </cell>
          <cell r="D2377">
            <v>0</v>
          </cell>
          <cell r="E2377">
            <v>2353.5500000000002</v>
          </cell>
          <cell r="F2377">
            <v>2076.54</v>
          </cell>
          <cell r="G2377">
            <v>2353.5500000000002</v>
          </cell>
          <cell r="H2377">
            <v>2076.54</v>
          </cell>
          <cell r="I2377">
            <v>277.01</v>
          </cell>
          <cell r="J2377">
            <v>0</v>
          </cell>
        </row>
        <row r="2378">
          <cell r="A2378" t="str">
            <v>628.I.LOG5</v>
          </cell>
          <cell r="B2378" t="str">
            <v>SERVICII INTERNET - LOG5</v>
          </cell>
          <cell r="C2378">
            <v>0</v>
          </cell>
          <cell r="D2378">
            <v>0</v>
          </cell>
          <cell r="E2378">
            <v>2305.5500000000002</v>
          </cell>
          <cell r="F2378">
            <v>2032.43</v>
          </cell>
          <cell r="G2378">
            <v>2305.5500000000002</v>
          </cell>
          <cell r="H2378">
            <v>2032.43</v>
          </cell>
          <cell r="I2378">
            <v>273.12</v>
          </cell>
          <cell r="J2378">
            <v>0</v>
          </cell>
        </row>
        <row r="2379">
          <cell r="A2379" t="str">
            <v>628.IT</v>
          </cell>
          <cell r="B2379" t="str">
            <v>ALTE CH CU SERV LA TERI - IT</v>
          </cell>
          <cell r="C2379">
            <v>0</v>
          </cell>
          <cell r="D2379">
            <v>0</v>
          </cell>
          <cell r="E2379">
            <v>603</v>
          </cell>
          <cell r="F2379">
            <v>466.23</v>
          </cell>
          <cell r="G2379">
            <v>603</v>
          </cell>
          <cell r="H2379">
            <v>466.23</v>
          </cell>
          <cell r="I2379">
            <v>136.77000000000001</v>
          </cell>
          <cell r="J2379">
            <v>0</v>
          </cell>
        </row>
        <row r="2380">
          <cell r="A2380" t="str">
            <v>628.LAB</v>
          </cell>
          <cell r="B2380" t="str">
            <v>ALTE CH CU SERV LA TERTI - LABORAT</v>
          </cell>
          <cell r="C2380">
            <v>0</v>
          </cell>
          <cell r="D2380">
            <v>0</v>
          </cell>
          <cell r="E2380">
            <v>980</v>
          </cell>
          <cell r="F2380">
            <v>980</v>
          </cell>
          <cell r="G2380">
            <v>980</v>
          </cell>
          <cell r="H2380">
            <v>980</v>
          </cell>
          <cell r="I2380">
            <v>0</v>
          </cell>
          <cell r="J2380">
            <v>0</v>
          </cell>
        </row>
        <row r="2381">
          <cell r="A2381" t="str">
            <v>628.LOG1</v>
          </cell>
          <cell r="B2381" t="str">
            <v>ALTE CH. CU SERV. LA TERTI-DEP CT</v>
          </cell>
          <cell r="C2381">
            <v>0</v>
          </cell>
          <cell r="D2381">
            <v>0</v>
          </cell>
          <cell r="E2381">
            <v>108.42</v>
          </cell>
          <cell r="F2381">
            <v>49.6</v>
          </cell>
          <cell r="G2381">
            <v>108.42</v>
          </cell>
          <cell r="H2381">
            <v>49.6</v>
          </cell>
          <cell r="I2381">
            <v>58.82</v>
          </cell>
          <cell r="J2381">
            <v>0</v>
          </cell>
        </row>
        <row r="2382">
          <cell r="A2382" t="str">
            <v>628.LOG2</v>
          </cell>
          <cell r="B2382" t="str">
            <v>ALTE CH. CU SERV. LA TERTI - DEP.B</v>
          </cell>
          <cell r="C2382">
            <v>0</v>
          </cell>
          <cell r="D2382">
            <v>0</v>
          </cell>
          <cell r="E2382">
            <v>328.74</v>
          </cell>
          <cell r="F2382">
            <v>328.74</v>
          </cell>
          <cell r="G2382">
            <v>328.74</v>
          </cell>
          <cell r="H2382">
            <v>328.74</v>
          </cell>
          <cell r="I2382">
            <v>0</v>
          </cell>
          <cell r="J2382">
            <v>0</v>
          </cell>
        </row>
        <row r="2383">
          <cell r="A2383" t="str">
            <v>628.LOG3</v>
          </cell>
          <cell r="B2383" t="str">
            <v>ALTE CH. CU SERV. LA TERTI - DEP.C</v>
          </cell>
          <cell r="C2383">
            <v>0</v>
          </cell>
          <cell r="D2383">
            <v>0</v>
          </cell>
          <cell r="E2383">
            <v>525</v>
          </cell>
          <cell r="F2383">
            <v>525</v>
          </cell>
          <cell r="G2383">
            <v>525</v>
          </cell>
          <cell r="H2383">
            <v>525</v>
          </cell>
          <cell r="I2383">
            <v>0</v>
          </cell>
          <cell r="J2383">
            <v>0</v>
          </cell>
        </row>
        <row r="2384">
          <cell r="A2384" t="str">
            <v>628.LOG4</v>
          </cell>
          <cell r="B2384" t="str">
            <v>ALTE CH. CU SERV. LA TERTI - DEP.T</v>
          </cell>
          <cell r="C2384">
            <v>0</v>
          </cell>
          <cell r="D2384">
            <v>0</v>
          </cell>
          <cell r="E2384">
            <v>525</v>
          </cell>
          <cell r="F2384">
            <v>525</v>
          </cell>
          <cell r="G2384">
            <v>525</v>
          </cell>
          <cell r="H2384">
            <v>525</v>
          </cell>
          <cell r="I2384">
            <v>0</v>
          </cell>
          <cell r="J2384">
            <v>0</v>
          </cell>
        </row>
        <row r="2385">
          <cell r="A2385" t="str">
            <v>628.LOG5</v>
          </cell>
          <cell r="B2385" t="str">
            <v>ALTE CH. CU SERV LA TERTI - DEP. C</v>
          </cell>
          <cell r="C2385">
            <v>0</v>
          </cell>
          <cell r="D2385">
            <v>0</v>
          </cell>
          <cell r="E2385">
            <v>1666.99</v>
          </cell>
          <cell r="F2385">
            <v>1666.99</v>
          </cell>
          <cell r="G2385">
            <v>1666.99</v>
          </cell>
          <cell r="H2385">
            <v>1666.99</v>
          </cell>
          <cell r="I2385">
            <v>0</v>
          </cell>
          <cell r="J2385">
            <v>0</v>
          </cell>
        </row>
        <row r="2386">
          <cell r="A2386" t="str">
            <v>628.LOG6</v>
          </cell>
          <cell r="B2386" t="str">
            <v>ALTE CH. CU SERV. LA TERTI - LOG B</v>
          </cell>
          <cell r="C2386">
            <v>0</v>
          </cell>
          <cell r="D2386">
            <v>0</v>
          </cell>
          <cell r="E2386">
            <v>91808.93</v>
          </cell>
          <cell r="F2386">
            <v>80124.87</v>
          </cell>
          <cell r="G2386">
            <v>91808.93</v>
          </cell>
          <cell r="H2386">
            <v>80124.87</v>
          </cell>
          <cell r="I2386">
            <v>11684.06</v>
          </cell>
          <cell r="J2386">
            <v>0</v>
          </cell>
        </row>
        <row r="2387">
          <cell r="A2387" t="str">
            <v>628.S.AD</v>
          </cell>
          <cell r="B2387" t="str">
            <v>ALTE CH CU SERV LA TERTI-SCOL AD</v>
          </cell>
          <cell r="C2387">
            <v>0</v>
          </cell>
          <cell r="D2387">
            <v>0</v>
          </cell>
          <cell r="E2387">
            <v>1200</v>
          </cell>
          <cell r="F2387">
            <v>1200</v>
          </cell>
          <cell r="G2387">
            <v>1200</v>
          </cell>
          <cell r="H2387">
            <v>1200</v>
          </cell>
          <cell r="I2387">
            <v>0</v>
          </cell>
          <cell r="J2387">
            <v>0</v>
          </cell>
        </row>
        <row r="2388">
          <cell r="A2388" t="str">
            <v>628.S.LOG2</v>
          </cell>
          <cell r="B2388" t="str">
            <v>ALTE CH CU SERV LA TERTI- SCOL LOG</v>
          </cell>
          <cell r="C2388">
            <v>0</v>
          </cell>
          <cell r="D2388">
            <v>0</v>
          </cell>
          <cell r="E2388">
            <v>590</v>
          </cell>
          <cell r="F2388">
            <v>590</v>
          </cell>
          <cell r="G2388">
            <v>590</v>
          </cell>
          <cell r="H2388">
            <v>590</v>
          </cell>
          <cell r="I2388">
            <v>0</v>
          </cell>
          <cell r="J2388">
            <v>0</v>
          </cell>
        </row>
        <row r="2389">
          <cell r="A2389" t="str">
            <v>628.S.LOG6</v>
          </cell>
          <cell r="B2389" t="str">
            <v>ALTE CH CU SERV LA TERI-SCOL LOG6</v>
          </cell>
          <cell r="C2389">
            <v>0</v>
          </cell>
          <cell r="D2389">
            <v>0</v>
          </cell>
          <cell r="E2389">
            <v>3252.1</v>
          </cell>
          <cell r="F2389">
            <v>3252.1</v>
          </cell>
          <cell r="G2389">
            <v>3252.1</v>
          </cell>
          <cell r="H2389">
            <v>3252.1</v>
          </cell>
          <cell r="I2389">
            <v>0</v>
          </cell>
          <cell r="J2389">
            <v>0</v>
          </cell>
        </row>
        <row r="2390">
          <cell r="A2390" t="str">
            <v>628.S.VSC1</v>
          </cell>
          <cell r="B2390" t="str">
            <v>ALTE CH CU SERV LA TERTI-SCOL VSC1</v>
          </cell>
          <cell r="C2390">
            <v>0</v>
          </cell>
          <cell r="D2390">
            <v>0</v>
          </cell>
          <cell r="E2390">
            <v>269</v>
          </cell>
          <cell r="F2390">
            <v>269</v>
          </cell>
          <cell r="G2390">
            <v>269</v>
          </cell>
          <cell r="H2390">
            <v>269</v>
          </cell>
          <cell r="I2390">
            <v>0</v>
          </cell>
          <cell r="J2390">
            <v>0</v>
          </cell>
        </row>
        <row r="2391">
          <cell r="A2391" t="str">
            <v>628.S.VSC3</v>
          </cell>
          <cell r="B2391" t="str">
            <v>ALTE CH CU SERV LA TERTI-SCOL VSC3</v>
          </cell>
          <cell r="C2391">
            <v>0</v>
          </cell>
          <cell r="D2391">
            <v>0</v>
          </cell>
          <cell r="E2391">
            <v>269</v>
          </cell>
          <cell r="F2391">
            <v>269</v>
          </cell>
          <cell r="G2391">
            <v>269</v>
          </cell>
          <cell r="H2391">
            <v>269</v>
          </cell>
          <cell r="I2391">
            <v>0</v>
          </cell>
          <cell r="J2391">
            <v>0</v>
          </cell>
        </row>
        <row r="2392">
          <cell r="A2392" t="str">
            <v>628.S.VSC6</v>
          </cell>
          <cell r="B2392" t="str">
            <v>ALTE CH CU SERV LA TERTI-SCOL VSC6</v>
          </cell>
          <cell r="C2392">
            <v>0</v>
          </cell>
          <cell r="D2392">
            <v>0</v>
          </cell>
          <cell r="E2392">
            <v>682.54</v>
          </cell>
          <cell r="F2392">
            <v>682.54</v>
          </cell>
          <cell r="G2392">
            <v>682.54</v>
          </cell>
          <cell r="H2392">
            <v>682.54</v>
          </cell>
          <cell r="I2392">
            <v>0</v>
          </cell>
          <cell r="J2392">
            <v>0</v>
          </cell>
        </row>
        <row r="2393">
          <cell r="A2393" t="str">
            <v>628.TARG</v>
          </cell>
          <cell r="B2393" t="str">
            <v>ALTE CH CU SERV LA TERTI-TARG</v>
          </cell>
          <cell r="C2393">
            <v>0</v>
          </cell>
          <cell r="D2393">
            <v>0</v>
          </cell>
          <cell r="E2393">
            <v>53428.22</v>
          </cell>
          <cell r="F2393">
            <v>53428.22</v>
          </cell>
          <cell r="G2393">
            <v>53428.22</v>
          </cell>
          <cell r="H2393">
            <v>53428.22</v>
          </cell>
          <cell r="I2393">
            <v>0</v>
          </cell>
          <cell r="J2393">
            <v>0</v>
          </cell>
        </row>
        <row r="2394">
          <cell r="A2394" t="str">
            <v>628.V.EXTRU</v>
          </cell>
          <cell r="B2394" t="str">
            <v>ALTE CH CU SERV LA TERTI - EXTRUDA</v>
          </cell>
          <cell r="C2394">
            <v>0</v>
          </cell>
          <cell r="D2394">
            <v>0</v>
          </cell>
          <cell r="E2394">
            <v>1053.8399999999999</v>
          </cell>
          <cell r="F2394">
            <v>1053.8399999999999</v>
          </cell>
          <cell r="G2394">
            <v>1053.8399999999999</v>
          </cell>
          <cell r="H2394">
            <v>1053.8399999999999</v>
          </cell>
          <cell r="I2394">
            <v>0</v>
          </cell>
          <cell r="J2394">
            <v>0</v>
          </cell>
        </row>
        <row r="2395">
          <cell r="A2395" t="str">
            <v>628.V.LOG6</v>
          </cell>
          <cell r="B2395" t="str">
            <v>SERVICII PRESTATII VAMALE - LOG6</v>
          </cell>
          <cell r="C2395">
            <v>0</v>
          </cell>
          <cell r="D2395">
            <v>0</v>
          </cell>
          <cell r="E2395">
            <v>106448.03</v>
          </cell>
          <cell r="F2395">
            <v>104519.22</v>
          </cell>
          <cell r="G2395">
            <v>106448.03</v>
          </cell>
          <cell r="H2395">
            <v>104519.22</v>
          </cell>
          <cell r="I2395">
            <v>1928.81</v>
          </cell>
          <cell r="J2395">
            <v>0</v>
          </cell>
        </row>
        <row r="2396">
          <cell r="A2396" t="str">
            <v>628.V1</v>
          </cell>
          <cell r="B2396" t="str">
            <v>ALTE CH. CU SERV. LA TERTI- V1</v>
          </cell>
          <cell r="C2396">
            <v>0</v>
          </cell>
          <cell r="D2396">
            <v>0</v>
          </cell>
          <cell r="E2396">
            <v>327.88</v>
          </cell>
          <cell r="F2396">
            <v>327.88</v>
          </cell>
          <cell r="G2396">
            <v>327.88</v>
          </cell>
          <cell r="H2396">
            <v>327.88</v>
          </cell>
          <cell r="I2396">
            <v>0</v>
          </cell>
          <cell r="J2396">
            <v>0</v>
          </cell>
        </row>
        <row r="2397">
          <cell r="A2397" t="str">
            <v>628.V2</v>
          </cell>
          <cell r="B2397" t="str">
            <v>ALTE CH. CU SERV. LA TERTI- V2</v>
          </cell>
          <cell r="C2397">
            <v>0</v>
          </cell>
          <cell r="D2397">
            <v>0</v>
          </cell>
          <cell r="E2397">
            <v>387.23</v>
          </cell>
          <cell r="F2397">
            <v>355.9</v>
          </cell>
          <cell r="G2397">
            <v>387.23</v>
          </cell>
          <cell r="H2397">
            <v>355.9</v>
          </cell>
          <cell r="I2397">
            <v>31.33</v>
          </cell>
          <cell r="J2397">
            <v>0</v>
          </cell>
        </row>
        <row r="2398">
          <cell r="A2398" t="str">
            <v>628.V3</v>
          </cell>
          <cell r="B2398" t="str">
            <v>ALTE CH. CU SERV. LA TERTI-V3</v>
          </cell>
          <cell r="C2398">
            <v>0</v>
          </cell>
          <cell r="D2398">
            <v>0</v>
          </cell>
          <cell r="E2398">
            <v>291.12</v>
          </cell>
          <cell r="F2398">
            <v>291.12</v>
          </cell>
          <cell r="G2398">
            <v>291.12</v>
          </cell>
          <cell r="H2398">
            <v>291.12</v>
          </cell>
          <cell r="I2398">
            <v>0</v>
          </cell>
          <cell r="J2398">
            <v>0</v>
          </cell>
        </row>
        <row r="2399">
          <cell r="A2399" t="str">
            <v>628.V4</v>
          </cell>
          <cell r="B2399" t="str">
            <v>ALTE CH. CU SERV. LA TERTI-V4</v>
          </cell>
          <cell r="C2399">
            <v>0</v>
          </cell>
          <cell r="D2399">
            <v>0</v>
          </cell>
          <cell r="E2399">
            <v>408.68</v>
          </cell>
          <cell r="F2399">
            <v>406.16</v>
          </cell>
          <cell r="G2399">
            <v>408.68</v>
          </cell>
          <cell r="H2399">
            <v>406.16</v>
          </cell>
          <cell r="I2399">
            <v>2.52</v>
          </cell>
          <cell r="J2399">
            <v>0</v>
          </cell>
        </row>
        <row r="2400">
          <cell r="A2400" t="str">
            <v>628.V5</v>
          </cell>
          <cell r="B2400" t="str">
            <v>ALTE CH. CU SERV. LA TERTI-V5</v>
          </cell>
          <cell r="C2400">
            <v>0</v>
          </cell>
          <cell r="D2400">
            <v>0</v>
          </cell>
          <cell r="E2400">
            <v>331.39</v>
          </cell>
          <cell r="F2400">
            <v>331.39</v>
          </cell>
          <cell r="G2400">
            <v>331.39</v>
          </cell>
          <cell r="H2400">
            <v>331.39</v>
          </cell>
          <cell r="I2400">
            <v>0</v>
          </cell>
          <cell r="J2400">
            <v>0</v>
          </cell>
        </row>
        <row r="2401">
          <cell r="A2401" t="str">
            <v>628.V6</v>
          </cell>
          <cell r="B2401" t="str">
            <v>ALTE CH. CU SERV. LA TERTI-V6</v>
          </cell>
          <cell r="C2401">
            <v>0</v>
          </cell>
          <cell r="D2401">
            <v>0</v>
          </cell>
          <cell r="E2401">
            <v>1654.49</v>
          </cell>
          <cell r="F2401">
            <v>460.19</v>
          </cell>
          <cell r="G2401">
            <v>1654.49</v>
          </cell>
          <cell r="H2401">
            <v>460.19</v>
          </cell>
          <cell r="I2401">
            <v>1194.3</v>
          </cell>
          <cell r="J2401">
            <v>0</v>
          </cell>
        </row>
        <row r="2402">
          <cell r="A2402" t="str">
            <v>628.V7</v>
          </cell>
          <cell r="B2402" t="str">
            <v>ALTE CH. CU SERV. LA TERTI-V7</v>
          </cell>
          <cell r="C2402">
            <v>0</v>
          </cell>
          <cell r="D2402">
            <v>0</v>
          </cell>
          <cell r="E2402">
            <v>310.24</v>
          </cell>
          <cell r="F2402">
            <v>310.24</v>
          </cell>
          <cell r="G2402">
            <v>310.24</v>
          </cell>
          <cell r="H2402">
            <v>310.24</v>
          </cell>
          <cell r="I2402">
            <v>0</v>
          </cell>
          <cell r="J2402">
            <v>0</v>
          </cell>
        </row>
        <row r="2403">
          <cell r="A2403" t="str">
            <v>628.VBG</v>
          </cell>
          <cell r="B2403" t="str">
            <v>ALTE CH. CU SERV LA TERTI-VBG</v>
          </cell>
          <cell r="C2403">
            <v>0</v>
          </cell>
          <cell r="D2403">
            <v>0</v>
          </cell>
          <cell r="E2403">
            <v>91092.3</v>
          </cell>
          <cell r="F2403">
            <v>84053.37</v>
          </cell>
          <cell r="G2403">
            <v>91092.3</v>
          </cell>
          <cell r="H2403">
            <v>84053.37</v>
          </cell>
          <cell r="I2403">
            <v>7038.93</v>
          </cell>
          <cell r="J2403">
            <v>0</v>
          </cell>
        </row>
        <row r="2404">
          <cell r="A2404" t="str">
            <v>628.VM</v>
          </cell>
          <cell r="B2404" t="str">
            <v>ALTE CH. SI SERV. LA TERTI - VM</v>
          </cell>
          <cell r="C2404">
            <v>0</v>
          </cell>
          <cell r="D2404">
            <v>0</v>
          </cell>
          <cell r="E2404">
            <v>35840.870000000003</v>
          </cell>
          <cell r="F2404">
            <v>29601.34</v>
          </cell>
          <cell r="G2404">
            <v>35840.870000000003</v>
          </cell>
          <cell r="H2404">
            <v>29601.34</v>
          </cell>
          <cell r="I2404">
            <v>6239.53</v>
          </cell>
          <cell r="J2404">
            <v>0</v>
          </cell>
        </row>
        <row r="2405">
          <cell r="A2405" t="str">
            <v>628.VSC1</v>
          </cell>
          <cell r="B2405" t="str">
            <v>ALTE CH CU SERV LA TERI - VSC CT</v>
          </cell>
          <cell r="C2405">
            <v>0</v>
          </cell>
          <cell r="D2405">
            <v>0</v>
          </cell>
          <cell r="E2405">
            <v>290.89999999999998</v>
          </cell>
          <cell r="F2405">
            <v>290.89999999999998</v>
          </cell>
          <cell r="G2405">
            <v>290.89999999999998</v>
          </cell>
          <cell r="H2405">
            <v>290.89999999999998</v>
          </cell>
          <cell r="I2405">
            <v>0</v>
          </cell>
          <cell r="J2405">
            <v>0</v>
          </cell>
        </row>
        <row r="2406">
          <cell r="A2406" t="str">
            <v>628.VSC2</v>
          </cell>
          <cell r="B2406" t="str">
            <v>ALTE CH CU SERV LA TERTI - VSC BC</v>
          </cell>
          <cell r="C2406">
            <v>0</v>
          </cell>
          <cell r="D2406">
            <v>0</v>
          </cell>
          <cell r="E2406">
            <v>359.87</v>
          </cell>
          <cell r="F2406">
            <v>340.19</v>
          </cell>
          <cell r="G2406">
            <v>359.87</v>
          </cell>
          <cell r="H2406">
            <v>340.19</v>
          </cell>
          <cell r="I2406">
            <v>19.68</v>
          </cell>
          <cell r="J2406">
            <v>0</v>
          </cell>
        </row>
        <row r="2407">
          <cell r="A2407" t="str">
            <v>628.VSC3</v>
          </cell>
          <cell r="B2407" t="str">
            <v>ALTE CH CU SERV LA TERTI - VSC CJ</v>
          </cell>
          <cell r="C2407">
            <v>0</v>
          </cell>
          <cell r="D2407">
            <v>0</v>
          </cell>
          <cell r="E2407">
            <v>350.51</v>
          </cell>
          <cell r="F2407">
            <v>350.51</v>
          </cell>
          <cell r="G2407">
            <v>350.51</v>
          </cell>
          <cell r="H2407">
            <v>350.51</v>
          </cell>
          <cell r="I2407">
            <v>0</v>
          </cell>
          <cell r="J2407">
            <v>0</v>
          </cell>
        </row>
        <row r="2408">
          <cell r="A2408" t="str">
            <v>628.VSC5</v>
          </cell>
          <cell r="B2408" t="str">
            <v>ALTE CH CU SERV LA TERI - VSC CV</v>
          </cell>
          <cell r="C2408">
            <v>0</v>
          </cell>
          <cell r="D2408">
            <v>0</v>
          </cell>
          <cell r="E2408">
            <v>290.89999999999998</v>
          </cell>
          <cell r="F2408">
            <v>290.89999999999998</v>
          </cell>
          <cell r="G2408">
            <v>290.89999999999998</v>
          </cell>
          <cell r="H2408">
            <v>290.89999999999998</v>
          </cell>
          <cell r="I2408">
            <v>0</v>
          </cell>
          <cell r="J2408">
            <v>0</v>
          </cell>
        </row>
        <row r="2409">
          <cell r="A2409" t="str">
            <v>628.VSC6</v>
          </cell>
          <cell r="B2409" t="str">
            <v>ALTE CH CU SERV LA TERTI - VSC6</v>
          </cell>
          <cell r="C2409">
            <v>0</v>
          </cell>
          <cell r="D2409">
            <v>0</v>
          </cell>
          <cell r="E2409">
            <v>1386.91</v>
          </cell>
          <cell r="F2409">
            <v>1386.91</v>
          </cell>
          <cell r="G2409">
            <v>1386.91</v>
          </cell>
          <cell r="H2409">
            <v>1386.91</v>
          </cell>
          <cell r="I2409">
            <v>0</v>
          </cell>
          <cell r="J2409">
            <v>0</v>
          </cell>
        </row>
        <row r="2410">
          <cell r="B2410" t="str">
            <v>TOTAL SUBCLASA 62</v>
          </cell>
          <cell r="C2410">
            <v>0</v>
          </cell>
          <cell r="D2410">
            <v>0</v>
          </cell>
          <cell r="E2410">
            <v>3877960.91</v>
          </cell>
          <cell r="F2410">
            <v>2904161.8</v>
          </cell>
          <cell r="G2410">
            <v>3877960.91</v>
          </cell>
          <cell r="H2410">
            <v>2904161.8</v>
          </cell>
          <cell r="I2410">
            <v>973799.11</v>
          </cell>
          <cell r="J2410">
            <v>0</v>
          </cell>
        </row>
        <row r="2411">
          <cell r="A2411" t="str">
            <v>635.AD</v>
          </cell>
          <cell r="B2411" t="str">
            <v>CH CU ALTE IMP SI TAXE - AD</v>
          </cell>
          <cell r="C2411">
            <v>0</v>
          </cell>
          <cell r="D2411">
            <v>0</v>
          </cell>
          <cell r="E2411">
            <v>1078.9100000000001</v>
          </cell>
          <cell r="F2411">
            <v>885.35</v>
          </cell>
          <cell r="G2411">
            <v>1078.9100000000001</v>
          </cell>
          <cell r="H2411">
            <v>885.35</v>
          </cell>
          <cell r="I2411">
            <v>193.56</v>
          </cell>
          <cell r="J2411">
            <v>0</v>
          </cell>
        </row>
        <row r="2412">
          <cell r="A2412" t="str">
            <v>635.APROVIZ</v>
          </cell>
          <cell r="B2412" t="str">
            <v>CH CU ALTE IMP SI TAXE - APROVIZ</v>
          </cell>
          <cell r="C2412">
            <v>0</v>
          </cell>
          <cell r="D2412">
            <v>0</v>
          </cell>
          <cell r="E2412">
            <v>1.75</v>
          </cell>
          <cell r="F2412">
            <v>0</v>
          </cell>
          <cell r="G2412">
            <v>1.75</v>
          </cell>
          <cell r="H2412">
            <v>0</v>
          </cell>
          <cell r="I2412">
            <v>1.75</v>
          </cell>
          <cell r="J2412">
            <v>0</v>
          </cell>
        </row>
        <row r="2413">
          <cell r="A2413" t="str">
            <v>635.CLADIRE</v>
          </cell>
          <cell r="B2413" t="str">
            <v>CH CU ALTE IMP SI TAXE - CLADIRE</v>
          </cell>
          <cell r="C2413">
            <v>0</v>
          </cell>
          <cell r="D2413">
            <v>0</v>
          </cell>
          <cell r="E2413">
            <v>54277.599999999999</v>
          </cell>
          <cell r="F2413">
            <v>27757.3</v>
          </cell>
          <cell r="G2413">
            <v>54277.599999999999</v>
          </cell>
          <cell r="H2413">
            <v>27757.3</v>
          </cell>
          <cell r="I2413">
            <v>26520.3</v>
          </cell>
          <cell r="J2413">
            <v>0</v>
          </cell>
        </row>
        <row r="2414">
          <cell r="A2414" t="str">
            <v>635.EXTRUDA</v>
          </cell>
          <cell r="B2414" t="str">
            <v>CH CU ALTE IMP SI TAXE - EXTRUDARE</v>
          </cell>
          <cell r="C2414">
            <v>0</v>
          </cell>
          <cell r="D2414">
            <v>0</v>
          </cell>
          <cell r="E2414">
            <v>224.08</v>
          </cell>
          <cell r="F2414">
            <v>224.08</v>
          </cell>
          <cell r="G2414">
            <v>224.08</v>
          </cell>
          <cell r="H2414">
            <v>224.08</v>
          </cell>
          <cell r="I2414">
            <v>0</v>
          </cell>
          <cell r="J2414">
            <v>0</v>
          </cell>
        </row>
        <row r="2415">
          <cell r="A2415" t="str">
            <v>635.HANDICA</v>
          </cell>
          <cell r="B2415" t="str">
            <v>CONTRIB.UNIT.PROTECTIE HANDICAPATI</v>
          </cell>
          <cell r="C2415">
            <v>0</v>
          </cell>
          <cell r="D2415">
            <v>0</v>
          </cell>
          <cell r="E2415">
            <v>8250</v>
          </cell>
          <cell r="F2415">
            <v>8250</v>
          </cell>
          <cell r="G2415">
            <v>8250</v>
          </cell>
          <cell r="H2415">
            <v>8250</v>
          </cell>
          <cell r="I2415">
            <v>0</v>
          </cell>
          <cell r="J2415">
            <v>0</v>
          </cell>
        </row>
        <row r="2416">
          <cell r="A2416" t="str">
            <v>635.IT</v>
          </cell>
          <cell r="B2416" t="str">
            <v>CH CU ALTE IMP SI TAXE - IT</v>
          </cell>
          <cell r="C2416">
            <v>0</v>
          </cell>
          <cell r="D2416">
            <v>0</v>
          </cell>
          <cell r="E2416">
            <v>321.89</v>
          </cell>
          <cell r="F2416">
            <v>321.89</v>
          </cell>
          <cell r="G2416">
            <v>321.89</v>
          </cell>
          <cell r="H2416">
            <v>321.89</v>
          </cell>
          <cell r="I2416">
            <v>0</v>
          </cell>
          <cell r="J2416">
            <v>0</v>
          </cell>
        </row>
        <row r="2417">
          <cell r="A2417" t="str">
            <v>635.ITM.AD</v>
          </cell>
          <cell r="B2417" t="str">
            <v>CONTRIB.UNIT. ITM - AD</v>
          </cell>
          <cell r="C2417">
            <v>0</v>
          </cell>
          <cell r="D2417">
            <v>0</v>
          </cell>
          <cell r="E2417">
            <v>2552</v>
          </cell>
          <cell r="F2417">
            <v>2552</v>
          </cell>
          <cell r="G2417">
            <v>2552</v>
          </cell>
          <cell r="H2417">
            <v>2552</v>
          </cell>
          <cell r="I2417">
            <v>0</v>
          </cell>
          <cell r="J2417">
            <v>0</v>
          </cell>
        </row>
        <row r="2418">
          <cell r="A2418" t="str">
            <v>635.ITM.APR</v>
          </cell>
          <cell r="B2418" t="str">
            <v>CONTRIB.UNIT. ITM - APROVIZIONARE</v>
          </cell>
          <cell r="C2418">
            <v>0</v>
          </cell>
          <cell r="D2418">
            <v>0</v>
          </cell>
          <cell r="E2418">
            <v>112</v>
          </cell>
          <cell r="F2418">
            <v>112</v>
          </cell>
          <cell r="G2418">
            <v>112</v>
          </cell>
          <cell r="H2418">
            <v>112</v>
          </cell>
          <cell r="I2418">
            <v>0</v>
          </cell>
          <cell r="J2418">
            <v>0</v>
          </cell>
        </row>
        <row r="2419">
          <cell r="A2419" t="str">
            <v>635.ITM.CAL</v>
          </cell>
          <cell r="B2419" t="str">
            <v>CONTRIB.UNIT. ITM - ASIG.CALIT.</v>
          </cell>
          <cell r="C2419">
            <v>0</v>
          </cell>
          <cell r="D2419">
            <v>0</v>
          </cell>
          <cell r="E2419">
            <v>95</v>
          </cell>
          <cell r="F2419">
            <v>95</v>
          </cell>
          <cell r="G2419">
            <v>95</v>
          </cell>
          <cell r="H2419">
            <v>95</v>
          </cell>
          <cell r="I2419">
            <v>0</v>
          </cell>
          <cell r="J2419">
            <v>0</v>
          </cell>
        </row>
        <row r="2420">
          <cell r="A2420" t="str">
            <v>635.ITM.CAS</v>
          </cell>
          <cell r="B2420" t="str">
            <v>CONTRIB.UNIT. ITM - PR.CASERARE</v>
          </cell>
          <cell r="C2420">
            <v>0</v>
          </cell>
          <cell r="D2420">
            <v>0</v>
          </cell>
          <cell r="E2420">
            <v>81</v>
          </cell>
          <cell r="F2420">
            <v>81</v>
          </cell>
          <cell r="G2420">
            <v>81</v>
          </cell>
          <cell r="H2420">
            <v>81</v>
          </cell>
          <cell r="I2420">
            <v>0</v>
          </cell>
          <cell r="J2420">
            <v>0</v>
          </cell>
        </row>
        <row r="2421">
          <cell r="A2421" t="str">
            <v>635.ITM.CLA</v>
          </cell>
          <cell r="B2421" t="str">
            <v>CONTRIB.UNIT. ITM - CLADIRE</v>
          </cell>
          <cell r="C2421">
            <v>0</v>
          </cell>
          <cell r="D2421">
            <v>0</v>
          </cell>
          <cell r="E2421">
            <v>15</v>
          </cell>
          <cell r="F2421">
            <v>15</v>
          </cell>
          <cell r="G2421">
            <v>15</v>
          </cell>
          <cell r="H2421">
            <v>15</v>
          </cell>
          <cell r="I2421">
            <v>0</v>
          </cell>
          <cell r="J2421">
            <v>0</v>
          </cell>
        </row>
        <row r="2422">
          <cell r="A2422" t="str">
            <v>635.ITM.EXT</v>
          </cell>
          <cell r="B2422" t="str">
            <v>CONTRIB.UNIT. ITM - EXTRUDARE</v>
          </cell>
          <cell r="C2422">
            <v>0</v>
          </cell>
          <cell r="D2422">
            <v>0</v>
          </cell>
          <cell r="E2422">
            <v>1155</v>
          </cell>
          <cell r="F2422">
            <v>1155</v>
          </cell>
          <cell r="G2422">
            <v>1155</v>
          </cell>
          <cell r="H2422">
            <v>1155</v>
          </cell>
          <cell r="I2422">
            <v>0</v>
          </cell>
          <cell r="J2422">
            <v>0</v>
          </cell>
        </row>
        <row r="2423">
          <cell r="A2423" t="str">
            <v>635.ITM.IT</v>
          </cell>
          <cell r="B2423" t="str">
            <v>CONTRIB.UNIT. ITM - IT</v>
          </cell>
          <cell r="C2423">
            <v>0</v>
          </cell>
          <cell r="D2423">
            <v>0</v>
          </cell>
          <cell r="E2423">
            <v>360</v>
          </cell>
          <cell r="F2423">
            <v>360</v>
          </cell>
          <cell r="G2423">
            <v>360</v>
          </cell>
          <cell r="H2423">
            <v>360</v>
          </cell>
          <cell r="I2423">
            <v>0</v>
          </cell>
          <cell r="J2423">
            <v>0</v>
          </cell>
        </row>
        <row r="2424">
          <cell r="A2424" t="str">
            <v>635.ITM.LAB</v>
          </cell>
          <cell r="B2424" t="str">
            <v>CONTRIB.UNIT. ITM - PR.LABORATOR</v>
          </cell>
          <cell r="C2424">
            <v>0</v>
          </cell>
          <cell r="D2424">
            <v>0</v>
          </cell>
          <cell r="E2424">
            <v>118</v>
          </cell>
          <cell r="F2424">
            <v>118</v>
          </cell>
          <cell r="G2424">
            <v>118</v>
          </cell>
          <cell r="H2424">
            <v>118</v>
          </cell>
          <cell r="I2424">
            <v>0</v>
          </cell>
          <cell r="J2424">
            <v>0</v>
          </cell>
        </row>
        <row r="2425">
          <cell r="A2425" t="str">
            <v>635.ITM.LG1</v>
          </cell>
          <cell r="B2425" t="str">
            <v>CONTRIB.UNIT. ITM - DEP.CONSTANTA</v>
          </cell>
          <cell r="C2425">
            <v>0</v>
          </cell>
          <cell r="D2425">
            <v>0</v>
          </cell>
          <cell r="E2425">
            <v>49</v>
          </cell>
          <cell r="F2425">
            <v>49</v>
          </cell>
          <cell r="G2425">
            <v>49</v>
          </cell>
          <cell r="H2425">
            <v>49</v>
          </cell>
          <cell r="I2425">
            <v>0</v>
          </cell>
          <cell r="J2425">
            <v>0</v>
          </cell>
        </row>
        <row r="2426">
          <cell r="A2426" t="str">
            <v>635.ITM.LG2</v>
          </cell>
          <cell r="B2426" t="str">
            <v>CONTRIB.UNIT. ITM - DEP.BACAU</v>
          </cell>
          <cell r="C2426">
            <v>0</v>
          </cell>
          <cell r="D2426">
            <v>0</v>
          </cell>
          <cell r="E2426">
            <v>59</v>
          </cell>
          <cell r="F2426">
            <v>59</v>
          </cell>
          <cell r="G2426">
            <v>59</v>
          </cell>
          <cell r="H2426">
            <v>59</v>
          </cell>
          <cell r="I2426">
            <v>0</v>
          </cell>
          <cell r="J2426">
            <v>0</v>
          </cell>
        </row>
        <row r="2427">
          <cell r="A2427" t="str">
            <v>635.ITM.LG3</v>
          </cell>
          <cell r="B2427" t="str">
            <v>CONTRIB.UNIT. ITM - DEP.CLUJ</v>
          </cell>
          <cell r="C2427">
            <v>0</v>
          </cell>
          <cell r="D2427">
            <v>0</v>
          </cell>
          <cell r="E2427">
            <v>58</v>
          </cell>
          <cell r="F2427">
            <v>58</v>
          </cell>
          <cell r="G2427">
            <v>58</v>
          </cell>
          <cell r="H2427">
            <v>58</v>
          </cell>
          <cell r="I2427">
            <v>0</v>
          </cell>
          <cell r="J2427">
            <v>0</v>
          </cell>
        </row>
        <row r="2428">
          <cell r="A2428" t="str">
            <v>635.ITM.LG4</v>
          </cell>
          <cell r="B2428" t="str">
            <v>CONTRIB.UNIT. ITM - DEP.TIMISOARA</v>
          </cell>
          <cell r="C2428">
            <v>0</v>
          </cell>
          <cell r="D2428">
            <v>0</v>
          </cell>
          <cell r="E2428">
            <v>40</v>
          </cell>
          <cell r="F2428">
            <v>40</v>
          </cell>
          <cell r="G2428">
            <v>40</v>
          </cell>
          <cell r="H2428">
            <v>40</v>
          </cell>
          <cell r="I2428">
            <v>0</v>
          </cell>
          <cell r="J2428">
            <v>0</v>
          </cell>
        </row>
        <row r="2429">
          <cell r="A2429" t="str">
            <v>635.ITM.LG5</v>
          </cell>
          <cell r="B2429" t="str">
            <v>CONTRIB.UNIT. ITM - DEP.CRAIOVA</v>
          </cell>
          <cell r="C2429">
            <v>0</v>
          </cell>
          <cell r="D2429">
            <v>0</v>
          </cell>
          <cell r="E2429">
            <v>61</v>
          </cell>
          <cell r="F2429">
            <v>61</v>
          </cell>
          <cell r="G2429">
            <v>61</v>
          </cell>
          <cell r="H2429">
            <v>61</v>
          </cell>
          <cell r="I2429">
            <v>0</v>
          </cell>
          <cell r="J2429">
            <v>0</v>
          </cell>
        </row>
        <row r="2430">
          <cell r="A2430" t="str">
            <v>635.ITM.LG6</v>
          </cell>
          <cell r="B2430" t="str">
            <v>CONTRIB.UNIT. ITM - DEP.BUCURESTI</v>
          </cell>
          <cell r="C2430">
            <v>0</v>
          </cell>
          <cell r="D2430">
            <v>0</v>
          </cell>
          <cell r="E2430">
            <v>520</v>
          </cell>
          <cell r="F2430">
            <v>520</v>
          </cell>
          <cell r="G2430">
            <v>520</v>
          </cell>
          <cell r="H2430">
            <v>520</v>
          </cell>
          <cell r="I2430">
            <v>0</v>
          </cell>
          <cell r="J2430">
            <v>0</v>
          </cell>
        </row>
        <row r="2431">
          <cell r="A2431" t="str">
            <v>635.ITM.V1</v>
          </cell>
          <cell r="B2431" t="str">
            <v>CONTRIB.UNIT. ITM - V.CONSTANTA</v>
          </cell>
          <cell r="C2431">
            <v>0</v>
          </cell>
          <cell r="D2431">
            <v>0</v>
          </cell>
          <cell r="E2431">
            <v>179</v>
          </cell>
          <cell r="F2431">
            <v>179</v>
          </cell>
          <cell r="G2431">
            <v>179</v>
          </cell>
          <cell r="H2431">
            <v>179</v>
          </cell>
          <cell r="I2431">
            <v>0</v>
          </cell>
          <cell r="J2431">
            <v>0</v>
          </cell>
        </row>
        <row r="2432">
          <cell r="A2432" t="str">
            <v>635.ITM.V2</v>
          </cell>
          <cell r="B2432" t="str">
            <v>CONTRIB.UNIT. ITM - V.BACAU</v>
          </cell>
          <cell r="C2432">
            <v>0</v>
          </cell>
          <cell r="D2432">
            <v>0</v>
          </cell>
          <cell r="E2432">
            <v>400</v>
          </cell>
          <cell r="F2432">
            <v>400</v>
          </cell>
          <cell r="G2432">
            <v>400</v>
          </cell>
          <cell r="H2432">
            <v>400</v>
          </cell>
          <cell r="I2432">
            <v>0</v>
          </cell>
          <cell r="J2432">
            <v>0</v>
          </cell>
        </row>
        <row r="2433">
          <cell r="A2433" t="str">
            <v>635.ITM.V3</v>
          </cell>
          <cell r="B2433" t="str">
            <v>CONTRIB.UNIT. ITM - V.SIBIU</v>
          </cell>
          <cell r="C2433">
            <v>0</v>
          </cell>
          <cell r="D2433">
            <v>0</v>
          </cell>
          <cell r="E2433">
            <v>359</v>
          </cell>
          <cell r="F2433">
            <v>359</v>
          </cell>
          <cell r="G2433">
            <v>359</v>
          </cell>
          <cell r="H2433">
            <v>359</v>
          </cell>
          <cell r="I2433">
            <v>0</v>
          </cell>
          <cell r="J2433">
            <v>0</v>
          </cell>
        </row>
        <row r="2434">
          <cell r="A2434" t="str">
            <v>635.ITM.V4</v>
          </cell>
          <cell r="B2434" t="str">
            <v>CONTRIB.UNIT. ITM - V.ORADEA</v>
          </cell>
          <cell r="C2434">
            <v>0</v>
          </cell>
          <cell r="D2434">
            <v>0</v>
          </cell>
          <cell r="E2434">
            <v>25</v>
          </cell>
          <cell r="F2434">
            <v>25</v>
          </cell>
          <cell r="G2434">
            <v>25</v>
          </cell>
          <cell r="H2434">
            <v>25</v>
          </cell>
          <cell r="I2434">
            <v>0</v>
          </cell>
          <cell r="J2434">
            <v>0</v>
          </cell>
        </row>
        <row r="2435">
          <cell r="A2435" t="str">
            <v>635.ITM.V5</v>
          </cell>
          <cell r="B2435" t="str">
            <v>CONTRIB.UNIT. ITM - V.CRAIOVA</v>
          </cell>
          <cell r="C2435">
            <v>0</v>
          </cell>
          <cell r="D2435">
            <v>0</v>
          </cell>
          <cell r="E2435">
            <v>296</v>
          </cell>
          <cell r="F2435">
            <v>296</v>
          </cell>
          <cell r="G2435">
            <v>296</v>
          </cell>
          <cell r="H2435">
            <v>296</v>
          </cell>
          <cell r="I2435">
            <v>0</v>
          </cell>
          <cell r="J2435">
            <v>0</v>
          </cell>
        </row>
        <row r="2436">
          <cell r="A2436" t="str">
            <v>635.ITM.V6</v>
          </cell>
          <cell r="B2436" t="str">
            <v>CONTRIB.UNIT. ITM - V.BUCURESTI</v>
          </cell>
          <cell r="C2436">
            <v>0</v>
          </cell>
          <cell r="D2436">
            <v>0</v>
          </cell>
          <cell r="E2436">
            <v>495</v>
          </cell>
          <cell r="F2436">
            <v>495</v>
          </cell>
          <cell r="G2436">
            <v>495</v>
          </cell>
          <cell r="H2436">
            <v>495</v>
          </cell>
          <cell r="I2436">
            <v>0</v>
          </cell>
          <cell r="J2436">
            <v>0</v>
          </cell>
        </row>
        <row r="2437">
          <cell r="A2437" t="str">
            <v>635.ITM.V7</v>
          </cell>
          <cell r="B2437" t="str">
            <v>CONTRIB.UNIT. ITM - V.EXTERN</v>
          </cell>
          <cell r="C2437">
            <v>0</v>
          </cell>
          <cell r="D2437">
            <v>0</v>
          </cell>
          <cell r="E2437">
            <v>46</v>
          </cell>
          <cell r="F2437">
            <v>46</v>
          </cell>
          <cell r="G2437">
            <v>46</v>
          </cell>
          <cell r="H2437">
            <v>46</v>
          </cell>
          <cell r="I2437">
            <v>0</v>
          </cell>
          <cell r="J2437">
            <v>0</v>
          </cell>
        </row>
        <row r="2438">
          <cell r="A2438" t="str">
            <v>635.ITM.VM</v>
          </cell>
          <cell r="B2438" t="str">
            <v>CONTRIB.UNIT. ITM - V.MARKETING</v>
          </cell>
          <cell r="C2438">
            <v>0</v>
          </cell>
          <cell r="D2438">
            <v>0</v>
          </cell>
          <cell r="E2438">
            <v>168</v>
          </cell>
          <cell r="F2438">
            <v>168</v>
          </cell>
          <cell r="G2438">
            <v>168</v>
          </cell>
          <cell r="H2438">
            <v>168</v>
          </cell>
          <cell r="I2438">
            <v>0</v>
          </cell>
          <cell r="J2438">
            <v>0</v>
          </cell>
        </row>
        <row r="2439">
          <cell r="A2439" t="str">
            <v>635.ITM.VPC</v>
          </cell>
          <cell r="B2439" t="str">
            <v>CONTRIB.UNIT. ITM - V.PROC.COMENZI</v>
          </cell>
          <cell r="C2439">
            <v>0</v>
          </cell>
          <cell r="D2439">
            <v>0</v>
          </cell>
          <cell r="E2439">
            <v>153</v>
          </cell>
          <cell r="F2439">
            <v>153</v>
          </cell>
          <cell r="G2439">
            <v>153</v>
          </cell>
          <cell r="H2439">
            <v>153</v>
          </cell>
          <cell r="I2439">
            <v>0</v>
          </cell>
          <cell r="J2439">
            <v>0</v>
          </cell>
        </row>
        <row r="2440">
          <cell r="A2440" t="str">
            <v>635.ITM.VS1</v>
          </cell>
          <cell r="B2440" t="str">
            <v>CONTRIB.UNIT.ITM-SERVICE CTA</v>
          </cell>
          <cell r="C2440">
            <v>0</v>
          </cell>
          <cell r="D2440">
            <v>0</v>
          </cell>
          <cell r="E2440">
            <v>29</v>
          </cell>
          <cell r="F2440">
            <v>29</v>
          </cell>
          <cell r="G2440">
            <v>29</v>
          </cell>
          <cell r="H2440">
            <v>29</v>
          </cell>
          <cell r="I2440">
            <v>0</v>
          </cell>
          <cell r="J2440">
            <v>0</v>
          </cell>
        </row>
        <row r="2441">
          <cell r="A2441" t="str">
            <v>635.ITM.VS2</v>
          </cell>
          <cell r="B2441" t="str">
            <v>CONTRIB.UNIT. ITM - SERVICE BACAU</v>
          </cell>
          <cell r="C2441">
            <v>0</v>
          </cell>
          <cell r="D2441">
            <v>0</v>
          </cell>
          <cell r="E2441">
            <v>26</v>
          </cell>
          <cell r="F2441">
            <v>26</v>
          </cell>
          <cell r="G2441">
            <v>26</v>
          </cell>
          <cell r="H2441">
            <v>26</v>
          </cell>
          <cell r="I2441">
            <v>0</v>
          </cell>
          <cell r="J2441">
            <v>0</v>
          </cell>
        </row>
        <row r="2442">
          <cell r="A2442" t="str">
            <v>635.ITM.VS3</v>
          </cell>
          <cell r="B2442" t="str">
            <v>CONTRIB.UNIT. ITM - SERVICE CLUJ</v>
          </cell>
          <cell r="C2442">
            <v>0</v>
          </cell>
          <cell r="D2442">
            <v>0</v>
          </cell>
          <cell r="E2442">
            <v>34</v>
          </cell>
          <cell r="F2442">
            <v>34</v>
          </cell>
          <cell r="G2442">
            <v>34</v>
          </cell>
          <cell r="H2442">
            <v>34</v>
          </cell>
          <cell r="I2442">
            <v>0</v>
          </cell>
          <cell r="J2442">
            <v>0</v>
          </cell>
        </row>
        <row r="2443">
          <cell r="A2443" t="str">
            <v>635.ITM.VS5</v>
          </cell>
          <cell r="B2443" t="str">
            <v>CONTRIB.UNIT. ITM - SERVICE CRAIOV</v>
          </cell>
          <cell r="C2443">
            <v>0</v>
          </cell>
          <cell r="D2443">
            <v>0</v>
          </cell>
          <cell r="E2443">
            <v>45</v>
          </cell>
          <cell r="F2443">
            <v>45</v>
          </cell>
          <cell r="G2443">
            <v>45</v>
          </cell>
          <cell r="H2443">
            <v>45</v>
          </cell>
          <cell r="I2443">
            <v>0</v>
          </cell>
          <cell r="J2443">
            <v>0</v>
          </cell>
        </row>
        <row r="2444">
          <cell r="A2444" t="str">
            <v>635.ITM.VS6</v>
          </cell>
          <cell r="B2444" t="str">
            <v>CONTRIB.UNIT. ITM - SERVICE BUCURE</v>
          </cell>
          <cell r="C2444">
            <v>0</v>
          </cell>
          <cell r="D2444">
            <v>0</v>
          </cell>
          <cell r="E2444">
            <v>91</v>
          </cell>
          <cell r="F2444">
            <v>91</v>
          </cell>
          <cell r="G2444">
            <v>91</v>
          </cell>
          <cell r="H2444">
            <v>91</v>
          </cell>
          <cell r="I2444">
            <v>0</v>
          </cell>
          <cell r="J2444">
            <v>0</v>
          </cell>
        </row>
        <row r="2445">
          <cell r="A2445" t="str">
            <v>635.LOG2</v>
          </cell>
          <cell r="B2445" t="str">
            <v>CH CU ALTE IMP SI TAXE - DEP BC</v>
          </cell>
          <cell r="C2445">
            <v>0</v>
          </cell>
          <cell r="D2445">
            <v>0</v>
          </cell>
          <cell r="E2445">
            <v>658</v>
          </cell>
          <cell r="F2445">
            <v>658</v>
          </cell>
          <cell r="G2445">
            <v>658</v>
          </cell>
          <cell r="H2445">
            <v>658</v>
          </cell>
          <cell r="I2445">
            <v>0</v>
          </cell>
          <cell r="J2445">
            <v>0</v>
          </cell>
        </row>
        <row r="2446">
          <cell r="A2446" t="str">
            <v>635.LOG6</v>
          </cell>
          <cell r="B2446" t="str">
            <v>CH CU ALTE IMP SI TAXE - DEP BUCUR</v>
          </cell>
          <cell r="C2446">
            <v>0</v>
          </cell>
          <cell r="D2446">
            <v>0</v>
          </cell>
          <cell r="E2446">
            <v>4042.21</v>
          </cell>
          <cell r="F2446">
            <v>3982.9</v>
          </cell>
          <cell r="G2446">
            <v>4042.21</v>
          </cell>
          <cell r="H2446">
            <v>3982.9</v>
          </cell>
          <cell r="I2446">
            <v>59.31</v>
          </cell>
          <cell r="J2446">
            <v>0</v>
          </cell>
        </row>
        <row r="2447">
          <cell r="A2447" t="str">
            <v>635.V1</v>
          </cell>
          <cell r="B2447" t="str">
            <v>CH CU ALTE IMP SI TAXE - V1</v>
          </cell>
          <cell r="C2447">
            <v>0</v>
          </cell>
          <cell r="D2447">
            <v>0</v>
          </cell>
          <cell r="E2447">
            <v>223.22</v>
          </cell>
          <cell r="F2447">
            <v>183.22</v>
          </cell>
          <cell r="G2447">
            <v>223.22</v>
          </cell>
          <cell r="H2447">
            <v>183.22</v>
          </cell>
          <cell r="I2447">
            <v>40</v>
          </cell>
          <cell r="J2447">
            <v>0</v>
          </cell>
        </row>
        <row r="2448">
          <cell r="A2448" t="str">
            <v>635.V2</v>
          </cell>
          <cell r="B2448" t="str">
            <v>CH CU ALTE IMP SI TAXE - V2</v>
          </cell>
          <cell r="C2448">
            <v>0</v>
          </cell>
          <cell r="D2448">
            <v>0</v>
          </cell>
          <cell r="E2448">
            <v>522.54</v>
          </cell>
          <cell r="F2448">
            <v>521.52</v>
          </cell>
          <cell r="G2448">
            <v>522.54</v>
          </cell>
          <cell r="H2448">
            <v>521.52</v>
          </cell>
          <cell r="I2448">
            <v>1.02</v>
          </cell>
          <cell r="J2448">
            <v>0</v>
          </cell>
        </row>
        <row r="2449">
          <cell r="A2449" t="str">
            <v>635.V3</v>
          </cell>
          <cell r="B2449" t="str">
            <v>CH CU ALTE IMP SI TAXE - V3</v>
          </cell>
          <cell r="C2449">
            <v>0</v>
          </cell>
          <cell r="D2449">
            <v>0</v>
          </cell>
          <cell r="E2449">
            <v>133.88999999999999</v>
          </cell>
          <cell r="F2449">
            <v>133.88999999999999</v>
          </cell>
          <cell r="G2449">
            <v>133.88999999999999</v>
          </cell>
          <cell r="H2449">
            <v>133.88999999999999</v>
          </cell>
          <cell r="I2449">
            <v>0</v>
          </cell>
          <cell r="J2449">
            <v>0</v>
          </cell>
        </row>
        <row r="2450">
          <cell r="A2450" t="str">
            <v>635.V4</v>
          </cell>
          <cell r="B2450" t="str">
            <v>CH CU ALTE IMP SI TAXE - V4</v>
          </cell>
          <cell r="C2450">
            <v>0</v>
          </cell>
          <cell r="D2450">
            <v>0</v>
          </cell>
          <cell r="E2450">
            <v>272.02</v>
          </cell>
          <cell r="F2450">
            <v>266.77</v>
          </cell>
          <cell r="G2450">
            <v>272.02</v>
          </cell>
          <cell r="H2450">
            <v>266.77</v>
          </cell>
          <cell r="I2450">
            <v>5.25</v>
          </cell>
          <cell r="J2450">
            <v>0</v>
          </cell>
        </row>
        <row r="2451">
          <cell r="A2451" t="str">
            <v>635.V5</v>
          </cell>
          <cell r="B2451" t="str">
            <v>CH CU ALTE IMP SI TAXE - V5</v>
          </cell>
          <cell r="C2451">
            <v>0</v>
          </cell>
          <cell r="D2451">
            <v>0</v>
          </cell>
          <cell r="E2451">
            <v>91.73</v>
          </cell>
          <cell r="F2451">
            <v>91.73</v>
          </cell>
          <cell r="G2451">
            <v>91.73</v>
          </cell>
          <cell r="H2451">
            <v>91.73</v>
          </cell>
          <cell r="I2451">
            <v>0</v>
          </cell>
          <cell r="J2451">
            <v>0</v>
          </cell>
        </row>
        <row r="2452">
          <cell r="A2452" t="str">
            <v>635.V6</v>
          </cell>
          <cell r="B2452" t="str">
            <v>CH CU ALTE IMP SI TAXE - V6</v>
          </cell>
          <cell r="C2452">
            <v>0</v>
          </cell>
          <cell r="D2452">
            <v>0</v>
          </cell>
          <cell r="E2452">
            <v>93.57</v>
          </cell>
          <cell r="F2452">
            <v>93.57</v>
          </cell>
          <cell r="G2452">
            <v>93.57</v>
          </cell>
          <cell r="H2452">
            <v>93.57</v>
          </cell>
          <cell r="I2452">
            <v>0</v>
          </cell>
          <cell r="J2452">
            <v>0</v>
          </cell>
        </row>
        <row r="2453">
          <cell r="A2453" t="str">
            <v>635.V7</v>
          </cell>
          <cell r="B2453" t="str">
            <v>CH CU ALTE IMP SI TAXE - V7</v>
          </cell>
          <cell r="C2453">
            <v>0</v>
          </cell>
          <cell r="D2453">
            <v>0</v>
          </cell>
          <cell r="E2453">
            <v>61.23</v>
          </cell>
          <cell r="F2453">
            <v>61.23</v>
          </cell>
          <cell r="G2453">
            <v>61.23</v>
          </cell>
          <cell r="H2453">
            <v>61.23</v>
          </cell>
          <cell r="I2453">
            <v>0</v>
          </cell>
          <cell r="J2453">
            <v>0</v>
          </cell>
        </row>
        <row r="2454">
          <cell r="A2454" t="str">
            <v>635.VBG</v>
          </cell>
          <cell r="B2454" t="str">
            <v>CH CU ALTE IMP SI TAXE   -VBG</v>
          </cell>
          <cell r="C2454">
            <v>0</v>
          </cell>
          <cell r="D2454">
            <v>0</v>
          </cell>
          <cell r="E2454">
            <v>271.22000000000003</v>
          </cell>
          <cell r="F2454">
            <v>271.22000000000003</v>
          </cell>
          <cell r="G2454">
            <v>271.22000000000003</v>
          </cell>
          <cell r="H2454">
            <v>271.22000000000003</v>
          </cell>
          <cell r="I2454">
            <v>0</v>
          </cell>
          <cell r="J2454">
            <v>0</v>
          </cell>
        </row>
        <row r="2455">
          <cell r="A2455" t="str">
            <v>635.VM</v>
          </cell>
          <cell r="B2455" t="str">
            <v>CH CU ALTE IMP SI TAXE - VM</v>
          </cell>
          <cell r="C2455">
            <v>0</v>
          </cell>
          <cell r="D2455">
            <v>0</v>
          </cell>
          <cell r="E2455">
            <v>792</v>
          </cell>
          <cell r="F2455">
            <v>792</v>
          </cell>
          <cell r="G2455">
            <v>792</v>
          </cell>
          <cell r="H2455">
            <v>792</v>
          </cell>
          <cell r="I2455">
            <v>0</v>
          </cell>
          <cell r="J2455">
            <v>0</v>
          </cell>
        </row>
        <row r="2456">
          <cell r="A2456" t="str">
            <v>635.VSC1</v>
          </cell>
          <cell r="B2456" t="str">
            <v>CH CU ALTE IMP SI TAXE -VSC 1</v>
          </cell>
          <cell r="C2456">
            <v>0</v>
          </cell>
          <cell r="D2456">
            <v>0</v>
          </cell>
          <cell r="E2456">
            <v>617.03</v>
          </cell>
          <cell r="F2456">
            <v>542.72</v>
          </cell>
          <cell r="G2456">
            <v>617.03</v>
          </cell>
          <cell r="H2456">
            <v>542.72</v>
          </cell>
          <cell r="I2456">
            <v>74.31</v>
          </cell>
          <cell r="J2456">
            <v>0</v>
          </cell>
        </row>
        <row r="2457">
          <cell r="A2457" t="str">
            <v>635.VSC2</v>
          </cell>
          <cell r="B2457" t="str">
            <v>CH CU ALTE IMP SI TAXE - VSC BACAU</v>
          </cell>
          <cell r="C2457">
            <v>0</v>
          </cell>
          <cell r="D2457">
            <v>0</v>
          </cell>
          <cell r="E2457">
            <v>220.68</v>
          </cell>
          <cell r="F2457">
            <v>215.43</v>
          </cell>
          <cell r="G2457">
            <v>220.68</v>
          </cell>
          <cell r="H2457">
            <v>215.43</v>
          </cell>
          <cell r="I2457">
            <v>5.25</v>
          </cell>
          <cell r="J2457">
            <v>0</v>
          </cell>
        </row>
        <row r="2458">
          <cell r="A2458" t="str">
            <v>635.VSC3</v>
          </cell>
          <cell r="B2458" t="str">
            <v>CH CU ALTE IMP SI TAXE - VSC CJ</v>
          </cell>
          <cell r="C2458">
            <v>0</v>
          </cell>
          <cell r="D2458">
            <v>0</v>
          </cell>
          <cell r="E2458">
            <v>206.23</v>
          </cell>
          <cell r="F2458">
            <v>200.98</v>
          </cell>
          <cell r="G2458">
            <v>206.23</v>
          </cell>
          <cell r="H2458">
            <v>200.98</v>
          </cell>
          <cell r="I2458">
            <v>5.25</v>
          </cell>
          <cell r="J2458">
            <v>0</v>
          </cell>
        </row>
        <row r="2459">
          <cell r="A2459" t="str">
            <v>635.VSC5</v>
          </cell>
          <cell r="B2459" t="str">
            <v>CH CU ALTE IMP SI TAXE - VSC CRAIO</v>
          </cell>
          <cell r="C2459">
            <v>0</v>
          </cell>
          <cell r="D2459">
            <v>0</v>
          </cell>
          <cell r="E2459">
            <v>120.54</v>
          </cell>
          <cell r="F2459">
            <v>61.23</v>
          </cell>
          <cell r="G2459">
            <v>120.54</v>
          </cell>
          <cell r="H2459">
            <v>61.23</v>
          </cell>
          <cell r="I2459">
            <v>59.31</v>
          </cell>
          <cell r="J2459">
            <v>0</v>
          </cell>
        </row>
        <row r="2460">
          <cell r="A2460" t="str">
            <v>635.VSC6</v>
          </cell>
          <cell r="B2460" t="str">
            <v>CH CU ALTE IMP SI TAXE - VSC BUCUR</v>
          </cell>
          <cell r="C2460">
            <v>0</v>
          </cell>
          <cell r="D2460">
            <v>0</v>
          </cell>
          <cell r="E2460">
            <v>230.65</v>
          </cell>
          <cell r="F2460">
            <v>112.03</v>
          </cell>
          <cell r="G2460">
            <v>230.65</v>
          </cell>
          <cell r="H2460">
            <v>112.03</v>
          </cell>
          <cell r="I2460">
            <v>118.62</v>
          </cell>
          <cell r="J2460">
            <v>0</v>
          </cell>
        </row>
        <row r="2461">
          <cell r="B2461" t="str">
            <v>TOTAL SUBCLASA 63</v>
          </cell>
          <cell r="C2461">
            <v>0</v>
          </cell>
          <cell r="D2461">
            <v>0</v>
          </cell>
          <cell r="E2461">
            <v>80331.990000000005</v>
          </cell>
          <cell r="F2461">
            <v>53248.06</v>
          </cell>
          <cell r="G2461">
            <v>80331.990000000005</v>
          </cell>
          <cell r="H2461">
            <v>53248.06</v>
          </cell>
          <cell r="I2461">
            <v>27083.93</v>
          </cell>
          <cell r="J2461">
            <v>0</v>
          </cell>
        </row>
        <row r="2462">
          <cell r="A2462" t="str">
            <v>641.AD</v>
          </cell>
          <cell r="B2462" t="str">
            <v>CHELT. CU SALARII  - AD</v>
          </cell>
          <cell r="C2462">
            <v>0</v>
          </cell>
          <cell r="D2462">
            <v>0</v>
          </cell>
          <cell r="E2462">
            <v>1019398</v>
          </cell>
          <cell r="F2462">
            <v>1019398</v>
          </cell>
          <cell r="G2462">
            <v>1019398</v>
          </cell>
          <cell r="H2462">
            <v>1019398</v>
          </cell>
          <cell r="I2462">
            <v>0</v>
          </cell>
          <cell r="J2462">
            <v>0</v>
          </cell>
        </row>
        <row r="2463">
          <cell r="A2463" t="str">
            <v>641.APROV</v>
          </cell>
          <cell r="B2463" t="str">
            <v>CHELT. CU SALARII - APROVIZ</v>
          </cell>
          <cell r="C2463">
            <v>0</v>
          </cell>
          <cell r="D2463">
            <v>0</v>
          </cell>
          <cell r="E2463">
            <v>43116</v>
          </cell>
          <cell r="F2463">
            <v>43116</v>
          </cell>
          <cell r="G2463">
            <v>43116</v>
          </cell>
          <cell r="H2463">
            <v>43116</v>
          </cell>
          <cell r="I2463">
            <v>0</v>
          </cell>
          <cell r="J2463">
            <v>0</v>
          </cell>
        </row>
        <row r="2464">
          <cell r="A2464" t="str">
            <v>641.CALITAT</v>
          </cell>
          <cell r="B2464" t="str">
            <v>CHELT.CU SALARII - CALITATE</v>
          </cell>
          <cell r="C2464">
            <v>0</v>
          </cell>
          <cell r="D2464">
            <v>0</v>
          </cell>
          <cell r="E2464">
            <v>38014</v>
          </cell>
          <cell r="F2464">
            <v>38014</v>
          </cell>
          <cell r="G2464">
            <v>38014</v>
          </cell>
          <cell r="H2464">
            <v>38014</v>
          </cell>
          <cell r="I2464">
            <v>0</v>
          </cell>
          <cell r="J2464">
            <v>0</v>
          </cell>
        </row>
        <row r="2465">
          <cell r="A2465" t="str">
            <v>641.CASER</v>
          </cell>
          <cell r="B2465" t="str">
            <v>CHELT. CU SALARII - PR.CASERARE</v>
          </cell>
          <cell r="C2465">
            <v>0</v>
          </cell>
          <cell r="D2465">
            <v>0</v>
          </cell>
          <cell r="E2465">
            <v>32344</v>
          </cell>
          <cell r="F2465">
            <v>32344</v>
          </cell>
          <cell r="G2465">
            <v>32344</v>
          </cell>
          <cell r="H2465">
            <v>32344</v>
          </cell>
          <cell r="I2465">
            <v>0</v>
          </cell>
          <cell r="J2465">
            <v>0</v>
          </cell>
        </row>
        <row r="2466">
          <cell r="A2466" t="str">
            <v>641.CLADIRE</v>
          </cell>
          <cell r="B2466" t="str">
            <v>CHELT. CU SALARII - CLADIRE</v>
          </cell>
          <cell r="C2466">
            <v>0</v>
          </cell>
          <cell r="D2466">
            <v>0</v>
          </cell>
          <cell r="E2466">
            <v>5677</v>
          </cell>
          <cell r="F2466">
            <v>5677</v>
          </cell>
          <cell r="G2466">
            <v>5677</v>
          </cell>
          <cell r="H2466">
            <v>5677</v>
          </cell>
          <cell r="I2466">
            <v>0</v>
          </cell>
          <cell r="J2466">
            <v>0</v>
          </cell>
        </row>
        <row r="2467">
          <cell r="A2467" t="str">
            <v>641.EXTRUD</v>
          </cell>
          <cell r="B2467" t="str">
            <v>CHELT. CU SALARII - PR.EXTRUDARE</v>
          </cell>
          <cell r="C2467">
            <v>0</v>
          </cell>
          <cell r="D2467">
            <v>0</v>
          </cell>
          <cell r="E2467">
            <v>461766</v>
          </cell>
          <cell r="F2467">
            <v>461766</v>
          </cell>
          <cell r="G2467">
            <v>461766</v>
          </cell>
          <cell r="H2467">
            <v>461766</v>
          </cell>
          <cell r="I2467">
            <v>0</v>
          </cell>
          <cell r="J2467">
            <v>0</v>
          </cell>
        </row>
        <row r="2468">
          <cell r="A2468" t="str">
            <v>641.IT</v>
          </cell>
          <cell r="B2468" t="str">
            <v>CHELT.CU SALARII - IT</v>
          </cell>
          <cell r="C2468">
            <v>0</v>
          </cell>
          <cell r="D2468">
            <v>0</v>
          </cell>
          <cell r="E2468">
            <v>143549</v>
          </cell>
          <cell r="F2468">
            <v>143549</v>
          </cell>
          <cell r="G2468">
            <v>143549</v>
          </cell>
          <cell r="H2468">
            <v>143549</v>
          </cell>
          <cell r="I2468">
            <v>0</v>
          </cell>
          <cell r="J2468">
            <v>0</v>
          </cell>
        </row>
        <row r="2469">
          <cell r="A2469" t="str">
            <v>641.LAB</v>
          </cell>
          <cell r="B2469" t="str">
            <v>CHELT. CU SALARII - PR.LABORAT</v>
          </cell>
          <cell r="C2469">
            <v>0</v>
          </cell>
          <cell r="D2469">
            <v>0</v>
          </cell>
          <cell r="E2469">
            <v>47393</v>
          </cell>
          <cell r="F2469">
            <v>47393</v>
          </cell>
          <cell r="G2469">
            <v>47393</v>
          </cell>
          <cell r="H2469">
            <v>47393</v>
          </cell>
          <cell r="I2469">
            <v>0</v>
          </cell>
          <cell r="J2469">
            <v>0</v>
          </cell>
        </row>
        <row r="2470">
          <cell r="A2470" t="str">
            <v>641.LOG1</v>
          </cell>
          <cell r="B2470" t="str">
            <v>CHELT. CU SALARII - DEP.CT</v>
          </cell>
          <cell r="C2470">
            <v>0</v>
          </cell>
          <cell r="D2470">
            <v>0</v>
          </cell>
          <cell r="E2470">
            <v>19571</v>
          </cell>
          <cell r="F2470">
            <v>19571</v>
          </cell>
          <cell r="G2470">
            <v>19571</v>
          </cell>
          <cell r="H2470">
            <v>19571</v>
          </cell>
          <cell r="I2470">
            <v>0</v>
          </cell>
          <cell r="J2470">
            <v>0</v>
          </cell>
        </row>
        <row r="2471">
          <cell r="A2471" t="str">
            <v>641.LOG2</v>
          </cell>
          <cell r="B2471" t="str">
            <v>CHELT. CU SALARII - DEP.BACAU</v>
          </cell>
          <cell r="C2471">
            <v>0</v>
          </cell>
          <cell r="D2471">
            <v>0</v>
          </cell>
          <cell r="E2471">
            <v>22521</v>
          </cell>
          <cell r="F2471">
            <v>22521</v>
          </cell>
          <cell r="G2471">
            <v>22521</v>
          </cell>
          <cell r="H2471">
            <v>22521</v>
          </cell>
          <cell r="I2471">
            <v>0</v>
          </cell>
          <cell r="J2471">
            <v>0</v>
          </cell>
        </row>
        <row r="2472">
          <cell r="A2472" t="str">
            <v>641.LOG3</v>
          </cell>
          <cell r="B2472" t="str">
            <v>CHELT. CU SALARII - DEP.CLUJ</v>
          </cell>
          <cell r="C2472">
            <v>0</v>
          </cell>
          <cell r="D2472">
            <v>0</v>
          </cell>
          <cell r="E2472">
            <v>22033</v>
          </cell>
          <cell r="F2472">
            <v>22033</v>
          </cell>
          <cell r="G2472">
            <v>22033</v>
          </cell>
          <cell r="H2472">
            <v>22033</v>
          </cell>
          <cell r="I2472">
            <v>0</v>
          </cell>
          <cell r="J2472">
            <v>0</v>
          </cell>
        </row>
        <row r="2473">
          <cell r="A2473" t="str">
            <v>641.LOG4</v>
          </cell>
          <cell r="B2473" t="str">
            <v>CHELT. CU SALARII - DEP.TIMISOARA</v>
          </cell>
          <cell r="C2473">
            <v>0</v>
          </cell>
          <cell r="D2473">
            <v>0</v>
          </cell>
          <cell r="E2473">
            <v>15491</v>
          </cell>
          <cell r="F2473">
            <v>15491</v>
          </cell>
          <cell r="G2473">
            <v>15491</v>
          </cell>
          <cell r="H2473">
            <v>15491</v>
          </cell>
          <cell r="I2473">
            <v>0</v>
          </cell>
          <cell r="J2473">
            <v>0</v>
          </cell>
        </row>
        <row r="2474">
          <cell r="A2474" t="str">
            <v>641.LOG5</v>
          </cell>
          <cell r="B2474" t="str">
            <v>CHELT. CU SALARII - DEP.CRAIOVA</v>
          </cell>
          <cell r="C2474">
            <v>0</v>
          </cell>
          <cell r="D2474">
            <v>0</v>
          </cell>
          <cell r="E2474">
            <v>24226</v>
          </cell>
          <cell r="F2474">
            <v>24226</v>
          </cell>
          <cell r="G2474">
            <v>24226</v>
          </cell>
          <cell r="H2474">
            <v>24226</v>
          </cell>
          <cell r="I2474">
            <v>0</v>
          </cell>
          <cell r="J2474">
            <v>0</v>
          </cell>
        </row>
        <row r="2475">
          <cell r="A2475" t="str">
            <v>641.LOG6</v>
          </cell>
          <cell r="B2475" t="str">
            <v>CHELT. CU SALARII - DEP.BUC</v>
          </cell>
          <cell r="C2475">
            <v>0</v>
          </cell>
          <cell r="D2475">
            <v>0</v>
          </cell>
          <cell r="E2475">
            <v>208211</v>
          </cell>
          <cell r="F2475">
            <v>208211</v>
          </cell>
          <cell r="G2475">
            <v>208211</v>
          </cell>
          <cell r="H2475">
            <v>208211</v>
          </cell>
          <cell r="I2475">
            <v>0</v>
          </cell>
          <cell r="J2475">
            <v>0</v>
          </cell>
        </row>
        <row r="2476">
          <cell r="A2476" t="str">
            <v>641.V1</v>
          </cell>
          <cell r="B2476" t="str">
            <v>CHELT. CU SALARII  - V. CT</v>
          </cell>
          <cell r="C2476">
            <v>0</v>
          </cell>
          <cell r="D2476">
            <v>0</v>
          </cell>
          <cell r="E2476">
            <v>72330</v>
          </cell>
          <cell r="F2476">
            <v>72330</v>
          </cell>
          <cell r="G2476">
            <v>72330</v>
          </cell>
          <cell r="H2476">
            <v>72330</v>
          </cell>
          <cell r="I2476">
            <v>0</v>
          </cell>
          <cell r="J2476">
            <v>0</v>
          </cell>
        </row>
        <row r="2477">
          <cell r="A2477" t="str">
            <v>641.V2</v>
          </cell>
          <cell r="B2477" t="str">
            <v>CHELT. CU SALARII  - V. BC</v>
          </cell>
          <cell r="C2477">
            <v>0</v>
          </cell>
          <cell r="D2477">
            <v>0</v>
          </cell>
          <cell r="E2477">
            <v>160269</v>
          </cell>
          <cell r="F2477">
            <v>160269</v>
          </cell>
          <cell r="G2477">
            <v>160269</v>
          </cell>
          <cell r="H2477">
            <v>160269</v>
          </cell>
          <cell r="I2477">
            <v>0</v>
          </cell>
          <cell r="J2477">
            <v>0</v>
          </cell>
        </row>
        <row r="2478">
          <cell r="A2478" t="str">
            <v>641.V3</v>
          </cell>
          <cell r="B2478" t="str">
            <v>CHELT. CU SALARII  - V. SB</v>
          </cell>
          <cell r="C2478">
            <v>0</v>
          </cell>
          <cell r="D2478">
            <v>0</v>
          </cell>
          <cell r="E2478">
            <v>143104</v>
          </cell>
          <cell r="F2478">
            <v>143104</v>
          </cell>
          <cell r="G2478">
            <v>143104</v>
          </cell>
          <cell r="H2478">
            <v>143104</v>
          </cell>
          <cell r="I2478">
            <v>0</v>
          </cell>
          <cell r="J2478">
            <v>0</v>
          </cell>
        </row>
        <row r="2479">
          <cell r="A2479" t="str">
            <v>641.V4</v>
          </cell>
          <cell r="B2479" t="str">
            <v>CHELT. CU SALARII  - V. ORADEA</v>
          </cell>
          <cell r="C2479">
            <v>0</v>
          </cell>
          <cell r="D2479">
            <v>0</v>
          </cell>
          <cell r="E2479">
            <v>10335</v>
          </cell>
          <cell r="F2479">
            <v>10335</v>
          </cell>
          <cell r="G2479">
            <v>10335</v>
          </cell>
          <cell r="H2479">
            <v>10335</v>
          </cell>
          <cell r="I2479">
            <v>0</v>
          </cell>
          <cell r="J2479">
            <v>0</v>
          </cell>
        </row>
        <row r="2480">
          <cell r="A2480" t="str">
            <v>641.V5</v>
          </cell>
          <cell r="B2480" t="str">
            <v>CHELT. CU SALARII - V. CRAIOVA</v>
          </cell>
          <cell r="C2480">
            <v>0</v>
          </cell>
          <cell r="D2480">
            <v>0</v>
          </cell>
          <cell r="E2480">
            <v>118433</v>
          </cell>
          <cell r="F2480">
            <v>118433</v>
          </cell>
          <cell r="G2480">
            <v>118433</v>
          </cell>
          <cell r="H2480">
            <v>118433</v>
          </cell>
          <cell r="I2480">
            <v>0</v>
          </cell>
          <cell r="J2480">
            <v>0</v>
          </cell>
        </row>
        <row r="2481">
          <cell r="A2481" t="str">
            <v>641.V6</v>
          </cell>
          <cell r="B2481" t="str">
            <v>CHELT.CU SALARII - V. BUC</v>
          </cell>
          <cell r="C2481">
            <v>0</v>
          </cell>
          <cell r="D2481">
            <v>0</v>
          </cell>
          <cell r="E2481">
            <v>197614</v>
          </cell>
          <cell r="F2481">
            <v>197614</v>
          </cell>
          <cell r="G2481">
            <v>197614</v>
          </cell>
          <cell r="H2481">
            <v>197614</v>
          </cell>
          <cell r="I2481">
            <v>0</v>
          </cell>
          <cell r="J2481">
            <v>0</v>
          </cell>
        </row>
        <row r="2482">
          <cell r="A2482" t="str">
            <v>641.V7</v>
          </cell>
          <cell r="B2482" t="str">
            <v>CHELT.CU SALARII - V. EXTERN</v>
          </cell>
          <cell r="C2482">
            <v>0</v>
          </cell>
          <cell r="D2482">
            <v>0</v>
          </cell>
          <cell r="E2482">
            <v>18258</v>
          </cell>
          <cell r="F2482">
            <v>18258</v>
          </cell>
          <cell r="G2482">
            <v>18258</v>
          </cell>
          <cell r="H2482">
            <v>18258</v>
          </cell>
          <cell r="I2482">
            <v>0</v>
          </cell>
          <cell r="J2482">
            <v>0</v>
          </cell>
        </row>
        <row r="2483">
          <cell r="A2483" t="str">
            <v>641.VM</v>
          </cell>
          <cell r="B2483" t="str">
            <v>CHELT. CU SALARII  - VM</v>
          </cell>
          <cell r="C2483">
            <v>0</v>
          </cell>
          <cell r="D2483">
            <v>0</v>
          </cell>
          <cell r="E2483">
            <v>67392</v>
          </cell>
          <cell r="F2483">
            <v>67392</v>
          </cell>
          <cell r="G2483">
            <v>67392</v>
          </cell>
          <cell r="H2483">
            <v>67392</v>
          </cell>
          <cell r="I2483">
            <v>0</v>
          </cell>
          <cell r="J2483">
            <v>0</v>
          </cell>
        </row>
        <row r="2484">
          <cell r="A2484" t="str">
            <v>641.VPC</v>
          </cell>
          <cell r="B2484" t="str">
            <v>CHELT. CU SALARII - V.PROC.COMENZI</v>
          </cell>
          <cell r="C2484">
            <v>0</v>
          </cell>
          <cell r="D2484">
            <v>0</v>
          </cell>
          <cell r="E2484">
            <v>60255</v>
          </cell>
          <cell r="F2484">
            <v>60255</v>
          </cell>
          <cell r="G2484">
            <v>60255</v>
          </cell>
          <cell r="H2484">
            <v>60255</v>
          </cell>
          <cell r="I2484">
            <v>0</v>
          </cell>
          <cell r="J2484">
            <v>0</v>
          </cell>
        </row>
        <row r="2485">
          <cell r="A2485" t="str">
            <v>641.VSC1</v>
          </cell>
          <cell r="B2485" t="str">
            <v>CHELT.CU SALARII - SERVICE C-TA</v>
          </cell>
          <cell r="C2485">
            <v>0</v>
          </cell>
          <cell r="D2485">
            <v>0</v>
          </cell>
          <cell r="E2485">
            <v>11308</v>
          </cell>
          <cell r="F2485">
            <v>11308</v>
          </cell>
          <cell r="G2485">
            <v>11308</v>
          </cell>
          <cell r="H2485">
            <v>11308</v>
          </cell>
          <cell r="I2485">
            <v>0</v>
          </cell>
          <cell r="J2485">
            <v>0</v>
          </cell>
        </row>
        <row r="2486">
          <cell r="A2486" t="str">
            <v>641.VSC2</v>
          </cell>
          <cell r="B2486" t="str">
            <v>CHELT. CU SALARII - SERVICE BC</v>
          </cell>
          <cell r="C2486">
            <v>0</v>
          </cell>
          <cell r="D2486">
            <v>0</v>
          </cell>
          <cell r="E2486">
            <v>10129</v>
          </cell>
          <cell r="F2486">
            <v>10129</v>
          </cell>
          <cell r="G2486">
            <v>10129</v>
          </cell>
          <cell r="H2486">
            <v>10129</v>
          </cell>
          <cell r="I2486">
            <v>0</v>
          </cell>
          <cell r="J2486">
            <v>0</v>
          </cell>
        </row>
        <row r="2487">
          <cell r="A2487" t="str">
            <v>641.VSC3</v>
          </cell>
          <cell r="B2487" t="str">
            <v>CHELT. CU SALARII - SERVICE CLUJ</v>
          </cell>
          <cell r="C2487">
            <v>0</v>
          </cell>
          <cell r="D2487">
            <v>0</v>
          </cell>
          <cell r="E2487">
            <v>13355</v>
          </cell>
          <cell r="F2487">
            <v>13355</v>
          </cell>
          <cell r="G2487">
            <v>13355</v>
          </cell>
          <cell r="H2487">
            <v>13355</v>
          </cell>
          <cell r="I2487">
            <v>0</v>
          </cell>
          <cell r="J2487">
            <v>0</v>
          </cell>
        </row>
        <row r="2488">
          <cell r="A2488" t="str">
            <v>641.VSC5</v>
          </cell>
          <cell r="B2488" t="str">
            <v>CHELT. CU SALARII - SERVICE CRAIOV</v>
          </cell>
          <cell r="C2488">
            <v>0</v>
          </cell>
          <cell r="D2488">
            <v>0</v>
          </cell>
          <cell r="E2488">
            <v>17666</v>
          </cell>
          <cell r="F2488">
            <v>17666</v>
          </cell>
          <cell r="G2488">
            <v>17666</v>
          </cell>
          <cell r="H2488">
            <v>17666</v>
          </cell>
          <cell r="I2488">
            <v>0</v>
          </cell>
          <cell r="J2488">
            <v>0</v>
          </cell>
        </row>
        <row r="2489">
          <cell r="A2489" t="str">
            <v>641.VSC6</v>
          </cell>
          <cell r="B2489" t="str">
            <v>CHELT. CU SALARII - SERVICE BUC</v>
          </cell>
          <cell r="C2489">
            <v>0</v>
          </cell>
          <cell r="D2489">
            <v>0</v>
          </cell>
          <cell r="E2489">
            <v>36316</v>
          </cell>
          <cell r="F2489">
            <v>36316</v>
          </cell>
          <cell r="G2489">
            <v>36316</v>
          </cell>
          <cell r="H2489">
            <v>36316</v>
          </cell>
          <cell r="I2489">
            <v>0</v>
          </cell>
          <cell r="J2489">
            <v>0</v>
          </cell>
        </row>
        <row r="2490">
          <cell r="A2490" t="str">
            <v>6451.AD</v>
          </cell>
          <cell r="B2490" t="str">
            <v>CONTRIB.UNIT.ASIG.SOC - AD</v>
          </cell>
          <cell r="C2490">
            <v>0</v>
          </cell>
          <cell r="D2490">
            <v>0</v>
          </cell>
          <cell r="E2490">
            <v>82689</v>
          </cell>
          <cell r="F2490">
            <v>82689</v>
          </cell>
          <cell r="G2490">
            <v>82689</v>
          </cell>
          <cell r="H2490">
            <v>82689</v>
          </cell>
          <cell r="I2490">
            <v>0</v>
          </cell>
          <cell r="J2490">
            <v>0</v>
          </cell>
        </row>
        <row r="2491">
          <cell r="A2491" t="str">
            <v>6451.APROV</v>
          </cell>
          <cell r="B2491" t="str">
            <v>CONTRIB.UNIT.ASIG.SOC. - APROV</v>
          </cell>
          <cell r="C2491">
            <v>0</v>
          </cell>
          <cell r="D2491">
            <v>0</v>
          </cell>
          <cell r="E2491">
            <v>11135</v>
          </cell>
          <cell r="F2491">
            <v>11135</v>
          </cell>
          <cell r="G2491">
            <v>11135</v>
          </cell>
          <cell r="H2491">
            <v>11135</v>
          </cell>
          <cell r="I2491">
            <v>0</v>
          </cell>
          <cell r="J2491">
            <v>0</v>
          </cell>
        </row>
        <row r="2492">
          <cell r="A2492" t="str">
            <v>6451.CALIT</v>
          </cell>
          <cell r="B2492" t="str">
            <v>CONTRIB.UNIT.ASIG.SOC - ASIG.CALIT</v>
          </cell>
          <cell r="C2492">
            <v>0</v>
          </cell>
          <cell r="D2492">
            <v>0</v>
          </cell>
          <cell r="E2492">
            <v>7071</v>
          </cell>
          <cell r="F2492">
            <v>7071</v>
          </cell>
          <cell r="G2492">
            <v>7071</v>
          </cell>
          <cell r="H2492">
            <v>7071</v>
          </cell>
          <cell r="I2492">
            <v>0</v>
          </cell>
          <cell r="J2492">
            <v>0</v>
          </cell>
        </row>
        <row r="2493">
          <cell r="A2493" t="str">
            <v>6451.CASER</v>
          </cell>
          <cell r="B2493" t="str">
            <v>CONTRIB.UNIT.ASIG.SOC - PR.CASERAR</v>
          </cell>
          <cell r="C2493">
            <v>0</v>
          </cell>
          <cell r="D2493">
            <v>0</v>
          </cell>
          <cell r="E2493">
            <v>8784</v>
          </cell>
          <cell r="F2493">
            <v>8784</v>
          </cell>
          <cell r="G2493">
            <v>8784</v>
          </cell>
          <cell r="H2493">
            <v>8784</v>
          </cell>
          <cell r="I2493">
            <v>0</v>
          </cell>
          <cell r="J2493">
            <v>0</v>
          </cell>
        </row>
        <row r="2494">
          <cell r="A2494" t="str">
            <v>6451.CLADIR</v>
          </cell>
          <cell r="B2494" t="str">
            <v>CONTRIB.UNIT.ASIG.SOC - CLADIRE</v>
          </cell>
          <cell r="C2494">
            <v>0</v>
          </cell>
          <cell r="D2494">
            <v>0</v>
          </cell>
          <cell r="E2494">
            <v>1961</v>
          </cell>
          <cell r="F2494">
            <v>1961</v>
          </cell>
          <cell r="G2494">
            <v>1961</v>
          </cell>
          <cell r="H2494">
            <v>1961</v>
          </cell>
          <cell r="I2494">
            <v>0</v>
          </cell>
          <cell r="J2494">
            <v>0</v>
          </cell>
        </row>
        <row r="2495">
          <cell r="A2495" t="str">
            <v>6451.EXTRUD</v>
          </cell>
          <cell r="B2495" t="str">
            <v>CONTRIB.UNIT.ASIG.SOC - PR.EXTRUDA</v>
          </cell>
          <cell r="C2495">
            <v>0</v>
          </cell>
          <cell r="D2495">
            <v>0</v>
          </cell>
          <cell r="E2495">
            <v>100340</v>
          </cell>
          <cell r="F2495">
            <v>100340</v>
          </cell>
          <cell r="G2495">
            <v>100340</v>
          </cell>
          <cell r="H2495">
            <v>100340</v>
          </cell>
          <cell r="I2495">
            <v>0</v>
          </cell>
          <cell r="J2495">
            <v>0</v>
          </cell>
        </row>
        <row r="2496">
          <cell r="A2496" t="str">
            <v>6451.IT</v>
          </cell>
          <cell r="B2496" t="str">
            <v>CONTRIB.UNIT.ASIG.SOC - IT</v>
          </cell>
          <cell r="C2496">
            <v>0</v>
          </cell>
          <cell r="D2496">
            <v>0</v>
          </cell>
          <cell r="E2496">
            <v>26366</v>
          </cell>
          <cell r="F2496">
            <v>26366</v>
          </cell>
          <cell r="G2496">
            <v>26366</v>
          </cell>
          <cell r="H2496">
            <v>26366</v>
          </cell>
          <cell r="I2496">
            <v>0</v>
          </cell>
          <cell r="J2496">
            <v>0</v>
          </cell>
        </row>
        <row r="2497">
          <cell r="A2497" t="str">
            <v>6451.LAB</v>
          </cell>
          <cell r="B2497" t="str">
            <v>CONTRIB.UNIT.ASIG.SOC - PR.LABORAT</v>
          </cell>
          <cell r="C2497">
            <v>0</v>
          </cell>
          <cell r="D2497">
            <v>0</v>
          </cell>
          <cell r="E2497">
            <v>11451</v>
          </cell>
          <cell r="F2497">
            <v>11451</v>
          </cell>
          <cell r="G2497">
            <v>11451</v>
          </cell>
          <cell r="H2497">
            <v>11451</v>
          </cell>
          <cell r="I2497">
            <v>0</v>
          </cell>
          <cell r="J2497">
            <v>0</v>
          </cell>
        </row>
        <row r="2498">
          <cell r="A2498" t="str">
            <v>6451.LOG1</v>
          </cell>
          <cell r="B2498" t="str">
            <v>CONTRIB.UNIT.ASIG.SOC - DEP.CONSTA</v>
          </cell>
          <cell r="C2498">
            <v>0</v>
          </cell>
          <cell r="D2498">
            <v>0</v>
          </cell>
          <cell r="E2498">
            <v>6345</v>
          </cell>
          <cell r="F2498">
            <v>6345</v>
          </cell>
          <cell r="G2498">
            <v>6345</v>
          </cell>
          <cell r="H2498">
            <v>6345</v>
          </cell>
          <cell r="I2498">
            <v>0</v>
          </cell>
          <cell r="J2498">
            <v>0</v>
          </cell>
        </row>
        <row r="2499">
          <cell r="A2499" t="str">
            <v>6451.LOG2</v>
          </cell>
          <cell r="B2499" t="str">
            <v>CONTRIB.UNIT.ASIG.SOC - DEP.BACAU</v>
          </cell>
          <cell r="C2499">
            <v>0</v>
          </cell>
          <cell r="D2499">
            <v>0</v>
          </cell>
          <cell r="E2499">
            <v>6810</v>
          </cell>
          <cell r="F2499">
            <v>6810</v>
          </cell>
          <cell r="G2499">
            <v>6810</v>
          </cell>
          <cell r="H2499">
            <v>6810</v>
          </cell>
          <cell r="I2499">
            <v>0</v>
          </cell>
          <cell r="J2499">
            <v>0</v>
          </cell>
        </row>
        <row r="2500">
          <cell r="A2500" t="str">
            <v>6451.LOG3</v>
          </cell>
          <cell r="B2500" t="str">
            <v>CONTRIB.UNIT.ASIG.SOC - DEP.CLUJ</v>
          </cell>
          <cell r="C2500">
            <v>0</v>
          </cell>
          <cell r="D2500">
            <v>0</v>
          </cell>
          <cell r="E2500">
            <v>6678</v>
          </cell>
          <cell r="F2500">
            <v>6678</v>
          </cell>
          <cell r="G2500">
            <v>6678</v>
          </cell>
          <cell r="H2500">
            <v>6678</v>
          </cell>
          <cell r="I2500">
            <v>0</v>
          </cell>
          <cell r="J2500">
            <v>0</v>
          </cell>
        </row>
        <row r="2501">
          <cell r="A2501" t="str">
            <v>6451.LOG4</v>
          </cell>
          <cell r="B2501" t="str">
            <v>CONTRIB.UNIT ASIG.SOC - DEP.TIMISO</v>
          </cell>
          <cell r="C2501">
            <v>0</v>
          </cell>
          <cell r="D2501">
            <v>0</v>
          </cell>
          <cell r="E2501">
            <v>4514</v>
          </cell>
          <cell r="F2501">
            <v>4514</v>
          </cell>
          <cell r="G2501">
            <v>4514</v>
          </cell>
          <cell r="H2501">
            <v>4514</v>
          </cell>
          <cell r="I2501">
            <v>0</v>
          </cell>
          <cell r="J2501">
            <v>0</v>
          </cell>
        </row>
        <row r="2502">
          <cell r="A2502" t="str">
            <v>6451.LOG5</v>
          </cell>
          <cell r="B2502" t="str">
            <v>CONTRIB.UNIT.ASIG.SOC - DEP.CRAIOV</v>
          </cell>
          <cell r="C2502">
            <v>0</v>
          </cell>
          <cell r="D2502">
            <v>0</v>
          </cell>
          <cell r="E2502">
            <v>6469</v>
          </cell>
          <cell r="F2502">
            <v>6469</v>
          </cell>
          <cell r="G2502">
            <v>6469</v>
          </cell>
          <cell r="H2502">
            <v>6469</v>
          </cell>
          <cell r="I2502">
            <v>0</v>
          </cell>
          <cell r="J2502">
            <v>0</v>
          </cell>
        </row>
        <row r="2503">
          <cell r="A2503" t="str">
            <v>6451.LOG6</v>
          </cell>
          <cell r="B2503" t="str">
            <v>CONTRIB.UNIT.ASIG.SOC - DEP.BUCURE</v>
          </cell>
          <cell r="C2503">
            <v>0</v>
          </cell>
          <cell r="D2503">
            <v>0</v>
          </cell>
          <cell r="E2503">
            <v>49952</v>
          </cell>
          <cell r="F2503">
            <v>49952</v>
          </cell>
          <cell r="G2503">
            <v>49952</v>
          </cell>
          <cell r="H2503">
            <v>49952</v>
          </cell>
          <cell r="I2503">
            <v>0</v>
          </cell>
          <cell r="J2503">
            <v>0</v>
          </cell>
        </row>
        <row r="2504">
          <cell r="A2504" t="str">
            <v>6451.V1</v>
          </cell>
          <cell r="B2504" t="str">
            <v>CONTRIB.UNIT.ASIG.SOC - V.CONSTANT</v>
          </cell>
          <cell r="C2504">
            <v>0</v>
          </cell>
          <cell r="D2504">
            <v>0</v>
          </cell>
          <cell r="E2504">
            <v>4372</v>
          </cell>
          <cell r="F2504">
            <v>4372</v>
          </cell>
          <cell r="G2504">
            <v>4372</v>
          </cell>
          <cell r="H2504">
            <v>4372</v>
          </cell>
          <cell r="I2504">
            <v>0</v>
          </cell>
          <cell r="J2504">
            <v>0</v>
          </cell>
        </row>
        <row r="2505">
          <cell r="A2505" t="str">
            <v>6451.V2</v>
          </cell>
          <cell r="B2505" t="str">
            <v>CONTRIB.UNIT.ASIG.SOC - V.BACAU</v>
          </cell>
          <cell r="C2505">
            <v>0</v>
          </cell>
          <cell r="D2505">
            <v>0</v>
          </cell>
          <cell r="E2505">
            <v>5200</v>
          </cell>
          <cell r="F2505">
            <v>5200</v>
          </cell>
          <cell r="G2505">
            <v>5200</v>
          </cell>
          <cell r="H2505">
            <v>5200</v>
          </cell>
          <cell r="I2505">
            <v>0</v>
          </cell>
          <cell r="J2505">
            <v>0</v>
          </cell>
        </row>
        <row r="2506">
          <cell r="A2506" t="str">
            <v>6451.V3</v>
          </cell>
          <cell r="B2506" t="str">
            <v>CONTRIB.UNIT.ASIG.SOC - V.SIBIU</v>
          </cell>
          <cell r="C2506">
            <v>0</v>
          </cell>
          <cell r="D2506">
            <v>0</v>
          </cell>
          <cell r="E2506">
            <v>5712</v>
          </cell>
          <cell r="F2506">
            <v>5712</v>
          </cell>
          <cell r="G2506">
            <v>5712</v>
          </cell>
          <cell r="H2506">
            <v>5712</v>
          </cell>
          <cell r="I2506">
            <v>0</v>
          </cell>
          <cell r="J2506">
            <v>0</v>
          </cell>
        </row>
        <row r="2507">
          <cell r="A2507" t="str">
            <v>6451.V4</v>
          </cell>
          <cell r="B2507" t="str">
            <v>CONTRIB.UNIT.ASIG.SOC - V.ORADEA</v>
          </cell>
          <cell r="C2507">
            <v>0</v>
          </cell>
          <cell r="D2507">
            <v>0</v>
          </cell>
          <cell r="E2507">
            <v>2696</v>
          </cell>
          <cell r="F2507">
            <v>2696</v>
          </cell>
          <cell r="G2507">
            <v>2696</v>
          </cell>
          <cell r="H2507">
            <v>2696</v>
          </cell>
          <cell r="I2507">
            <v>0</v>
          </cell>
          <cell r="J2507">
            <v>0</v>
          </cell>
        </row>
        <row r="2508">
          <cell r="A2508" t="str">
            <v>6451.V5</v>
          </cell>
          <cell r="B2508" t="str">
            <v>CONTRIB.UNIT.ASIG.SOC - V.CRAIOVA</v>
          </cell>
          <cell r="C2508">
            <v>0</v>
          </cell>
          <cell r="D2508">
            <v>0</v>
          </cell>
          <cell r="E2508">
            <v>5200</v>
          </cell>
          <cell r="F2508">
            <v>5200</v>
          </cell>
          <cell r="G2508">
            <v>5200</v>
          </cell>
          <cell r="H2508">
            <v>5200</v>
          </cell>
          <cell r="I2508">
            <v>0</v>
          </cell>
          <cell r="J2508">
            <v>0</v>
          </cell>
        </row>
        <row r="2509">
          <cell r="A2509" t="str">
            <v>6451.V6</v>
          </cell>
          <cell r="B2509" t="str">
            <v>CONTRIB.UNIT.ASIG.SOC - V.BUCUREST</v>
          </cell>
          <cell r="C2509">
            <v>0</v>
          </cell>
          <cell r="D2509">
            <v>0</v>
          </cell>
          <cell r="E2509">
            <v>5712</v>
          </cell>
          <cell r="F2509">
            <v>5712</v>
          </cell>
          <cell r="G2509">
            <v>5712</v>
          </cell>
          <cell r="H2509">
            <v>5712</v>
          </cell>
          <cell r="I2509">
            <v>0</v>
          </cell>
          <cell r="J2509">
            <v>0</v>
          </cell>
        </row>
        <row r="2510">
          <cell r="A2510" t="str">
            <v>6451.V7</v>
          </cell>
          <cell r="B2510" t="str">
            <v>CONTRIB.UNIT.ASIG.SOC - V.EXTERN</v>
          </cell>
          <cell r="C2510">
            <v>0</v>
          </cell>
          <cell r="D2510">
            <v>0</v>
          </cell>
          <cell r="E2510">
            <v>4049</v>
          </cell>
          <cell r="F2510">
            <v>4049</v>
          </cell>
          <cell r="G2510">
            <v>4049</v>
          </cell>
          <cell r="H2510">
            <v>4049</v>
          </cell>
          <cell r="I2510">
            <v>0</v>
          </cell>
          <cell r="J2510">
            <v>0</v>
          </cell>
        </row>
        <row r="2511">
          <cell r="A2511" t="str">
            <v>6451.VM</v>
          </cell>
          <cell r="B2511" t="str">
            <v>CONTRIB.UNIT.ASIG.SOC - V.MARKETIN</v>
          </cell>
          <cell r="C2511">
            <v>0</v>
          </cell>
          <cell r="D2511">
            <v>0</v>
          </cell>
          <cell r="E2511">
            <v>11849</v>
          </cell>
          <cell r="F2511">
            <v>11849</v>
          </cell>
          <cell r="G2511">
            <v>11849</v>
          </cell>
          <cell r="H2511">
            <v>11849</v>
          </cell>
          <cell r="I2511">
            <v>0</v>
          </cell>
          <cell r="J2511">
            <v>0</v>
          </cell>
        </row>
        <row r="2512">
          <cell r="A2512" t="str">
            <v>6451.VPC</v>
          </cell>
          <cell r="B2512" t="str">
            <v>CONTRIB.UNIT.ASIG.SOC. - V.PROC.CO</v>
          </cell>
          <cell r="C2512">
            <v>0</v>
          </cell>
          <cell r="D2512">
            <v>0</v>
          </cell>
          <cell r="E2512">
            <v>14977</v>
          </cell>
          <cell r="F2512">
            <v>14977</v>
          </cell>
          <cell r="G2512">
            <v>14977</v>
          </cell>
          <cell r="H2512">
            <v>14977</v>
          </cell>
          <cell r="I2512">
            <v>0</v>
          </cell>
          <cell r="J2512">
            <v>0</v>
          </cell>
        </row>
        <row r="2513">
          <cell r="A2513" t="str">
            <v>6451.VSC1</v>
          </cell>
          <cell r="B2513" t="str">
            <v>CONTRIB.UNIT.ASIG.SOC - SERVICE CT</v>
          </cell>
          <cell r="C2513">
            <v>0</v>
          </cell>
          <cell r="D2513">
            <v>0</v>
          </cell>
          <cell r="E2513">
            <v>2784</v>
          </cell>
          <cell r="F2513">
            <v>2784</v>
          </cell>
          <cell r="G2513">
            <v>2784</v>
          </cell>
          <cell r="H2513">
            <v>2784</v>
          </cell>
          <cell r="I2513">
            <v>0</v>
          </cell>
          <cell r="J2513">
            <v>0</v>
          </cell>
        </row>
        <row r="2514">
          <cell r="A2514" t="str">
            <v>6451.VSC2</v>
          </cell>
          <cell r="B2514" t="str">
            <v>CONTRIB.UNIT.ASIG.SOC - SERVICE BA</v>
          </cell>
          <cell r="C2514">
            <v>0</v>
          </cell>
          <cell r="D2514">
            <v>0</v>
          </cell>
          <cell r="E2514">
            <v>2502</v>
          </cell>
          <cell r="F2514">
            <v>2502</v>
          </cell>
          <cell r="G2514">
            <v>2502</v>
          </cell>
          <cell r="H2514">
            <v>2502</v>
          </cell>
          <cell r="I2514">
            <v>0</v>
          </cell>
          <cell r="J2514">
            <v>0</v>
          </cell>
        </row>
        <row r="2515">
          <cell r="A2515" t="str">
            <v>6451.VSC3</v>
          </cell>
          <cell r="B2515" t="str">
            <v>CONTRIB.UNIT.ASIG.SOC - SERVICE CL</v>
          </cell>
          <cell r="C2515">
            <v>0</v>
          </cell>
          <cell r="D2515">
            <v>0</v>
          </cell>
          <cell r="E2515">
            <v>3150</v>
          </cell>
          <cell r="F2515">
            <v>3150</v>
          </cell>
          <cell r="G2515">
            <v>3150</v>
          </cell>
          <cell r="H2515">
            <v>3150</v>
          </cell>
          <cell r="I2515">
            <v>0</v>
          </cell>
          <cell r="J2515">
            <v>0</v>
          </cell>
        </row>
        <row r="2516">
          <cell r="A2516" t="str">
            <v>6451.VSC5</v>
          </cell>
          <cell r="B2516" t="str">
            <v>CONTRIB.UNIT.ASIG.SOC - SERVICE CR</v>
          </cell>
          <cell r="C2516">
            <v>0</v>
          </cell>
          <cell r="D2516">
            <v>0</v>
          </cell>
          <cell r="E2516">
            <v>3375</v>
          </cell>
          <cell r="F2516">
            <v>3375</v>
          </cell>
          <cell r="G2516">
            <v>3375</v>
          </cell>
          <cell r="H2516">
            <v>3375</v>
          </cell>
          <cell r="I2516">
            <v>0</v>
          </cell>
          <cell r="J2516">
            <v>0</v>
          </cell>
        </row>
        <row r="2517">
          <cell r="A2517" t="str">
            <v>6451.VSC6</v>
          </cell>
          <cell r="B2517" t="str">
            <v>CONTRIB.UNIT.ASIG.SOC - SERVICE BU</v>
          </cell>
          <cell r="C2517">
            <v>0</v>
          </cell>
          <cell r="D2517">
            <v>0</v>
          </cell>
          <cell r="E2517">
            <v>7644</v>
          </cell>
          <cell r="F2517">
            <v>7644</v>
          </cell>
          <cell r="G2517">
            <v>7644</v>
          </cell>
          <cell r="H2517">
            <v>7644</v>
          </cell>
          <cell r="I2517">
            <v>0</v>
          </cell>
          <cell r="J2517">
            <v>0</v>
          </cell>
        </row>
        <row r="2518">
          <cell r="A2518" t="str">
            <v>6452.AD</v>
          </cell>
          <cell r="B2518" t="str">
            <v>CONTRIB.UNIT.AJ.SOMAJ - AD</v>
          </cell>
          <cell r="C2518">
            <v>0</v>
          </cell>
          <cell r="D2518">
            <v>0</v>
          </cell>
          <cell r="E2518">
            <v>25575</v>
          </cell>
          <cell r="F2518">
            <v>25575</v>
          </cell>
          <cell r="G2518">
            <v>25575</v>
          </cell>
          <cell r="H2518">
            <v>25575</v>
          </cell>
          <cell r="I2518">
            <v>0</v>
          </cell>
          <cell r="J2518">
            <v>0</v>
          </cell>
        </row>
        <row r="2519">
          <cell r="A2519" t="str">
            <v>6452.APROV</v>
          </cell>
          <cell r="B2519" t="str">
            <v>CONTRIB.UNIT.AJ.SOMAJ - APROV</v>
          </cell>
          <cell r="C2519">
            <v>0</v>
          </cell>
          <cell r="D2519">
            <v>0</v>
          </cell>
          <cell r="E2519">
            <v>1110</v>
          </cell>
          <cell r="F2519">
            <v>1110</v>
          </cell>
          <cell r="G2519">
            <v>1110</v>
          </cell>
          <cell r="H2519">
            <v>1110</v>
          </cell>
          <cell r="I2519">
            <v>0</v>
          </cell>
          <cell r="J2519">
            <v>0</v>
          </cell>
        </row>
        <row r="2520">
          <cell r="A2520" t="str">
            <v>6452.CALIT</v>
          </cell>
          <cell r="B2520" t="str">
            <v>CONTRIB.UNIT.AJ.SOMAJ - ASIG.CALIT</v>
          </cell>
          <cell r="C2520">
            <v>0</v>
          </cell>
          <cell r="D2520">
            <v>0</v>
          </cell>
          <cell r="E2520">
            <v>950</v>
          </cell>
          <cell r="F2520">
            <v>950</v>
          </cell>
          <cell r="G2520">
            <v>950</v>
          </cell>
          <cell r="H2520">
            <v>950</v>
          </cell>
          <cell r="I2520">
            <v>0</v>
          </cell>
          <cell r="J2520">
            <v>0</v>
          </cell>
        </row>
        <row r="2521">
          <cell r="A2521" t="str">
            <v>6452.CASER</v>
          </cell>
          <cell r="B2521" t="str">
            <v>CONTRIB.UNIT.AJ.SOMAJ - PR.CASERAR</v>
          </cell>
          <cell r="C2521">
            <v>0</v>
          </cell>
          <cell r="D2521">
            <v>0</v>
          </cell>
          <cell r="E2521">
            <v>808</v>
          </cell>
          <cell r="F2521">
            <v>808</v>
          </cell>
          <cell r="G2521">
            <v>808</v>
          </cell>
          <cell r="H2521">
            <v>808</v>
          </cell>
          <cell r="I2521">
            <v>0</v>
          </cell>
          <cell r="J2521">
            <v>0</v>
          </cell>
        </row>
        <row r="2522">
          <cell r="A2522" t="str">
            <v>6452.CLADIR</v>
          </cell>
          <cell r="B2522" t="str">
            <v>CONTRIB.UNIT.AJ.SOMAJ - CLADIRE</v>
          </cell>
          <cell r="C2522">
            <v>0</v>
          </cell>
          <cell r="D2522">
            <v>0</v>
          </cell>
          <cell r="E2522">
            <v>141</v>
          </cell>
          <cell r="F2522">
            <v>141</v>
          </cell>
          <cell r="G2522">
            <v>141</v>
          </cell>
          <cell r="H2522">
            <v>141</v>
          </cell>
          <cell r="I2522">
            <v>0</v>
          </cell>
          <cell r="J2522">
            <v>0</v>
          </cell>
        </row>
        <row r="2523">
          <cell r="A2523" t="str">
            <v>6452.EXTRUD</v>
          </cell>
          <cell r="B2523" t="str">
            <v>CONTRIB.UNIT.AJ.SOMAJ - PR.EXTRUDA</v>
          </cell>
          <cell r="C2523">
            <v>0</v>
          </cell>
          <cell r="D2523">
            <v>0</v>
          </cell>
          <cell r="E2523">
            <v>11562</v>
          </cell>
          <cell r="F2523">
            <v>11562</v>
          </cell>
          <cell r="G2523">
            <v>11562</v>
          </cell>
          <cell r="H2523">
            <v>11562</v>
          </cell>
          <cell r="I2523">
            <v>0</v>
          </cell>
          <cell r="J2523">
            <v>0</v>
          </cell>
        </row>
        <row r="2524">
          <cell r="A2524" t="str">
            <v>6452.IT</v>
          </cell>
          <cell r="B2524" t="str">
            <v>CONTRIB.UNIT.AJ.SOMAJ - IT</v>
          </cell>
          <cell r="C2524">
            <v>0</v>
          </cell>
          <cell r="D2524">
            <v>0</v>
          </cell>
          <cell r="E2524">
            <v>3589</v>
          </cell>
          <cell r="F2524">
            <v>3589</v>
          </cell>
          <cell r="G2524">
            <v>3589</v>
          </cell>
          <cell r="H2524">
            <v>3589</v>
          </cell>
          <cell r="I2524">
            <v>0</v>
          </cell>
          <cell r="J2524">
            <v>0</v>
          </cell>
        </row>
        <row r="2525">
          <cell r="A2525" t="str">
            <v>6452.LAB</v>
          </cell>
          <cell r="B2525" t="str">
            <v>CONTRIB.UNIT.AJ.SOMAJ - PR.LABORAT</v>
          </cell>
          <cell r="C2525">
            <v>0</v>
          </cell>
          <cell r="D2525">
            <v>0</v>
          </cell>
          <cell r="E2525">
            <v>1185</v>
          </cell>
          <cell r="F2525">
            <v>1185</v>
          </cell>
          <cell r="G2525">
            <v>1185</v>
          </cell>
          <cell r="H2525">
            <v>1185</v>
          </cell>
          <cell r="I2525">
            <v>0</v>
          </cell>
          <cell r="J2525">
            <v>0</v>
          </cell>
        </row>
        <row r="2526">
          <cell r="A2526" t="str">
            <v>6452.LOG1</v>
          </cell>
          <cell r="B2526" t="str">
            <v>CONTRIB.UNIT.AJ.SOMAJ - DEP.CONSTA</v>
          </cell>
          <cell r="C2526">
            <v>0</v>
          </cell>
          <cell r="D2526">
            <v>0</v>
          </cell>
          <cell r="E2526">
            <v>490</v>
          </cell>
          <cell r="F2526">
            <v>490</v>
          </cell>
          <cell r="G2526">
            <v>490</v>
          </cell>
          <cell r="H2526">
            <v>490</v>
          </cell>
          <cell r="I2526">
            <v>0</v>
          </cell>
          <cell r="J2526">
            <v>0</v>
          </cell>
        </row>
        <row r="2527">
          <cell r="A2527" t="str">
            <v>6452.LOG2</v>
          </cell>
          <cell r="B2527" t="str">
            <v>CONTRIB.UNIT.AJ.SOMAJ - DEP.BACAU</v>
          </cell>
          <cell r="C2527">
            <v>0</v>
          </cell>
          <cell r="D2527">
            <v>0</v>
          </cell>
          <cell r="E2527">
            <v>568</v>
          </cell>
          <cell r="F2527">
            <v>568</v>
          </cell>
          <cell r="G2527">
            <v>568</v>
          </cell>
          <cell r="H2527">
            <v>568</v>
          </cell>
          <cell r="I2527">
            <v>0</v>
          </cell>
          <cell r="J2527">
            <v>0</v>
          </cell>
        </row>
        <row r="2528">
          <cell r="A2528" t="str">
            <v>6452.LOG3</v>
          </cell>
          <cell r="B2528" t="str">
            <v>CONTRIB.UNIT.AJ.SOMAJ - DEP.CLUJ</v>
          </cell>
          <cell r="C2528">
            <v>0</v>
          </cell>
          <cell r="D2528">
            <v>0</v>
          </cell>
          <cell r="E2528">
            <v>575</v>
          </cell>
          <cell r="F2528">
            <v>575</v>
          </cell>
          <cell r="G2528">
            <v>575</v>
          </cell>
          <cell r="H2528">
            <v>575</v>
          </cell>
          <cell r="I2528">
            <v>0</v>
          </cell>
          <cell r="J2528">
            <v>0</v>
          </cell>
        </row>
        <row r="2529">
          <cell r="A2529" t="str">
            <v>6452.LOG4</v>
          </cell>
          <cell r="B2529" t="str">
            <v>CONTRIB.UNIT AJ.SOMAJ - DEP.TIMISO</v>
          </cell>
          <cell r="C2529">
            <v>0</v>
          </cell>
          <cell r="D2529">
            <v>0</v>
          </cell>
          <cell r="E2529">
            <v>387</v>
          </cell>
          <cell r="F2529">
            <v>387</v>
          </cell>
          <cell r="G2529">
            <v>387</v>
          </cell>
          <cell r="H2529">
            <v>387</v>
          </cell>
          <cell r="I2529">
            <v>0</v>
          </cell>
          <cell r="J2529">
            <v>0</v>
          </cell>
        </row>
        <row r="2530">
          <cell r="A2530" t="str">
            <v>6452.LOG5</v>
          </cell>
          <cell r="B2530" t="str">
            <v>CONTRIB.UNIT.AJ.SOMAJ - DEP.CRAIOV</v>
          </cell>
          <cell r="C2530">
            <v>0</v>
          </cell>
          <cell r="D2530">
            <v>0</v>
          </cell>
          <cell r="E2530">
            <v>605</v>
          </cell>
          <cell r="F2530">
            <v>605</v>
          </cell>
          <cell r="G2530">
            <v>605</v>
          </cell>
          <cell r="H2530">
            <v>605</v>
          </cell>
          <cell r="I2530">
            <v>0</v>
          </cell>
          <cell r="J2530">
            <v>0</v>
          </cell>
        </row>
        <row r="2531">
          <cell r="A2531" t="str">
            <v>6452.LOG6</v>
          </cell>
          <cell r="B2531" t="str">
            <v>CONTRIB.UNIT.AJ.SOMAJ - DEP.BUCURE</v>
          </cell>
          <cell r="C2531">
            <v>0</v>
          </cell>
          <cell r="D2531">
            <v>0</v>
          </cell>
          <cell r="E2531">
            <v>5206</v>
          </cell>
          <cell r="F2531">
            <v>5206</v>
          </cell>
          <cell r="G2531">
            <v>5206</v>
          </cell>
          <cell r="H2531">
            <v>5206</v>
          </cell>
          <cell r="I2531">
            <v>0</v>
          </cell>
          <cell r="J2531">
            <v>0</v>
          </cell>
        </row>
        <row r="2532">
          <cell r="A2532" t="str">
            <v>6452.V1</v>
          </cell>
          <cell r="B2532" t="str">
            <v>CONTRIB.UNIT.AJ.SOMAJ - V.CONSTANT</v>
          </cell>
          <cell r="C2532">
            <v>0</v>
          </cell>
          <cell r="D2532">
            <v>0</v>
          </cell>
          <cell r="E2532">
            <v>1809</v>
          </cell>
          <cell r="F2532">
            <v>1809</v>
          </cell>
          <cell r="G2532">
            <v>1809</v>
          </cell>
          <cell r="H2532">
            <v>1809</v>
          </cell>
          <cell r="I2532">
            <v>0</v>
          </cell>
          <cell r="J2532">
            <v>0</v>
          </cell>
        </row>
        <row r="2533">
          <cell r="A2533" t="str">
            <v>6452.V2</v>
          </cell>
          <cell r="B2533" t="str">
            <v>CONTRIB.UNIT.AJ.SOMAJ - V.BACAU</v>
          </cell>
          <cell r="C2533">
            <v>0</v>
          </cell>
          <cell r="D2533">
            <v>0</v>
          </cell>
          <cell r="E2533">
            <v>4007</v>
          </cell>
          <cell r="F2533">
            <v>4007</v>
          </cell>
          <cell r="G2533">
            <v>4007</v>
          </cell>
          <cell r="H2533">
            <v>4007</v>
          </cell>
          <cell r="I2533">
            <v>0</v>
          </cell>
          <cell r="J2533">
            <v>0</v>
          </cell>
        </row>
        <row r="2534">
          <cell r="A2534" t="str">
            <v>6452.V3</v>
          </cell>
          <cell r="B2534" t="str">
            <v>CONTRIB.UNIT.AJ.SOMAJ - V.SIBIU</v>
          </cell>
          <cell r="C2534">
            <v>0</v>
          </cell>
          <cell r="D2534">
            <v>0</v>
          </cell>
          <cell r="E2534">
            <v>3577</v>
          </cell>
          <cell r="F2534">
            <v>3577</v>
          </cell>
          <cell r="G2534">
            <v>3577</v>
          </cell>
          <cell r="H2534">
            <v>3577</v>
          </cell>
          <cell r="I2534">
            <v>0</v>
          </cell>
          <cell r="J2534">
            <v>0</v>
          </cell>
        </row>
        <row r="2535">
          <cell r="A2535" t="str">
            <v>6452.V4</v>
          </cell>
          <cell r="B2535" t="str">
            <v>CONTRIB.UNIT.AJ.SOMAJ - V.ORADEA</v>
          </cell>
          <cell r="C2535">
            <v>0</v>
          </cell>
          <cell r="D2535">
            <v>0</v>
          </cell>
          <cell r="E2535">
            <v>260</v>
          </cell>
          <cell r="F2535">
            <v>260</v>
          </cell>
          <cell r="G2535">
            <v>260</v>
          </cell>
          <cell r="H2535">
            <v>260</v>
          </cell>
          <cell r="I2535">
            <v>0</v>
          </cell>
          <cell r="J2535">
            <v>0</v>
          </cell>
        </row>
        <row r="2536">
          <cell r="A2536" t="str">
            <v>6452.V5</v>
          </cell>
          <cell r="B2536" t="str">
            <v>CONTRIB.UNIT.AJ.SOMAJ - V.CRAIOVA</v>
          </cell>
          <cell r="C2536">
            <v>0</v>
          </cell>
          <cell r="D2536">
            <v>0</v>
          </cell>
          <cell r="E2536">
            <v>2961</v>
          </cell>
          <cell r="F2536">
            <v>2961</v>
          </cell>
          <cell r="G2536">
            <v>2961</v>
          </cell>
          <cell r="H2536">
            <v>2961</v>
          </cell>
          <cell r="I2536">
            <v>0</v>
          </cell>
          <cell r="J2536">
            <v>0</v>
          </cell>
        </row>
        <row r="2537">
          <cell r="A2537" t="str">
            <v>6452.V6</v>
          </cell>
          <cell r="B2537" t="str">
            <v>CONTRIB.UNIT.AJ.SOMAJ - V.BUCUREST</v>
          </cell>
          <cell r="C2537">
            <v>0</v>
          </cell>
          <cell r="D2537">
            <v>0</v>
          </cell>
          <cell r="E2537">
            <v>4940</v>
          </cell>
          <cell r="F2537">
            <v>4940</v>
          </cell>
          <cell r="G2537">
            <v>4940</v>
          </cell>
          <cell r="H2537">
            <v>4940</v>
          </cell>
          <cell r="I2537">
            <v>0</v>
          </cell>
          <cell r="J2537">
            <v>0</v>
          </cell>
        </row>
        <row r="2538">
          <cell r="A2538" t="str">
            <v>6452.V7</v>
          </cell>
          <cell r="B2538" t="str">
            <v>CONTRIB.UNIT.AJ.SOMAJ - V.EXTERN</v>
          </cell>
          <cell r="C2538">
            <v>0</v>
          </cell>
          <cell r="D2538">
            <v>0</v>
          </cell>
          <cell r="E2538">
            <v>458</v>
          </cell>
          <cell r="F2538">
            <v>458</v>
          </cell>
          <cell r="G2538">
            <v>458</v>
          </cell>
          <cell r="H2538">
            <v>458</v>
          </cell>
          <cell r="I2538">
            <v>0</v>
          </cell>
          <cell r="J2538">
            <v>0</v>
          </cell>
        </row>
        <row r="2539">
          <cell r="A2539" t="str">
            <v>6452.VM</v>
          </cell>
          <cell r="B2539" t="str">
            <v>CONTRIB.UNIT.AJ.SOMAJ - V.MARKETIN</v>
          </cell>
          <cell r="C2539">
            <v>0</v>
          </cell>
          <cell r="D2539">
            <v>0</v>
          </cell>
          <cell r="E2539">
            <v>1686</v>
          </cell>
          <cell r="F2539">
            <v>1686</v>
          </cell>
          <cell r="G2539">
            <v>1686</v>
          </cell>
          <cell r="H2539">
            <v>1686</v>
          </cell>
          <cell r="I2539">
            <v>0</v>
          </cell>
          <cell r="J2539">
            <v>0</v>
          </cell>
        </row>
        <row r="2540">
          <cell r="A2540" t="str">
            <v>6452.VPC</v>
          </cell>
          <cell r="B2540" t="str">
            <v>CONTRIB.UNIT.AJ.SOMAJ - V.PROC.COM</v>
          </cell>
          <cell r="C2540">
            <v>0</v>
          </cell>
          <cell r="D2540">
            <v>0</v>
          </cell>
          <cell r="E2540">
            <v>1528</v>
          </cell>
          <cell r="F2540">
            <v>1528</v>
          </cell>
          <cell r="G2540">
            <v>1528</v>
          </cell>
          <cell r="H2540">
            <v>1528</v>
          </cell>
          <cell r="I2540">
            <v>0</v>
          </cell>
          <cell r="J2540">
            <v>0</v>
          </cell>
        </row>
        <row r="2541">
          <cell r="A2541" t="str">
            <v>6452.VSC1</v>
          </cell>
          <cell r="B2541" t="str">
            <v>CONTRIB.UNIT.AJ.SOMAJ - SERVICE CT</v>
          </cell>
          <cell r="C2541">
            <v>0</v>
          </cell>
          <cell r="D2541">
            <v>0</v>
          </cell>
          <cell r="E2541">
            <v>283</v>
          </cell>
          <cell r="F2541">
            <v>283</v>
          </cell>
          <cell r="G2541">
            <v>283</v>
          </cell>
          <cell r="H2541">
            <v>283</v>
          </cell>
          <cell r="I2541">
            <v>0</v>
          </cell>
          <cell r="J2541">
            <v>0</v>
          </cell>
        </row>
        <row r="2542">
          <cell r="A2542" t="str">
            <v>6452.VSC2</v>
          </cell>
          <cell r="B2542" t="str">
            <v>CONTRIB.UNIT.AJ.SOMAJ - SERVICE BA</v>
          </cell>
          <cell r="C2542">
            <v>0</v>
          </cell>
          <cell r="D2542">
            <v>0</v>
          </cell>
          <cell r="E2542">
            <v>264</v>
          </cell>
          <cell r="F2542">
            <v>264</v>
          </cell>
          <cell r="G2542">
            <v>264</v>
          </cell>
          <cell r="H2542">
            <v>264</v>
          </cell>
          <cell r="I2542">
            <v>0</v>
          </cell>
          <cell r="J2542">
            <v>0</v>
          </cell>
        </row>
        <row r="2543">
          <cell r="A2543" t="str">
            <v>6452.VSC3</v>
          </cell>
          <cell r="B2543" t="str">
            <v>CONTRIB.UNIT.AJ.SOMAJ - SERVICE CL</v>
          </cell>
          <cell r="C2543">
            <v>0</v>
          </cell>
          <cell r="D2543">
            <v>0</v>
          </cell>
          <cell r="E2543">
            <v>333</v>
          </cell>
          <cell r="F2543">
            <v>333</v>
          </cell>
          <cell r="G2543">
            <v>333</v>
          </cell>
          <cell r="H2543">
            <v>333</v>
          </cell>
          <cell r="I2543">
            <v>0</v>
          </cell>
          <cell r="J2543">
            <v>0</v>
          </cell>
        </row>
        <row r="2544">
          <cell r="A2544" t="str">
            <v>6452.VSC5</v>
          </cell>
          <cell r="B2544" t="str">
            <v>CONTRIB.UNIT.AJ.SOMAJ - SERVICE CR</v>
          </cell>
          <cell r="C2544">
            <v>0</v>
          </cell>
          <cell r="D2544">
            <v>0</v>
          </cell>
          <cell r="E2544">
            <v>442</v>
          </cell>
          <cell r="F2544">
            <v>442</v>
          </cell>
          <cell r="G2544">
            <v>442</v>
          </cell>
          <cell r="H2544">
            <v>442</v>
          </cell>
          <cell r="I2544">
            <v>0</v>
          </cell>
          <cell r="J2544">
            <v>0</v>
          </cell>
        </row>
        <row r="2545">
          <cell r="A2545" t="str">
            <v>6452.VSC6</v>
          </cell>
          <cell r="B2545" t="str">
            <v>CONTRIB.UNIT.AJ.SOMAJ - SERVICE BU</v>
          </cell>
          <cell r="C2545">
            <v>0</v>
          </cell>
          <cell r="D2545">
            <v>0</v>
          </cell>
          <cell r="E2545">
            <v>909</v>
          </cell>
          <cell r="F2545">
            <v>909</v>
          </cell>
          <cell r="G2545">
            <v>909</v>
          </cell>
          <cell r="H2545">
            <v>909</v>
          </cell>
          <cell r="I2545">
            <v>0</v>
          </cell>
          <cell r="J2545">
            <v>0</v>
          </cell>
        </row>
        <row r="2546">
          <cell r="A2546" t="str">
            <v>6453.AD</v>
          </cell>
          <cell r="B2546" t="str">
            <v>CONTRIB.UNIT.ASS - AD</v>
          </cell>
          <cell r="C2546">
            <v>0</v>
          </cell>
          <cell r="D2546">
            <v>0</v>
          </cell>
          <cell r="E2546">
            <v>71621</v>
          </cell>
          <cell r="F2546">
            <v>71621</v>
          </cell>
          <cell r="G2546">
            <v>71621</v>
          </cell>
          <cell r="H2546">
            <v>71621</v>
          </cell>
          <cell r="I2546">
            <v>0</v>
          </cell>
          <cell r="J2546">
            <v>0</v>
          </cell>
        </row>
        <row r="2547">
          <cell r="A2547" t="str">
            <v>6453.APROV</v>
          </cell>
          <cell r="B2547" t="str">
            <v>CONTRIB.UNIT.ASS - APROV</v>
          </cell>
          <cell r="C2547">
            <v>0</v>
          </cell>
          <cell r="D2547">
            <v>0</v>
          </cell>
          <cell r="E2547">
            <v>3107</v>
          </cell>
          <cell r="F2547">
            <v>3107</v>
          </cell>
          <cell r="G2547">
            <v>3107</v>
          </cell>
          <cell r="H2547">
            <v>3107</v>
          </cell>
          <cell r="I2547">
            <v>0</v>
          </cell>
          <cell r="J2547">
            <v>0</v>
          </cell>
        </row>
        <row r="2548">
          <cell r="A2548" t="str">
            <v>6453.CALIT</v>
          </cell>
          <cell r="B2548" t="str">
            <v>CONTRIB.UNIT.ASS - ASIG.CALIT.</v>
          </cell>
          <cell r="C2548">
            <v>0</v>
          </cell>
          <cell r="D2548">
            <v>0</v>
          </cell>
          <cell r="E2548">
            <v>2661</v>
          </cell>
          <cell r="F2548">
            <v>2661</v>
          </cell>
          <cell r="G2548">
            <v>2661</v>
          </cell>
          <cell r="H2548">
            <v>2661</v>
          </cell>
          <cell r="I2548">
            <v>0</v>
          </cell>
          <cell r="J2548">
            <v>0</v>
          </cell>
        </row>
        <row r="2549">
          <cell r="A2549" t="str">
            <v>6453.CASER</v>
          </cell>
          <cell r="B2549" t="str">
            <v>CONTRIB.UNIT.ASS - PR.CASERARE</v>
          </cell>
          <cell r="C2549">
            <v>0</v>
          </cell>
          <cell r="D2549">
            <v>0</v>
          </cell>
          <cell r="E2549">
            <v>2264</v>
          </cell>
          <cell r="F2549">
            <v>2264</v>
          </cell>
          <cell r="G2549">
            <v>2264</v>
          </cell>
          <cell r="H2549">
            <v>2264</v>
          </cell>
          <cell r="I2549">
            <v>0</v>
          </cell>
          <cell r="J2549">
            <v>0</v>
          </cell>
        </row>
        <row r="2550">
          <cell r="A2550" t="str">
            <v>6453.CLADIR</v>
          </cell>
          <cell r="B2550" t="str">
            <v>CONTRIB.UNIT.ASS - CLADIRE</v>
          </cell>
          <cell r="C2550">
            <v>0</v>
          </cell>
          <cell r="D2550">
            <v>0</v>
          </cell>
          <cell r="E2550">
            <v>396</v>
          </cell>
          <cell r="F2550">
            <v>396</v>
          </cell>
          <cell r="G2550">
            <v>396</v>
          </cell>
          <cell r="H2550">
            <v>396</v>
          </cell>
          <cell r="I2550">
            <v>0</v>
          </cell>
          <cell r="J2550">
            <v>0</v>
          </cell>
        </row>
        <row r="2551">
          <cell r="A2551" t="str">
            <v>6453.EXTRUD</v>
          </cell>
          <cell r="B2551" t="str">
            <v>CONTRIB.UNIT.ASS - PR.EXTRUDARE</v>
          </cell>
          <cell r="C2551">
            <v>0</v>
          </cell>
          <cell r="D2551">
            <v>0</v>
          </cell>
          <cell r="E2551">
            <v>32374</v>
          </cell>
          <cell r="F2551">
            <v>32374</v>
          </cell>
          <cell r="G2551">
            <v>32374</v>
          </cell>
          <cell r="H2551">
            <v>32374</v>
          </cell>
          <cell r="I2551">
            <v>0</v>
          </cell>
          <cell r="J2551">
            <v>0</v>
          </cell>
        </row>
        <row r="2552">
          <cell r="A2552" t="str">
            <v>6453.IT</v>
          </cell>
          <cell r="B2552" t="str">
            <v>CONTRIB.UNIT.ASS - IT</v>
          </cell>
          <cell r="C2552">
            <v>0</v>
          </cell>
          <cell r="D2552">
            <v>0</v>
          </cell>
          <cell r="E2552">
            <v>10048</v>
          </cell>
          <cell r="F2552">
            <v>10048</v>
          </cell>
          <cell r="G2552">
            <v>10048</v>
          </cell>
          <cell r="H2552">
            <v>10048</v>
          </cell>
          <cell r="I2552">
            <v>0</v>
          </cell>
          <cell r="J2552">
            <v>0</v>
          </cell>
        </row>
        <row r="2553">
          <cell r="A2553" t="str">
            <v>6453.LAB</v>
          </cell>
          <cell r="B2553" t="str">
            <v>CONTRIB.UNIT.ASS - PR.LABORATOR</v>
          </cell>
          <cell r="C2553">
            <v>0</v>
          </cell>
          <cell r="D2553">
            <v>0</v>
          </cell>
          <cell r="E2553">
            <v>3317</v>
          </cell>
          <cell r="F2553">
            <v>3317</v>
          </cell>
          <cell r="G2553">
            <v>3317</v>
          </cell>
          <cell r="H2553">
            <v>3317</v>
          </cell>
          <cell r="I2553">
            <v>0</v>
          </cell>
          <cell r="J2553">
            <v>0</v>
          </cell>
        </row>
        <row r="2554">
          <cell r="A2554" t="str">
            <v>6453.LOG1</v>
          </cell>
          <cell r="B2554" t="str">
            <v>CONTRIB.UNIT.ASS - DEP.CONSTANTA</v>
          </cell>
          <cell r="C2554">
            <v>0</v>
          </cell>
          <cell r="D2554">
            <v>0</v>
          </cell>
          <cell r="E2554">
            <v>1371</v>
          </cell>
          <cell r="F2554">
            <v>1371</v>
          </cell>
          <cell r="G2554">
            <v>1371</v>
          </cell>
          <cell r="H2554">
            <v>1371</v>
          </cell>
          <cell r="I2554">
            <v>0</v>
          </cell>
          <cell r="J2554">
            <v>0</v>
          </cell>
        </row>
        <row r="2555">
          <cell r="A2555" t="str">
            <v>6453.LOG2</v>
          </cell>
          <cell r="B2555" t="str">
            <v>CONTRIB.UNIT.ASS - DEP.BACAU</v>
          </cell>
          <cell r="C2555">
            <v>0</v>
          </cell>
          <cell r="D2555">
            <v>0</v>
          </cell>
          <cell r="E2555">
            <v>1591</v>
          </cell>
          <cell r="F2555">
            <v>1591</v>
          </cell>
          <cell r="G2555">
            <v>1591</v>
          </cell>
          <cell r="H2555">
            <v>1591</v>
          </cell>
          <cell r="I2555">
            <v>0</v>
          </cell>
          <cell r="J2555">
            <v>0</v>
          </cell>
        </row>
        <row r="2556">
          <cell r="A2556" t="str">
            <v>6453.LOG3</v>
          </cell>
          <cell r="B2556" t="str">
            <v>CONTRIB.UNIT.ASS - DEP.CLUJ</v>
          </cell>
          <cell r="C2556">
            <v>0</v>
          </cell>
          <cell r="D2556">
            <v>0</v>
          </cell>
          <cell r="E2556">
            <v>1612</v>
          </cell>
          <cell r="F2556">
            <v>1612</v>
          </cell>
          <cell r="G2556">
            <v>1612</v>
          </cell>
          <cell r="H2556">
            <v>1612</v>
          </cell>
          <cell r="I2556">
            <v>0</v>
          </cell>
          <cell r="J2556">
            <v>0</v>
          </cell>
        </row>
        <row r="2557">
          <cell r="A2557" t="str">
            <v>6453.LOG4</v>
          </cell>
          <cell r="B2557" t="str">
            <v>CONTRIB.UNIT ASS - DEP.TIMISOARA</v>
          </cell>
          <cell r="C2557">
            <v>0</v>
          </cell>
          <cell r="D2557">
            <v>0</v>
          </cell>
          <cell r="E2557">
            <v>1084</v>
          </cell>
          <cell r="F2557">
            <v>1084</v>
          </cell>
          <cell r="G2557">
            <v>1084</v>
          </cell>
          <cell r="H2557">
            <v>1084</v>
          </cell>
          <cell r="I2557">
            <v>0</v>
          </cell>
          <cell r="J2557">
            <v>0</v>
          </cell>
        </row>
        <row r="2558">
          <cell r="A2558" t="str">
            <v>6453.LOG5</v>
          </cell>
          <cell r="B2558" t="str">
            <v>CONTRIB.UNIT.ASS - DEP.CRAIOVA</v>
          </cell>
          <cell r="C2558">
            <v>0</v>
          </cell>
          <cell r="D2558">
            <v>0</v>
          </cell>
          <cell r="E2558">
            <v>1696</v>
          </cell>
          <cell r="F2558">
            <v>1696</v>
          </cell>
          <cell r="G2558">
            <v>1696</v>
          </cell>
          <cell r="H2558">
            <v>1696</v>
          </cell>
          <cell r="I2558">
            <v>0</v>
          </cell>
          <cell r="J2558">
            <v>0</v>
          </cell>
        </row>
        <row r="2559">
          <cell r="A2559" t="str">
            <v>6453.LOG6</v>
          </cell>
          <cell r="B2559" t="str">
            <v>CONTRIB.UNIT.ASS - DEP.BUCURESTI</v>
          </cell>
          <cell r="C2559">
            <v>0</v>
          </cell>
          <cell r="D2559">
            <v>0</v>
          </cell>
          <cell r="E2559">
            <v>14574</v>
          </cell>
          <cell r="F2559">
            <v>14574</v>
          </cell>
          <cell r="G2559">
            <v>14574</v>
          </cell>
          <cell r="H2559">
            <v>14574</v>
          </cell>
          <cell r="I2559">
            <v>0</v>
          </cell>
          <cell r="J2559">
            <v>0</v>
          </cell>
        </row>
        <row r="2560">
          <cell r="A2560" t="str">
            <v>6453.V1</v>
          </cell>
          <cell r="B2560" t="str">
            <v>CONTRIB.UNIT.ASS - V.CONSTANTA</v>
          </cell>
          <cell r="C2560">
            <v>0</v>
          </cell>
          <cell r="D2560">
            <v>0</v>
          </cell>
          <cell r="E2560">
            <v>5062</v>
          </cell>
          <cell r="F2560">
            <v>5062</v>
          </cell>
          <cell r="G2560">
            <v>5062</v>
          </cell>
          <cell r="H2560">
            <v>5062</v>
          </cell>
          <cell r="I2560">
            <v>0</v>
          </cell>
          <cell r="J2560">
            <v>0</v>
          </cell>
        </row>
        <row r="2561">
          <cell r="A2561" t="str">
            <v>6453.V2</v>
          </cell>
          <cell r="B2561" t="str">
            <v>CONTRIB.UNIT.ASS - V.BACAU</v>
          </cell>
          <cell r="C2561">
            <v>0</v>
          </cell>
          <cell r="D2561">
            <v>0</v>
          </cell>
          <cell r="E2561">
            <v>11217</v>
          </cell>
          <cell r="F2561">
            <v>11217</v>
          </cell>
          <cell r="G2561">
            <v>11217</v>
          </cell>
          <cell r="H2561">
            <v>11217</v>
          </cell>
          <cell r="I2561">
            <v>0</v>
          </cell>
          <cell r="J2561">
            <v>0</v>
          </cell>
        </row>
        <row r="2562">
          <cell r="A2562" t="str">
            <v>6453.V3</v>
          </cell>
          <cell r="B2562" t="str">
            <v>CONTRIB.UNIT.ASS - V.SIBIU</v>
          </cell>
          <cell r="C2562">
            <v>0</v>
          </cell>
          <cell r="D2562">
            <v>0</v>
          </cell>
          <cell r="E2562">
            <v>10018</v>
          </cell>
          <cell r="F2562">
            <v>10018</v>
          </cell>
          <cell r="G2562">
            <v>10018</v>
          </cell>
          <cell r="H2562">
            <v>10018</v>
          </cell>
          <cell r="I2562">
            <v>0</v>
          </cell>
          <cell r="J2562">
            <v>0</v>
          </cell>
        </row>
        <row r="2563">
          <cell r="A2563" t="str">
            <v>6453.V4</v>
          </cell>
          <cell r="B2563" t="str">
            <v>CONTRIB.UNIT.ASS - V.ORADEA</v>
          </cell>
          <cell r="C2563">
            <v>0</v>
          </cell>
          <cell r="D2563">
            <v>0</v>
          </cell>
          <cell r="E2563">
            <v>725</v>
          </cell>
          <cell r="F2563">
            <v>725</v>
          </cell>
          <cell r="G2563">
            <v>725</v>
          </cell>
          <cell r="H2563">
            <v>725</v>
          </cell>
          <cell r="I2563">
            <v>0</v>
          </cell>
          <cell r="J2563">
            <v>0</v>
          </cell>
        </row>
        <row r="2564">
          <cell r="A2564" t="str">
            <v>6453.V5</v>
          </cell>
          <cell r="B2564" t="str">
            <v>CONTRIB.UNIT.ASS - V.CRAIOVA</v>
          </cell>
          <cell r="C2564">
            <v>0</v>
          </cell>
          <cell r="D2564">
            <v>0</v>
          </cell>
          <cell r="E2564">
            <v>8289</v>
          </cell>
          <cell r="F2564">
            <v>8289</v>
          </cell>
          <cell r="G2564">
            <v>8289</v>
          </cell>
          <cell r="H2564">
            <v>8289</v>
          </cell>
          <cell r="I2564">
            <v>0</v>
          </cell>
          <cell r="J2564">
            <v>0</v>
          </cell>
        </row>
        <row r="2565">
          <cell r="A2565" t="str">
            <v>6453.V6</v>
          </cell>
          <cell r="B2565" t="str">
            <v>CONTRIB.UNIT.ASS - V.BUCURESTI</v>
          </cell>
          <cell r="C2565">
            <v>0</v>
          </cell>
          <cell r="D2565">
            <v>0</v>
          </cell>
          <cell r="E2565">
            <v>13833</v>
          </cell>
          <cell r="F2565">
            <v>13833</v>
          </cell>
          <cell r="G2565">
            <v>13833</v>
          </cell>
          <cell r="H2565">
            <v>13833</v>
          </cell>
          <cell r="I2565">
            <v>0</v>
          </cell>
          <cell r="J2565">
            <v>0</v>
          </cell>
        </row>
        <row r="2566">
          <cell r="A2566" t="str">
            <v>6453.V7</v>
          </cell>
          <cell r="B2566" t="str">
            <v>CONTRIB.UNIT.ASS - V.EXTERN</v>
          </cell>
          <cell r="C2566">
            <v>0</v>
          </cell>
          <cell r="D2566">
            <v>0</v>
          </cell>
          <cell r="E2566">
            <v>1279</v>
          </cell>
          <cell r="F2566">
            <v>1279</v>
          </cell>
          <cell r="G2566">
            <v>1279</v>
          </cell>
          <cell r="H2566">
            <v>1279</v>
          </cell>
          <cell r="I2566">
            <v>0</v>
          </cell>
          <cell r="J2566">
            <v>0</v>
          </cell>
        </row>
        <row r="2567">
          <cell r="A2567" t="str">
            <v>6453.VM</v>
          </cell>
          <cell r="B2567" t="str">
            <v>CONTRIB.UNIT.ASS - V.MARKETING</v>
          </cell>
          <cell r="C2567">
            <v>0</v>
          </cell>
          <cell r="D2567">
            <v>0</v>
          </cell>
          <cell r="E2567">
            <v>4717</v>
          </cell>
          <cell r="F2567">
            <v>4717</v>
          </cell>
          <cell r="G2567">
            <v>4717</v>
          </cell>
          <cell r="H2567">
            <v>4717</v>
          </cell>
          <cell r="I2567">
            <v>0</v>
          </cell>
          <cell r="J2567">
            <v>0</v>
          </cell>
        </row>
        <row r="2568">
          <cell r="A2568" t="str">
            <v>6453.VPC</v>
          </cell>
          <cell r="B2568" t="str">
            <v>CONTRIB.UNIT.ASS - V.PROC.COMENZI</v>
          </cell>
          <cell r="C2568">
            <v>0</v>
          </cell>
          <cell r="D2568">
            <v>0</v>
          </cell>
          <cell r="E2568">
            <v>4279</v>
          </cell>
          <cell r="F2568">
            <v>4279</v>
          </cell>
          <cell r="G2568">
            <v>4279</v>
          </cell>
          <cell r="H2568">
            <v>4279</v>
          </cell>
          <cell r="I2568">
            <v>0</v>
          </cell>
          <cell r="J2568">
            <v>0</v>
          </cell>
        </row>
        <row r="2569">
          <cell r="A2569" t="str">
            <v>6453.VSC1</v>
          </cell>
          <cell r="B2569" t="str">
            <v>CONTRIB.UNIT.ASS - SERVICE CTA</v>
          </cell>
          <cell r="C2569">
            <v>0</v>
          </cell>
          <cell r="D2569">
            <v>0</v>
          </cell>
          <cell r="E2569">
            <v>792</v>
          </cell>
          <cell r="F2569">
            <v>792</v>
          </cell>
          <cell r="G2569">
            <v>792</v>
          </cell>
          <cell r="H2569">
            <v>792</v>
          </cell>
          <cell r="I2569">
            <v>0</v>
          </cell>
          <cell r="J2569">
            <v>0</v>
          </cell>
        </row>
        <row r="2570">
          <cell r="A2570" t="str">
            <v>6453.VSC2</v>
          </cell>
          <cell r="B2570" t="str">
            <v>CONTRIB.UNIT.ASS - SERVICE BACAU</v>
          </cell>
          <cell r="C2570">
            <v>0</v>
          </cell>
          <cell r="D2570">
            <v>0</v>
          </cell>
          <cell r="E2570">
            <v>742</v>
          </cell>
          <cell r="F2570">
            <v>742</v>
          </cell>
          <cell r="G2570">
            <v>742</v>
          </cell>
          <cell r="H2570">
            <v>742</v>
          </cell>
          <cell r="I2570">
            <v>0</v>
          </cell>
          <cell r="J2570">
            <v>0</v>
          </cell>
        </row>
        <row r="2571">
          <cell r="A2571" t="str">
            <v>6453.VSC3</v>
          </cell>
          <cell r="B2571" t="str">
            <v>CONTRIB.UNIT.ASS - SERVICE CLUJ</v>
          </cell>
          <cell r="C2571">
            <v>0</v>
          </cell>
          <cell r="D2571">
            <v>0</v>
          </cell>
          <cell r="E2571">
            <v>935</v>
          </cell>
          <cell r="F2571">
            <v>935</v>
          </cell>
          <cell r="G2571">
            <v>935</v>
          </cell>
          <cell r="H2571">
            <v>935</v>
          </cell>
          <cell r="I2571">
            <v>0</v>
          </cell>
          <cell r="J2571">
            <v>0</v>
          </cell>
        </row>
        <row r="2572">
          <cell r="A2572" t="str">
            <v>6453.VSC5</v>
          </cell>
          <cell r="B2572" t="str">
            <v>CONTRIB.UNIT.ASS - SERVICE CRAIOVA</v>
          </cell>
          <cell r="C2572">
            <v>0</v>
          </cell>
          <cell r="D2572">
            <v>0</v>
          </cell>
          <cell r="E2572">
            <v>1235</v>
          </cell>
          <cell r="F2572">
            <v>1235</v>
          </cell>
          <cell r="G2572">
            <v>1235</v>
          </cell>
          <cell r="H2572">
            <v>1235</v>
          </cell>
          <cell r="I2572">
            <v>0</v>
          </cell>
          <cell r="J2572">
            <v>0</v>
          </cell>
        </row>
        <row r="2573">
          <cell r="A2573" t="str">
            <v>6453.VSC6</v>
          </cell>
          <cell r="B2573" t="str">
            <v>CONTRIB.UNIT.ASS - SERVICE BUCURES</v>
          </cell>
          <cell r="C2573">
            <v>0</v>
          </cell>
          <cell r="D2573">
            <v>0</v>
          </cell>
          <cell r="E2573">
            <v>2543</v>
          </cell>
          <cell r="F2573">
            <v>2543</v>
          </cell>
          <cell r="G2573">
            <v>2543</v>
          </cell>
          <cell r="H2573">
            <v>2543</v>
          </cell>
          <cell r="I2573">
            <v>0</v>
          </cell>
          <cell r="J2573">
            <v>0</v>
          </cell>
        </row>
        <row r="2574">
          <cell r="A2574" t="str">
            <v>6454.AD</v>
          </cell>
          <cell r="B2574" t="str">
            <v>CONTRIB.UNIT.BOLI PROF - AD</v>
          </cell>
          <cell r="C2574">
            <v>0</v>
          </cell>
          <cell r="D2574">
            <v>0</v>
          </cell>
          <cell r="E2574">
            <v>11186</v>
          </cell>
          <cell r="F2574">
            <v>11186</v>
          </cell>
          <cell r="G2574">
            <v>11186</v>
          </cell>
          <cell r="H2574">
            <v>11186</v>
          </cell>
          <cell r="I2574">
            <v>0</v>
          </cell>
          <cell r="J2574">
            <v>0</v>
          </cell>
        </row>
        <row r="2575">
          <cell r="A2575" t="str">
            <v>6454.APROV</v>
          </cell>
          <cell r="B2575" t="str">
            <v>CONTRIB.UNIT.BOLI PROF - APROV</v>
          </cell>
          <cell r="C2575">
            <v>0</v>
          </cell>
          <cell r="D2575">
            <v>0</v>
          </cell>
          <cell r="E2575">
            <v>479</v>
          </cell>
          <cell r="F2575">
            <v>479</v>
          </cell>
          <cell r="G2575">
            <v>479</v>
          </cell>
          <cell r="H2575">
            <v>479</v>
          </cell>
          <cell r="I2575">
            <v>0</v>
          </cell>
          <cell r="J2575">
            <v>0</v>
          </cell>
        </row>
        <row r="2576">
          <cell r="A2576" t="str">
            <v>6454.CALIT</v>
          </cell>
          <cell r="B2576" t="str">
            <v>CONTRIB.UNIT.BOLI PROF - ASIG.CALI</v>
          </cell>
          <cell r="C2576">
            <v>0</v>
          </cell>
          <cell r="D2576">
            <v>0</v>
          </cell>
          <cell r="E2576">
            <v>420</v>
          </cell>
          <cell r="F2576">
            <v>420</v>
          </cell>
          <cell r="G2576">
            <v>420</v>
          </cell>
          <cell r="H2576">
            <v>420</v>
          </cell>
          <cell r="I2576">
            <v>0</v>
          </cell>
          <cell r="J2576">
            <v>0</v>
          </cell>
        </row>
        <row r="2577">
          <cell r="A2577" t="str">
            <v>6454.CASER</v>
          </cell>
          <cell r="B2577" t="str">
            <v>CONTRIB.UNIT.BOLI PROF - PR.CASERA</v>
          </cell>
          <cell r="C2577">
            <v>0</v>
          </cell>
          <cell r="D2577">
            <v>0</v>
          </cell>
          <cell r="E2577">
            <v>355</v>
          </cell>
          <cell r="F2577">
            <v>355</v>
          </cell>
          <cell r="G2577">
            <v>355</v>
          </cell>
          <cell r="H2577">
            <v>355</v>
          </cell>
          <cell r="I2577">
            <v>0</v>
          </cell>
          <cell r="J2577">
            <v>0</v>
          </cell>
        </row>
        <row r="2578">
          <cell r="A2578" t="str">
            <v>6454.CLADIR</v>
          </cell>
          <cell r="B2578" t="str">
            <v>CONTRIB.UNIT.BOLI PROF - CLADIRE</v>
          </cell>
          <cell r="C2578">
            <v>0</v>
          </cell>
          <cell r="D2578">
            <v>0</v>
          </cell>
          <cell r="E2578">
            <v>61</v>
          </cell>
          <cell r="F2578">
            <v>61</v>
          </cell>
          <cell r="G2578">
            <v>61</v>
          </cell>
          <cell r="H2578">
            <v>61</v>
          </cell>
          <cell r="I2578">
            <v>0</v>
          </cell>
          <cell r="J2578">
            <v>0</v>
          </cell>
        </row>
        <row r="2579">
          <cell r="A2579" t="str">
            <v>6454.EXTRUD</v>
          </cell>
          <cell r="B2579" t="str">
            <v>CONTRIB.UNIT.BOLI PROF - EXTRUDARE</v>
          </cell>
          <cell r="C2579">
            <v>0</v>
          </cell>
          <cell r="D2579">
            <v>0</v>
          </cell>
          <cell r="E2579">
            <v>5075</v>
          </cell>
          <cell r="F2579">
            <v>5075</v>
          </cell>
          <cell r="G2579">
            <v>5075</v>
          </cell>
          <cell r="H2579">
            <v>5075</v>
          </cell>
          <cell r="I2579">
            <v>0</v>
          </cell>
          <cell r="J2579">
            <v>0</v>
          </cell>
        </row>
        <row r="2580">
          <cell r="A2580" t="str">
            <v>6454.IT</v>
          </cell>
          <cell r="B2580" t="str">
            <v>CONTRIB.UNIT.BOLI PROF - IT</v>
          </cell>
          <cell r="C2580">
            <v>0</v>
          </cell>
          <cell r="D2580">
            <v>0</v>
          </cell>
          <cell r="E2580">
            <v>1578</v>
          </cell>
          <cell r="F2580">
            <v>1578</v>
          </cell>
          <cell r="G2580">
            <v>1578</v>
          </cell>
          <cell r="H2580">
            <v>1578</v>
          </cell>
          <cell r="I2580">
            <v>0</v>
          </cell>
          <cell r="J2580">
            <v>0</v>
          </cell>
        </row>
        <row r="2581">
          <cell r="A2581" t="str">
            <v>6454.LAB</v>
          </cell>
          <cell r="B2581" t="str">
            <v>CONTRIB.UNIT.BOLI PROF - PR.LABORA</v>
          </cell>
          <cell r="C2581">
            <v>0</v>
          </cell>
          <cell r="D2581">
            <v>0</v>
          </cell>
          <cell r="E2581">
            <v>520</v>
          </cell>
          <cell r="F2581">
            <v>520</v>
          </cell>
          <cell r="G2581">
            <v>520</v>
          </cell>
          <cell r="H2581">
            <v>520</v>
          </cell>
          <cell r="I2581">
            <v>0</v>
          </cell>
          <cell r="J2581">
            <v>0</v>
          </cell>
        </row>
        <row r="2582">
          <cell r="A2582" t="str">
            <v>6454.LOG1</v>
          </cell>
          <cell r="B2582" t="str">
            <v>CONTRIB.UNIT.BOLI PROF - DEP.CONST</v>
          </cell>
          <cell r="C2582">
            <v>0</v>
          </cell>
          <cell r="D2582">
            <v>0</v>
          </cell>
          <cell r="E2582">
            <v>217</v>
          </cell>
          <cell r="F2582">
            <v>217</v>
          </cell>
          <cell r="G2582">
            <v>217</v>
          </cell>
          <cell r="H2582">
            <v>217</v>
          </cell>
          <cell r="I2582">
            <v>0</v>
          </cell>
          <cell r="J2582">
            <v>0</v>
          </cell>
        </row>
        <row r="2583">
          <cell r="A2583" t="str">
            <v>6454.LOG2</v>
          </cell>
          <cell r="B2583" t="str">
            <v>CONTRIB.UNIT.BOLI PROF - DEP.BACAU</v>
          </cell>
          <cell r="C2583">
            <v>0</v>
          </cell>
          <cell r="D2583">
            <v>0</v>
          </cell>
          <cell r="E2583">
            <v>243</v>
          </cell>
          <cell r="F2583">
            <v>243</v>
          </cell>
          <cell r="G2583">
            <v>243</v>
          </cell>
          <cell r="H2583">
            <v>243</v>
          </cell>
          <cell r="I2583">
            <v>0</v>
          </cell>
          <cell r="J2583">
            <v>0</v>
          </cell>
        </row>
        <row r="2584">
          <cell r="A2584" t="str">
            <v>6454.LOG3</v>
          </cell>
          <cell r="B2584" t="str">
            <v>CONTRIB.UNIT.BOLI PROF - DEP.CLUJ</v>
          </cell>
          <cell r="C2584">
            <v>0</v>
          </cell>
          <cell r="D2584">
            <v>0</v>
          </cell>
          <cell r="E2584">
            <v>243</v>
          </cell>
          <cell r="F2584">
            <v>243</v>
          </cell>
          <cell r="G2584">
            <v>243</v>
          </cell>
          <cell r="H2584">
            <v>243</v>
          </cell>
          <cell r="I2584">
            <v>0</v>
          </cell>
          <cell r="J2584">
            <v>0</v>
          </cell>
        </row>
        <row r="2585">
          <cell r="A2585" t="str">
            <v>6454.LOG4</v>
          </cell>
          <cell r="B2585" t="str">
            <v>CONTRIB.UNIT.BOLI PROF - DEP.TIMIS</v>
          </cell>
          <cell r="C2585">
            <v>0</v>
          </cell>
          <cell r="D2585">
            <v>0</v>
          </cell>
          <cell r="E2585">
            <v>170</v>
          </cell>
          <cell r="F2585">
            <v>170</v>
          </cell>
          <cell r="G2585">
            <v>170</v>
          </cell>
          <cell r="H2585">
            <v>170</v>
          </cell>
          <cell r="I2585">
            <v>0</v>
          </cell>
          <cell r="J2585">
            <v>0</v>
          </cell>
        </row>
        <row r="2586">
          <cell r="A2586" t="str">
            <v>6454.LOG5</v>
          </cell>
          <cell r="B2586" t="str">
            <v>CONTRIB.UNIT.BOLI PROF - DEP.CRAIO</v>
          </cell>
          <cell r="C2586">
            <v>0</v>
          </cell>
          <cell r="D2586">
            <v>0</v>
          </cell>
          <cell r="E2586">
            <v>267</v>
          </cell>
          <cell r="F2586">
            <v>267</v>
          </cell>
          <cell r="G2586">
            <v>267</v>
          </cell>
          <cell r="H2586">
            <v>267</v>
          </cell>
          <cell r="I2586">
            <v>0</v>
          </cell>
          <cell r="J2586">
            <v>0</v>
          </cell>
        </row>
        <row r="2587">
          <cell r="A2587" t="str">
            <v>6454.LOG6</v>
          </cell>
          <cell r="B2587" t="str">
            <v>CONTRIB.UNIT.BOLI PROF - DEP.BUCUR</v>
          </cell>
          <cell r="C2587">
            <v>0</v>
          </cell>
          <cell r="D2587">
            <v>0</v>
          </cell>
          <cell r="E2587">
            <v>2289</v>
          </cell>
          <cell r="F2587">
            <v>2289</v>
          </cell>
          <cell r="G2587">
            <v>2289</v>
          </cell>
          <cell r="H2587">
            <v>2289</v>
          </cell>
          <cell r="I2587">
            <v>0</v>
          </cell>
          <cell r="J2587">
            <v>0</v>
          </cell>
        </row>
        <row r="2588">
          <cell r="A2588" t="str">
            <v>6454.V1</v>
          </cell>
          <cell r="B2588" t="str">
            <v>CONTRIB.UNIT.BOLI PROF - V.CONSTAN</v>
          </cell>
          <cell r="C2588">
            <v>0</v>
          </cell>
          <cell r="D2588">
            <v>0</v>
          </cell>
          <cell r="E2588">
            <v>795</v>
          </cell>
          <cell r="F2588">
            <v>795</v>
          </cell>
          <cell r="G2588">
            <v>795</v>
          </cell>
          <cell r="H2588">
            <v>795</v>
          </cell>
          <cell r="I2588">
            <v>0</v>
          </cell>
          <cell r="J2588">
            <v>0</v>
          </cell>
        </row>
        <row r="2589">
          <cell r="A2589" t="str">
            <v>6454.V2</v>
          </cell>
          <cell r="B2589" t="str">
            <v>CONTRIB.UNIT.BOLI PROF - V.BACAU</v>
          </cell>
          <cell r="C2589">
            <v>0</v>
          </cell>
          <cell r="D2589">
            <v>0</v>
          </cell>
          <cell r="E2589">
            <v>1763</v>
          </cell>
          <cell r="F2589">
            <v>1763</v>
          </cell>
          <cell r="G2589">
            <v>1763</v>
          </cell>
          <cell r="H2589">
            <v>1763</v>
          </cell>
          <cell r="I2589">
            <v>0</v>
          </cell>
          <cell r="J2589">
            <v>0</v>
          </cell>
        </row>
        <row r="2590">
          <cell r="A2590" t="str">
            <v>6454.V3</v>
          </cell>
          <cell r="B2590" t="str">
            <v>CONTRIB.UNIT.BOLI PROF - V.SIBIU</v>
          </cell>
          <cell r="C2590">
            <v>0</v>
          </cell>
          <cell r="D2590">
            <v>0</v>
          </cell>
          <cell r="E2590">
            <v>1574</v>
          </cell>
          <cell r="F2590">
            <v>1574</v>
          </cell>
          <cell r="G2590">
            <v>1574</v>
          </cell>
          <cell r="H2590">
            <v>1574</v>
          </cell>
          <cell r="I2590">
            <v>0</v>
          </cell>
          <cell r="J2590">
            <v>0</v>
          </cell>
        </row>
        <row r="2591">
          <cell r="A2591" t="str">
            <v>6454.V4</v>
          </cell>
          <cell r="B2591" t="str">
            <v>CONTRIB.UNIT.BOLI PROF - V.ORADEA</v>
          </cell>
          <cell r="C2591">
            <v>0</v>
          </cell>
          <cell r="D2591">
            <v>0</v>
          </cell>
          <cell r="E2591">
            <v>115</v>
          </cell>
          <cell r="F2591">
            <v>115</v>
          </cell>
          <cell r="G2591">
            <v>115</v>
          </cell>
          <cell r="H2591">
            <v>115</v>
          </cell>
          <cell r="I2591">
            <v>0</v>
          </cell>
          <cell r="J2591">
            <v>0</v>
          </cell>
        </row>
        <row r="2592">
          <cell r="A2592" t="str">
            <v>6454.V5</v>
          </cell>
          <cell r="B2592" t="str">
            <v>CONTRIB.UNIT.BOLI PROF - V.CRAIOVA</v>
          </cell>
          <cell r="C2592">
            <v>0</v>
          </cell>
          <cell r="D2592">
            <v>0</v>
          </cell>
          <cell r="E2592">
            <v>1303</v>
          </cell>
          <cell r="F2592">
            <v>1303</v>
          </cell>
          <cell r="G2592">
            <v>1303</v>
          </cell>
          <cell r="H2592">
            <v>1303</v>
          </cell>
          <cell r="I2592">
            <v>0</v>
          </cell>
          <cell r="J2592">
            <v>0</v>
          </cell>
        </row>
        <row r="2593">
          <cell r="A2593" t="str">
            <v>6454.V6</v>
          </cell>
          <cell r="B2593" t="str">
            <v>CONTRIB.UNIT.BOLI PROF - V.BUCURES</v>
          </cell>
          <cell r="C2593">
            <v>0</v>
          </cell>
          <cell r="D2593">
            <v>0</v>
          </cell>
          <cell r="E2593">
            <v>2173</v>
          </cell>
          <cell r="F2593">
            <v>2173</v>
          </cell>
          <cell r="G2593">
            <v>2173</v>
          </cell>
          <cell r="H2593">
            <v>2173</v>
          </cell>
          <cell r="I2593">
            <v>0</v>
          </cell>
          <cell r="J2593">
            <v>0</v>
          </cell>
        </row>
        <row r="2594">
          <cell r="A2594" t="str">
            <v>6454.V7</v>
          </cell>
          <cell r="B2594" t="str">
            <v>CONTRIB.UNIT.BOLI PROF - V.EXTERN</v>
          </cell>
          <cell r="C2594">
            <v>0</v>
          </cell>
          <cell r="D2594">
            <v>0</v>
          </cell>
          <cell r="E2594">
            <v>203</v>
          </cell>
          <cell r="F2594">
            <v>203</v>
          </cell>
          <cell r="G2594">
            <v>203</v>
          </cell>
          <cell r="H2594">
            <v>203</v>
          </cell>
          <cell r="I2594">
            <v>0</v>
          </cell>
          <cell r="J2594">
            <v>0</v>
          </cell>
        </row>
        <row r="2595">
          <cell r="A2595" t="str">
            <v>6454.VM</v>
          </cell>
          <cell r="B2595" t="str">
            <v>CONTRIB.UNIT.BOLI PROF - V.MARKETI</v>
          </cell>
          <cell r="C2595">
            <v>0</v>
          </cell>
          <cell r="D2595">
            <v>0</v>
          </cell>
          <cell r="E2595">
            <v>740</v>
          </cell>
          <cell r="F2595">
            <v>740</v>
          </cell>
          <cell r="G2595">
            <v>740</v>
          </cell>
          <cell r="H2595">
            <v>740</v>
          </cell>
          <cell r="I2595">
            <v>0</v>
          </cell>
          <cell r="J2595">
            <v>0</v>
          </cell>
        </row>
        <row r="2596">
          <cell r="A2596" t="str">
            <v>6454.VPC</v>
          </cell>
          <cell r="B2596" t="str">
            <v>CONTRIB.UNIT.BOLI PROF - V.PROC.CO</v>
          </cell>
          <cell r="C2596">
            <v>0</v>
          </cell>
          <cell r="D2596">
            <v>0</v>
          </cell>
          <cell r="E2596">
            <v>663</v>
          </cell>
          <cell r="F2596">
            <v>663</v>
          </cell>
          <cell r="G2596">
            <v>663</v>
          </cell>
          <cell r="H2596">
            <v>663</v>
          </cell>
          <cell r="I2596">
            <v>0</v>
          </cell>
          <cell r="J2596">
            <v>0</v>
          </cell>
        </row>
        <row r="2597">
          <cell r="A2597" t="str">
            <v>6454.VSC1</v>
          </cell>
          <cell r="B2597" t="str">
            <v>CONTRIB.UNIT.BOLI PROF -SERVICE CT</v>
          </cell>
          <cell r="C2597">
            <v>0</v>
          </cell>
          <cell r="D2597">
            <v>0</v>
          </cell>
          <cell r="E2597">
            <v>125</v>
          </cell>
          <cell r="F2597">
            <v>125</v>
          </cell>
          <cell r="G2597">
            <v>125</v>
          </cell>
          <cell r="H2597">
            <v>125</v>
          </cell>
          <cell r="I2597">
            <v>0</v>
          </cell>
          <cell r="J2597">
            <v>0</v>
          </cell>
        </row>
        <row r="2598">
          <cell r="A2598" t="str">
            <v>6454.VSC2</v>
          </cell>
          <cell r="B2598" t="str">
            <v>CONTRIB.UNIT.BOLI PROF - SERVICE B</v>
          </cell>
          <cell r="C2598">
            <v>0</v>
          </cell>
          <cell r="D2598">
            <v>0</v>
          </cell>
          <cell r="E2598">
            <v>112</v>
          </cell>
          <cell r="F2598">
            <v>112</v>
          </cell>
          <cell r="G2598">
            <v>112</v>
          </cell>
          <cell r="H2598">
            <v>112</v>
          </cell>
          <cell r="I2598">
            <v>0</v>
          </cell>
          <cell r="J2598">
            <v>0</v>
          </cell>
        </row>
        <row r="2599">
          <cell r="A2599" t="str">
            <v>6454.VSC3</v>
          </cell>
          <cell r="B2599" t="str">
            <v>CONTRIB.UNIT.BOLI PROF - SERVICE C</v>
          </cell>
          <cell r="C2599">
            <v>0</v>
          </cell>
          <cell r="D2599">
            <v>0</v>
          </cell>
          <cell r="E2599">
            <v>147</v>
          </cell>
          <cell r="F2599">
            <v>147</v>
          </cell>
          <cell r="G2599">
            <v>147</v>
          </cell>
          <cell r="H2599">
            <v>147</v>
          </cell>
          <cell r="I2599">
            <v>0</v>
          </cell>
          <cell r="J2599">
            <v>0</v>
          </cell>
        </row>
        <row r="2600">
          <cell r="A2600" t="str">
            <v>6454.VSC5</v>
          </cell>
          <cell r="B2600" t="str">
            <v>CONTRIB.UNIT.BOLI PROF - SERVICE C</v>
          </cell>
          <cell r="C2600">
            <v>0</v>
          </cell>
          <cell r="D2600">
            <v>0</v>
          </cell>
          <cell r="E2600">
            <v>195</v>
          </cell>
          <cell r="F2600">
            <v>195</v>
          </cell>
          <cell r="G2600">
            <v>195</v>
          </cell>
          <cell r="H2600">
            <v>195</v>
          </cell>
          <cell r="I2600">
            <v>0</v>
          </cell>
          <cell r="J2600">
            <v>0</v>
          </cell>
        </row>
        <row r="2601">
          <cell r="A2601" t="str">
            <v>6454.VSC6</v>
          </cell>
          <cell r="B2601" t="str">
            <v>CONTRIB.UNIT.BOLI PROF - SERVICE B</v>
          </cell>
          <cell r="C2601">
            <v>0</v>
          </cell>
          <cell r="D2601">
            <v>0</v>
          </cell>
          <cell r="E2601">
            <v>399</v>
          </cell>
          <cell r="F2601">
            <v>399</v>
          </cell>
          <cell r="G2601">
            <v>399</v>
          </cell>
          <cell r="H2601">
            <v>399</v>
          </cell>
          <cell r="I2601">
            <v>0</v>
          </cell>
          <cell r="J2601">
            <v>0</v>
          </cell>
        </row>
        <row r="2602">
          <cell r="A2602" t="str">
            <v>6455.AD</v>
          </cell>
          <cell r="B2602" t="str">
            <v>CONTRIB. CONC MEDIC 0.75 % - AD</v>
          </cell>
          <cell r="C2602">
            <v>0</v>
          </cell>
          <cell r="D2602">
            <v>0</v>
          </cell>
          <cell r="E2602">
            <v>7671</v>
          </cell>
          <cell r="F2602">
            <v>7671</v>
          </cell>
          <cell r="G2602">
            <v>7671</v>
          </cell>
          <cell r="H2602">
            <v>7671</v>
          </cell>
          <cell r="I2602">
            <v>0</v>
          </cell>
          <cell r="J2602">
            <v>0</v>
          </cell>
        </row>
        <row r="2603">
          <cell r="A2603" t="str">
            <v>6455.APROV</v>
          </cell>
          <cell r="B2603" t="str">
            <v>CONTRIB. CONC MEDIC 0.75 % - APROV</v>
          </cell>
          <cell r="C2603">
            <v>0</v>
          </cell>
          <cell r="D2603">
            <v>0</v>
          </cell>
          <cell r="E2603">
            <v>333</v>
          </cell>
          <cell r="F2603">
            <v>333</v>
          </cell>
          <cell r="G2603">
            <v>333</v>
          </cell>
          <cell r="H2603">
            <v>333</v>
          </cell>
          <cell r="I2603">
            <v>0</v>
          </cell>
          <cell r="J2603">
            <v>0</v>
          </cell>
        </row>
        <row r="2604">
          <cell r="A2604" t="str">
            <v>6455.CALIT</v>
          </cell>
          <cell r="B2604" t="str">
            <v>CONTRIB.CONC MEDIC 0.75% - CALIT</v>
          </cell>
          <cell r="C2604">
            <v>0</v>
          </cell>
          <cell r="D2604">
            <v>0</v>
          </cell>
          <cell r="E2604">
            <v>285</v>
          </cell>
          <cell r="F2604">
            <v>285</v>
          </cell>
          <cell r="G2604">
            <v>285</v>
          </cell>
          <cell r="H2604">
            <v>285</v>
          </cell>
          <cell r="I2604">
            <v>0</v>
          </cell>
          <cell r="J2604">
            <v>0</v>
          </cell>
        </row>
        <row r="2605">
          <cell r="A2605" t="str">
            <v>6455.CASER</v>
          </cell>
          <cell r="B2605" t="str">
            <v>CONTRIB. CONC MEDIC 0.75 % - CASER</v>
          </cell>
          <cell r="C2605">
            <v>0</v>
          </cell>
          <cell r="D2605">
            <v>0</v>
          </cell>
          <cell r="E2605">
            <v>244</v>
          </cell>
          <cell r="F2605">
            <v>244</v>
          </cell>
          <cell r="G2605">
            <v>244</v>
          </cell>
          <cell r="H2605">
            <v>244</v>
          </cell>
          <cell r="I2605">
            <v>0</v>
          </cell>
          <cell r="J2605">
            <v>0</v>
          </cell>
        </row>
        <row r="2606">
          <cell r="A2606" t="str">
            <v>6455.CLADIR</v>
          </cell>
          <cell r="B2606" t="str">
            <v>CONTRIB .CONCED MEDICALE 0.75 %- C</v>
          </cell>
          <cell r="C2606">
            <v>0</v>
          </cell>
          <cell r="D2606">
            <v>0</v>
          </cell>
          <cell r="E2606">
            <v>45</v>
          </cell>
          <cell r="F2606">
            <v>45</v>
          </cell>
          <cell r="G2606">
            <v>45</v>
          </cell>
          <cell r="H2606">
            <v>45</v>
          </cell>
          <cell r="I2606">
            <v>0</v>
          </cell>
          <cell r="J2606">
            <v>0</v>
          </cell>
        </row>
        <row r="2607">
          <cell r="A2607" t="str">
            <v>6455.EXTRUD</v>
          </cell>
          <cell r="B2607" t="str">
            <v>CONTRIB. CONC MEDIC 0.75 % - EXTR</v>
          </cell>
          <cell r="C2607">
            <v>0</v>
          </cell>
          <cell r="D2607">
            <v>0</v>
          </cell>
          <cell r="E2607">
            <v>3468</v>
          </cell>
          <cell r="F2607">
            <v>3468</v>
          </cell>
          <cell r="G2607">
            <v>3468</v>
          </cell>
          <cell r="H2607">
            <v>3468</v>
          </cell>
          <cell r="I2607">
            <v>0</v>
          </cell>
          <cell r="J2607">
            <v>0</v>
          </cell>
        </row>
        <row r="2608">
          <cell r="A2608" t="str">
            <v>6455.IT</v>
          </cell>
          <cell r="B2608" t="str">
            <v>CONTRIB.CONC MEDIC 0.75% - IT</v>
          </cell>
          <cell r="C2608">
            <v>0</v>
          </cell>
          <cell r="D2608">
            <v>0</v>
          </cell>
          <cell r="E2608">
            <v>1077</v>
          </cell>
          <cell r="F2608">
            <v>1077</v>
          </cell>
          <cell r="G2608">
            <v>1077</v>
          </cell>
          <cell r="H2608">
            <v>1077</v>
          </cell>
          <cell r="I2608">
            <v>0</v>
          </cell>
          <cell r="J2608">
            <v>0</v>
          </cell>
        </row>
        <row r="2609">
          <cell r="A2609" t="str">
            <v>6455.LAB</v>
          </cell>
          <cell r="B2609" t="str">
            <v>CONTRIB. CONC MEDIC 0.75 % - LAB</v>
          </cell>
          <cell r="C2609">
            <v>0</v>
          </cell>
          <cell r="D2609">
            <v>0</v>
          </cell>
          <cell r="E2609">
            <v>354</v>
          </cell>
          <cell r="F2609">
            <v>354</v>
          </cell>
          <cell r="G2609">
            <v>354</v>
          </cell>
          <cell r="H2609">
            <v>354</v>
          </cell>
          <cell r="I2609">
            <v>0</v>
          </cell>
          <cell r="J2609">
            <v>0</v>
          </cell>
        </row>
        <row r="2610">
          <cell r="A2610" t="str">
            <v>6455.LOG1</v>
          </cell>
          <cell r="B2610" t="str">
            <v>CONTRIB. CONC MEDIC 0.75 % - LOG.C</v>
          </cell>
          <cell r="C2610">
            <v>0</v>
          </cell>
          <cell r="D2610">
            <v>0</v>
          </cell>
          <cell r="E2610">
            <v>147</v>
          </cell>
          <cell r="F2610">
            <v>147</v>
          </cell>
          <cell r="G2610">
            <v>147</v>
          </cell>
          <cell r="H2610">
            <v>147</v>
          </cell>
          <cell r="I2610">
            <v>0</v>
          </cell>
          <cell r="J2610">
            <v>0</v>
          </cell>
        </row>
        <row r="2611">
          <cell r="A2611" t="str">
            <v>6455.LOG2</v>
          </cell>
          <cell r="B2611" t="str">
            <v>CONTRIB.CONC MEDIC 0.75 % - LOG BC</v>
          </cell>
          <cell r="C2611">
            <v>0</v>
          </cell>
          <cell r="D2611">
            <v>0</v>
          </cell>
          <cell r="E2611">
            <v>172</v>
          </cell>
          <cell r="F2611">
            <v>172</v>
          </cell>
          <cell r="G2611">
            <v>172</v>
          </cell>
          <cell r="H2611">
            <v>172</v>
          </cell>
          <cell r="I2611">
            <v>0</v>
          </cell>
          <cell r="J2611">
            <v>0</v>
          </cell>
        </row>
        <row r="2612">
          <cell r="A2612" t="str">
            <v>6455.LOG3</v>
          </cell>
          <cell r="B2612" t="str">
            <v>CONTRIB.CONC MEDIC 0.75% - CJ</v>
          </cell>
          <cell r="C2612">
            <v>0</v>
          </cell>
          <cell r="D2612">
            <v>0</v>
          </cell>
          <cell r="E2612">
            <v>173</v>
          </cell>
          <cell r="F2612">
            <v>173</v>
          </cell>
          <cell r="G2612">
            <v>173</v>
          </cell>
          <cell r="H2612">
            <v>173</v>
          </cell>
          <cell r="I2612">
            <v>0</v>
          </cell>
          <cell r="J2612">
            <v>0</v>
          </cell>
        </row>
        <row r="2613">
          <cell r="A2613" t="str">
            <v>6455.LOG4</v>
          </cell>
          <cell r="B2613" t="str">
            <v>CONTRIB.CONC MEDIC 0.75% - TM</v>
          </cell>
          <cell r="C2613">
            <v>0</v>
          </cell>
          <cell r="D2613">
            <v>0</v>
          </cell>
          <cell r="E2613">
            <v>116</v>
          </cell>
          <cell r="F2613">
            <v>116</v>
          </cell>
          <cell r="G2613">
            <v>116</v>
          </cell>
          <cell r="H2613">
            <v>116</v>
          </cell>
          <cell r="I2613">
            <v>0</v>
          </cell>
          <cell r="J2613">
            <v>0</v>
          </cell>
        </row>
        <row r="2614">
          <cell r="A2614" t="str">
            <v>6455.LOG5</v>
          </cell>
          <cell r="B2614" t="str">
            <v>CONTRIB.CONC MEDIC 0.75 % - CR</v>
          </cell>
          <cell r="C2614">
            <v>0</v>
          </cell>
          <cell r="D2614">
            <v>0</v>
          </cell>
          <cell r="E2614">
            <v>181</v>
          </cell>
          <cell r="F2614">
            <v>181</v>
          </cell>
          <cell r="G2614">
            <v>181</v>
          </cell>
          <cell r="H2614">
            <v>181</v>
          </cell>
          <cell r="I2614">
            <v>0</v>
          </cell>
          <cell r="J2614">
            <v>0</v>
          </cell>
        </row>
        <row r="2615">
          <cell r="A2615" t="str">
            <v>6455.LOG6</v>
          </cell>
          <cell r="B2615" t="str">
            <v>CONTRIB.CONC MEDIC 0.75% - BUC</v>
          </cell>
          <cell r="C2615">
            <v>0</v>
          </cell>
          <cell r="D2615">
            <v>0</v>
          </cell>
          <cell r="E2615">
            <v>1561</v>
          </cell>
          <cell r="F2615">
            <v>1561</v>
          </cell>
          <cell r="G2615">
            <v>1561</v>
          </cell>
          <cell r="H2615">
            <v>1561</v>
          </cell>
          <cell r="I2615">
            <v>0</v>
          </cell>
          <cell r="J2615">
            <v>0</v>
          </cell>
        </row>
        <row r="2616">
          <cell r="A2616" t="str">
            <v>6455.V1</v>
          </cell>
          <cell r="B2616" t="str">
            <v>CONTRIB.CONC MEDIC 0.75% - V. C-TA</v>
          </cell>
          <cell r="C2616">
            <v>0</v>
          </cell>
          <cell r="D2616">
            <v>0</v>
          </cell>
          <cell r="E2616">
            <v>541</v>
          </cell>
          <cell r="F2616">
            <v>541</v>
          </cell>
          <cell r="G2616">
            <v>541</v>
          </cell>
          <cell r="H2616">
            <v>541</v>
          </cell>
          <cell r="I2616">
            <v>0</v>
          </cell>
          <cell r="J2616">
            <v>0</v>
          </cell>
        </row>
        <row r="2617">
          <cell r="A2617" t="str">
            <v>6455.V2</v>
          </cell>
          <cell r="B2617" t="str">
            <v>CONTRIB.CONC MEDIC 0.75% - V. BC</v>
          </cell>
          <cell r="C2617">
            <v>0</v>
          </cell>
          <cell r="D2617">
            <v>0</v>
          </cell>
          <cell r="E2617">
            <v>1201</v>
          </cell>
          <cell r="F2617">
            <v>1201</v>
          </cell>
          <cell r="G2617">
            <v>1201</v>
          </cell>
          <cell r="H2617">
            <v>1201</v>
          </cell>
          <cell r="I2617">
            <v>0</v>
          </cell>
          <cell r="J2617">
            <v>0</v>
          </cell>
        </row>
        <row r="2618">
          <cell r="A2618" t="str">
            <v>6455.V3</v>
          </cell>
          <cell r="B2618" t="str">
            <v>CONTRIB.CONC MEDIC 0.75% - V.C J</v>
          </cell>
          <cell r="C2618">
            <v>0</v>
          </cell>
          <cell r="D2618">
            <v>0</v>
          </cell>
          <cell r="E2618">
            <v>1073</v>
          </cell>
          <cell r="F2618">
            <v>1073</v>
          </cell>
          <cell r="G2618">
            <v>1073</v>
          </cell>
          <cell r="H2618">
            <v>1073</v>
          </cell>
          <cell r="I2618">
            <v>0</v>
          </cell>
          <cell r="J2618">
            <v>0</v>
          </cell>
        </row>
        <row r="2619">
          <cell r="A2619" t="str">
            <v>6455.V4</v>
          </cell>
          <cell r="B2619" t="str">
            <v>CONTRIB. CONC MEDIC 0.75% - V. OR+</v>
          </cell>
          <cell r="C2619">
            <v>0</v>
          </cell>
          <cell r="D2619">
            <v>0</v>
          </cell>
          <cell r="E2619">
            <v>80</v>
          </cell>
          <cell r="F2619">
            <v>80</v>
          </cell>
          <cell r="G2619">
            <v>80</v>
          </cell>
          <cell r="H2619">
            <v>80</v>
          </cell>
          <cell r="I2619">
            <v>0</v>
          </cell>
          <cell r="J2619">
            <v>0</v>
          </cell>
        </row>
        <row r="2620">
          <cell r="A2620" t="str">
            <v>6455.V5</v>
          </cell>
          <cell r="B2620" t="str">
            <v>CONTRIB.CONC MEDIC 0.75% - V. CR</v>
          </cell>
          <cell r="C2620">
            <v>0</v>
          </cell>
          <cell r="D2620">
            <v>0</v>
          </cell>
          <cell r="E2620">
            <v>887</v>
          </cell>
          <cell r="F2620">
            <v>887</v>
          </cell>
          <cell r="G2620">
            <v>887</v>
          </cell>
          <cell r="H2620">
            <v>887</v>
          </cell>
          <cell r="I2620">
            <v>0</v>
          </cell>
          <cell r="J2620">
            <v>0</v>
          </cell>
        </row>
        <row r="2621">
          <cell r="A2621" t="str">
            <v>6455.V6</v>
          </cell>
          <cell r="B2621" t="str">
            <v>CONTRIB.CONC MEDIC 0.75% - V BUC</v>
          </cell>
          <cell r="C2621">
            <v>0</v>
          </cell>
          <cell r="D2621">
            <v>0</v>
          </cell>
          <cell r="E2621">
            <v>1482</v>
          </cell>
          <cell r="F2621">
            <v>1482</v>
          </cell>
          <cell r="G2621">
            <v>1482</v>
          </cell>
          <cell r="H2621">
            <v>1482</v>
          </cell>
          <cell r="I2621">
            <v>0</v>
          </cell>
          <cell r="J2621">
            <v>0</v>
          </cell>
        </row>
        <row r="2622">
          <cell r="A2622" t="str">
            <v>6455.V7</v>
          </cell>
          <cell r="B2622" t="str">
            <v>CONTRIB.CONC MEDIC 0.75% - V.MANEA</v>
          </cell>
          <cell r="C2622">
            <v>0</v>
          </cell>
          <cell r="D2622">
            <v>0</v>
          </cell>
          <cell r="E2622">
            <v>139</v>
          </cell>
          <cell r="F2622">
            <v>139</v>
          </cell>
          <cell r="G2622">
            <v>139</v>
          </cell>
          <cell r="H2622">
            <v>139</v>
          </cell>
          <cell r="I2622">
            <v>0</v>
          </cell>
          <cell r="J2622">
            <v>0</v>
          </cell>
        </row>
        <row r="2623">
          <cell r="A2623" t="str">
            <v>6455.VM</v>
          </cell>
          <cell r="B2623" t="str">
            <v>CONTRIB.CONC MEDIC 0.75% - VM</v>
          </cell>
          <cell r="C2623">
            <v>0</v>
          </cell>
          <cell r="D2623">
            <v>0</v>
          </cell>
          <cell r="E2623">
            <v>506</v>
          </cell>
          <cell r="F2623">
            <v>506</v>
          </cell>
          <cell r="G2623">
            <v>506</v>
          </cell>
          <cell r="H2623">
            <v>506</v>
          </cell>
          <cell r="I2623">
            <v>0</v>
          </cell>
          <cell r="J2623">
            <v>0</v>
          </cell>
        </row>
        <row r="2624">
          <cell r="A2624" t="str">
            <v>6455.VPC</v>
          </cell>
          <cell r="B2624" t="str">
            <v>CONTRIB.CONC MEDIC 0.75% - VPC</v>
          </cell>
          <cell r="C2624">
            <v>0</v>
          </cell>
          <cell r="D2624">
            <v>0</v>
          </cell>
          <cell r="E2624">
            <v>459</v>
          </cell>
          <cell r="F2624">
            <v>459</v>
          </cell>
          <cell r="G2624">
            <v>459</v>
          </cell>
          <cell r="H2624">
            <v>459</v>
          </cell>
          <cell r="I2624">
            <v>0</v>
          </cell>
          <cell r="J2624">
            <v>0</v>
          </cell>
        </row>
        <row r="2625">
          <cell r="A2625" t="str">
            <v>6455.VSC1</v>
          </cell>
          <cell r="B2625" t="str">
            <v>CONTRIB.CONC MEDIC 0.75% VSC1 (C-T</v>
          </cell>
          <cell r="C2625">
            <v>0</v>
          </cell>
          <cell r="D2625">
            <v>0</v>
          </cell>
          <cell r="E2625">
            <v>85</v>
          </cell>
          <cell r="F2625">
            <v>85</v>
          </cell>
          <cell r="G2625">
            <v>85</v>
          </cell>
          <cell r="H2625">
            <v>85</v>
          </cell>
          <cell r="I2625">
            <v>0</v>
          </cell>
          <cell r="J2625">
            <v>0</v>
          </cell>
        </row>
        <row r="2626">
          <cell r="A2626" t="str">
            <v>6455.VSC2</v>
          </cell>
          <cell r="B2626" t="str">
            <v>CONTRIB.CONC MEDIC 0.75% - VSC2 (B</v>
          </cell>
          <cell r="C2626">
            <v>0</v>
          </cell>
          <cell r="D2626">
            <v>0</v>
          </cell>
          <cell r="E2626">
            <v>79</v>
          </cell>
          <cell r="F2626">
            <v>79</v>
          </cell>
          <cell r="G2626">
            <v>79</v>
          </cell>
          <cell r="H2626">
            <v>79</v>
          </cell>
          <cell r="I2626">
            <v>0</v>
          </cell>
          <cell r="J2626">
            <v>0</v>
          </cell>
        </row>
        <row r="2627">
          <cell r="A2627" t="str">
            <v>6455.VSC3</v>
          </cell>
          <cell r="B2627" t="str">
            <v>CONTRIB.CONC MEDIC 0.75% - VSC3 (C</v>
          </cell>
          <cell r="C2627">
            <v>0</v>
          </cell>
          <cell r="D2627">
            <v>0</v>
          </cell>
          <cell r="E2627">
            <v>99</v>
          </cell>
          <cell r="F2627">
            <v>99</v>
          </cell>
          <cell r="G2627">
            <v>99</v>
          </cell>
          <cell r="H2627">
            <v>99</v>
          </cell>
          <cell r="I2627">
            <v>0</v>
          </cell>
          <cell r="J2627">
            <v>0</v>
          </cell>
        </row>
        <row r="2628">
          <cell r="A2628" t="str">
            <v>6455.VSC5</v>
          </cell>
          <cell r="B2628" t="str">
            <v>CONTRIB.CONC MEDIC 0.75% - VSC5 OL</v>
          </cell>
          <cell r="C2628">
            <v>0</v>
          </cell>
          <cell r="D2628">
            <v>0</v>
          </cell>
          <cell r="E2628">
            <v>133</v>
          </cell>
          <cell r="F2628">
            <v>133</v>
          </cell>
          <cell r="G2628">
            <v>133</v>
          </cell>
          <cell r="H2628">
            <v>133</v>
          </cell>
          <cell r="I2628">
            <v>0</v>
          </cell>
          <cell r="J2628">
            <v>0</v>
          </cell>
        </row>
        <row r="2629">
          <cell r="A2629" t="str">
            <v>6455.VSC6</v>
          </cell>
          <cell r="B2629" t="str">
            <v>CONTRIB.CONC MEDIC 0.75% - VSC6(BU</v>
          </cell>
          <cell r="C2629">
            <v>0</v>
          </cell>
          <cell r="D2629">
            <v>0</v>
          </cell>
          <cell r="E2629">
            <v>272</v>
          </cell>
          <cell r="F2629">
            <v>272</v>
          </cell>
          <cell r="G2629">
            <v>272</v>
          </cell>
          <cell r="H2629">
            <v>272</v>
          </cell>
          <cell r="I2629">
            <v>0</v>
          </cell>
          <cell r="J2629">
            <v>0</v>
          </cell>
        </row>
        <row r="2630">
          <cell r="A2630" t="str">
            <v>6458</v>
          </cell>
          <cell r="B2630" t="str">
            <v>ALTE CHELT. ASIG. SI PROT. SOC</v>
          </cell>
          <cell r="C2630">
            <v>0</v>
          </cell>
          <cell r="D2630">
            <v>0</v>
          </cell>
          <cell r="E2630">
            <v>8255</v>
          </cell>
          <cell r="F2630">
            <v>8255</v>
          </cell>
          <cell r="G2630">
            <v>8255</v>
          </cell>
          <cell r="H2630">
            <v>8255</v>
          </cell>
          <cell r="I2630">
            <v>0</v>
          </cell>
          <cell r="J2630">
            <v>0</v>
          </cell>
        </row>
        <row r="2631">
          <cell r="B2631" t="str">
            <v>TOTAL SUBCLASA 64</v>
          </cell>
          <cell r="C2631">
            <v>0</v>
          </cell>
          <cell r="D2631">
            <v>0</v>
          </cell>
          <cell r="E2631">
            <v>3803979</v>
          </cell>
          <cell r="F2631">
            <v>3803979</v>
          </cell>
          <cell r="G2631">
            <v>3803979</v>
          </cell>
          <cell r="H2631">
            <v>3803979</v>
          </cell>
          <cell r="I2631">
            <v>0</v>
          </cell>
          <cell r="J2631">
            <v>0</v>
          </cell>
        </row>
        <row r="2632">
          <cell r="A2632" t="str">
            <v>6581</v>
          </cell>
          <cell r="B2632" t="str">
            <v>DESPAGUBIRI, AMENZI, PENALITATI</v>
          </cell>
          <cell r="C2632">
            <v>0</v>
          </cell>
          <cell r="D2632">
            <v>0</v>
          </cell>
          <cell r="E2632">
            <v>1908.5</v>
          </cell>
          <cell r="F2632">
            <v>1758.69</v>
          </cell>
          <cell r="G2632">
            <v>1908.5</v>
          </cell>
          <cell r="H2632">
            <v>1758.69</v>
          </cell>
          <cell r="I2632">
            <v>149.81</v>
          </cell>
          <cell r="J2632">
            <v>0</v>
          </cell>
        </row>
        <row r="2633">
          <cell r="A2633" t="str">
            <v>6582.AD</v>
          </cell>
          <cell r="B2633" t="str">
            <v>DONATII SI SUBV ACORDATE - AD</v>
          </cell>
          <cell r="C2633">
            <v>0</v>
          </cell>
          <cell r="D2633">
            <v>0</v>
          </cell>
          <cell r="E2633">
            <v>2800</v>
          </cell>
          <cell r="F2633">
            <v>2800</v>
          </cell>
          <cell r="G2633">
            <v>2800</v>
          </cell>
          <cell r="H2633">
            <v>2800</v>
          </cell>
          <cell r="I2633">
            <v>0</v>
          </cell>
          <cell r="J2633">
            <v>0</v>
          </cell>
        </row>
        <row r="2634">
          <cell r="A2634" t="str">
            <v>6582.V3</v>
          </cell>
          <cell r="B2634" t="str">
            <v>DONATII SI SUBV ACORDATE -V3</v>
          </cell>
          <cell r="C2634">
            <v>0</v>
          </cell>
          <cell r="D2634">
            <v>0</v>
          </cell>
          <cell r="E2634">
            <v>14123.6</v>
          </cell>
          <cell r="F2634">
            <v>0</v>
          </cell>
          <cell r="G2634">
            <v>14123.6</v>
          </cell>
          <cell r="H2634">
            <v>0</v>
          </cell>
          <cell r="I2634">
            <v>14123.6</v>
          </cell>
          <cell r="J2634">
            <v>0</v>
          </cell>
        </row>
        <row r="2635">
          <cell r="A2635" t="str">
            <v>6582.V4</v>
          </cell>
          <cell r="B2635" t="str">
            <v>DONATII SI SUBV ACORDATE -V4</v>
          </cell>
          <cell r="C2635">
            <v>0</v>
          </cell>
          <cell r="D2635">
            <v>0</v>
          </cell>
          <cell r="E2635">
            <v>17374.5</v>
          </cell>
          <cell r="F2635">
            <v>17374.5</v>
          </cell>
          <cell r="G2635">
            <v>17374.5</v>
          </cell>
          <cell r="H2635">
            <v>17374.5</v>
          </cell>
          <cell r="I2635">
            <v>0</v>
          </cell>
          <cell r="J2635">
            <v>0</v>
          </cell>
        </row>
        <row r="2636">
          <cell r="A2636" t="str">
            <v>6582.V6</v>
          </cell>
          <cell r="B2636" t="str">
            <v>DONATII SI SUBV ACORDATE -V6</v>
          </cell>
          <cell r="C2636">
            <v>0</v>
          </cell>
          <cell r="D2636">
            <v>0</v>
          </cell>
          <cell r="E2636">
            <v>9509.09</v>
          </cell>
          <cell r="F2636">
            <v>9509.09</v>
          </cell>
          <cell r="G2636">
            <v>9509.09</v>
          </cell>
          <cell r="H2636">
            <v>9509.09</v>
          </cell>
          <cell r="I2636">
            <v>0</v>
          </cell>
          <cell r="J2636">
            <v>0</v>
          </cell>
        </row>
        <row r="2637">
          <cell r="A2637" t="str">
            <v>6583</v>
          </cell>
          <cell r="B2637" t="str">
            <v>CHELT. PV. ACTIVELE CEDATE ALTE OP</v>
          </cell>
          <cell r="C2637">
            <v>0</v>
          </cell>
          <cell r="D2637">
            <v>0</v>
          </cell>
          <cell r="E2637">
            <v>121573.94</v>
          </cell>
          <cell r="F2637">
            <v>121573.94</v>
          </cell>
          <cell r="G2637">
            <v>121573.94</v>
          </cell>
          <cell r="H2637">
            <v>121573.94</v>
          </cell>
          <cell r="I2637">
            <v>0</v>
          </cell>
          <cell r="J2637">
            <v>0</v>
          </cell>
        </row>
        <row r="2638">
          <cell r="A2638" t="str">
            <v>6588</v>
          </cell>
          <cell r="B2638" t="str">
            <v>ALTE CHELT. DE EXPLOATARE</v>
          </cell>
          <cell r="C2638">
            <v>0</v>
          </cell>
          <cell r="D2638">
            <v>0</v>
          </cell>
          <cell r="E2638">
            <v>1023.64</v>
          </cell>
          <cell r="F2638">
            <v>270.44</v>
          </cell>
          <cell r="G2638">
            <v>1023.64</v>
          </cell>
          <cell r="H2638">
            <v>270.44</v>
          </cell>
          <cell r="I2638">
            <v>753.2</v>
          </cell>
          <cell r="J2638">
            <v>0</v>
          </cell>
        </row>
        <row r="2639">
          <cell r="B2639" t="str">
            <v>TOTAL SUBCLASA 65</v>
          </cell>
          <cell r="C2639">
            <v>0</v>
          </cell>
          <cell r="D2639">
            <v>0</v>
          </cell>
          <cell r="E2639">
            <v>168313.27</v>
          </cell>
          <cell r="F2639">
            <v>153286.66</v>
          </cell>
          <cell r="G2639">
            <v>168313.27</v>
          </cell>
          <cell r="H2639">
            <v>153286.66</v>
          </cell>
          <cell r="I2639">
            <v>15026.61</v>
          </cell>
          <cell r="J2639">
            <v>0</v>
          </cell>
        </row>
        <row r="2640">
          <cell r="A2640" t="str">
            <v>665</v>
          </cell>
          <cell r="B2640" t="str">
            <v>CHELT. DIN DIF. DE CURS VALUT.</v>
          </cell>
          <cell r="C2640">
            <v>0</v>
          </cell>
          <cell r="D2640">
            <v>0</v>
          </cell>
          <cell r="E2640">
            <v>195534.06</v>
          </cell>
          <cell r="F2640">
            <v>134082.98000000001</v>
          </cell>
          <cell r="G2640">
            <v>195534.06</v>
          </cell>
          <cell r="H2640">
            <v>134082.98000000001</v>
          </cell>
          <cell r="I2640">
            <v>61451.08</v>
          </cell>
          <cell r="J2640">
            <v>0</v>
          </cell>
        </row>
        <row r="2641">
          <cell r="A2641" t="str">
            <v>665.2</v>
          </cell>
          <cell r="B2641" t="str">
            <v>CHELT CU DIF DE CURS VAL - LEASING</v>
          </cell>
          <cell r="C2641">
            <v>0</v>
          </cell>
          <cell r="D2641">
            <v>0</v>
          </cell>
          <cell r="E2641">
            <v>-2064.65</v>
          </cell>
          <cell r="F2641">
            <v>-1584.44</v>
          </cell>
          <cell r="G2641">
            <v>-2064.65</v>
          </cell>
          <cell r="H2641">
            <v>-1584.44</v>
          </cell>
          <cell r="I2641">
            <v>0</v>
          </cell>
          <cell r="J2641">
            <v>480.21</v>
          </cell>
        </row>
        <row r="2642">
          <cell r="A2642" t="str">
            <v>665.3</v>
          </cell>
          <cell r="B2642" t="str">
            <v>CHELT.DIF.CURS VAL.DATORII</v>
          </cell>
          <cell r="C2642">
            <v>0</v>
          </cell>
          <cell r="D2642">
            <v>0</v>
          </cell>
          <cell r="E2642">
            <v>8670.11</v>
          </cell>
          <cell r="F2642">
            <v>-2354.25</v>
          </cell>
          <cell r="G2642">
            <v>8670.11</v>
          </cell>
          <cell r="H2642">
            <v>-2354.25</v>
          </cell>
          <cell r="I2642">
            <v>11024.36</v>
          </cell>
          <cell r="J2642">
            <v>0</v>
          </cell>
        </row>
        <row r="2643">
          <cell r="A2643" t="str">
            <v>666</v>
          </cell>
          <cell r="B2643" t="str">
            <v>CHELT. PRIVIND DOBINZILE</v>
          </cell>
          <cell r="C2643">
            <v>0</v>
          </cell>
          <cell r="D2643">
            <v>0</v>
          </cell>
          <cell r="E2643">
            <v>18718.32</v>
          </cell>
          <cell r="F2643">
            <v>15387.69</v>
          </cell>
          <cell r="G2643">
            <v>18718.32</v>
          </cell>
          <cell r="H2643">
            <v>15387.69</v>
          </cell>
          <cell r="I2643">
            <v>3330.63</v>
          </cell>
          <cell r="J2643">
            <v>0</v>
          </cell>
        </row>
        <row r="2644">
          <cell r="A2644" t="str">
            <v>667.V1</v>
          </cell>
          <cell r="B2644" t="str">
            <v>CH CU SCONTURILE ACORDATE - V1</v>
          </cell>
          <cell r="C2644">
            <v>0</v>
          </cell>
          <cell r="D2644">
            <v>0</v>
          </cell>
          <cell r="E2644">
            <v>7782.75</v>
          </cell>
          <cell r="F2644">
            <v>7782.75</v>
          </cell>
          <cell r="G2644">
            <v>7782.75</v>
          </cell>
          <cell r="H2644">
            <v>7782.75</v>
          </cell>
          <cell r="I2644">
            <v>0</v>
          </cell>
          <cell r="J2644">
            <v>0</v>
          </cell>
        </row>
        <row r="2645">
          <cell r="A2645" t="str">
            <v>667.V2</v>
          </cell>
          <cell r="B2645" t="str">
            <v>CH CU SCONTURILE ACORDATE - V2</v>
          </cell>
          <cell r="C2645">
            <v>0</v>
          </cell>
          <cell r="D2645">
            <v>0</v>
          </cell>
          <cell r="E2645">
            <v>35780.15</v>
          </cell>
          <cell r="F2645">
            <v>21620.61</v>
          </cell>
          <cell r="G2645">
            <v>35780.15</v>
          </cell>
          <cell r="H2645">
            <v>21620.61</v>
          </cell>
          <cell r="I2645">
            <v>14159.54</v>
          </cell>
          <cell r="J2645">
            <v>0</v>
          </cell>
        </row>
        <row r="2646">
          <cell r="A2646" t="str">
            <v>667.V3</v>
          </cell>
          <cell r="B2646" t="str">
            <v>CH CU SCONTURILE ACORDATE - V3</v>
          </cell>
          <cell r="C2646">
            <v>0</v>
          </cell>
          <cell r="D2646">
            <v>0</v>
          </cell>
          <cell r="E2646">
            <v>32362.43</v>
          </cell>
          <cell r="F2646">
            <v>32362.43</v>
          </cell>
          <cell r="G2646">
            <v>32362.43</v>
          </cell>
          <cell r="H2646">
            <v>32362.43</v>
          </cell>
          <cell r="I2646">
            <v>0</v>
          </cell>
          <cell r="J2646">
            <v>0</v>
          </cell>
        </row>
        <row r="2647">
          <cell r="A2647" t="str">
            <v>667.V4</v>
          </cell>
          <cell r="B2647" t="str">
            <v>CH CU SCONTURILE ACORDATE - V4</v>
          </cell>
          <cell r="C2647">
            <v>0</v>
          </cell>
          <cell r="D2647">
            <v>0</v>
          </cell>
          <cell r="E2647">
            <v>10549.2</v>
          </cell>
          <cell r="F2647">
            <v>4412.29</v>
          </cell>
          <cell r="G2647">
            <v>10549.2</v>
          </cell>
          <cell r="H2647">
            <v>4412.29</v>
          </cell>
          <cell r="I2647">
            <v>6136.91</v>
          </cell>
          <cell r="J2647">
            <v>0</v>
          </cell>
        </row>
        <row r="2648">
          <cell r="A2648" t="str">
            <v>667.V5</v>
          </cell>
          <cell r="B2648" t="str">
            <v>CH CU SCONTURILE ACORDATE - V5</v>
          </cell>
          <cell r="C2648">
            <v>0</v>
          </cell>
          <cell r="D2648">
            <v>0</v>
          </cell>
          <cell r="E2648">
            <v>28729.919999999998</v>
          </cell>
          <cell r="F2648">
            <v>28729.919999999998</v>
          </cell>
          <cell r="G2648">
            <v>28729.919999999998</v>
          </cell>
          <cell r="H2648">
            <v>28729.919999999998</v>
          </cell>
          <cell r="I2648">
            <v>0</v>
          </cell>
          <cell r="J2648">
            <v>0</v>
          </cell>
        </row>
        <row r="2649">
          <cell r="A2649" t="str">
            <v>667.V6</v>
          </cell>
          <cell r="B2649" t="str">
            <v>CH CU SCONTURILE ACORDATE - V6</v>
          </cell>
          <cell r="C2649">
            <v>0</v>
          </cell>
          <cell r="D2649">
            <v>0</v>
          </cell>
          <cell r="E2649">
            <v>217888.59</v>
          </cell>
          <cell r="F2649">
            <v>147831.5</v>
          </cell>
          <cell r="G2649">
            <v>217888.59</v>
          </cell>
          <cell r="H2649">
            <v>147831.5</v>
          </cell>
          <cell r="I2649">
            <v>70057.09</v>
          </cell>
          <cell r="J2649">
            <v>0</v>
          </cell>
        </row>
        <row r="2650">
          <cell r="A2650" t="str">
            <v>667.V7</v>
          </cell>
          <cell r="B2650" t="str">
            <v>CH CU SCONTURILE ACORDATE - V7</v>
          </cell>
          <cell r="C2650">
            <v>0</v>
          </cell>
          <cell r="D2650">
            <v>0</v>
          </cell>
          <cell r="E2650">
            <v>31175.53</v>
          </cell>
          <cell r="F2650">
            <v>23708.36</v>
          </cell>
          <cell r="G2650">
            <v>31175.53</v>
          </cell>
          <cell r="H2650">
            <v>23708.36</v>
          </cell>
          <cell r="I2650">
            <v>7467.17</v>
          </cell>
          <cell r="J2650">
            <v>0</v>
          </cell>
        </row>
        <row r="2651">
          <cell r="B2651" t="str">
            <v>TOTAL SUBCLASA 66</v>
          </cell>
          <cell r="C2651">
            <v>0</v>
          </cell>
          <cell r="D2651">
            <v>0</v>
          </cell>
          <cell r="E2651">
            <v>585126.41</v>
          </cell>
          <cell r="F2651">
            <v>411979.84</v>
          </cell>
          <cell r="G2651">
            <v>585126.41</v>
          </cell>
          <cell r="H2651">
            <v>411979.84</v>
          </cell>
          <cell r="I2651">
            <v>173626.78</v>
          </cell>
          <cell r="J2651">
            <v>480.21</v>
          </cell>
        </row>
        <row r="2652">
          <cell r="A2652" t="str">
            <v>6811.1</v>
          </cell>
          <cell r="B2652" t="str">
            <v>CHELT. EXPL. CU AMORT. IMOB CORP</v>
          </cell>
          <cell r="C2652">
            <v>0</v>
          </cell>
          <cell r="D2652">
            <v>0</v>
          </cell>
          <cell r="E2652">
            <v>1304513.42</v>
          </cell>
          <cell r="F2652">
            <v>1304513.42</v>
          </cell>
          <cell r="G2652">
            <v>1304513.42</v>
          </cell>
          <cell r="H2652">
            <v>1304513.42</v>
          </cell>
          <cell r="I2652">
            <v>0</v>
          </cell>
          <cell r="J2652">
            <v>0</v>
          </cell>
        </row>
        <row r="2653">
          <cell r="A2653" t="str">
            <v>6811.2</v>
          </cell>
          <cell r="B2653" t="str">
            <v>CHELT. EXPL. CU AMORT. IMOB NECORP</v>
          </cell>
          <cell r="C2653">
            <v>0</v>
          </cell>
          <cell r="D2653">
            <v>0</v>
          </cell>
          <cell r="E2653">
            <v>98514.11</v>
          </cell>
          <cell r="F2653">
            <v>98514.11</v>
          </cell>
          <cell r="G2653">
            <v>98514.11</v>
          </cell>
          <cell r="H2653">
            <v>98514.11</v>
          </cell>
          <cell r="I2653">
            <v>0</v>
          </cell>
          <cell r="J2653">
            <v>0</v>
          </cell>
        </row>
        <row r="2654">
          <cell r="A2654" t="str">
            <v>6812</v>
          </cell>
          <cell r="B2654" t="str">
            <v>CHELT. DE EXPL. CU PROV. RISC</v>
          </cell>
          <cell r="C2654">
            <v>0</v>
          </cell>
          <cell r="D2654">
            <v>0</v>
          </cell>
          <cell r="E2654">
            <v>386644</v>
          </cell>
          <cell r="F2654">
            <v>386644</v>
          </cell>
          <cell r="G2654">
            <v>386644</v>
          </cell>
          <cell r="H2654">
            <v>386644</v>
          </cell>
          <cell r="I2654">
            <v>0</v>
          </cell>
          <cell r="J2654">
            <v>0</v>
          </cell>
        </row>
        <row r="2655">
          <cell r="A2655" t="str">
            <v>6814.1</v>
          </cell>
          <cell r="B2655" t="str">
            <v>CHELT.EXPL.PROVIZ DEPREC.CLIENTI</v>
          </cell>
          <cell r="C2655">
            <v>0</v>
          </cell>
          <cell r="D2655">
            <v>0</v>
          </cell>
          <cell r="E2655">
            <v>1011191</v>
          </cell>
          <cell r="F2655">
            <v>1011191</v>
          </cell>
          <cell r="G2655">
            <v>1011191</v>
          </cell>
          <cell r="H2655">
            <v>1011191</v>
          </cell>
          <cell r="I2655">
            <v>0</v>
          </cell>
          <cell r="J2655">
            <v>0</v>
          </cell>
        </row>
        <row r="2656">
          <cell r="B2656" t="str">
            <v>TOTAL SUBCLASA 68</v>
          </cell>
          <cell r="C2656">
            <v>0</v>
          </cell>
          <cell r="D2656">
            <v>0</v>
          </cell>
          <cell r="E2656">
            <v>2800862.53</v>
          </cell>
          <cell r="F2656">
            <v>2800862.53</v>
          </cell>
          <cell r="G2656">
            <v>2800862.53</v>
          </cell>
          <cell r="H2656">
            <v>2800862.53</v>
          </cell>
          <cell r="I2656">
            <v>0</v>
          </cell>
          <cell r="J2656">
            <v>0</v>
          </cell>
        </row>
        <row r="2657">
          <cell r="A2657" t="str">
            <v>691</v>
          </cell>
          <cell r="B2657" t="str">
            <v>CHELT. CU IMPOZITUL PE PROFIT</v>
          </cell>
          <cell r="C2657">
            <v>0</v>
          </cell>
          <cell r="D2657">
            <v>0</v>
          </cell>
          <cell r="E2657">
            <v>1248378.0900000001</v>
          </cell>
          <cell r="F2657">
            <v>1248378.0900000001</v>
          </cell>
          <cell r="G2657">
            <v>1248378.0900000001</v>
          </cell>
          <cell r="H2657">
            <v>1248378.0900000001</v>
          </cell>
          <cell r="I2657">
            <v>0</v>
          </cell>
          <cell r="J2657">
            <v>0</v>
          </cell>
        </row>
        <row r="2658">
          <cell r="B2658" t="str">
            <v>TOTAL SUBCLASA 69</v>
          </cell>
          <cell r="C2658">
            <v>0</v>
          </cell>
          <cell r="D2658">
            <v>0</v>
          </cell>
          <cell r="E2658">
            <v>1248378.0900000001</v>
          </cell>
          <cell r="F2658">
            <v>1248378.0900000001</v>
          </cell>
          <cell r="G2658">
            <v>1248378.0900000001</v>
          </cell>
          <cell r="H2658">
            <v>1248378.0900000001</v>
          </cell>
          <cell r="I2658">
            <v>0</v>
          </cell>
          <cell r="J2658">
            <v>0</v>
          </cell>
        </row>
        <row r="2659">
          <cell r="B2659" t="str">
            <v>TOTAL CLASA 6</v>
          </cell>
          <cell r="C2659">
            <v>0</v>
          </cell>
          <cell r="D2659">
            <v>0</v>
          </cell>
          <cell r="E2659">
            <v>62811130.950000003</v>
          </cell>
          <cell r="F2659">
            <v>49855846.359999999</v>
          </cell>
          <cell r="G2659">
            <v>62811130.950000003</v>
          </cell>
          <cell r="H2659">
            <v>49855846.359999999</v>
          </cell>
          <cell r="I2659">
            <v>12955766.26</v>
          </cell>
          <cell r="J2659">
            <v>481.67</v>
          </cell>
        </row>
        <row r="2660">
          <cell r="A2660" t="str">
            <v>701.EXP</v>
          </cell>
          <cell r="B2660" t="str">
            <v>V. DIN VANZAREA PROD. FINITE - EXP</v>
          </cell>
          <cell r="C2660">
            <v>0</v>
          </cell>
          <cell r="D2660">
            <v>0</v>
          </cell>
          <cell r="E2660">
            <v>3180423.23</v>
          </cell>
          <cell r="F2660">
            <v>3923369.55</v>
          </cell>
          <cell r="G2660">
            <v>3180423.23</v>
          </cell>
          <cell r="H2660">
            <v>3923369.55</v>
          </cell>
          <cell r="I2660">
            <v>0</v>
          </cell>
          <cell r="J2660">
            <v>742946.32</v>
          </cell>
        </row>
        <row r="2661">
          <cell r="A2661" t="str">
            <v>701.INT</v>
          </cell>
          <cell r="B2661" t="str">
            <v>V. DIN VANZAREA PROD. FINITE - INT</v>
          </cell>
          <cell r="C2661">
            <v>0</v>
          </cell>
          <cell r="D2661">
            <v>0</v>
          </cell>
          <cell r="E2661">
            <v>19203991.359999999</v>
          </cell>
          <cell r="F2661">
            <v>19204190.170000002</v>
          </cell>
          <cell r="G2661">
            <v>19203991.359999999</v>
          </cell>
          <cell r="H2661">
            <v>19204190.170000002</v>
          </cell>
          <cell r="I2661">
            <v>0</v>
          </cell>
          <cell r="J2661">
            <v>198.81</v>
          </cell>
        </row>
        <row r="2662">
          <cell r="A2662" t="str">
            <v>702</v>
          </cell>
          <cell r="B2662" t="str">
            <v>V. DIN VINZAREA PROD. SEMIFAB.</v>
          </cell>
          <cell r="C2662">
            <v>0</v>
          </cell>
          <cell r="D2662">
            <v>0</v>
          </cell>
          <cell r="E2662">
            <v>7500.13</v>
          </cell>
          <cell r="F2662">
            <v>7500.13</v>
          </cell>
          <cell r="G2662">
            <v>7500.13</v>
          </cell>
          <cell r="H2662">
            <v>7500.13</v>
          </cell>
          <cell r="I2662">
            <v>0</v>
          </cell>
          <cell r="J2662">
            <v>0</v>
          </cell>
        </row>
        <row r="2663">
          <cell r="A2663" t="str">
            <v>702.EXP</v>
          </cell>
          <cell r="B2663" t="str">
            <v>V DIN VINZAREA PROD. SEMIFAB.</v>
          </cell>
          <cell r="C2663">
            <v>0</v>
          </cell>
          <cell r="D2663">
            <v>0</v>
          </cell>
          <cell r="E2663">
            <v>13585.38</v>
          </cell>
          <cell r="F2663">
            <v>18080.29</v>
          </cell>
          <cell r="G2663">
            <v>13585.38</v>
          </cell>
          <cell r="H2663">
            <v>18080.29</v>
          </cell>
          <cell r="I2663">
            <v>0</v>
          </cell>
          <cell r="J2663">
            <v>4494.91</v>
          </cell>
        </row>
        <row r="2664">
          <cell r="A2664" t="str">
            <v>703</v>
          </cell>
          <cell r="B2664" t="str">
            <v>V. DIN VINZAREA PROD. REZID.</v>
          </cell>
          <cell r="C2664">
            <v>0</v>
          </cell>
          <cell r="D2664">
            <v>0</v>
          </cell>
          <cell r="E2664">
            <v>7410.59</v>
          </cell>
          <cell r="F2664">
            <v>7410.59</v>
          </cell>
          <cell r="G2664">
            <v>7410.59</v>
          </cell>
          <cell r="H2664">
            <v>7410.59</v>
          </cell>
          <cell r="I2664">
            <v>0</v>
          </cell>
          <cell r="J2664">
            <v>0</v>
          </cell>
        </row>
        <row r="2665">
          <cell r="A2665" t="str">
            <v>704</v>
          </cell>
          <cell r="B2665" t="str">
            <v>V. DIN LUCRARI SI SERVICII</v>
          </cell>
          <cell r="C2665">
            <v>0</v>
          </cell>
          <cell r="D2665">
            <v>0</v>
          </cell>
          <cell r="E2665">
            <v>56241.54</v>
          </cell>
          <cell r="F2665">
            <v>61501.57</v>
          </cell>
          <cell r="G2665">
            <v>56241.54</v>
          </cell>
          <cell r="H2665">
            <v>61501.57</v>
          </cell>
          <cell r="I2665">
            <v>0</v>
          </cell>
          <cell r="J2665">
            <v>5260.03</v>
          </cell>
        </row>
        <row r="2666">
          <cell r="A2666" t="str">
            <v>707.EXP</v>
          </cell>
          <cell r="B2666" t="str">
            <v>V. DIN VANZARI DE MARFURI - EXP</v>
          </cell>
          <cell r="C2666">
            <v>0</v>
          </cell>
          <cell r="D2666">
            <v>0</v>
          </cell>
          <cell r="E2666">
            <v>1631903.97</v>
          </cell>
          <cell r="F2666">
            <v>2154478.1</v>
          </cell>
          <cell r="G2666">
            <v>1631903.97</v>
          </cell>
          <cell r="H2666">
            <v>2154478.1</v>
          </cell>
          <cell r="I2666">
            <v>0</v>
          </cell>
          <cell r="J2666">
            <v>522574.13</v>
          </cell>
        </row>
        <row r="2667">
          <cell r="A2667" t="str">
            <v>707.INT</v>
          </cell>
          <cell r="B2667" t="str">
            <v>V. DIN VINZARI DE MARFURI - INT</v>
          </cell>
          <cell r="C2667">
            <v>0</v>
          </cell>
          <cell r="D2667">
            <v>0</v>
          </cell>
          <cell r="E2667">
            <v>28558264.59</v>
          </cell>
          <cell r="F2667">
            <v>45130253.18</v>
          </cell>
          <cell r="G2667">
            <v>28558264.59</v>
          </cell>
          <cell r="H2667">
            <v>45130253.18</v>
          </cell>
          <cell r="I2667">
            <v>0</v>
          </cell>
          <cell r="J2667">
            <v>16571988.59</v>
          </cell>
        </row>
        <row r="2668">
          <cell r="B2668" t="str">
            <v>TOTAL SUBCLASA 70</v>
          </cell>
          <cell r="C2668">
            <v>0</v>
          </cell>
          <cell r="D2668">
            <v>0</v>
          </cell>
          <cell r="E2668">
            <v>52659320.789999999</v>
          </cell>
          <cell r="F2668">
            <v>70506783.579999998</v>
          </cell>
          <cell r="G2668">
            <v>52659320.789999999</v>
          </cell>
          <cell r="H2668">
            <v>70506783.579999998</v>
          </cell>
          <cell r="I2668">
            <v>0</v>
          </cell>
          <cell r="J2668">
            <v>17847462.789999999</v>
          </cell>
        </row>
        <row r="2669">
          <cell r="A2669" t="str">
            <v>711</v>
          </cell>
          <cell r="B2669" t="str">
            <v>VARIATIA STOCURILOR</v>
          </cell>
          <cell r="C2669">
            <v>0</v>
          </cell>
          <cell r="D2669">
            <v>0</v>
          </cell>
          <cell r="E2669">
            <v>27675207.219999999</v>
          </cell>
          <cell r="F2669">
            <v>27203769.370000001</v>
          </cell>
          <cell r="G2669">
            <v>27675207.219999999</v>
          </cell>
          <cell r="H2669">
            <v>27203769.370000001</v>
          </cell>
          <cell r="I2669">
            <v>471437.85</v>
          </cell>
          <cell r="J2669">
            <v>0</v>
          </cell>
        </row>
        <row r="2670">
          <cell r="B2670" t="str">
            <v>TOTAL SUBCLASA 71</v>
          </cell>
          <cell r="C2670">
            <v>0</v>
          </cell>
          <cell r="D2670">
            <v>0</v>
          </cell>
          <cell r="E2670">
            <v>27675207.219999999</v>
          </cell>
          <cell r="F2670">
            <v>27203769.370000001</v>
          </cell>
          <cell r="G2670">
            <v>27675207.219999999</v>
          </cell>
          <cell r="H2670">
            <v>27203769.370000001</v>
          </cell>
          <cell r="I2670">
            <v>471437.85</v>
          </cell>
          <cell r="J2670">
            <v>0</v>
          </cell>
        </row>
        <row r="2671">
          <cell r="A2671" t="str">
            <v>7583</v>
          </cell>
          <cell r="B2671" t="str">
            <v>V. VZ. ACTIVELOR ALTE OP CAPITAL</v>
          </cell>
          <cell r="C2671">
            <v>0</v>
          </cell>
          <cell r="D2671">
            <v>0</v>
          </cell>
          <cell r="E2671">
            <v>37668.75</v>
          </cell>
          <cell r="F2671">
            <v>66070.83</v>
          </cell>
          <cell r="G2671">
            <v>37668.75</v>
          </cell>
          <cell r="H2671">
            <v>66070.83</v>
          </cell>
          <cell r="I2671">
            <v>0</v>
          </cell>
          <cell r="J2671">
            <v>28402.080000000002</v>
          </cell>
        </row>
        <row r="2672">
          <cell r="A2672" t="str">
            <v>7583.EXP</v>
          </cell>
          <cell r="B2672" t="str">
            <v>V. VZ ACTIVELOR ALTE OP CAPITAL -</v>
          </cell>
          <cell r="C2672">
            <v>0</v>
          </cell>
          <cell r="D2672">
            <v>0</v>
          </cell>
          <cell r="E2672">
            <v>214556.68</v>
          </cell>
          <cell r="F2672">
            <v>214556.68</v>
          </cell>
          <cell r="G2672">
            <v>214556.68</v>
          </cell>
          <cell r="H2672">
            <v>214556.68</v>
          </cell>
          <cell r="I2672">
            <v>0</v>
          </cell>
          <cell r="J2672">
            <v>0</v>
          </cell>
        </row>
        <row r="2673">
          <cell r="A2673" t="str">
            <v>7588</v>
          </cell>
          <cell r="B2673" t="str">
            <v>ALTE V. DIN EXPLOATARE</v>
          </cell>
          <cell r="C2673">
            <v>0</v>
          </cell>
          <cell r="D2673">
            <v>0</v>
          </cell>
          <cell r="E2673">
            <v>65173.69</v>
          </cell>
          <cell r="F2673">
            <v>65272.21</v>
          </cell>
          <cell r="G2673">
            <v>65173.69</v>
          </cell>
          <cell r="H2673">
            <v>65272.21</v>
          </cell>
          <cell r="I2673">
            <v>0</v>
          </cell>
          <cell r="J2673">
            <v>98.52</v>
          </cell>
        </row>
        <row r="2674">
          <cell r="B2674" t="str">
            <v>TOTAL SUBCLASA 75</v>
          </cell>
          <cell r="C2674">
            <v>0</v>
          </cell>
          <cell r="D2674">
            <v>0</v>
          </cell>
          <cell r="E2674">
            <v>317399.12</v>
          </cell>
          <cell r="F2674">
            <v>345899.72</v>
          </cell>
          <cell r="G2674">
            <v>317399.12</v>
          </cell>
          <cell r="H2674">
            <v>345899.72</v>
          </cell>
          <cell r="I2674">
            <v>0</v>
          </cell>
          <cell r="J2674">
            <v>28500.6</v>
          </cell>
        </row>
        <row r="2675">
          <cell r="A2675" t="str">
            <v>765</v>
          </cell>
          <cell r="B2675" t="str">
            <v>V. DIN DIF. DE CURS VALUTAR</v>
          </cell>
          <cell r="C2675">
            <v>0</v>
          </cell>
          <cell r="D2675">
            <v>0</v>
          </cell>
          <cell r="E2675">
            <v>629062.40000000002</v>
          </cell>
          <cell r="F2675">
            <v>723307.51</v>
          </cell>
          <cell r="G2675">
            <v>629062.40000000002</v>
          </cell>
          <cell r="H2675">
            <v>723307.51</v>
          </cell>
          <cell r="I2675">
            <v>0</v>
          </cell>
          <cell r="J2675">
            <v>94245.11</v>
          </cell>
        </row>
        <row r="2676">
          <cell r="A2676" t="str">
            <v>765.2</v>
          </cell>
          <cell r="B2676" t="str">
            <v>V.DIF.CURS VALUTAR - LEASING</v>
          </cell>
          <cell r="C2676">
            <v>0</v>
          </cell>
          <cell r="D2676">
            <v>0</v>
          </cell>
          <cell r="E2676">
            <v>0.01</v>
          </cell>
          <cell r="F2676">
            <v>0.01</v>
          </cell>
          <cell r="G2676">
            <v>0.01</v>
          </cell>
          <cell r="H2676">
            <v>0.01</v>
          </cell>
          <cell r="I2676">
            <v>0</v>
          </cell>
          <cell r="J2676">
            <v>0</v>
          </cell>
        </row>
        <row r="2677">
          <cell r="A2677" t="str">
            <v>765.3</v>
          </cell>
          <cell r="B2677" t="str">
            <v>V.DIF.CURS VAL. CREANTE - DATORII</v>
          </cell>
          <cell r="C2677">
            <v>0</v>
          </cell>
          <cell r="D2677">
            <v>0</v>
          </cell>
          <cell r="E2677">
            <v>0.18</v>
          </cell>
          <cell r="F2677">
            <v>3507.29</v>
          </cell>
          <cell r="G2677">
            <v>0.18</v>
          </cell>
          <cell r="H2677">
            <v>3507.29</v>
          </cell>
          <cell r="I2677">
            <v>0</v>
          </cell>
          <cell r="J2677">
            <v>3507.11</v>
          </cell>
        </row>
        <row r="2678">
          <cell r="A2678" t="str">
            <v>766</v>
          </cell>
          <cell r="B2678" t="str">
            <v>VENITURI DIN DOBANZI</v>
          </cell>
          <cell r="C2678">
            <v>0</v>
          </cell>
          <cell r="D2678">
            <v>0</v>
          </cell>
          <cell r="E2678">
            <v>12290.8</v>
          </cell>
          <cell r="F2678">
            <v>16859.79</v>
          </cell>
          <cell r="G2678">
            <v>12290.8</v>
          </cell>
          <cell r="H2678">
            <v>16859.79</v>
          </cell>
          <cell r="I2678">
            <v>0</v>
          </cell>
          <cell r="J2678">
            <v>4568.99</v>
          </cell>
        </row>
        <row r="2679">
          <cell r="A2679" t="str">
            <v>767.ALUKON</v>
          </cell>
          <cell r="B2679" t="str">
            <v>V. DIN SCONTURI OBTINUTE -ALUKON</v>
          </cell>
          <cell r="C2679">
            <v>0</v>
          </cell>
          <cell r="D2679">
            <v>0</v>
          </cell>
          <cell r="E2679">
            <v>0</v>
          </cell>
          <cell r="F2679">
            <v>24.69</v>
          </cell>
          <cell r="G2679">
            <v>0</v>
          </cell>
          <cell r="H2679">
            <v>24.69</v>
          </cell>
          <cell r="I2679">
            <v>0</v>
          </cell>
          <cell r="J2679">
            <v>24.69</v>
          </cell>
        </row>
        <row r="2680">
          <cell r="A2680" t="str">
            <v>767.BISCHOF</v>
          </cell>
          <cell r="B2680" t="str">
            <v>V. DIN SCONTURI OBTINUTE - BISCHOF</v>
          </cell>
          <cell r="C2680">
            <v>0</v>
          </cell>
          <cell r="D2680">
            <v>0</v>
          </cell>
          <cell r="E2680">
            <v>2774.84</v>
          </cell>
          <cell r="F2680">
            <v>3102.1</v>
          </cell>
          <cell r="G2680">
            <v>2774.84</v>
          </cell>
          <cell r="H2680">
            <v>3102.1</v>
          </cell>
          <cell r="I2680">
            <v>0</v>
          </cell>
          <cell r="J2680">
            <v>327.26</v>
          </cell>
        </row>
        <row r="2681">
          <cell r="A2681" t="str">
            <v>767.DR HAHN</v>
          </cell>
          <cell r="B2681" t="str">
            <v>V. DIN SCONTURI OBTINUTE -DR HAHN</v>
          </cell>
          <cell r="C2681">
            <v>0</v>
          </cell>
          <cell r="D2681">
            <v>0</v>
          </cell>
          <cell r="E2681">
            <v>6688.91</v>
          </cell>
          <cell r="F2681">
            <v>6688.91</v>
          </cell>
          <cell r="G2681">
            <v>6688.91</v>
          </cell>
          <cell r="H2681">
            <v>6688.91</v>
          </cell>
          <cell r="I2681">
            <v>0</v>
          </cell>
          <cell r="J2681">
            <v>0</v>
          </cell>
        </row>
        <row r="2682">
          <cell r="A2682" t="str">
            <v>767.DURAPR</v>
          </cell>
          <cell r="B2682" t="str">
            <v>V. DIN SCONTURI OBTINUTE - DURAPRO</v>
          </cell>
          <cell r="C2682">
            <v>0</v>
          </cell>
          <cell r="D2682">
            <v>0</v>
          </cell>
          <cell r="E2682">
            <v>0</v>
          </cell>
          <cell r="F2682">
            <v>2496.69</v>
          </cell>
          <cell r="G2682">
            <v>0</v>
          </cell>
          <cell r="H2682">
            <v>2496.69</v>
          </cell>
          <cell r="I2682">
            <v>0</v>
          </cell>
          <cell r="J2682">
            <v>2496.69</v>
          </cell>
        </row>
        <row r="2683">
          <cell r="A2683" t="str">
            <v>767.GDL</v>
          </cell>
          <cell r="B2683" t="str">
            <v>V. DIN SCONTURI OBTINUTE - GDL</v>
          </cell>
          <cell r="C2683">
            <v>0</v>
          </cell>
          <cell r="D2683">
            <v>0</v>
          </cell>
          <cell r="E2683">
            <v>52.39</v>
          </cell>
          <cell r="F2683">
            <v>70.16</v>
          </cell>
          <cell r="G2683">
            <v>52.39</v>
          </cell>
          <cell r="H2683">
            <v>70.16</v>
          </cell>
          <cell r="I2683">
            <v>0</v>
          </cell>
          <cell r="J2683">
            <v>17.77</v>
          </cell>
        </row>
        <row r="2684">
          <cell r="A2684" t="str">
            <v>767.GEALAN</v>
          </cell>
          <cell r="B2684" t="str">
            <v>V. DIN SCONTURI OBTINUTE -GEALAN</v>
          </cell>
          <cell r="C2684">
            <v>0</v>
          </cell>
          <cell r="D2684">
            <v>0</v>
          </cell>
          <cell r="E2684">
            <v>-13185.56</v>
          </cell>
          <cell r="F2684">
            <v>-13040.77</v>
          </cell>
          <cell r="G2684">
            <v>-13185.56</v>
          </cell>
          <cell r="H2684">
            <v>-13040.77</v>
          </cell>
          <cell r="I2684">
            <v>0</v>
          </cell>
          <cell r="J2684">
            <v>144.79</v>
          </cell>
        </row>
        <row r="2685">
          <cell r="A2685" t="str">
            <v>767.HAUTAU</v>
          </cell>
          <cell r="B2685" t="str">
            <v>V. DIN DCONTURI OBTINUTE -HAUTAU</v>
          </cell>
          <cell r="C2685">
            <v>0</v>
          </cell>
          <cell r="D2685">
            <v>0</v>
          </cell>
          <cell r="E2685">
            <v>17851.14</v>
          </cell>
          <cell r="F2685">
            <v>18274.12</v>
          </cell>
          <cell r="G2685">
            <v>17851.14</v>
          </cell>
          <cell r="H2685">
            <v>18274.12</v>
          </cell>
          <cell r="I2685">
            <v>0</v>
          </cell>
          <cell r="J2685">
            <v>422.98</v>
          </cell>
        </row>
        <row r="2686">
          <cell r="A2686" t="str">
            <v>767.HOPPE</v>
          </cell>
          <cell r="B2686" t="str">
            <v>V. DIN SCONTURI OBTINUTE -HOPPE</v>
          </cell>
          <cell r="C2686">
            <v>0</v>
          </cell>
          <cell r="D2686">
            <v>0</v>
          </cell>
          <cell r="E2686">
            <v>1451.35</v>
          </cell>
          <cell r="F2686">
            <v>1451.35</v>
          </cell>
          <cell r="G2686">
            <v>1451.35</v>
          </cell>
          <cell r="H2686">
            <v>1451.35</v>
          </cell>
          <cell r="I2686">
            <v>0</v>
          </cell>
          <cell r="J2686">
            <v>0</v>
          </cell>
        </row>
        <row r="2687">
          <cell r="A2687" t="str">
            <v>767.KONRAD</v>
          </cell>
          <cell r="B2687" t="str">
            <v>V. DIN SCONTURI OBTINUTE - KONRAD</v>
          </cell>
          <cell r="C2687">
            <v>0</v>
          </cell>
          <cell r="D2687">
            <v>0</v>
          </cell>
          <cell r="E2687">
            <v>488.24</v>
          </cell>
          <cell r="F2687">
            <v>488.24</v>
          </cell>
          <cell r="G2687">
            <v>488.24</v>
          </cell>
          <cell r="H2687">
            <v>488.24</v>
          </cell>
          <cell r="I2687">
            <v>0</v>
          </cell>
          <cell r="J2687">
            <v>0</v>
          </cell>
        </row>
        <row r="2688">
          <cell r="A2688" t="str">
            <v>767.MOBIFON</v>
          </cell>
          <cell r="B2688" t="str">
            <v>V. DIN SCONTURI OBTINUTE - MOBIFON</v>
          </cell>
          <cell r="C2688">
            <v>0</v>
          </cell>
          <cell r="D2688">
            <v>0</v>
          </cell>
          <cell r="E2688">
            <v>744.09</v>
          </cell>
          <cell r="F2688">
            <v>744.09</v>
          </cell>
          <cell r="G2688">
            <v>744.09</v>
          </cell>
          <cell r="H2688">
            <v>744.09</v>
          </cell>
          <cell r="I2688">
            <v>0</v>
          </cell>
          <cell r="J2688">
            <v>0</v>
          </cell>
        </row>
        <row r="2689">
          <cell r="A2689" t="str">
            <v>767.PERTICI</v>
          </cell>
          <cell r="B2689" t="str">
            <v>V. DIN SCONTURI OBTINUTE -PERTICI</v>
          </cell>
          <cell r="C2689">
            <v>0</v>
          </cell>
          <cell r="D2689">
            <v>0</v>
          </cell>
          <cell r="E2689">
            <v>3125.91</v>
          </cell>
          <cell r="F2689">
            <v>3125.91</v>
          </cell>
          <cell r="G2689">
            <v>3125.91</v>
          </cell>
          <cell r="H2689">
            <v>3125.91</v>
          </cell>
          <cell r="I2689">
            <v>0</v>
          </cell>
          <cell r="J2689">
            <v>0</v>
          </cell>
        </row>
        <row r="2690">
          <cell r="A2690" t="str">
            <v>767.RDS</v>
          </cell>
          <cell r="B2690" t="str">
            <v>V. DIN SCONTURI OBTINUTE - RDS</v>
          </cell>
          <cell r="C2690">
            <v>0</v>
          </cell>
          <cell r="D2690">
            <v>0</v>
          </cell>
          <cell r="E2690">
            <v>247.43</v>
          </cell>
          <cell r="F2690">
            <v>296.67</v>
          </cell>
          <cell r="G2690">
            <v>247.43</v>
          </cell>
          <cell r="H2690">
            <v>296.67</v>
          </cell>
          <cell r="I2690">
            <v>0</v>
          </cell>
          <cell r="J2690">
            <v>49.24</v>
          </cell>
        </row>
        <row r="2691">
          <cell r="A2691" t="str">
            <v>767.RENOLIT</v>
          </cell>
          <cell r="B2691" t="str">
            <v>V. DIN SCONTURI OBTINUTE-RENOLIT</v>
          </cell>
          <cell r="C2691">
            <v>0</v>
          </cell>
          <cell r="D2691">
            <v>0</v>
          </cell>
          <cell r="E2691">
            <v>4441.1400000000003</v>
          </cell>
          <cell r="F2691">
            <v>21703.32</v>
          </cell>
          <cell r="G2691">
            <v>4441.1400000000003</v>
          </cell>
          <cell r="H2691">
            <v>21703.32</v>
          </cell>
          <cell r="I2691">
            <v>0</v>
          </cell>
          <cell r="J2691">
            <v>17262.18</v>
          </cell>
        </row>
        <row r="2692">
          <cell r="A2692" t="str">
            <v>767.SELVE</v>
          </cell>
          <cell r="B2692" t="str">
            <v>V. DIN SCONTURI OBTINUTE - SELVE</v>
          </cell>
          <cell r="C2692">
            <v>0</v>
          </cell>
          <cell r="D2692">
            <v>0</v>
          </cell>
          <cell r="E2692">
            <v>96856.68</v>
          </cell>
          <cell r="F2692">
            <v>105545.53</v>
          </cell>
          <cell r="G2692">
            <v>96856.68</v>
          </cell>
          <cell r="H2692">
            <v>105545.53</v>
          </cell>
          <cell r="I2692">
            <v>0</v>
          </cell>
          <cell r="J2692">
            <v>8688.85</v>
          </cell>
        </row>
        <row r="2693">
          <cell r="A2693" t="str">
            <v>767.SELVERO</v>
          </cell>
          <cell r="B2693" t="str">
            <v>V. DIN SCONTURI OBTINUTE  - SELVER</v>
          </cell>
          <cell r="C2693">
            <v>0</v>
          </cell>
          <cell r="D2693">
            <v>0</v>
          </cell>
          <cell r="E2693">
            <v>270.08999999999997</v>
          </cell>
          <cell r="F2693">
            <v>270.08999999999997</v>
          </cell>
          <cell r="G2693">
            <v>270.08999999999997</v>
          </cell>
          <cell r="H2693">
            <v>270.08999999999997</v>
          </cell>
          <cell r="I2693">
            <v>0</v>
          </cell>
          <cell r="J2693">
            <v>0</v>
          </cell>
        </row>
        <row r="2694">
          <cell r="A2694" t="str">
            <v>767.STADURS</v>
          </cell>
          <cell r="B2694" t="str">
            <v>V. DIN SCONTURI OBTINUTE -STADURS</v>
          </cell>
          <cell r="C2694">
            <v>0</v>
          </cell>
          <cell r="D2694">
            <v>0</v>
          </cell>
          <cell r="E2694">
            <v>4028.81</v>
          </cell>
          <cell r="F2694">
            <v>4028.81</v>
          </cell>
          <cell r="G2694">
            <v>4028.81</v>
          </cell>
          <cell r="H2694">
            <v>4028.81</v>
          </cell>
          <cell r="I2694">
            <v>0</v>
          </cell>
          <cell r="J2694">
            <v>0</v>
          </cell>
        </row>
        <row r="2695">
          <cell r="A2695" t="str">
            <v>767.TRAFIK</v>
          </cell>
          <cell r="B2695" t="str">
            <v>V. DIN SCONTURI OBTINUTE - TRAFIK</v>
          </cell>
          <cell r="C2695">
            <v>0</v>
          </cell>
          <cell r="D2695">
            <v>0</v>
          </cell>
          <cell r="E2695">
            <v>264.91000000000003</v>
          </cell>
          <cell r="F2695">
            <v>264.91000000000003</v>
          </cell>
          <cell r="G2695">
            <v>264.91000000000003</v>
          </cell>
          <cell r="H2695">
            <v>264.91000000000003</v>
          </cell>
          <cell r="I2695">
            <v>0</v>
          </cell>
          <cell r="J2695">
            <v>0</v>
          </cell>
        </row>
        <row r="2696">
          <cell r="A2696" t="str">
            <v>767.VBH</v>
          </cell>
          <cell r="B2696" t="str">
            <v>V. DIN SCONTURI OBTINUTE -VBH</v>
          </cell>
          <cell r="C2696">
            <v>0</v>
          </cell>
          <cell r="D2696">
            <v>0</v>
          </cell>
          <cell r="E2696">
            <v>418.24</v>
          </cell>
          <cell r="F2696">
            <v>418.24</v>
          </cell>
          <cell r="G2696">
            <v>418.24</v>
          </cell>
          <cell r="H2696">
            <v>418.24</v>
          </cell>
          <cell r="I2696">
            <v>0</v>
          </cell>
          <cell r="J2696">
            <v>0</v>
          </cell>
        </row>
        <row r="2697">
          <cell r="A2697" t="str">
            <v>767.ZEPPELI</v>
          </cell>
          <cell r="B2697" t="str">
            <v>V. DIN SCONTURI OBTINUTE - ZEPPELI</v>
          </cell>
          <cell r="C2697">
            <v>0</v>
          </cell>
          <cell r="D2697">
            <v>0</v>
          </cell>
          <cell r="E2697">
            <v>0</v>
          </cell>
          <cell r="F2697">
            <v>13982.36</v>
          </cell>
          <cell r="G2697">
            <v>0</v>
          </cell>
          <cell r="H2697">
            <v>13982.36</v>
          </cell>
          <cell r="I2697">
            <v>0</v>
          </cell>
          <cell r="J2697">
            <v>13982.36</v>
          </cell>
        </row>
        <row r="2698">
          <cell r="B2698" t="str">
            <v>TOTAL SUBCLASA 76</v>
          </cell>
          <cell r="C2698">
            <v>0</v>
          </cell>
          <cell r="D2698">
            <v>0</v>
          </cell>
          <cell r="E2698">
            <v>767872</v>
          </cell>
          <cell r="F2698">
            <v>913610.02</v>
          </cell>
          <cell r="G2698">
            <v>767872</v>
          </cell>
          <cell r="H2698">
            <v>913610.02</v>
          </cell>
          <cell r="I2698">
            <v>0</v>
          </cell>
          <cell r="J2698">
            <v>145738.01999999999</v>
          </cell>
        </row>
        <row r="2699">
          <cell r="A2699" t="str">
            <v>7812</v>
          </cell>
          <cell r="B2699" t="str">
            <v>V. DIN PROV. PT. RISCURI/CHEL.</v>
          </cell>
          <cell r="C2699">
            <v>0</v>
          </cell>
          <cell r="D2699">
            <v>0</v>
          </cell>
          <cell r="E2699">
            <v>1083121</v>
          </cell>
          <cell r="F2699">
            <v>1083121</v>
          </cell>
          <cell r="G2699">
            <v>1083121</v>
          </cell>
          <cell r="H2699">
            <v>1083121</v>
          </cell>
          <cell r="I2699">
            <v>0</v>
          </cell>
          <cell r="J2699">
            <v>0</v>
          </cell>
        </row>
        <row r="2700">
          <cell r="A2700" t="str">
            <v>7814.1</v>
          </cell>
          <cell r="B2700" t="str">
            <v>V.DIN PROV.PT.DEPR.ACT.CIRC- CLIEN</v>
          </cell>
          <cell r="C2700">
            <v>0</v>
          </cell>
          <cell r="D2700">
            <v>0</v>
          </cell>
          <cell r="E2700">
            <v>347364</v>
          </cell>
          <cell r="F2700">
            <v>347364</v>
          </cell>
          <cell r="G2700">
            <v>347364</v>
          </cell>
          <cell r="H2700">
            <v>347364</v>
          </cell>
          <cell r="I2700">
            <v>0</v>
          </cell>
          <cell r="J2700">
            <v>0</v>
          </cell>
        </row>
        <row r="2701">
          <cell r="B2701" t="str">
            <v>TOTAL SUBCLASA 78</v>
          </cell>
          <cell r="C2701">
            <v>0</v>
          </cell>
          <cell r="D2701">
            <v>0</v>
          </cell>
          <cell r="E2701">
            <v>1430485</v>
          </cell>
          <cell r="F2701">
            <v>1430485</v>
          </cell>
          <cell r="G2701">
            <v>1430485</v>
          </cell>
          <cell r="H2701">
            <v>1430485</v>
          </cell>
          <cell r="I2701">
            <v>0</v>
          </cell>
          <cell r="J2701">
            <v>0</v>
          </cell>
        </row>
        <row r="2702">
          <cell r="B2702" t="str">
            <v>TOTAL CLASA 7</v>
          </cell>
          <cell r="C2702">
            <v>0</v>
          </cell>
          <cell r="D2702">
            <v>0</v>
          </cell>
          <cell r="E2702">
            <v>82850284.129999995</v>
          </cell>
          <cell r="F2702">
            <v>100400547.69</v>
          </cell>
          <cell r="G2702">
            <v>82850284.129999995</v>
          </cell>
          <cell r="H2702">
            <v>100400547.69</v>
          </cell>
          <cell r="I2702">
            <v>471437.85</v>
          </cell>
          <cell r="J2702">
            <v>18021701.41</v>
          </cell>
        </row>
        <row r="2703">
          <cell r="B2703" t="str">
            <v>TOTAL BALANTA</v>
          </cell>
          <cell r="C2703">
            <v>72477151.930000007</v>
          </cell>
          <cell r="D2703">
            <v>72477151.930000007</v>
          </cell>
          <cell r="E2703">
            <v>874649232.20000005</v>
          </cell>
          <cell r="F2703">
            <v>874649232.23000002</v>
          </cell>
          <cell r="G2703">
            <v>947126384.13</v>
          </cell>
          <cell r="H2703">
            <v>947126384.15999997</v>
          </cell>
          <cell r="I2703">
            <v>107447758.55</v>
          </cell>
          <cell r="J2703">
            <v>107447758.58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 a rev"/>
      <sheetName val="PL a rev"/>
      <sheetName val="PL monthly ROL"/>
      <sheetName val="PL MROL"/>
      <sheetName val="PL percentages"/>
      <sheetName val="601 608 711 701"/>
      <sheetName val="607 707"/>
      <sheetName val="628"/>
      <sheetName val="equity"/>
      <sheetName val="Ratios"/>
      <sheetName val="Deva"/>
      <sheetName val="Oseas Off con"/>
      <sheetName val="title"/>
      <sheetName val="TB"/>
      <sheetName val="BS_a_rev"/>
      <sheetName val="PL_a_rev"/>
      <sheetName val="PL_monthly_ROL"/>
      <sheetName val="PL_MROL"/>
      <sheetName val="PL_percentages"/>
      <sheetName val="601_608_711_701"/>
      <sheetName val="607_707"/>
      <sheetName val="Oseas_Off_con"/>
      <sheetName val="BS_a_rev1"/>
      <sheetName val="PL_a_rev1"/>
      <sheetName val="PL_monthly_ROL1"/>
      <sheetName val="PL_MROL1"/>
      <sheetName val="PL_percentages1"/>
      <sheetName val="601_608_711_7011"/>
      <sheetName val="607_7071"/>
      <sheetName val="Oseas_Off_co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RS 2012"/>
      <sheetName val="Adj 2012"/>
      <sheetName val="TB12"/>
      <sheetName val="IFRS 2011"/>
      <sheetName val="Adj 2011"/>
      <sheetName val="TB11"/>
      <sheetName val="IFRS 2010"/>
      <sheetName val="Adj 2010"/>
      <sheetName val="TB10"/>
      <sheetName val="IFRS 2009"/>
      <sheetName val="Adj 2009"/>
      <sheetName val="TB09"/>
      <sheetName val="IS as FS"/>
      <sheetName val="BS as FS"/>
      <sheetName val="SOCE as FS"/>
      <sheetName val="CF as FS"/>
      <sheetName val="IFRS BS"/>
      <sheetName val="IFRS IS"/>
      <sheetName val="IFRS CF2012"/>
      <sheetName val="WP CF 2012"/>
      <sheetName val="T2012"/>
      <sheetName val="Nota 5"/>
      <sheetName val="Nota 6"/>
      <sheetName val="Nota 13"/>
      <sheetName val="Nota 14"/>
      <sheetName val="Nota 16b"/>
      <sheetName val="FA2012"/>
      <sheetName val="DT"/>
      <sheetName val="Nota 19"/>
      <sheetName val="Nota 21"/>
      <sheetName val="Nota 22"/>
      <sheetName val="Nota 27"/>
      <sheetName val="Nota 28"/>
      <sheetName val="Nota IFRS 7(a)"/>
      <sheetName val="Nota IFRS 7(b)"/>
      <sheetName val="Nota IFRS 7(c)"/>
      <sheetName val="Nota IFRS 7(d)"/>
      <sheetName val="Nota IFRS 7 (e)"/>
      <sheetName val="Nota 30_E"/>
      <sheetName val="Nota 30_RG"/>
      <sheetName val="IFRS CF"/>
      <sheetName val="WP CF 2010"/>
      <sheetName val="WP CF 2011"/>
      <sheetName val="T"/>
      <sheetName val="Lista note"/>
    </sheetNames>
    <sheetDataSet>
      <sheetData sheetId="0">
        <row r="108">
          <cell r="AI108">
            <v>-5289737.76</v>
          </cell>
        </row>
      </sheetData>
      <sheetData sheetId="1"/>
      <sheetData sheetId="2"/>
      <sheetData sheetId="3">
        <row r="2">
          <cell r="A2" t="str">
            <v>Acc No</v>
          </cell>
          <cell r="B2" t="str">
            <v>Acc</v>
          </cell>
          <cell r="C2" t="str">
            <v>Description</v>
          </cell>
          <cell r="D2" t="str">
            <v>Grupare nivel 1</v>
          </cell>
          <cell r="E2" t="str">
            <v>Grupare nivel 2</v>
          </cell>
          <cell r="F2" t="str">
            <v>31.12.2011 RAS</v>
          </cell>
          <cell r="G2" t="str">
            <v>Adj 1</v>
          </cell>
          <cell r="H2" t="str">
            <v>Adj 2</v>
          </cell>
          <cell r="I2" t="str">
            <v>Adj 3</v>
          </cell>
          <cell r="J2" t="str">
            <v>Adj 4</v>
          </cell>
          <cell r="K2" t="str">
            <v>Adj 5</v>
          </cell>
          <cell r="L2" t="str">
            <v>Adj 6</v>
          </cell>
          <cell r="M2" t="str">
            <v>Adj 7</v>
          </cell>
          <cell r="N2" t="str">
            <v>Adj 8</v>
          </cell>
          <cell r="O2" t="str">
            <v>Adj 9</v>
          </cell>
          <cell r="P2" t="str">
            <v>Adj 10</v>
          </cell>
          <cell r="Q2" t="str">
            <v>Adj 11</v>
          </cell>
          <cell r="R2" t="str">
            <v>Adj 12</v>
          </cell>
          <cell r="S2" t="str">
            <v>Adj 13</v>
          </cell>
          <cell r="T2" t="str">
            <v>Adj 14</v>
          </cell>
          <cell r="U2" t="str">
            <v>Adj 15</v>
          </cell>
          <cell r="V2" t="str">
            <v>Adj 16</v>
          </cell>
          <cell r="W2" t="str">
            <v>Adj 17</v>
          </cell>
          <cell r="X2" t="str">
            <v>Adj 18</v>
          </cell>
          <cell r="Y2" t="str">
            <v>Adj 19</v>
          </cell>
          <cell r="Z2" t="str">
            <v>Adj 20</v>
          </cell>
          <cell r="AA2" t="str">
            <v>Adj 21</v>
          </cell>
          <cell r="AB2" t="str">
            <v>Adj 22</v>
          </cell>
          <cell r="AC2" t="str">
            <v>Adj 23</v>
          </cell>
          <cell r="AD2" t="str">
            <v>Adj 24</v>
          </cell>
          <cell r="AE2" t="str">
            <v>Adj 25</v>
          </cell>
          <cell r="AF2" t="str">
            <v>Adj 26</v>
          </cell>
          <cell r="AG2" t="str">
            <v>Adj 27</v>
          </cell>
          <cell r="AH2" t="str">
            <v>31.12.2011 IFRS</v>
          </cell>
        </row>
        <row r="3">
          <cell r="A3" t="str">
            <v>x</v>
          </cell>
          <cell r="B3" t="str">
            <v>REIFRS</v>
          </cell>
        </row>
        <row r="4">
          <cell r="A4" t="str">
            <v>x</v>
          </cell>
          <cell r="B4" t="str">
            <v>InvImob</v>
          </cell>
        </row>
        <row r="5">
          <cell r="A5" t="str">
            <v>x</v>
          </cell>
          <cell r="B5" t="str">
            <v>AFS</v>
          </cell>
        </row>
        <row r="6">
          <cell r="A6" t="str">
            <v>x</v>
          </cell>
          <cell r="B6" t="str">
            <v>HTM</v>
          </cell>
        </row>
        <row r="7">
          <cell r="A7" t="str">
            <v>x</v>
          </cell>
          <cell r="B7" t="str">
            <v>HFT</v>
          </cell>
        </row>
        <row r="8">
          <cell r="A8" t="str">
            <v>x</v>
          </cell>
          <cell r="B8" t="str">
            <v>PROVIFRS</v>
          </cell>
        </row>
        <row r="9">
          <cell r="A9" t="str">
            <v>1012</v>
          </cell>
          <cell r="B9" t="str">
            <v>1012</v>
          </cell>
        </row>
        <row r="10">
          <cell r="A10">
            <v>105</v>
          </cell>
          <cell r="B10">
            <v>10581</v>
          </cell>
        </row>
        <row r="11">
          <cell r="A11">
            <v>105</v>
          </cell>
          <cell r="B11">
            <v>10582</v>
          </cell>
        </row>
        <row r="12">
          <cell r="A12">
            <v>105</v>
          </cell>
          <cell r="B12">
            <v>10585</v>
          </cell>
        </row>
        <row r="13">
          <cell r="A13">
            <v>105</v>
          </cell>
          <cell r="B13">
            <v>10586</v>
          </cell>
        </row>
        <row r="14">
          <cell r="A14" t="str">
            <v>1061</v>
          </cell>
          <cell r="B14" t="str">
            <v>1061</v>
          </cell>
        </row>
        <row r="15">
          <cell r="A15">
            <v>1062</v>
          </cell>
          <cell r="B15">
            <v>1062</v>
          </cell>
        </row>
        <row r="16">
          <cell r="A16">
            <v>1065</v>
          </cell>
          <cell r="B16">
            <v>1065</v>
          </cell>
        </row>
        <row r="17">
          <cell r="A17">
            <v>1067</v>
          </cell>
          <cell r="B17" t="str">
            <v>10671</v>
          </cell>
        </row>
        <row r="18">
          <cell r="A18">
            <v>1067</v>
          </cell>
          <cell r="B18" t="str">
            <v>10672</v>
          </cell>
        </row>
        <row r="19">
          <cell r="A19">
            <v>1067</v>
          </cell>
          <cell r="B19" t="str">
            <v>10673</v>
          </cell>
        </row>
        <row r="20">
          <cell r="A20">
            <v>1067</v>
          </cell>
          <cell r="B20" t="str">
            <v>10674</v>
          </cell>
        </row>
        <row r="21">
          <cell r="A21">
            <v>1068</v>
          </cell>
          <cell r="B21" t="str">
            <v>10681</v>
          </cell>
        </row>
        <row r="22">
          <cell r="A22">
            <v>1068</v>
          </cell>
          <cell r="B22" t="str">
            <v>106810</v>
          </cell>
        </row>
        <row r="23">
          <cell r="A23">
            <v>1068</v>
          </cell>
          <cell r="B23" t="str">
            <v>106811</v>
          </cell>
        </row>
        <row r="24">
          <cell r="A24">
            <v>1068</v>
          </cell>
          <cell r="B24" t="str">
            <v>106814I02</v>
          </cell>
        </row>
        <row r="25">
          <cell r="A25">
            <v>1068</v>
          </cell>
          <cell r="B25" t="str">
            <v>106814I03</v>
          </cell>
        </row>
        <row r="26">
          <cell r="A26">
            <v>1068</v>
          </cell>
          <cell r="B26" t="str">
            <v>106815</v>
          </cell>
        </row>
        <row r="27">
          <cell r="A27">
            <v>1068</v>
          </cell>
          <cell r="B27" t="str">
            <v>106816</v>
          </cell>
        </row>
        <row r="28">
          <cell r="A28">
            <v>1068</v>
          </cell>
          <cell r="B28" t="str">
            <v>106821</v>
          </cell>
        </row>
        <row r="29">
          <cell r="A29">
            <v>1068</v>
          </cell>
          <cell r="B29" t="str">
            <v>10684</v>
          </cell>
        </row>
        <row r="30">
          <cell r="A30">
            <v>1068</v>
          </cell>
          <cell r="B30" t="str">
            <v>10685</v>
          </cell>
        </row>
        <row r="31">
          <cell r="A31">
            <v>1068</v>
          </cell>
          <cell r="B31" t="str">
            <v>10686</v>
          </cell>
        </row>
        <row r="32">
          <cell r="A32">
            <v>1068</v>
          </cell>
          <cell r="B32" t="str">
            <v>10687</v>
          </cell>
        </row>
        <row r="33">
          <cell r="A33">
            <v>1068</v>
          </cell>
          <cell r="B33" t="str">
            <v>10688</v>
          </cell>
        </row>
        <row r="34">
          <cell r="A34">
            <v>1068</v>
          </cell>
          <cell r="B34" t="str">
            <v>10689</v>
          </cell>
        </row>
        <row r="35">
          <cell r="A35">
            <v>1068</v>
          </cell>
          <cell r="B35" t="str">
            <v>106891</v>
          </cell>
        </row>
        <row r="36">
          <cell r="A36">
            <v>1171</v>
          </cell>
          <cell r="B36" t="str">
            <v>117110</v>
          </cell>
        </row>
        <row r="37">
          <cell r="A37">
            <v>1171</v>
          </cell>
          <cell r="B37" t="str">
            <v>11718</v>
          </cell>
        </row>
        <row r="38">
          <cell r="A38">
            <v>1171</v>
          </cell>
          <cell r="B38" t="str">
            <v>11741</v>
          </cell>
        </row>
        <row r="39">
          <cell r="A39">
            <v>1171</v>
          </cell>
          <cell r="B39" t="str">
            <v>11742</v>
          </cell>
        </row>
        <row r="40">
          <cell r="A40">
            <v>1171</v>
          </cell>
          <cell r="B40" t="str">
            <v>11743</v>
          </cell>
        </row>
        <row r="41">
          <cell r="A41">
            <v>1171</v>
          </cell>
          <cell r="B41" t="str">
            <v>11744</v>
          </cell>
        </row>
        <row r="42">
          <cell r="A42">
            <v>1171</v>
          </cell>
          <cell r="B42" t="str">
            <v>11745</v>
          </cell>
        </row>
        <row r="43">
          <cell r="A43" t="str">
            <v>121</v>
          </cell>
          <cell r="B43" t="str">
            <v>121</v>
          </cell>
        </row>
        <row r="44">
          <cell r="A44">
            <v>1511</v>
          </cell>
          <cell r="B44">
            <v>1511</v>
          </cell>
        </row>
        <row r="45">
          <cell r="A45">
            <v>1515</v>
          </cell>
          <cell r="B45">
            <v>1515</v>
          </cell>
        </row>
        <row r="46">
          <cell r="A46">
            <v>1516</v>
          </cell>
          <cell r="B46" t="str">
            <v>15161</v>
          </cell>
        </row>
        <row r="47">
          <cell r="A47">
            <v>1516</v>
          </cell>
          <cell r="B47" t="str">
            <v>15162</v>
          </cell>
        </row>
        <row r="48">
          <cell r="A48">
            <v>1516</v>
          </cell>
          <cell r="B48" t="str">
            <v>15163</v>
          </cell>
        </row>
        <row r="49">
          <cell r="A49">
            <v>1516</v>
          </cell>
          <cell r="B49" t="str">
            <v>15164</v>
          </cell>
        </row>
        <row r="50">
          <cell r="A50">
            <v>1516</v>
          </cell>
          <cell r="B50" t="str">
            <v>15165</v>
          </cell>
        </row>
        <row r="51">
          <cell r="A51">
            <v>1516</v>
          </cell>
          <cell r="B51" t="str">
            <v>15166</v>
          </cell>
        </row>
        <row r="52">
          <cell r="A52">
            <v>1518</v>
          </cell>
          <cell r="B52" t="str">
            <v>15181</v>
          </cell>
        </row>
        <row r="53">
          <cell r="A53">
            <v>1518</v>
          </cell>
          <cell r="B53">
            <v>15182</v>
          </cell>
        </row>
        <row r="54">
          <cell r="A54">
            <v>1518</v>
          </cell>
          <cell r="B54">
            <v>15183</v>
          </cell>
        </row>
        <row r="55">
          <cell r="A55">
            <v>167</v>
          </cell>
          <cell r="B55" t="str">
            <v>16701</v>
          </cell>
        </row>
        <row r="56">
          <cell r="A56">
            <v>167</v>
          </cell>
          <cell r="B56" t="str">
            <v>16702</v>
          </cell>
        </row>
        <row r="57">
          <cell r="A57">
            <v>205</v>
          </cell>
          <cell r="B57">
            <v>205</v>
          </cell>
        </row>
        <row r="58">
          <cell r="A58" t="str">
            <v>208</v>
          </cell>
          <cell r="B58" t="str">
            <v>208</v>
          </cell>
        </row>
        <row r="59">
          <cell r="A59" t="str">
            <v>2111</v>
          </cell>
          <cell r="B59" t="str">
            <v>2111</v>
          </cell>
        </row>
        <row r="60">
          <cell r="A60" t="str">
            <v>212</v>
          </cell>
          <cell r="B60" t="str">
            <v>212</v>
          </cell>
        </row>
        <row r="61">
          <cell r="A61" t="str">
            <v>213</v>
          </cell>
          <cell r="B61">
            <v>213</v>
          </cell>
        </row>
        <row r="62">
          <cell r="A62" t="str">
            <v>214</v>
          </cell>
          <cell r="B62" t="str">
            <v>214</v>
          </cell>
        </row>
        <row r="63">
          <cell r="A63">
            <v>233</v>
          </cell>
          <cell r="B63">
            <v>233</v>
          </cell>
        </row>
        <row r="64">
          <cell r="A64">
            <v>261</v>
          </cell>
          <cell r="B64">
            <v>2611</v>
          </cell>
        </row>
        <row r="65">
          <cell r="A65">
            <v>263</v>
          </cell>
          <cell r="B65">
            <v>2631</v>
          </cell>
        </row>
        <row r="66">
          <cell r="A66" t="str">
            <v>265</v>
          </cell>
          <cell r="B66">
            <v>2651</v>
          </cell>
        </row>
        <row r="67">
          <cell r="A67">
            <v>265</v>
          </cell>
          <cell r="B67">
            <v>2656</v>
          </cell>
        </row>
        <row r="68">
          <cell r="A68">
            <v>265</v>
          </cell>
          <cell r="B68">
            <v>2658</v>
          </cell>
        </row>
        <row r="69">
          <cell r="A69" t="str">
            <v>2678</v>
          </cell>
          <cell r="B69">
            <v>26781</v>
          </cell>
        </row>
        <row r="70">
          <cell r="A70">
            <v>2678</v>
          </cell>
          <cell r="B70">
            <v>26784</v>
          </cell>
        </row>
        <row r="71">
          <cell r="A71">
            <v>2678</v>
          </cell>
          <cell r="B71">
            <v>26788</v>
          </cell>
        </row>
        <row r="72">
          <cell r="A72" t="str">
            <v>2679</v>
          </cell>
          <cell r="B72">
            <v>26791</v>
          </cell>
        </row>
        <row r="73">
          <cell r="A73">
            <v>2679</v>
          </cell>
          <cell r="B73">
            <v>26792</v>
          </cell>
        </row>
        <row r="74">
          <cell r="A74">
            <v>2805</v>
          </cell>
          <cell r="B74">
            <v>2805</v>
          </cell>
        </row>
        <row r="75">
          <cell r="A75" t="str">
            <v>2808</v>
          </cell>
          <cell r="B75" t="str">
            <v>2808</v>
          </cell>
        </row>
        <row r="76">
          <cell r="A76">
            <v>2812</v>
          </cell>
          <cell r="B76" t="str">
            <v>2812</v>
          </cell>
        </row>
        <row r="77">
          <cell r="A77">
            <v>2813</v>
          </cell>
          <cell r="B77" t="str">
            <v>2813</v>
          </cell>
        </row>
        <row r="78">
          <cell r="A78">
            <v>2814</v>
          </cell>
          <cell r="B78" t="str">
            <v>2814</v>
          </cell>
        </row>
        <row r="79">
          <cell r="A79" t="str">
            <v>2911</v>
          </cell>
          <cell r="B79" t="str">
            <v>2911</v>
          </cell>
        </row>
        <row r="80">
          <cell r="A80" t="str">
            <v>2912</v>
          </cell>
          <cell r="B80" t="str">
            <v>2912</v>
          </cell>
        </row>
        <row r="81">
          <cell r="A81">
            <v>2913</v>
          </cell>
          <cell r="B81">
            <v>2913</v>
          </cell>
        </row>
        <row r="82">
          <cell r="A82">
            <v>2961</v>
          </cell>
          <cell r="B82" t="str">
            <v>29611</v>
          </cell>
        </row>
        <row r="83">
          <cell r="A83">
            <v>2963</v>
          </cell>
          <cell r="B83" t="str">
            <v>29631</v>
          </cell>
        </row>
        <row r="84">
          <cell r="A84">
            <v>2964</v>
          </cell>
          <cell r="B84" t="str">
            <v>29641</v>
          </cell>
        </row>
        <row r="85">
          <cell r="A85">
            <v>2964</v>
          </cell>
          <cell r="B85" t="str">
            <v>29646</v>
          </cell>
        </row>
        <row r="86">
          <cell r="A86">
            <v>3022</v>
          </cell>
          <cell r="B86">
            <v>3022</v>
          </cell>
        </row>
        <row r="87">
          <cell r="A87">
            <v>3023</v>
          </cell>
          <cell r="B87" t="str">
            <v>3023</v>
          </cell>
        </row>
        <row r="88">
          <cell r="A88">
            <v>3024</v>
          </cell>
          <cell r="B88">
            <v>3024</v>
          </cell>
        </row>
        <row r="89">
          <cell r="A89">
            <v>3028</v>
          </cell>
          <cell r="B89">
            <v>3028</v>
          </cell>
        </row>
        <row r="90">
          <cell r="A90">
            <v>3031</v>
          </cell>
          <cell r="B90">
            <v>3031</v>
          </cell>
        </row>
        <row r="91">
          <cell r="A91">
            <v>401</v>
          </cell>
          <cell r="B91">
            <v>40111</v>
          </cell>
        </row>
        <row r="92">
          <cell r="A92">
            <v>401</v>
          </cell>
          <cell r="B92">
            <v>401</v>
          </cell>
        </row>
        <row r="93">
          <cell r="A93">
            <v>404</v>
          </cell>
          <cell r="B93">
            <v>404</v>
          </cell>
        </row>
        <row r="94">
          <cell r="A94">
            <v>408</v>
          </cell>
          <cell r="B94">
            <v>408</v>
          </cell>
        </row>
        <row r="95">
          <cell r="A95">
            <v>409</v>
          </cell>
          <cell r="B95">
            <v>409</v>
          </cell>
        </row>
        <row r="96">
          <cell r="A96">
            <v>4112</v>
          </cell>
          <cell r="B96">
            <v>4112</v>
          </cell>
        </row>
        <row r="97">
          <cell r="A97">
            <v>4118</v>
          </cell>
          <cell r="B97">
            <v>4118</v>
          </cell>
        </row>
        <row r="98">
          <cell r="A98">
            <v>418</v>
          </cell>
          <cell r="B98">
            <v>418</v>
          </cell>
        </row>
        <row r="99">
          <cell r="A99">
            <v>421</v>
          </cell>
          <cell r="B99" t="str">
            <v>421</v>
          </cell>
        </row>
        <row r="100">
          <cell r="A100">
            <v>423</v>
          </cell>
          <cell r="B100" t="str">
            <v>423</v>
          </cell>
        </row>
        <row r="101">
          <cell r="A101">
            <v>427</v>
          </cell>
          <cell r="B101">
            <v>427</v>
          </cell>
        </row>
        <row r="102">
          <cell r="A102">
            <v>428</v>
          </cell>
          <cell r="B102">
            <v>4281</v>
          </cell>
        </row>
        <row r="103">
          <cell r="A103">
            <v>428</v>
          </cell>
          <cell r="B103">
            <v>4282</v>
          </cell>
        </row>
        <row r="104">
          <cell r="A104" t="str">
            <v>4311</v>
          </cell>
          <cell r="B104">
            <v>4311</v>
          </cell>
        </row>
        <row r="105">
          <cell r="A105">
            <v>4311</v>
          </cell>
          <cell r="B105">
            <v>43111</v>
          </cell>
        </row>
        <row r="106">
          <cell r="A106">
            <v>4312</v>
          </cell>
          <cell r="B106" t="str">
            <v>431201</v>
          </cell>
        </row>
        <row r="107">
          <cell r="A107">
            <v>4313</v>
          </cell>
          <cell r="B107" t="str">
            <v>431301</v>
          </cell>
        </row>
        <row r="108">
          <cell r="A108">
            <v>4313</v>
          </cell>
          <cell r="B108" t="str">
            <v>431302</v>
          </cell>
        </row>
        <row r="109">
          <cell r="A109">
            <v>4314</v>
          </cell>
          <cell r="B109" t="str">
            <v>431401</v>
          </cell>
        </row>
        <row r="110">
          <cell r="A110">
            <v>4314</v>
          </cell>
          <cell r="B110" t="str">
            <v>431404</v>
          </cell>
        </row>
        <row r="111">
          <cell r="A111" t="str">
            <v>4371</v>
          </cell>
          <cell r="B111" t="str">
            <v>4371</v>
          </cell>
        </row>
        <row r="112">
          <cell r="A112">
            <v>4371</v>
          </cell>
          <cell r="B112" t="str">
            <v>43711</v>
          </cell>
        </row>
        <row r="113">
          <cell r="A113" t="str">
            <v>4372</v>
          </cell>
          <cell r="B113" t="str">
            <v>4372</v>
          </cell>
        </row>
        <row r="114">
          <cell r="A114" t="str">
            <v>4411</v>
          </cell>
          <cell r="B114" t="str">
            <v>4411</v>
          </cell>
        </row>
        <row r="115">
          <cell r="A115">
            <v>4411</v>
          </cell>
          <cell r="B115" t="str">
            <v>44111</v>
          </cell>
        </row>
        <row r="116">
          <cell r="A116" t="str">
            <v>4423</v>
          </cell>
          <cell r="B116" t="str">
            <v>4423</v>
          </cell>
        </row>
        <row r="117">
          <cell r="A117" t="str">
            <v>4426</v>
          </cell>
          <cell r="B117" t="str">
            <v>4426</v>
          </cell>
        </row>
        <row r="118">
          <cell r="A118" t="str">
            <v>4427</v>
          </cell>
          <cell r="B118" t="str">
            <v>4427</v>
          </cell>
        </row>
        <row r="119">
          <cell r="A119" t="str">
            <v>4428</v>
          </cell>
          <cell r="B119" t="str">
            <v>4428</v>
          </cell>
        </row>
        <row r="120">
          <cell r="A120">
            <v>444</v>
          </cell>
          <cell r="B120" t="str">
            <v>44401</v>
          </cell>
        </row>
        <row r="121">
          <cell r="A121">
            <v>444</v>
          </cell>
          <cell r="B121" t="str">
            <v>4441</v>
          </cell>
        </row>
        <row r="122">
          <cell r="A122">
            <v>444</v>
          </cell>
          <cell r="B122" t="str">
            <v>444101</v>
          </cell>
        </row>
        <row r="123">
          <cell r="A123">
            <v>444</v>
          </cell>
          <cell r="B123" t="str">
            <v>444202</v>
          </cell>
        </row>
        <row r="124">
          <cell r="A124">
            <v>4461</v>
          </cell>
          <cell r="B124">
            <v>4461</v>
          </cell>
        </row>
        <row r="125">
          <cell r="A125">
            <v>447</v>
          </cell>
          <cell r="B125">
            <v>4472</v>
          </cell>
        </row>
        <row r="126">
          <cell r="A126">
            <v>457</v>
          </cell>
          <cell r="B126">
            <v>4570</v>
          </cell>
        </row>
        <row r="127">
          <cell r="A127">
            <v>457</v>
          </cell>
          <cell r="B127">
            <v>4571</v>
          </cell>
        </row>
        <row r="128">
          <cell r="A128">
            <v>4617</v>
          </cell>
          <cell r="B128">
            <v>4617</v>
          </cell>
        </row>
        <row r="129">
          <cell r="A129">
            <v>461</v>
          </cell>
          <cell r="B129">
            <v>4618</v>
          </cell>
        </row>
        <row r="130">
          <cell r="A130">
            <v>461</v>
          </cell>
          <cell r="B130">
            <v>4619</v>
          </cell>
        </row>
        <row r="131">
          <cell r="A131" t="str">
            <v>462</v>
          </cell>
          <cell r="B131">
            <v>4627</v>
          </cell>
        </row>
        <row r="132">
          <cell r="A132">
            <v>462</v>
          </cell>
          <cell r="B132">
            <v>4628</v>
          </cell>
        </row>
        <row r="133">
          <cell r="A133">
            <v>471</v>
          </cell>
          <cell r="B133" t="str">
            <v>471</v>
          </cell>
        </row>
        <row r="134">
          <cell r="A134">
            <v>472</v>
          </cell>
          <cell r="B134">
            <v>4725</v>
          </cell>
        </row>
        <row r="135">
          <cell r="A135">
            <v>4918</v>
          </cell>
          <cell r="B135">
            <v>4918</v>
          </cell>
        </row>
        <row r="136">
          <cell r="A136" t="str">
            <v>496</v>
          </cell>
          <cell r="B136" t="str">
            <v>496</v>
          </cell>
        </row>
        <row r="137">
          <cell r="A137">
            <v>5031</v>
          </cell>
          <cell r="B137">
            <v>5031</v>
          </cell>
        </row>
        <row r="138">
          <cell r="A138">
            <v>5081</v>
          </cell>
          <cell r="B138">
            <v>5081</v>
          </cell>
        </row>
        <row r="139">
          <cell r="A139" t="str">
            <v>5121</v>
          </cell>
          <cell r="B139" t="str">
            <v>5121</v>
          </cell>
        </row>
        <row r="140">
          <cell r="A140">
            <v>5124</v>
          </cell>
          <cell r="B140" t="str">
            <v>5124</v>
          </cell>
        </row>
        <row r="141">
          <cell r="A141">
            <v>5187</v>
          </cell>
          <cell r="B141">
            <v>5187</v>
          </cell>
        </row>
        <row r="142">
          <cell r="A142">
            <v>5311</v>
          </cell>
          <cell r="B142">
            <v>5311</v>
          </cell>
        </row>
        <row r="143">
          <cell r="A143">
            <v>5321</v>
          </cell>
          <cell r="B143">
            <v>5321</v>
          </cell>
        </row>
        <row r="144">
          <cell r="A144">
            <v>5328</v>
          </cell>
          <cell r="B144">
            <v>5328</v>
          </cell>
        </row>
        <row r="145">
          <cell r="A145">
            <v>5982</v>
          </cell>
          <cell r="B145">
            <v>5982</v>
          </cell>
        </row>
        <row r="146">
          <cell r="A146" t="str">
            <v>TOTAL BILANT CONTABIL</v>
          </cell>
        </row>
        <row r="147">
          <cell r="A147" t="str">
            <v>6022</v>
          </cell>
          <cell r="B147">
            <v>6022</v>
          </cell>
        </row>
        <row r="148">
          <cell r="A148" t="str">
            <v>x</v>
          </cell>
          <cell r="B148" t="str">
            <v>VInvImob</v>
          </cell>
        </row>
        <row r="149">
          <cell r="A149" t="str">
            <v>x</v>
          </cell>
          <cell r="B149" t="str">
            <v>CInvImob</v>
          </cell>
        </row>
        <row r="150">
          <cell r="A150" t="str">
            <v>x</v>
          </cell>
          <cell r="B150" t="str">
            <v>CDeprAlteActive</v>
          </cell>
        </row>
        <row r="151">
          <cell r="A151" t="str">
            <v>6024</v>
          </cell>
          <cell r="B151">
            <v>6024</v>
          </cell>
        </row>
        <row r="152">
          <cell r="A152" t="str">
            <v>6028</v>
          </cell>
          <cell r="B152">
            <v>6028</v>
          </cell>
        </row>
        <row r="153">
          <cell r="A153">
            <v>603</v>
          </cell>
          <cell r="B153">
            <v>603</v>
          </cell>
        </row>
        <row r="154">
          <cell r="A154" t="str">
            <v>605</v>
          </cell>
          <cell r="B154">
            <v>605</v>
          </cell>
        </row>
        <row r="155">
          <cell r="A155" t="str">
            <v>611</v>
          </cell>
          <cell r="B155">
            <v>611</v>
          </cell>
        </row>
        <row r="156">
          <cell r="A156" t="str">
            <v>612</v>
          </cell>
          <cell r="B156">
            <v>612</v>
          </cell>
        </row>
        <row r="157">
          <cell r="A157" t="str">
            <v>613</v>
          </cell>
          <cell r="B157">
            <v>613</v>
          </cell>
        </row>
        <row r="158">
          <cell r="A158">
            <v>621</v>
          </cell>
          <cell r="B158">
            <v>621</v>
          </cell>
        </row>
        <row r="159">
          <cell r="A159">
            <v>6222</v>
          </cell>
          <cell r="B159">
            <v>6222</v>
          </cell>
        </row>
        <row r="160">
          <cell r="A160">
            <v>6224</v>
          </cell>
          <cell r="B160">
            <v>6224</v>
          </cell>
        </row>
        <row r="161">
          <cell r="A161">
            <v>6225</v>
          </cell>
          <cell r="B161">
            <v>6225</v>
          </cell>
        </row>
        <row r="162">
          <cell r="A162">
            <v>6226</v>
          </cell>
          <cell r="B162">
            <v>6226</v>
          </cell>
        </row>
        <row r="163">
          <cell r="A163">
            <v>6228</v>
          </cell>
          <cell r="B163">
            <v>6228</v>
          </cell>
        </row>
        <row r="164">
          <cell r="A164">
            <v>623</v>
          </cell>
          <cell r="B164">
            <v>623</v>
          </cell>
        </row>
        <row r="165">
          <cell r="A165" t="str">
            <v>625</v>
          </cell>
          <cell r="B165">
            <v>625</v>
          </cell>
        </row>
        <row r="166">
          <cell r="A166" t="str">
            <v>626</v>
          </cell>
          <cell r="B166">
            <v>626</v>
          </cell>
        </row>
        <row r="167">
          <cell r="A167" t="str">
            <v>627</v>
          </cell>
          <cell r="B167">
            <v>627</v>
          </cell>
        </row>
        <row r="168">
          <cell r="A168" t="str">
            <v>628</v>
          </cell>
          <cell r="B168">
            <v>628</v>
          </cell>
        </row>
        <row r="169">
          <cell r="A169">
            <v>6351</v>
          </cell>
          <cell r="B169">
            <v>6351</v>
          </cell>
        </row>
        <row r="170">
          <cell r="A170" t="str">
            <v>641</v>
          </cell>
          <cell r="B170">
            <v>641</v>
          </cell>
        </row>
        <row r="171">
          <cell r="A171">
            <v>642</v>
          </cell>
          <cell r="B171">
            <v>642</v>
          </cell>
        </row>
        <row r="172">
          <cell r="A172" t="str">
            <v>6451</v>
          </cell>
          <cell r="B172">
            <v>6451</v>
          </cell>
        </row>
        <row r="173">
          <cell r="A173" t="str">
            <v>6452</v>
          </cell>
          <cell r="B173">
            <v>6452</v>
          </cell>
        </row>
        <row r="174">
          <cell r="A174" t="str">
            <v>6453</v>
          </cell>
          <cell r="B174">
            <v>6453</v>
          </cell>
        </row>
        <row r="175">
          <cell r="A175">
            <v>6454</v>
          </cell>
          <cell r="B175">
            <v>6454</v>
          </cell>
        </row>
        <row r="176">
          <cell r="A176">
            <v>6458</v>
          </cell>
          <cell r="B176">
            <v>6458</v>
          </cell>
        </row>
        <row r="177">
          <cell r="A177" t="str">
            <v>654</v>
          </cell>
          <cell r="B177">
            <v>6549</v>
          </cell>
        </row>
        <row r="178">
          <cell r="A178" t="str">
            <v>6581</v>
          </cell>
          <cell r="B178">
            <v>6581</v>
          </cell>
        </row>
        <row r="179">
          <cell r="A179" t="str">
            <v>6582</v>
          </cell>
          <cell r="B179">
            <v>6582</v>
          </cell>
        </row>
        <row r="180">
          <cell r="A180">
            <v>6588</v>
          </cell>
          <cell r="B180">
            <v>6588</v>
          </cell>
        </row>
        <row r="181">
          <cell r="A181">
            <v>6589</v>
          </cell>
          <cell r="B181">
            <v>6589</v>
          </cell>
        </row>
        <row r="182">
          <cell r="A182">
            <v>6641</v>
          </cell>
          <cell r="B182">
            <v>6641</v>
          </cell>
        </row>
        <row r="183">
          <cell r="A183">
            <v>6643</v>
          </cell>
          <cell r="B183">
            <v>6643</v>
          </cell>
        </row>
        <row r="184">
          <cell r="A184">
            <v>6644</v>
          </cell>
          <cell r="B184">
            <v>6644</v>
          </cell>
        </row>
        <row r="185">
          <cell r="A185" t="str">
            <v>665</v>
          </cell>
          <cell r="B185">
            <v>665</v>
          </cell>
        </row>
        <row r="186">
          <cell r="A186">
            <v>668</v>
          </cell>
          <cell r="B186">
            <v>6688</v>
          </cell>
        </row>
        <row r="187">
          <cell r="A187" t="str">
            <v>6811</v>
          </cell>
          <cell r="B187">
            <v>6811</v>
          </cell>
        </row>
        <row r="188">
          <cell r="A188">
            <v>6812</v>
          </cell>
          <cell r="B188">
            <v>6812</v>
          </cell>
        </row>
        <row r="189">
          <cell r="A189">
            <v>6813</v>
          </cell>
          <cell r="B189">
            <v>68139</v>
          </cell>
        </row>
        <row r="190">
          <cell r="A190">
            <v>6814</v>
          </cell>
          <cell r="B190">
            <v>68148</v>
          </cell>
        </row>
        <row r="191">
          <cell r="A191">
            <v>6816</v>
          </cell>
          <cell r="B191">
            <v>68169</v>
          </cell>
        </row>
        <row r="192">
          <cell r="A192">
            <v>6817</v>
          </cell>
          <cell r="B192">
            <v>68179</v>
          </cell>
        </row>
        <row r="193">
          <cell r="A193">
            <v>6818</v>
          </cell>
          <cell r="B193">
            <v>68189</v>
          </cell>
        </row>
        <row r="194">
          <cell r="A194">
            <v>6819</v>
          </cell>
          <cell r="B194">
            <v>68199</v>
          </cell>
        </row>
        <row r="195">
          <cell r="A195">
            <v>6864</v>
          </cell>
          <cell r="B195">
            <v>6864</v>
          </cell>
        </row>
        <row r="196">
          <cell r="A196" t="str">
            <v>691</v>
          </cell>
          <cell r="B196">
            <v>691</v>
          </cell>
        </row>
        <row r="197">
          <cell r="A197" t="str">
            <v>706</v>
          </cell>
          <cell r="B197">
            <v>706</v>
          </cell>
        </row>
        <row r="198">
          <cell r="A198" t="str">
            <v>708</v>
          </cell>
          <cell r="B198">
            <v>708</v>
          </cell>
        </row>
        <row r="199">
          <cell r="A199">
            <v>722</v>
          </cell>
          <cell r="B199">
            <v>722</v>
          </cell>
        </row>
        <row r="200">
          <cell r="A200">
            <v>754</v>
          </cell>
          <cell r="B200">
            <v>7542</v>
          </cell>
        </row>
        <row r="201">
          <cell r="A201">
            <v>754</v>
          </cell>
          <cell r="B201">
            <v>7549</v>
          </cell>
        </row>
        <row r="202">
          <cell r="A202">
            <v>7581</v>
          </cell>
          <cell r="B202">
            <v>7581</v>
          </cell>
        </row>
        <row r="203">
          <cell r="A203">
            <v>7582</v>
          </cell>
          <cell r="B203">
            <v>7582</v>
          </cell>
        </row>
        <row r="204">
          <cell r="A204">
            <v>7584</v>
          </cell>
          <cell r="B204">
            <v>7584</v>
          </cell>
        </row>
        <row r="205">
          <cell r="A205">
            <v>7588</v>
          </cell>
          <cell r="B205">
            <v>7588</v>
          </cell>
        </row>
        <row r="206">
          <cell r="A206">
            <v>7616</v>
          </cell>
          <cell r="B206">
            <v>7616</v>
          </cell>
        </row>
        <row r="207">
          <cell r="A207">
            <v>7617</v>
          </cell>
          <cell r="B207">
            <v>7617</v>
          </cell>
        </row>
        <row r="208">
          <cell r="A208">
            <v>7641</v>
          </cell>
          <cell r="B208">
            <v>76412</v>
          </cell>
        </row>
        <row r="209">
          <cell r="A209">
            <v>7641</v>
          </cell>
          <cell r="B209">
            <v>76413</v>
          </cell>
        </row>
        <row r="210">
          <cell r="A210" t="str">
            <v>7643</v>
          </cell>
          <cell r="B210">
            <v>7643</v>
          </cell>
        </row>
        <row r="211">
          <cell r="A211">
            <v>7643</v>
          </cell>
          <cell r="B211">
            <v>76431</v>
          </cell>
        </row>
        <row r="212">
          <cell r="A212">
            <v>7643</v>
          </cell>
          <cell r="B212">
            <v>76432</v>
          </cell>
        </row>
        <row r="213">
          <cell r="A213">
            <v>7643</v>
          </cell>
          <cell r="B213">
            <v>76433</v>
          </cell>
        </row>
        <row r="214">
          <cell r="A214" t="str">
            <v>7644</v>
          </cell>
          <cell r="B214">
            <v>7644</v>
          </cell>
        </row>
        <row r="215">
          <cell r="A215" t="str">
            <v>765</v>
          </cell>
          <cell r="B215">
            <v>765</v>
          </cell>
        </row>
        <row r="216">
          <cell r="A216" t="str">
            <v>766</v>
          </cell>
          <cell r="B216">
            <v>766</v>
          </cell>
        </row>
        <row r="217">
          <cell r="A217" t="str">
            <v>767</v>
          </cell>
          <cell r="B217">
            <v>767</v>
          </cell>
        </row>
        <row r="218">
          <cell r="A218">
            <v>768</v>
          </cell>
          <cell r="B218">
            <v>7688</v>
          </cell>
        </row>
        <row r="219">
          <cell r="A219">
            <v>768</v>
          </cell>
          <cell r="B219">
            <v>7689</v>
          </cell>
        </row>
        <row r="220">
          <cell r="A220">
            <v>7812</v>
          </cell>
          <cell r="B220">
            <v>78122</v>
          </cell>
        </row>
        <row r="221">
          <cell r="A221">
            <v>7863</v>
          </cell>
          <cell r="B221">
            <v>78639</v>
          </cell>
        </row>
        <row r="222">
          <cell r="A222">
            <v>7864</v>
          </cell>
          <cell r="B222">
            <v>78649</v>
          </cell>
        </row>
        <row r="223">
          <cell r="A223" t="str">
            <v>TOTAL CONT DE PROFIT SI PIERDERE</v>
          </cell>
        </row>
        <row r="224">
          <cell r="A224" t="str">
            <v>VERIFICARE</v>
          </cell>
        </row>
      </sheetData>
      <sheetData sheetId="4"/>
      <sheetData sheetId="5"/>
      <sheetData sheetId="6">
        <row r="2">
          <cell r="A2" t="str">
            <v>Acc No</v>
          </cell>
          <cell r="B2" t="str">
            <v>Acc</v>
          </cell>
          <cell r="C2" t="str">
            <v>Description</v>
          </cell>
          <cell r="D2" t="str">
            <v>Grupare nivel 1</v>
          </cell>
          <cell r="E2" t="str">
            <v>Grupare nivel 2</v>
          </cell>
          <cell r="F2" t="str">
            <v>31.12.2010 RAS</v>
          </cell>
          <cell r="G2" t="str">
            <v>Adj 1</v>
          </cell>
          <cell r="H2" t="str">
            <v>Adj 2</v>
          </cell>
          <cell r="I2" t="str">
            <v>Adj 3</v>
          </cell>
          <cell r="J2" t="str">
            <v>Adj 4</v>
          </cell>
          <cell r="K2" t="str">
            <v>Adj 5</v>
          </cell>
          <cell r="L2" t="str">
            <v>Adj 6</v>
          </cell>
          <cell r="M2" t="str">
            <v>Adj 7</v>
          </cell>
          <cell r="N2" t="str">
            <v>Adj 8</v>
          </cell>
          <cell r="O2" t="str">
            <v>Adj 9</v>
          </cell>
          <cell r="P2" t="str">
            <v>Adj 10</v>
          </cell>
          <cell r="Q2" t="str">
            <v>Adj 11</v>
          </cell>
          <cell r="R2" t="str">
            <v>Adj 12</v>
          </cell>
          <cell r="S2" t="str">
            <v>Adj 13</v>
          </cell>
          <cell r="T2" t="str">
            <v>Adj 14</v>
          </cell>
          <cell r="U2" t="str">
            <v>Adj 15</v>
          </cell>
          <cell r="V2" t="str">
            <v>Adj 16</v>
          </cell>
          <cell r="W2" t="str">
            <v>Adj 17</v>
          </cell>
          <cell r="X2" t="str">
            <v>Adj 18</v>
          </cell>
          <cell r="Y2" t="str">
            <v>Adj 19</v>
          </cell>
          <cell r="Z2" t="str">
            <v>Adj 20</v>
          </cell>
          <cell r="AA2" t="str">
            <v>Adj 21</v>
          </cell>
          <cell r="AB2" t="str">
            <v>31.12.2010 IFRS</v>
          </cell>
        </row>
        <row r="3">
          <cell r="A3" t="str">
            <v>x</v>
          </cell>
          <cell r="B3" t="str">
            <v>REIFRS</v>
          </cell>
        </row>
        <row r="4">
          <cell r="A4" t="str">
            <v>x</v>
          </cell>
          <cell r="B4" t="str">
            <v>InvImob</v>
          </cell>
        </row>
        <row r="5">
          <cell r="A5" t="str">
            <v>x</v>
          </cell>
          <cell r="B5" t="str">
            <v>AFS</v>
          </cell>
        </row>
        <row r="6">
          <cell r="A6" t="str">
            <v>x</v>
          </cell>
          <cell r="B6" t="str">
            <v>HTM</v>
          </cell>
        </row>
        <row r="7">
          <cell r="A7" t="str">
            <v>x</v>
          </cell>
          <cell r="B7" t="str">
            <v>HFT</v>
          </cell>
        </row>
        <row r="8">
          <cell r="A8" t="str">
            <v>x</v>
          </cell>
          <cell r="B8" t="str">
            <v>PROVIFRS</v>
          </cell>
        </row>
        <row r="9">
          <cell r="A9" t="str">
            <v>1012</v>
          </cell>
          <cell r="B9" t="str">
            <v>1012</v>
          </cell>
        </row>
        <row r="10">
          <cell r="A10">
            <v>105</v>
          </cell>
          <cell r="B10">
            <v>10581</v>
          </cell>
        </row>
        <row r="11">
          <cell r="A11">
            <v>105</v>
          </cell>
          <cell r="B11">
            <v>10582</v>
          </cell>
        </row>
        <row r="12">
          <cell r="A12">
            <v>105</v>
          </cell>
          <cell r="B12">
            <v>10585</v>
          </cell>
        </row>
        <row r="13">
          <cell r="A13">
            <v>105</v>
          </cell>
          <cell r="B13">
            <v>10586</v>
          </cell>
        </row>
        <row r="14">
          <cell r="A14" t="str">
            <v>1061</v>
          </cell>
          <cell r="B14" t="str">
            <v>1061</v>
          </cell>
        </row>
        <row r="15">
          <cell r="A15">
            <v>1062</v>
          </cell>
          <cell r="B15">
            <v>1062</v>
          </cell>
        </row>
        <row r="16">
          <cell r="A16">
            <v>1065</v>
          </cell>
          <cell r="B16">
            <v>1065</v>
          </cell>
        </row>
        <row r="17">
          <cell r="A17">
            <v>1067</v>
          </cell>
          <cell r="B17" t="str">
            <v>10671</v>
          </cell>
        </row>
        <row r="18">
          <cell r="A18">
            <v>1067</v>
          </cell>
          <cell r="B18" t="str">
            <v>10672</v>
          </cell>
        </row>
        <row r="19">
          <cell r="A19">
            <v>1067</v>
          </cell>
          <cell r="B19" t="str">
            <v>10673</v>
          </cell>
        </row>
        <row r="20">
          <cell r="A20">
            <v>1067</v>
          </cell>
          <cell r="B20" t="str">
            <v>10674</v>
          </cell>
        </row>
        <row r="21">
          <cell r="A21">
            <v>1068</v>
          </cell>
          <cell r="B21" t="str">
            <v>10681</v>
          </cell>
        </row>
        <row r="22">
          <cell r="A22">
            <v>1068</v>
          </cell>
          <cell r="B22" t="str">
            <v>106810</v>
          </cell>
        </row>
        <row r="23">
          <cell r="A23">
            <v>1068</v>
          </cell>
          <cell r="B23" t="str">
            <v>106811</v>
          </cell>
        </row>
        <row r="24">
          <cell r="A24">
            <v>1068</v>
          </cell>
          <cell r="B24" t="str">
            <v>106814I02</v>
          </cell>
        </row>
        <row r="25">
          <cell r="A25">
            <v>1068</v>
          </cell>
          <cell r="B25" t="str">
            <v>106814I03</v>
          </cell>
        </row>
        <row r="26">
          <cell r="A26">
            <v>1068</v>
          </cell>
          <cell r="B26" t="str">
            <v>106815</v>
          </cell>
        </row>
        <row r="27">
          <cell r="A27">
            <v>1068</v>
          </cell>
          <cell r="B27" t="str">
            <v>106816</v>
          </cell>
        </row>
        <row r="28">
          <cell r="A28">
            <v>1068</v>
          </cell>
          <cell r="B28" t="str">
            <v>106821</v>
          </cell>
        </row>
        <row r="29">
          <cell r="A29">
            <v>1068</v>
          </cell>
          <cell r="B29" t="str">
            <v>10684</v>
          </cell>
        </row>
        <row r="30">
          <cell r="A30">
            <v>1068</v>
          </cell>
          <cell r="B30" t="str">
            <v>10685</v>
          </cell>
        </row>
        <row r="31">
          <cell r="A31">
            <v>1068</v>
          </cell>
          <cell r="B31" t="str">
            <v>10686</v>
          </cell>
        </row>
        <row r="32">
          <cell r="A32">
            <v>1068</v>
          </cell>
          <cell r="B32" t="str">
            <v>10687</v>
          </cell>
        </row>
        <row r="33">
          <cell r="A33">
            <v>1068</v>
          </cell>
          <cell r="B33" t="str">
            <v>10688</v>
          </cell>
        </row>
        <row r="34">
          <cell r="A34">
            <v>1068</v>
          </cell>
          <cell r="B34" t="str">
            <v>10689</v>
          </cell>
        </row>
        <row r="35">
          <cell r="A35">
            <v>1068</v>
          </cell>
          <cell r="B35" t="str">
            <v>106891</v>
          </cell>
        </row>
        <row r="36">
          <cell r="A36">
            <v>1171</v>
          </cell>
          <cell r="B36" t="str">
            <v>11718</v>
          </cell>
        </row>
        <row r="37">
          <cell r="A37">
            <v>1171</v>
          </cell>
          <cell r="B37" t="str">
            <v>11719</v>
          </cell>
        </row>
        <row r="38">
          <cell r="A38">
            <v>1171</v>
          </cell>
          <cell r="B38" t="str">
            <v>11741</v>
          </cell>
        </row>
        <row r="39">
          <cell r="A39">
            <v>1171</v>
          </cell>
          <cell r="B39" t="str">
            <v>11742</v>
          </cell>
        </row>
        <row r="40">
          <cell r="A40">
            <v>1171</v>
          </cell>
          <cell r="B40" t="str">
            <v>11743</v>
          </cell>
        </row>
        <row r="41">
          <cell r="A41">
            <v>1171</v>
          </cell>
          <cell r="B41" t="str">
            <v>11744</v>
          </cell>
        </row>
        <row r="42">
          <cell r="A42">
            <v>1171</v>
          </cell>
          <cell r="B42" t="str">
            <v>11745</v>
          </cell>
        </row>
        <row r="43">
          <cell r="A43" t="str">
            <v>121</v>
          </cell>
          <cell r="B43" t="str">
            <v>121</v>
          </cell>
        </row>
        <row r="44">
          <cell r="A44">
            <v>1511</v>
          </cell>
          <cell r="B44">
            <v>1511</v>
          </cell>
        </row>
        <row r="45">
          <cell r="A45">
            <v>1516</v>
          </cell>
          <cell r="B45" t="str">
            <v>15161</v>
          </cell>
        </row>
        <row r="46">
          <cell r="A46">
            <v>1516</v>
          </cell>
          <cell r="B46" t="str">
            <v>15162</v>
          </cell>
        </row>
        <row r="47">
          <cell r="A47">
            <v>1516</v>
          </cell>
          <cell r="B47" t="str">
            <v>15163</v>
          </cell>
        </row>
        <row r="48">
          <cell r="A48">
            <v>1516</v>
          </cell>
          <cell r="B48" t="str">
            <v>15164</v>
          </cell>
        </row>
        <row r="49">
          <cell r="A49">
            <v>1516</v>
          </cell>
          <cell r="B49" t="str">
            <v>15165</v>
          </cell>
        </row>
        <row r="50">
          <cell r="A50">
            <v>1516</v>
          </cell>
          <cell r="B50" t="str">
            <v>15166</v>
          </cell>
        </row>
        <row r="51">
          <cell r="A51">
            <v>1518</v>
          </cell>
          <cell r="B51" t="str">
            <v>15181</v>
          </cell>
        </row>
        <row r="52">
          <cell r="A52">
            <v>205</v>
          </cell>
          <cell r="B52">
            <v>205</v>
          </cell>
        </row>
        <row r="53">
          <cell r="A53" t="str">
            <v>208</v>
          </cell>
          <cell r="B53" t="str">
            <v>208</v>
          </cell>
        </row>
        <row r="54">
          <cell r="A54" t="str">
            <v>2111</v>
          </cell>
          <cell r="B54" t="str">
            <v>2111</v>
          </cell>
        </row>
        <row r="55">
          <cell r="A55" t="str">
            <v>212</v>
          </cell>
          <cell r="B55" t="str">
            <v>212</v>
          </cell>
        </row>
        <row r="56">
          <cell r="A56" t="str">
            <v>213</v>
          </cell>
          <cell r="B56">
            <v>213</v>
          </cell>
        </row>
        <row r="57">
          <cell r="A57" t="str">
            <v>214</v>
          </cell>
          <cell r="B57" t="str">
            <v>214</v>
          </cell>
        </row>
        <row r="58">
          <cell r="A58">
            <v>233</v>
          </cell>
          <cell r="B58">
            <v>233</v>
          </cell>
        </row>
        <row r="59">
          <cell r="A59">
            <v>261</v>
          </cell>
          <cell r="B59">
            <v>2611</v>
          </cell>
        </row>
        <row r="60">
          <cell r="A60">
            <v>263</v>
          </cell>
          <cell r="B60">
            <v>2631</v>
          </cell>
        </row>
        <row r="61">
          <cell r="A61" t="str">
            <v>265</v>
          </cell>
          <cell r="B61">
            <v>2651</v>
          </cell>
        </row>
        <row r="62">
          <cell r="A62">
            <v>265</v>
          </cell>
          <cell r="B62">
            <v>2655</v>
          </cell>
        </row>
        <row r="63">
          <cell r="A63">
            <v>265</v>
          </cell>
          <cell r="B63">
            <v>2656</v>
          </cell>
        </row>
        <row r="64">
          <cell r="A64">
            <v>265</v>
          </cell>
          <cell r="B64">
            <v>2658</v>
          </cell>
        </row>
        <row r="65">
          <cell r="A65" t="str">
            <v>2678</v>
          </cell>
          <cell r="B65">
            <v>26781</v>
          </cell>
        </row>
        <row r="66">
          <cell r="A66">
            <v>2678</v>
          </cell>
          <cell r="B66">
            <v>26784</v>
          </cell>
        </row>
        <row r="67">
          <cell r="A67">
            <v>2678</v>
          </cell>
          <cell r="B67">
            <v>26788</v>
          </cell>
        </row>
        <row r="68">
          <cell r="A68" t="str">
            <v>2679</v>
          </cell>
          <cell r="B68">
            <v>26791</v>
          </cell>
        </row>
        <row r="69">
          <cell r="A69">
            <v>2679</v>
          </cell>
          <cell r="B69">
            <v>26792</v>
          </cell>
        </row>
        <row r="70">
          <cell r="A70">
            <v>2805</v>
          </cell>
          <cell r="B70">
            <v>2805</v>
          </cell>
        </row>
        <row r="71">
          <cell r="A71" t="str">
            <v>2808</v>
          </cell>
          <cell r="B71" t="str">
            <v>2808</v>
          </cell>
        </row>
        <row r="72">
          <cell r="A72">
            <v>2812</v>
          </cell>
          <cell r="B72" t="str">
            <v>2812</v>
          </cell>
        </row>
        <row r="73">
          <cell r="A73">
            <v>2813</v>
          </cell>
          <cell r="B73" t="str">
            <v>2813</v>
          </cell>
        </row>
        <row r="74">
          <cell r="A74">
            <v>2814</v>
          </cell>
          <cell r="B74" t="str">
            <v>2814</v>
          </cell>
        </row>
        <row r="75">
          <cell r="A75" t="str">
            <v>2911</v>
          </cell>
          <cell r="B75" t="str">
            <v>2911</v>
          </cell>
        </row>
        <row r="76">
          <cell r="A76" t="str">
            <v>2912</v>
          </cell>
          <cell r="B76" t="str">
            <v>2912</v>
          </cell>
        </row>
        <row r="77">
          <cell r="A77">
            <v>2961</v>
          </cell>
          <cell r="B77" t="str">
            <v>29611</v>
          </cell>
        </row>
        <row r="78">
          <cell r="A78">
            <v>2963</v>
          </cell>
          <cell r="B78" t="str">
            <v>29631</v>
          </cell>
        </row>
        <row r="79">
          <cell r="A79">
            <v>2964</v>
          </cell>
          <cell r="B79" t="str">
            <v>29641</v>
          </cell>
        </row>
        <row r="80">
          <cell r="A80">
            <v>2964</v>
          </cell>
          <cell r="B80" t="str">
            <v>29646</v>
          </cell>
        </row>
        <row r="81">
          <cell r="A81">
            <v>3022</v>
          </cell>
          <cell r="B81">
            <v>3022</v>
          </cell>
        </row>
        <row r="82">
          <cell r="A82">
            <v>3023</v>
          </cell>
          <cell r="B82" t="str">
            <v>3023</v>
          </cell>
        </row>
        <row r="83">
          <cell r="A83">
            <v>3024</v>
          </cell>
          <cell r="B83">
            <v>3024</v>
          </cell>
        </row>
        <row r="84">
          <cell r="A84">
            <v>3028</v>
          </cell>
          <cell r="B84">
            <v>3028</v>
          </cell>
        </row>
        <row r="85">
          <cell r="A85">
            <v>3031</v>
          </cell>
          <cell r="B85">
            <v>3031</v>
          </cell>
        </row>
        <row r="86">
          <cell r="A86">
            <v>401</v>
          </cell>
          <cell r="B86">
            <v>4011</v>
          </cell>
        </row>
        <row r="87">
          <cell r="A87">
            <v>401</v>
          </cell>
          <cell r="B87">
            <v>40111</v>
          </cell>
        </row>
        <row r="88">
          <cell r="A88">
            <v>401</v>
          </cell>
          <cell r="B88">
            <v>401</v>
          </cell>
        </row>
        <row r="89">
          <cell r="A89">
            <v>404</v>
          </cell>
          <cell r="B89">
            <v>404</v>
          </cell>
        </row>
        <row r="90">
          <cell r="A90">
            <v>408</v>
          </cell>
          <cell r="B90">
            <v>408</v>
          </cell>
        </row>
        <row r="91">
          <cell r="A91">
            <v>409</v>
          </cell>
          <cell r="B91">
            <v>409</v>
          </cell>
        </row>
        <row r="92">
          <cell r="A92">
            <v>4112</v>
          </cell>
          <cell r="B92">
            <v>4112</v>
          </cell>
        </row>
        <row r="93">
          <cell r="A93">
            <v>4118</v>
          </cell>
          <cell r="B93">
            <v>4118</v>
          </cell>
        </row>
        <row r="94">
          <cell r="A94">
            <v>418</v>
          </cell>
          <cell r="B94">
            <v>418</v>
          </cell>
        </row>
        <row r="95">
          <cell r="A95">
            <v>421</v>
          </cell>
          <cell r="B95" t="str">
            <v>421</v>
          </cell>
        </row>
        <row r="96">
          <cell r="A96">
            <v>423</v>
          </cell>
          <cell r="B96" t="str">
            <v>423</v>
          </cell>
        </row>
        <row r="97">
          <cell r="A97">
            <v>427</v>
          </cell>
          <cell r="B97">
            <v>427</v>
          </cell>
        </row>
        <row r="98">
          <cell r="A98">
            <v>428</v>
          </cell>
          <cell r="B98">
            <v>4281</v>
          </cell>
        </row>
        <row r="99">
          <cell r="A99">
            <v>428</v>
          </cell>
          <cell r="B99">
            <v>4282</v>
          </cell>
        </row>
        <row r="100">
          <cell r="A100" t="str">
            <v>4311</v>
          </cell>
          <cell r="B100">
            <v>4311</v>
          </cell>
        </row>
        <row r="101">
          <cell r="A101">
            <v>4311</v>
          </cell>
          <cell r="B101">
            <v>43111</v>
          </cell>
        </row>
        <row r="102">
          <cell r="A102">
            <v>4312</v>
          </cell>
          <cell r="B102" t="str">
            <v>431201</v>
          </cell>
        </row>
        <row r="103">
          <cell r="A103">
            <v>4313</v>
          </cell>
          <cell r="B103" t="str">
            <v>431301</v>
          </cell>
        </row>
        <row r="104">
          <cell r="A104">
            <v>4313</v>
          </cell>
          <cell r="B104" t="str">
            <v>431302</v>
          </cell>
        </row>
        <row r="105">
          <cell r="A105">
            <v>4314</v>
          </cell>
          <cell r="B105" t="str">
            <v>431401</v>
          </cell>
        </row>
        <row r="106">
          <cell r="A106">
            <v>4314</v>
          </cell>
          <cell r="B106" t="str">
            <v>431404</v>
          </cell>
        </row>
        <row r="107">
          <cell r="A107" t="str">
            <v>4371</v>
          </cell>
          <cell r="B107" t="str">
            <v>4371</v>
          </cell>
        </row>
        <row r="108">
          <cell r="A108">
            <v>4371</v>
          </cell>
          <cell r="B108" t="str">
            <v>43711</v>
          </cell>
        </row>
        <row r="109">
          <cell r="A109" t="str">
            <v>4372</v>
          </cell>
          <cell r="B109" t="str">
            <v>4372</v>
          </cell>
        </row>
        <row r="110">
          <cell r="A110" t="str">
            <v>4411</v>
          </cell>
          <cell r="B110" t="str">
            <v>4411</v>
          </cell>
        </row>
        <row r="111">
          <cell r="A111">
            <v>4411</v>
          </cell>
          <cell r="B111" t="str">
            <v>44111</v>
          </cell>
        </row>
        <row r="112">
          <cell r="A112" t="str">
            <v>4423</v>
          </cell>
          <cell r="B112" t="str">
            <v>4423</v>
          </cell>
        </row>
        <row r="113">
          <cell r="A113" t="str">
            <v>4426</v>
          </cell>
          <cell r="B113" t="str">
            <v>4426</v>
          </cell>
        </row>
        <row r="114">
          <cell r="A114" t="str">
            <v>4427</v>
          </cell>
          <cell r="B114" t="str">
            <v>4427</v>
          </cell>
        </row>
        <row r="115">
          <cell r="A115" t="str">
            <v>4428</v>
          </cell>
          <cell r="B115" t="str">
            <v>4428</v>
          </cell>
        </row>
        <row r="116">
          <cell r="A116">
            <v>444</v>
          </cell>
          <cell r="B116" t="str">
            <v>44401</v>
          </cell>
        </row>
        <row r="117">
          <cell r="A117">
            <v>444</v>
          </cell>
          <cell r="B117" t="str">
            <v>4441</v>
          </cell>
        </row>
        <row r="118">
          <cell r="A118">
            <v>444</v>
          </cell>
          <cell r="B118" t="str">
            <v>444101</v>
          </cell>
        </row>
        <row r="119">
          <cell r="A119">
            <v>444</v>
          </cell>
          <cell r="B119" t="str">
            <v>444202</v>
          </cell>
        </row>
        <row r="120">
          <cell r="A120">
            <v>4461</v>
          </cell>
          <cell r="B120">
            <v>4461</v>
          </cell>
        </row>
        <row r="121">
          <cell r="A121">
            <v>447</v>
          </cell>
          <cell r="B121">
            <v>4472</v>
          </cell>
        </row>
        <row r="122">
          <cell r="A122">
            <v>448</v>
          </cell>
          <cell r="B122">
            <v>448</v>
          </cell>
        </row>
        <row r="123">
          <cell r="A123">
            <v>457</v>
          </cell>
          <cell r="B123">
            <v>4570</v>
          </cell>
        </row>
        <row r="124">
          <cell r="A124">
            <v>457</v>
          </cell>
          <cell r="B124">
            <v>4571</v>
          </cell>
        </row>
        <row r="125">
          <cell r="A125">
            <v>4617</v>
          </cell>
          <cell r="B125">
            <v>4617</v>
          </cell>
        </row>
        <row r="126">
          <cell r="A126">
            <v>461</v>
          </cell>
          <cell r="B126">
            <v>4618</v>
          </cell>
        </row>
        <row r="127">
          <cell r="A127">
            <v>461</v>
          </cell>
          <cell r="B127">
            <v>4619</v>
          </cell>
        </row>
        <row r="128">
          <cell r="A128" t="str">
            <v>462</v>
          </cell>
          <cell r="B128">
            <v>4627</v>
          </cell>
        </row>
        <row r="129">
          <cell r="A129">
            <v>462</v>
          </cell>
          <cell r="B129">
            <v>4628</v>
          </cell>
        </row>
        <row r="130">
          <cell r="A130">
            <v>471</v>
          </cell>
          <cell r="B130" t="str">
            <v>471</v>
          </cell>
        </row>
        <row r="131">
          <cell r="A131">
            <v>472</v>
          </cell>
          <cell r="B131">
            <v>4725</v>
          </cell>
        </row>
        <row r="132">
          <cell r="A132">
            <v>4918</v>
          </cell>
          <cell r="B132">
            <v>4918</v>
          </cell>
        </row>
        <row r="133">
          <cell r="A133" t="str">
            <v>496</v>
          </cell>
          <cell r="B133" t="str">
            <v>496</v>
          </cell>
        </row>
        <row r="134">
          <cell r="A134">
            <v>5031</v>
          </cell>
          <cell r="B134">
            <v>5031</v>
          </cell>
        </row>
        <row r="135">
          <cell r="A135">
            <v>5081</v>
          </cell>
          <cell r="B135">
            <v>5081</v>
          </cell>
        </row>
        <row r="136">
          <cell r="A136" t="str">
            <v>5121</v>
          </cell>
          <cell r="B136" t="str">
            <v>5121</v>
          </cell>
        </row>
        <row r="137">
          <cell r="A137">
            <v>5124</v>
          </cell>
          <cell r="B137" t="str">
            <v>5124</v>
          </cell>
        </row>
        <row r="138">
          <cell r="A138">
            <v>5125</v>
          </cell>
          <cell r="B138">
            <v>5125</v>
          </cell>
        </row>
        <row r="139">
          <cell r="A139">
            <v>5187</v>
          </cell>
          <cell r="B139">
            <v>5187</v>
          </cell>
        </row>
        <row r="140">
          <cell r="A140">
            <v>5311</v>
          </cell>
          <cell r="B140">
            <v>5311</v>
          </cell>
        </row>
        <row r="141">
          <cell r="A141">
            <v>5321</v>
          </cell>
          <cell r="B141">
            <v>5321</v>
          </cell>
        </row>
        <row r="142">
          <cell r="A142">
            <v>5328</v>
          </cell>
          <cell r="B142">
            <v>5328</v>
          </cell>
        </row>
        <row r="143">
          <cell r="A143">
            <v>5982</v>
          </cell>
          <cell r="B143">
            <v>5982</v>
          </cell>
        </row>
        <row r="144">
          <cell r="A144" t="str">
            <v>TOTAL BILANT CONTABIL</v>
          </cell>
        </row>
        <row r="145">
          <cell r="A145" t="str">
            <v>6022</v>
          </cell>
          <cell r="B145">
            <v>6022</v>
          </cell>
        </row>
        <row r="146">
          <cell r="A146" t="str">
            <v>x</v>
          </cell>
          <cell r="B146" t="str">
            <v>VInvImob</v>
          </cell>
        </row>
        <row r="147">
          <cell r="A147" t="str">
            <v>x</v>
          </cell>
          <cell r="B147" t="str">
            <v>CInvImob</v>
          </cell>
        </row>
        <row r="148">
          <cell r="A148" t="str">
            <v>x</v>
          </cell>
          <cell r="B148" t="str">
            <v>CDeprAlteActive</v>
          </cell>
        </row>
        <row r="149">
          <cell r="A149" t="str">
            <v>6024</v>
          </cell>
          <cell r="B149" t="str">
            <v>6024</v>
          </cell>
        </row>
        <row r="150">
          <cell r="A150" t="str">
            <v>6028</v>
          </cell>
          <cell r="B150" t="str">
            <v>6028</v>
          </cell>
        </row>
        <row r="151">
          <cell r="A151">
            <v>603</v>
          </cell>
          <cell r="B151" t="str">
            <v>603</v>
          </cell>
        </row>
        <row r="152">
          <cell r="A152" t="str">
            <v>604</v>
          </cell>
          <cell r="B152" t="str">
            <v>604</v>
          </cell>
        </row>
        <row r="153">
          <cell r="A153" t="str">
            <v>605</v>
          </cell>
          <cell r="B153" t="str">
            <v>605</v>
          </cell>
        </row>
        <row r="154">
          <cell r="A154" t="str">
            <v>611</v>
          </cell>
          <cell r="B154" t="str">
            <v>611</v>
          </cell>
        </row>
        <row r="155">
          <cell r="A155" t="str">
            <v>612</v>
          </cell>
          <cell r="B155" t="str">
            <v>612</v>
          </cell>
        </row>
        <row r="156">
          <cell r="A156" t="str">
            <v>613</v>
          </cell>
          <cell r="B156" t="str">
            <v>613</v>
          </cell>
        </row>
        <row r="157">
          <cell r="A157">
            <v>621</v>
          </cell>
          <cell r="B157">
            <v>621</v>
          </cell>
        </row>
        <row r="158">
          <cell r="A158">
            <v>6222</v>
          </cell>
          <cell r="B158" t="str">
            <v>6222</v>
          </cell>
        </row>
        <row r="159">
          <cell r="A159">
            <v>6224</v>
          </cell>
          <cell r="B159" t="str">
            <v>6224</v>
          </cell>
        </row>
        <row r="160">
          <cell r="A160">
            <v>6225</v>
          </cell>
          <cell r="B160" t="str">
            <v>6225</v>
          </cell>
        </row>
        <row r="161">
          <cell r="A161">
            <v>6226</v>
          </cell>
          <cell r="B161" t="str">
            <v>6226</v>
          </cell>
        </row>
        <row r="162">
          <cell r="A162">
            <v>6228</v>
          </cell>
          <cell r="B162" t="str">
            <v>6228</v>
          </cell>
        </row>
        <row r="163">
          <cell r="A163">
            <v>623</v>
          </cell>
          <cell r="B163" t="str">
            <v>623</v>
          </cell>
        </row>
        <row r="164">
          <cell r="A164" t="str">
            <v>625</v>
          </cell>
          <cell r="B164" t="str">
            <v>625</v>
          </cell>
        </row>
        <row r="165">
          <cell r="A165" t="str">
            <v>626</v>
          </cell>
          <cell r="B165" t="str">
            <v>626</v>
          </cell>
        </row>
        <row r="166">
          <cell r="A166" t="str">
            <v>627</v>
          </cell>
          <cell r="B166" t="str">
            <v>627</v>
          </cell>
        </row>
        <row r="167">
          <cell r="A167" t="str">
            <v>628</v>
          </cell>
          <cell r="B167" t="str">
            <v>628</v>
          </cell>
        </row>
        <row r="168">
          <cell r="A168">
            <v>6351</v>
          </cell>
          <cell r="B168" t="str">
            <v>6351</v>
          </cell>
        </row>
        <row r="169">
          <cell r="A169" t="str">
            <v>641</v>
          </cell>
          <cell r="B169" t="str">
            <v>641</v>
          </cell>
        </row>
        <row r="170">
          <cell r="A170">
            <v>642</v>
          </cell>
          <cell r="B170">
            <v>642</v>
          </cell>
        </row>
        <row r="171">
          <cell r="A171">
            <v>6439</v>
          </cell>
          <cell r="B171">
            <v>6439</v>
          </cell>
        </row>
        <row r="172">
          <cell r="A172" t="str">
            <v>6451</v>
          </cell>
          <cell r="B172" t="str">
            <v>6451</v>
          </cell>
        </row>
        <row r="173">
          <cell r="A173" t="str">
            <v>6452</v>
          </cell>
          <cell r="B173" t="str">
            <v>6452</v>
          </cell>
        </row>
        <row r="174">
          <cell r="A174" t="str">
            <v>6453</v>
          </cell>
          <cell r="B174" t="str">
            <v>6453</v>
          </cell>
        </row>
        <row r="175">
          <cell r="A175">
            <v>6454</v>
          </cell>
          <cell r="B175">
            <v>6454</v>
          </cell>
        </row>
        <row r="176">
          <cell r="A176">
            <v>6458</v>
          </cell>
          <cell r="B176">
            <v>6458</v>
          </cell>
        </row>
        <row r="177">
          <cell r="A177" t="str">
            <v>654</v>
          </cell>
          <cell r="B177">
            <v>6549</v>
          </cell>
        </row>
        <row r="178">
          <cell r="A178" t="str">
            <v>6581</v>
          </cell>
          <cell r="B178" t="str">
            <v>6581</v>
          </cell>
        </row>
        <row r="179">
          <cell r="A179" t="str">
            <v>6582</v>
          </cell>
          <cell r="B179" t="str">
            <v>6582</v>
          </cell>
        </row>
        <row r="180">
          <cell r="A180">
            <v>6583</v>
          </cell>
          <cell r="B180" t="str">
            <v>6583</v>
          </cell>
        </row>
        <row r="181">
          <cell r="A181">
            <v>6588</v>
          </cell>
          <cell r="B181" t="str">
            <v>6588</v>
          </cell>
        </row>
        <row r="182">
          <cell r="A182">
            <v>6641</v>
          </cell>
          <cell r="B182" t="str">
            <v>6641</v>
          </cell>
        </row>
        <row r="183">
          <cell r="A183">
            <v>6642</v>
          </cell>
          <cell r="B183" t="str">
            <v>6642</v>
          </cell>
        </row>
        <row r="184">
          <cell r="A184">
            <v>6643</v>
          </cell>
          <cell r="B184" t="str">
            <v>6643</v>
          </cell>
        </row>
        <row r="185">
          <cell r="A185">
            <v>6644</v>
          </cell>
          <cell r="B185" t="str">
            <v>6644</v>
          </cell>
        </row>
        <row r="186">
          <cell r="A186" t="str">
            <v>665</v>
          </cell>
          <cell r="B186" t="str">
            <v>665</v>
          </cell>
        </row>
        <row r="187">
          <cell r="A187">
            <v>668</v>
          </cell>
          <cell r="B187">
            <v>6688</v>
          </cell>
        </row>
        <row r="188">
          <cell r="A188">
            <v>668</v>
          </cell>
          <cell r="B188">
            <v>6689</v>
          </cell>
        </row>
        <row r="189">
          <cell r="A189" t="str">
            <v>6811</v>
          </cell>
          <cell r="B189" t="str">
            <v>6811</v>
          </cell>
        </row>
        <row r="190">
          <cell r="A190">
            <v>6812</v>
          </cell>
          <cell r="B190" t="str">
            <v>6812</v>
          </cell>
        </row>
        <row r="191">
          <cell r="A191">
            <v>6814</v>
          </cell>
          <cell r="B191">
            <v>6814</v>
          </cell>
        </row>
        <row r="192">
          <cell r="A192">
            <v>6815</v>
          </cell>
          <cell r="B192">
            <v>6815</v>
          </cell>
        </row>
        <row r="193">
          <cell r="A193">
            <v>6816</v>
          </cell>
          <cell r="B193">
            <v>6816</v>
          </cell>
        </row>
        <row r="194">
          <cell r="A194">
            <v>6864</v>
          </cell>
          <cell r="B194" t="str">
            <v>6864</v>
          </cell>
        </row>
        <row r="195">
          <cell r="A195" t="str">
            <v>691</v>
          </cell>
          <cell r="B195" t="str">
            <v>691</v>
          </cell>
        </row>
        <row r="196">
          <cell r="A196" t="str">
            <v>706</v>
          </cell>
          <cell r="B196" t="str">
            <v>706</v>
          </cell>
        </row>
        <row r="197">
          <cell r="A197" t="str">
            <v>708</v>
          </cell>
          <cell r="B197" t="str">
            <v>708</v>
          </cell>
        </row>
        <row r="198">
          <cell r="A198">
            <v>754</v>
          </cell>
          <cell r="B198" t="str">
            <v>7542</v>
          </cell>
        </row>
        <row r="199">
          <cell r="A199">
            <v>754</v>
          </cell>
          <cell r="B199" t="str">
            <v>7549</v>
          </cell>
        </row>
        <row r="200">
          <cell r="A200">
            <v>7581</v>
          </cell>
          <cell r="B200" t="str">
            <v>7581</v>
          </cell>
        </row>
        <row r="201">
          <cell r="A201">
            <v>7582</v>
          </cell>
          <cell r="B201" t="str">
            <v>7582</v>
          </cell>
        </row>
        <row r="202">
          <cell r="A202">
            <v>7583</v>
          </cell>
          <cell r="B202" t="str">
            <v>7583</v>
          </cell>
        </row>
        <row r="203">
          <cell r="A203">
            <v>7584</v>
          </cell>
          <cell r="B203" t="str">
            <v>7584</v>
          </cell>
        </row>
        <row r="204">
          <cell r="A204">
            <v>7588</v>
          </cell>
          <cell r="B204" t="str">
            <v>7588</v>
          </cell>
        </row>
        <row r="205">
          <cell r="A205">
            <v>7617</v>
          </cell>
          <cell r="B205" t="str">
            <v>7617</v>
          </cell>
        </row>
        <row r="206">
          <cell r="A206">
            <v>7641</v>
          </cell>
          <cell r="B206" t="str">
            <v>76412</v>
          </cell>
        </row>
        <row r="207">
          <cell r="A207">
            <v>7641</v>
          </cell>
          <cell r="B207" t="str">
            <v>76413</v>
          </cell>
        </row>
        <row r="208">
          <cell r="A208">
            <v>7642</v>
          </cell>
          <cell r="B208">
            <v>7642</v>
          </cell>
        </row>
        <row r="209">
          <cell r="A209" t="str">
            <v>7643</v>
          </cell>
          <cell r="B209" t="str">
            <v>7643</v>
          </cell>
        </row>
        <row r="210">
          <cell r="A210">
            <v>7643</v>
          </cell>
          <cell r="B210" t="str">
            <v>76432</v>
          </cell>
        </row>
        <row r="211">
          <cell r="A211" t="str">
            <v>7644</v>
          </cell>
          <cell r="B211" t="str">
            <v>7644</v>
          </cell>
        </row>
        <row r="212">
          <cell r="A212" t="str">
            <v>765</v>
          </cell>
          <cell r="B212" t="str">
            <v>765</v>
          </cell>
        </row>
        <row r="213">
          <cell r="A213" t="str">
            <v>766</v>
          </cell>
          <cell r="B213" t="str">
            <v>766</v>
          </cell>
        </row>
        <row r="214">
          <cell r="A214" t="str">
            <v>767</v>
          </cell>
          <cell r="B214" t="str">
            <v>767</v>
          </cell>
        </row>
        <row r="215">
          <cell r="A215">
            <v>768</v>
          </cell>
          <cell r="B215" t="str">
            <v>7688</v>
          </cell>
        </row>
        <row r="216">
          <cell r="A216">
            <v>768</v>
          </cell>
          <cell r="B216" t="str">
            <v>7689</v>
          </cell>
        </row>
        <row r="217">
          <cell r="A217">
            <v>7812</v>
          </cell>
          <cell r="B217">
            <v>78122</v>
          </cell>
        </row>
        <row r="218">
          <cell r="A218">
            <v>7813</v>
          </cell>
          <cell r="B218">
            <v>7813</v>
          </cell>
        </row>
        <row r="219">
          <cell r="A219">
            <v>7863</v>
          </cell>
          <cell r="B219" t="str">
            <v>78639</v>
          </cell>
        </row>
        <row r="220">
          <cell r="A220">
            <v>7864</v>
          </cell>
          <cell r="B220" t="str">
            <v>78649</v>
          </cell>
        </row>
        <row r="221">
          <cell r="A221" t="str">
            <v>TOTAL CONT DE PROFIT SI PIERDERE</v>
          </cell>
        </row>
        <row r="222">
          <cell r="A222" t="str">
            <v>VERIFICARE</v>
          </cell>
        </row>
      </sheetData>
      <sheetData sheetId="7"/>
      <sheetData sheetId="8"/>
      <sheetData sheetId="9">
        <row r="2">
          <cell r="A2" t="str">
            <v>Acc No</v>
          </cell>
          <cell r="B2" t="str">
            <v>Acc</v>
          </cell>
          <cell r="C2" t="str">
            <v>Description</v>
          </cell>
          <cell r="D2" t="str">
            <v>Grupare nivel 1</v>
          </cell>
          <cell r="E2" t="str">
            <v>Grupare nivel 2</v>
          </cell>
          <cell r="F2" t="str">
            <v>31.12.2009 RAS</v>
          </cell>
          <cell r="G2" t="str">
            <v>Adj 1</v>
          </cell>
          <cell r="H2" t="str">
            <v>Adj 2</v>
          </cell>
          <cell r="I2" t="str">
            <v>Adj 3</v>
          </cell>
          <cell r="J2" t="str">
            <v>Adj 4</v>
          </cell>
          <cell r="K2" t="str">
            <v>Adj 5</v>
          </cell>
          <cell r="L2" t="str">
            <v>Adj 6</v>
          </cell>
          <cell r="M2" t="str">
            <v>Adj 7</v>
          </cell>
          <cell r="N2" t="str">
            <v>Adj 8</v>
          </cell>
          <cell r="O2" t="str">
            <v>Adj 9</v>
          </cell>
          <cell r="P2" t="str">
            <v>Adj 10</v>
          </cell>
          <cell r="Q2" t="str">
            <v>Adj 11</v>
          </cell>
          <cell r="R2" t="str">
            <v>Adj 12</v>
          </cell>
          <cell r="S2" t="str">
            <v>Adj 13</v>
          </cell>
          <cell r="T2" t="str">
            <v>Adj 14</v>
          </cell>
          <cell r="U2" t="str">
            <v>Adj 15</v>
          </cell>
          <cell r="V2" t="str">
            <v>Adj 16</v>
          </cell>
          <cell r="W2" t="str">
            <v>Adj 17</v>
          </cell>
          <cell r="X2" t="str">
            <v>Adj 18</v>
          </cell>
          <cell r="Y2" t="str">
            <v>Adj 19</v>
          </cell>
          <cell r="Z2" t="str">
            <v>31.12.2009 IFRS</v>
          </cell>
        </row>
        <row r="3">
          <cell r="A3" t="str">
            <v>x</v>
          </cell>
          <cell r="B3" t="str">
            <v>REIFRS</v>
          </cell>
        </row>
        <row r="4">
          <cell r="A4" t="str">
            <v>x</v>
          </cell>
          <cell r="B4" t="str">
            <v>InvImob</v>
          </cell>
        </row>
        <row r="5">
          <cell r="A5" t="str">
            <v>x</v>
          </cell>
          <cell r="B5" t="str">
            <v>AFS</v>
          </cell>
        </row>
        <row r="6">
          <cell r="A6" t="str">
            <v>x</v>
          </cell>
          <cell r="B6" t="str">
            <v>HTM</v>
          </cell>
        </row>
        <row r="7">
          <cell r="A7" t="str">
            <v>x</v>
          </cell>
          <cell r="B7" t="str">
            <v>HFT</v>
          </cell>
        </row>
        <row r="8">
          <cell r="A8" t="str">
            <v>x</v>
          </cell>
          <cell r="B8" t="str">
            <v>PROVIFRS</v>
          </cell>
        </row>
        <row r="9">
          <cell r="A9" t="str">
            <v>1012</v>
          </cell>
          <cell r="B9" t="str">
            <v>1012</v>
          </cell>
        </row>
        <row r="10">
          <cell r="A10">
            <v>1058</v>
          </cell>
          <cell r="B10">
            <v>10581</v>
          </cell>
        </row>
        <row r="11">
          <cell r="A11">
            <v>1058</v>
          </cell>
          <cell r="B11">
            <v>10582</v>
          </cell>
        </row>
        <row r="12">
          <cell r="A12">
            <v>1058</v>
          </cell>
          <cell r="B12">
            <v>10585</v>
          </cell>
        </row>
        <row r="13">
          <cell r="A13">
            <v>1058</v>
          </cell>
          <cell r="B13">
            <v>10586</v>
          </cell>
        </row>
        <row r="14">
          <cell r="A14" t="str">
            <v>1061</v>
          </cell>
          <cell r="B14" t="str">
            <v>1061</v>
          </cell>
        </row>
        <row r="15">
          <cell r="A15">
            <v>1062</v>
          </cell>
          <cell r="B15">
            <v>1062</v>
          </cell>
        </row>
        <row r="16">
          <cell r="A16">
            <v>1062</v>
          </cell>
          <cell r="B16">
            <v>10624</v>
          </cell>
        </row>
        <row r="17">
          <cell r="A17">
            <v>1065</v>
          </cell>
          <cell r="B17">
            <v>1065</v>
          </cell>
        </row>
        <row r="18">
          <cell r="A18">
            <v>1067</v>
          </cell>
          <cell r="B18" t="str">
            <v>10671</v>
          </cell>
        </row>
        <row r="19">
          <cell r="A19">
            <v>1067</v>
          </cell>
          <cell r="B19" t="str">
            <v>10672</v>
          </cell>
        </row>
        <row r="20">
          <cell r="A20">
            <v>1067</v>
          </cell>
          <cell r="B20" t="str">
            <v>10673</v>
          </cell>
        </row>
        <row r="21">
          <cell r="A21">
            <v>1067</v>
          </cell>
          <cell r="B21" t="str">
            <v>10674</v>
          </cell>
        </row>
        <row r="22">
          <cell r="A22">
            <v>1068</v>
          </cell>
          <cell r="B22" t="str">
            <v>10681</v>
          </cell>
        </row>
        <row r="23">
          <cell r="A23">
            <v>1068</v>
          </cell>
          <cell r="B23" t="str">
            <v>106810</v>
          </cell>
        </row>
        <row r="24">
          <cell r="A24">
            <v>1068</v>
          </cell>
          <cell r="B24" t="str">
            <v>106811</v>
          </cell>
        </row>
        <row r="25">
          <cell r="A25">
            <v>1068</v>
          </cell>
          <cell r="B25" t="str">
            <v>106812</v>
          </cell>
        </row>
        <row r="26">
          <cell r="A26">
            <v>1068</v>
          </cell>
          <cell r="B26" t="str">
            <v>106813</v>
          </cell>
        </row>
        <row r="27">
          <cell r="A27">
            <v>1068</v>
          </cell>
          <cell r="B27" t="str">
            <v>106814I02</v>
          </cell>
        </row>
        <row r="28">
          <cell r="A28">
            <v>1068</v>
          </cell>
          <cell r="B28" t="str">
            <v>106814I03</v>
          </cell>
        </row>
        <row r="29">
          <cell r="A29">
            <v>1068</v>
          </cell>
          <cell r="B29" t="str">
            <v>106815</v>
          </cell>
        </row>
        <row r="30">
          <cell r="A30">
            <v>1068</v>
          </cell>
          <cell r="B30" t="str">
            <v>106816</v>
          </cell>
        </row>
        <row r="31">
          <cell r="A31">
            <v>1068</v>
          </cell>
          <cell r="B31" t="str">
            <v>10682</v>
          </cell>
        </row>
        <row r="32">
          <cell r="A32">
            <v>1068</v>
          </cell>
          <cell r="B32" t="str">
            <v>106821</v>
          </cell>
        </row>
        <row r="33">
          <cell r="A33">
            <v>1068</v>
          </cell>
          <cell r="B33" t="str">
            <v>10684</v>
          </cell>
        </row>
        <row r="34">
          <cell r="A34">
            <v>1068</v>
          </cell>
          <cell r="B34" t="str">
            <v>10685</v>
          </cell>
        </row>
        <row r="35">
          <cell r="A35">
            <v>1068</v>
          </cell>
          <cell r="B35" t="str">
            <v>10686</v>
          </cell>
        </row>
        <row r="36">
          <cell r="A36">
            <v>1068</v>
          </cell>
          <cell r="B36" t="str">
            <v>10687</v>
          </cell>
        </row>
        <row r="37">
          <cell r="A37">
            <v>1068</v>
          </cell>
          <cell r="B37" t="str">
            <v>10688</v>
          </cell>
        </row>
        <row r="38">
          <cell r="A38">
            <v>1068</v>
          </cell>
          <cell r="B38" t="str">
            <v>10689</v>
          </cell>
        </row>
        <row r="39">
          <cell r="A39">
            <v>1171</v>
          </cell>
          <cell r="B39">
            <v>11718</v>
          </cell>
        </row>
        <row r="40">
          <cell r="A40" t="str">
            <v>121</v>
          </cell>
          <cell r="B40" t="str">
            <v>121</v>
          </cell>
        </row>
        <row r="41">
          <cell r="A41">
            <v>1516</v>
          </cell>
          <cell r="B41" t="str">
            <v>15161</v>
          </cell>
        </row>
        <row r="42">
          <cell r="A42">
            <v>1516</v>
          </cell>
          <cell r="B42" t="str">
            <v>15162</v>
          </cell>
        </row>
        <row r="43">
          <cell r="A43">
            <v>1516</v>
          </cell>
          <cell r="B43" t="str">
            <v>15163</v>
          </cell>
        </row>
        <row r="44">
          <cell r="A44">
            <v>1516</v>
          </cell>
          <cell r="B44" t="str">
            <v>15164</v>
          </cell>
        </row>
        <row r="45">
          <cell r="A45">
            <v>1518</v>
          </cell>
          <cell r="B45" t="str">
            <v>15181</v>
          </cell>
        </row>
        <row r="46">
          <cell r="A46">
            <v>167</v>
          </cell>
          <cell r="B46" t="str">
            <v>167S001</v>
          </cell>
        </row>
        <row r="47">
          <cell r="A47">
            <v>205</v>
          </cell>
          <cell r="B47">
            <v>205</v>
          </cell>
        </row>
        <row r="48">
          <cell r="A48" t="str">
            <v>208</v>
          </cell>
          <cell r="B48" t="str">
            <v>208</v>
          </cell>
        </row>
        <row r="49">
          <cell r="A49" t="str">
            <v>2111</v>
          </cell>
          <cell r="B49" t="str">
            <v>2111</v>
          </cell>
        </row>
        <row r="50">
          <cell r="A50" t="str">
            <v>212</v>
          </cell>
          <cell r="B50" t="str">
            <v>212</v>
          </cell>
        </row>
        <row r="51">
          <cell r="A51" t="str">
            <v>213</v>
          </cell>
          <cell r="B51">
            <v>213</v>
          </cell>
        </row>
        <row r="52">
          <cell r="A52" t="str">
            <v>214</v>
          </cell>
          <cell r="B52" t="str">
            <v>214</v>
          </cell>
        </row>
        <row r="53">
          <cell r="A53">
            <v>231</v>
          </cell>
          <cell r="B53">
            <v>231</v>
          </cell>
        </row>
        <row r="54">
          <cell r="A54">
            <v>232</v>
          </cell>
          <cell r="B54">
            <v>232</v>
          </cell>
        </row>
        <row r="55">
          <cell r="A55">
            <v>233</v>
          </cell>
          <cell r="B55">
            <v>233</v>
          </cell>
        </row>
        <row r="56">
          <cell r="A56">
            <v>234</v>
          </cell>
          <cell r="B56">
            <v>234</v>
          </cell>
        </row>
        <row r="57">
          <cell r="A57">
            <v>261</v>
          </cell>
          <cell r="B57">
            <v>2611</v>
          </cell>
        </row>
        <row r="58">
          <cell r="A58">
            <v>263</v>
          </cell>
          <cell r="B58">
            <v>2631</v>
          </cell>
        </row>
        <row r="59">
          <cell r="A59" t="str">
            <v>265</v>
          </cell>
          <cell r="B59">
            <v>2651</v>
          </cell>
        </row>
        <row r="60">
          <cell r="A60">
            <v>265</v>
          </cell>
          <cell r="B60">
            <v>2652</v>
          </cell>
        </row>
        <row r="61">
          <cell r="A61">
            <v>265</v>
          </cell>
          <cell r="B61">
            <v>2653</v>
          </cell>
        </row>
        <row r="62">
          <cell r="A62">
            <v>265</v>
          </cell>
          <cell r="B62">
            <v>2654</v>
          </cell>
        </row>
        <row r="63">
          <cell r="A63">
            <v>265</v>
          </cell>
          <cell r="B63">
            <v>2656</v>
          </cell>
        </row>
        <row r="64">
          <cell r="A64">
            <v>265</v>
          </cell>
          <cell r="B64">
            <v>2658</v>
          </cell>
        </row>
        <row r="65">
          <cell r="A65" t="str">
            <v>2678</v>
          </cell>
          <cell r="B65">
            <v>26781</v>
          </cell>
        </row>
        <row r="66">
          <cell r="A66">
            <v>2678</v>
          </cell>
          <cell r="B66">
            <v>26784</v>
          </cell>
        </row>
        <row r="67">
          <cell r="A67">
            <v>2678</v>
          </cell>
          <cell r="B67">
            <v>26787</v>
          </cell>
        </row>
        <row r="68">
          <cell r="A68">
            <v>2678</v>
          </cell>
          <cell r="B68">
            <v>26788</v>
          </cell>
        </row>
        <row r="69">
          <cell r="A69" t="str">
            <v>2679</v>
          </cell>
          <cell r="B69">
            <v>26791</v>
          </cell>
        </row>
        <row r="70">
          <cell r="A70">
            <v>2679</v>
          </cell>
          <cell r="B70">
            <v>26792</v>
          </cell>
        </row>
        <row r="71">
          <cell r="A71">
            <v>2698</v>
          </cell>
          <cell r="B71">
            <v>2698</v>
          </cell>
        </row>
        <row r="72">
          <cell r="A72">
            <v>2805</v>
          </cell>
          <cell r="B72">
            <v>2805</v>
          </cell>
        </row>
        <row r="73">
          <cell r="A73" t="str">
            <v>2808</v>
          </cell>
          <cell r="B73" t="str">
            <v>2808</v>
          </cell>
        </row>
        <row r="74">
          <cell r="A74">
            <v>2812</v>
          </cell>
          <cell r="B74" t="str">
            <v>2812</v>
          </cell>
        </row>
        <row r="75">
          <cell r="A75">
            <v>2813</v>
          </cell>
          <cell r="B75" t="str">
            <v>2813</v>
          </cell>
        </row>
        <row r="76">
          <cell r="A76">
            <v>2814</v>
          </cell>
          <cell r="B76" t="str">
            <v>2814</v>
          </cell>
        </row>
        <row r="77">
          <cell r="A77" t="str">
            <v>2911</v>
          </cell>
          <cell r="B77" t="str">
            <v>2911</v>
          </cell>
        </row>
        <row r="78">
          <cell r="A78" t="str">
            <v>2912</v>
          </cell>
          <cell r="B78" t="str">
            <v>2912</v>
          </cell>
        </row>
        <row r="79">
          <cell r="A79" t="str">
            <v>2933</v>
          </cell>
          <cell r="B79" t="str">
            <v>2933</v>
          </cell>
        </row>
        <row r="80">
          <cell r="A80">
            <v>2964</v>
          </cell>
          <cell r="B80">
            <v>29611</v>
          </cell>
        </row>
        <row r="81">
          <cell r="A81">
            <v>2964</v>
          </cell>
          <cell r="B81" t="str">
            <v>29631</v>
          </cell>
        </row>
        <row r="82">
          <cell r="A82">
            <v>2964</v>
          </cell>
          <cell r="B82" t="str">
            <v>29641</v>
          </cell>
        </row>
        <row r="83">
          <cell r="A83">
            <v>2964</v>
          </cell>
          <cell r="B83" t="str">
            <v>29643</v>
          </cell>
        </row>
        <row r="84">
          <cell r="A84">
            <v>2964</v>
          </cell>
          <cell r="B84" t="str">
            <v>29644</v>
          </cell>
        </row>
        <row r="85">
          <cell r="A85">
            <v>2964</v>
          </cell>
          <cell r="B85" t="str">
            <v>29646</v>
          </cell>
        </row>
        <row r="86">
          <cell r="A86">
            <v>2964</v>
          </cell>
          <cell r="B86" t="str">
            <v>29648</v>
          </cell>
        </row>
        <row r="87">
          <cell r="A87">
            <v>3022</v>
          </cell>
          <cell r="B87">
            <v>3022</v>
          </cell>
        </row>
        <row r="88">
          <cell r="A88">
            <v>3023</v>
          </cell>
          <cell r="B88" t="str">
            <v>3023</v>
          </cell>
        </row>
        <row r="89">
          <cell r="A89">
            <v>3024</v>
          </cell>
          <cell r="B89">
            <v>3024</v>
          </cell>
        </row>
        <row r="90">
          <cell r="A90">
            <v>3028</v>
          </cell>
          <cell r="B90">
            <v>3028</v>
          </cell>
        </row>
        <row r="91">
          <cell r="A91">
            <v>3031</v>
          </cell>
          <cell r="B91">
            <v>3031</v>
          </cell>
        </row>
        <row r="92">
          <cell r="A92">
            <v>401</v>
          </cell>
          <cell r="B92">
            <v>401</v>
          </cell>
        </row>
        <row r="93">
          <cell r="A93">
            <v>401</v>
          </cell>
          <cell r="B93">
            <v>40111</v>
          </cell>
        </row>
        <row r="94">
          <cell r="A94">
            <v>404</v>
          </cell>
          <cell r="B94">
            <v>404</v>
          </cell>
        </row>
        <row r="95">
          <cell r="A95">
            <v>408</v>
          </cell>
          <cell r="B95">
            <v>408</v>
          </cell>
        </row>
        <row r="96">
          <cell r="A96">
            <v>409</v>
          </cell>
          <cell r="B96">
            <v>409</v>
          </cell>
        </row>
        <row r="97">
          <cell r="A97">
            <v>4112</v>
          </cell>
          <cell r="B97">
            <v>4112</v>
          </cell>
        </row>
        <row r="98">
          <cell r="A98">
            <v>4118</v>
          </cell>
          <cell r="B98">
            <v>4118</v>
          </cell>
        </row>
        <row r="99">
          <cell r="A99">
            <v>418</v>
          </cell>
          <cell r="B99">
            <v>418</v>
          </cell>
        </row>
        <row r="100">
          <cell r="A100">
            <v>421</v>
          </cell>
          <cell r="B100" t="str">
            <v>421</v>
          </cell>
        </row>
        <row r="101">
          <cell r="A101">
            <v>423</v>
          </cell>
          <cell r="B101" t="str">
            <v>423</v>
          </cell>
        </row>
        <row r="102">
          <cell r="A102">
            <v>427</v>
          </cell>
          <cell r="B102">
            <v>427</v>
          </cell>
        </row>
        <row r="103">
          <cell r="A103">
            <v>428</v>
          </cell>
          <cell r="B103">
            <v>428</v>
          </cell>
        </row>
        <row r="104">
          <cell r="A104" t="str">
            <v>4311</v>
          </cell>
          <cell r="B104">
            <v>4311</v>
          </cell>
        </row>
        <row r="105">
          <cell r="A105">
            <v>4311</v>
          </cell>
          <cell r="B105">
            <v>43111</v>
          </cell>
        </row>
        <row r="106">
          <cell r="A106">
            <v>4312</v>
          </cell>
          <cell r="B106" t="str">
            <v>431201</v>
          </cell>
        </row>
        <row r="107">
          <cell r="A107">
            <v>4313</v>
          </cell>
          <cell r="B107" t="str">
            <v>431301</v>
          </cell>
        </row>
        <row r="108">
          <cell r="A108">
            <v>4313</v>
          </cell>
          <cell r="B108" t="str">
            <v>431302</v>
          </cell>
        </row>
        <row r="109">
          <cell r="A109">
            <v>4314</v>
          </cell>
          <cell r="B109" t="str">
            <v>431401</v>
          </cell>
        </row>
        <row r="110">
          <cell r="A110">
            <v>4314</v>
          </cell>
          <cell r="B110" t="str">
            <v>431404</v>
          </cell>
        </row>
        <row r="111">
          <cell r="A111" t="str">
            <v>4371</v>
          </cell>
          <cell r="B111" t="str">
            <v>4371</v>
          </cell>
        </row>
        <row r="112">
          <cell r="A112">
            <v>4371</v>
          </cell>
          <cell r="B112" t="str">
            <v>43711</v>
          </cell>
        </row>
        <row r="113">
          <cell r="A113" t="str">
            <v>4372</v>
          </cell>
          <cell r="B113" t="str">
            <v>4372</v>
          </cell>
        </row>
        <row r="114">
          <cell r="A114" t="str">
            <v>4411</v>
          </cell>
          <cell r="B114" t="str">
            <v>4411</v>
          </cell>
        </row>
        <row r="115">
          <cell r="A115">
            <v>4411</v>
          </cell>
          <cell r="B115" t="str">
            <v>44111</v>
          </cell>
        </row>
        <row r="116">
          <cell r="A116" t="str">
            <v>4423</v>
          </cell>
          <cell r="B116" t="str">
            <v>4423</v>
          </cell>
        </row>
        <row r="117">
          <cell r="A117" t="str">
            <v>4424</v>
          </cell>
          <cell r="B117" t="str">
            <v>4424</v>
          </cell>
        </row>
        <row r="118">
          <cell r="A118" t="str">
            <v>4426</v>
          </cell>
          <cell r="B118" t="str">
            <v>4426</v>
          </cell>
        </row>
        <row r="119">
          <cell r="A119" t="str">
            <v>4427</v>
          </cell>
          <cell r="B119" t="str">
            <v>4427</v>
          </cell>
        </row>
        <row r="120">
          <cell r="A120" t="str">
            <v>4428</v>
          </cell>
          <cell r="B120" t="str">
            <v>4428</v>
          </cell>
        </row>
        <row r="121">
          <cell r="A121">
            <v>444</v>
          </cell>
          <cell r="B121" t="str">
            <v>44401</v>
          </cell>
        </row>
        <row r="122">
          <cell r="A122">
            <v>444</v>
          </cell>
          <cell r="B122" t="str">
            <v>4441</v>
          </cell>
        </row>
        <row r="123">
          <cell r="A123">
            <v>444</v>
          </cell>
          <cell r="B123" t="str">
            <v>444101</v>
          </cell>
        </row>
        <row r="124">
          <cell r="A124">
            <v>444</v>
          </cell>
          <cell r="B124" t="str">
            <v>4442</v>
          </cell>
        </row>
        <row r="125">
          <cell r="A125">
            <v>444</v>
          </cell>
          <cell r="B125" t="str">
            <v>444202</v>
          </cell>
        </row>
        <row r="126">
          <cell r="A126">
            <v>447</v>
          </cell>
          <cell r="B126">
            <v>4472</v>
          </cell>
        </row>
        <row r="127">
          <cell r="A127">
            <v>457</v>
          </cell>
          <cell r="B127">
            <v>4570</v>
          </cell>
        </row>
        <row r="128">
          <cell r="A128">
            <v>457</v>
          </cell>
          <cell r="B128">
            <v>4571</v>
          </cell>
        </row>
        <row r="129">
          <cell r="A129">
            <v>4617</v>
          </cell>
          <cell r="B129">
            <v>4617</v>
          </cell>
        </row>
        <row r="130">
          <cell r="A130">
            <v>461</v>
          </cell>
          <cell r="B130">
            <v>4618</v>
          </cell>
        </row>
        <row r="131">
          <cell r="A131">
            <v>461</v>
          </cell>
          <cell r="B131">
            <v>4619</v>
          </cell>
        </row>
        <row r="132">
          <cell r="A132" t="str">
            <v>462</v>
          </cell>
          <cell r="B132">
            <v>4627</v>
          </cell>
        </row>
        <row r="133">
          <cell r="A133">
            <v>462</v>
          </cell>
          <cell r="B133">
            <v>4628</v>
          </cell>
        </row>
        <row r="134">
          <cell r="A134">
            <v>471</v>
          </cell>
          <cell r="B134" t="str">
            <v>471</v>
          </cell>
        </row>
        <row r="135">
          <cell r="A135">
            <v>472</v>
          </cell>
          <cell r="B135">
            <v>472</v>
          </cell>
        </row>
        <row r="136">
          <cell r="A136">
            <v>473</v>
          </cell>
          <cell r="B136">
            <v>473</v>
          </cell>
        </row>
        <row r="137">
          <cell r="A137" t="str">
            <v>491</v>
          </cell>
          <cell r="B137">
            <v>4918</v>
          </cell>
        </row>
        <row r="138">
          <cell r="A138" t="str">
            <v>496</v>
          </cell>
          <cell r="B138" t="str">
            <v>496</v>
          </cell>
        </row>
        <row r="139">
          <cell r="A139">
            <v>5081</v>
          </cell>
          <cell r="B139">
            <v>5081</v>
          </cell>
        </row>
        <row r="140">
          <cell r="A140">
            <v>5082</v>
          </cell>
          <cell r="B140">
            <v>5082</v>
          </cell>
        </row>
        <row r="141">
          <cell r="A141" t="str">
            <v>5121</v>
          </cell>
          <cell r="B141" t="str">
            <v>5121</v>
          </cell>
        </row>
        <row r="142">
          <cell r="A142">
            <v>5124</v>
          </cell>
          <cell r="B142" t="str">
            <v>5124</v>
          </cell>
        </row>
        <row r="143">
          <cell r="A143">
            <v>5187</v>
          </cell>
          <cell r="B143">
            <v>5187</v>
          </cell>
        </row>
        <row r="144">
          <cell r="A144">
            <v>5311</v>
          </cell>
          <cell r="B144">
            <v>5311</v>
          </cell>
        </row>
        <row r="145">
          <cell r="A145">
            <v>5321</v>
          </cell>
          <cell r="B145">
            <v>5321</v>
          </cell>
        </row>
        <row r="146">
          <cell r="A146">
            <v>5328</v>
          </cell>
          <cell r="B146">
            <v>5328</v>
          </cell>
        </row>
        <row r="147">
          <cell r="A147">
            <v>5982</v>
          </cell>
          <cell r="B147">
            <v>5982</v>
          </cell>
        </row>
        <row r="148">
          <cell r="A148" t="str">
            <v>TOTAL BILANT CONTABIL</v>
          </cell>
        </row>
        <row r="149">
          <cell r="A149" t="str">
            <v>6022</v>
          </cell>
          <cell r="B149">
            <v>6022</v>
          </cell>
        </row>
        <row r="150">
          <cell r="A150">
            <v>6023</v>
          </cell>
          <cell r="B150">
            <v>6023</v>
          </cell>
        </row>
        <row r="151">
          <cell r="A151" t="str">
            <v>6024</v>
          </cell>
          <cell r="B151" t="str">
            <v>6024</v>
          </cell>
        </row>
        <row r="152">
          <cell r="A152" t="str">
            <v>6028</v>
          </cell>
          <cell r="B152" t="str">
            <v>6028</v>
          </cell>
        </row>
        <row r="153">
          <cell r="A153">
            <v>603</v>
          </cell>
          <cell r="B153" t="str">
            <v>603</v>
          </cell>
        </row>
        <row r="154">
          <cell r="A154" t="str">
            <v>604</v>
          </cell>
          <cell r="B154" t="str">
            <v>604</v>
          </cell>
        </row>
        <row r="155">
          <cell r="A155" t="str">
            <v>605</v>
          </cell>
          <cell r="B155" t="str">
            <v>605</v>
          </cell>
        </row>
        <row r="156">
          <cell r="A156" t="str">
            <v>611</v>
          </cell>
          <cell r="B156" t="str">
            <v>611</v>
          </cell>
        </row>
        <row r="157">
          <cell r="A157" t="str">
            <v>612</v>
          </cell>
          <cell r="B157" t="str">
            <v>612</v>
          </cell>
        </row>
        <row r="158">
          <cell r="A158" t="str">
            <v>613</v>
          </cell>
          <cell r="B158" t="str">
            <v>613</v>
          </cell>
        </row>
        <row r="159">
          <cell r="A159">
            <v>621</v>
          </cell>
          <cell r="B159">
            <v>621</v>
          </cell>
        </row>
        <row r="160">
          <cell r="A160">
            <v>6222</v>
          </cell>
          <cell r="B160" t="str">
            <v>6222</v>
          </cell>
        </row>
        <row r="161">
          <cell r="A161">
            <v>6224</v>
          </cell>
          <cell r="B161" t="str">
            <v>6224</v>
          </cell>
        </row>
        <row r="162">
          <cell r="A162">
            <v>6225</v>
          </cell>
          <cell r="B162" t="str">
            <v>6225</v>
          </cell>
        </row>
        <row r="163">
          <cell r="A163">
            <v>6226</v>
          </cell>
          <cell r="B163" t="str">
            <v>6226</v>
          </cell>
        </row>
        <row r="164">
          <cell r="A164">
            <v>6228</v>
          </cell>
          <cell r="B164" t="str">
            <v>6228</v>
          </cell>
        </row>
        <row r="165">
          <cell r="A165">
            <v>623</v>
          </cell>
          <cell r="B165" t="str">
            <v>623</v>
          </cell>
        </row>
        <row r="166">
          <cell r="A166" t="str">
            <v>625</v>
          </cell>
          <cell r="B166" t="str">
            <v>625</v>
          </cell>
        </row>
        <row r="167">
          <cell r="A167" t="str">
            <v>626</v>
          </cell>
          <cell r="B167" t="str">
            <v>626</v>
          </cell>
        </row>
        <row r="168">
          <cell r="A168" t="str">
            <v>627</v>
          </cell>
          <cell r="B168" t="str">
            <v>627</v>
          </cell>
        </row>
        <row r="169">
          <cell r="A169" t="str">
            <v>628</v>
          </cell>
          <cell r="B169" t="str">
            <v>628</v>
          </cell>
        </row>
        <row r="170">
          <cell r="A170">
            <v>6351</v>
          </cell>
          <cell r="B170" t="str">
            <v>6351</v>
          </cell>
        </row>
        <row r="171">
          <cell r="A171" t="str">
            <v>641</v>
          </cell>
          <cell r="B171" t="str">
            <v>641</v>
          </cell>
        </row>
        <row r="172">
          <cell r="A172">
            <v>642</v>
          </cell>
          <cell r="B172">
            <v>642</v>
          </cell>
        </row>
        <row r="173">
          <cell r="A173" t="str">
            <v>6451</v>
          </cell>
          <cell r="B173" t="str">
            <v>6451</v>
          </cell>
        </row>
        <row r="174">
          <cell r="A174" t="str">
            <v>6452</v>
          </cell>
          <cell r="B174" t="str">
            <v>6452</v>
          </cell>
        </row>
        <row r="175">
          <cell r="A175" t="str">
            <v>6453</v>
          </cell>
          <cell r="B175" t="str">
            <v>6453</v>
          </cell>
        </row>
        <row r="176">
          <cell r="A176">
            <v>6454</v>
          </cell>
          <cell r="B176">
            <v>6454</v>
          </cell>
        </row>
        <row r="177">
          <cell r="A177">
            <v>6458</v>
          </cell>
          <cell r="B177">
            <v>6458</v>
          </cell>
        </row>
        <row r="178">
          <cell r="A178" t="str">
            <v>654</v>
          </cell>
          <cell r="B178" t="str">
            <v>654</v>
          </cell>
        </row>
        <row r="179">
          <cell r="A179" t="str">
            <v>6581</v>
          </cell>
          <cell r="B179" t="str">
            <v>6581</v>
          </cell>
        </row>
        <row r="180">
          <cell r="A180" t="str">
            <v>6582</v>
          </cell>
          <cell r="B180" t="str">
            <v>6582</v>
          </cell>
        </row>
        <row r="181">
          <cell r="A181">
            <v>6583</v>
          </cell>
          <cell r="B181" t="str">
            <v>6583</v>
          </cell>
        </row>
        <row r="182">
          <cell r="A182">
            <v>6588</v>
          </cell>
          <cell r="B182" t="str">
            <v>6588</v>
          </cell>
        </row>
        <row r="183">
          <cell r="A183">
            <v>6641</v>
          </cell>
          <cell r="B183" t="str">
            <v>6641</v>
          </cell>
        </row>
        <row r="184">
          <cell r="A184">
            <v>6642</v>
          </cell>
          <cell r="B184" t="str">
            <v>6642</v>
          </cell>
        </row>
        <row r="185">
          <cell r="A185">
            <v>6643</v>
          </cell>
          <cell r="B185" t="str">
            <v>6643</v>
          </cell>
        </row>
        <row r="186">
          <cell r="A186" t="str">
            <v>665</v>
          </cell>
          <cell r="B186" t="str">
            <v>665</v>
          </cell>
        </row>
        <row r="187">
          <cell r="A187" t="str">
            <v>6811</v>
          </cell>
          <cell r="B187" t="str">
            <v>6811</v>
          </cell>
        </row>
        <row r="188">
          <cell r="A188">
            <v>6812</v>
          </cell>
          <cell r="B188" t="str">
            <v>6812</v>
          </cell>
        </row>
        <row r="189">
          <cell r="A189">
            <v>6864</v>
          </cell>
          <cell r="B189" t="str">
            <v>6864</v>
          </cell>
        </row>
        <row r="190">
          <cell r="A190" t="str">
            <v>691</v>
          </cell>
          <cell r="B190" t="str">
            <v>691</v>
          </cell>
        </row>
        <row r="191">
          <cell r="A191" t="str">
            <v>706</v>
          </cell>
          <cell r="B191" t="str">
            <v>706</v>
          </cell>
        </row>
        <row r="192">
          <cell r="A192" t="str">
            <v>708</v>
          </cell>
          <cell r="B192" t="str">
            <v>708</v>
          </cell>
        </row>
        <row r="193">
          <cell r="A193">
            <v>754</v>
          </cell>
          <cell r="B193">
            <v>7549</v>
          </cell>
        </row>
        <row r="194">
          <cell r="A194">
            <v>7581</v>
          </cell>
          <cell r="B194" t="str">
            <v>7581</v>
          </cell>
        </row>
        <row r="195">
          <cell r="A195">
            <v>7582</v>
          </cell>
          <cell r="B195" t="str">
            <v>7582</v>
          </cell>
        </row>
        <row r="196">
          <cell r="A196">
            <v>7583</v>
          </cell>
          <cell r="B196" t="str">
            <v>7583</v>
          </cell>
        </row>
        <row r="197">
          <cell r="A197">
            <v>7584</v>
          </cell>
          <cell r="B197" t="str">
            <v>7584</v>
          </cell>
        </row>
        <row r="198">
          <cell r="A198">
            <v>7588</v>
          </cell>
          <cell r="B198" t="str">
            <v>7588</v>
          </cell>
        </row>
        <row r="199">
          <cell r="A199">
            <v>7617</v>
          </cell>
          <cell r="B199" t="str">
            <v>7617</v>
          </cell>
        </row>
        <row r="200">
          <cell r="A200">
            <v>7641</v>
          </cell>
          <cell r="B200" t="str">
            <v>76412</v>
          </cell>
        </row>
        <row r="201">
          <cell r="A201">
            <v>7641</v>
          </cell>
          <cell r="B201" t="str">
            <v>764129</v>
          </cell>
        </row>
        <row r="202">
          <cell r="A202" t="str">
            <v>7643</v>
          </cell>
          <cell r="B202" t="str">
            <v>7643</v>
          </cell>
        </row>
        <row r="203">
          <cell r="A203">
            <v>7643</v>
          </cell>
          <cell r="B203" t="str">
            <v>76439</v>
          </cell>
        </row>
        <row r="204">
          <cell r="A204" t="str">
            <v>7644</v>
          </cell>
          <cell r="B204" t="str">
            <v>7644</v>
          </cell>
        </row>
        <row r="205">
          <cell r="A205" t="str">
            <v>765</v>
          </cell>
          <cell r="B205" t="str">
            <v>765</v>
          </cell>
        </row>
        <row r="206">
          <cell r="A206">
            <v>765</v>
          </cell>
          <cell r="B206" t="str">
            <v>7653</v>
          </cell>
        </row>
        <row r="207">
          <cell r="A207">
            <v>765</v>
          </cell>
          <cell r="B207" t="str">
            <v>7659</v>
          </cell>
        </row>
        <row r="208">
          <cell r="A208" t="str">
            <v>766</v>
          </cell>
          <cell r="B208" t="str">
            <v>766</v>
          </cell>
        </row>
        <row r="209">
          <cell r="A209" t="str">
            <v>767</v>
          </cell>
          <cell r="B209" t="str">
            <v>767</v>
          </cell>
        </row>
        <row r="210">
          <cell r="A210" t="str">
            <v>7688</v>
          </cell>
          <cell r="B210" t="str">
            <v>7688</v>
          </cell>
        </row>
        <row r="211">
          <cell r="A211">
            <v>7812</v>
          </cell>
          <cell r="B211" t="str">
            <v>781291</v>
          </cell>
        </row>
        <row r="212">
          <cell r="A212" t="str">
            <v>7814</v>
          </cell>
          <cell r="B212" t="str">
            <v>7814</v>
          </cell>
        </row>
        <row r="213">
          <cell r="A213">
            <v>7814</v>
          </cell>
          <cell r="B213" t="str">
            <v>78149</v>
          </cell>
        </row>
        <row r="214">
          <cell r="A214">
            <v>7863</v>
          </cell>
          <cell r="B214" t="str">
            <v>78639</v>
          </cell>
        </row>
        <row r="215">
          <cell r="A215">
            <v>7864</v>
          </cell>
          <cell r="B215" t="str">
            <v>78649</v>
          </cell>
        </row>
        <row r="216">
          <cell r="A216" t="str">
            <v>TOTAL CONT DE PROFIT SI PIERDERE</v>
          </cell>
        </row>
        <row r="217">
          <cell r="A217" t="str">
            <v>VERIFICARE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_01-12_2005"/>
      <sheetName val="BS_01-12_2005"/>
      <sheetName val="SYNOPSIS"/>
      <sheetName val="CALCUL IMP PROFIT"/>
      <sheetName val="Lead schedules 2000"/>
      <sheetName val="ER_01_12_2005"/>
      <sheetName val="BS_01_12_2005"/>
      <sheetName val="Sheet1"/>
      <sheetName val="Adj 02"/>
    </sheetNames>
    <sheetDataSet>
      <sheetData sheetId="0"/>
      <sheetData sheetId="1">
        <row r="6">
          <cell r="U6" t="str">
            <v>choose…</v>
          </cell>
          <cell r="W6" t="str">
            <v>choose…</v>
          </cell>
        </row>
        <row r="7">
          <cell r="U7" t="str">
            <v>100 Axpo Holding</v>
          </cell>
          <cell r="W7" t="str">
            <v>GAS_H</v>
          </cell>
        </row>
        <row r="8">
          <cell r="U8" t="str">
            <v>102 Axpo IT</v>
          </cell>
          <cell r="W8" t="str">
            <v>MARKT</v>
          </cell>
        </row>
        <row r="9">
          <cell r="U9" t="str">
            <v>103 Axpo Vertrieb AG</v>
          </cell>
          <cell r="W9" t="str">
            <v>NETZ_A</v>
          </cell>
        </row>
        <row r="10">
          <cell r="U10" t="str">
            <v>300 NOK</v>
          </cell>
          <cell r="W10" t="str">
            <v>TRADE</v>
          </cell>
        </row>
        <row r="11">
          <cell r="U11" t="str">
            <v>700 CKW</v>
          </cell>
          <cell r="W11" t="str">
            <v>ÜBERT</v>
          </cell>
        </row>
        <row r="12">
          <cell r="U12" t="str">
            <v>701 CKW Conex</v>
          </cell>
          <cell r="W12" t="str">
            <v>VERT</v>
          </cell>
        </row>
        <row r="13">
          <cell r="U13" t="str">
            <v>900 EGL AG</v>
          </cell>
          <cell r="W13" t="str">
            <v>VSG_OH</v>
          </cell>
        </row>
        <row r="14">
          <cell r="U14" t="str">
            <v>901 Deriwatt</v>
          </cell>
          <cell r="W14" t="str">
            <v>MSU</v>
          </cell>
        </row>
        <row r="15">
          <cell r="U15" t="str">
            <v>902 EGL GRID</v>
          </cell>
          <cell r="W15" t="str">
            <v>THERM</v>
          </cell>
        </row>
        <row r="16">
          <cell r="U16" t="str">
            <v>903 EGL Italia</v>
          </cell>
        </row>
        <row r="17">
          <cell r="U17" t="str">
            <v>904 EGL Polska</v>
          </cell>
        </row>
        <row r="18">
          <cell r="U18" t="str">
            <v>905 EGL Austria</v>
          </cell>
        </row>
        <row r="19">
          <cell r="U19" t="str">
            <v>906 EGL España</v>
          </cell>
        </row>
        <row r="20">
          <cell r="U20" t="str">
            <v>907 EGL Deutschland</v>
          </cell>
        </row>
        <row r="21">
          <cell r="U21" t="str">
            <v>908 EGL Nordic AS</v>
          </cell>
        </row>
        <row r="22">
          <cell r="U22" t="str">
            <v>909 Árpád Energy</v>
          </cell>
        </row>
        <row r="23">
          <cell r="U23" t="str">
            <v>910 EGL Romania</v>
          </cell>
        </row>
        <row r="24">
          <cell r="U24" t="str">
            <v>911 EGL Produzione</v>
          </cell>
        </row>
        <row r="25">
          <cell r="U25" t="str">
            <v>912 Calenia Energia</v>
          </cell>
        </row>
        <row r="26">
          <cell r="U26" t="str">
            <v>913 Rizziconi Energia</v>
          </cell>
        </row>
        <row r="27">
          <cell r="U27" t="str">
            <v>914 Energy Plus</v>
          </cell>
        </row>
        <row r="28">
          <cell r="U28" t="str">
            <v>915 la Zarza S.L.</v>
          </cell>
        </row>
        <row r="29">
          <cell r="U29" t="str">
            <v>916 Velletri Energ.</v>
          </cell>
        </row>
        <row r="30">
          <cell r="U30" t="str">
            <v>917 CET Bari</v>
          </cell>
        </row>
        <row r="31">
          <cell r="U31" t="str">
            <v>918 EGL Luxembourg</v>
          </cell>
        </row>
        <row r="32">
          <cell r="U32" t="str">
            <v>919 SCR Due</v>
          </cell>
        </row>
        <row r="33">
          <cell r="U33" t="str">
            <v>920 Santa Cruz</v>
          </cell>
        </row>
        <row r="34">
          <cell r="U34" t="str">
            <v>996 EGL Jersey</v>
          </cell>
        </row>
        <row r="35">
          <cell r="U35" t="str">
            <v>997 Globe Trade</v>
          </cell>
        </row>
        <row r="36">
          <cell r="U36" t="str">
            <v>998 ICD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thesis"/>
      <sheetName val="details"/>
      <sheetName val="BAL4_20052002"/>
      <sheetName val="CT ENGL"/>
      <sheetName val="BAL0203"/>
      <sheetName val="Bal0202"/>
      <sheetName val="Bal0201"/>
      <sheetName val="Bal0112"/>
      <sheetName val="Bal15"/>
    </sheetNames>
    <sheetDataSet>
      <sheetData sheetId="0">
        <row r="1">
          <cell r="A1" t="str">
            <v>new account</v>
          </cell>
        </row>
      </sheetData>
      <sheetData sheetId="1"/>
      <sheetData sheetId="2"/>
      <sheetData sheetId="3" refreshError="1">
        <row r="1">
          <cell r="A1" t="str">
            <v>new account</v>
          </cell>
          <cell r="B1" t="str">
            <v>denumire cont</v>
          </cell>
          <cell r="C1" t="str">
            <v>name of the account</v>
          </cell>
        </row>
        <row r="2">
          <cell r="A2">
            <v>1010000</v>
          </cell>
          <cell r="B2" t="str">
            <v>CAPITAL SOCIAL</v>
          </cell>
          <cell r="C2" t="str">
            <v>SHARE CAPITAL</v>
          </cell>
        </row>
        <row r="3">
          <cell r="A3">
            <v>1011000</v>
          </cell>
          <cell r="B3" t="str">
            <v>CAPITAL SUBSCRIS NEVARSAT</v>
          </cell>
          <cell r="C3" t="str">
            <v>SUBSCRIBED CAPITAL UNPAID</v>
          </cell>
        </row>
        <row r="4">
          <cell r="A4">
            <v>1012000</v>
          </cell>
          <cell r="B4" t="str">
            <v>CAPITAL SUBSCRIS VARSAT</v>
          </cell>
          <cell r="C4" t="str">
            <v>SUBSCRIBED CAPITAL PAID</v>
          </cell>
        </row>
        <row r="5">
          <cell r="A5">
            <v>1012100</v>
          </cell>
          <cell r="B5" t="str">
            <v>CAP.SOCIAL LNM HOLDINGS N.V.</v>
          </cell>
          <cell r="C5" t="str">
            <v>SHARE CAPITAL - LNM HOLDINGS NV</v>
          </cell>
        </row>
        <row r="6">
          <cell r="A6">
            <v>1012100</v>
          </cell>
          <cell r="B6" t="str">
            <v>CAP.SOCIAL LNM HOLDINGS N.V.</v>
          </cell>
          <cell r="C6" t="str">
            <v>SHARE CAPITAL - LNM HOLDINGS NV</v>
          </cell>
        </row>
        <row r="7">
          <cell r="A7">
            <v>1012200</v>
          </cell>
          <cell r="B7" t="str">
            <v>CAP.SOCIAL SIF II MOLDOVA</v>
          </cell>
          <cell r="C7" t="str">
            <v>SHARE CAPITAL SIF II MOLDOVA</v>
          </cell>
        </row>
        <row r="8">
          <cell r="A8">
            <v>1012300</v>
          </cell>
          <cell r="B8" t="str">
            <v>CAP.SOCIAL ALTI ACTIONARI</v>
          </cell>
          <cell r="C8" t="str">
            <v>SHARE CAPITAL OTHER SHARE HOLDERS</v>
          </cell>
        </row>
        <row r="9">
          <cell r="A9">
            <v>1012500</v>
          </cell>
          <cell r="B9" t="str">
            <v>CAP.SOCIAL SIF OLTENIA</v>
          </cell>
          <cell r="C9" t="str">
            <v>SHARE CAPITAL SIF OLTENIA</v>
          </cell>
        </row>
        <row r="10">
          <cell r="A10">
            <v>1040000</v>
          </cell>
          <cell r="B10" t="str">
            <v>PRIME LEGATE DE CAPITAL</v>
          </cell>
          <cell r="C10" t="str">
            <v>PREMIUMS RELATED TO THE CAPITAL</v>
          </cell>
        </row>
        <row r="11">
          <cell r="A11">
            <v>1041000</v>
          </cell>
          <cell r="B11" t="str">
            <v>PRIME DE EMISIUNE</v>
          </cell>
          <cell r="C11" t="str">
            <v>ISSUE PREMIUMS</v>
          </cell>
        </row>
        <row r="12">
          <cell r="A12">
            <v>1042000</v>
          </cell>
          <cell r="B12" t="str">
            <v>PRIME DE FUZIUNE</v>
          </cell>
          <cell r="C12" t="str">
            <v>MERGER PREMIUMS</v>
          </cell>
        </row>
        <row r="13">
          <cell r="A13">
            <v>1043000</v>
          </cell>
          <cell r="B13" t="str">
            <v>PRIME DE APORT</v>
          </cell>
          <cell r="C13" t="str">
            <v>CONTRIBUTION PREMIUMS</v>
          </cell>
        </row>
        <row r="14">
          <cell r="A14">
            <v>1044000</v>
          </cell>
          <cell r="B14" t="str">
            <v>PRIME CONVERSIE A OBLIG. IN ACTIUNI</v>
          </cell>
          <cell r="C14" t="str">
            <v>PREMIUMS REL. TO BOND CONVENRSION</v>
          </cell>
        </row>
        <row r="15">
          <cell r="A15">
            <v>1050000</v>
          </cell>
          <cell r="B15" t="str">
            <v>DIFERENTE DE REEVALUARE</v>
          </cell>
          <cell r="C15" t="str">
            <v>REEVALUATION DIFFERENCIES</v>
          </cell>
        </row>
        <row r="16">
          <cell r="A16">
            <v>1051000</v>
          </cell>
          <cell r="B16" t="str">
            <v>REZERVE REEV. AF. BILANT. DESCHIDERE</v>
          </cell>
          <cell r="C16" t="str">
            <v>REEVALUATION RESERVES REL. TO THE OPENING BALANCE SHEET</v>
          </cell>
        </row>
        <row r="17">
          <cell r="A17">
            <v>1058000</v>
          </cell>
          <cell r="B17" t="str">
            <v>REZERVE REEV. DISPUSE PRIN ACTE NORM.</v>
          </cell>
          <cell r="C17" t="str">
            <v>REEVALUATION RESERVES REGULATED BY NORMATIVBE ACTS</v>
          </cell>
        </row>
        <row r="18">
          <cell r="A18">
            <v>1060000</v>
          </cell>
          <cell r="B18" t="str">
            <v xml:space="preserve">REZERVE </v>
          </cell>
          <cell r="C18" t="str">
            <v>RESERVES</v>
          </cell>
        </row>
        <row r="19">
          <cell r="A19">
            <v>1061000</v>
          </cell>
          <cell r="B19" t="str">
            <v>REZERVE LEGALE</v>
          </cell>
          <cell r="C19" t="str">
            <v>LEGAL RESERVES</v>
          </cell>
        </row>
        <row r="20">
          <cell r="A20">
            <v>1062000</v>
          </cell>
          <cell r="B20" t="str">
            <v>REZERVE PT. ACTIUNI POPRIRI</v>
          </cell>
          <cell r="C20" t="str">
            <v>RESERVES FOR GARNISHMENTS</v>
          </cell>
        </row>
        <row r="21">
          <cell r="A21">
            <v>1063000</v>
          </cell>
          <cell r="B21" t="str">
            <v>REZERVE STATUTARE SAU CONTRACTUALE</v>
          </cell>
          <cell r="C21" t="str">
            <v>STATUTORY OR CONTRACTUAL RESERVES</v>
          </cell>
        </row>
        <row r="22">
          <cell r="A22">
            <v>1068000</v>
          </cell>
          <cell r="B22" t="str">
            <v>ALTE REZERVE</v>
          </cell>
          <cell r="C22" t="str">
            <v>OTHER RESERVES</v>
          </cell>
        </row>
        <row r="23">
          <cell r="A23">
            <v>1070000</v>
          </cell>
          <cell r="B23" t="str">
            <v>REZERVE DIN CONVERSIE</v>
          </cell>
          <cell r="C23" t="str">
            <v>RESERVES REL. TO CONVERSION</v>
          </cell>
        </row>
        <row r="24">
          <cell r="A24">
            <v>1171000</v>
          </cell>
          <cell r="B24" t="str">
            <v>REZ.REPORTAT-PIERDERE NERECUPERATA</v>
          </cell>
          <cell r="C24" t="str">
            <v>RESULT OF THE PREVIOUS YEAR - UNRECOVERED LOSS</v>
          </cell>
        </row>
        <row r="25">
          <cell r="A25">
            <v>1173000</v>
          </cell>
          <cell r="B25" t="str">
            <v>REZ.REPORTAT MODIF.POLITICILOR CONT</v>
          </cell>
          <cell r="C25" t="str">
            <v>RESULT OF THE PREVIOUS YEAR - MODIFICATION OF ACCOUNTING POLICY</v>
          </cell>
        </row>
        <row r="26">
          <cell r="A26">
            <v>1174000</v>
          </cell>
          <cell r="B26" t="str">
            <v>REZ. REPORTAT CORECTAREA ERORILOR</v>
          </cell>
          <cell r="C26" t="str">
            <v>RESULT OF THE PREVIOUS YEAR - CORRECTION OF ERRORS</v>
          </cell>
        </row>
        <row r="27">
          <cell r="A27">
            <v>1175000</v>
          </cell>
          <cell r="B27" t="str">
            <v>REZ. REPORTAT - SURPLUSUL DIN REZ. REEV</v>
          </cell>
          <cell r="C27" t="str">
            <v>RESULT OF THE PREVIOUS YEAR - SURPLUS REL. TO REEVALUATION RESERVES</v>
          </cell>
        </row>
        <row r="28">
          <cell r="A28">
            <v>1210000</v>
          </cell>
          <cell r="B28" t="str">
            <v>PROFIT SI PIERDERE</v>
          </cell>
          <cell r="C28" t="str">
            <v>PROFIT &amp; LOSS</v>
          </cell>
        </row>
        <row r="29">
          <cell r="A29">
            <v>1290000</v>
          </cell>
          <cell r="B29" t="str">
            <v>REPARTIZAREA PROFITULUI</v>
          </cell>
          <cell r="C29" t="str">
            <v>PROFIT DISTRIBUTION</v>
          </cell>
        </row>
        <row r="30">
          <cell r="A30">
            <v>1310000</v>
          </cell>
          <cell r="B30" t="str">
            <v>SUBVENTII PENTRU INVESTITII</v>
          </cell>
          <cell r="C30" t="str">
            <v>SUBVENTIONS FOR INVESTMENTS</v>
          </cell>
        </row>
        <row r="31">
          <cell r="A31">
            <v>1312000</v>
          </cell>
          <cell r="B31" t="str">
            <v>PLUSURI MIJLOACE FIXE</v>
          </cell>
          <cell r="C31" t="str">
            <v>PLUSSED IN FIXED ASSETS</v>
          </cell>
        </row>
        <row r="32">
          <cell r="A32">
            <v>1313000</v>
          </cell>
          <cell r="B32" t="str">
            <v>MIJL.FIXE PRIMITE CU TITLU GRATUIT</v>
          </cell>
          <cell r="C32" t="str">
            <v>FIXED ASSETS RECEIVED FREE OF CHARGE</v>
          </cell>
        </row>
        <row r="33">
          <cell r="A33">
            <v>1314000</v>
          </cell>
          <cell r="B33" t="str">
            <v>IMOB.NECOR.PRIMITE CU TITLU GRATUIT</v>
          </cell>
          <cell r="C33" t="str">
            <v>INTANGIBLE ASSETS RECEIVED FREE OF CHARGE</v>
          </cell>
        </row>
        <row r="34">
          <cell r="A34">
            <v>1510000</v>
          </cell>
          <cell r="B34" t="str">
            <v>PROVIZIOANE PT.RISCURI+CHELT</v>
          </cell>
          <cell r="C34" t="str">
            <v>PROVISIONS FOR LIABILITIES AND CHARGES</v>
          </cell>
        </row>
        <row r="35">
          <cell r="A35">
            <v>1511000</v>
          </cell>
          <cell r="B35" t="str">
            <v>PROVIZIOANE PT.LITIGII</v>
          </cell>
          <cell r="C35" t="str">
            <v>PROVISIONS FOR LITIGATIONS</v>
          </cell>
        </row>
        <row r="36">
          <cell r="A36">
            <v>1512000</v>
          </cell>
          <cell r="B36" t="str">
            <v>PROV. PT. GARANTII ACORD CLIENTILOR</v>
          </cell>
          <cell r="C36" t="str">
            <v>PROVISIONS FOR GUARANTIES GRANTED TO CUSTOMERS</v>
          </cell>
        </row>
        <row r="37">
          <cell r="A37">
            <v>1513000</v>
          </cell>
          <cell r="B37" t="str">
            <v>PROV. PT. DEZAF. IMOB. CORP., ALTE ACT.</v>
          </cell>
          <cell r="C37" t="str">
            <v>PROVISIONS FOR TANGIBLE ASSETS OUT OF USE</v>
          </cell>
        </row>
        <row r="38">
          <cell r="A38">
            <v>1514000</v>
          </cell>
          <cell r="B38" t="str">
            <v>PROV. PT. RESTRUCTURARE</v>
          </cell>
          <cell r="C38" t="str">
            <v>PROVISIONS FOR RESTRUCTURING</v>
          </cell>
        </row>
        <row r="39">
          <cell r="A39">
            <v>1518000</v>
          </cell>
          <cell r="B39" t="str">
            <v>ALTE PROVIZIOANE PT.RISCURI SI CH.</v>
          </cell>
          <cell r="C39" t="str">
            <v>OTHER PROVISIONS FOR RISKS AND EXPENSES</v>
          </cell>
        </row>
        <row r="40">
          <cell r="A40">
            <v>1610000</v>
          </cell>
          <cell r="B40" t="str">
            <v>IMPRUMUT DIN EMISIUNI DE OBLIGATIUN</v>
          </cell>
          <cell r="C40" t="str">
            <v>OBLIGATION EMISSION LOAN</v>
          </cell>
        </row>
        <row r="41">
          <cell r="A41">
            <v>1614000</v>
          </cell>
          <cell r="B41" t="str">
            <v>IMPRUM. EXTERNE OBLIG. GARANTATE STAT</v>
          </cell>
          <cell r="C41" t="str">
            <v>EXTERNAL LOANS - BONDS GUARANTEED BY THE STATE</v>
          </cell>
        </row>
        <row r="42">
          <cell r="A42">
            <v>1615000</v>
          </cell>
          <cell r="B42" t="str">
            <v>IMPRUM. EXTERNE OBLIG. GARANTATE BANCI</v>
          </cell>
          <cell r="C42" t="str">
            <v>EXTERNAL LOANS - BONDS GUARANTEED BY BANKS</v>
          </cell>
        </row>
        <row r="43">
          <cell r="A43">
            <v>1617000</v>
          </cell>
          <cell r="B43" t="str">
            <v>IMPRUM. INTERNE OBLIG. GARANTATE STAT</v>
          </cell>
          <cell r="C43" t="str">
            <v>INTERNAL LOANS - BONDS GUARANTED BY THE STATE</v>
          </cell>
        </row>
        <row r="44">
          <cell r="A44">
            <v>1618000</v>
          </cell>
          <cell r="B44" t="str">
            <v>IMPRUM. INTERNE OBLIG. GARANTATE BANCI</v>
          </cell>
          <cell r="C44" t="str">
            <v>INTERNAL LOANS - BONDS GUARANTED BY BANKS</v>
          </cell>
        </row>
        <row r="45">
          <cell r="A45">
            <v>1620000</v>
          </cell>
          <cell r="B45" t="str">
            <v>CR.BANCARE PE TERM.LUNG</v>
          </cell>
          <cell r="C45" t="str">
            <v>LONG-TERM BANK CREDITS</v>
          </cell>
        </row>
        <row r="46">
          <cell r="A46">
            <v>1621000</v>
          </cell>
          <cell r="B46" t="str">
            <v>CR.BANCARE PE TERM.LUNG</v>
          </cell>
          <cell r="C46" t="str">
            <v>LONG-TERM BANK CREDITS</v>
          </cell>
        </row>
        <row r="47">
          <cell r="A47">
            <v>1621030</v>
          </cell>
          <cell r="B47" t="str">
            <v>CREDIT ZINCARE</v>
          </cell>
          <cell r="C47" t="str">
            <v>GALVANIZING CREDIT</v>
          </cell>
        </row>
        <row r="48">
          <cell r="A48">
            <v>1622000</v>
          </cell>
          <cell r="B48" t="str">
            <v>CR.BANCARE PE TERM.LUNG NERAMB.SC</v>
          </cell>
          <cell r="C48" t="str">
            <v>LONG TERM CREDIT- NON REFUNDABLE</v>
          </cell>
        </row>
        <row r="49">
          <cell r="A49">
            <v>1623000</v>
          </cell>
          <cell r="B49" t="str">
            <v>CREDITE EXTERNE GUVERNAMENTALE</v>
          </cell>
          <cell r="C49" t="str">
            <v>GOVERNMENTAL EXTERNAL CREDITS</v>
          </cell>
        </row>
        <row r="50">
          <cell r="A50">
            <v>1624010</v>
          </cell>
          <cell r="B50" t="str">
            <v>CREDIT CECO</v>
          </cell>
          <cell r="C50" t="str">
            <v>CECO CREDIT</v>
          </cell>
        </row>
        <row r="51">
          <cell r="A51">
            <v>1624020</v>
          </cell>
          <cell r="B51" t="str">
            <v>CREDIT CLECIM 1</v>
          </cell>
          <cell r="C51" t="str">
            <v>CLECIM1 CREDIT</v>
          </cell>
        </row>
        <row r="52">
          <cell r="A52">
            <v>1625000</v>
          </cell>
          <cell r="B52" t="str">
            <v>CR. EXTERNE GARANTATE DE BANCI</v>
          </cell>
          <cell r="C52" t="str">
            <v>EXTERNAL CREDITS GUARANTEED BY BANKS</v>
          </cell>
        </row>
        <row r="53">
          <cell r="A53">
            <v>1626000</v>
          </cell>
          <cell r="B53" t="str">
            <v>CREDITE DE LA TREZORERIA STATULUI</v>
          </cell>
          <cell r="C53" t="str">
            <v>CREDITS FROM THE STATE TREASURY</v>
          </cell>
        </row>
        <row r="54">
          <cell r="A54">
            <v>1627000</v>
          </cell>
          <cell r="B54" t="str">
            <v>CR.BANCARE INTERNE GARANTATE STAT</v>
          </cell>
          <cell r="C54" t="str">
            <v>INTERNAL BANK CREDITS GRANTED BY THE STATE</v>
          </cell>
        </row>
        <row r="55">
          <cell r="A55">
            <v>1628000</v>
          </cell>
          <cell r="B55" t="str">
            <v>DAT. MF CREDITE EXTERNE GARANTATE ST.</v>
          </cell>
          <cell r="C55" t="str">
            <v>DEBTS REL. TO FIXED ASSETS FROM EXTERNAL CREDITS GUARANTEED BY THE STATE</v>
          </cell>
        </row>
        <row r="56">
          <cell r="A56">
            <v>1660000</v>
          </cell>
          <cell r="B56" t="str">
            <v>DATORII CE PRIVESC IMOB.FINANCIARE</v>
          </cell>
          <cell r="C56" t="str">
            <v>DEBTS REGARDING FINANCIAL IMMOBILIZATIONS</v>
          </cell>
        </row>
        <row r="57">
          <cell r="A57">
            <v>1661000</v>
          </cell>
          <cell r="B57" t="str">
            <v>DAT. CATRE SOC DIN CADRUL GRUPULUI</v>
          </cell>
          <cell r="C57" t="str">
            <v>DEBTS TO COMPANIES WITHIN THE GROUP</v>
          </cell>
        </row>
        <row r="58">
          <cell r="A58">
            <v>1662000</v>
          </cell>
          <cell r="B58" t="str">
            <v>DAT. CATRE SOC. - INTERESE DE PARTICIP.</v>
          </cell>
          <cell r="C58" t="str">
            <v>DEBTS RELATED TO INVESTMENTS</v>
          </cell>
        </row>
        <row r="59">
          <cell r="A59">
            <v>1670000</v>
          </cell>
          <cell r="B59" t="str">
            <v>ALTE IMPRUMUTURI SI DAT.ASIMILATE</v>
          </cell>
          <cell r="C59" t="str">
            <v>OTHER ASSIMILATED LOANS AND DEBTS</v>
          </cell>
        </row>
        <row r="60">
          <cell r="A60">
            <v>1674000</v>
          </cell>
          <cell r="B60" t="str">
            <v>PRIMA COFACE</v>
          </cell>
          <cell r="C60" t="str">
            <v>COFACE PREMIUM</v>
          </cell>
        </row>
        <row r="61">
          <cell r="A61">
            <v>1680000</v>
          </cell>
          <cell r="B61" t="str">
            <v>DOB.AF.IMPRUMUT.SI DAT.ASIMILATE</v>
          </cell>
          <cell r="C61" t="str">
            <v>INTERESTS RELATED TO ASSIMILATED LOANS AND DEBTS.</v>
          </cell>
        </row>
        <row r="62">
          <cell r="A62">
            <v>1681000</v>
          </cell>
          <cell r="B62" t="str">
            <v>DOB.AF.IMPRUMUT.DIN EMISIUNI DE OBL</v>
          </cell>
          <cell r="C62" t="str">
            <v>INTERESTS PAYABLE ON DEBENTURE LOANS</v>
          </cell>
        </row>
        <row r="63">
          <cell r="A63">
            <v>1682000</v>
          </cell>
          <cell r="B63" t="str">
            <v>DOB.AF.CR.BANCARE TERM.LUNG</v>
          </cell>
          <cell r="C63" t="str">
            <v>INTERESTS RELATED TO LONG TERM LOAN</v>
          </cell>
        </row>
        <row r="64">
          <cell r="A64">
            <v>1685000</v>
          </cell>
          <cell r="B64" t="str">
            <v>DOB. AF. DAT. CATRE SOC. DIN CADRUL GR.</v>
          </cell>
          <cell r="C64" t="str">
            <v>DEBTS REL. TO DEBTS TO COMPANIES WITHIN THE GROUP</v>
          </cell>
        </row>
        <row r="65">
          <cell r="A65">
            <v>1686000</v>
          </cell>
          <cell r="B65" t="str">
            <v>DOB. AF.DAT. CATRE SOC. - INTERESE PART.</v>
          </cell>
          <cell r="C65" t="str">
            <v>INTEREST PAYABLE ON DEBTS RELATED TO INVESTMENTS</v>
          </cell>
        </row>
        <row r="66">
          <cell r="A66">
            <v>1687000</v>
          </cell>
          <cell r="B66" t="str">
            <v>DOB.AF.ALTOR IMPRUMUT+DAT.ASIMIL.</v>
          </cell>
          <cell r="C66" t="str">
            <v>INTERESTS RELATED TO OTHER LOANS+ASSIMILATED DEBTS</v>
          </cell>
        </row>
        <row r="67">
          <cell r="A67">
            <v>1690000</v>
          </cell>
          <cell r="B67" t="str">
            <v>PRIME PRIV.RAMBURSAREA OBLIGATIUNI</v>
          </cell>
          <cell r="C67" t="str">
            <v>PRIMIUM FOR REIMBURSE OF OBLIGATIONS</v>
          </cell>
        </row>
        <row r="68">
          <cell r="A68">
            <v>2010000</v>
          </cell>
          <cell r="B68" t="str">
            <v>CHELTUIELI DE CONSTITUIRE</v>
          </cell>
          <cell r="C68" t="str">
            <v>FORMATION EXPENSES</v>
          </cell>
        </row>
        <row r="69">
          <cell r="A69">
            <v>2030000</v>
          </cell>
          <cell r="B69" t="str">
            <v>CHELTUIELI DE DEZVOLTARE</v>
          </cell>
          <cell r="C69" t="str">
            <v>DEVELOPMENT EXPENDITURES</v>
          </cell>
        </row>
        <row r="70">
          <cell r="A70">
            <v>2050000</v>
          </cell>
          <cell r="B70" t="str">
            <v>CONCES.BREV.LICENTE,MARCI COMERCIALE</v>
          </cell>
          <cell r="C70" t="str">
            <v xml:space="preserve">LICENSES, PATENTS, COMMERCIAL LABLES </v>
          </cell>
        </row>
        <row r="71">
          <cell r="A71">
            <v>2051000</v>
          </cell>
          <cell r="B71" t="str">
            <v>CONCES.BREV.LICENTE,MARCI COM.ACHIZ</v>
          </cell>
          <cell r="C71" t="str">
            <v>LICENSES, PATENTS, COMMERCIAL LABLES PURCHASED</v>
          </cell>
        </row>
        <row r="72">
          <cell r="A72">
            <v>2052000</v>
          </cell>
          <cell r="B72" t="str">
            <v>BREV. LICENTE, ALTE VAL. OBT. RES. POPR.</v>
          </cell>
          <cell r="C72" t="str">
            <v>PATENTS, LICENCES &amp; OTHER VALUES - OWN RESOURCES</v>
          </cell>
        </row>
        <row r="73">
          <cell r="A73">
            <v>2070000</v>
          </cell>
          <cell r="B73" t="str">
            <v>FOND COMERCIAL</v>
          </cell>
          <cell r="C73" t="str">
            <v>GOODWILL</v>
          </cell>
        </row>
        <row r="74">
          <cell r="A74">
            <v>2071000</v>
          </cell>
          <cell r="B74" t="str">
            <v>FOND COMERCIAL</v>
          </cell>
          <cell r="C74" t="str">
            <v>GOODWILL</v>
          </cell>
        </row>
        <row r="75">
          <cell r="A75">
            <v>2075000</v>
          </cell>
          <cell r="B75" t="str">
            <v>FOND COMERCIAL NEGATIV</v>
          </cell>
          <cell r="C75" t="str">
            <v>NEGATIVE GOODWILL</v>
          </cell>
        </row>
        <row r="76">
          <cell r="A76">
            <v>2080000</v>
          </cell>
          <cell r="B76" t="str">
            <v>ALTE IMOBILIZARI NECORPORALE</v>
          </cell>
          <cell r="C76" t="str">
            <v>OTHER INTANGIBLE  ASSETS</v>
          </cell>
        </row>
        <row r="77">
          <cell r="A77">
            <v>2110000</v>
          </cell>
          <cell r="B77" t="str">
            <v>TERENURI SI AMENAJARI TERENURI</v>
          </cell>
          <cell r="C77" t="str">
            <v>LANDS &amp; LANDS ARREGEMENT</v>
          </cell>
        </row>
        <row r="78">
          <cell r="A78">
            <v>2111000</v>
          </cell>
          <cell r="B78" t="str">
            <v>TERENURI</v>
          </cell>
          <cell r="C78" t="str">
            <v>LANDS</v>
          </cell>
        </row>
        <row r="79">
          <cell r="A79">
            <v>2112000</v>
          </cell>
          <cell r="B79" t="str">
            <v>AMENAJARI DE TERENURI</v>
          </cell>
          <cell r="C79" t="str">
            <v>LANDS ARRANGEMENT</v>
          </cell>
        </row>
        <row r="80">
          <cell r="A80">
            <v>2120000</v>
          </cell>
          <cell r="B80" t="str">
            <v>CONSTRUCTII</v>
          </cell>
          <cell r="C80" t="str">
            <v>CONSTRUCTIONS</v>
          </cell>
        </row>
        <row r="81">
          <cell r="A81">
            <v>2131000</v>
          </cell>
          <cell r="B81" t="str">
            <v>ECHIPAMENTE TEHNOLOGICE</v>
          </cell>
          <cell r="C81" t="str">
            <v>TECHNOLOGICAL EQUIPMENTS</v>
          </cell>
        </row>
        <row r="82">
          <cell r="A82">
            <v>2132000</v>
          </cell>
          <cell r="B82" t="str">
            <v>APARATE SI INST.MASURARE,CONTROL</v>
          </cell>
          <cell r="C82" t="str">
            <v>DEVICES AND INSTALLATION FOR MEASUREMENT AND CONTROLL</v>
          </cell>
        </row>
        <row r="83">
          <cell r="A83">
            <v>2133000</v>
          </cell>
          <cell r="B83" t="str">
            <v>MIJLOACE DE TRANSPORT</v>
          </cell>
          <cell r="C83" t="str">
            <v>MEANS OF TRANSPORT</v>
          </cell>
        </row>
        <row r="84">
          <cell r="A84">
            <v>2134000</v>
          </cell>
          <cell r="B84" t="str">
            <v>ANIMALE SI PLANTATII</v>
          </cell>
          <cell r="C84" t="str">
            <v>LIVESTOCK AND PLANTATION</v>
          </cell>
        </row>
        <row r="85">
          <cell r="A85">
            <v>2140000</v>
          </cell>
          <cell r="B85" t="str">
            <v>MOBIL,BIROT,ECH.PROT.VAL.UMANE</v>
          </cell>
          <cell r="C85" t="str">
            <v>OFFICE FURNITURE AND DEVICES, SYSTEM OF HUMAN PROTECTION</v>
          </cell>
        </row>
        <row r="86">
          <cell r="A86">
            <v>2310000</v>
          </cell>
          <cell r="B86" t="str">
            <v>IMOBILIZARI CORPORALE IN CURS</v>
          </cell>
          <cell r="C86" t="str">
            <v>TANGIBLE FIXED ASSETS IN PROGRESS</v>
          </cell>
        </row>
        <row r="87">
          <cell r="A87">
            <v>2311000</v>
          </cell>
          <cell r="B87" t="str">
            <v>INVESTITII CURS C+M</v>
          </cell>
          <cell r="C87" t="str">
            <v>INVESTMENTS IN PROGRESS  ERECTION +ASSEMBLING</v>
          </cell>
        </row>
        <row r="88">
          <cell r="A88">
            <v>2311100</v>
          </cell>
          <cell r="B88" t="str">
            <v>INVESTITII CURS C+M</v>
          </cell>
          <cell r="C88" t="str">
            <v>INVESTMENTS IN PROGRESS  ERECTION +ASSEMBLING</v>
          </cell>
        </row>
        <row r="89">
          <cell r="A89">
            <v>2311200</v>
          </cell>
          <cell r="B89" t="str">
            <v>INVESTITII CURS C+M PROT.MEDIU</v>
          </cell>
          <cell r="C89" t="str">
            <v>INVESTMENTS IN PROGRESS  ERECTION +ASSEMBLING, ENVIRONMENT PROTECTION</v>
          </cell>
        </row>
        <row r="90">
          <cell r="A90">
            <v>2311300</v>
          </cell>
          <cell r="B90" t="str">
            <v>MODERNIZARI C+M</v>
          </cell>
          <cell r="C90" t="str">
            <v>MODERNIZATION ERECTION+ASSEMBLING</v>
          </cell>
        </row>
        <row r="91">
          <cell r="A91">
            <v>2311400</v>
          </cell>
          <cell r="B91" t="str">
            <v>LUCR.SIGURANTA INSTALATIILOR</v>
          </cell>
          <cell r="C91" t="str">
            <v>WORKS CONCERNING THE SAFETY OF THE INSTALLATION</v>
          </cell>
        </row>
        <row r="92">
          <cell r="A92">
            <v>2311500</v>
          </cell>
          <cell r="B92" t="str">
            <v>DOTARI DE MICA VALOARE</v>
          </cell>
          <cell r="C92" t="str">
            <v>LOW VALUE FIXED ASSETS</v>
          </cell>
        </row>
        <row r="93">
          <cell r="A93">
            <v>2312000</v>
          </cell>
          <cell r="B93" t="str">
            <v>UTILAJ CU MONTAJ</v>
          </cell>
          <cell r="C93" t="str">
            <v>EQUIPMENT, ASSEMBLING INCLUDED</v>
          </cell>
        </row>
        <row r="94">
          <cell r="A94">
            <v>2312100</v>
          </cell>
          <cell r="B94" t="str">
            <v>UTILAJ CU MONTAJ</v>
          </cell>
          <cell r="C94" t="str">
            <v>EQUIPMENT, ASSEMBLING INCLUDED</v>
          </cell>
        </row>
        <row r="95">
          <cell r="A95">
            <v>2312200</v>
          </cell>
          <cell r="B95" t="str">
            <v>UTILAJ CU MONTAJ PROT.MEDIU</v>
          </cell>
          <cell r="C95" t="str">
            <v>EQUIPMENT, ASSEMBLING INCLUDED ENVIRONMENT PROTECTION</v>
          </cell>
        </row>
        <row r="96">
          <cell r="A96">
            <v>2312300</v>
          </cell>
          <cell r="B96" t="str">
            <v>MODERNIZARI UT.CU MONTAJ</v>
          </cell>
          <cell r="C96" t="str">
            <v>MODERNIZATION ERECTION+ASSEMBLING</v>
          </cell>
        </row>
        <row r="97">
          <cell r="A97">
            <v>2312400</v>
          </cell>
          <cell r="B97" t="str">
            <v>UT.LUCRARI SIGURANTA INSTALATIILOR</v>
          </cell>
          <cell r="C97" t="str">
            <v>WORKS FOR THE INSTALLATION SAFETY</v>
          </cell>
        </row>
        <row r="98">
          <cell r="A98">
            <v>2312500</v>
          </cell>
          <cell r="B98" t="str">
            <v>UT.DOTARI VALOARE MICA</v>
          </cell>
          <cell r="C98" t="str">
            <v>FIXED ASSETS IN SMALL VALUE</v>
          </cell>
        </row>
        <row r="99">
          <cell r="A99">
            <v>2313000</v>
          </cell>
          <cell r="B99" t="str">
            <v>ALTE CHELT.AFERENTE MODERNIZARI</v>
          </cell>
          <cell r="C99" t="str">
            <v>OTHER EXPENSES FOR THE MODERNIZATIONS</v>
          </cell>
        </row>
        <row r="100">
          <cell r="A100">
            <v>2320000</v>
          </cell>
          <cell r="B100" t="str">
            <v>AVANSURI ACORD. IMOBILIZARI CORP.</v>
          </cell>
          <cell r="C100" t="str">
            <v>PREPAYMENTS REL. TO INTANGIBLE ASSETS</v>
          </cell>
        </row>
        <row r="101">
          <cell r="A101">
            <v>2321000</v>
          </cell>
          <cell r="B101" t="str">
            <v>AVANSURI ACORD. TERENURI, CONSTRUCTII</v>
          </cell>
          <cell r="C101" t="str">
            <v>PREPAYMENTS REL TO LAND, CONSTRUCTIONS</v>
          </cell>
        </row>
        <row r="102">
          <cell r="A102">
            <v>2322000</v>
          </cell>
          <cell r="B102" t="str">
            <v>AVANSURI ACORD.INSTAL.TEH,MASINI</v>
          </cell>
          <cell r="C102" t="str">
            <v>PREPAYMENTS FOR TECHNICAL EQUIPMENT &amp; MACHINERY</v>
          </cell>
        </row>
        <row r="103">
          <cell r="A103">
            <v>2323000</v>
          </cell>
          <cell r="B103" t="str">
            <v>AVANSURI ACORD.ALTE IMOB.CORPORALE</v>
          </cell>
          <cell r="C103" t="str">
            <v>PREPAYMENTS FOR OTHER TANGIBLE ASSETS</v>
          </cell>
        </row>
        <row r="104">
          <cell r="A104">
            <v>2330000</v>
          </cell>
          <cell r="B104" t="str">
            <v>IMOBILIZARI NECORPORALE IN CURS</v>
          </cell>
          <cell r="C104" t="str">
            <v>INTANGIBLE  ASSETS IN PROGRESS</v>
          </cell>
        </row>
        <row r="105">
          <cell r="A105">
            <v>2340000</v>
          </cell>
          <cell r="B105" t="str">
            <v>AVANSURI ACORD. IMOB. NECORPORALE</v>
          </cell>
          <cell r="C105" t="str">
            <v>PREPAYMENTS REL. TO TANGIBLE ASSETS</v>
          </cell>
        </row>
        <row r="106">
          <cell r="A106">
            <v>2610000</v>
          </cell>
          <cell r="B106" t="str">
            <v>TITLURI PARTICIP-CADRUL GRUPULUI</v>
          </cell>
          <cell r="C106" t="str">
            <v>PARTICIPATION TITLES - WITHIN THE GROUP</v>
          </cell>
        </row>
        <row r="107">
          <cell r="A107">
            <v>2611000</v>
          </cell>
          <cell r="B107" t="str">
            <v>SIDEX INTERNATIONAL</v>
          </cell>
          <cell r="C107" t="str">
            <v>SIDEX INTERNATIONAL</v>
          </cell>
        </row>
        <row r="108">
          <cell r="A108">
            <v>2612000</v>
          </cell>
          <cell r="B108" t="str">
            <v>SIDEX TRADING-MIN EST MAHMUDIA</v>
          </cell>
          <cell r="C108" t="str">
            <v>MIN-EST MAHMUDIA</v>
          </cell>
        </row>
        <row r="109">
          <cell r="A109">
            <v>2613000</v>
          </cell>
          <cell r="B109" t="str">
            <v>SIDEX TRADING SA GALATI</v>
          </cell>
          <cell r="C109" t="str">
            <v>SIDEXTRADING SA GALATI</v>
          </cell>
        </row>
        <row r="110">
          <cell r="A110">
            <v>2615000</v>
          </cell>
          <cell r="B110" t="str">
            <v>TELEVIZIUNEA GALATI</v>
          </cell>
          <cell r="C110" t="str">
            <v>GALATI TELEVISION</v>
          </cell>
        </row>
        <row r="111">
          <cell r="A111">
            <v>2616000</v>
          </cell>
          <cell r="B111" t="str">
            <v>SIDEX MONOLITIQUE SRL</v>
          </cell>
          <cell r="C111" t="str">
            <v>SIDEX MONOLITHIQUESRL</v>
          </cell>
        </row>
        <row r="112">
          <cell r="A112">
            <v>2620000</v>
          </cell>
          <cell r="B112" t="str">
            <v>TITLURI PARTICIP-DIN AFARA GRUPULUI</v>
          </cell>
          <cell r="C112" t="str">
            <v>PARTICIPATION TITLES - OUTSIDE THE GROUP</v>
          </cell>
        </row>
        <row r="113">
          <cell r="A113">
            <v>2630000</v>
          </cell>
          <cell r="B113" t="str">
            <v>IMOB.FINANCIARE-INTERESE PARTICIP.</v>
          </cell>
          <cell r="C113" t="str">
            <v>FINANCIAL ASSETS</v>
          </cell>
        </row>
        <row r="114">
          <cell r="A114">
            <v>2633000</v>
          </cell>
          <cell r="B114" t="str">
            <v>TITL. PARTICIP. DETINUTE CADRUL GR.</v>
          </cell>
          <cell r="C114" t="str">
            <v>PARTICIPATION TITLES WITHIN THE GROUP</v>
          </cell>
        </row>
        <row r="115">
          <cell r="A115">
            <v>2634000</v>
          </cell>
          <cell r="B115" t="str">
            <v>TITL. PARTICIP. DETINUTE IN AF. GR.</v>
          </cell>
          <cell r="C115" t="str">
            <v>PARTICIPATION TITLES OUTSIDE THE GROUP</v>
          </cell>
        </row>
        <row r="116">
          <cell r="A116">
            <v>2635000</v>
          </cell>
          <cell r="B116" t="str">
            <v>TITL. PARTICIP. STRATEGICE CADRUL GR.</v>
          </cell>
          <cell r="C116" t="str">
            <v>STRATEGIC PARTICIPATION TITLES WITHIN THE GROUP</v>
          </cell>
        </row>
        <row r="117">
          <cell r="A117">
            <v>2636000</v>
          </cell>
          <cell r="B117" t="str">
            <v>TITL. PARTICIP. STRATEGICE IN AF. GR.</v>
          </cell>
          <cell r="C117" t="str">
            <v>STRATEGIC PARTICIPATION TITLES OUTSIDE THE GROUP</v>
          </cell>
        </row>
        <row r="118">
          <cell r="A118">
            <v>2640000</v>
          </cell>
          <cell r="B118" t="str">
            <v>TITL. PUSE IN ECHIVALENTA</v>
          </cell>
          <cell r="C118" t="str">
            <v>EQUIVALENCE TITLES</v>
          </cell>
        </row>
        <row r="119">
          <cell r="A119">
            <v>2650000</v>
          </cell>
          <cell r="B119" t="str">
            <v>ALTE TITLURI IMOBILIZATE</v>
          </cell>
          <cell r="C119" t="str">
            <v>OTHER LONG TERM INVESTMENTS</v>
          </cell>
        </row>
        <row r="120">
          <cell r="A120">
            <v>2670000</v>
          </cell>
          <cell r="B120" t="str">
            <v>CREANTE IMOBILIZATE</v>
          </cell>
          <cell r="C120" t="str">
            <v>IMMOBILIZED RECEIVABLES</v>
          </cell>
        </row>
        <row r="121">
          <cell r="A121">
            <v>2671000</v>
          </cell>
          <cell r="B121" t="str">
            <v>SUME DATORATE DE FILIALE</v>
          </cell>
          <cell r="C121" t="str">
            <v>AMMOUNTS OWED BY THE BRANCHES</v>
          </cell>
        </row>
        <row r="122">
          <cell r="A122">
            <v>2672000</v>
          </cell>
          <cell r="B122" t="str">
            <v>DOB. AF. SUMELOR DAT. DE FILIALE</v>
          </cell>
          <cell r="C122" t="str">
            <v>INTEREST REL. TO AMOUNTS OWED BY SUBSIDIARIES</v>
          </cell>
        </row>
        <row r="123">
          <cell r="A123">
            <v>2673000</v>
          </cell>
          <cell r="B123" t="str">
            <v>IMPRUMUTURI ACORDATE  TERMEN LUNG</v>
          </cell>
          <cell r="C123" t="str">
            <v>LONG TERMS LOANS ACORDED</v>
          </cell>
        </row>
        <row r="124">
          <cell r="A124">
            <v>2674000</v>
          </cell>
          <cell r="B124" t="str">
            <v>DOB. AF. IMPRUMUT ACORD. TERMEN LUNG</v>
          </cell>
          <cell r="C124" t="str">
            <v>INTEREST REL TO LONG TERM LOANS</v>
          </cell>
        </row>
        <row r="125">
          <cell r="A125">
            <v>2675000</v>
          </cell>
          <cell r="B125" t="str">
            <v>CREANTE LEGATE INTERESE PARTICIPARE</v>
          </cell>
          <cell r="C125" t="str">
            <v>AMOUNTS OWED BY SUBSIDIARY &amp; ASSOCIATED COMPANIES</v>
          </cell>
        </row>
        <row r="126">
          <cell r="A126">
            <v>2676000</v>
          </cell>
          <cell r="B126" t="str">
            <v>DOB. AF. CREANT. INTERESE PARTICIPARE</v>
          </cell>
          <cell r="C126" t="str">
            <v>INTEREST REL. TO AMOUNTS OWED BY SUBSIDIARY &amp; ASSOC. COMP.</v>
          </cell>
        </row>
        <row r="127">
          <cell r="A127">
            <v>2677000</v>
          </cell>
          <cell r="B127" t="str">
            <v>ACTIUNI POPRIRI - ACTIVE IMOBILIZATE</v>
          </cell>
          <cell r="C127" t="str">
            <v>GARNISHMENTS - INTANGIBLE ASSETS</v>
          </cell>
        </row>
        <row r="128">
          <cell r="A128">
            <v>2678000</v>
          </cell>
          <cell r="B128" t="str">
            <v>ALTE CREANTE IMOBILIZATE</v>
          </cell>
          <cell r="C128" t="str">
            <v>OTHER IMMOBILIZED RECEIVABLES</v>
          </cell>
        </row>
        <row r="129">
          <cell r="A129">
            <v>2679000</v>
          </cell>
          <cell r="B129" t="str">
            <v>DOB. AF. ALTOR CREANTE IMOBILIZATE</v>
          </cell>
          <cell r="C129" t="str">
            <v>INTEREST ON LONG TERM DEBTORS</v>
          </cell>
        </row>
        <row r="130">
          <cell r="A130">
            <v>2690000</v>
          </cell>
          <cell r="B130" t="str">
            <v>VARSAM.DE EFECTUAT PT.IMOBILIZ.FIN.</v>
          </cell>
          <cell r="C130" t="str">
            <v>PAYMENT TO BE MADE FOR THE FINANCIAL IMMOBILIZATION</v>
          </cell>
        </row>
        <row r="131">
          <cell r="A131">
            <v>2691000</v>
          </cell>
          <cell r="B131" t="str">
            <v>VARSAM. EFECTUAT - TITL. PARTIC. GRUP</v>
          </cell>
          <cell r="C131" t="str">
            <v>AMOUNTS PAYABLE - PARTICIPATION TITLES WITHIN THE GROUP</v>
          </cell>
        </row>
        <row r="132">
          <cell r="A132">
            <v>2692000</v>
          </cell>
          <cell r="B132" t="str">
            <v>VARSAM EFECTUAT - INTERESE PARTIC.</v>
          </cell>
          <cell r="C132" t="str">
            <v>AMOUNT PAYABLE - SUBSIDIARY &amp; ASSOC. COMPANIES</v>
          </cell>
        </row>
        <row r="133">
          <cell r="A133">
            <v>2698000</v>
          </cell>
          <cell r="B133" t="str">
            <v>VARSAM.EFECTUAT-ALTE IMOB.FINANC.</v>
          </cell>
          <cell r="C133" t="str">
            <v>PAYMENT MADE - OTHER FINANCIAL IMMOBILIZATION</v>
          </cell>
        </row>
        <row r="134">
          <cell r="A134">
            <v>2800000</v>
          </cell>
          <cell r="B134" t="str">
            <v>AMOTIZ.PRIV.IMOBILIZ.NECORPORALE</v>
          </cell>
          <cell r="C134" t="str">
            <v>DEPRECIATION RELATED TO INTANGIBLE ASSETS</v>
          </cell>
        </row>
        <row r="135">
          <cell r="A135">
            <v>2801000</v>
          </cell>
          <cell r="B135" t="str">
            <v>AMORT.CHELT.DE CONSTITUIRE</v>
          </cell>
          <cell r="C135" t="str">
            <v>AMOTIZATION OF FORMATION EXPENSES</v>
          </cell>
        </row>
        <row r="136">
          <cell r="A136">
            <v>2803000</v>
          </cell>
          <cell r="B136" t="str">
            <v>AMORT.CHELT.DE DEZVOLTARE</v>
          </cell>
          <cell r="C136" t="str">
            <v>AMORTIZATION OF DEVELOPMENT EXPENSES</v>
          </cell>
        </row>
        <row r="137">
          <cell r="A137">
            <v>2805000</v>
          </cell>
          <cell r="B137" t="str">
            <v>AMORT.CONCES,BREV,ALTE VAL.SIMIL.</v>
          </cell>
          <cell r="C137" t="str">
            <v>DEPRECIATION OF CONCESSIONS LICENSE AND OTHER SIMILAR VALUES</v>
          </cell>
        </row>
        <row r="138">
          <cell r="A138">
            <v>2807000</v>
          </cell>
          <cell r="B138" t="str">
            <v>AMORT.FONDULUI COMERCIAL</v>
          </cell>
          <cell r="C138" t="str">
            <v>TRADE FOUND CEPRECIATION</v>
          </cell>
        </row>
        <row r="139">
          <cell r="A139">
            <v>2808000</v>
          </cell>
          <cell r="B139" t="str">
            <v>AMORT.ALTOR IMOBIL.NECORPORALE</v>
          </cell>
          <cell r="C139" t="str">
            <v>DEPRECIATION OF OTHER INTANGIBLE ASSETS</v>
          </cell>
        </row>
        <row r="140">
          <cell r="A140">
            <v>2810000</v>
          </cell>
          <cell r="B140" t="str">
            <v>AMORTIZ.PRIV.IMOBILIZ.CORPORALE</v>
          </cell>
          <cell r="C140" t="str">
            <v>DEPRECIATION  RELATED TO THE TANGIBLE ASSETS</v>
          </cell>
        </row>
        <row r="141">
          <cell r="A141">
            <v>2811000</v>
          </cell>
          <cell r="B141" t="str">
            <v>AMORT.AMENAJARILOR DE TERENURI</v>
          </cell>
          <cell r="C141" t="str">
            <v>DEPRECIATION OF LAND ARRANGEMENT/DECORATION</v>
          </cell>
        </row>
        <row r="142">
          <cell r="A142">
            <v>2812000</v>
          </cell>
          <cell r="B142" t="str">
            <v>AMORT.CONSTRUCTIILOR</v>
          </cell>
          <cell r="C142" t="str">
            <v>DEPRECIATION  OF THE BUILDINGS</v>
          </cell>
        </row>
        <row r="143">
          <cell r="A143">
            <v>2813100</v>
          </cell>
          <cell r="B143" t="str">
            <v>AMORT.ECHIPAMENTE TEHNOLOGICE</v>
          </cell>
          <cell r="C143" t="str">
            <v>DEPRECIATION OF THE TECHNOLOGICAL EQUIPMENTS</v>
          </cell>
        </row>
        <row r="144">
          <cell r="A144">
            <v>2813200</v>
          </cell>
          <cell r="B144" t="str">
            <v>AMORT.AP,INST.MAS,CONTROL,REGLARE</v>
          </cell>
          <cell r="C144" t="str">
            <v>DEPRECIATION OF DEVICES AND INSATLLATIONS FOR MEASUREMENT ANDCONTROLL</v>
          </cell>
        </row>
        <row r="145">
          <cell r="A145">
            <v>2813300</v>
          </cell>
          <cell r="B145" t="str">
            <v>AMORT.MIJL.TRANSPORT</v>
          </cell>
          <cell r="C145" t="str">
            <v>DEPRECIATION OF THE MEANS OF TRANSPORT</v>
          </cell>
        </row>
        <row r="146">
          <cell r="A146">
            <v>2813400</v>
          </cell>
          <cell r="B146" t="str">
            <v>AMORT.ANIMALE SI PLANTATII</v>
          </cell>
          <cell r="C146" t="str">
            <v>DEPRECIATION OF THE LIVESTOCK AND PLANTATIONS</v>
          </cell>
        </row>
        <row r="147">
          <cell r="A147">
            <v>2814000</v>
          </cell>
          <cell r="B147" t="str">
            <v>AMORT.ALTOR IMOBILIZARI CORPORALE</v>
          </cell>
          <cell r="C147" t="str">
            <v>DEPRECIATION FO OTHER TANGIBLE ASSETS</v>
          </cell>
        </row>
        <row r="148">
          <cell r="A148">
            <v>2900000</v>
          </cell>
          <cell r="B148" t="str">
            <v>PROVIZ.PT.DEPRECIER.IMOB.NECORP.</v>
          </cell>
          <cell r="C148" t="str">
            <v>PROVIZIONS FOR UNTANGIBLE ASSETS DEPRCIATION</v>
          </cell>
        </row>
        <row r="149">
          <cell r="A149">
            <v>2903000</v>
          </cell>
          <cell r="B149" t="str">
            <v>PROVIZ. CHELTUIELI DE DEZVOLTARE</v>
          </cell>
          <cell r="C149" t="str">
            <v>PROV. REL. TO DEVELOPMENT EXPENSES</v>
          </cell>
        </row>
        <row r="150">
          <cell r="A150">
            <v>2905000</v>
          </cell>
          <cell r="B150" t="str">
            <v>PROVIZ. CONCES, BREV, LICENTE, ALTE DR.</v>
          </cell>
          <cell r="C150" t="str">
            <v>PROV. REL. TO PATENTS, LICENCES, OTHER RIGHTS</v>
          </cell>
        </row>
        <row r="151">
          <cell r="A151">
            <v>2907000</v>
          </cell>
          <cell r="B151" t="str">
            <v>PROVIZ. FONDUL COMERCIAL</v>
          </cell>
          <cell r="C151" t="str">
            <v>PROV. REL TO GOODWILL</v>
          </cell>
        </row>
        <row r="152">
          <cell r="A152">
            <v>2908000</v>
          </cell>
          <cell r="B152" t="str">
            <v>PROVIZ. ALTE IMIOBILIZARI NECORPORALE</v>
          </cell>
          <cell r="C152" t="str">
            <v>PROV. REL TO OTHER INTANGIBLE ASSETS</v>
          </cell>
        </row>
        <row r="153">
          <cell r="A153">
            <v>2910000</v>
          </cell>
          <cell r="B153" t="str">
            <v>PROVIZ.PT.DEPRECIER.IMOB.CORPORALE</v>
          </cell>
          <cell r="C153" t="str">
            <v>PROVISIONS FOR TANGIBLE ASSETS DEPRECIATION</v>
          </cell>
        </row>
        <row r="154">
          <cell r="A154">
            <v>2911000</v>
          </cell>
          <cell r="B154" t="str">
            <v>PROVIZ. DEPRECIEREA TEREN, AMENAJ.</v>
          </cell>
          <cell r="C154" t="str">
            <v>PROV. REL TO LAND, ARRANGEMENT</v>
          </cell>
        </row>
        <row r="155">
          <cell r="A155">
            <v>2912000</v>
          </cell>
          <cell r="B155" t="str">
            <v>PROVIZ. DEPRECIEREA CONSTRUCTIILOR</v>
          </cell>
          <cell r="C155" t="str">
            <v>PROV. REL TO DEPRECIATION OF BUIDLINGS</v>
          </cell>
        </row>
        <row r="156">
          <cell r="A156">
            <v>2913000</v>
          </cell>
          <cell r="B156" t="str">
            <v>PROVIZ. DEPRECIEREA INST, MIJL. TR.</v>
          </cell>
          <cell r="C156" t="str">
            <v>PROV. REL TO DEPRECIATION OF DEVICES, TRANSP. MEANS</v>
          </cell>
        </row>
        <row r="157">
          <cell r="A157">
            <v>2914000</v>
          </cell>
          <cell r="B157" t="str">
            <v>PROVIZ. DEPRECIERA ALTOR IMOB. CORP.</v>
          </cell>
          <cell r="C157" t="str">
            <v>PROV REL TO DEPRECIATION OF OTHER INATNGIBLE ASSETS</v>
          </cell>
        </row>
        <row r="158">
          <cell r="A158">
            <v>2930000</v>
          </cell>
          <cell r="B158" t="str">
            <v>PROVIZ.PT.DEPRECIER.IMOB.IN CURS</v>
          </cell>
          <cell r="C158" t="str">
            <v>PROVISIONS FOR FIXED ASSTES</v>
          </cell>
        </row>
        <row r="159">
          <cell r="A159">
            <v>2960000</v>
          </cell>
          <cell r="B159" t="str">
            <v>PROVIZ.PT.DEPRECIER.IMOB.FINANCIARE</v>
          </cell>
          <cell r="C159" t="str">
            <v>PROVISIONS FOR FINANCIAL ASSETS</v>
          </cell>
        </row>
        <row r="160">
          <cell r="A160">
            <v>2961000</v>
          </cell>
          <cell r="B160" t="str">
            <v>PROVIZ. DEPREC. TITL. PARTIC - GRUP</v>
          </cell>
          <cell r="C160" t="str">
            <v>PROV REL TO DEPREC. OF PARTICIPATION TITLES WITHIN THE GROUP</v>
          </cell>
        </row>
        <row r="161">
          <cell r="A161">
            <v>2962000</v>
          </cell>
          <cell r="B161" t="str">
            <v>PROVIZ. DEPREC. TITL. PARTIC - AF. GRUP</v>
          </cell>
          <cell r="C161" t="str">
            <v>PROV REL TO DEPREC. OF PARTICIPATION TITLES OUTSIDE THE GROUP</v>
          </cell>
        </row>
        <row r="162">
          <cell r="A162">
            <v>2963000</v>
          </cell>
          <cell r="B162" t="str">
            <v>PROVIZ. DEPREC. IMOB. TITL. FIN. - INTERES</v>
          </cell>
          <cell r="C162" t="str">
            <v>PROV REL TO DEPREC. OF FINANCIAL INVESTMENTS</v>
          </cell>
        </row>
        <row r="163">
          <cell r="A163">
            <v>2964000</v>
          </cell>
          <cell r="B163" t="str">
            <v>PROVIZ. DEPREC. ALTOR TL. IMOBILIZATE</v>
          </cell>
          <cell r="C163" t="str">
            <v>PROV REL TO DEPREC. OF OTHER INTANGIBLE ASSETS</v>
          </cell>
        </row>
        <row r="164">
          <cell r="A164">
            <v>2965000</v>
          </cell>
          <cell r="B164" t="str">
            <v>PROVIZ. DEPREC. SUMELOR DAT. FILIALE</v>
          </cell>
          <cell r="C164" t="str">
            <v>PROV REL TO DEPREC. OF AMOUNTS OWED BY SUBSIDIARIES</v>
          </cell>
        </row>
        <row r="165">
          <cell r="A165">
            <v>2966000</v>
          </cell>
          <cell r="B165" t="str">
            <v>PROVIL. DEPREC. IMPRUMUT. AC. TERMEN. L.</v>
          </cell>
          <cell r="C165" t="str">
            <v>PROV REL TO DEPREC OF LONG TERM LOANS</v>
          </cell>
        </row>
        <row r="166">
          <cell r="A166">
            <v>2967000</v>
          </cell>
          <cell r="B166" t="str">
            <v>PROVIZ. DEPREC. CRANTE - INTERES PARTIC</v>
          </cell>
          <cell r="C166" t="str">
            <v xml:space="preserve">PROV. REL TO DEPREC. OF RECEIVABLES - </v>
          </cell>
        </row>
        <row r="167">
          <cell r="A167">
            <v>2968000</v>
          </cell>
          <cell r="B167" t="str">
            <v>PROVIZ. DEPREC. ACTIUNILOR PROPRII</v>
          </cell>
          <cell r="C167" t="str">
            <v>PROV REL TO DEPREC OF GARNISHMENTS</v>
          </cell>
        </row>
        <row r="168">
          <cell r="A168">
            <v>2969000</v>
          </cell>
          <cell r="B168" t="str">
            <v>PROVIZ. ALTOR CRANTE IMOBILIZATE</v>
          </cell>
          <cell r="C168" t="str">
            <v>PROV REL TO OTHER LONG TERM DEBTORS</v>
          </cell>
        </row>
        <row r="169">
          <cell r="A169">
            <v>3010000</v>
          </cell>
          <cell r="B169" t="str">
            <v>MATERII PRIME</v>
          </cell>
          <cell r="C169" t="str">
            <v>RAW MATERIALS</v>
          </cell>
        </row>
        <row r="170">
          <cell r="A170">
            <v>3011000</v>
          </cell>
          <cell r="B170" t="str">
            <v>MATERII PRIME DIN TARA</v>
          </cell>
          <cell r="C170" t="str">
            <v>RAW MATERIALS FROM OUR COUNTRY</v>
          </cell>
        </row>
        <row r="171">
          <cell r="A171">
            <v>3011100</v>
          </cell>
          <cell r="B171" t="str">
            <v>MINEREU DE FIER              TARA</v>
          </cell>
          <cell r="C171" t="str">
            <v>IRON ORE- DOMESTIC</v>
          </cell>
        </row>
        <row r="172">
          <cell r="A172">
            <v>3011200</v>
          </cell>
          <cell r="B172" t="str">
            <v>MINEREU DE MANGAN            TARA</v>
          </cell>
          <cell r="C172" t="str">
            <v>MANGANESE ORE-DOMESTIC</v>
          </cell>
        </row>
        <row r="173">
          <cell r="A173">
            <v>3011300</v>
          </cell>
          <cell r="B173" t="str">
            <v>CARBUNE COCSIFICABIL         TARA</v>
          </cell>
          <cell r="C173" t="str">
            <v>COKING COAL-DOMESTIC</v>
          </cell>
        </row>
        <row r="174">
          <cell r="A174">
            <v>3011400</v>
          </cell>
          <cell r="B174" t="str">
            <v>COCS METALURGIC APROVIZIONAT TARA</v>
          </cell>
          <cell r="C174" t="str">
            <v>METALLURGICAL COKE PURCHASED-DOMESTIC</v>
          </cell>
        </row>
        <row r="175">
          <cell r="A175">
            <v>3011500</v>
          </cell>
          <cell r="B175" t="str">
            <v>FEROALIAJE                   TARA</v>
          </cell>
          <cell r="C175" t="str">
            <v>FERRO-ALLOYS -DOMESTIC</v>
          </cell>
        </row>
        <row r="176">
          <cell r="A176">
            <v>3012000</v>
          </cell>
          <cell r="B176" t="str">
            <v>MATERII PRIME DIN IMPORT</v>
          </cell>
          <cell r="C176" t="str">
            <v>RAW MATERIALS IMPORTED</v>
          </cell>
        </row>
        <row r="177">
          <cell r="A177">
            <v>3012100</v>
          </cell>
          <cell r="B177" t="str">
            <v>MINEREU DE FIER  IMPORT</v>
          </cell>
          <cell r="C177" t="str">
            <v>IRON ORE- IMPORT</v>
          </cell>
        </row>
        <row r="178">
          <cell r="A178">
            <v>3012200</v>
          </cell>
          <cell r="B178" t="str">
            <v>MINEREU MANGAN   IMPORT</v>
          </cell>
          <cell r="C178" t="str">
            <v>MANGANESE ORE-IMPORT</v>
          </cell>
        </row>
        <row r="179">
          <cell r="A179">
            <v>3012300</v>
          </cell>
          <cell r="B179" t="str">
            <v>CARBUNE COCSIF.  IMPORT</v>
          </cell>
          <cell r="C179" t="str">
            <v>COKING COAL- IMPORT</v>
          </cell>
        </row>
        <row r="180">
          <cell r="A180">
            <v>3012400</v>
          </cell>
          <cell r="B180" t="str">
            <v>COCS METALURGIC  IMPORT</v>
          </cell>
          <cell r="C180" t="str">
            <v>METALLURGICAL COKE  IMPORTED</v>
          </cell>
        </row>
        <row r="181">
          <cell r="A181">
            <v>3012500</v>
          </cell>
          <cell r="B181" t="str">
            <v>FEROALIAJE       IMPORT</v>
          </cell>
          <cell r="C181" t="str">
            <v>FERRO-ALLOYS -IMPORT</v>
          </cell>
        </row>
        <row r="182">
          <cell r="A182">
            <v>3020000</v>
          </cell>
          <cell r="B182" t="str">
            <v>MATERIALE CONSUMABILE</v>
          </cell>
          <cell r="C182" t="str">
            <v>CONSUMABLE MATERIALS</v>
          </cell>
        </row>
        <row r="183">
          <cell r="A183">
            <v>3021000</v>
          </cell>
          <cell r="B183" t="str">
            <v>MATERIALE AUXILIARE</v>
          </cell>
          <cell r="C183" t="str">
            <v>AUXILIARY MATERIALS</v>
          </cell>
        </row>
        <row r="184">
          <cell r="A184">
            <v>3021100</v>
          </cell>
          <cell r="B184" t="str">
            <v>MAT.PRODUCTIE SI REPARATII TARA</v>
          </cell>
          <cell r="C184" t="str">
            <v>MATERIALS FOR PRODUCTION AND REPAIRS-DOMESTIC</v>
          </cell>
        </row>
        <row r="185">
          <cell r="A185">
            <v>3021110</v>
          </cell>
          <cell r="B185" t="str">
            <v>VAR METALURGIC</v>
          </cell>
          <cell r="C185" t="str">
            <v>METALLURGICAL LIME</v>
          </cell>
        </row>
        <row r="186">
          <cell r="A186">
            <v>3021120</v>
          </cell>
          <cell r="B186" t="str">
            <v>CALCAR METALURGIC</v>
          </cell>
          <cell r="C186" t="str">
            <v>METALLURGICAL LIMESTONE</v>
          </cell>
        </row>
        <row r="187">
          <cell r="A187">
            <v>3021130</v>
          </cell>
          <cell r="B187" t="str">
            <v>MATERIALE REFRACTARE  TARA</v>
          </cell>
          <cell r="C187" t="str">
            <v>REFRACTORY MATERIALS-DOMESTIC</v>
          </cell>
        </row>
        <row r="188">
          <cell r="A188">
            <v>3021140</v>
          </cell>
          <cell r="B188" t="str">
            <v>MATERIALE REPARATII   TARA</v>
          </cell>
          <cell r="C188" t="str">
            <v>MATERIALS FOR REPAIRS-DOMESTIC</v>
          </cell>
        </row>
        <row r="189">
          <cell r="A189">
            <v>3021150</v>
          </cell>
          <cell r="B189" t="str">
            <v>MAT.AUX.DE UZ GENERAL TARA</v>
          </cell>
          <cell r="C189" t="str">
            <v>AUXILIARY MATERIALS OF GENERAL USE-DOMESTIC</v>
          </cell>
        </row>
        <row r="190">
          <cell r="A190">
            <v>3021160</v>
          </cell>
          <cell r="B190" t="str">
            <v>MAT.CONSUMABILE(SEMIF)TARA</v>
          </cell>
          <cell r="C190" t="str">
            <v>CONSUMABLE MATERIALS(SEMI-FINISHED) DOMESTIC</v>
          </cell>
        </row>
        <row r="191">
          <cell r="A191">
            <v>3021170</v>
          </cell>
          <cell r="B191" t="str">
            <v>ALTE MATERIALE PROD.  TARA</v>
          </cell>
          <cell r="C191" t="str">
            <v>OTHER MATERIALS -DOMESTIC</v>
          </cell>
        </row>
        <row r="192">
          <cell r="A192">
            <v>3021200</v>
          </cell>
          <cell r="B192" t="str">
            <v>MAT.PRODUCTIE SI REPARATII IMP.</v>
          </cell>
          <cell r="C192" t="str">
            <v>MATERIALS FOR PRODUCTION AND REPAIRS-IMPORT</v>
          </cell>
        </row>
        <row r="193">
          <cell r="A193">
            <v>3021230</v>
          </cell>
          <cell r="B193" t="str">
            <v>MATERIALE REFRACTARE        IMPORT</v>
          </cell>
          <cell r="C193" t="str">
            <v>REFRACTORY MATERIALS-IMPORT</v>
          </cell>
        </row>
        <row r="194">
          <cell r="A194">
            <v>3021240</v>
          </cell>
          <cell r="B194" t="str">
            <v>MATERIALE REPARATII         IMPORT</v>
          </cell>
          <cell r="C194" t="str">
            <v>MATERIALS FOR REPAIRS-IMPORT</v>
          </cell>
        </row>
        <row r="195">
          <cell r="A195">
            <v>3021250</v>
          </cell>
          <cell r="B195" t="str">
            <v>MATERIALE AUXILIARE         IMPORT</v>
          </cell>
          <cell r="C195" t="str">
            <v>AUXILIARY MATERIALS- IMPORT</v>
          </cell>
        </row>
        <row r="196">
          <cell r="A196">
            <v>3021260</v>
          </cell>
          <cell r="B196" t="str">
            <v>MATERIALE CONSUMABILE(SEMIF)IMPORT</v>
          </cell>
          <cell r="C196" t="str">
            <v>CONSUMABLE MATERIALS(SEMI-FINISHED)-IMPORT</v>
          </cell>
        </row>
        <row r="197">
          <cell r="A197">
            <v>3021270</v>
          </cell>
          <cell r="B197" t="str">
            <v>ALTE MATERIALE PRODUCTIE    IMPORT</v>
          </cell>
          <cell r="C197" t="str">
            <v>OTHER PRODUCTION MATERIALS-IMPORT</v>
          </cell>
        </row>
        <row r="198">
          <cell r="A198">
            <v>3022000</v>
          </cell>
          <cell r="B198" t="str">
            <v>COMBUSTIBILI</v>
          </cell>
          <cell r="C198" t="str">
            <v>COMBUSTIBLES</v>
          </cell>
        </row>
        <row r="199">
          <cell r="A199">
            <v>3022100</v>
          </cell>
          <cell r="B199" t="str">
            <v>COMBUSTIBILI,CARBURANTI,LUBRIF.TARA</v>
          </cell>
          <cell r="C199" t="str">
            <v>COMBUSTIBLES, FUELS, LUBRICANTS-DOMESTIC</v>
          </cell>
        </row>
        <row r="200">
          <cell r="A200">
            <v>3022110</v>
          </cell>
          <cell r="B200" t="str">
            <v>COMBUSTIBIL TARA</v>
          </cell>
          <cell r="C200" t="str">
            <v>COMBUSTIBLE -DOMESTIC</v>
          </cell>
        </row>
        <row r="201">
          <cell r="A201">
            <v>3022120</v>
          </cell>
          <cell r="B201" t="str">
            <v>CARBURANTI  TARA</v>
          </cell>
          <cell r="C201" t="str">
            <v>FUELS-DOMESTIC</v>
          </cell>
        </row>
        <row r="202">
          <cell r="A202">
            <v>3022130</v>
          </cell>
          <cell r="B202" t="str">
            <v>LUBRIFIANTI TARA</v>
          </cell>
          <cell r="C202" t="str">
            <v>LUBRICANTSDOMESTIC</v>
          </cell>
        </row>
        <row r="203">
          <cell r="A203">
            <v>3022200</v>
          </cell>
          <cell r="B203" t="str">
            <v>COMBUSTIBILI,CARBURANTI,LUBRIF.IMP.</v>
          </cell>
          <cell r="C203" t="str">
            <v>COMBUSTIBLE, FUELS, LUBRICANTS-IMPORT</v>
          </cell>
        </row>
        <row r="204">
          <cell r="A204">
            <v>3022210</v>
          </cell>
          <cell r="B204" t="str">
            <v>COMBUSTIBILI,CARBURANTI,LUBRIF.IMP.</v>
          </cell>
          <cell r="C204" t="str">
            <v>COMBUSTIBLE, FUELS, LUBRICANTS-IMPORT</v>
          </cell>
        </row>
        <row r="205">
          <cell r="A205">
            <v>3023000</v>
          </cell>
          <cell r="B205" t="str">
            <v>MATERIALE PT. AMBALAT</v>
          </cell>
          <cell r="C205" t="str">
            <v>PACKING MATERIAL</v>
          </cell>
        </row>
        <row r="206">
          <cell r="A206">
            <v>3024000</v>
          </cell>
          <cell r="B206" t="str">
            <v>PIESE SCHIMB</v>
          </cell>
          <cell r="C206" t="str">
            <v>SPARE PARTS</v>
          </cell>
        </row>
        <row r="207">
          <cell r="A207">
            <v>3024100</v>
          </cell>
          <cell r="B207" t="str">
            <v>PRODUSE,COMPONENTE,OBIECTE,AP.</v>
          </cell>
          <cell r="C207" t="str">
            <v>PRODUCTS, PARTS, OBJECTS, DEVICES</v>
          </cell>
        </row>
        <row r="208">
          <cell r="A208">
            <v>3024110</v>
          </cell>
          <cell r="B208" t="str">
            <v>PIESE DE SCHIMB NETIPIZARE TARA</v>
          </cell>
          <cell r="C208" t="str">
            <v>NON-STANDARDIZED SPARE PARTS-DOMESTIC</v>
          </cell>
        </row>
        <row r="209">
          <cell r="A209">
            <v>3024120</v>
          </cell>
          <cell r="B209" t="str">
            <v>PRODUSE,COMPONENTE,APARATAJ TIPIZAT</v>
          </cell>
          <cell r="C209" t="str">
            <v>PRODUCTS, PARTS, OBJECTS, DEVICES-STANDARDIZED</v>
          </cell>
        </row>
        <row r="210">
          <cell r="A210">
            <v>3024130</v>
          </cell>
          <cell r="B210" t="str">
            <v>PIESE DE SCHIMB TIPIZATE REPARARII</v>
          </cell>
          <cell r="C210" t="str">
            <v>SPARE PARTS STANDARDIZED FOR REPAIRS</v>
          </cell>
        </row>
        <row r="211">
          <cell r="A211">
            <v>3024140</v>
          </cell>
          <cell r="B211" t="str">
            <v>ANVELOPE SI CAMERE AUTO</v>
          </cell>
          <cell r="C211" t="str">
            <v>AUTO TYRES AND TUBES</v>
          </cell>
        </row>
        <row r="212">
          <cell r="A212">
            <v>3024150</v>
          </cell>
          <cell r="B212" t="str">
            <v>PIESE DE SCHIMB RECONDITIONATE</v>
          </cell>
          <cell r="C212" t="str">
            <v>RECONDITIONED SPARE PARTS</v>
          </cell>
        </row>
        <row r="213">
          <cell r="A213">
            <v>3024200</v>
          </cell>
          <cell r="B213" t="str">
            <v>PIESE DE SCHIMB  DIN IMPORT</v>
          </cell>
          <cell r="C213" t="str">
            <v>SPARE PARTS IMPORTED</v>
          </cell>
        </row>
        <row r="214">
          <cell r="A214">
            <v>3024210</v>
          </cell>
          <cell r="B214" t="str">
            <v>PIESE DE SCHIMB  DIN IMPORT</v>
          </cell>
          <cell r="C214" t="str">
            <v>SPARE PARTS IMPORTED</v>
          </cell>
        </row>
        <row r="215">
          <cell r="A215">
            <v>3024220</v>
          </cell>
          <cell r="B215" t="str">
            <v>APARATAJ TIPIZAT DIN IMPORT</v>
          </cell>
          <cell r="C215" t="str">
            <v>STANDARDIZED IMPORTED DEVICE</v>
          </cell>
        </row>
        <row r="216">
          <cell r="A216">
            <v>3024800</v>
          </cell>
          <cell r="B216" t="str">
            <v>PS REZULTATE DIN CASARI</v>
          </cell>
          <cell r="C216" t="str">
            <v>SPARE PARTS RESULTED FROM DISMANTLING</v>
          </cell>
        </row>
        <row r="217">
          <cell r="A217">
            <v>3024900</v>
          </cell>
          <cell r="B217" t="str">
            <v>PIESE SCHIMB IN  CIRCULATIE</v>
          </cell>
          <cell r="C217" t="str">
            <v>SPARE PARTS IN CIRCULATION</v>
          </cell>
        </row>
        <row r="218">
          <cell r="A218">
            <v>3025000</v>
          </cell>
          <cell r="B218" t="str">
            <v>SEMINTE SI MATERIALE DE PLANTAT</v>
          </cell>
          <cell r="C218" t="str">
            <v>PLANT SEEDS, MATERIALS FOR PLANTING</v>
          </cell>
        </row>
        <row r="219">
          <cell r="A219">
            <v>3026000</v>
          </cell>
          <cell r="B219" t="str">
            <v>FURAJE</v>
          </cell>
          <cell r="C219" t="str">
            <v>FODDER</v>
          </cell>
        </row>
        <row r="220">
          <cell r="A220">
            <v>3027000</v>
          </cell>
          <cell r="B220" t="str">
            <v>MATERIALE SI UTILAJE PT.INVESTITII</v>
          </cell>
          <cell r="C220" t="str">
            <v>MATERIALS AND DEVICES FOR THE INVESTMENTS</v>
          </cell>
        </row>
        <row r="221">
          <cell r="A221">
            <v>3027100</v>
          </cell>
          <cell r="B221" t="str">
            <v>UTILAJ PT.INV.IN MAGAZIE</v>
          </cell>
          <cell r="C221" t="str">
            <v>DEVICES FOR THE WAREHOUSE INVESTMENTS</v>
          </cell>
        </row>
        <row r="222">
          <cell r="A222">
            <v>3027200</v>
          </cell>
          <cell r="B222" t="str">
            <v>UTILAJ IN CURS DE MONTAJ</v>
          </cell>
          <cell r="C222" t="str">
            <v>EQUIPMENT IN ASSEMBLY PROCESS</v>
          </cell>
        </row>
        <row r="223">
          <cell r="A223">
            <v>3027300</v>
          </cell>
          <cell r="B223" t="str">
            <v>UTILAJE DISPONIBILE</v>
          </cell>
          <cell r="C223" t="str">
            <v>AVAILABLE DEVICES</v>
          </cell>
        </row>
        <row r="224">
          <cell r="A224">
            <v>3027400</v>
          </cell>
          <cell r="B224" t="str">
            <v>MATERIALE PT.INVESTITII</v>
          </cell>
          <cell r="C224" t="str">
            <v>MATERIALS FOR INVESTMENTS</v>
          </cell>
        </row>
        <row r="225">
          <cell r="A225">
            <v>3027500</v>
          </cell>
          <cell r="B225" t="str">
            <v>UTILAJ INVESTITII PT.PROT.MEDIULUI</v>
          </cell>
          <cell r="C225" t="str">
            <v>INVESTMENT  DEVICE FOR THE ENVIRONMENT PROTECTION</v>
          </cell>
        </row>
        <row r="226">
          <cell r="A226">
            <v>3027600</v>
          </cell>
          <cell r="B226" t="str">
            <v>UTILAJE PT.MODERNIZARI DEPOZIT</v>
          </cell>
          <cell r="C226" t="str">
            <v>DEVICES FOR THE WAREHOUSE MODERNISATIONS</v>
          </cell>
        </row>
        <row r="227">
          <cell r="A227">
            <v>3027700</v>
          </cell>
          <cell r="B227" t="str">
            <v>UTILAJE PT.MODERNIZARI SC.LA MONTAJ</v>
          </cell>
          <cell r="C227" t="str">
            <v>EQUIPMENT FOR MODERNISATIONS IN ASSEMBLY OPERATIONS</v>
          </cell>
        </row>
        <row r="228">
          <cell r="A228">
            <v>3027800</v>
          </cell>
          <cell r="B228" t="str">
            <v>UT.SCOASE LA MONTAJ PT.PROT.MED.</v>
          </cell>
          <cell r="C228" t="str">
            <v>EQUIPMENT FOR MODERNISATIONS IN ASSEMBLY OPERATIONS-ENVIRONMENT</v>
          </cell>
        </row>
        <row r="229">
          <cell r="A229">
            <v>3027900</v>
          </cell>
          <cell r="B229" t="str">
            <v>UT.ALTE CATEGORII INVESTII</v>
          </cell>
          <cell r="C229" t="str">
            <v>DEVICES-OTHER INVESTMENTS CATEGORIES</v>
          </cell>
        </row>
        <row r="230">
          <cell r="A230">
            <v>3027910</v>
          </cell>
          <cell r="B230" t="str">
            <v>UT.LUCRARI SIGURANTA INSTALATIILOR</v>
          </cell>
          <cell r="C230" t="str">
            <v>WORKS FOR THE SAFETY INSTALLATION</v>
          </cell>
        </row>
        <row r="231">
          <cell r="A231">
            <v>3027920</v>
          </cell>
          <cell r="B231" t="str">
            <v>UT.LUCRARI SIGURANTA INSTAL.MONTAJ</v>
          </cell>
          <cell r="C231" t="str">
            <v>WORKS FOR THE  SAFETY-ASSEMBLY INSTALLATION</v>
          </cell>
        </row>
        <row r="232">
          <cell r="A232">
            <v>3027930</v>
          </cell>
          <cell r="B232" t="str">
            <v>UT.DOTARI MICA VALOARE</v>
          </cell>
          <cell r="C232" t="str">
            <v xml:space="preserve">FIXED ASSETS WITH SMALL VALUE </v>
          </cell>
        </row>
        <row r="233">
          <cell r="A233">
            <v>3027940</v>
          </cell>
          <cell r="B233" t="str">
            <v>UT.DOTARI MICA VALOARE MONTAJ</v>
          </cell>
          <cell r="C233" t="str">
            <v>FIXED ASSETS WITH SMALL VALUE -ASSEMBLY</v>
          </cell>
        </row>
        <row r="234">
          <cell r="A234">
            <v>3028000</v>
          </cell>
          <cell r="B234" t="str">
            <v>ALTE MATERIALE CONSUMABILE</v>
          </cell>
          <cell r="C234" t="str">
            <v>OTHER CONSUMABLE MATERIALS</v>
          </cell>
        </row>
        <row r="235">
          <cell r="A235">
            <v>3028100</v>
          </cell>
          <cell r="B235" t="str">
            <v>MATERIALE GOSP.SI PT.CURATENIE</v>
          </cell>
          <cell r="C235" t="str">
            <v>CLEANING AND WASHING MATERIALS</v>
          </cell>
        </row>
        <row r="236">
          <cell r="A236">
            <v>3028200</v>
          </cell>
          <cell r="B236" t="str">
            <v>RECHIZITE</v>
          </cell>
          <cell r="C236" t="str">
            <v>STATIONARY</v>
          </cell>
        </row>
        <row r="237">
          <cell r="A237">
            <v>3028300</v>
          </cell>
          <cell r="B237" t="str">
            <v>IMPRIMATE</v>
          </cell>
          <cell r="C237" t="str">
            <v>PRINTERS</v>
          </cell>
        </row>
        <row r="238">
          <cell r="A238">
            <v>3028400</v>
          </cell>
          <cell r="B238" t="str">
            <v>MATERIALE PT.PROTECTIA MUNCII</v>
          </cell>
          <cell r="C238" t="str">
            <v>MATERIALS FOR THE LABOUR SAFETY</v>
          </cell>
        </row>
        <row r="239">
          <cell r="A239">
            <v>3028500</v>
          </cell>
          <cell r="B239" t="str">
            <v>MATERIALE RECUPERABILE(DESEURI)</v>
          </cell>
          <cell r="C239" t="str">
            <v>RECOVERABLE MATERIALS(WASTE)</v>
          </cell>
        </row>
        <row r="240">
          <cell r="A240">
            <v>3028600</v>
          </cell>
          <cell r="B240" t="str">
            <v>ALTE MATERIALE PT.REPARATII</v>
          </cell>
          <cell r="C240" t="str">
            <v>OTHER MATERIALS FOR REPAIRS</v>
          </cell>
        </row>
        <row r="241">
          <cell r="A241">
            <v>3028700</v>
          </cell>
          <cell r="B241" t="str">
            <v>ALTE MATERIALE</v>
          </cell>
          <cell r="C241" t="str">
            <v>OTHER MATERIALS</v>
          </cell>
        </row>
        <row r="242">
          <cell r="A242">
            <v>3030000</v>
          </cell>
          <cell r="B242" t="str">
            <v>MAT.DE NATURA OB.INVENTAR</v>
          </cell>
          <cell r="C242" t="str">
            <v>INVENTO0RY OBJECTS</v>
          </cell>
        </row>
        <row r="243">
          <cell r="A243">
            <v>3031000</v>
          </cell>
          <cell r="B243" t="str">
            <v>OBIECTE DE INVENTAR IN DEPOZIT TARA</v>
          </cell>
          <cell r="C243" t="str">
            <v>INVENTORY OBJECTS IN THE WAREHOUSE</v>
          </cell>
        </row>
        <row r="244">
          <cell r="A244">
            <v>3031100</v>
          </cell>
          <cell r="B244" t="str">
            <v>SDV;AMC DE UZ GENERAL  DEPOZIT</v>
          </cell>
          <cell r="C244" t="str">
            <v>GENERAL MEASUREMENT AND CONTROLL DEVICES IN THE WARE HOUSE</v>
          </cell>
        </row>
        <row r="245">
          <cell r="A245">
            <v>3031200</v>
          </cell>
          <cell r="B245" t="str">
            <v>UTILAJ DE TURNARE      DEPOZIT</v>
          </cell>
          <cell r="C245" t="str">
            <v>CASTING EQUIPMENT IN THE WAREHOUSE</v>
          </cell>
        </row>
        <row r="246">
          <cell r="A246">
            <v>3031300</v>
          </cell>
          <cell r="B246" t="str">
            <v>OALE ZGURA             DEPOZIT</v>
          </cell>
          <cell r="C246" t="str">
            <v>SLAG LADLES -WAREHOUSE</v>
          </cell>
        </row>
        <row r="247">
          <cell r="A247">
            <v>3031400</v>
          </cell>
          <cell r="B247" t="str">
            <v>ALTE OBIECTE DE INV.   DEPOZIT</v>
          </cell>
          <cell r="C247" t="str">
            <v>OTHER INVENTORY OBJECTS-WAREHOUSE</v>
          </cell>
        </row>
        <row r="248">
          <cell r="A248">
            <v>3031500</v>
          </cell>
          <cell r="B248" t="str">
            <v>CILINDRI LAMINARE      DEPOZIT TARA</v>
          </cell>
          <cell r="C248" t="str">
            <v>DOMESTIC ROLLS IN THE WAREHOUSE</v>
          </cell>
        </row>
        <row r="249">
          <cell r="A249">
            <v>3031600</v>
          </cell>
          <cell r="B249" t="str">
            <v>ECHIPAMENT DE PROTEC.  DEPOZIT</v>
          </cell>
          <cell r="C249" t="str">
            <v>PROTECTION EQUIPMENT-WAREHOUSE</v>
          </cell>
        </row>
        <row r="250">
          <cell r="A250">
            <v>3031700</v>
          </cell>
          <cell r="B250" t="str">
            <v>ECHIPAMENT DE LUCRU    DEPOZIT</v>
          </cell>
          <cell r="C250" t="str">
            <v>WORKING EQUIPMENT-WAREHOUSE</v>
          </cell>
        </row>
        <row r="251">
          <cell r="A251">
            <v>3031800</v>
          </cell>
          <cell r="B251" t="str">
            <v>SDV-URI SPECIALE       DEPOZIT</v>
          </cell>
          <cell r="C251" t="str">
            <v>SPECIAL MEASUREMENT AND CONTROLL DEVICE-WAREHOUSE</v>
          </cell>
        </row>
        <row r="252">
          <cell r="A252">
            <v>3031900</v>
          </cell>
          <cell r="B252" t="str">
            <v>OBIECTE DE INVENTAR IN DEPOZIT SUB.</v>
          </cell>
          <cell r="C252" t="str">
            <v>INVENTORY OBJECTS IN THE WAREHOUSE</v>
          </cell>
        </row>
        <row r="253">
          <cell r="A253">
            <v>3032000</v>
          </cell>
          <cell r="B253" t="str">
            <v>OBIECTE DE INVENTAR IN DEPOZIT IMP.</v>
          </cell>
          <cell r="C253" t="str">
            <v>INVENTORY OBJECTS IN THE WAREHOUSE</v>
          </cell>
        </row>
        <row r="254">
          <cell r="A254">
            <v>3032100</v>
          </cell>
          <cell r="B254" t="str">
            <v>SDV;AMC INDEP.                 IMP.</v>
          </cell>
          <cell r="C254" t="str">
            <v>IMPORTED MEASUREMENT  AND CONTROLL DEVICES IN THE WAREHOUSE</v>
          </cell>
        </row>
        <row r="255">
          <cell r="A255">
            <v>3032500</v>
          </cell>
          <cell r="B255" t="str">
            <v>CILINDRI LAMINARE              IMP.</v>
          </cell>
          <cell r="C255" t="str">
            <v>IMPORTED ROLLS</v>
          </cell>
        </row>
        <row r="256">
          <cell r="A256">
            <v>3033500</v>
          </cell>
          <cell r="B256" t="str">
            <v>CILINDRI LAMINARE IN FOLOS.    TARA</v>
          </cell>
          <cell r="C256" t="str">
            <v>DOMESTIC ROLLS IN USE</v>
          </cell>
        </row>
        <row r="257">
          <cell r="A257">
            <v>3034200</v>
          </cell>
          <cell r="B257" t="str">
            <v>CILINDRI LAMINARE IN FOLOS.    IMP.</v>
          </cell>
          <cell r="C257" t="str">
            <v>IMPORTED ROLLS IN USE</v>
          </cell>
        </row>
        <row r="258">
          <cell r="A258">
            <v>3036035</v>
          </cell>
          <cell r="B258" t="str">
            <v>UZURA CILINDRILOR DE LAMINARE  TARA</v>
          </cell>
          <cell r="C258" t="str">
            <v>AMORTISATION OF THE ROLLS-DOMESTIC</v>
          </cell>
        </row>
        <row r="259">
          <cell r="A259">
            <v>3036042</v>
          </cell>
          <cell r="B259" t="str">
            <v>UZURA CILINDRILOR DE LAMINARE  IMP.</v>
          </cell>
          <cell r="C259" t="str">
            <v>AMORTISATION OF THE ROLLS-IMPORTED</v>
          </cell>
        </row>
        <row r="260">
          <cell r="A260">
            <v>3080000</v>
          </cell>
          <cell r="B260" t="str">
            <v>DIF.DE PRET LA MAT.PRIME+MATERIALE</v>
          </cell>
          <cell r="C260" t="str">
            <v>PRICE DIFF  FOR RAW MATERIALS &amp;MATERIALS</v>
          </cell>
        </row>
        <row r="261">
          <cell r="A261">
            <v>3081000</v>
          </cell>
          <cell r="B261" t="str">
            <v>DIFERENTE DE PRET</v>
          </cell>
          <cell r="C261" t="str">
            <v>PRICE DIFFERENCE</v>
          </cell>
        </row>
        <row r="262">
          <cell r="A262">
            <v>3081100</v>
          </cell>
          <cell r="B262" t="str">
            <v>DIF.DE PRET MINEREU FIER</v>
          </cell>
          <cell r="C262" t="str">
            <v>PRICE DIFF IRON ORE</v>
          </cell>
        </row>
        <row r="263">
          <cell r="A263">
            <v>3081200</v>
          </cell>
          <cell r="B263" t="str">
            <v>DIF.DE PRET MINEREU MANGAN</v>
          </cell>
          <cell r="C263" t="str">
            <v>PRICE DIFF MANGANESE ORE</v>
          </cell>
        </row>
        <row r="264">
          <cell r="A264">
            <v>3081300</v>
          </cell>
          <cell r="B264" t="str">
            <v>DIF.DE PRET CARBUNI COCSIFICABILI</v>
          </cell>
          <cell r="C264" t="str">
            <v>PRICE DIFF COKING COALS</v>
          </cell>
        </row>
        <row r="265">
          <cell r="A265">
            <v>3081400</v>
          </cell>
          <cell r="B265" t="str">
            <v>DIF.DE PRET COCS METALURGIC ACHIZ.</v>
          </cell>
          <cell r="C265" t="str">
            <v xml:space="preserve">PRICE DIFF PURCHASED METALLURGICAL COKE </v>
          </cell>
        </row>
        <row r="266">
          <cell r="A266">
            <v>3081500</v>
          </cell>
          <cell r="B266" t="str">
            <v>DIF.DE PRET FEROALIAJE</v>
          </cell>
          <cell r="C266" t="str">
            <v>PRICE DIFF FERRO-ALLOYS</v>
          </cell>
        </row>
        <row r="267">
          <cell r="A267">
            <v>3081600</v>
          </cell>
          <cell r="B267" t="str">
            <v>DIF.DE PRET ALTE MATERIALE</v>
          </cell>
          <cell r="C267" t="str">
            <v>PRICE DIFF OTHER MATERIALS</v>
          </cell>
        </row>
        <row r="268">
          <cell r="A268">
            <v>3081700</v>
          </cell>
          <cell r="B268" t="str">
            <v>DIF.DE PRET COMBUSTIBILI</v>
          </cell>
          <cell r="C268" t="str">
            <v>PRICE DIFF COMBUSTIBLES</v>
          </cell>
        </row>
        <row r="269">
          <cell r="A269">
            <v>3081800</v>
          </cell>
          <cell r="B269" t="str">
            <v>DIF.DE PRET PIESE DE SCHIMB</v>
          </cell>
          <cell r="C269" t="str">
            <v>PRICE DIFF SPARE PARTS</v>
          </cell>
        </row>
        <row r="270">
          <cell r="A270">
            <v>3081900</v>
          </cell>
          <cell r="B270" t="str">
            <v>DIF.DE PRET LA OBIECTE DE INVENTAR</v>
          </cell>
          <cell r="C270" t="str">
            <v>PRICE DIFFERNCE FOR INVENTORY OBJECTS</v>
          </cell>
        </row>
        <row r="271">
          <cell r="A271">
            <v>3081911</v>
          </cell>
          <cell r="B271" t="str">
            <v>DIF.DE PRET OB.DE INVENTAR+ECHIP.</v>
          </cell>
          <cell r="C271" t="str">
            <v>PRICE DIFF-SMALL FIXED ASSETS+EQUIPMENTS</v>
          </cell>
        </row>
        <row r="272">
          <cell r="A272">
            <v>3081912</v>
          </cell>
          <cell r="B272" t="str">
            <v>DIF.DE PRET UTILAJ TURNARE</v>
          </cell>
          <cell r="C272" t="str">
            <v>PRICE DIFF CASTING DEVICE</v>
          </cell>
        </row>
        <row r="273">
          <cell r="A273">
            <v>3081913</v>
          </cell>
          <cell r="B273" t="str">
            <v>DIF.DE PRET OALE ZGURA</v>
          </cell>
          <cell r="C273" t="str">
            <v>PRICE DIFF-SLAG LADLE</v>
          </cell>
        </row>
        <row r="274">
          <cell r="A274">
            <v>3081914</v>
          </cell>
          <cell r="B274" t="str">
            <v>DIF.DE PRET CILINDRII LAMINARE</v>
          </cell>
          <cell r="C274" t="str">
            <v>PRICE DIFF-ROLLS</v>
          </cell>
        </row>
        <row r="275">
          <cell r="A275">
            <v>3083000</v>
          </cell>
          <cell r="B275" t="str">
            <v>DIF.PRET MAT.PTR.INVESTITII</v>
          </cell>
          <cell r="C275" t="str">
            <v>PRICE DIFF MATERIALS FOR THE INVESTMENTS</v>
          </cell>
        </row>
        <row r="276">
          <cell r="A276">
            <v>3084000</v>
          </cell>
          <cell r="B276" t="str">
            <v>CHELTUIELI DE TRANSPORT</v>
          </cell>
          <cell r="C276" t="str">
            <v>TRANSPORTATION EXPENSES</v>
          </cell>
        </row>
        <row r="277">
          <cell r="A277">
            <v>3084100</v>
          </cell>
          <cell r="B277" t="str">
            <v>CHELT.TRANSP.MINEREURI FIER</v>
          </cell>
          <cell r="C277" t="str">
            <v>IRON ORE TRANSPORTATION EXPENSES</v>
          </cell>
        </row>
        <row r="278">
          <cell r="A278">
            <v>3084200</v>
          </cell>
          <cell r="B278" t="str">
            <v>CHELT.TRANSP.MINEREURI MANGAN</v>
          </cell>
          <cell r="C278" t="str">
            <v>MANGANESE ORE TRANSPORTATION EXPENSES</v>
          </cell>
        </row>
        <row r="279">
          <cell r="A279">
            <v>3084300</v>
          </cell>
          <cell r="B279" t="str">
            <v>CHELT.TRANSP.CARBUNI COCSIFICABILI</v>
          </cell>
          <cell r="C279" t="str">
            <v>COKING COAL TRANSP. EXPENSES</v>
          </cell>
        </row>
        <row r="280">
          <cell r="A280">
            <v>3084400</v>
          </cell>
          <cell r="B280" t="str">
            <v>CHELT.TRANSP.COCS METALURGIC ACHIZ.</v>
          </cell>
          <cell r="C280" t="str">
            <v>METALLURGICAL COKE PURCHASED-TRANSP. EXP</v>
          </cell>
        </row>
        <row r="281">
          <cell r="A281">
            <v>3084500</v>
          </cell>
          <cell r="B281" t="str">
            <v>CHELT.TRANSP.FEROALIAJE</v>
          </cell>
          <cell r="C281" t="str">
            <v>FERRO-ALLOYS TRANSPORTATION EXPENSES</v>
          </cell>
        </row>
        <row r="282">
          <cell r="A282">
            <v>3084600</v>
          </cell>
          <cell r="B282" t="str">
            <v>CHELT.TRANSP.ALTE MATERIALE</v>
          </cell>
          <cell r="C282" t="str">
            <v>OTHER MATERIALS TRANSPORTATION EXPENSES</v>
          </cell>
        </row>
        <row r="283">
          <cell r="A283">
            <v>3084700</v>
          </cell>
          <cell r="B283" t="str">
            <v>CHELT.TRANSP.COMBUSTIBILI</v>
          </cell>
          <cell r="C283" t="str">
            <v>COMBUSTIBLES TRANSPORTATION EXPENSES</v>
          </cell>
        </row>
        <row r="284">
          <cell r="A284">
            <v>3084800</v>
          </cell>
          <cell r="B284" t="str">
            <v>CHELT.TRANSP.PIESE DE SCHIMB</v>
          </cell>
          <cell r="C284" t="str">
            <v>SPARE PARTS TRANSPORTATION EXPENSES</v>
          </cell>
        </row>
        <row r="285">
          <cell r="A285">
            <v>3084900</v>
          </cell>
          <cell r="B285" t="str">
            <v>CHELT.TRANSP.APROV.OB.INVENTAR</v>
          </cell>
          <cell r="C285" t="str">
            <v>TRANSPORTATION AND SUPPLY EXPENSES-SMALL FIXED ASSETS</v>
          </cell>
        </row>
        <row r="286">
          <cell r="A286">
            <v>3084911</v>
          </cell>
          <cell r="B286" t="str">
            <v>CHELT.TRANSP.APROV.ALTE OB.INV+EXP</v>
          </cell>
          <cell r="C286" t="str">
            <v>TRANSP. &amp; SUPPLY EXPENSES -OTHER SMALL ASSETS</v>
          </cell>
        </row>
        <row r="287">
          <cell r="A287">
            <v>3084912</v>
          </cell>
          <cell r="B287" t="str">
            <v>CHELT.TRANSP.APROV.UTILAJ TURNARE</v>
          </cell>
          <cell r="C287" t="str">
            <v xml:space="preserve">TRANSPORTATION AND SUPPLY EXPENSES-CASTING DEVICE </v>
          </cell>
        </row>
        <row r="288">
          <cell r="A288">
            <v>3084913</v>
          </cell>
          <cell r="B288" t="str">
            <v>CHELT.TRANSP.APROV.OALE DE ZGURA</v>
          </cell>
          <cell r="C288" t="str">
            <v>TRANSP. AND SUPPLY EXPENSES.-SLAG LADLES</v>
          </cell>
        </row>
        <row r="289">
          <cell r="A289">
            <v>3084914</v>
          </cell>
          <cell r="B289" t="str">
            <v>CHELT.TRANSP.APROV.CILINDRI LAMIN.</v>
          </cell>
          <cell r="C289" t="str">
            <v>TRANSP. AND SUPPLY EXPENSES.-ROLLS</v>
          </cell>
        </row>
        <row r="290">
          <cell r="A290">
            <v>3084990</v>
          </cell>
          <cell r="B290" t="str">
            <v>CHELT.TRANSP.APROV.OB.INV.ALTE UNIT</v>
          </cell>
          <cell r="C290" t="str">
            <v>TRANSPORTATION &amp; SUPPLY EXPENSES-SMALL ASSETS-OTHER UNITS</v>
          </cell>
        </row>
        <row r="291">
          <cell r="A291">
            <v>3085000</v>
          </cell>
          <cell r="B291" t="str">
            <v>ALTE CHELT.TRANSP APROV</v>
          </cell>
          <cell r="C291" t="str">
            <v>OTHER TRANSPORTATION EXPENSES-PURCHASE</v>
          </cell>
        </row>
        <row r="292">
          <cell r="A292">
            <v>3086000</v>
          </cell>
          <cell r="B292" t="str">
            <v>COMISION CASA</v>
          </cell>
          <cell r="C292" t="str">
            <v>TRADE HOUSE COMISSION</v>
          </cell>
        </row>
        <row r="293">
          <cell r="A293">
            <v>3086100</v>
          </cell>
          <cell r="B293" t="str">
            <v>COMISION CASA MINEREURI DE FIER</v>
          </cell>
          <cell r="C293" t="str">
            <v>IRON ORE TRADE HOUSE COMISSION</v>
          </cell>
        </row>
        <row r="294">
          <cell r="A294">
            <v>3086200</v>
          </cell>
          <cell r="B294" t="str">
            <v>COMISION CASA MINEREURI DE MANGAN</v>
          </cell>
          <cell r="C294" t="str">
            <v>MANGANESE ORE TRADE HOUSE COMISSION</v>
          </cell>
        </row>
        <row r="295">
          <cell r="A295">
            <v>3086300</v>
          </cell>
          <cell r="B295" t="str">
            <v>COMISION CASA CARBUNI COCSIFICABILI</v>
          </cell>
          <cell r="C295" t="str">
            <v>COKING COAL TRADE HOUSE COMISSION</v>
          </cell>
        </row>
        <row r="296">
          <cell r="A296">
            <v>3086400</v>
          </cell>
          <cell r="B296" t="str">
            <v>COMISION CASA COCS METAL.ACHIZ.</v>
          </cell>
          <cell r="C296" t="str">
            <v xml:space="preserve">METALLURGICAL COKE PURCHASED TRADE HOUSE COMISSION </v>
          </cell>
        </row>
        <row r="297">
          <cell r="A297">
            <v>3086500</v>
          </cell>
          <cell r="B297" t="str">
            <v>COMISION CASA FEROALIAJE</v>
          </cell>
          <cell r="C297" t="str">
            <v>FERRO-ALLOYS TRADE HOUSE COMISSION</v>
          </cell>
        </row>
        <row r="298">
          <cell r="A298">
            <v>3086600</v>
          </cell>
          <cell r="B298" t="str">
            <v>COMISION CASA ALTE MATERIALE</v>
          </cell>
          <cell r="C298" t="str">
            <v>OTHER MATERIALS TRADE HOUSE COMISSION</v>
          </cell>
        </row>
        <row r="299">
          <cell r="A299">
            <v>3086700</v>
          </cell>
          <cell r="B299" t="str">
            <v>COMISION CASA COMBUSTIBILI</v>
          </cell>
          <cell r="C299" t="str">
            <v>COMBUSTIBLE  TRADE HOUSE COMISSION</v>
          </cell>
        </row>
        <row r="300">
          <cell r="A300">
            <v>3086800</v>
          </cell>
          <cell r="B300" t="str">
            <v>COMISION CASA PIESE DE SCHIMB</v>
          </cell>
          <cell r="C300" t="str">
            <v>SPARE PARTS TRADE HOUSE COMISSION</v>
          </cell>
        </row>
        <row r="301">
          <cell r="A301">
            <v>3086900</v>
          </cell>
          <cell r="B301" t="str">
            <v>COMISION OB.INVENTAR</v>
          </cell>
          <cell r="C301" t="str">
            <v>INVENTORY ITEMS COMMISSION</v>
          </cell>
        </row>
        <row r="302">
          <cell r="A302">
            <v>3086911</v>
          </cell>
          <cell r="B302" t="str">
            <v>COMISION ALTE OB.INVENTAR</v>
          </cell>
          <cell r="C302" t="str">
            <v>COMISSION OTHER SMALL FIXED ASSETS</v>
          </cell>
        </row>
        <row r="303">
          <cell r="A303">
            <v>3086912</v>
          </cell>
          <cell r="B303" t="str">
            <v>COMISION UT.TURNARE</v>
          </cell>
          <cell r="C303" t="str">
            <v>COMMISSION - CASTING DEVICES</v>
          </cell>
        </row>
        <row r="304">
          <cell r="A304">
            <v>3086913</v>
          </cell>
          <cell r="B304" t="str">
            <v>COMISION OALE ZGURA</v>
          </cell>
          <cell r="C304" t="str">
            <v>COMMISSION - SLAG LADLES</v>
          </cell>
        </row>
        <row r="305">
          <cell r="A305">
            <v>3086914</v>
          </cell>
          <cell r="B305" t="str">
            <v>COMISION CILINDRI LAMINARE</v>
          </cell>
          <cell r="C305" t="str">
            <v>ROLLS COMISSION</v>
          </cell>
        </row>
        <row r="306">
          <cell r="A306">
            <v>3088000</v>
          </cell>
          <cell r="B306" t="str">
            <v>TAXE VAMALE</v>
          </cell>
          <cell r="C306" t="str">
            <v>CUSTOM DUTIES</v>
          </cell>
        </row>
        <row r="307">
          <cell r="A307">
            <v>3088100</v>
          </cell>
          <cell r="B307" t="str">
            <v>TAXE VAMALE MINEREURI DE FIER</v>
          </cell>
          <cell r="C307" t="str">
            <v>IRON ORE CD</v>
          </cell>
        </row>
        <row r="308">
          <cell r="A308">
            <v>3088200</v>
          </cell>
          <cell r="B308" t="str">
            <v>TAXE VAMALE MINEREURI DE MANGAN</v>
          </cell>
          <cell r="C308" t="str">
            <v>MANGANESE ORE CD</v>
          </cell>
        </row>
        <row r="309">
          <cell r="A309">
            <v>3088300</v>
          </cell>
          <cell r="B309" t="str">
            <v>TAXE VAMALE CARBUNI COCSIFICABILI</v>
          </cell>
          <cell r="C309" t="str">
            <v>COKING COALS CD</v>
          </cell>
        </row>
        <row r="310">
          <cell r="A310">
            <v>3088400</v>
          </cell>
          <cell r="B310" t="str">
            <v>TAXE VAMALE COCS METAL.ACHIZ.</v>
          </cell>
          <cell r="C310" t="str">
            <v>METALLURGICAL COKE PURCHASED CD</v>
          </cell>
        </row>
        <row r="311">
          <cell r="A311">
            <v>3088500</v>
          </cell>
          <cell r="B311" t="str">
            <v>TAXE VAMALE FEROALIAJE</v>
          </cell>
          <cell r="C311" t="str">
            <v>FERRO-ALLOYS CD</v>
          </cell>
        </row>
        <row r="312">
          <cell r="A312">
            <v>3088600</v>
          </cell>
          <cell r="B312" t="str">
            <v>TAXE VAMALE ALTE MATERIALE</v>
          </cell>
          <cell r="C312" t="str">
            <v>OTHER MATERIALS CD</v>
          </cell>
        </row>
        <row r="313">
          <cell r="A313">
            <v>3088700</v>
          </cell>
          <cell r="B313" t="str">
            <v>TAXE VAMALE COMBUSTIBILI</v>
          </cell>
          <cell r="C313" t="str">
            <v>COMBUSTIBLES CD</v>
          </cell>
        </row>
        <row r="314">
          <cell r="A314">
            <v>3088800</v>
          </cell>
          <cell r="B314" t="str">
            <v>TAXE VAMALE PIESE DE SCHIMB</v>
          </cell>
          <cell r="C314" t="str">
            <v>SPARE PARTS CD</v>
          </cell>
        </row>
        <row r="315">
          <cell r="A315">
            <v>3089100</v>
          </cell>
          <cell r="B315" t="str">
            <v>TAXE DEPOZITARE</v>
          </cell>
          <cell r="C315" t="str">
            <v>STORAGE TAX</v>
          </cell>
        </row>
        <row r="316">
          <cell r="A316">
            <v>3089200</v>
          </cell>
          <cell r="B316" t="str">
            <v>TAXE TRANSPORT ALTE UNITATI</v>
          </cell>
          <cell r="C316" t="str">
            <v>OTHER UNITS TRANSPORTATION TAXES</v>
          </cell>
        </row>
        <row r="317">
          <cell r="A317">
            <v>3089300</v>
          </cell>
          <cell r="B317" t="str">
            <v>COMISION VAMAL(COTA 0.5%)</v>
          </cell>
          <cell r="C317" t="str">
            <v>CUSTOM COMISSION(SHARE 0,5%)</v>
          </cell>
        </row>
        <row r="318">
          <cell r="A318">
            <v>3089400</v>
          </cell>
          <cell r="B318" t="str">
            <v>ACCIZE DATORATE FURNIZORILOR</v>
          </cell>
          <cell r="C318" t="str">
            <v>EXCISE DUTY OWED TO THE SUPPLIERS</v>
          </cell>
        </row>
        <row r="319">
          <cell r="A319">
            <v>3089500</v>
          </cell>
          <cell r="B319" t="str">
            <v>ALTE CHELT.LEGATE DE APROV.MATER.</v>
          </cell>
          <cell r="C319" t="str">
            <v>OTHER EXPENSES RELATED TO THE MATERIAL PURCHASE</v>
          </cell>
        </row>
        <row r="320">
          <cell r="A320">
            <v>3089600</v>
          </cell>
          <cell r="B320" t="str">
            <v>DIF.PRET CONSTATATE DE CFI</v>
          </cell>
          <cell r="C320" t="str">
            <v>PRICE DIFF FOUND BY CFI</v>
          </cell>
        </row>
        <row r="321">
          <cell r="A321">
            <v>3089700</v>
          </cell>
          <cell r="B321" t="str">
            <v>ALTE COMISIOANE</v>
          </cell>
          <cell r="C321" t="str">
            <v>OTHER COMISSIONS</v>
          </cell>
        </row>
        <row r="322">
          <cell r="A322">
            <v>3089800</v>
          </cell>
          <cell r="B322" t="str">
            <v>SUPRATAXA VAMALA</v>
          </cell>
          <cell r="C322" t="str">
            <v>CUSTOM OVER-TAX</v>
          </cell>
        </row>
        <row r="323">
          <cell r="A323">
            <v>3310000</v>
          </cell>
          <cell r="B323" t="str">
            <v>PRODUSE IN CURS DE EXECUTIE</v>
          </cell>
          <cell r="C323" t="str">
            <v>WORK IN PROGRESS</v>
          </cell>
        </row>
        <row r="324">
          <cell r="A324">
            <v>3320000</v>
          </cell>
          <cell r="B324" t="str">
            <v>LUCRARI SI SERVICII IN CURS DE EXEC</v>
          </cell>
          <cell r="C324" t="str">
            <v>WORK AND SERVICES IN PROGRESS</v>
          </cell>
        </row>
        <row r="325">
          <cell r="A325">
            <v>3410000</v>
          </cell>
          <cell r="B325" t="str">
            <v>SEMIFABRICATE</v>
          </cell>
          <cell r="C325" t="str">
            <v>SEMI-FINISHED PRODUCTS</v>
          </cell>
        </row>
        <row r="326">
          <cell r="A326">
            <v>3411000</v>
          </cell>
          <cell r="B326" t="str">
            <v>SEMIFABRICATE SECTII PRINCIPALE</v>
          </cell>
          <cell r="C326" t="str">
            <v>SEMI-FINISHED PRODUCTS MAIN PLANTS</v>
          </cell>
        </row>
        <row r="327">
          <cell r="A327">
            <v>3412000</v>
          </cell>
          <cell r="B327" t="str">
            <v>SEMIFABRICATE SECTII AUXILIARE</v>
          </cell>
          <cell r="C327" t="str">
            <v>SEMI-FINISHED PRODUCTS AUXILIARY PLANTS</v>
          </cell>
        </row>
        <row r="328">
          <cell r="A328">
            <v>3413000</v>
          </cell>
          <cell r="B328" t="str">
            <v>SEMIFABRICATE CONSUM INTERN</v>
          </cell>
          <cell r="C328" t="str">
            <v>SEMI-FINISHED PRODUCTS-INTERNAL CONSUMPTION</v>
          </cell>
        </row>
        <row r="329">
          <cell r="A329">
            <v>3450000</v>
          </cell>
          <cell r="B329" t="str">
            <v>PRODUSE FINITE</v>
          </cell>
          <cell r="C329" t="str">
            <v>FINISHED PRODUCTS</v>
          </cell>
        </row>
        <row r="330">
          <cell r="A330">
            <v>3451000</v>
          </cell>
          <cell r="B330" t="str">
            <v>PROD.FIN.PRINC. ACTIV.BAZA-SECTII</v>
          </cell>
          <cell r="C330" t="str">
            <v>MAIN FINISHED PROD. FROM BAZIC ACTIVITY - SHOP-FLOORS</v>
          </cell>
        </row>
        <row r="331">
          <cell r="A331">
            <v>3452000</v>
          </cell>
          <cell r="B331" t="str">
            <v>PROD.FIN.PRINC. ACTIV.BAZA-PORTURI</v>
          </cell>
          <cell r="C331" t="str">
            <v>MAIN FINISHED PROD. FROM BAZIC ACTIVITY - PORTS</v>
          </cell>
        </row>
        <row r="332">
          <cell r="A332">
            <v>3453000</v>
          </cell>
          <cell r="B332" t="str">
            <v>PROD.FIN.SECUND.ACTIV.BAZA-SECTII</v>
          </cell>
          <cell r="C332" t="str">
            <v>SECONDARY FINISHED PROD. FROM BASIC ACTIVITY - SHOP FLOORS</v>
          </cell>
        </row>
        <row r="333">
          <cell r="A333">
            <v>3454000</v>
          </cell>
          <cell r="B333" t="str">
            <v>PROD.FIN.SECUND.ACTIV.BAZA-PORTURI</v>
          </cell>
          <cell r="C333" t="str">
            <v>SECONDARY FINISHED PROD. FROM BASIC ACTIVITY - PORTS</v>
          </cell>
        </row>
        <row r="334">
          <cell r="A334">
            <v>3455000</v>
          </cell>
          <cell r="B334" t="str">
            <v>PROD.FINITE    .ACTIV.AUX.-SECTIII</v>
          </cell>
          <cell r="C334" t="str">
            <v>FINISHED PROD. FROM AUXILIARY ACTIVITIES - SHOP-FLOORS</v>
          </cell>
        </row>
        <row r="335">
          <cell r="A335">
            <v>3456000</v>
          </cell>
          <cell r="B335" t="str">
            <v>PROD.FINITE     ACTIV.AUX.-PORTURI</v>
          </cell>
          <cell r="C335" t="str">
            <v>FINISHED PROD. FROM AUXILIARY ACTIVITIES - PORTS</v>
          </cell>
        </row>
        <row r="336">
          <cell r="A336">
            <v>3460000</v>
          </cell>
          <cell r="B336" t="str">
            <v>PRODUSE REZIDUALE</v>
          </cell>
          <cell r="C336" t="str">
            <v>RESIDUAL PRODUCTS</v>
          </cell>
        </row>
        <row r="337">
          <cell r="A337">
            <v>3480000</v>
          </cell>
          <cell r="B337" t="str">
            <v>DIFERENTE DE PRET LA PRODUSE</v>
          </cell>
          <cell r="C337" t="str">
            <v>PRICE DIFF RELATED TO PRODUCTS</v>
          </cell>
        </row>
        <row r="338">
          <cell r="A338">
            <v>3481000</v>
          </cell>
          <cell r="B338" t="str">
            <v>DIFERENTE DE PRET LA SEMIFABRICATE</v>
          </cell>
          <cell r="C338" t="str">
            <v>PRICE DIFF RELATED TO SEMI-FINISHED PROD</v>
          </cell>
        </row>
        <row r="339">
          <cell r="A339">
            <v>3485000</v>
          </cell>
          <cell r="B339" t="str">
            <v>DIFERENTE DE PRET LA PROD.FINITE</v>
          </cell>
          <cell r="C339" t="str">
            <v>PRICE DIFF REALTED TO FINISHED PRODUCTS</v>
          </cell>
        </row>
        <row r="340">
          <cell r="A340">
            <v>3486000</v>
          </cell>
          <cell r="B340" t="str">
            <v>DIFERENTE DE PRET LA PROD.REZIDUALE</v>
          </cell>
          <cell r="C340" t="str">
            <v>PRICE DIFF. RELATED TO RESIDUAL PRODUCTS</v>
          </cell>
        </row>
        <row r="341">
          <cell r="A341">
            <v>3510000</v>
          </cell>
          <cell r="B341" t="str">
            <v>MATERII SI MAT.AFLATE     LA TERTI</v>
          </cell>
          <cell r="C341" t="str">
            <v>RAW MAT &amp;MAT WITH THIRD PARTIES</v>
          </cell>
        </row>
        <row r="342">
          <cell r="A342">
            <v>3511000</v>
          </cell>
          <cell r="B342" t="str">
            <v>MATERII SI MAT.AFLATE LA  TERTI</v>
          </cell>
          <cell r="C342" t="str">
            <v>RAW MAT &amp;MAT WITH THIRD PARTIES</v>
          </cell>
        </row>
        <row r="343">
          <cell r="A343">
            <v>3512000</v>
          </cell>
          <cell r="B343" t="str">
            <v>MAT.RK PUSE LA DISPOZITIE TERTI</v>
          </cell>
          <cell r="C343" t="str">
            <v>MAT FOR CAPITAL REPAIRS AVAILABLE TO THIRD PARTIES</v>
          </cell>
        </row>
        <row r="344">
          <cell r="A344">
            <v>3513000</v>
          </cell>
          <cell r="B344" t="str">
            <v>MAT.PUSE LA DISP.TERTI ICPPAM</v>
          </cell>
          <cell r="C344" t="str">
            <v>MATERIALS AVAILABLE TO THIRD PARTIES ICPAM</v>
          </cell>
        </row>
        <row r="345">
          <cell r="A345">
            <v>3514000</v>
          </cell>
          <cell r="B345" t="str">
            <v>MATERIALE REDIRIJATE LA TERTI</v>
          </cell>
          <cell r="C345" t="str">
            <v>MAT. REORIENTATED TO THIRD PARTIES</v>
          </cell>
        </row>
        <row r="346">
          <cell r="A346">
            <v>3515000</v>
          </cell>
          <cell r="B346" t="str">
            <v>MAT.PT.INVESTITII AFLATE LA TERTI</v>
          </cell>
          <cell r="C346" t="str">
            <v>MAT FOR INVESTMENTS WITH THIRD PARTIES</v>
          </cell>
        </row>
        <row r="347">
          <cell r="A347">
            <v>3516000</v>
          </cell>
          <cell r="B347" t="str">
            <v>MAT.PUSE LA DISP.TERTI SALVOSID</v>
          </cell>
          <cell r="C347" t="str">
            <v>MAT AVAILABLE TO THIRD PARTIES-SALVOSID</v>
          </cell>
        </row>
        <row r="348">
          <cell r="A348">
            <v>3517000</v>
          </cell>
          <cell r="B348" t="str">
            <v>MAT.PUSE LA DISP.TERTI ALIMSERV</v>
          </cell>
          <cell r="C348" t="str">
            <v>MAT. AVAILABLE TO THIRD PARTIES-ALIMSERV</v>
          </cell>
        </row>
        <row r="349">
          <cell r="A349">
            <v>3518000</v>
          </cell>
          <cell r="B349" t="str">
            <v>MAT.PUSE LA DISP.TERTI SEREDILE</v>
          </cell>
          <cell r="C349" t="str">
            <v>MAT AVAILABLE TO THIRD PARTIES-SEREDILE</v>
          </cell>
        </row>
        <row r="350">
          <cell r="A350">
            <v>3519000</v>
          </cell>
          <cell r="B350" t="str">
            <v>MAT.PUSE LA DISP.TERTI SECURENT</v>
          </cell>
          <cell r="C350" t="str">
            <v>MAT AVAILABLE TO THIRD PARTIES SECURENT</v>
          </cell>
        </row>
        <row r="351">
          <cell r="A351">
            <v>3519100</v>
          </cell>
          <cell r="B351" t="str">
            <v>REFACTURARI TERTI</v>
          </cell>
          <cell r="C351" t="str">
            <v>REINVOICING -THIRD PARTIES</v>
          </cell>
        </row>
        <row r="352">
          <cell r="A352">
            <v>3519200</v>
          </cell>
          <cell r="B352" t="str">
            <v>MAT.PUSE LA DISP.TERTI GRUP SC.MET.</v>
          </cell>
          <cell r="C352" t="str">
            <v>MAT AVAILABLE TO THIRD PARTIES-GROUP SC METAL</v>
          </cell>
        </row>
        <row r="353">
          <cell r="A353">
            <v>3520000</v>
          </cell>
          <cell r="B353" t="str">
            <v>OBIECTE DE INVENTAR      LA TERTI</v>
          </cell>
          <cell r="C353" t="str">
            <v>INVENTORY OBJECTS AT THIRD PARTIES</v>
          </cell>
        </row>
        <row r="354">
          <cell r="A354">
            <v>3540000</v>
          </cell>
          <cell r="B354" t="str">
            <v>PRODUSE AFLATE             LA TERTI</v>
          </cell>
          <cell r="C354" t="str">
            <v>FINISHED GOODS AT THIRD PARTIES</v>
          </cell>
        </row>
        <row r="355">
          <cell r="A355">
            <v>3541000</v>
          </cell>
          <cell r="B355" t="str">
            <v>SEMIFABRICATE AFLATE LA TERTI</v>
          </cell>
          <cell r="C355" t="str">
            <v>SEMIFINISHED PROD. AT THIRD PARTIES</v>
          </cell>
        </row>
        <row r="356">
          <cell r="A356">
            <v>3545000</v>
          </cell>
          <cell r="B356" t="str">
            <v>PRODUSE FINITE AFLATE LA TERTI</v>
          </cell>
          <cell r="C356" t="str">
            <v>FINISHED PRODUCTS WITH THIRD PARTIES</v>
          </cell>
        </row>
        <row r="357">
          <cell r="A357">
            <v>3546000</v>
          </cell>
          <cell r="B357" t="str">
            <v>PRODUSE REZID. AFLATE LA TERTI</v>
          </cell>
          <cell r="C357" t="str">
            <v>RESIDUAL PROD. AT THIRS PARTIES</v>
          </cell>
        </row>
        <row r="358">
          <cell r="A358">
            <v>3560000</v>
          </cell>
          <cell r="B358" t="str">
            <v>ANIMALE AFLATE             LA TERTI</v>
          </cell>
          <cell r="C358" t="str">
            <v>ANIMALS WITH THIRD PARTIES</v>
          </cell>
        </row>
        <row r="359">
          <cell r="A359">
            <v>3570000</v>
          </cell>
          <cell r="B359" t="str">
            <v>MARF.IN CUSTOD.SAU CONSIG. LA TERTI</v>
          </cell>
          <cell r="C359" t="str">
            <v>COMMODITIES IN THE CUSTODY OR IN SHOPS BELONGING TO THIRD PARTIES</v>
          </cell>
        </row>
        <row r="360">
          <cell r="A360">
            <v>3571000</v>
          </cell>
          <cell r="B360" t="str">
            <v>TAGLE,PROFILE PRELUCRATE LA TERTI</v>
          </cell>
          <cell r="C360" t="str">
            <v>BILLETS, PROFILES PROCESSED WITH THIRD PARTIES</v>
          </cell>
        </row>
        <row r="361">
          <cell r="A361">
            <v>3580000</v>
          </cell>
          <cell r="B361" t="str">
            <v>AMBALAJE AFLATE LA TERTI</v>
          </cell>
          <cell r="C361" t="str">
            <v>PACKING MATERIAL WITH THIRD PARTIES</v>
          </cell>
        </row>
        <row r="362">
          <cell r="A362">
            <v>3610000</v>
          </cell>
          <cell r="B362" t="str">
            <v>ANIMALE SI PASARI</v>
          </cell>
          <cell r="C362" t="str">
            <v>ANIMALS AND PASARI</v>
          </cell>
        </row>
        <row r="363">
          <cell r="A363">
            <v>3680000</v>
          </cell>
          <cell r="B363" t="str">
            <v>DIF.DE PRET LA ANIMALE SI PASARI</v>
          </cell>
          <cell r="C363" t="str">
            <v>PRICE DIFF  FOR LIVESTOCK</v>
          </cell>
        </row>
        <row r="364">
          <cell r="A364">
            <v>3710000</v>
          </cell>
          <cell r="B364" t="str">
            <v>MARFURI</v>
          </cell>
          <cell r="C364" t="str">
            <v>MERCHANDISE</v>
          </cell>
        </row>
        <row r="365">
          <cell r="A365">
            <v>3711000</v>
          </cell>
          <cell r="B365" t="str">
            <v>MARFURI MAGAZIN CU AMANUNTUL</v>
          </cell>
          <cell r="C365" t="str">
            <v>MERCHANDISE -DETAILS</v>
          </cell>
        </row>
        <row r="366">
          <cell r="A366">
            <v>3711100</v>
          </cell>
          <cell r="B366" t="str">
            <v>MARFURI MAGAZIN ISPAT SIDEX</v>
          </cell>
          <cell r="C366" t="str">
            <v>MERCHANDISE SIDEX SHOP</v>
          </cell>
        </row>
        <row r="367">
          <cell r="A367">
            <v>3711200</v>
          </cell>
          <cell r="B367" t="str">
            <v>MARFURI MAGAZIN ORAS</v>
          </cell>
          <cell r="C367" t="str">
            <v>MERCHANDISE SHOP IN THE TOWN</v>
          </cell>
        </row>
        <row r="368">
          <cell r="A368">
            <v>3712000</v>
          </cell>
          <cell r="B368" t="str">
            <v>MARFURI PENTRU EXPORT</v>
          </cell>
          <cell r="C368" t="str">
            <v>MERCHANDISE FOR EXPORT</v>
          </cell>
        </row>
        <row r="369">
          <cell r="A369">
            <v>3713000</v>
          </cell>
          <cell r="B369" t="str">
            <v>VANZARI MATERIALE</v>
          </cell>
          <cell r="C369" t="str">
            <v>MATERIAL SALES</v>
          </cell>
        </row>
        <row r="370">
          <cell r="A370">
            <v>3714000</v>
          </cell>
          <cell r="B370" t="str">
            <v>MARFURI REFACTURATE TERTI</v>
          </cell>
          <cell r="C370" t="str">
            <v>MERCHANDISE REINVOICED THIRD PARTIES</v>
          </cell>
        </row>
        <row r="371">
          <cell r="A371">
            <v>3715000</v>
          </cell>
          <cell r="B371" t="str">
            <v>MARFURI SI UTILAJE PT.INVESTITII</v>
          </cell>
          <cell r="C371" t="str">
            <v>SALES OF MATERIALS AND DEVICES FOR INVESTMENTS</v>
          </cell>
        </row>
        <row r="372">
          <cell r="A372">
            <v>3716000</v>
          </cell>
          <cell r="B372" t="str">
            <v>AMBALAJE REFACTURATE</v>
          </cell>
          <cell r="C372" t="str">
            <v>REINVOICED PACKING MATERIALS</v>
          </cell>
        </row>
        <row r="373">
          <cell r="A373">
            <v>3717000</v>
          </cell>
          <cell r="B373" t="str">
            <v>MARFURI CLUB ISPAT SIDEX</v>
          </cell>
          <cell r="C373" t="str">
            <v>MERCHANDISE-SIDEX CLUB</v>
          </cell>
        </row>
        <row r="374">
          <cell r="A374">
            <v>3718000</v>
          </cell>
          <cell r="B374" t="str">
            <v>PROD.FINITE PREL.PT.INTERN</v>
          </cell>
          <cell r="C374" t="str">
            <v xml:space="preserve"> PROCESSED FINISHED PRODUCTS-FOR DOMESTIC USE</v>
          </cell>
        </row>
        <row r="375">
          <cell r="A375">
            <v>3780000</v>
          </cell>
          <cell r="B375" t="str">
            <v>DIFERENTE DE PRET LA MARFURI</v>
          </cell>
          <cell r="C375" t="str">
            <v>PRICE DIFF MERCHANDISE</v>
          </cell>
        </row>
        <row r="376">
          <cell r="A376">
            <v>3781000</v>
          </cell>
          <cell r="B376" t="str">
            <v>ADAOS COMERCIAL MARFURI</v>
          </cell>
          <cell r="C376" t="str">
            <v>TRADE MARK-UP MERCHANDISE</v>
          </cell>
        </row>
        <row r="377">
          <cell r="A377">
            <v>3787000</v>
          </cell>
          <cell r="B377" t="str">
            <v>ADAOS COMERCIAL CLUB ISPAT SIDEX</v>
          </cell>
          <cell r="C377" t="str">
            <v>MARK-UP ISPAT SIDEX CLUB</v>
          </cell>
        </row>
        <row r="378">
          <cell r="A378">
            <v>3810000</v>
          </cell>
          <cell r="B378" t="str">
            <v>AMBALAJE</v>
          </cell>
          <cell r="C378" t="str">
            <v xml:space="preserve">PACKAGES </v>
          </cell>
        </row>
        <row r="379">
          <cell r="A379">
            <v>3811000</v>
          </cell>
          <cell r="B379" t="str">
            <v>AMBALAJE MAGAZIN GENERAL ISPAT S</v>
          </cell>
          <cell r="C379" t="str">
            <v>PACKAGES SIDEX GENERAL SHOP</v>
          </cell>
        </row>
        <row r="380">
          <cell r="A380">
            <v>3819000</v>
          </cell>
          <cell r="B380" t="str">
            <v>AMBALAJE SUBUNITATI</v>
          </cell>
          <cell r="C380" t="str">
            <v>PACKAGES-SUBUNITS</v>
          </cell>
        </row>
        <row r="381">
          <cell r="A381">
            <v>3819010</v>
          </cell>
          <cell r="B381" t="str">
            <v>AMBALAJE CLUB ISPAT SIDEX</v>
          </cell>
          <cell r="C381" t="str">
            <v>PACKAGES ISPAT SIDEX CLUB</v>
          </cell>
        </row>
        <row r="382">
          <cell r="A382">
            <v>3819030</v>
          </cell>
          <cell r="B382" t="str">
            <v>AMBALAJE GRADINITE</v>
          </cell>
          <cell r="C382" t="str">
            <v>PACKAGES KINDERGARTEN</v>
          </cell>
        </row>
        <row r="383">
          <cell r="A383">
            <v>3880000</v>
          </cell>
          <cell r="B383" t="str">
            <v>DIFERENTE DE PRET LA AMBALAJE</v>
          </cell>
          <cell r="C383" t="str">
            <v>PRICE DIFF-PACKAGES</v>
          </cell>
        </row>
        <row r="384">
          <cell r="A384">
            <v>3881000</v>
          </cell>
          <cell r="B384" t="str">
            <v>DIFERENTE PRET     AMBALAJE</v>
          </cell>
          <cell r="C384" t="str">
            <v>PRICE DIFF-PACKAGES</v>
          </cell>
        </row>
        <row r="385">
          <cell r="A385">
            <v>3882000</v>
          </cell>
          <cell r="B385" t="str">
            <v>PERISABILITATI     AMBALAJE</v>
          </cell>
          <cell r="C385" t="str">
            <v>PERISHABLE MERCHANDISE-PACKAGE</v>
          </cell>
        </row>
        <row r="386">
          <cell r="A386">
            <v>3883000</v>
          </cell>
          <cell r="B386" t="str">
            <v>DIF.REFACTURARE    AMBALAJE</v>
          </cell>
          <cell r="C386" t="str">
            <v>REINVOICING  DIF. - PACKAGE</v>
          </cell>
        </row>
        <row r="387">
          <cell r="A387">
            <v>3884000</v>
          </cell>
          <cell r="B387" t="str">
            <v>CHELT.TRANSP.APROV.AMBALAJE</v>
          </cell>
          <cell r="C387" t="str">
            <v>TRANSP &amp;SUPPLY EXPENSES-PACKAGE</v>
          </cell>
        </row>
        <row r="388">
          <cell r="A388">
            <v>3910000</v>
          </cell>
          <cell r="B388" t="str">
            <v>PROVIZ.DEPR.MAT.PRIME</v>
          </cell>
          <cell r="C388" t="str">
            <v>PROVIZIONS FOR RAW MATERIALS</v>
          </cell>
        </row>
        <row r="389">
          <cell r="A389">
            <v>3920000</v>
          </cell>
          <cell r="B389" t="str">
            <v>PROVIZ.DEPR.MATERIALELOR</v>
          </cell>
          <cell r="C389" t="str">
            <v>PROVISIONS FOR MATERIALS</v>
          </cell>
        </row>
        <row r="390">
          <cell r="A390">
            <v>3921100</v>
          </cell>
          <cell r="B390" t="str">
            <v>PROVIZ.DEPR.ALTE MAT.CONSUMABILE</v>
          </cell>
          <cell r="C390" t="str">
            <v>PROVISIONS FOR CONSUMAMABLE</v>
          </cell>
        </row>
        <row r="391">
          <cell r="A391">
            <v>3921200</v>
          </cell>
          <cell r="B391" t="str">
            <v>PROVIZ.DEPR.PIESE SCHIMB</v>
          </cell>
          <cell r="C391" t="str">
            <v>PROVISIONS FOR AMORTISATION OF THE SPARE PARTS</v>
          </cell>
        </row>
        <row r="392">
          <cell r="A392">
            <v>3922000</v>
          </cell>
          <cell r="B392" t="str">
            <v>PROVIZ.MAT.DE NATURA OB.INVENTAR</v>
          </cell>
          <cell r="C392" t="str">
            <v>PROVISIONS FOR THE AMORTISATION OF SMALL FIXED ASSETS</v>
          </cell>
        </row>
        <row r="393">
          <cell r="A393">
            <v>3930000</v>
          </cell>
          <cell r="B393" t="str">
            <v>PROVIZ.DEPR.PROD.IN CURS DE EXEC.</v>
          </cell>
          <cell r="C393" t="str">
            <v>PROVISIONS FOR THE AMORTIZATION OF PROD</v>
          </cell>
        </row>
        <row r="394">
          <cell r="A394">
            <v>3940000</v>
          </cell>
          <cell r="B394" t="str">
            <v>PROVIZ.DEPR.PRODUSELOR</v>
          </cell>
          <cell r="C394" t="str">
            <v>PROVISIONS FOR THE AMORTISATION OF PRODUCTS</v>
          </cell>
        </row>
        <row r="395">
          <cell r="A395">
            <v>3950000</v>
          </cell>
          <cell r="B395" t="str">
            <v>PROVIZ.DEPR.STOC.AFLATE LA TERTI</v>
          </cell>
          <cell r="C395" t="str">
            <v>PROVISIONS FOR AMORTIZATION STOCK TO THIRD</v>
          </cell>
        </row>
        <row r="396">
          <cell r="A396">
            <v>3960000</v>
          </cell>
          <cell r="B396" t="str">
            <v>PROVIZ.DEPR.ANIMALELOR</v>
          </cell>
          <cell r="C396" t="str">
            <v>PROVIZIONS FOR AMORTIZATION FOR ANIMALS</v>
          </cell>
        </row>
        <row r="397">
          <cell r="A397">
            <v>3970000</v>
          </cell>
          <cell r="B397" t="str">
            <v>PROVIZ.DEPR.MARFURILOR</v>
          </cell>
          <cell r="C397" t="str">
            <v>PROVISIONS FOR AMOTIZATION OF MERCHANDISE</v>
          </cell>
        </row>
        <row r="398">
          <cell r="A398">
            <v>3980000</v>
          </cell>
          <cell r="B398" t="str">
            <v>PROVIZ.DEPR.AMBALAJELOR</v>
          </cell>
          <cell r="C398" t="str">
            <v>PROVISIONS FOR PACKAGE</v>
          </cell>
        </row>
        <row r="399">
          <cell r="A399">
            <v>4011000</v>
          </cell>
          <cell r="B399" t="str">
            <v>FURNIZORI MATERIALE</v>
          </cell>
          <cell r="C399" t="str">
            <v>MATERIALS SUPPLIERS</v>
          </cell>
        </row>
        <row r="400">
          <cell r="A400">
            <v>4011100</v>
          </cell>
          <cell r="B400" t="str">
            <v>FURNIZORI MATERIALE DIN TARA</v>
          </cell>
          <cell r="C400" t="str">
            <v>DOMESTIC SUPPLIERS OF MATERIALS</v>
          </cell>
        </row>
        <row r="401">
          <cell r="A401">
            <v>4012100</v>
          </cell>
          <cell r="B401" t="str">
            <v>FURNIZORI PT.PREST.TR.INTERN</v>
          </cell>
          <cell r="C401" t="str">
            <v>SUPPLIERS PROVIDING INTERNAL TRANSP. SERVICES</v>
          </cell>
        </row>
        <row r="402">
          <cell r="A402">
            <v>4013100</v>
          </cell>
          <cell r="B402" t="str">
            <v>FURNIZORI PREST.SERV.INTERN</v>
          </cell>
          <cell r="C402" t="str">
            <v>SUPPLIERS PROVIDING SERVICES - DOMESTIC</v>
          </cell>
        </row>
        <row r="403">
          <cell r="A403">
            <v>4013200</v>
          </cell>
          <cell r="B403" t="str">
            <v>FURNIZORI PREST.SERV.IMPORT</v>
          </cell>
          <cell r="C403" t="str">
            <v>SERVICE SUPPLIERS - IMPORT</v>
          </cell>
        </row>
        <row r="404">
          <cell r="A404">
            <v>4015000</v>
          </cell>
          <cell r="B404" t="str">
            <v>DREPTURI  ACORDATE COLABORATORILOR</v>
          </cell>
          <cell r="C404" t="str">
            <v>RIGHTS FOR THE PART-TIME EMPLOYEES</v>
          </cell>
        </row>
        <row r="405">
          <cell r="A405">
            <v>4016000</v>
          </cell>
          <cell r="B405" t="str">
            <v>FURNIZORI PT.REPARATII</v>
          </cell>
          <cell r="C405" t="str">
            <v>SUPPLIERS FOR REPAIRS</v>
          </cell>
        </row>
        <row r="406">
          <cell r="A406">
            <v>4017000</v>
          </cell>
          <cell r="B406" t="str">
            <v>FURNIZORI COMBUST,ENERGIE,APA</v>
          </cell>
          <cell r="C406" t="str">
            <v>SUPPLIERS FOR COMBUSTIBLE, ELECTRICITY AND WATER</v>
          </cell>
        </row>
        <row r="407">
          <cell r="A407">
            <v>4018000</v>
          </cell>
          <cell r="B407" t="str">
            <v>FURNIZORI TAGLE,PROFILE PRELUCRATE</v>
          </cell>
          <cell r="C407" t="str">
            <v>SUPPLIERS FOR BILLETS, PROCESSED PROFILES</v>
          </cell>
        </row>
        <row r="408">
          <cell r="A408">
            <v>4019000</v>
          </cell>
          <cell r="B408" t="str">
            <v>FURNIZORI ALTE ACTIVITATI</v>
          </cell>
          <cell r="C408" t="str">
            <v>SUPPLIERS -OTHER ACTIVITIES</v>
          </cell>
        </row>
        <row r="409">
          <cell r="A409">
            <v>4030000</v>
          </cell>
          <cell r="B409" t="str">
            <v>EFECTE DE PLATIT</v>
          </cell>
          <cell r="C409" t="str">
            <v>NOTES PAYABLE</v>
          </cell>
        </row>
        <row r="410">
          <cell r="A410">
            <v>4040000</v>
          </cell>
          <cell r="B410" t="str">
            <v>FURNIZORI DE IMOBILIZARI</v>
          </cell>
          <cell r="C410" t="str">
            <v>SUPPLIERS OF FIXED  ASSETS</v>
          </cell>
        </row>
        <row r="411">
          <cell r="A411">
            <v>4041100</v>
          </cell>
          <cell r="B411" t="str">
            <v>FURNIZORI INTERNI INVESTITII</v>
          </cell>
          <cell r="C411" t="str">
            <v>DOMESTIC SUPPLIERS FOR INVESTMENTS</v>
          </cell>
        </row>
        <row r="412">
          <cell r="A412">
            <v>4041200</v>
          </cell>
          <cell r="B412" t="str">
            <v>FURNIZORI EXTERNI INVESTITII</v>
          </cell>
          <cell r="C412" t="str">
            <v>FOREIGN SUPPLIERS - INVESTMENTS</v>
          </cell>
        </row>
        <row r="413">
          <cell r="A413">
            <v>4042000</v>
          </cell>
          <cell r="B413" t="str">
            <v>ANTREPRENORI      INVESTITII</v>
          </cell>
          <cell r="C413" t="str">
            <v>SUPPLIERS OF ASSEMBLING SERVICESRELATED TO INVESTMENTS</v>
          </cell>
        </row>
        <row r="414">
          <cell r="A414">
            <v>4050000</v>
          </cell>
          <cell r="B414" t="str">
            <v>EFECTE DE PLATIT PTR.IMOBILIZARI</v>
          </cell>
          <cell r="C414" t="str">
            <v>PAYMENT EFFECT FOR FIXED ASSETS</v>
          </cell>
        </row>
        <row r="415">
          <cell r="A415">
            <v>4080000</v>
          </cell>
          <cell r="B415" t="str">
            <v>FURNIZORI-FACTURI NESOSITE</v>
          </cell>
          <cell r="C415" t="str">
            <v>SUPPLIERS- WITHOUT INVOICES</v>
          </cell>
        </row>
        <row r="416">
          <cell r="A416">
            <v>4081000</v>
          </cell>
          <cell r="B416" t="str">
            <v>FURNIZORI-FACTURI NESOSITE IMOBIL.</v>
          </cell>
          <cell r="C416" t="str">
            <v>SUPPLIERS OF FIXED ASSETS WITHOUT INVOICES</v>
          </cell>
        </row>
        <row r="417">
          <cell r="A417">
            <v>4082000</v>
          </cell>
          <cell r="B417" t="str">
            <v>FURNIZORI-FACTURI NESOSITE MAT.</v>
          </cell>
          <cell r="C417" t="str">
            <v>SUPPLIERS OF MAT WITHOUT INVOICES</v>
          </cell>
        </row>
        <row r="418">
          <cell r="A418">
            <v>4083000</v>
          </cell>
          <cell r="B418" t="str">
            <v>FURNIZORI-FACTURI NESOSITE PRESTATI</v>
          </cell>
          <cell r="C418" t="str">
            <v>SUPPLIERS OF SERVICES WITHOUT INVOICES</v>
          </cell>
        </row>
        <row r="419">
          <cell r="A419">
            <v>4090000</v>
          </cell>
          <cell r="B419" t="str">
            <v>FURNIZORI-DEBITORI</v>
          </cell>
          <cell r="C419" t="str">
            <v>SUPPLIERS DEBTORS</v>
          </cell>
        </row>
        <row r="420">
          <cell r="A420">
            <v>4091000</v>
          </cell>
          <cell r="B420" t="str">
            <v>FURNIZ-DEB.PT CUMPARARE BUNURI</v>
          </cell>
          <cell r="C420" t="str">
            <v>SUPPLIERS -DEBTORS FOR PURCHASE OF GOODS</v>
          </cell>
        </row>
        <row r="421">
          <cell r="A421">
            <v>4091100</v>
          </cell>
          <cell r="B421" t="str">
            <v>FURNIZ - DEB MATERIALE INTERN</v>
          </cell>
          <cell r="C421" t="str">
            <v>ADVANCES TO SUPPLIERS OF DOMESTIC MATERIALS</v>
          </cell>
        </row>
        <row r="422">
          <cell r="A422">
            <v>4091200</v>
          </cell>
          <cell r="B422" t="str">
            <v>FURNIZ. - DEB MATERIALE EXTERN</v>
          </cell>
          <cell r="C422" t="str">
            <v>ADVANCES TO SUPPLIERS OF IMPORTED MATERIALS</v>
          </cell>
        </row>
        <row r="423">
          <cell r="A423">
            <v>4092000</v>
          </cell>
          <cell r="B423" t="str">
            <v>FURNIZ. - DEB PT. PREST. SERV, EXEC. LUCR.</v>
          </cell>
          <cell r="C423" t="str">
            <v>ADVANCES TO SERVICE SUPPLIERS</v>
          </cell>
        </row>
        <row r="424">
          <cell r="A424">
            <v>4093000</v>
          </cell>
          <cell r="B424" t="str">
            <v>AVANSURI ACORDATE FURNIZ.PROD.CSFB</v>
          </cell>
          <cell r="C424" t="str">
            <v>ADVANCES TO SUPPLIERS RELATED TO CSFB LOAN</v>
          </cell>
        </row>
        <row r="425">
          <cell r="A425">
            <v>4110000</v>
          </cell>
          <cell r="B425" t="str">
            <v>CLIENTI</v>
          </cell>
          <cell r="C425" t="str">
            <v>CUSTOMERS</v>
          </cell>
        </row>
        <row r="426">
          <cell r="A426">
            <v>4111000</v>
          </cell>
          <cell r="B426" t="str">
            <v>CLIENTI PRODUSE</v>
          </cell>
          <cell r="C426" t="str">
            <v>CUSTOMERS - PRODUCTS</v>
          </cell>
        </row>
        <row r="427">
          <cell r="A427">
            <v>4111100</v>
          </cell>
          <cell r="B427" t="str">
            <v>CLIENTI PRODUSE LA INTERN</v>
          </cell>
          <cell r="C427" t="str">
            <v>CUSTOMERS-PRODUCTS ON THE DOMESTIC MARKET</v>
          </cell>
        </row>
        <row r="428">
          <cell r="A428">
            <v>4111200</v>
          </cell>
          <cell r="B428" t="str">
            <v>CLIENTI PRODUSE LA EXPORT</v>
          </cell>
          <cell r="C428" t="str">
            <v>CUSTOMERS PRODUCTS ON THE EXTERNAL MARKET</v>
          </cell>
        </row>
        <row r="429">
          <cell r="A429">
            <v>4113000</v>
          </cell>
          <cell r="B429" t="str">
            <v>CLIENTI PRODUSE REZIDUALE</v>
          </cell>
          <cell r="C429" t="str">
            <v>COSTOMERS-RESIDUAL PRODUCTS</v>
          </cell>
        </row>
        <row r="430">
          <cell r="A430">
            <v>4113100</v>
          </cell>
          <cell r="B430" t="str">
            <v>CLIENTI PRODUSE REZIDUALE INTERN</v>
          </cell>
          <cell r="C430" t="str">
            <v>COSTOMERS-RESIDUAL PRODUCTS ON THE DOMESTIC MARKET</v>
          </cell>
        </row>
        <row r="431">
          <cell r="A431">
            <v>4113200</v>
          </cell>
          <cell r="B431" t="str">
            <v>CLIENTI PRODUSE REZIDUALE EXPORT</v>
          </cell>
          <cell r="C431" t="str">
            <v>COSTOMERS-RESIDUAL PRODUCTS ON THE EXTERNAL MARKET</v>
          </cell>
        </row>
        <row r="432">
          <cell r="A432">
            <v>4114000</v>
          </cell>
          <cell r="B432" t="str">
            <v>CLIENTI PREST.SERVICII</v>
          </cell>
          <cell r="C432" t="str">
            <v>CUSTOMERS - SERVICES</v>
          </cell>
        </row>
        <row r="433">
          <cell r="A433">
            <v>4114100</v>
          </cell>
          <cell r="B433" t="str">
            <v>CLIENTI PREST.SERVICII LA INTERN</v>
          </cell>
          <cell r="C433" t="str">
            <v>CUSTOMERS-SERVICES PROVIDED ON THE DOMESTIC MARKET</v>
          </cell>
        </row>
        <row r="434">
          <cell r="A434">
            <v>4114200</v>
          </cell>
          <cell r="B434" t="str">
            <v>CLIENTI PREST.SERVICII LA EXPORT</v>
          </cell>
          <cell r="C434" t="str">
            <v>CUSTOMERS SERVICES PROVIDED ON THE EXT MARKET</v>
          </cell>
        </row>
        <row r="435">
          <cell r="A435">
            <v>4115000</v>
          </cell>
          <cell r="B435" t="str">
            <v>CLIENTI DIN VINZARI MAT.SI MF</v>
          </cell>
          <cell r="C435" t="str">
            <v>CUSTOMERS-SALE OF SHORT-LIFE FIXED ASSETS</v>
          </cell>
        </row>
        <row r="436">
          <cell r="A436">
            <v>4116000</v>
          </cell>
          <cell r="B436" t="str">
            <v>CLIENTI REDEVENTE,LOC.GEST,CHIRII</v>
          </cell>
          <cell r="C436" t="str">
            <v>CUSTOMERS-ROYALTY, RENTS, ADMINISTRATION LOCATION</v>
          </cell>
        </row>
        <row r="437">
          <cell r="A437">
            <v>4117000</v>
          </cell>
          <cell r="B437" t="str">
            <v>CLIENTI DIN VINZARI MARFURI</v>
          </cell>
          <cell r="C437" t="str">
            <v>CUSTOMERS FROM MERCHANDISE SALES</v>
          </cell>
        </row>
        <row r="438">
          <cell r="A438">
            <v>4117100</v>
          </cell>
          <cell r="B438" t="str">
            <v>CLIENTI DIN VINZARI MARFURI INTERN</v>
          </cell>
          <cell r="C438" t="str">
            <v>CUSTOMERS FROM DOMESTIC SALE OF MERCHANDISE</v>
          </cell>
        </row>
        <row r="439">
          <cell r="A439">
            <v>4117200</v>
          </cell>
          <cell r="B439" t="str">
            <v>CLIENTI DIN VINZARI MARFURI EXPORT</v>
          </cell>
          <cell r="C439" t="str">
            <v>COSTOMERS FROM EXPORT SALES</v>
          </cell>
        </row>
        <row r="440">
          <cell r="A440">
            <v>4118000</v>
          </cell>
          <cell r="B440" t="str">
            <v>CLIENTI INCERTI</v>
          </cell>
          <cell r="C440" t="str">
            <v>UNCERTAIN CUSTOMERS</v>
          </cell>
        </row>
        <row r="441">
          <cell r="A441">
            <v>4118400</v>
          </cell>
          <cell r="B441" t="str">
            <v>TVA DIN FACTURI</v>
          </cell>
          <cell r="C441" t="str">
            <v>VAT FROM INVOICES</v>
          </cell>
        </row>
        <row r="442">
          <cell r="A442">
            <v>4119000</v>
          </cell>
          <cell r="B442" t="str">
            <v>CLIENTI DIN ALTE ACTIVITATI</v>
          </cell>
          <cell r="C442" t="str">
            <v>CUSTOMERS FROM OTHER ACTIVITIES</v>
          </cell>
        </row>
        <row r="443">
          <cell r="A443">
            <v>4119100</v>
          </cell>
          <cell r="B443" t="str">
            <v>CLIENTI CU PLATA IN RATE</v>
          </cell>
          <cell r="C443" t="str">
            <v>CUSTOMERS-PAYMENT IN INSTALLMENTS</v>
          </cell>
        </row>
        <row r="444">
          <cell r="A444">
            <v>4119200</v>
          </cell>
          <cell r="B444" t="str">
            <v>CLIENTI DIN ALTE ACTIVITATI</v>
          </cell>
          <cell r="C444" t="str">
            <v>CUSTOMERS FROM OTHER ACTIVITIES</v>
          </cell>
        </row>
        <row r="445">
          <cell r="A445">
            <v>4119300</v>
          </cell>
          <cell r="B445" t="str">
            <v>CLIENTI PRIVIND PENALITATI</v>
          </cell>
          <cell r="C445" t="str">
            <v>CUSTOMERS - PENALTIES</v>
          </cell>
        </row>
        <row r="446">
          <cell r="A446">
            <v>4130000</v>
          </cell>
          <cell r="B446" t="str">
            <v>EFECTE DE PRIMIT</v>
          </cell>
          <cell r="C446" t="str">
            <v>RECEIVED EFFECT</v>
          </cell>
        </row>
        <row r="447">
          <cell r="A447">
            <v>4180000</v>
          </cell>
          <cell r="B447" t="str">
            <v>CLIENTI-FACTURI DE INTOCMIT</v>
          </cell>
          <cell r="C447" t="str">
            <v>CUSTOMERS-INVOICES TO BE RAISED</v>
          </cell>
        </row>
        <row r="448">
          <cell r="A448">
            <v>4181000</v>
          </cell>
          <cell r="B448" t="str">
            <v>CLIENTI-FACTURI DE INTOCMIT PENAL.</v>
          </cell>
          <cell r="C448" t="str">
            <v>CUSTOMERS-INVOICES TO BE RAISED PENALTIES</v>
          </cell>
        </row>
        <row r="449">
          <cell r="A449">
            <v>4182000</v>
          </cell>
          <cell r="B449" t="str">
            <v>CLIENTI-FACTURI DE INTOCMIT EXPORT</v>
          </cell>
          <cell r="C449" t="str">
            <v xml:space="preserve"> EXTERNAL CUSTOMERS-INVOICES TO BE RAISED</v>
          </cell>
        </row>
        <row r="450">
          <cell r="A450">
            <v>4183000</v>
          </cell>
          <cell r="B450" t="str">
            <v>CLIENTI-FACTURI DE INTOCMIT INTERN</v>
          </cell>
          <cell r="C450" t="str">
            <v>DOMESTIC CUSTOMERS-INVOICES TO BE RAISED</v>
          </cell>
        </row>
        <row r="451">
          <cell r="A451">
            <v>4190000</v>
          </cell>
          <cell r="B451" t="str">
            <v>CLIENTI-CREDITORI</v>
          </cell>
          <cell r="C451" t="str">
            <v>CUSTOMERS-CREDITORS</v>
          </cell>
        </row>
        <row r="452">
          <cell r="A452">
            <v>4191000</v>
          </cell>
          <cell r="B452" t="str">
            <v>AVANSURI CLIENTI-INTERN</v>
          </cell>
          <cell r="C452" t="str">
            <v>ADVANCES DOMESTIC MARKET CUSTOMERS</v>
          </cell>
        </row>
        <row r="453">
          <cell r="A453">
            <v>4193000</v>
          </cell>
          <cell r="B453" t="str">
            <v>AVANSURI CLIENTI CREDIT REVOLVING</v>
          </cell>
          <cell r="C453" t="str">
            <v>ADVANCES CUSTOMERS-ROVOLVING CREDIT</v>
          </cell>
        </row>
        <row r="454">
          <cell r="A454">
            <v>4194000</v>
          </cell>
          <cell r="B454" t="str">
            <v>AVANSURI CLIENTI-EXPORT</v>
          </cell>
          <cell r="C454" t="str">
            <v>EXTERNAL CUSTOMERS-ADVANCES</v>
          </cell>
        </row>
        <row r="455">
          <cell r="A455">
            <v>4210000</v>
          </cell>
          <cell r="B455" t="str">
            <v>PERSONAL SALARII DATORATE</v>
          </cell>
          <cell r="C455" t="str">
            <v>PERSONNEL - SALARIES</v>
          </cell>
        </row>
        <row r="456">
          <cell r="A456">
            <v>4211000</v>
          </cell>
          <cell r="B456" t="str">
            <v>PERSONAL SALARII DATORATE</v>
          </cell>
          <cell r="C456" t="str">
            <v>PERSONNEL - SALARIES</v>
          </cell>
        </row>
        <row r="457">
          <cell r="A457">
            <v>4230000</v>
          </cell>
          <cell r="B457" t="str">
            <v>PERSONAL-AJUTOARE MATERIALE DAT.</v>
          </cell>
          <cell r="C457" t="str">
            <v>PERSONNELL-MATERIAL SUPPORT</v>
          </cell>
        </row>
        <row r="458">
          <cell r="A458">
            <v>4231100</v>
          </cell>
          <cell r="B458" t="str">
            <v>CONC. MED. SUPORT DIN ASIG. SOCIALE</v>
          </cell>
          <cell r="C458" t="str">
            <v>MEDICAL LEAVES PAID BY SOCIAL SECURITY COMPANY</v>
          </cell>
        </row>
        <row r="459">
          <cell r="A459">
            <v>4231200</v>
          </cell>
          <cell r="B459" t="str">
            <v>CONC. MED. SUPORT PE COSTURILE SOCIET.</v>
          </cell>
          <cell r="C459" t="str">
            <v>MEDICAL LEAVES PAID BY THE COMPANY</v>
          </cell>
        </row>
        <row r="460">
          <cell r="A460">
            <v>4240000</v>
          </cell>
          <cell r="B460" t="str">
            <v>PARTICIPAREA PERSONALULUI LA PROFIT</v>
          </cell>
          <cell r="C460" t="str">
            <v>PARTICIPATION OF THE PERSONNEL TO THE PROFIT</v>
          </cell>
        </row>
        <row r="461">
          <cell r="A461">
            <v>4250000</v>
          </cell>
          <cell r="B461" t="str">
            <v>AVANSURI ACORDATE PERSONALULUI</v>
          </cell>
          <cell r="C461" t="str">
            <v>ADVANCES TO PERSONNEL</v>
          </cell>
        </row>
        <row r="462">
          <cell r="A462">
            <v>4251000</v>
          </cell>
          <cell r="B462" t="str">
            <v>AVANSURI ACORDATE PERSONALULUI</v>
          </cell>
          <cell r="C462" t="str">
            <v>ADVANCES TO PERSONNEL</v>
          </cell>
        </row>
        <row r="463">
          <cell r="A463">
            <v>4260000</v>
          </cell>
          <cell r="B463" t="str">
            <v>DREPTURI DE PERSONAL NERIDICATE</v>
          </cell>
          <cell r="C463" t="str">
            <v>PERSONNELL RIGHTS NOT COLLECTED</v>
          </cell>
        </row>
        <row r="464">
          <cell r="A464">
            <v>4270000</v>
          </cell>
          <cell r="B464" t="str">
            <v>RETINERI DIN REMUNERATII DAT.TERTI</v>
          </cell>
          <cell r="C464" t="str">
            <v>DEDUCTIONS FROM AMOUNTS DUE TO THIRD PARTIES</v>
          </cell>
        </row>
        <row r="465">
          <cell r="A465">
            <v>4271000</v>
          </cell>
          <cell r="B465" t="str">
            <v>RETINERI DIN SALARII PLATA RATELOR</v>
          </cell>
          <cell r="C465" t="str">
            <v>DEDUCTIONS FROM THE WAGES-PAYMENT OF INSTALLMENTS</v>
          </cell>
        </row>
        <row r="466">
          <cell r="A466">
            <v>4271100</v>
          </cell>
          <cell r="B466" t="str">
            <v>RETINERI RATE LOCUINTE STAT</v>
          </cell>
          <cell r="C466" t="str">
            <v>DEDUCTIONS FOR INSTALLMENTS OF STATE HOUSING</v>
          </cell>
        </row>
        <row r="467">
          <cell r="A467">
            <v>4272000</v>
          </cell>
          <cell r="B467" t="str">
            <v>RETINERI CHIRII IGL FD.STAT</v>
          </cell>
          <cell r="C467" t="str">
            <v>DEDUCTIONS - RENT PAID TO STATE FUND</v>
          </cell>
        </row>
        <row r="468">
          <cell r="A468">
            <v>4272200</v>
          </cell>
          <cell r="B468" t="str">
            <v>RETINERI CHIRII CAMINE</v>
          </cell>
          <cell r="C468" t="str">
            <v>DEDUCTIONS - RENT OF BACHELORS' APPART.</v>
          </cell>
        </row>
        <row r="469">
          <cell r="A469">
            <v>4272300</v>
          </cell>
          <cell r="B469" t="str">
            <v>RETINERI COTIZATIE SINDICAT</v>
          </cell>
          <cell r="C469" t="str">
            <v>RETENTIONS - CONTRIBUTION TO TRADE UNION</v>
          </cell>
        </row>
        <row r="470">
          <cell r="A470">
            <v>4273000</v>
          </cell>
          <cell r="B470" t="str">
            <v>RETINERI PENSII ALIMENTARE</v>
          </cell>
          <cell r="C470" t="str">
            <v>DEDUCTIONS-AMOUNTS  HELD BACK FOR THE ALLIMONIES</v>
          </cell>
        </row>
        <row r="471">
          <cell r="A471">
            <v>4274000</v>
          </cell>
          <cell r="B471" t="str">
            <v>ALTE RETINERI</v>
          </cell>
          <cell r="C471" t="str">
            <v>OTHER DEDUCTIONS</v>
          </cell>
        </row>
        <row r="472">
          <cell r="A472">
            <v>4274200</v>
          </cell>
          <cell r="B472" t="str">
            <v>POPRIRI  ALTE UNITATI</v>
          </cell>
          <cell r="C472" t="str">
            <v>GARNISHMENT - OTHER COMPANIES</v>
          </cell>
        </row>
        <row r="473">
          <cell r="A473">
            <v>4275200</v>
          </cell>
          <cell r="B473" t="str">
            <v>RETINERI CARD</v>
          </cell>
          <cell r="C473" t="str">
            <v>DEDUCTIONS TO BE TRANSFERRED TO PERSONNELL CARDS</v>
          </cell>
        </row>
        <row r="474">
          <cell r="A474">
            <v>4276000</v>
          </cell>
          <cell r="B474" t="str">
            <v>RETINERI PT.CAR</v>
          </cell>
          <cell r="C474" t="str">
            <v>DEDUCTIONS MUTUAL SUPPORT HOUSE</v>
          </cell>
        </row>
        <row r="475">
          <cell r="A475">
            <v>4277000</v>
          </cell>
          <cell r="B475" t="str">
            <v>RETINERI PT.TRANSPORT TRANSURB</v>
          </cell>
          <cell r="C475" t="str">
            <v>DEDUCTIONS FOR TRANSPORTATION -TRANSURB</v>
          </cell>
        </row>
        <row r="476">
          <cell r="A476">
            <v>4278000</v>
          </cell>
          <cell r="B476" t="str">
            <v>GARANTII MATERIALE GESTIONARI</v>
          </cell>
          <cell r="C476" t="str">
            <v>MATERIAL GUARANTIES - ADMINISTRATORS</v>
          </cell>
        </row>
        <row r="477">
          <cell r="A477">
            <v>4280000</v>
          </cell>
          <cell r="B477" t="str">
            <v>ALTE DAT + CREANTE IN LEG. CU PERS.</v>
          </cell>
          <cell r="C477" t="str">
            <v>OTHER DEBTS + RECEIVABLES RELATED TO PERSONNEL</v>
          </cell>
        </row>
        <row r="478">
          <cell r="A478">
            <v>4281000</v>
          </cell>
          <cell r="B478" t="str">
            <v>ALTE DATORII IN LEGATURA CU PERS.</v>
          </cell>
          <cell r="C478" t="str">
            <v>OTHER DEBTS RELATED TO THE EMPLOYEES</v>
          </cell>
        </row>
        <row r="479">
          <cell r="A479">
            <v>4281200</v>
          </cell>
          <cell r="B479" t="str">
            <v>ANTIDOT</v>
          </cell>
          <cell r="C479" t="str">
            <v>ANTIDOTE</v>
          </cell>
        </row>
        <row r="480">
          <cell r="A480">
            <v>4281300</v>
          </cell>
          <cell r="B480" t="str">
            <v>COMPENSARE TRANSPORT UETU</v>
          </cell>
          <cell r="C480" t="str">
            <v>COMPENSATION UETU TRANSPORTATION</v>
          </cell>
        </row>
        <row r="481">
          <cell r="A481">
            <v>4281400</v>
          </cell>
          <cell r="B481" t="str">
            <v>IMPUTATII TRANSPORT SALARIATI</v>
          </cell>
          <cell r="C481" t="str">
            <v>CHARGES REL TO TRANSPORTATION OF PERSONNEL</v>
          </cell>
        </row>
        <row r="482">
          <cell r="A482">
            <v>4282000</v>
          </cell>
          <cell r="B482" t="str">
            <v>ALTE CREANTE IN LEGATURA CU PERS.</v>
          </cell>
          <cell r="C482" t="str">
            <v>OTHER RECEIVABLES RELATED TO THE PERSONNELL</v>
          </cell>
        </row>
        <row r="483">
          <cell r="A483">
            <v>4282100</v>
          </cell>
          <cell r="B483" t="str">
            <v>DREPTURI SALARIALE NECUVENITE</v>
          </cell>
          <cell r="C483" t="str">
            <v>SALARIES UNRIGHTLY GIVEN</v>
          </cell>
        </row>
        <row r="484">
          <cell r="A484">
            <v>4282110</v>
          </cell>
          <cell r="B484" t="str">
            <v>DREPTURI SAL.NECUV.DIN COSTURI</v>
          </cell>
          <cell r="C484" t="str">
            <v>SALARIES UNRIGHTLY GIVEN FROM COSTS</v>
          </cell>
        </row>
        <row r="485">
          <cell r="A485">
            <v>4282120</v>
          </cell>
          <cell r="B485" t="str">
            <v>DREPTURI SAL.NECUV.DIN ASIG.SOC.</v>
          </cell>
          <cell r="C485" t="str">
            <v>SALARIES UNRIGHTLY GIVEN FROM SOCIAL INSURANCE</v>
          </cell>
        </row>
        <row r="486">
          <cell r="A486">
            <v>4282200</v>
          </cell>
          <cell r="B486" t="str">
            <v>DEBITORI CAMINE ISPAT SIDEX</v>
          </cell>
          <cell r="C486" t="str">
            <v>DEBTORS - ISPAT SIDEX BACHELORS' APPART.</v>
          </cell>
        </row>
        <row r="487">
          <cell r="A487">
            <v>4282210</v>
          </cell>
          <cell r="B487" t="str">
            <v>DEBITORI CHIRII CAMINE</v>
          </cell>
          <cell r="C487" t="str">
            <v>DEBTORS - BACHELORS' APPARTMENT RENTS</v>
          </cell>
        </row>
        <row r="488">
          <cell r="A488">
            <v>4282220</v>
          </cell>
          <cell r="B488" t="str">
            <v>DEBITORI CH. EL. CAMINE</v>
          </cell>
          <cell r="C488" t="str">
            <v>DEBTORS - ELECTRICITY IN BACHELORS' APPARTMENTS</v>
          </cell>
        </row>
        <row r="489">
          <cell r="A489">
            <v>4282300</v>
          </cell>
          <cell r="B489" t="str">
            <v>DEBITORI CHIRII GARAJ TIG.1</v>
          </cell>
          <cell r="C489" t="str">
            <v>DEBTORS-TIG 1-GARAGE RENT</v>
          </cell>
        </row>
        <row r="490">
          <cell r="A490">
            <v>4282400</v>
          </cell>
          <cell r="B490" t="str">
            <v>DEBITORI ECHIP.LUCRU SI PROTECTIE</v>
          </cell>
          <cell r="C490" t="str">
            <v>DEBTORS - WORKING AND SAFETY EQUIPMENT</v>
          </cell>
        </row>
        <row r="491">
          <cell r="A491">
            <v>4282500</v>
          </cell>
          <cell r="B491" t="str">
            <v>DEBITORI CONVORBIRI TELEFONICE</v>
          </cell>
          <cell r="C491" t="str">
            <v>DEBTORS-TELEPHONE CONVERSATIONS</v>
          </cell>
        </row>
        <row r="492">
          <cell r="A492">
            <v>4282600</v>
          </cell>
          <cell r="B492" t="str">
            <v>DEBITORI CHIRIE APART.ISPAT SIDEX</v>
          </cell>
          <cell r="C492" t="str">
            <v>DEBTORS-SIDEX FLATS RENT</v>
          </cell>
        </row>
        <row r="493">
          <cell r="A493">
            <v>4282700</v>
          </cell>
          <cell r="B493" t="str">
            <v>DEBITORI PAGUBE IN GESTIUNE</v>
          </cell>
          <cell r="C493" t="str">
            <v>DEBTORS-DAMAGES, CUSTODY MINUSES</v>
          </cell>
        </row>
        <row r="494">
          <cell r="A494">
            <v>4282800</v>
          </cell>
          <cell r="B494" t="str">
            <v>DEBITORI AVANSURI TREZORERIE NEJUST</v>
          </cell>
          <cell r="C494" t="str">
            <v>DEBTORS REL TO UNJUSTIFIED TREASURY ADVANCES</v>
          </cell>
        </row>
        <row r="495">
          <cell r="A495">
            <v>4282900</v>
          </cell>
          <cell r="B495" t="str">
            <v>ALTI DEBITORI</v>
          </cell>
          <cell r="C495" t="str">
            <v>OTHER DEBTORS</v>
          </cell>
        </row>
        <row r="496">
          <cell r="A496">
            <v>4310000</v>
          </cell>
          <cell r="B496" t="str">
            <v>AIGURARI SOCIALE</v>
          </cell>
          <cell r="C496" t="str">
            <v xml:space="preserve">SOCIAL SECURITY </v>
          </cell>
        </row>
        <row r="497">
          <cell r="A497">
            <v>4311000</v>
          </cell>
          <cell r="B497" t="str">
            <v>CONTR.UNIT.LA ASIG.SOC.</v>
          </cell>
          <cell r="C497" t="str">
            <v>COMPANY'S CONTRIBUTION TO THE SOCIAL SECURITY</v>
          </cell>
        </row>
        <row r="498">
          <cell r="A498">
            <v>4311100</v>
          </cell>
          <cell r="B498" t="str">
            <v>CONTR.UNIT.LA ASIG.SOC-COND.NORMALE</v>
          </cell>
          <cell r="C498" t="str">
            <v>COMPANY'S CONTRIBUTION TO SOCIAL SECURITY - NORMAL CONDITIONS</v>
          </cell>
        </row>
        <row r="499">
          <cell r="A499">
            <v>4311200</v>
          </cell>
          <cell r="B499" t="str">
            <v>CONTR.UNIT.LA ASIG.SOC-COND.DEOSEB.</v>
          </cell>
          <cell r="C499" t="str">
            <v>COMPANY'S CONTRIBUTION TO SOCIAL SECURITY -SPECIAL CONDITIONS</v>
          </cell>
        </row>
        <row r="500">
          <cell r="A500">
            <v>4312000</v>
          </cell>
          <cell r="B500" t="str">
            <v>CONTRIB.PERSONALULUI  LA ASIG.SOC.</v>
          </cell>
          <cell r="C500" t="str">
            <v>CONTRIBUTION OF THE PERSONNEL TO THE SOCIAL SECURITY</v>
          </cell>
        </row>
        <row r="501">
          <cell r="A501">
            <v>4313100</v>
          </cell>
          <cell r="B501" t="str">
            <v>CONTRIB.ANGAJATORULUI AS SANATATE</v>
          </cell>
          <cell r="C501" t="str">
            <v>COMPANY'S CONTRIBUTION TO THE HEALTH FUND</v>
          </cell>
        </row>
        <row r="502">
          <cell r="A502">
            <v>4313200</v>
          </cell>
          <cell r="B502" t="str">
            <v>CONTRIB.ANGAJ.AF.CM   AS SANATATE</v>
          </cell>
          <cell r="C502" t="str">
            <v>CONTRIBUTION OF THE PERSONNEL TO MEDICAL LEAVES - SOCIAL INSURANCE FUND</v>
          </cell>
        </row>
        <row r="503">
          <cell r="A503">
            <v>4314100</v>
          </cell>
          <cell r="B503" t="str">
            <v>CONTRIB.ANGAJATILOR   LA AS SANAT.</v>
          </cell>
          <cell r="C503" t="str">
            <v>CONTRIBUTION OF THE PERSONNEL TO THE HEALTH FUND</v>
          </cell>
        </row>
        <row r="504">
          <cell r="A504">
            <v>4370000</v>
          </cell>
          <cell r="B504" t="str">
            <v>AJUTOR DE SOMAJ</v>
          </cell>
          <cell r="C504" t="str">
            <v>UNEMPLOYMENT FUND</v>
          </cell>
        </row>
        <row r="505">
          <cell r="A505">
            <v>4371000</v>
          </cell>
          <cell r="B505" t="str">
            <v>CONTRIB.UNITATII     LA FD.DE SOMAJ</v>
          </cell>
          <cell r="C505" t="str">
            <v>COMPANY'S CONTRIBUTION TO THE UNEMPLOYMENT FUND</v>
          </cell>
        </row>
        <row r="506">
          <cell r="A506">
            <v>4372000</v>
          </cell>
          <cell r="B506" t="str">
            <v>CONTRIB.PERSONALULUI LA FD.DE SOMAJ</v>
          </cell>
          <cell r="C506" t="str">
            <v>CONTRIBUTION OF THE PERSONNEL TO THE UNEMPLOYMENT FUND</v>
          </cell>
        </row>
        <row r="507">
          <cell r="A507">
            <v>4380000</v>
          </cell>
          <cell r="B507" t="str">
            <v>ALTE DATORII SI CREANTE SOCIALE</v>
          </cell>
          <cell r="C507" t="str">
            <v>OTHER DEBTS &amp; SOCIAL RECEIVABLES</v>
          </cell>
        </row>
        <row r="508">
          <cell r="A508">
            <v>4381000</v>
          </cell>
          <cell r="B508" t="str">
            <v>ALTE DATORII SOCIALE</v>
          </cell>
          <cell r="C508" t="str">
            <v>OTHER SOCIAL  DEBTS</v>
          </cell>
        </row>
        <row r="509">
          <cell r="A509">
            <v>4382000</v>
          </cell>
          <cell r="B509" t="str">
            <v>ALTE CREANTE SOCIALE</v>
          </cell>
          <cell r="C509" t="str">
            <v>OTHER SOCIAL RECEIVABLES</v>
          </cell>
        </row>
        <row r="510">
          <cell r="A510">
            <v>4410000</v>
          </cell>
          <cell r="B510" t="str">
            <v>IMPOZITUL PE PROFIT</v>
          </cell>
          <cell r="C510" t="str">
            <v>INCOME TAX</v>
          </cell>
        </row>
        <row r="511">
          <cell r="A511">
            <v>4411000</v>
          </cell>
          <cell r="B511" t="str">
            <v>IMPOZITUL PE PROFIT CURENT</v>
          </cell>
          <cell r="C511" t="str">
            <v>TAX ON CURRENT INCOME</v>
          </cell>
        </row>
        <row r="512">
          <cell r="A512">
            <v>4412000</v>
          </cell>
          <cell r="B512" t="str">
            <v>IMPOSITUL PE PROFIT AMANAT</v>
          </cell>
          <cell r="C512" t="str">
            <v>TAX ON DEFERRED INCOME</v>
          </cell>
        </row>
        <row r="513">
          <cell r="A513">
            <v>4420000</v>
          </cell>
          <cell r="B513" t="str">
            <v>TAXA PE VALOAREA ADAUGATA</v>
          </cell>
          <cell r="C513" t="str">
            <v>VAT</v>
          </cell>
        </row>
        <row r="514">
          <cell r="A514">
            <v>4423000</v>
          </cell>
          <cell r="B514" t="str">
            <v>T.V.A.DE PLATA</v>
          </cell>
          <cell r="C514" t="str">
            <v>VAT PAYABLE</v>
          </cell>
        </row>
        <row r="515">
          <cell r="A515">
            <v>4424000</v>
          </cell>
          <cell r="B515" t="str">
            <v>T.V.A.DE RECUPERAT</v>
          </cell>
          <cell r="C515" t="str">
            <v>VAT TO BE COLLECTED</v>
          </cell>
        </row>
        <row r="516">
          <cell r="A516">
            <v>4426000</v>
          </cell>
          <cell r="B516" t="str">
            <v>T.V.A.DEDUCTIBILA</v>
          </cell>
          <cell r="C516" t="str">
            <v>VAT DEDUCTIBLE</v>
          </cell>
        </row>
        <row r="517">
          <cell r="A517">
            <v>4427000</v>
          </cell>
          <cell r="B517" t="str">
            <v>T.V.A.COLECTATA</v>
          </cell>
          <cell r="C517" t="str">
            <v>VAT COLLECTED</v>
          </cell>
        </row>
        <row r="518">
          <cell r="A518">
            <v>4428000</v>
          </cell>
          <cell r="B518" t="str">
            <v>T.V.A.NEEXIGIBILA</v>
          </cell>
          <cell r="C518" t="str">
            <v>NON-EXIGIBLE VAT</v>
          </cell>
        </row>
        <row r="519">
          <cell r="A519">
            <v>4440000</v>
          </cell>
          <cell r="B519" t="str">
            <v>IMPOZITUL PE SALARII</v>
          </cell>
          <cell r="C519" t="str">
            <v>TAXES FOR SALARIES</v>
          </cell>
        </row>
        <row r="520">
          <cell r="A520">
            <v>4441100</v>
          </cell>
          <cell r="B520" t="str">
            <v>IMP.SALARII</v>
          </cell>
          <cell r="C520" t="str">
            <v>TAXES FOR SALARIES</v>
          </cell>
        </row>
        <row r="521">
          <cell r="A521">
            <v>4441200</v>
          </cell>
          <cell r="B521" t="str">
            <v>IMP.SALARII-BUGETUL JUDETEAN</v>
          </cell>
          <cell r="C521" t="str">
            <v>WAGE TAX-COUNTY BUDGET</v>
          </cell>
        </row>
        <row r="522">
          <cell r="A522">
            <v>4450000</v>
          </cell>
          <cell r="B522" t="str">
            <v>SUBVENTII</v>
          </cell>
          <cell r="C522" t="str">
            <v>SUBVENTIONS</v>
          </cell>
        </row>
        <row r="523">
          <cell r="A523">
            <v>4460000</v>
          </cell>
          <cell r="B523" t="str">
            <v>ALTE IMP,TAXE SI VARSAM.ASIMILATE</v>
          </cell>
          <cell r="C523" t="str">
            <v>OTHER TAXES, CHARGES AND SIMILAR PAYABLE DUTIES</v>
          </cell>
        </row>
        <row r="524">
          <cell r="A524">
            <v>4461000</v>
          </cell>
          <cell r="B524" t="str">
            <v>IMPOZITE BUGET LOCAL</v>
          </cell>
          <cell r="C524" t="str">
            <v>TAXES - LOCAL BUDGET</v>
          </cell>
        </row>
        <row r="525">
          <cell r="A525">
            <v>4461100</v>
          </cell>
          <cell r="B525" t="str">
            <v>IMPOZIT  CLADIRI</v>
          </cell>
          <cell r="C525" t="str">
            <v>TAX ON BUILDINGS</v>
          </cell>
        </row>
        <row r="526">
          <cell r="A526">
            <v>4461200</v>
          </cell>
          <cell r="B526" t="str">
            <v>IMPOZIT  TEREN</v>
          </cell>
          <cell r="C526" t="str">
            <v>TAX ON LAND</v>
          </cell>
        </row>
        <row r="527">
          <cell r="A527">
            <v>4461300</v>
          </cell>
          <cell r="B527" t="str">
            <v>TAXA TEREN</v>
          </cell>
          <cell r="C527" t="str">
            <v>LAND CHARGE</v>
          </cell>
        </row>
        <row r="528">
          <cell r="A528">
            <v>4461400</v>
          </cell>
          <cell r="B528" t="str">
            <v>TAXA MIJL.TRANSPORT</v>
          </cell>
          <cell r="C528" t="str">
            <v>TAX ON MEANS OF TRANSPORTATION</v>
          </cell>
        </row>
        <row r="529">
          <cell r="A529">
            <v>4461500</v>
          </cell>
          <cell r="B529" t="str">
            <v>TAXA FIRMA</v>
          </cell>
          <cell r="C529" t="str">
            <v>PARTY TAX</v>
          </cell>
        </row>
        <row r="530">
          <cell r="A530">
            <v>4461600</v>
          </cell>
          <cell r="B530" t="str">
            <v>TAXA CALITATEA CONSTRUCTIILOR</v>
          </cell>
          <cell r="C530" t="str">
            <v>TAX FOR THE QUALITY OF CONSTRUCTION</v>
          </cell>
        </row>
        <row r="531">
          <cell r="A531">
            <v>4461700</v>
          </cell>
          <cell r="B531" t="str">
            <v>TAXA CONCES.TEREN</v>
          </cell>
          <cell r="C531" t="str">
            <v>TAX ON LEASED LAND</v>
          </cell>
        </row>
        <row r="532">
          <cell r="A532">
            <v>4461800</v>
          </cell>
          <cell r="B532" t="str">
            <v>TAXA AUTORIZATIE CONSTRUCTIE</v>
          </cell>
          <cell r="C532" t="str">
            <v>TAX ON CONSTRUCTION AUTHORIZATION</v>
          </cell>
        </row>
        <row r="533">
          <cell r="A533">
            <v>4462000</v>
          </cell>
          <cell r="B533" t="str">
            <v>IMPOZITE BUGET STAT</v>
          </cell>
          <cell r="C533" t="str">
            <v>TAX PAID TO THE STATE BUDGET</v>
          </cell>
        </row>
        <row r="534">
          <cell r="A534">
            <v>4462100</v>
          </cell>
          <cell r="B534" t="str">
            <v>IMPOZIT  DIVIDENDE</v>
          </cell>
          <cell r="C534" t="str">
            <v>DIVIDEND  TAX</v>
          </cell>
        </row>
        <row r="535">
          <cell r="A535">
            <v>4462200</v>
          </cell>
          <cell r="B535" t="str">
            <v>TVA  SUSPENDAT</v>
          </cell>
          <cell r="C535" t="str">
            <v>DEFERRED VAT</v>
          </cell>
        </row>
        <row r="536">
          <cell r="A536">
            <v>4462300</v>
          </cell>
          <cell r="B536" t="str">
            <v>TAXA VAMALA</v>
          </cell>
          <cell r="C536" t="str">
            <v>CUSTOMS DUTIES</v>
          </cell>
        </row>
        <row r="537">
          <cell r="A537">
            <v>4462400</v>
          </cell>
          <cell r="B537" t="str">
            <v>TVA  DE ACHITAT IN VAMA</v>
          </cell>
          <cell r="C537" t="str">
            <v>VAT TO BE PAID IN THE CUSTOMS</v>
          </cell>
        </row>
        <row r="538">
          <cell r="A538">
            <v>4462500</v>
          </cell>
          <cell r="B538" t="str">
            <v>ACCIZE</v>
          </cell>
          <cell r="C538" t="str">
            <v>EXCISE DUTIES</v>
          </cell>
        </row>
        <row r="539">
          <cell r="A539">
            <v>4462600</v>
          </cell>
          <cell r="B539" t="str">
            <v>IMPOZIT VENIT.PREST.EXT.</v>
          </cell>
          <cell r="C539" t="str">
            <v>WITHHOLDING TAX</v>
          </cell>
        </row>
        <row r="540">
          <cell r="A540">
            <v>4462610</v>
          </cell>
          <cell r="B540" t="str">
            <v>IMPOZIT VENIT.PREST.EXT.SCADENT</v>
          </cell>
          <cell r="C540" t="str">
            <v>WITHHOLDING TAX WITH DUE DATE</v>
          </cell>
        </row>
        <row r="541">
          <cell r="A541">
            <v>4462620</v>
          </cell>
          <cell r="B541" t="str">
            <v>IMPOZIT VENIT.PREST.EXT.NESCADENT</v>
          </cell>
          <cell r="C541" t="str">
            <v>WITHHOLDING TAX WITHOUT DUE DATE</v>
          </cell>
        </row>
        <row r="542">
          <cell r="A542">
            <v>4462700</v>
          </cell>
          <cell r="B542" t="str">
            <v>TVA  PRESTATORI EXTERNI</v>
          </cell>
          <cell r="C542" t="str">
            <v>VAT -FOREIGN SERVICE PROVIDERS</v>
          </cell>
        </row>
        <row r="543">
          <cell r="A543">
            <v>4462800</v>
          </cell>
          <cell r="B543" t="str">
            <v>TAXA TIMBRU,JUDECATA ARBITRAJ</v>
          </cell>
          <cell r="C543" t="str">
            <v>LEGAL TAXES TO BE PAID IN COURT</v>
          </cell>
        </row>
        <row r="544">
          <cell r="A544">
            <v>4462900</v>
          </cell>
          <cell r="B544" t="str">
            <v>ALTE IMPOZITE SI TAXE</v>
          </cell>
          <cell r="C544" t="str">
            <v>OTHER TAXES AND CHARGES</v>
          </cell>
        </row>
        <row r="545">
          <cell r="A545">
            <v>4470000</v>
          </cell>
          <cell r="B545" t="str">
            <v>FD.SPECIALE-TAXE+VARSAMINTE ASIMIL.</v>
          </cell>
          <cell r="C545" t="str">
            <v>SPECIAL FUNDS-TAXES AND SIMILAR PAYABLE</v>
          </cell>
        </row>
        <row r="546">
          <cell r="A546">
            <v>4471000</v>
          </cell>
          <cell r="B546" t="str">
            <v>FD.SOLIDARITATE PERS.HANDICAPATE</v>
          </cell>
          <cell r="C546" t="str">
            <v>SPECIAL FUND FOR DISABLED EMPLOYEES</v>
          </cell>
        </row>
        <row r="547">
          <cell r="A547">
            <v>4472000</v>
          </cell>
          <cell r="B547" t="str">
            <v>COMISION INSPECT.TERIT.DE MUNCA</v>
          </cell>
          <cell r="C547" t="str">
            <v>COMMISSION PAID TO THE LOCAL LABOR INSPECTION INSTITUTE</v>
          </cell>
        </row>
        <row r="548">
          <cell r="A548">
            <v>4473000</v>
          </cell>
          <cell r="B548" t="str">
            <v>FD.INVATAMANT</v>
          </cell>
          <cell r="C548" t="str">
            <v>EDUCATION FUND</v>
          </cell>
        </row>
        <row r="549">
          <cell r="A549">
            <v>4474000</v>
          </cell>
          <cell r="B549" t="str">
            <v>FD.SPECIAL MODERNIZARE VAMI</v>
          </cell>
          <cell r="C549" t="str">
            <v>SPECIAL FUND FOR THE MODERNIZATION OF CUSTOMS</v>
          </cell>
        </row>
        <row r="550">
          <cell r="A550">
            <v>4475000</v>
          </cell>
          <cell r="B550" t="str">
            <v>FD.DRUMURI</v>
          </cell>
          <cell r="C550" t="str">
            <v>FUND FOR ROADS</v>
          </cell>
        </row>
        <row r="551">
          <cell r="A551">
            <v>4476000</v>
          </cell>
          <cell r="B551" t="str">
            <v>FD.TURISM</v>
          </cell>
          <cell r="C551" t="str">
            <v>TOURISM FUND</v>
          </cell>
        </row>
        <row r="552">
          <cell r="A552">
            <v>4477000</v>
          </cell>
          <cell r="B552" t="str">
            <v>FD.NATIONAL SOLID.METALURGIE</v>
          </cell>
          <cell r="C552" t="str">
            <v>NATIONAL FUND FOR SOLIDARITY IN METALLURGY</v>
          </cell>
        </row>
        <row r="553">
          <cell r="A553">
            <v>4480000</v>
          </cell>
          <cell r="B553" t="str">
            <v>ALTE DAT.SI CREANTE CU BUG.STATULUI</v>
          </cell>
          <cell r="C553" t="str">
            <v>OTHER RECEIVABLES AND PAYABLES WITH THE STATE BUDGET</v>
          </cell>
        </row>
        <row r="554">
          <cell r="A554">
            <v>4481000</v>
          </cell>
          <cell r="B554" t="str">
            <v>ALTE DATORII FATA DE BUG.STATULUI</v>
          </cell>
          <cell r="C554" t="str">
            <v>OTHER DEBT TO THE STATE BUDGET</v>
          </cell>
        </row>
        <row r="555">
          <cell r="A555">
            <v>4481400</v>
          </cell>
          <cell r="B555" t="str">
            <v>AMENZI+PENALITATI DAT.BUGETULUI</v>
          </cell>
          <cell r="C555" t="str">
            <v>FINES+PENALTIES TO THE BUDGET</v>
          </cell>
        </row>
        <row r="556">
          <cell r="A556">
            <v>4481500</v>
          </cell>
          <cell r="B556" t="str">
            <v>DATORII MF DIN CREDITE</v>
          </cell>
          <cell r="C556" t="str">
            <v>MERCAHNDISE DEBTS FROM CREDITS</v>
          </cell>
        </row>
        <row r="557">
          <cell r="A557">
            <v>4481600</v>
          </cell>
          <cell r="B557" t="str">
            <v>AMENZI  DATE DE CFI ISPAT SIDEX</v>
          </cell>
          <cell r="C557" t="str">
            <v>FINES ISSUED BY THE INTERNAL AUDIT OF ISPAT SIDEX</v>
          </cell>
        </row>
        <row r="558">
          <cell r="A558">
            <v>4481700</v>
          </cell>
          <cell r="B558" t="str">
            <v>PENALITATI PT FD DE REDRESARE</v>
          </cell>
          <cell r="C558" t="str">
            <v>PENALTIES  - ??????????????????????????????????</v>
          </cell>
        </row>
        <row r="559">
          <cell r="A559">
            <v>4482000</v>
          </cell>
          <cell r="B559" t="str">
            <v>ALTE CREANTE PRIVIND BUG. STATULUI</v>
          </cell>
          <cell r="C559" t="str">
            <v>OTHER RECEIVABLES REGARDING THE STATE BUDGET</v>
          </cell>
        </row>
        <row r="560">
          <cell r="A560">
            <v>4483000</v>
          </cell>
          <cell r="B560" t="str">
            <v>MAJORARI DE INTARZIERE</v>
          </cell>
          <cell r="C560" t="str">
            <v>DELAY INCREASES</v>
          </cell>
        </row>
        <row r="561">
          <cell r="A561">
            <v>4483100</v>
          </cell>
          <cell r="B561" t="str">
            <v>MAJORARI DE INTIRZIERE FATA BUG.ST.</v>
          </cell>
          <cell r="C561" t="str">
            <v>DELAY PENALTIES TOWARDS THE STATE BUDGET</v>
          </cell>
        </row>
        <row r="562">
          <cell r="A562">
            <v>4483200</v>
          </cell>
          <cell r="B562" t="str">
            <v>MAJORARI DE INTIRZIERE FATA BUG.LOC</v>
          </cell>
          <cell r="C562" t="str">
            <v>DELAY PENALTIES TOWARDS THE LOCAL BUDGET</v>
          </cell>
        </row>
        <row r="563">
          <cell r="A563">
            <v>4483400</v>
          </cell>
          <cell r="B563" t="str">
            <v>MAJORARI DE INTIRZIERE FATA FD.AS</v>
          </cell>
          <cell r="C563" t="str">
            <v>DELAY PENALTIES TOWARDS SOCIAL SECURITY</v>
          </cell>
        </row>
        <row r="564">
          <cell r="A564">
            <v>4483600</v>
          </cell>
          <cell r="B564" t="str">
            <v>MAJORARI DE INTARZIERE C.A.S.S.</v>
          </cell>
          <cell r="C564" t="str">
            <v>DELAY PENALTIES TOWARDS HEALTH AUTHORITY</v>
          </cell>
        </row>
        <row r="565">
          <cell r="A565">
            <v>4510000</v>
          </cell>
          <cell r="B565" t="str">
            <v>DECONTARI IN CADRUL GRUPULUI</v>
          </cell>
          <cell r="C565" t="str">
            <v>SETTLEMENTS WITHIN THE GROUP</v>
          </cell>
        </row>
        <row r="566">
          <cell r="A566">
            <v>4511000</v>
          </cell>
          <cell r="B566" t="str">
            <v>DECONTARI IN CADRUL GRUPULUI</v>
          </cell>
          <cell r="C566" t="str">
            <v>SETTLEMENTS WITHIN THE GROUP</v>
          </cell>
        </row>
        <row r="567">
          <cell r="A567">
            <v>4518000</v>
          </cell>
          <cell r="B567" t="str">
            <v>DOB.AF.DECONT.IN CADRUL GRUPULUI</v>
          </cell>
          <cell r="C567" t="str">
            <v>INTERESTS FOR SETTLEMENTS WITHIN THE GROUP</v>
          </cell>
        </row>
        <row r="568">
          <cell r="A568">
            <v>4550000</v>
          </cell>
          <cell r="B568" t="str">
            <v>SUME DATORATE ASOCIATILOR</v>
          </cell>
          <cell r="C568" t="str">
            <v>AMOUNT OWED TO THE PARTNERS</v>
          </cell>
        </row>
        <row r="569">
          <cell r="A569">
            <v>4551000</v>
          </cell>
          <cell r="B569" t="str">
            <v>ASOCIATI-CONTURI CURENTE</v>
          </cell>
          <cell r="C569" t="str">
            <v xml:space="preserve">CURRENT PARTNERS- ACCOUNTS </v>
          </cell>
        </row>
        <row r="570">
          <cell r="A570">
            <v>4558000</v>
          </cell>
          <cell r="B570" t="str">
            <v>DOBINZI -CONTURI ASOCIATI</v>
          </cell>
          <cell r="C570" t="str">
            <v>PARTNERS INTERESTS-ACCOUNTS</v>
          </cell>
        </row>
        <row r="571">
          <cell r="A571">
            <v>4560000</v>
          </cell>
          <cell r="B571" t="str">
            <v>DEC.CU ASOCIATII PRIVIND CAPITALUL</v>
          </cell>
          <cell r="C571" t="str">
            <v>SETTLEMENTS WITH THE PARTNERS REGARDING THE SHARE CAPITAL</v>
          </cell>
        </row>
        <row r="572">
          <cell r="A572">
            <v>4570000</v>
          </cell>
          <cell r="B572" t="str">
            <v>DIVIDENDE DE PLATA</v>
          </cell>
          <cell r="C572" t="str">
            <v>PAYABLE DIVIDENDS</v>
          </cell>
        </row>
        <row r="573">
          <cell r="A573">
            <v>4571000</v>
          </cell>
          <cell r="B573" t="str">
            <v>DIVIDENDE DE PLATA SIF II MOLDOVA</v>
          </cell>
          <cell r="C573" t="str">
            <v>PAYABLE DIVIDENDS SIF II MOLDOVA</v>
          </cell>
        </row>
        <row r="574">
          <cell r="A574">
            <v>4572000</v>
          </cell>
          <cell r="B574" t="str">
            <v>DIVIDENDE DE PLATA ALTI ACTIONARI</v>
          </cell>
          <cell r="C574" t="str">
            <v>PAYABLE DIVIDENDS OTHER SHAREHOLDERS</v>
          </cell>
        </row>
        <row r="575">
          <cell r="A575">
            <v>4573000</v>
          </cell>
          <cell r="B575" t="str">
            <v>DIVIDENDE DE PLATA ACTIONARI FIZICI</v>
          </cell>
          <cell r="C575" t="str">
            <v>PAYABLE DIVIDENDS INDIVIDUAL SHAREHOLDERS</v>
          </cell>
        </row>
        <row r="576">
          <cell r="A576">
            <v>4580000</v>
          </cell>
          <cell r="B576" t="str">
            <v>DECONT.DIN OPERATII IN PARTICITATIE</v>
          </cell>
          <cell r="C576" t="str">
            <v>SETTLEMENTS REL TO INVESTMENTS</v>
          </cell>
        </row>
        <row r="577">
          <cell r="A577">
            <v>4581000</v>
          </cell>
          <cell r="B577" t="str">
            <v>DEC.DIN OP.IN PARTIC-ACTIV</v>
          </cell>
          <cell r="C577" t="str">
            <v>SETTLEMENTS REL TO INVESTMENTS - ASSETS</v>
          </cell>
        </row>
        <row r="578">
          <cell r="A578">
            <v>4581100</v>
          </cell>
          <cell r="B578" t="str">
            <v>DEC. DIN OP. IN PARTIC. - ACTIV MAHMUDIA</v>
          </cell>
          <cell r="C578" t="str">
            <v>SETTLEMENTS REL TO INVESTMENTS - MAHMUDIA ASSETS</v>
          </cell>
        </row>
        <row r="579">
          <cell r="A579">
            <v>4581200</v>
          </cell>
          <cell r="B579" t="str">
            <v>DEC.DIN OP.IN PARTIC-ACTIV F-CA P.</v>
          </cell>
          <cell r="C579" t="str">
            <v>SETTLEMENTS WITH JOINT VENTURE -BREAD FACTORY ASSETS</v>
          </cell>
        </row>
        <row r="580">
          <cell r="A580">
            <v>4582000</v>
          </cell>
          <cell r="B580" t="str">
            <v>DEC.DIN OP.IN PARTIC-PASIV</v>
          </cell>
          <cell r="C580" t="str">
            <v xml:space="preserve">SETTLEMENTS REL TO INVESTMENTS - LIABILITIES </v>
          </cell>
        </row>
        <row r="581">
          <cell r="A581">
            <v>4582100</v>
          </cell>
          <cell r="B581" t="str">
            <v>DEC.DIN OP.IN PARTIC-PASIV MAHMUDIA</v>
          </cell>
          <cell r="C581" t="str">
            <v xml:space="preserve">SETTLEMENTS REL TO INVESTMENTS - MAHMUDIA LIABILITIES </v>
          </cell>
        </row>
        <row r="582">
          <cell r="A582">
            <v>4610000</v>
          </cell>
          <cell r="B582" t="str">
            <v>DEBITORI DIVERSI</v>
          </cell>
          <cell r="C582" t="str">
            <v>DIFFERENT DEBTORS</v>
          </cell>
        </row>
        <row r="583">
          <cell r="A583">
            <v>4612000</v>
          </cell>
          <cell r="B583" t="str">
            <v>DEBITORI DIN PAGUBE</v>
          </cell>
          <cell r="C583" t="str">
            <v>DEBTORS FROM DAMAGES</v>
          </cell>
        </row>
        <row r="584">
          <cell r="A584">
            <v>4612100</v>
          </cell>
          <cell r="B584" t="str">
            <v>IMPUTATII LIPSURI GESTIUNE</v>
          </cell>
          <cell r="C584" t="str">
            <v>IMPUTATIONS MINUSSES IN CUSTODY</v>
          </cell>
        </row>
        <row r="585">
          <cell r="A585">
            <v>4612200</v>
          </cell>
          <cell r="B585" t="str">
            <v>DEB.SAL.NECUVENITE CU DECIZII IMP.</v>
          </cell>
          <cell r="C585" t="str">
            <v>DEBTORS-WAGES UNPROPERLY GIVEN, IMPUTATION DECISIONS RAISED</v>
          </cell>
        </row>
        <row r="586">
          <cell r="A586">
            <v>4612300</v>
          </cell>
          <cell r="B586" t="str">
            <v>IMPUTATII AVARII</v>
          </cell>
          <cell r="C586" t="str">
            <v>IMPUTATIONS MAJOR DAMAGES</v>
          </cell>
        </row>
        <row r="587">
          <cell r="A587">
            <v>4612500</v>
          </cell>
          <cell r="B587" t="str">
            <v>IMPUT.LIPSA OB.INV,ECH.LUCRU+PROT.</v>
          </cell>
          <cell r="C587" t="str">
            <v>IMPUTATION SHORT LIFE FIXED ASSETS OR PROTECTION GARMENTS MISSING</v>
          </cell>
        </row>
        <row r="588">
          <cell r="A588">
            <v>4612700</v>
          </cell>
          <cell r="B588" t="str">
            <v>IMPUTATII ALTE PAGUBE</v>
          </cell>
          <cell r="C588" t="str">
            <v>IMPUTATION OTHER DAMAGES</v>
          </cell>
        </row>
        <row r="589">
          <cell r="A589">
            <v>4612800</v>
          </cell>
          <cell r="B589" t="str">
            <v>IMPUTATII MIJLOACE FIXE</v>
          </cell>
          <cell r="C589" t="str">
            <v>IMPUTATIONS FIXED ASSETS</v>
          </cell>
        </row>
        <row r="590">
          <cell r="A590">
            <v>4614200</v>
          </cell>
          <cell r="B590" t="str">
            <v>DEBITORI REACTIVATI</v>
          </cell>
          <cell r="C590" t="str">
            <v>RE-ACTIVATED DEBTORS</v>
          </cell>
        </row>
        <row r="591">
          <cell r="A591">
            <v>4614300</v>
          </cell>
          <cell r="B591" t="str">
            <v>DEBITORI DIN SCOLARIZARE</v>
          </cell>
          <cell r="C591" t="str">
            <v>DEBTORS FROM EDUCATIONAL ACTIVITIES</v>
          </cell>
        </row>
        <row r="592">
          <cell r="A592">
            <v>4615000</v>
          </cell>
          <cell r="B592" t="str">
            <v>DEBITORI BILETE DE ODIHNA SI TRAT.</v>
          </cell>
          <cell r="C592" t="str">
            <v>DEBTORS-VACATION AND TREATMENT TICKETS</v>
          </cell>
        </row>
        <row r="593">
          <cell r="A593">
            <v>4616000</v>
          </cell>
          <cell r="B593" t="str">
            <v>DEBITORI PERSOANE JURIDICE</v>
          </cell>
          <cell r="C593" t="str">
            <v>DEBTORS-COMPANIES</v>
          </cell>
        </row>
        <row r="594">
          <cell r="A594">
            <v>4616100</v>
          </cell>
          <cell r="B594" t="str">
            <v>DEBITORI PERSOANE JURIDICE</v>
          </cell>
          <cell r="C594" t="str">
            <v>DEBTORS-COMPANIES</v>
          </cell>
        </row>
        <row r="595">
          <cell r="A595">
            <v>4616200</v>
          </cell>
          <cell r="B595" t="str">
            <v>DEBITORI PT.INVESTITII</v>
          </cell>
          <cell r="C595" t="str">
            <v>DEBTORS RELATED TO INVESTMENTS</v>
          </cell>
        </row>
        <row r="596">
          <cell r="A596">
            <v>4616300</v>
          </cell>
          <cell r="B596" t="str">
            <v>DEBITORI DIVERSI</v>
          </cell>
          <cell r="C596" t="str">
            <v>SUNDRY DEBTORS</v>
          </cell>
        </row>
        <row r="597">
          <cell r="A597">
            <v>4620000</v>
          </cell>
          <cell r="B597" t="str">
            <v>CREDITORI DIVERSI</v>
          </cell>
          <cell r="C597" t="str">
            <v>SUNDRY DEBTORS</v>
          </cell>
        </row>
        <row r="598">
          <cell r="A598">
            <v>4622000</v>
          </cell>
          <cell r="B598" t="str">
            <v>ALTI CREDITORI PERS.JURIDICE</v>
          </cell>
          <cell r="C598" t="str">
            <v>OTHER CREDITORS-COMPANIES</v>
          </cell>
        </row>
        <row r="599">
          <cell r="A599">
            <v>4622100</v>
          </cell>
          <cell r="B599" t="str">
            <v>CREDITORI PERS.JURIDICE</v>
          </cell>
          <cell r="C599" t="str">
            <v>CREDITORS-COMPANIES</v>
          </cell>
        </row>
        <row r="600">
          <cell r="A600">
            <v>4622200</v>
          </cell>
          <cell r="B600" t="str">
            <v>CREDITORI DIN REBUTURI</v>
          </cell>
          <cell r="C600" t="str">
            <v>CREDITORS-REJECTS</v>
          </cell>
        </row>
        <row r="601">
          <cell r="A601">
            <v>4622500</v>
          </cell>
          <cell r="B601" t="str">
            <v>DEP. FD. RULMENT LA CAM. MUNCITORILOR</v>
          </cell>
          <cell r="C601" t="str">
            <v>CIRCULATING FUND OPENED WITH THE WORKERS' CHAMBER</v>
          </cell>
        </row>
        <row r="602">
          <cell r="A602">
            <v>4622600</v>
          </cell>
          <cell r="B602" t="str">
            <v>CREDITORI DIN DECONT DEPLASARI</v>
          </cell>
          <cell r="C602" t="str">
            <v>CREDITORS -BUSINESS TRIPS COSTS</v>
          </cell>
        </row>
        <row r="603">
          <cell r="A603">
            <v>4623000</v>
          </cell>
          <cell r="B603" t="str">
            <v>CREDITORI DIN GARANTII INVESTITII</v>
          </cell>
          <cell r="C603" t="str">
            <v>CREDITORS REL. TO INVESTMENT GUARANTIES</v>
          </cell>
        </row>
        <row r="604">
          <cell r="A604">
            <v>4628000</v>
          </cell>
          <cell r="B604" t="str">
            <v>CREDITORI DIN OPERATIUNI DIVERSE</v>
          </cell>
          <cell r="C604" t="str">
            <v>CREDITORS - SUNDRY OPERATIONS</v>
          </cell>
        </row>
        <row r="605">
          <cell r="A605">
            <v>4710000</v>
          </cell>
          <cell r="B605" t="str">
            <v>CHELTUIELI INREGISTRATE IN AVANS</v>
          </cell>
          <cell r="C605" t="str">
            <v>EXPENSES RECORDED IN ADVANCE</v>
          </cell>
        </row>
        <row r="606">
          <cell r="A606">
            <v>4711000</v>
          </cell>
          <cell r="B606" t="str">
            <v>CHELT.CU PRIMA COFACE</v>
          </cell>
          <cell r="C606" t="str">
            <v>EXPENSES -COFACE INSURANCE PREMIUM</v>
          </cell>
        </row>
        <row r="607">
          <cell r="A607">
            <v>4712000</v>
          </cell>
          <cell r="B607" t="str">
            <v>CH.AVANS VALOARE RAMASA IESIRI MF</v>
          </cell>
          <cell r="C607" t="str">
            <v>ADVANCE EXPENSES-VALUE LEFT FROM MERCHANDISE SALE</v>
          </cell>
        </row>
        <row r="608">
          <cell r="A608">
            <v>4713000</v>
          </cell>
          <cell r="B608" t="str">
            <v>CH.INREG.AVANS VANZ.ACTIVELOR RATE</v>
          </cell>
          <cell r="C608" t="str">
            <v>ADVANCE EXPENSES-FROM THE SALE IN INSTALLMENTS OF THE FIXED ASSETS</v>
          </cell>
        </row>
        <row r="609">
          <cell r="A609">
            <v>4714000</v>
          </cell>
          <cell r="B609" t="str">
            <v>CH.INREG.AVANS VANZ.LOC.SIDEX</v>
          </cell>
          <cell r="C609" t="str">
            <v>ADVANCE EXPENSES-SALES OF SIDEX HOUSES</v>
          </cell>
        </row>
        <row r="610">
          <cell r="A610">
            <v>4715000</v>
          </cell>
          <cell r="B610" t="str">
            <v>CH. INREG. AVANS CU PRIME DE ASIG.</v>
          </cell>
          <cell r="C610" t="str">
            <v>EXPENSES REGISTERED IN ADVANCE -  INSURANCE PREMIUMS</v>
          </cell>
        </row>
        <row r="611">
          <cell r="A611">
            <v>4720000</v>
          </cell>
          <cell r="B611" t="str">
            <v>VENITURI INREG.IN AVANS</v>
          </cell>
          <cell r="C611" t="str">
            <v>INCOMES IN ADVANCES</v>
          </cell>
        </row>
        <row r="612">
          <cell r="A612">
            <v>4721000</v>
          </cell>
          <cell r="B612" t="str">
            <v>VENIT. DE REALIZAT</v>
          </cell>
          <cell r="C612" t="str">
            <v xml:space="preserve">INCOME TO BE ACCOMPLISHED </v>
          </cell>
        </row>
        <row r="613">
          <cell r="A613">
            <v>4721100</v>
          </cell>
          <cell r="B613" t="str">
            <v>VENIT.VINZARI     CU PLATA IN RATE</v>
          </cell>
          <cell r="C613" t="str">
            <v>INCOMES FROM THE INSTALLMENT SALE</v>
          </cell>
        </row>
        <row r="614">
          <cell r="A614">
            <v>4721300</v>
          </cell>
          <cell r="B614" t="str">
            <v>VENIT.VINZARI     LOCUINTE ISPAT S</v>
          </cell>
          <cell r="C614" t="str">
            <v xml:space="preserve">INCOMES FROM THE SALE OF ISPAT SIDEX HOUSES </v>
          </cell>
        </row>
        <row r="615">
          <cell r="A615">
            <v>4721400</v>
          </cell>
          <cell r="B615" t="str">
            <v>VENIT.INCAS.AVANS LOCUINTE ISPAT S</v>
          </cell>
          <cell r="C615" t="str">
            <v>INCOME RECORDED IN ADVANCE FOR THE SALE OF ISPAT SIDEX HOUSES</v>
          </cell>
        </row>
        <row r="616">
          <cell r="A616">
            <v>4730000</v>
          </cell>
          <cell r="B616" t="str">
            <v>DEC.DIN OP.IN CURS DE CLARIFICARE</v>
          </cell>
          <cell r="C616" t="str">
            <v>SETTLEMENTS RESULTED FROM OPERATIONS IN PROCESS OF CLARIFICATIONS</v>
          </cell>
        </row>
        <row r="617">
          <cell r="A617">
            <v>4810000</v>
          </cell>
          <cell r="B617" t="str">
            <v>DEC.INTRE UNITATE SI SUBUNITATI</v>
          </cell>
          <cell r="C617" t="str">
            <v>SETTLEMENTS BET. THE COMPANY &amp; SUB-COMPANIES</v>
          </cell>
        </row>
        <row r="618">
          <cell r="A618">
            <v>4820000</v>
          </cell>
          <cell r="B618" t="str">
            <v>DECONTARI INTRE SUBUNITATI</v>
          </cell>
          <cell r="C618" t="str">
            <v>SETTLEMENTS BET. THE SUB-COMPANIES</v>
          </cell>
        </row>
        <row r="619">
          <cell r="A619">
            <v>4821000</v>
          </cell>
          <cell r="B619" t="str">
            <v>DEC.INTRE SECTII SI MAG.COMERCIAL</v>
          </cell>
          <cell r="C619" t="str">
            <v>SETTLEMENTS BETWEEN SHOP-FLOORS AND COMMERCIAL SHOP</v>
          </cell>
        </row>
        <row r="620">
          <cell r="A620">
            <v>4822000</v>
          </cell>
          <cell r="B620" t="str">
            <v>DEC.INTRE UNIT SI LICEU</v>
          </cell>
          <cell r="C620" t="str">
            <v>SETTLEMENT BETWEEN THE COMPANY AND HIGH-SCOOL</v>
          </cell>
        </row>
        <row r="621">
          <cell r="A621">
            <v>4823000</v>
          </cell>
          <cell r="B621" t="str">
            <v>DEC.INTRE UNIT SI GRADINITE+CRESE</v>
          </cell>
          <cell r="C621" t="str">
            <v>SETTLEMENT BETWEEN THE COMPANY AND KINDERGARTEN+NURSERY</v>
          </cell>
        </row>
        <row r="622">
          <cell r="A622">
            <v>4825000</v>
          </cell>
          <cell r="B622" t="str">
            <v>DEC.INTRE UNIT SI CLUB-ISPAT SIDEX</v>
          </cell>
          <cell r="C622" t="str">
            <v>SETTLEMENTS BETWEEN THE COMPANY AND ISPAT SIDEX CLUB</v>
          </cell>
        </row>
        <row r="623">
          <cell r="A623">
            <v>4910000</v>
          </cell>
          <cell r="B623" t="str">
            <v>PROVIZ. PT. DEPREC. CREANTE - CLIENTI</v>
          </cell>
          <cell r="C623" t="str">
            <v>PROVISIONS REL TO DEPRECIATION OF RECEIVABLES - CUSTOMERS</v>
          </cell>
        </row>
        <row r="624">
          <cell r="A624">
            <v>4911000</v>
          </cell>
          <cell r="B624" t="str">
            <v>PROV.PT.DEPREC.CREANTE-CLIENTI</v>
          </cell>
          <cell r="C624" t="str">
            <v>PROVISIONS FOR RECEIVABLES DEPRECIATION-CUSTOMERS</v>
          </cell>
        </row>
        <row r="625">
          <cell r="A625">
            <v>4912000</v>
          </cell>
          <cell r="B625" t="str">
            <v>PROV.PT.DEPREC.CREANTE-PENALITATI</v>
          </cell>
          <cell r="C625" t="str">
            <v>PROVISIONS FOR RECEIVABLES DEPRECIATION-PENALTIES</v>
          </cell>
        </row>
        <row r="626">
          <cell r="A626">
            <v>4950000</v>
          </cell>
          <cell r="B626" t="str">
            <v>PROVIZ. PT. DEPREC. CREANTE - DECONT.</v>
          </cell>
          <cell r="C626" t="str">
            <v>PROV. REL. TO DEPREC. OF RECEIVABLES - SETTLEMENTS</v>
          </cell>
        </row>
        <row r="627">
          <cell r="A627">
            <v>4960000</v>
          </cell>
          <cell r="B627" t="str">
            <v>PROVIZ.PT.DEPREC.CREANTE-DEB.DIVERS</v>
          </cell>
          <cell r="C627" t="str">
            <v>PROVISIONS FOR THE RECEIVABLES DEPRECIATION-DIFF. DEBTORS</v>
          </cell>
        </row>
        <row r="628">
          <cell r="A628">
            <v>5010000</v>
          </cell>
          <cell r="B628" t="str">
            <v>INV. FINANCIARE TS. SOC. DIN CADRUL GR</v>
          </cell>
          <cell r="C628" t="str">
            <v>SHORT-TERM FINANCIAL INVESTMENTS - COMPANIES WITHIN THE GROUP</v>
          </cell>
        </row>
        <row r="629">
          <cell r="A629">
            <v>5020000</v>
          </cell>
          <cell r="B629" t="str">
            <v>ACTIUNI PROPRII</v>
          </cell>
          <cell r="C629" t="str">
            <v xml:space="preserve"> OWN SHARES</v>
          </cell>
        </row>
        <row r="630">
          <cell r="A630">
            <v>5030000</v>
          </cell>
          <cell r="B630" t="str">
            <v>ACTIUNI</v>
          </cell>
          <cell r="C630" t="str">
            <v>SHARES</v>
          </cell>
        </row>
        <row r="631">
          <cell r="A631">
            <v>5031000</v>
          </cell>
          <cell r="B631" t="str">
            <v>ACTIUNI COTATE</v>
          </cell>
          <cell r="C631" t="str">
            <v>QUATED SHARES</v>
          </cell>
        </row>
        <row r="632">
          <cell r="A632">
            <v>5032000</v>
          </cell>
          <cell r="B632" t="str">
            <v>ACTIUNI NECOTATE</v>
          </cell>
          <cell r="C632" t="str">
            <v>UNQUATED SHARES</v>
          </cell>
        </row>
        <row r="633">
          <cell r="A633">
            <v>5050000</v>
          </cell>
          <cell r="B633" t="str">
            <v>OBLIGATIUNI EMISE SI RASCUMPARATE</v>
          </cell>
          <cell r="C633" t="str">
            <v xml:space="preserve">ISSUED AND REDEEMED BONDS </v>
          </cell>
        </row>
        <row r="634">
          <cell r="A634">
            <v>5060000</v>
          </cell>
          <cell r="B634" t="str">
            <v>OBLIGATIUNI</v>
          </cell>
          <cell r="C634" t="str">
            <v>BONDS</v>
          </cell>
        </row>
        <row r="635">
          <cell r="A635">
            <v>5061000</v>
          </cell>
          <cell r="B635" t="str">
            <v>OBLIGATIUNI COTATE</v>
          </cell>
          <cell r="C635" t="str">
            <v>QUATED BONDS</v>
          </cell>
        </row>
        <row r="636">
          <cell r="A636">
            <v>5062000</v>
          </cell>
          <cell r="B636" t="str">
            <v>OBLIGATIUNI NECOTATE</v>
          </cell>
          <cell r="C636" t="str">
            <v>UNQUATED BONDS</v>
          </cell>
        </row>
        <row r="637">
          <cell r="A637">
            <v>5080000</v>
          </cell>
          <cell r="B637" t="str">
            <v>ALTE INV.FIN.PE TERM.SCURT,CR.ASIM.</v>
          </cell>
          <cell r="C637" t="str">
            <v>OTHER MARKETABLE SECURITIES+ASSIMILATED DEBTS</v>
          </cell>
        </row>
        <row r="638">
          <cell r="A638">
            <v>5081000</v>
          </cell>
          <cell r="B638" t="str">
            <v>ALTE TITLURI DE PLASAMENT</v>
          </cell>
          <cell r="C638" t="str">
            <v>OTHER MARKETABLE SECURITIES</v>
          </cell>
        </row>
        <row r="639">
          <cell r="A639">
            <v>5081100</v>
          </cell>
          <cell r="B639" t="str">
            <v>ALTE TITL. DE PLAS. ING BANK</v>
          </cell>
          <cell r="C639" t="str">
            <v>OTHER MARKETABLE SECURITIES ING BANK</v>
          </cell>
        </row>
        <row r="640">
          <cell r="A640">
            <v>5081200</v>
          </cell>
          <cell r="B640" t="str">
            <v>ALTE TITL. DE PLAS. ABN AMRO BANK</v>
          </cell>
          <cell r="C640" t="str">
            <v>OTHER MARKETABLE SECURITIES ABN AMRO BANK</v>
          </cell>
        </row>
        <row r="641">
          <cell r="A641">
            <v>5088000</v>
          </cell>
          <cell r="B641" t="str">
            <v>DOB.OBLIG,TITLURI PLASAMENT</v>
          </cell>
          <cell r="C641" t="str">
            <v xml:space="preserve">COMPULSORY INTERESTS, MARKETABLE SECURITIES </v>
          </cell>
        </row>
        <row r="642">
          <cell r="A642">
            <v>5088100</v>
          </cell>
          <cell r="B642" t="str">
            <v>DOB. OBLIG, TITLURI PLASAMENT ING BANK</v>
          </cell>
          <cell r="C642" t="str">
            <v>COMPULSORY INTERESTS, MARKETABLE SECURITIES ING BANK</v>
          </cell>
        </row>
        <row r="643">
          <cell r="A643">
            <v>5088200</v>
          </cell>
          <cell r="B643" t="str">
            <v>DOB. OBLIG, TITLURI PLASAMENT ABN AMRO BANK</v>
          </cell>
          <cell r="C643" t="str">
            <v>COMPULSORY INTERESTS, MARKETABLE SECURITIES ABN AMRO</v>
          </cell>
        </row>
        <row r="644">
          <cell r="A644">
            <v>5090000</v>
          </cell>
          <cell r="B644" t="str">
            <v>VARS.EFECT.PT INV.FIN.TERMEN SCURT</v>
          </cell>
          <cell r="C644" t="str">
            <v>AMOUNTS PAYABLE FOR SHORT-TERM FINANCIAL INVESTMENTS</v>
          </cell>
        </row>
        <row r="645">
          <cell r="A645">
            <v>5091000</v>
          </cell>
          <cell r="B645" t="str">
            <v>VARS. EF. INV. FIN. TS LA SOC CADRUL GR</v>
          </cell>
          <cell r="C645" t="str">
            <v>AMOUNTS PAYABLE FOR SHORT-TERM FINAN. INV. - COMPANIES WITHIN THE GROUP</v>
          </cell>
        </row>
        <row r="646">
          <cell r="A646">
            <v>5098000</v>
          </cell>
          <cell r="B646" t="str">
            <v>VARS. EF. ALTE INV. FIN. TERMEN SCURT</v>
          </cell>
          <cell r="C646" t="str">
            <v>AMOUNTS PAYABLE - OTHER SHORT-TERM FINANCIAL INVESTMENTS</v>
          </cell>
        </row>
        <row r="647">
          <cell r="A647">
            <v>5110000</v>
          </cell>
          <cell r="B647" t="str">
            <v>VALORI DE INCASAT</v>
          </cell>
          <cell r="C647" t="str">
            <v>VALUES TO BE COLLECTED</v>
          </cell>
        </row>
        <row r="648">
          <cell r="A648">
            <v>5112000</v>
          </cell>
          <cell r="B648" t="str">
            <v>CECURI DE INCASAT</v>
          </cell>
          <cell r="C648" t="str">
            <v>CHECKS TO BE COLLECTED</v>
          </cell>
        </row>
        <row r="649">
          <cell r="A649">
            <v>5113000</v>
          </cell>
          <cell r="B649" t="str">
            <v>EFECTE DE INCASAT</v>
          </cell>
          <cell r="C649" t="str">
            <v>BILL TO BE COLLECTED</v>
          </cell>
        </row>
        <row r="650">
          <cell r="A650">
            <v>5114000</v>
          </cell>
          <cell r="B650" t="str">
            <v>EFECTE REMISE SPRE SCONTARE</v>
          </cell>
          <cell r="C650" t="str">
            <v>EFFECTS FOR DISCOUNTING</v>
          </cell>
        </row>
        <row r="651">
          <cell r="A651">
            <v>5120000</v>
          </cell>
          <cell r="B651" t="str">
            <v>CONTURI CURENTE LA BANCI</v>
          </cell>
          <cell r="C651" t="str">
            <v>BANK ACCOUNTS-CURRENT ACCOUNT</v>
          </cell>
        </row>
        <row r="652">
          <cell r="A652">
            <v>5121000</v>
          </cell>
          <cell r="B652" t="str">
            <v>CONTURI LA BANCI IN LEI</v>
          </cell>
          <cell r="C652" t="str">
            <v>BANK ACCOUNTS IN ROL</v>
          </cell>
        </row>
        <row r="653">
          <cell r="A653">
            <v>5121100</v>
          </cell>
          <cell r="B653" t="str">
            <v>CONT CURENT LEI</v>
          </cell>
          <cell r="C653" t="str">
            <v>CURRENT LEI ACCOUNT</v>
          </cell>
        </row>
        <row r="654">
          <cell r="A654">
            <v>5121110</v>
          </cell>
          <cell r="B654" t="str">
            <v>CONT CURENT LEI BCR CLUB ISPAT S</v>
          </cell>
          <cell r="C654" t="str">
            <v>CURRENT LEI ACCOUNT IN BCR - ISPAT SIDEX CLUB</v>
          </cell>
        </row>
        <row r="655">
          <cell r="A655">
            <v>5121120</v>
          </cell>
          <cell r="B655" t="str">
            <v>DISP.BLOCAT INFIINTARE    POPR.BCR</v>
          </cell>
          <cell r="C655" t="str">
            <v>CASH BLOCKED FOR GARNISHMENT - BCR</v>
          </cell>
        </row>
        <row r="656">
          <cell r="A656">
            <v>5121121</v>
          </cell>
          <cell r="B656" t="str">
            <v>DISP.DIN DOBANZI VALIDARE POPR.</v>
          </cell>
          <cell r="C656" t="str">
            <v>CASH GENERATED FROM INTERESTS-VALIDATION OF GARNISHMENT</v>
          </cell>
        </row>
        <row r="657">
          <cell r="A657">
            <v>5121122</v>
          </cell>
          <cell r="B657" t="str">
            <v>CONT CURENT LEI BANCA ROMANEASCA</v>
          </cell>
          <cell r="C657" t="str">
            <v>CURRENT LEI ACCOUNT - ROMANIAN BANK</v>
          </cell>
        </row>
        <row r="658">
          <cell r="A658">
            <v>5121130</v>
          </cell>
          <cell r="B658" t="str">
            <v>DISP.DIN CREDITE BONIF.DOBINZI</v>
          </cell>
          <cell r="C658" t="str">
            <v>CASH FROM CREDITS - INTEREST BONUS</v>
          </cell>
        </row>
        <row r="659">
          <cell r="A659">
            <v>5121140</v>
          </cell>
          <cell r="B659" t="str">
            <v>SUBCONT CURENT SIDEX U.E.T.U-B.R.D.</v>
          </cell>
          <cell r="C659" t="str">
            <v>CURRENT SUB-ACCOUNT RELATED TO INTER-WORKS TRANSP. PLANT - BRD</v>
          </cell>
        </row>
        <row r="660">
          <cell r="A660">
            <v>5121150</v>
          </cell>
          <cell r="B660" t="str">
            <v>SUBCONT CURENT SIDEX U.E.T.U-B.T.R.</v>
          </cell>
          <cell r="C660" t="str">
            <v>CURRENT SUB-ACCOUNT RELATED TO INTER-WORKS TRANSP. PLANT - BTR</v>
          </cell>
        </row>
        <row r="661">
          <cell r="A661">
            <v>5121161</v>
          </cell>
          <cell r="B661" t="str">
            <v>DEPOZIT LEI OVERNIGHT ABN AMRO</v>
          </cell>
          <cell r="C661" t="str">
            <v>OEVRNIGHT LEI DEPOSIT - ABN AMRO</v>
          </cell>
        </row>
        <row r="662">
          <cell r="A662">
            <v>5121170</v>
          </cell>
          <cell r="B662" t="str">
            <v>CONT CURENT LEI ING BANK</v>
          </cell>
          <cell r="C662" t="str">
            <v>CURRENT LEI ACCOUNT - ING BANK</v>
          </cell>
        </row>
        <row r="663">
          <cell r="A663">
            <v>5121160</v>
          </cell>
          <cell r="B663" t="str">
            <v>CONT CURENT LEI ABN AMRO</v>
          </cell>
          <cell r="C663" t="str">
            <v>CURRENT LEI ACCOUNT - ABN AMRO</v>
          </cell>
        </row>
        <row r="664">
          <cell r="A664">
            <v>5121180</v>
          </cell>
          <cell r="B664" t="str">
            <v>CONT CURENT LEI ROBANK</v>
          </cell>
          <cell r="C664" t="str">
            <v>CURRENT LEI ACCOUNT - ROBANK</v>
          </cell>
        </row>
        <row r="665">
          <cell r="A665">
            <v>5121190</v>
          </cell>
          <cell r="B665" t="str">
            <v>CONT CURENT LEI BANCA COM TIRIAC</v>
          </cell>
          <cell r="C665" t="str">
            <v>CURRENT LEI ACCOUNT - TIRIAC COM. BANK</v>
          </cell>
        </row>
        <row r="666">
          <cell r="A666">
            <v>5121211</v>
          </cell>
          <cell r="B666" t="str">
            <v>CONT CURENT CUMP.VALUTA BCR</v>
          </cell>
          <cell r="C666" t="str">
            <v>CURRENT ACCOUNT FOR CURRENCY PURCHASE - BRD</v>
          </cell>
        </row>
        <row r="667">
          <cell r="A667">
            <v>5121220</v>
          </cell>
          <cell r="B667" t="str">
            <v>CONT CURENT MINDBANK S.A.</v>
          </cell>
          <cell r="C667" t="str">
            <v xml:space="preserve">CURRENT ACCOUNT - MINDBANK </v>
          </cell>
        </row>
        <row r="668">
          <cell r="A668">
            <v>5121230</v>
          </cell>
          <cell r="B668" t="str">
            <v>CONT INFIINTARE POPRIRI MINDBANK</v>
          </cell>
          <cell r="C668" t="str">
            <v>ACCOUNT FOR GARNISHMENT - MINDBANK</v>
          </cell>
        </row>
        <row r="669">
          <cell r="A669">
            <v>5121240</v>
          </cell>
          <cell r="B669" t="str">
            <v>CONT INFIINTARE POPRIRI BRD</v>
          </cell>
          <cell r="C669" t="str">
            <v>ACCOUNT FOR GARNISHMENT - BRD</v>
          </cell>
        </row>
        <row r="670">
          <cell r="A670">
            <v>5121250</v>
          </cell>
          <cell r="B670" t="str">
            <v>CONT CURENT LEI ROBANK GALATI</v>
          </cell>
          <cell r="C670" t="str">
            <v>CURRENT LEI ACCOUNT - ROBANK GALATI</v>
          </cell>
        </row>
        <row r="671">
          <cell r="A671">
            <v>5121260</v>
          </cell>
          <cell r="B671" t="str">
            <v>CONT CURENT LEI RAIFFEISEN BUC.</v>
          </cell>
          <cell r="C671" t="str">
            <v>CURRENT LEI ACCOUNT - RAIFFEISEN BUCHAREST</v>
          </cell>
        </row>
        <row r="672">
          <cell r="A672">
            <v>5121261</v>
          </cell>
          <cell r="B672" t="str">
            <v>DEP.LEI OVERNIGHT RAIFFEISEN B</v>
          </cell>
          <cell r="C672" t="str">
            <v>OEVRNIGHT LEI DEPOSIT - RAIFFEISEN BUCHAREST</v>
          </cell>
        </row>
        <row r="673">
          <cell r="A673">
            <v>5121280</v>
          </cell>
          <cell r="B673" t="str">
            <v>CONT CURENT LEI BANC POST GALATI</v>
          </cell>
          <cell r="C673" t="str">
            <v>CURRENT LEI ACCOUNT - BANC POST GALATI</v>
          </cell>
        </row>
        <row r="674">
          <cell r="A674">
            <v>5121300</v>
          </cell>
          <cell r="B674" t="str">
            <v>CONT CURENT LEI BRD</v>
          </cell>
          <cell r="C674" t="str">
            <v>CURRENT LEI ACCOUNT - BRD</v>
          </cell>
        </row>
        <row r="675">
          <cell r="A675">
            <v>5121311</v>
          </cell>
          <cell r="B675" t="str">
            <v>DEP.LEI OVERNIGHT BRD</v>
          </cell>
          <cell r="C675" t="str">
            <v>OEVRNIGHT LEI DEPOSIT - BRD</v>
          </cell>
        </row>
        <row r="676">
          <cell r="A676">
            <v>5121400</v>
          </cell>
          <cell r="B676" t="str">
            <v>CONT CURENT DONATII UMANITARE BCR</v>
          </cell>
          <cell r="C676" t="str">
            <v>CURRENT ACCOUNT FOR CHARITY DONATIONS - BCR</v>
          </cell>
        </row>
        <row r="677">
          <cell r="A677">
            <v>5121500</v>
          </cell>
          <cell r="B677" t="str">
            <v>DEPOZIT GARANTII CREDITE BCR</v>
          </cell>
          <cell r="C677" t="str">
            <v>DEPOSIT FOR CREDIT GUARANTIES - BCR</v>
          </cell>
        </row>
        <row r="678">
          <cell r="A678">
            <v>5121600</v>
          </cell>
          <cell r="B678" t="str">
            <v>SUBCONT B.C.R-AGENTIA TURISM SIDEX</v>
          </cell>
          <cell r="C678" t="str">
            <v>SUB-ACCOUNT FOR ISPAT SIDEX TRAVEL AGENCY - BCR</v>
          </cell>
        </row>
        <row r="679">
          <cell r="A679">
            <v>5121700</v>
          </cell>
          <cell r="B679" t="str">
            <v>CONT SIDEX TRADING-UETU</v>
          </cell>
          <cell r="C679" t="str">
            <v>ACCOUNT SIDEX TRADING - INTER-WORKS TRANSP. PLANT</v>
          </cell>
        </row>
        <row r="680">
          <cell r="A680">
            <v>5121800</v>
          </cell>
          <cell r="B680" t="str">
            <v>CONT CURENT LEI RAIFFEISEN GALATI</v>
          </cell>
          <cell r="C680" t="str">
            <v>CURRENT LEI ACCOUNT - RAIFFEISEN GALATI</v>
          </cell>
        </row>
        <row r="681">
          <cell r="A681">
            <v>5121910</v>
          </cell>
          <cell r="B681" t="str">
            <v>SUBCONT DISPONIBIL BIR</v>
          </cell>
          <cell r="C681" t="str">
            <v>CASH SUB-ACCOUNT - BIR</v>
          </cell>
        </row>
        <row r="682">
          <cell r="A682">
            <v>5121920</v>
          </cell>
          <cell r="B682" t="str">
            <v>CONT CURENT B.T.R.</v>
          </cell>
          <cell r="C682" t="str">
            <v>CURRENT ACCOUNT - BTR</v>
          </cell>
        </row>
        <row r="683">
          <cell r="A683">
            <v>5121940</v>
          </cell>
          <cell r="B683" t="str">
            <v>CONT CURENT TREZORERIE</v>
          </cell>
          <cell r="C683" t="str">
            <v>CURRENT ACCOUNT - TREASURY</v>
          </cell>
        </row>
        <row r="684">
          <cell r="A684">
            <v>5121941</v>
          </cell>
          <cell r="B684" t="str">
            <v>SUBCONT CURENT TREZORERIE</v>
          </cell>
          <cell r="C684" t="str">
            <v>CURRENT SUB-ACCOUNT - TREASURY</v>
          </cell>
        </row>
        <row r="685">
          <cell r="A685">
            <v>5121950</v>
          </cell>
          <cell r="B685" t="str">
            <v>CONT DISP.AGENTIA TURISM SIDEX</v>
          </cell>
          <cell r="C685" t="str">
            <v>CASH ACCOUNT - ISPAT SIDEX TRAVEL AGENCY</v>
          </cell>
        </row>
        <row r="686">
          <cell r="A686">
            <v>5121980</v>
          </cell>
          <cell r="B686" t="str">
            <v>DISP.GARANT.MAT.CONSILUL AD-TIE BCR</v>
          </cell>
          <cell r="C686" t="str">
            <v>CASH MATERIAL SECURITIES THE BOARD OF DIRECTORS - BCR</v>
          </cell>
        </row>
        <row r="687">
          <cell r="A687">
            <v>5121990</v>
          </cell>
          <cell r="B687" t="str">
            <v>CONT GARANTII MAT.GEST.MINDBANK</v>
          </cell>
          <cell r="C687" t="str">
            <v>ACCOUNT FOR MATERIAL GUARANTIES ADMINISTRATED BY MINDBANK</v>
          </cell>
        </row>
        <row r="688">
          <cell r="A688">
            <v>5124000</v>
          </cell>
          <cell r="B688" t="str">
            <v>CONTURI LA BANCI IN VALUTA</v>
          </cell>
          <cell r="C688" t="str">
            <v>CURRENCY ACCOUNTS OPENED WITH THE BANKS</v>
          </cell>
        </row>
        <row r="689">
          <cell r="A689">
            <v>5124100</v>
          </cell>
          <cell r="B689" t="str">
            <v>CONTURI LA BANCI IN USD BCR</v>
          </cell>
          <cell r="C689" t="str">
            <v>USD ACCOUNTS - BCR</v>
          </cell>
        </row>
        <row r="690">
          <cell r="A690">
            <v>5124111</v>
          </cell>
          <cell r="B690" t="str">
            <v>DISPONIBIL USD BCR PLATI EXTERNE</v>
          </cell>
          <cell r="C690" t="str">
            <v>USD CASH IN BCR FOR EXTERNAL PAYMENTS</v>
          </cell>
        </row>
        <row r="691">
          <cell r="A691">
            <v>5124112</v>
          </cell>
          <cell r="B691" t="str">
            <v>DEPOZIT USD OVERNIGHT BCR</v>
          </cell>
          <cell r="C691" t="str">
            <v>OVERNIGHT USD DEPOSIT - BCR</v>
          </cell>
        </row>
        <row r="692">
          <cell r="A692">
            <v>5124120</v>
          </cell>
          <cell r="B692" t="str">
            <v>CONT CURENT USD ROBANK BUCURESTI</v>
          </cell>
          <cell r="C692" t="str">
            <v>CURRENT USD ACCOUNT - ROBANK BUCHAREST</v>
          </cell>
        </row>
        <row r="693">
          <cell r="A693">
            <v>5124130</v>
          </cell>
          <cell r="B693" t="str">
            <v>CONT CURENT CREDIT CSFB</v>
          </cell>
          <cell r="C693" t="str">
            <v xml:space="preserve">CURRENT ACCOUNT - CSFB CREDIT </v>
          </cell>
        </row>
        <row r="694">
          <cell r="A694">
            <v>5124140</v>
          </cell>
          <cell r="B694" t="str">
            <v>CONT CURENT USD FBB</v>
          </cell>
          <cell r="C694" t="str">
            <v>CURRENT USD ACCOUNT - FBB</v>
          </cell>
        </row>
        <row r="695">
          <cell r="A695">
            <v>5124150</v>
          </cell>
          <cell r="B695" t="str">
            <v>CONT CURENT USD ROBANK GALATI</v>
          </cell>
          <cell r="C695" t="str">
            <v>CURRENT USD ACCOUNT - ROBANK GALATI</v>
          </cell>
        </row>
        <row r="696">
          <cell r="A696">
            <v>5124160</v>
          </cell>
          <cell r="B696" t="str">
            <v>CONT CURENT USD RAIFFEISEN BUC.</v>
          </cell>
          <cell r="C696" t="str">
            <v>CURRENT USD ACCOUNT - RAIFFEISEN BUCHAREST</v>
          </cell>
        </row>
        <row r="697">
          <cell r="A697">
            <v>5124161</v>
          </cell>
          <cell r="B697" t="str">
            <v>DISP.USD BLOCAT PLATI EXT.RAIFF.B</v>
          </cell>
          <cell r="C697" t="str">
            <v>USD CASH IN RAIFF. BUCHAREST BLOCKED FOR EXTERNAL PAYMENTS</v>
          </cell>
        </row>
        <row r="698">
          <cell r="A698">
            <v>5124162</v>
          </cell>
          <cell r="B698" t="str">
            <v>DEP.USD OVERNIGHT  RAIFFEISEN B</v>
          </cell>
          <cell r="C698" t="str">
            <v>OVERNIGHT USD DEPOSIT - RAIFFEISEN BUCHAREST</v>
          </cell>
        </row>
        <row r="699">
          <cell r="A699">
            <v>5124170</v>
          </cell>
          <cell r="B699" t="str">
            <v>CONT CURENT EUR    RAIFFEISEN BUC.</v>
          </cell>
          <cell r="C699" t="str">
            <v>CURRENT EUR ACCOUNT - RAIFFEISEN BUCHAREST</v>
          </cell>
        </row>
        <row r="700">
          <cell r="A700">
            <v>5124180</v>
          </cell>
          <cell r="B700" t="str">
            <v>CONT CURENT USD    RAIFFEISEN GL.</v>
          </cell>
          <cell r="C700" t="str">
            <v>CURRENT USD ACCOUNT - RAIFFEISEN GALATI</v>
          </cell>
        </row>
        <row r="701">
          <cell r="A701">
            <v>5124181</v>
          </cell>
          <cell r="B701" t="str">
            <v>DISP.USD BLOCAT PLATI EXT.RAIFF.GL</v>
          </cell>
          <cell r="C701" t="str">
            <v>USD CASH IN RAIFF. GALATI BLOCKED FOR EXTERNAL PAYMENTS</v>
          </cell>
        </row>
        <row r="702">
          <cell r="A702">
            <v>5124182</v>
          </cell>
          <cell r="B702" t="str">
            <v>DEP.USD OVERNIGHT RAIFFEISEN GL</v>
          </cell>
          <cell r="C702" t="str">
            <v>OVERNIGHT USD DEPOSIT - RAIFFEISEN GALATI</v>
          </cell>
        </row>
        <row r="703">
          <cell r="A703">
            <v>5124190</v>
          </cell>
          <cell r="B703" t="str">
            <v>CONT CURENT USD ING BANK</v>
          </cell>
          <cell r="C703" t="str">
            <v>CURRENT USD ACCOUNT - ING BANK</v>
          </cell>
        </row>
        <row r="704">
          <cell r="A704">
            <v>5124500</v>
          </cell>
          <cell r="B704" t="str">
            <v>CONT CURENT EUR-BRD</v>
          </cell>
          <cell r="C704" t="str">
            <v>CURRENT EUR ACCOUNT - BRD</v>
          </cell>
        </row>
        <row r="705">
          <cell r="A705">
            <v>5124511</v>
          </cell>
          <cell r="B705" t="str">
            <v>DISP. EUR BLOCAT PLATI EXTERNE BRD</v>
          </cell>
          <cell r="C705" t="str">
            <v>USD CASH IN BRD BUCHAREST BLOCKED FOR EXTERNAL PAYMENTS</v>
          </cell>
        </row>
        <row r="706">
          <cell r="A706">
            <v>5124512</v>
          </cell>
          <cell r="B706" t="str">
            <v>DEP. EUR OEVRNIGHT BRD</v>
          </cell>
          <cell r="C706" t="str">
            <v>OVERNIGHT EUR DEPOSIT - BRD</v>
          </cell>
        </row>
        <row r="707">
          <cell r="A707">
            <v>5124600</v>
          </cell>
          <cell r="B707" t="str">
            <v>CONT CURENT EUR   BCR</v>
          </cell>
          <cell r="C707" t="str">
            <v>CURRET EUR ACCOUNT - BRD</v>
          </cell>
        </row>
        <row r="708">
          <cell r="A708">
            <v>5124610</v>
          </cell>
          <cell r="B708" t="str">
            <v>DISP EUR BCR PLATI EXTERNE</v>
          </cell>
          <cell r="C708" t="str">
            <v>EUR CASH IN BCR FOR EXTERNAL PAYMENTS</v>
          </cell>
        </row>
        <row r="709">
          <cell r="A709">
            <v>5124611</v>
          </cell>
          <cell r="B709" t="str">
            <v>DISP EUR BLOCAT PLATI EXTERNE BCR</v>
          </cell>
          <cell r="C709" t="str">
            <v>USD CASH IN BCR BUCHAREST BLOCKED FOR EXTERNAL PAYMENTS</v>
          </cell>
        </row>
        <row r="710">
          <cell r="A710">
            <v>5124612</v>
          </cell>
          <cell r="B710" t="str">
            <v>DEP EUR OVERNIGHT BCR</v>
          </cell>
          <cell r="C710" t="str">
            <v>OVERNIGHT EUR DEPOSIT - BCR</v>
          </cell>
        </row>
        <row r="711">
          <cell r="A711">
            <v>5124700</v>
          </cell>
          <cell r="B711" t="str">
            <v>DEP IN CONT CURENT BTR</v>
          </cell>
          <cell r="C711" t="str">
            <v>DEPOSIT IN CURRENT ACCOUNT OPENED WITH BTR</v>
          </cell>
        </row>
        <row r="712">
          <cell r="A712">
            <v>5124800</v>
          </cell>
          <cell r="B712" t="str">
            <v>CONT CURENT USD BRD</v>
          </cell>
          <cell r="C712" t="str">
            <v>CURRENT USD ACCOUNT - BRD</v>
          </cell>
        </row>
        <row r="713">
          <cell r="A713">
            <v>5124811</v>
          </cell>
          <cell r="B713" t="str">
            <v xml:space="preserve"> DISP USD BLOCAT PLATI EXTERNE BRD</v>
          </cell>
          <cell r="C713" t="str">
            <v>USD CASH IN BRD BUCHAREST BLOCKED FOR EXTERNAL PAYMENTS</v>
          </cell>
        </row>
        <row r="714">
          <cell r="A714">
            <v>5184212</v>
          </cell>
          <cell r="B714" t="str">
            <v>DEP USD OVERNIGHT BRD</v>
          </cell>
          <cell r="C714" t="str">
            <v>OVERNIGHT USD DEPOSIT - BRD</v>
          </cell>
        </row>
        <row r="715">
          <cell r="A715">
            <v>5124900</v>
          </cell>
          <cell r="B715" t="str">
            <v>CONT CURENT USD ABN AMRO</v>
          </cell>
          <cell r="C715" t="str">
            <v>CURRENT USD ACCOUNT - ABN AMRO</v>
          </cell>
        </row>
        <row r="716">
          <cell r="A716">
            <v>5125000</v>
          </cell>
          <cell r="B716" t="str">
            <v>SUME IN CURS DECONTARE</v>
          </cell>
          <cell r="C716" t="str">
            <v>AMOUNTS IN THE PROCESS OF SETTLEMENT</v>
          </cell>
        </row>
        <row r="717">
          <cell r="A717">
            <v>5125100</v>
          </cell>
          <cell r="B717" t="str">
            <v>SUME COMPENSATE CU ORDINE PLATA</v>
          </cell>
          <cell r="C717" t="str">
            <v>AMOUNTS COMPENSATED BY PAYMENT ORDERS</v>
          </cell>
        </row>
        <row r="718">
          <cell r="A718">
            <v>5125200</v>
          </cell>
          <cell r="B718" t="str">
            <v>SUME INCURS DE COMPENSARE</v>
          </cell>
          <cell r="C718" t="str">
            <v xml:space="preserve">AMMOUNT IN THE PROCESS OF COMPENSATION </v>
          </cell>
        </row>
        <row r="719">
          <cell r="A719">
            <v>5125300</v>
          </cell>
          <cell r="B719" t="str">
            <v>CEDARI DE CREANTE</v>
          </cell>
          <cell r="C719" t="str">
            <v>RECEIVABLE ASSIGNMENT</v>
          </cell>
        </row>
        <row r="720">
          <cell r="A720">
            <v>5125400</v>
          </cell>
          <cell r="B720" t="str">
            <v>CONVENTIE COMPENSARI FACT.AVANS</v>
          </cell>
          <cell r="C720" t="str">
            <v>COMPENSATIONS - PREPAYMENT INVOICES</v>
          </cell>
        </row>
        <row r="721">
          <cell r="A721">
            <v>5180000</v>
          </cell>
          <cell r="B721" t="str">
            <v>DOBINZI</v>
          </cell>
          <cell r="C721" t="str">
            <v>INTERESTS</v>
          </cell>
        </row>
        <row r="722">
          <cell r="A722">
            <v>5186000</v>
          </cell>
          <cell r="B722" t="str">
            <v>DOBINZI DE PLATIT</v>
          </cell>
          <cell r="C722" t="str">
            <v>INTERESTS PAYABLE</v>
          </cell>
        </row>
        <row r="723">
          <cell r="A723">
            <v>5187000</v>
          </cell>
          <cell r="B723" t="str">
            <v>DOBINZI DE INCASAT</v>
          </cell>
          <cell r="C723" t="str">
            <v>INTERESTS COLLECTABLE</v>
          </cell>
        </row>
        <row r="724">
          <cell r="A724">
            <v>5190000</v>
          </cell>
          <cell r="B724" t="str">
            <v>CREDITE BANCARE PE TERMEN SCURT</v>
          </cell>
          <cell r="C724" t="str">
            <v>SHORT-TERM BANK CREDIT</v>
          </cell>
        </row>
        <row r="725">
          <cell r="A725">
            <v>5191000</v>
          </cell>
          <cell r="B725" t="str">
            <v>CREDITE BANCARE PE TERMEN SCURT</v>
          </cell>
          <cell r="C725" t="str">
            <v>SHORT-TERM BANK CREDIT</v>
          </cell>
        </row>
        <row r="726">
          <cell r="A726">
            <v>5192000</v>
          </cell>
          <cell r="B726" t="str">
            <v>CREDITE BAN.PE TERM.SCURT NERAMB.SC</v>
          </cell>
          <cell r="C726" t="str">
            <v>SHORT-TERM BANK CREDIT NON-REFUNDABLE ON THE DUE DATE</v>
          </cell>
        </row>
        <row r="727">
          <cell r="A727">
            <v>5193000</v>
          </cell>
          <cell r="B727" t="str">
            <v>CREDITE EXT GUVERNAMENTALE</v>
          </cell>
          <cell r="C727" t="str">
            <v>FOREIGN GOVERNMENT LOANS</v>
          </cell>
        </row>
        <row r="728">
          <cell r="A728">
            <v>5194000</v>
          </cell>
          <cell r="B728" t="str">
            <v>CREDITE EXT GARANTATE DE STAT</v>
          </cell>
          <cell r="C728" t="str">
            <v>FOREIGN LOANS GUARANTEED BY THE STATE</v>
          </cell>
        </row>
        <row r="729">
          <cell r="A729">
            <v>5195000</v>
          </cell>
          <cell r="B729" t="str">
            <v>CREDITE EXT. GARANTATE DE BANCI</v>
          </cell>
          <cell r="C729" t="str">
            <v>FOREIGN LOANS GUARANTEED BY THE BANKS</v>
          </cell>
        </row>
        <row r="730">
          <cell r="A730">
            <v>5196000</v>
          </cell>
          <cell r="B730" t="str">
            <v>CREDITE DE  LA TREZORERIA STATULUI</v>
          </cell>
          <cell r="C730" t="str">
            <v>CREDITS GRANTED BY THE STATE'S TREASURY</v>
          </cell>
        </row>
        <row r="731">
          <cell r="A731">
            <v>5197000</v>
          </cell>
          <cell r="B731" t="str">
            <v>CREDITE INTERNE GARANTATE DE STAT</v>
          </cell>
          <cell r="C731" t="str">
            <v xml:space="preserve">INTERNAL CREDITS GUARANTEED BY THE STATE </v>
          </cell>
        </row>
        <row r="732">
          <cell r="A732">
            <v>5198000</v>
          </cell>
          <cell r="B732" t="str">
            <v>DOB.AF.CREDITELOR BANCARE PE TERM.S</v>
          </cell>
          <cell r="C732" t="str">
            <v>INTERESTS RELATED TO SHORT-TERM BANK CREDIT</v>
          </cell>
        </row>
        <row r="733">
          <cell r="A733">
            <v>5198200</v>
          </cell>
          <cell r="B733" t="str">
            <v>DOB.CASE DE COMERT EXTERIOR</v>
          </cell>
          <cell r="C733" t="str">
            <v>INTERESTS-TRADING HOUSES</v>
          </cell>
        </row>
        <row r="734">
          <cell r="A734">
            <v>5198300</v>
          </cell>
          <cell r="B734" t="str">
            <v>DOB.LA CREDITE RESTANTE</v>
          </cell>
          <cell r="C734" t="str">
            <v>INTERESTS-PENDING CREDITS</v>
          </cell>
        </row>
        <row r="735">
          <cell r="A735">
            <v>5198400</v>
          </cell>
          <cell r="B735" t="str">
            <v>DOB.LA CREDIT PT.CAPITAL DE LUCRU</v>
          </cell>
          <cell r="C735" t="str">
            <v>INTERESTS-WORKING CAPITAL LOAN</v>
          </cell>
        </row>
        <row r="736">
          <cell r="A736">
            <v>5198500</v>
          </cell>
          <cell r="B736" t="str">
            <v>DOB.CREDIT SCONT BCR</v>
          </cell>
          <cell r="C736" t="str">
            <v>INTEREST-BCR CREDIT</v>
          </cell>
        </row>
        <row r="737">
          <cell r="A737">
            <v>5198600</v>
          </cell>
          <cell r="B737" t="str">
            <v>DOB LA CREDIT REVOLVING</v>
          </cell>
          <cell r="C737" t="str">
            <v>INTEREST - REVOLVING CREDIT</v>
          </cell>
        </row>
        <row r="738">
          <cell r="A738">
            <v>5199000</v>
          </cell>
          <cell r="B738" t="str">
            <v>CREDIT LNM</v>
          </cell>
          <cell r="C738" t="str">
            <v>LNM CREDIT</v>
          </cell>
        </row>
        <row r="739">
          <cell r="A739">
            <v>5310000</v>
          </cell>
          <cell r="B739" t="str">
            <v>CASA</v>
          </cell>
          <cell r="C739" t="str">
            <v>CASH COUNTER</v>
          </cell>
        </row>
        <row r="740">
          <cell r="A740">
            <v>5311000</v>
          </cell>
          <cell r="B740" t="str">
            <v>CASA IN LEI</v>
          </cell>
          <cell r="C740" t="str">
            <v>CASH IN ROL</v>
          </cell>
        </row>
        <row r="741">
          <cell r="A741">
            <v>5311100</v>
          </cell>
          <cell r="B741" t="str">
            <v>CASA  1</v>
          </cell>
          <cell r="C741" t="str">
            <v>CASH 1</v>
          </cell>
        </row>
        <row r="742">
          <cell r="A742">
            <v>5311200</v>
          </cell>
          <cell r="B742" t="str">
            <v>CASA  2</v>
          </cell>
          <cell r="C742" t="str">
            <v>CASH2</v>
          </cell>
        </row>
        <row r="743">
          <cell r="A743">
            <v>5311300</v>
          </cell>
          <cell r="B743" t="str">
            <v>CASA  3</v>
          </cell>
          <cell r="C743" t="str">
            <v>CASH3</v>
          </cell>
        </row>
        <row r="744">
          <cell r="A744">
            <v>5311400</v>
          </cell>
          <cell r="B744" t="str">
            <v>CASA  4</v>
          </cell>
          <cell r="C744" t="str">
            <v>CASH4</v>
          </cell>
        </row>
        <row r="745">
          <cell r="A745">
            <v>5311500</v>
          </cell>
          <cell r="B745" t="str">
            <v>CASA  CLUB ISPAT SIDEX</v>
          </cell>
          <cell r="C745" t="str">
            <v>CASH - ISPAT SIDEX CLUB</v>
          </cell>
        </row>
        <row r="746">
          <cell r="A746">
            <v>5314000</v>
          </cell>
          <cell r="B746" t="str">
            <v>CASA  IN VALUTA</v>
          </cell>
          <cell r="C746" t="str">
            <v>CASH IN CURRENCY</v>
          </cell>
        </row>
        <row r="747">
          <cell r="A747">
            <v>5314100</v>
          </cell>
          <cell r="B747" t="str">
            <v>CASA  DEVIZE USD</v>
          </cell>
          <cell r="C747" t="str">
            <v>CASH IN USD</v>
          </cell>
        </row>
        <row r="748">
          <cell r="A748">
            <v>5314200</v>
          </cell>
          <cell r="B748" t="str">
            <v>CASA  DEVIZE EUR</v>
          </cell>
          <cell r="C748" t="str">
            <v>CASH IN EUR</v>
          </cell>
        </row>
        <row r="749">
          <cell r="A749">
            <v>5320000</v>
          </cell>
          <cell r="B749" t="str">
            <v>ALTE VALORI</v>
          </cell>
          <cell r="C749" t="str">
            <v>OTHER VALUES</v>
          </cell>
        </row>
        <row r="750">
          <cell r="A750">
            <v>5321000</v>
          </cell>
          <cell r="B750" t="str">
            <v>TIMBRE FISCALE SI POSTALE</v>
          </cell>
          <cell r="C750" t="str">
            <v>FISCAL &amp;POSTAL STAMPS</v>
          </cell>
        </row>
        <row r="751">
          <cell r="A751">
            <v>5321100</v>
          </cell>
          <cell r="B751" t="str">
            <v>TIMBRE FISCALE</v>
          </cell>
          <cell r="C751" t="str">
            <v>FISCAL STAMPS</v>
          </cell>
        </row>
        <row r="752">
          <cell r="A752">
            <v>5321200</v>
          </cell>
          <cell r="B752" t="str">
            <v>TIMBRE POSTALE</v>
          </cell>
          <cell r="C752" t="str">
            <v>POSTAL STAMPS</v>
          </cell>
        </row>
        <row r="753">
          <cell r="A753">
            <v>5322000</v>
          </cell>
          <cell r="B753" t="str">
            <v>BILETE DE TRATAMENT SI ODIHNA</v>
          </cell>
          <cell r="C753" t="str">
            <v>VACATION &amp;TREATMENT TICKETS</v>
          </cell>
        </row>
        <row r="754">
          <cell r="A754">
            <v>5323000</v>
          </cell>
          <cell r="B754" t="str">
            <v>TICHETE SI BILETE DE CALATORIE</v>
          </cell>
          <cell r="C754" t="str">
            <v>TRAVEL TICKETS</v>
          </cell>
        </row>
        <row r="755">
          <cell r="A755">
            <v>5328000</v>
          </cell>
          <cell r="B755" t="str">
            <v>ALTE VALORI</v>
          </cell>
          <cell r="C755" t="str">
            <v>OTHER VALUES</v>
          </cell>
        </row>
        <row r="756">
          <cell r="A756">
            <v>5410000</v>
          </cell>
          <cell r="B756" t="str">
            <v>ACREDITIVE</v>
          </cell>
          <cell r="C756" t="str">
            <v>LC IN ROL</v>
          </cell>
        </row>
        <row r="757">
          <cell r="A757">
            <v>5411000</v>
          </cell>
          <cell r="B757" t="str">
            <v>ACREDITIVE IN LEI</v>
          </cell>
          <cell r="C757" t="str">
            <v>LC IN LEI</v>
          </cell>
        </row>
        <row r="758">
          <cell r="A758">
            <v>5412000</v>
          </cell>
          <cell r="B758" t="str">
            <v>ACREDITIVE IN VALUTA</v>
          </cell>
          <cell r="C758" t="str">
            <v>L.C IN FOREIGN CURRENCIES</v>
          </cell>
        </row>
        <row r="759">
          <cell r="A759">
            <v>5412100</v>
          </cell>
          <cell r="B759" t="str">
            <v>ACREDITIVE IN DEVIZE DESCH BCR</v>
          </cell>
          <cell r="C759" t="str">
            <v>L.C IN FOREIGN CURRENCIES OPENED WITH BCR</v>
          </cell>
        </row>
        <row r="760">
          <cell r="A760">
            <v>5412200</v>
          </cell>
          <cell r="B760" t="str">
            <v>ACREDITIVE IN DEVIZE DESCH BRD</v>
          </cell>
          <cell r="C760" t="str">
            <v>L.C IN FOREIGN CURRENCIES OPENED WITH BRD</v>
          </cell>
        </row>
        <row r="761">
          <cell r="A761">
            <v>5412300</v>
          </cell>
          <cell r="B761" t="str">
            <v>ACREDITIVE IN DEVIZE DESCH RAIFF.</v>
          </cell>
          <cell r="C761" t="str">
            <v>L.C IN FOREIGN CURRENCIES OPENED WITH RAIFF.</v>
          </cell>
        </row>
        <row r="762">
          <cell r="A762">
            <v>5420000</v>
          </cell>
          <cell r="B762" t="str">
            <v>AVANSURI DE TREZORERIE</v>
          </cell>
          <cell r="C762" t="str">
            <v>TREASURY ADVANCES</v>
          </cell>
        </row>
        <row r="763">
          <cell r="A763">
            <v>5421000</v>
          </cell>
          <cell r="B763" t="str">
            <v>AVANSURI DE TREZORERIE IN LEI</v>
          </cell>
          <cell r="C763" t="str">
            <v>TREASURY ADVANCES IN LEI</v>
          </cell>
        </row>
        <row r="764">
          <cell r="A764">
            <v>5422000</v>
          </cell>
          <cell r="B764" t="str">
            <v>AVANSURI DE TREZORERIE IN USD</v>
          </cell>
          <cell r="C764" t="str">
            <v>TREASURY ADVANCES IN USD</v>
          </cell>
        </row>
        <row r="765">
          <cell r="A765">
            <v>5423000</v>
          </cell>
          <cell r="B765" t="str">
            <v>AVANSURI DE TREZORERIE IN EUR</v>
          </cell>
          <cell r="C765" t="str">
            <v>TREASURY ADVANCES IN EUR</v>
          </cell>
        </row>
        <row r="766">
          <cell r="A766">
            <v>5810000</v>
          </cell>
          <cell r="B766" t="str">
            <v>VIRAMENTE INTERNE</v>
          </cell>
          <cell r="C766" t="str">
            <v>INTERNAL TRANSFER OF MONEY</v>
          </cell>
        </row>
        <row r="767">
          <cell r="A767">
            <v>5910000</v>
          </cell>
          <cell r="B767" t="str">
            <v>PROV.PT.DEPR.INV.DIN CADRUL GRUP.</v>
          </cell>
          <cell r="C767" t="str">
            <v>PROVISIONS FOR THE DEPRECIATION OF INVESTMENTS WITHIN THE GROUP</v>
          </cell>
        </row>
        <row r="768">
          <cell r="A768">
            <v>5920000</v>
          </cell>
          <cell r="B768" t="str">
            <v>PROV. PT. DEPREC. ACTIV. PROPRII</v>
          </cell>
          <cell r="C768" t="str">
            <v>PROV. REL TO DEPREC OF GARNISHMENTS</v>
          </cell>
        </row>
        <row r="769">
          <cell r="A769">
            <v>5930000</v>
          </cell>
          <cell r="B769" t="str">
            <v>PROV. PT.DEPR. ACTIUNILOR</v>
          </cell>
          <cell r="C769" t="str">
            <v>PROV.REL TO DEPREC. OF SHARES</v>
          </cell>
        </row>
        <row r="770">
          <cell r="A770">
            <v>5950000</v>
          </cell>
          <cell r="B770" t="str">
            <v>PROV. PT.DEPR. OBLIG. EMISE SI RASCUMP.</v>
          </cell>
          <cell r="C770" t="str">
            <v xml:space="preserve">PROV. REL TO DEPREC .OF BONDS ISSUED &amp; REDEEMED </v>
          </cell>
        </row>
        <row r="771">
          <cell r="A771">
            <v>5960000</v>
          </cell>
          <cell r="B771" t="str">
            <v xml:space="preserve">PROV. PT.DEPR. OBLIG. </v>
          </cell>
          <cell r="C771" t="str">
            <v>PROV. REL TO DEPREC. OF BONDS</v>
          </cell>
        </row>
        <row r="772">
          <cell r="A772">
            <v>5980000</v>
          </cell>
          <cell r="B772" t="str">
            <v>PROV. PT DEPR ALTOR INV FIN CREANTE</v>
          </cell>
          <cell r="C772" t="str">
            <v>PROV. REL TO DEPREC. OF OTHER FINANCIAL INVESTMENTS</v>
          </cell>
        </row>
        <row r="773">
          <cell r="A773">
            <v>6010000</v>
          </cell>
          <cell r="B773" t="str">
            <v>CHELTUIELI CU MATERII PRIME</v>
          </cell>
          <cell r="C773" t="str">
            <v>EXPENSES RELATED TO RAW MATERIAL</v>
          </cell>
        </row>
        <row r="774">
          <cell r="A774">
            <v>6010100</v>
          </cell>
          <cell r="B774" t="str">
            <v>INCHIDERE CONT CHELTUIELI</v>
          </cell>
          <cell r="C774" t="str">
            <v>CLOSING OF THE EXPENSE ACCOUNT</v>
          </cell>
        </row>
        <row r="775">
          <cell r="A775">
            <v>6020000</v>
          </cell>
          <cell r="B775" t="str">
            <v>CHELTUIELI CU MAT.CONSUMABILE</v>
          </cell>
          <cell r="C775" t="str">
            <v>CONSUMABLE MATERIALS EXPENSES</v>
          </cell>
        </row>
        <row r="776">
          <cell r="A776">
            <v>6020100</v>
          </cell>
          <cell r="B776" t="str">
            <v>INCHIDERE  CONT CHELTUIELI</v>
          </cell>
          <cell r="C776" t="str">
            <v>CLOSING OF THE EXPENSE ACCOUNT</v>
          </cell>
        </row>
        <row r="777">
          <cell r="A777">
            <v>6021000</v>
          </cell>
          <cell r="B777" t="str">
            <v>CHELTUIELI CU MAT.AUXILIARE</v>
          </cell>
          <cell r="C777" t="str">
            <v>EXPENSES RELATED TO AUXILIARY MATERIALS</v>
          </cell>
        </row>
        <row r="778">
          <cell r="A778">
            <v>6022000</v>
          </cell>
          <cell r="B778" t="str">
            <v>CHELTUIELI PRIV.COMBUSTIBILII</v>
          </cell>
          <cell r="C778" t="str">
            <v>EXPENSES RELATED TO COMBUSTIBLES</v>
          </cell>
        </row>
        <row r="779">
          <cell r="A779">
            <v>6023000</v>
          </cell>
          <cell r="B779" t="str">
            <v>CHELTUIELI CU MAT.PT.AMBALAT</v>
          </cell>
          <cell r="C779" t="str">
            <v>EXPENSES RELATED TO PACKING MATERIAL</v>
          </cell>
        </row>
        <row r="780">
          <cell r="A780">
            <v>6024000</v>
          </cell>
          <cell r="B780" t="str">
            <v>CHELTUIELI PRIV.PIESE SCHIMB</v>
          </cell>
          <cell r="C780" t="str">
            <v>EXPENSES RELATED TO SPARE PARTS</v>
          </cell>
        </row>
        <row r="781">
          <cell r="A781">
            <v>6025000</v>
          </cell>
          <cell r="B781" t="str">
            <v>CHELT.PRIV.SEMINTELE,MAT.DE PLANTAT</v>
          </cell>
          <cell r="C781" t="str">
            <v>EXPENSES RELATED TO THE PLANT SEEDS</v>
          </cell>
        </row>
        <row r="782">
          <cell r="A782">
            <v>6026000</v>
          </cell>
          <cell r="B782" t="str">
            <v>CHELTUIELI PRIV. FURAJELE</v>
          </cell>
          <cell r="C782" t="str">
            <v>EXPENSES REL. FODDERS</v>
          </cell>
        </row>
        <row r="783">
          <cell r="A783">
            <v>6028000</v>
          </cell>
          <cell r="B783" t="str">
            <v>CHELTUIELI PRIV.ALTE MAT.CONSUMABIL</v>
          </cell>
          <cell r="C783" t="str">
            <v>EXPENSES RELATED TO OTHER CONSUMABLE MATERIALS</v>
          </cell>
        </row>
        <row r="784">
          <cell r="A784">
            <v>6029000</v>
          </cell>
          <cell r="B784" t="str">
            <v>CHELTUIELI CU AMBALAJE</v>
          </cell>
          <cell r="C784" t="str">
            <v>EXPENSES RELATED TO PACKAGE</v>
          </cell>
        </row>
        <row r="785">
          <cell r="A785">
            <v>6030000</v>
          </cell>
          <cell r="B785" t="str">
            <v>CHELT.PRIV.MAT. DE NATURA OB.INV.</v>
          </cell>
          <cell r="C785" t="str">
            <v>EXPENSES RELATED TO THE SMALL FIXED ASSETS</v>
          </cell>
        </row>
        <row r="786">
          <cell r="A786">
            <v>6030100</v>
          </cell>
          <cell r="B786" t="str">
            <v>INCHIDERE CONT CHELTUIELI</v>
          </cell>
          <cell r="C786" t="str">
            <v>CLOSING OF THE EXPENSE ACCOUNT</v>
          </cell>
        </row>
        <row r="787">
          <cell r="A787">
            <v>6040000</v>
          </cell>
          <cell r="B787" t="str">
            <v>CHELT.PRIV.MATERIALE NESTOCATE</v>
          </cell>
          <cell r="C787" t="str">
            <v>EXPENSES RELATED TO UNSTORED MATERIALS</v>
          </cell>
        </row>
        <row r="788">
          <cell r="A788">
            <v>6040100</v>
          </cell>
          <cell r="B788" t="str">
            <v>INCHIDERE CONT CHELTUIELI</v>
          </cell>
          <cell r="C788" t="str">
            <v>CLOSING OF THE EXPENSE ACCOUNT</v>
          </cell>
        </row>
        <row r="789">
          <cell r="A789">
            <v>6050000</v>
          </cell>
          <cell r="B789" t="str">
            <v>CHELTUIELI PRIV.ENERGIA SI APA</v>
          </cell>
          <cell r="C789" t="str">
            <v>EXPENSES RELATED TO WATER &amp; ELECTRICITY</v>
          </cell>
        </row>
        <row r="790">
          <cell r="A790">
            <v>6050100</v>
          </cell>
          <cell r="B790" t="str">
            <v>INCHIDERE CONT CHELTUIELI</v>
          </cell>
          <cell r="C790" t="str">
            <v>CLOSING OF THE EXPENSE ACCOUNT</v>
          </cell>
        </row>
        <row r="791">
          <cell r="A791">
            <v>6051000</v>
          </cell>
          <cell r="B791" t="str">
            <v>ENERGIE ELECTRICA</v>
          </cell>
          <cell r="C791" t="str">
            <v>ELECTRICITY</v>
          </cell>
        </row>
        <row r="792">
          <cell r="A792">
            <v>6051100</v>
          </cell>
          <cell r="B792" t="str">
            <v>ENERGIE ELECTRICA TARA</v>
          </cell>
          <cell r="C792" t="str">
            <v>ELECTRICITY-DOMESTIC</v>
          </cell>
        </row>
        <row r="793">
          <cell r="A793">
            <v>6051200</v>
          </cell>
          <cell r="B793" t="str">
            <v>ENERGIE ELECTRICA IMPORT</v>
          </cell>
          <cell r="C793" t="str">
            <v>ELECTRICITY - IMPORTED</v>
          </cell>
        </row>
        <row r="794">
          <cell r="A794">
            <v>6052000</v>
          </cell>
          <cell r="B794" t="str">
            <v>GAZE NATURALE</v>
          </cell>
          <cell r="C794" t="str">
            <v>NATURAL GAS</v>
          </cell>
        </row>
        <row r="795">
          <cell r="A795">
            <v>6052100</v>
          </cell>
          <cell r="B795" t="str">
            <v>GAZE NATURALE DIN TARA</v>
          </cell>
          <cell r="C795" t="str">
            <v>NATURAL GAS-DOMESTIC</v>
          </cell>
        </row>
        <row r="796">
          <cell r="A796">
            <v>6052200</v>
          </cell>
          <cell r="B796" t="str">
            <v>GAZE NATURALE DIN IMPORT</v>
          </cell>
          <cell r="C796" t="str">
            <v>IMPORTED NATURAL GAS</v>
          </cell>
        </row>
        <row r="797">
          <cell r="A797">
            <v>6053000</v>
          </cell>
          <cell r="B797" t="str">
            <v>ENERGIE TERMICA</v>
          </cell>
          <cell r="C797" t="str">
            <v>THERMAL ENERGY</v>
          </cell>
        </row>
        <row r="798">
          <cell r="A798">
            <v>6054000</v>
          </cell>
          <cell r="B798" t="str">
            <v>APA</v>
          </cell>
          <cell r="C798" t="str">
            <v>WATER</v>
          </cell>
        </row>
        <row r="799">
          <cell r="A799">
            <v>6060000</v>
          </cell>
          <cell r="B799" t="str">
            <v>CHELTUIELI PRIV.ANIMALELE,PASARILE</v>
          </cell>
          <cell r="C799" t="str">
            <v>EXPENSES WITH ANIMALS + BIRDS</v>
          </cell>
        </row>
        <row r="800">
          <cell r="A800">
            <v>6060100</v>
          </cell>
          <cell r="B800" t="str">
            <v>INCHIDERE CONT CHELTUIELI</v>
          </cell>
          <cell r="C800" t="str">
            <v>CLOSING OF THE EXPENSE ACCOUNT</v>
          </cell>
        </row>
        <row r="801">
          <cell r="A801">
            <v>6070000</v>
          </cell>
          <cell r="B801" t="str">
            <v>CHELTUIELI PRIV.MARFURILE</v>
          </cell>
          <cell r="C801" t="str">
            <v>EXPENSES RELATED TO MARCHANDISE</v>
          </cell>
        </row>
        <row r="802">
          <cell r="A802">
            <v>6070100</v>
          </cell>
          <cell r="B802" t="str">
            <v>INCHIDERE CONT CHELTUIELI</v>
          </cell>
          <cell r="C802" t="str">
            <v>CLOSING OF THE EXPENSE ACCOUNT</v>
          </cell>
        </row>
        <row r="803">
          <cell r="A803">
            <v>6071000</v>
          </cell>
          <cell r="B803" t="str">
            <v>CHELT.MARF.MAG.CU AMANUNTUL</v>
          </cell>
          <cell r="C803" t="str">
            <v>EXPENSES RELATED TO MERCHANDISE IN THE RETAIL SHOP</v>
          </cell>
        </row>
        <row r="804">
          <cell r="A804">
            <v>6072000</v>
          </cell>
          <cell r="B804" t="str">
            <v>CHELT.MARF.TAGLE PROFILE EXPORT</v>
          </cell>
          <cell r="C804" t="str">
            <v>EXPENSES REL. TO MARCHANDISE - BILLETS, PROFILES EXPORTED</v>
          </cell>
        </row>
        <row r="805">
          <cell r="A805">
            <v>6073000</v>
          </cell>
          <cell r="B805" t="str">
            <v>CHELT.MARF.VANZ.MATERIALE</v>
          </cell>
          <cell r="C805" t="str">
            <v>EXPENSES FOR SALES OF MATERIALS</v>
          </cell>
        </row>
        <row r="806">
          <cell r="A806">
            <v>6074000</v>
          </cell>
          <cell r="B806" t="str">
            <v>CHELT.MARF.REFACTURATE LA TERTI</v>
          </cell>
          <cell r="C806" t="str">
            <v>EXPENSES FOR GOODS INVOICED TO THIRD PARTIES</v>
          </cell>
        </row>
        <row r="807">
          <cell r="A807">
            <v>6075000</v>
          </cell>
          <cell r="B807" t="str">
            <v>CHELT.MARF.PT.INVESTITII</v>
          </cell>
          <cell r="C807" t="str">
            <v>EXPENSES FOR GOODS FOR INVESTMENTS</v>
          </cell>
        </row>
        <row r="808">
          <cell r="A808">
            <v>6076000</v>
          </cell>
          <cell r="B808" t="str">
            <v>CHELT.MARF.(AMBALAJE)</v>
          </cell>
          <cell r="C808" t="str">
            <v>EXPENSES FOR GOODS(PACKAGES)</v>
          </cell>
        </row>
        <row r="809">
          <cell r="A809">
            <v>6078000</v>
          </cell>
          <cell r="B809" t="str">
            <v>CHELT.MARF.TAGLE,PROF.PREL.INT.</v>
          </cell>
          <cell r="C809" t="str">
            <v>EXPENSES REL. TO MARCHANDISE - BILLETS, PROFILES PROCESSED FOR THE DOMESCTIC MARKET</v>
          </cell>
        </row>
        <row r="810">
          <cell r="A810">
            <v>6079000</v>
          </cell>
          <cell r="B810" t="str">
            <v>CHELT.MARF.CLUB ISPAT SIDEX</v>
          </cell>
          <cell r="C810" t="str">
            <v>EXPENSES FOR SIDEX CLUB</v>
          </cell>
        </row>
        <row r="811">
          <cell r="A811">
            <v>6080000</v>
          </cell>
          <cell r="B811" t="str">
            <v>CHELTUIELI PRIV.AMBALAJELE</v>
          </cell>
          <cell r="C811" t="str">
            <v>EXPENSES FOR PACKAGES</v>
          </cell>
        </row>
        <row r="812">
          <cell r="A812">
            <v>6080100</v>
          </cell>
          <cell r="B812" t="str">
            <v>INCHIDERE CONT CHELTUIELI</v>
          </cell>
          <cell r="C812" t="str">
            <v>CLOSING OF THE EXPENSE ACCOUNT</v>
          </cell>
        </row>
        <row r="813">
          <cell r="A813">
            <v>6110000</v>
          </cell>
          <cell r="B813" t="str">
            <v>CHELT.DE INTRETINERE SI REPARATII</v>
          </cell>
          <cell r="C813" t="str">
            <v>EXPENSES FOR MAINTAINS AND REPAIRS</v>
          </cell>
        </row>
        <row r="814">
          <cell r="A814">
            <v>6110100</v>
          </cell>
          <cell r="B814" t="str">
            <v>INCHIDERE  CONT CHELTUIELI</v>
          </cell>
          <cell r="C814" t="str">
            <v>CLOSING OF EXPENSE ACCOUNT</v>
          </cell>
        </row>
        <row r="815">
          <cell r="A815">
            <v>6111000</v>
          </cell>
          <cell r="B815" t="str">
            <v>CHELTUIELI CU RC             TERTI</v>
          </cell>
          <cell r="C815" t="str">
            <v>EXPENSES RELATED TO CURRENT REPAIRS WITH THIRD PARTIES</v>
          </cell>
        </row>
        <row r="816">
          <cell r="A816">
            <v>6112000</v>
          </cell>
          <cell r="B816" t="str">
            <v>CHELTUIELI CU RK             TERTI</v>
          </cell>
          <cell r="C816" t="str">
            <v>EXPENSES RELATED TO CAPITAL REPAIRS WITH THIRD PARTIES</v>
          </cell>
        </row>
        <row r="817">
          <cell r="A817">
            <v>6113000</v>
          </cell>
          <cell r="B817" t="str">
            <v>CHELTUIELI CU RECONDITIONARI TERTI</v>
          </cell>
          <cell r="C817" t="str">
            <v>EXPENSES RELATED TO RECONDITIONNING WITH THIRD PARTIES</v>
          </cell>
        </row>
        <row r="818">
          <cell r="A818">
            <v>6120000</v>
          </cell>
          <cell r="B818" t="str">
            <v>CH.CU REDEVERENTELE,LOC.GEST+CHIRII</v>
          </cell>
          <cell r="C818" t="str">
            <v>EXPENSES REALTED TO ROYALTIES, RENTS AND SIMILAR OTHER RENTS</v>
          </cell>
        </row>
        <row r="819">
          <cell r="A819">
            <v>6120100</v>
          </cell>
          <cell r="B819" t="str">
            <v>INCHIDERE CONT CHELTUIELI</v>
          </cell>
          <cell r="C819" t="str">
            <v>CLOSING OF THE EXPENSE ACCOUNT</v>
          </cell>
        </row>
        <row r="820">
          <cell r="A820">
            <v>6121000</v>
          </cell>
          <cell r="B820" t="str">
            <v>CHELT.CU REDEVENTELE,LOC.GEST.</v>
          </cell>
          <cell r="C820" t="str">
            <v>EXPENSES REALTED TO ROYALTIES, RENTS AND SIMILAR OTHER RENTS</v>
          </cell>
        </row>
        <row r="821">
          <cell r="A821">
            <v>6122000</v>
          </cell>
          <cell r="B821" t="str">
            <v>ALTE CHIRII</v>
          </cell>
          <cell r="C821" t="str">
            <v>OTHER RENTS</v>
          </cell>
        </row>
        <row r="822">
          <cell r="A822">
            <v>6130000</v>
          </cell>
          <cell r="B822" t="str">
            <v>CHELT.CU PRIMELE DE ASIGURARE</v>
          </cell>
          <cell r="C822" t="str">
            <v>EXPENSES RELATED TO INSURANCE</v>
          </cell>
        </row>
        <row r="823">
          <cell r="A823">
            <v>6130100</v>
          </cell>
          <cell r="B823" t="str">
            <v>INCHIDERE CONT CHELTUIELI</v>
          </cell>
          <cell r="C823" t="str">
            <v>CLOSING OF THE EXPENSE ACCOUNT</v>
          </cell>
        </row>
        <row r="824">
          <cell r="A824">
            <v>6131100</v>
          </cell>
          <cell r="B824" t="str">
            <v>CHELT.ASIGURARI PERSONAL</v>
          </cell>
          <cell r="C824" t="str">
            <v>EXPENSES RELATED TO THE EMPLOYEES INSURANCE</v>
          </cell>
        </row>
        <row r="825">
          <cell r="A825">
            <v>6131200</v>
          </cell>
          <cell r="B825" t="str">
            <v>CHELT.ASIG.ACTIVE</v>
          </cell>
          <cell r="C825" t="str">
            <v>EXPENSES RELATED TO ASSET INSURANCE</v>
          </cell>
        </row>
        <row r="826">
          <cell r="A826">
            <v>6131300</v>
          </cell>
          <cell r="B826" t="str">
            <v>CHELT.ASIGURARI PT.TURISM</v>
          </cell>
          <cell r="C826" t="str">
            <v>EXPENSES RELATED TO TOURISM INSURANCE</v>
          </cell>
        </row>
        <row r="827">
          <cell r="A827">
            <v>6131400</v>
          </cell>
          <cell r="B827" t="str">
            <v>CHELT ASIGURARI MARFURI</v>
          </cell>
          <cell r="C827" t="str">
            <v>EXPENSES REL TO INSURANCE OF GOODS</v>
          </cell>
        </row>
        <row r="828">
          <cell r="A828">
            <v>6140000</v>
          </cell>
          <cell r="B828" t="str">
            <v>CHELT.CU STUDIILE SI CERCET.</v>
          </cell>
          <cell r="C828" t="str">
            <v>EXPENSES REL. TO STUDIES &amp; RESEARCH</v>
          </cell>
        </row>
        <row r="829">
          <cell r="A829">
            <v>6140100</v>
          </cell>
          <cell r="B829" t="str">
            <v>INCHIDERE CONT CHELTUIELI</v>
          </cell>
          <cell r="C829" t="str">
            <v>CLOSING OF THE EXPENSE ACCOUNT</v>
          </cell>
        </row>
        <row r="830">
          <cell r="A830">
            <v>6141000</v>
          </cell>
          <cell r="B830" t="str">
            <v>CHELT.TOTALE CERCETARE-DEZVOLTARE</v>
          </cell>
          <cell r="C830" t="str">
            <v>TOTAL EXPENSES FOR RESEARCH- DEVELOPMENT</v>
          </cell>
        </row>
        <row r="831">
          <cell r="A831">
            <v>6141100</v>
          </cell>
          <cell r="B831" t="str">
            <v>ASIMILARE PRODUSE NOI SI CODIFICARI</v>
          </cell>
          <cell r="C831" t="str">
            <v>NEW PRODUCTS ASSIMILATIONS AND CODING</v>
          </cell>
        </row>
        <row r="832">
          <cell r="A832">
            <v>6141200</v>
          </cell>
          <cell r="B832" t="str">
            <v>TEHNOLOGII NOI</v>
          </cell>
          <cell r="C832" t="str">
            <v>NEW TECHNOLOGIES</v>
          </cell>
        </row>
        <row r="833">
          <cell r="A833">
            <v>6141300</v>
          </cell>
          <cell r="B833" t="str">
            <v>CERCETARE</v>
          </cell>
          <cell r="C833" t="str">
            <v>RESEARCH</v>
          </cell>
        </row>
        <row r="834">
          <cell r="A834">
            <v>6142000</v>
          </cell>
          <cell r="B834" t="str">
            <v>CHELT CU STUDII SI PROIECTE</v>
          </cell>
          <cell r="C834" t="str">
            <v>EXPENSES REL TO SUDIES &amp; PROJECTS</v>
          </cell>
        </row>
        <row r="835">
          <cell r="A835">
            <v>6210000</v>
          </cell>
          <cell r="B835" t="str">
            <v>CHELT.CU COLABORATORII</v>
          </cell>
          <cell r="C835" t="str">
            <v>EXPENSES FOR PART-TIME EMPLOYEES</v>
          </cell>
        </row>
        <row r="836">
          <cell r="A836">
            <v>6210100</v>
          </cell>
          <cell r="B836" t="str">
            <v>INCHIDERE CONT CHELTUIELI</v>
          </cell>
          <cell r="C836" t="str">
            <v>CLOSING OF THE EXPENSE ACCOUNT</v>
          </cell>
        </row>
        <row r="837">
          <cell r="A837">
            <v>6220000</v>
          </cell>
          <cell r="B837" t="str">
            <v>CHELT.PRIV.COMISIOANELE SI ONORAR.</v>
          </cell>
          <cell r="C837" t="str">
            <v>EXPENSES FOR COMISSIONS AND FEES</v>
          </cell>
        </row>
        <row r="838">
          <cell r="A838">
            <v>6220100</v>
          </cell>
          <cell r="B838" t="str">
            <v>INCHIDERE CONT CHELTUIELI</v>
          </cell>
          <cell r="C838" t="str">
            <v>CLOSING OF THE EXPENSE ACCOUNT</v>
          </cell>
        </row>
        <row r="839">
          <cell r="A839">
            <v>6221000</v>
          </cell>
          <cell r="B839" t="str">
            <v>COMIS.PT.ACTIVE DE COMERT EXTERIOR</v>
          </cell>
          <cell r="C839" t="str">
            <v>COMISSION FOR FOREIGN TRADE ACTIVITY</v>
          </cell>
        </row>
        <row r="840">
          <cell r="A840">
            <v>6222000</v>
          </cell>
          <cell r="B840" t="str">
            <v>ONORARII PLATITE</v>
          </cell>
          <cell r="C840" t="str">
            <v>FEES FOR SERVICES</v>
          </cell>
        </row>
        <row r="841">
          <cell r="A841">
            <v>6223000</v>
          </cell>
          <cell r="B841" t="str">
            <v>ALTE COMISIOANE</v>
          </cell>
          <cell r="C841" t="str">
            <v>OTHER COMOSSIONS</v>
          </cell>
        </row>
        <row r="842">
          <cell r="A842">
            <v>6230000</v>
          </cell>
          <cell r="B842" t="str">
            <v>CHELT.DE PROTOCOL RECLAME+PUBLICIT.</v>
          </cell>
          <cell r="C842" t="str">
            <v>EXPENSES FOR PROTOCOL, PUBLICITY</v>
          </cell>
        </row>
        <row r="843">
          <cell r="A843">
            <v>6230100</v>
          </cell>
          <cell r="B843" t="str">
            <v>INCHIDERE CONT CHELTUIELI</v>
          </cell>
          <cell r="C843" t="str">
            <v>CLOSING OF THE EXPENSE ACCOUNT</v>
          </cell>
        </row>
        <row r="844">
          <cell r="A844">
            <v>6231000</v>
          </cell>
          <cell r="B844" t="str">
            <v>CHELT.DE PROTOCOL</v>
          </cell>
          <cell r="C844" t="str">
            <v>PROTOCOL EXPENSES</v>
          </cell>
        </row>
        <row r="845">
          <cell r="A845">
            <v>6232000</v>
          </cell>
          <cell r="B845" t="str">
            <v>CHELT.RECLAMA</v>
          </cell>
          <cell r="C845" t="str">
            <v>EXPENSES REL. TO ADVERTISING</v>
          </cell>
        </row>
        <row r="846">
          <cell r="A846">
            <v>6233000</v>
          </cell>
          <cell r="B846" t="str">
            <v>CHELT.PUBLICITATE</v>
          </cell>
          <cell r="C846" t="str">
            <v>EXPENSES REL. TO PUBLICITY</v>
          </cell>
        </row>
        <row r="847">
          <cell r="A847">
            <v>6240000</v>
          </cell>
          <cell r="B847" t="str">
            <v>CHELT.CU TRANSP.DE BUNURI,PERSONAL</v>
          </cell>
          <cell r="C847" t="str">
            <v>EXPENSES REL. TO TRANSPORTATION OF GOODS, PERSONNEL</v>
          </cell>
        </row>
        <row r="848">
          <cell r="A848">
            <v>6240100</v>
          </cell>
          <cell r="B848" t="str">
            <v>INCHIDERE CONT CHELTUIELI</v>
          </cell>
          <cell r="C848" t="str">
            <v>CLOSING OF THE EXPENSE ACCOUNT</v>
          </cell>
        </row>
        <row r="849">
          <cell r="A849">
            <v>6241000</v>
          </cell>
          <cell r="B849" t="str">
            <v>CHELT.CU TRANSP.DE BUNURI</v>
          </cell>
          <cell r="C849" t="str">
            <v>TRANSPORTATION EXPENSES</v>
          </cell>
        </row>
        <row r="850">
          <cell r="A850">
            <v>6241100</v>
          </cell>
          <cell r="B850" t="str">
            <v>CHELT.CU TRANSP.INTERN</v>
          </cell>
          <cell r="C850" t="str">
            <v>DOMESTIC TRANSPORTATION EXPENSES</v>
          </cell>
        </row>
        <row r="851">
          <cell r="A851">
            <v>6241200</v>
          </cell>
          <cell r="B851" t="str">
            <v>CHELT.CU TRANSP.EXPORT</v>
          </cell>
          <cell r="C851" t="str">
            <v>EXPORT TRANSPORTATION EXPENSES</v>
          </cell>
        </row>
        <row r="852">
          <cell r="A852">
            <v>6242000</v>
          </cell>
          <cell r="B852" t="str">
            <v>CHELT.CU TRANSP.PERSONAL</v>
          </cell>
          <cell r="C852" t="str">
            <v>PERSONNELL TRANSPORTATION EXPENSES</v>
          </cell>
        </row>
        <row r="853">
          <cell r="A853">
            <v>6250000</v>
          </cell>
          <cell r="B853" t="str">
            <v>CHELT.CU DEPL,DETASARI+TRANSFERARI</v>
          </cell>
          <cell r="C853" t="str">
            <v>DOMESTIC BUSINESS TRIP AND TRANSFER COSTS</v>
          </cell>
        </row>
        <row r="854">
          <cell r="A854">
            <v>6250100</v>
          </cell>
          <cell r="B854" t="str">
            <v>INCHIDERE CONT CHELTUIELI</v>
          </cell>
          <cell r="C854" t="str">
            <v>CLOSING OF THE EXPENSE ACCOUNT</v>
          </cell>
        </row>
        <row r="855">
          <cell r="A855">
            <v>6251000</v>
          </cell>
          <cell r="B855" t="str">
            <v>CHELT.DEPLASARE,DETAS.TRANSF.TARA</v>
          </cell>
          <cell r="C855" t="str">
            <v>DOMESTIC BUSINESS TRIP AND TRANSFER COSTS</v>
          </cell>
        </row>
        <row r="856">
          <cell r="A856">
            <v>6252000</v>
          </cell>
          <cell r="B856" t="str">
            <v>CHELT.DEPLASARE,DETAS.TRANSF.STRAIN</v>
          </cell>
          <cell r="C856" t="str">
            <v>BUSINESS TRIPS ABROAD AND TRANSFER COSTS</v>
          </cell>
        </row>
        <row r="857">
          <cell r="A857">
            <v>6260000</v>
          </cell>
          <cell r="B857" t="str">
            <v>CHELT.POSTALE SI TELECOMUNICATII</v>
          </cell>
          <cell r="C857" t="str">
            <v>POST, STAMPS AND TELECOMMUNICATION EXPENSES</v>
          </cell>
        </row>
        <row r="858">
          <cell r="A858">
            <v>6260100</v>
          </cell>
          <cell r="B858" t="str">
            <v>INCHIDERE CONT CHELTUIELI</v>
          </cell>
          <cell r="C858" t="str">
            <v>CLOSING OF THE EXPENSE ACCOUNT</v>
          </cell>
        </row>
        <row r="859">
          <cell r="A859">
            <v>6261000</v>
          </cell>
          <cell r="B859" t="str">
            <v>CHELT.POSTALE</v>
          </cell>
          <cell r="C859" t="str">
            <v>EXPENSES REL. TO POST OPERATIONS</v>
          </cell>
        </row>
        <row r="860">
          <cell r="A860">
            <v>6262000</v>
          </cell>
          <cell r="B860" t="str">
            <v>CHELT.TELECOMUNICATII</v>
          </cell>
          <cell r="C860" t="str">
            <v>EXPENSES REL. TO TELECOMMUNICATIONS</v>
          </cell>
        </row>
        <row r="861">
          <cell r="A861">
            <v>6270000</v>
          </cell>
          <cell r="B861" t="str">
            <v>CHELT.CU SERV.BANCARE+ASIMILATE</v>
          </cell>
          <cell r="C861" t="str">
            <v>BANKING SERVICES AND SIMILAR EXPENSES</v>
          </cell>
        </row>
        <row r="862">
          <cell r="A862">
            <v>6270100</v>
          </cell>
          <cell r="B862" t="str">
            <v>INCHIDERE CONT CHELTUIELI</v>
          </cell>
          <cell r="C862" t="str">
            <v>CLOSING OF THE EXPENSE ACCOUNT</v>
          </cell>
        </row>
        <row r="863">
          <cell r="A863">
            <v>6271000</v>
          </cell>
          <cell r="B863" t="str">
            <v>CH.CU SERV.BANC.FACILITATE IMPORT</v>
          </cell>
          <cell r="C863" t="str">
            <v xml:space="preserve"> BANKING SERVICES IMPORT FACILITIES EXPENSES</v>
          </cell>
        </row>
        <row r="864">
          <cell r="A864">
            <v>6272000</v>
          </cell>
          <cell r="B864" t="str">
            <v>CH.CU SERV.BANC.SI ASIMILATE</v>
          </cell>
          <cell r="C864" t="str">
            <v xml:space="preserve"> BANKING SERVICES AND SIMILAR COSTS</v>
          </cell>
        </row>
        <row r="865">
          <cell r="A865">
            <v>6273000</v>
          </cell>
          <cell r="B865" t="str">
            <v>CH.CU SERV.BANC.CR.PRODUCTIE</v>
          </cell>
          <cell r="C865" t="str">
            <v xml:space="preserve"> BANKING SERVICES AND SIMILAR COSTS-WORKING CAPITAL LOANS</v>
          </cell>
        </row>
        <row r="866">
          <cell r="A866">
            <v>6274000</v>
          </cell>
          <cell r="B866" t="str">
            <v>CH.CU SERV.BANC.CR.INVESTITII</v>
          </cell>
          <cell r="C866" t="str">
            <v xml:space="preserve"> BANKING SERVICES AND SIMILAR COST-INVESTMENTS IN FIXED ASSETS LOANS</v>
          </cell>
        </row>
        <row r="867">
          <cell r="A867">
            <v>6275000</v>
          </cell>
          <cell r="B867" t="str">
            <v>CH.CU SERV.BANC.ROBANK</v>
          </cell>
          <cell r="C867" t="str">
            <v>BANKING SERVICES AND SIMILAR EXPENSES ROBANK</v>
          </cell>
        </row>
        <row r="868">
          <cell r="A868">
            <v>6280000</v>
          </cell>
          <cell r="B868" t="str">
            <v>ALTE CHELT.CU SERV.EXECUT.DE TERTI</v>
          </cell>
          <cell r="C868" t="str">
            <v>OTHER EXPENSES WITH SERVICIES MADE BY THIRD</v>
          </cell>
        </row>
        <row r="869">
          <cell r="A869">
            <v>6280100</v>
          </cell>
          <cell r="B869" t="str">
            <v>INCHIDERE CONT CHELTUIELI</v>
          </cell>
          <cell r="C869" t="str">
            <v>CLOSING OF THE EXPENSE ACCOUNT</v>
          </cell>
        </row>
        <row r="870">
          <cell r="A870">
            <v>6281000</v>
          </cell>
          <cell r="B870" t="str">
            <v>CHELT.CU PROT.IMPOTRIVA INCENDIILOR</v>
          </cell>
          <cell r="C870" t="str">
            <v>EXPENSES REL. TO SAFETY AGAINST FIRE</v>
          </cell>
        </row>
        <row r="871">
          <cell r="A871">
            <v>6282000</v>
          </cell>
          <cell r="B871" t="str">
            <v>CARTI,REVISTE,PUBLICATII</v>
          </cell>
          <cell r="C871" t="str">
            <v>BOOKS, MAGAZINES AND PUBLICATIONS</v>
          </cell>
        </row>
        <row r="872">
          <cell r="A872">
            <v>6283000</v>
          </cell>
          <cell r="B872" t="str">
            <v>CHELT SECURITATE</v>
          </cell>
          <cell r="C872" t="str">
            <v>EXPENSES RELATED TO SECURITY</v>
          </cell>
        </row>
        <row r="873">
          <cell r="A873">
            <v>6284000</v>
          </cell>
          <cell r="B873" t="str">
            <v>CHELT.DERATIZARE,DEZINSECTIE</v>
          </cell>
          <cell r="C873" t="str">
            <v>EXPENSES FOR DESINFECTION CLEANING AND LEANING OF RATS</v>
          </cell>
        </row>
        <row r="874">
          <cell r="A874">
            <v>6285000</v>
          </cell>
          <cell r="B874" t="str">
            <v>CHELT.DESFACERE</v>
          </cell>
          <cell r="C874" t="str">
            <v>SALES EXPENSES</v>
          </cell>
        </row>
        <row r="875">
          <cell r="A875">
            <v>6285100</v>
          </cell>
          <cell r="B875" t="str">
            <v>CHELT.DESFACERE INTERN</v>
          </cell>
          <cell r="C875" t="str">
            <v>DOMESTIC SALES EXPENSES</v>
          </cell>
        </row>
        <row r="876">
          <cell r="A876">
            <v>6285200</v>
          </cell>
          <cell r="B876" t="str">
            <v>CHELT.DESFACERE EXPORT</v>
          </cell>
          <cell r="C876" t="str">
            <v>EXPORT SALES EXPENSES</v>
          </cell>
        </row>
        <row r="877">
          <cell r="A877">
            <v>6286000</v>
          </cell>
          <cell r="B877" t="str">
            <v>CHELT.VERIF.CALIT.LA TABLA</v>
          </cell>
          <cell r="C877" t="str">
            <v>EXPENSES FOR QUALITY CONTROL OF THE PLATE</v>
          </cell>
        </row>
        <row r="878">
          <cell r="A878">
            <v>6287000</v>
          </cell>
          <cell r="B878" t="str">
            <v>TAXA  VERIF.SI MARCARE AMC</v>
          </cell>
          <cell r="C878" t="str">
            <v>TAX FOR CHECKING AND MARKING OF MEASUREMENT DEVICES</v>
          </cell>
        </row>
        <row r="879">
          <cell r="A879">
            <v>6288000</v>
          </cell>
          <cell r="B879" t="str">
            <v>CHELT EXPERTIZE SI AUDIT</v>
          </cell>
          <cell r="C879" t="str">
            <v>EXPENSES REL TO AUDIT</v>
          </cell>
        </row>
        <row r="880">
          <cell r="A880">
            <v>6289000</v>
          </cell>
          <cell r="B880" t="str">
            <v>ALTE  CHELT.CU SERV.TERTI</v>
          </cell>
          <cell r="C880" t="str">
            <v>OTHER EXPENSES RELATED TO SERVICES PROVIDED BY THIRD PARTIES</v>
          </cell>
        </row>
        <row r="881">
          <cell r="A881">
            <v>6350000</v>
          </cell>
          <cell r="B881" t="str">
            <v>CHELT.CU ALTE IMP,TAXE+VARS.ASIMIL.</v>
          </cell>
          <cell r="C881" t="str">
            <v>EXPENSES RELATED TO OTHER TAXES, CHARGES AND SIMILAR TAX LIABILITIES</v>
          </cell>
        </row>
        <row r="882">
          <cell r="A882">
            <v>6350100</v>
          </cell>
          <cell r="B882" t="str">
            <v>INCHIDERE CONT CHELTUIELI</v>
          </cell>
          <cell r="C882" t="str">
            <v>CLOSING OF THE EXPENSE ACCOUNT</v>
          </cell>
        </row>
        <row r="883">
          <cell r="A883">
            <v>6351000</v>
          </cell>
          <cell r="B883" t="str">
            <v>CHELT.IMPOZITE BUGET LOCAL</v>
          </cell>
          <cell r="C883" t="str">
            <v>EXPENSES REL TO TAXES PAID TO LOCAL BUDGET</v>
          </cell>
        </row>
        <row r="884">
          <cell r="A884">
            <v>6351100</v>
          </cell>
          <cell r="B884" t="str">
            <v>CHELT.IMPOZIT  CLADIRI</v>
          </cell>
          <cell r="C884" t="str">
            <v>TAX ON BUILDINGS</v>
          </cell>
        </row>
        <row r="885">
          <cell r="A885">
            <v>6351200</v>
          </cell>
          <cell r="B885" t="str">
            <v>CHELT.IMPOZIT  TEREN</v>
          </cell>
          <cell r="C885" t="str">
            <v>TAX ON LAND</v>
          </cell>
        </row>
        <row r="886">
          <cell r="A886">
            <v>6351300</v>
          </cell>
          <cell r="B886" t="str">
            <v>CHELT.TAXA     TEREN</v>
          </cell>
          <cell r="C886" t="str">
            <v>TAX ON LAND USED</v>
          </cell>
        </row>
        <row r="887">
          <cell r="A887">
            <v>6351400</v>
          </cell>
          <cell r="B887" t="str">
            <v>CHELT.TAXA     MIJL.TRANSPORT</v>
          </cell>
          <cell r="C887" t="str">
            <v>TAX ON TRANSPORTATION MEANS</v>
          </cell>
        </row>
        <row r="888">
          <cell r="A888">
            <v>6351500</v>
          </cell>
          <cell r="B888" t="str">
            <v>CHELT.TAXA     FIRMA</v>
          </cell>
          <cell r="C888" t="str">
            <v>TAX ON COMPANY -EXPENSES</v>
          </cell>
        </row>
        <row r="889">
          <cell r="A889">
            <v>6351600</v>
          </cell>
          <cell r="B889" t="str">
            <v>CHELT.TAXA    CALIT.CONSTRUC.</v>
          </cell>
          <cell r="C889" t="str">
            <v>EXPENSES REL TO QUALITY OF THE CONSTRUCTION</v>
          </cell>
        </row>
        <row r="890">
          <cell r="A890">
            <v>6351700</v>
          </cell>
          <cell r="B890" t="str">
            <v>CHELT TAXA CONCES TEREN</v>
          </cell>
          <cell r="C890" t="str">
            <v>EXPENSES REL TO TAX ON LEASED LAND</v>
          </cell>
        </row>
        <row r="891">
          <cell r="A891">
            <v>6351800</v>
          </cell>
          <cell r="B891" t="str">
            <v>CHELT.TAXA    AUTORIZ.CONSTRUCTIE</v>
          </cell>
          <cell r="C891" t="str">
            <v>TAX FOR BUILDING AUTHORIZATION</v>
          </cell>
        </row>
        <row r="892">
          <cell r="A892">
            <v>6352000</v>
          </cell>
          <cell r="B892" t="str">
            <v>CHELT IMPOZITE BUGET STAT</v>
          </cell>
          <cell r="C892" t="str">
            <v>EXP. REL TO TAX PAID TO STATE BUDGET</v>
          </cell>
        </row>
        <row r="893">
          <cell r="A893">
            <v>6352500</v>
          </cell>
          <cell r="B893" t="str">
            <v>CHELT ACCIZE</v>
          </cell>
          <cell r="C893" t="str">
            <v>EXP. REL TO EXCISE DUTY</v>
          </cell>
        </row>
        <row r="894">
          <cell r="A894">
            <v>6352600</v>
          </cell>
          <cell r="B894" t="str">
            <v>CHELT.IMPOZIT VENIT PREST.EXT.</v>
          </cell>
          <cell r="C894" t="str">
            <v>EXP. REL. TO INCOME TAX OF FOREIGN SERVICE SUPPLIERS</v>
          </cell>
        </row>
        <row r="895">
          <cell r="A895">
            <v>6352610</v>
          </cell>
          <cell r="B895" t="str">
            <v>CHELT.IMPOZIT VENIT PREST.EXT. SCADENT</v>
          </cell>
          <cell r="C895" t="str">
            <v>EXP. REL. TO INCOME TAX OF FOREIGN SERVICE SUPPLIERS - WITH DUE DATE</v>
          </cell>
        </row>
        <row r="896">
          <cell r="A896">
            <v>6352620</v>
          </cell>
          <cell r="B896" t="str">
            <v>CHELT.IMPOZIT VENIT PREST.EXT. NESCADENT</v>
          </cell>
          <cell r="C896" t="str">
            <v>EXP. REL. TO INCOME TAX OF FOREIGN SERVICE SUPPLIERS -  WITHOUT DUE DATE</v>
          </cell>
        </row>
        <row r="897">
          <cell r="A897">
            <v>6352700</v>
          </cell>
          <cell r="B897" t="str">
            <v>CHELT TVA PRESTATORI EXTERNI</v>
          </cell>
          <cell r="C897" t="str">
            <v>EXP. REL TO VAT - FOREIGN SERVICE SUPPLIERS</v>
          </cell>
        </row>
        <row r="898">
          <cell r="A898">
            <v>6352800</v>
          </cell>
          <cell r="B898" t="str">
            <v>CHELT.TAXA TIMBRU,JUDECATA ARBITRAJ</v>
          </cell>
          <cell r="C898" t="str">
            <v>TAX FOR FILE REGISTRATION IN COURT</v>
          </cell>
        </row>
        <row r="899">
          <cell r="A899">
            <v>6352900</v>
          </cell>
          <cell r="B899" t="str">
            <v>CHELT.ALTE IMPOZITE SI TAXE</v>
          </cell>
          <cell r="C899" t="str">
            <v>EXPENSES REL TO OTHER TAXES</v>
          </cell>
        </row>
        <row r="900">
          <cell r="A900">
            <v>6353000</v>
          </cell>
          <cell r="B900" t="str">
            <v>CHELT.FD.SOLID.PERS.HAND.</v>
          </cell>
          <cell r="C900" t="str">
            <v>SPECIAL SOLIDARITY FUND FOR DISABLED EMPLOYEES</v>
          </cell>
        </row>
        <row r="901">
          <cell r="A901">
            <v>6354000</v>
          </cell>
          <cell r="B901" t="str">
            <v>CHELT.COMISION INSP.TERIT.MUNCA</v>
          </cell>
          <cell r="C901" t="str">
            <v>EXPENSES FOR COMISSION IN WORK INSPECTION</v>
          </cell>
        </row>
        <row r="902">
          <cell r="A902">
            <v>6356000</v>
          </cell>
          <cell r="B902" t="str">
            <v>CHELT.FOND SPECIAL MODERNIZ.VAMI</v>
          </cell>
          <cell r="C902" t="str">
            <v xml:space="preserve">EXPENSES FOR CUSTOM MODERNIZATION </v>
          </cell>
        </row>
        <row r="903">
          <cell r="A903">
            <v>6357000</v>
          </cell>
          <cell r="B903" t="str">
            <v>CHELT.FOND DRUMURI</v>
          </cell>
          <cell r="C903" t="str">
            <v>EXPENSES REL. TO SPECIAL FUND FOR ROADS</v>
          </cell>
        </row>
        <row r="904">
          <cell r="A904">
            <v>6358000</v>
          </cell>
          <cell r="B904" t="str">
            <v>CHELT.FOND TURISM</v>
          </cell>
          <cell r="C904" t="str">
            <v>EXPENSES REL. TO TOURISM FUND</v>
          </cell>
        </row>
        <row r="905">
          <cell r="A905">
            <v>6359000</v>
          </cell>
          <cell r="B905" t="str">
            <v>CHELT.FD.NATIONAL SOLID.METALURGICA</v>
          </cell>
          <cell r="C905" t="str">
            <v>EXPENSES REL. TO NATIONAL FUND FOR SOLIDARITY IN METALLURGY</v>
          </cell>
        </row>
        <row r="906">
          <cell r="A906">
            <v>6410000</v>
          </cell>
          <cell r="B906" t="str">
            <v>CHELT.CU REMUNERATIILE PERSONALULUI</v>
          </cell>
          <cell r="C906" t="str">
            <v>EXPENSES WITH WAGES FOR THE PERSONAL</v>
          </cell>
        </row>
        <row r="907">
          <cell r="A907">
            <v>6410100</v>
          </cell>
          <cell r="B907" t="str">
            <v>INCHIDERE CONT CHELTUIELI</v>
          </cell>
          <cell r="C907" t="str">
            <v>CLOSING OF THE EXPENSE ACCOUNT</v>
          </cell>
        </row>
        <row r="908">
          <cell r="A908">
            <v>6411000</v>
          </cell>
          <cell r="B908" t="str">
            <v>CHELT.CU SALARIILE PERSONALULUI</v>
          </cell>
          <cell r="C908" t="str">
            <v>EXPENSES REL. TO SALARIES OF THE PERSONNEL</v>
          </cell>
        </row>
        <row r="909">
          <cell r="A909">
            <v>6450000</v>
          </cell>
          <cell r="B909" t="str">
            <v>CHELT.PRIV.ASIG+PROT.SOCIALA</v>
          </cell>
          <cell r="C909" t="str">
            <v>EXPENSES FOR INSURANCE + SOCIAL PROT.</v>
          </cell>
        </row>
        <row r="910">
          <cell r="A910">
            <v>6450100</v>
          </cell>
          <cell r="B910" t="str">
            <v>INCHIDERE CONT CHELTUIELI</v>
          </cell>
          <cell r="C910" t="str">
            <v>CLOSING OF THE EXPENSE ACCOUNT</v>
          </cell>
        </row>
        <row r="911">
          <cell r="A911">
            <v>6451000</v>
          </cell>
          <cell r="B911" t="str">
            <v>CONTR.UNITATII LA ASIG.SOCIALE</v>
          </cell>
          <cell r="C911" t="str">
            <v>CONTRIBUTION OF THE COMPANY TO SOCIAL SECURITY</v>
          </cell>
        </row>
        <row r="912">
          <cell r="A912">
            <v>6452000</v>
          </cell>
          <cell r="B912" t="str">
            <v>CONTR.UNITATII PT.AJ.SOMAJ</v>
          </cell>
          <cell r="C912" t="str">
            <v>CONTRIBUTION OF THE COMPANY TO UNEMPLOYMENT FUND</v>
          </cell>
        </row>
        <row r="913">
          <cell r="A913">
            <v>6453000</v>
          </cell>
          <cell r="B913" t="str">
            <v>CONTR.ANGAJ.PT.AS SANATATE</v>
          </cell>
          <cell r="C913" t="str">
            <v>CONTRIBUTION OF THE COMPANY TO HEALTH FUND</v>
          </cell>
        </row>
        <row r="914">
          <cell r="A914">
            <v>6458000</v>
          </cell>
          <cell r="B914" t="str">
            <v>ALTE  CHELT.PRIV.ASIG,PROT.SOCIALA</v>
          </cell>
          <cell r="C914" t="str">
            <v>OTHER EXPENSES RELATED TO SOCIAL SECURITY</v>
          </cell>
        </row>
        <row r="915">
          <cell r="A915">
            <v>6540000</v>
          </cell>
          <cell r="B915" t="str">
            <v>PIERDERI DIN CREANTE SI DEB.DIVERSI</v>
          </cell>
          <cell r="C915" t="str">
            <v>LOSESS FROM RECEIVABLES - MISCELLANEOUS DEBTORS</v>
          </cell>
        </row>
        <row r="916">
          <cell r="A916">
            <v>6540100</v>
          </cell>
          <cell r="B916" t="str">
            <v>INCHIDERE CONT CHELTUIELI</v>
          </cell>
          <cell r="C916" t="str">
            <v>CLOSING OF THE EXPENSE ACCOUNT</v>
          </cell>
        </row>
        <row r="917">
          <cell r="A917">
            <v>6580000</v>
          </cell>
          <cell r="B917" t="str">
            <v>ALTE CHELT.DE EXPLOATARE</v>
          </cell>
          <cell r="C917" t="str">
            <v>OTHER OPERATING EXPENSES</v>
          </cell>
        </row>
        <row r="918">
          <cell r="A918">
            <v>6580100</v>
          </cell>
          <cell r="B918" t="str">
            <v>INCHIDERE CONT CHELTUIELI</v>
          </cell>
          <cell r="C918" t="str">
            <v>CLOSING OF THE EXPENSE ACCOUNT</v>
          </cell>
        </row>
        <row r="919">
          <cell r="A919">
            <v>6581000</v>
          </cell>
          <cell r="B919" t="str">
            <v>DESPAGUBIRI,AMENZI,PENALITATI</v>
          </cell>
          <cell r="C919" t="str">
            <v>INDEMNITIES, FINES AND PENALTIES</v>
          </cell>
        </row>
        <row r="920">
          <cell r="A920">
            <v>6581100</v>
          </cell>
          <cell r="B920" t="str">
            <v>PENALITATI VAGOANE</v>
          </cell>
          <cell r="C920" t="str">
            <v>PENALTIES-WAGONS</v>
          </cell>
        </row>
        <row r="921">
          <cell r="A921">
            <v>6581200</v>
          </cell>
          <cell r="B921" t="str">
            <v>PENALITATI PERS.JURIDICE</v>
          </cell>
          <cell r="C921" t="str">
            <v>PENALTIES- COMPANIES</v>
          </cell>
        </row>
        <row r="922">
          <cell r="A922">
            <v>6581300</v>
          </cell>
          <cell r="B922" t="str">
            <v>DESPAGUBIRI CIVILE</v>
          </cell>
          <cell r="C922" t="str">
            <v>CIVIL INDEMNITIES</v>
          </cell>
        </row>
        <row r="923">
          <cell r="A923">
            <v>6581310</v>
          </cell>
          <cell r="B923" t="str">
            <v>DESPAGUBIRI CIVILE DEDUCTIVILE</v>
          </cell>
          <cell r="C923" t="str">
            <v>DEDUCTIBLE CIVIL INDEMNITIES</v>
          </cell>
        </row>
        <row r="924">
          <cell r="A924">
            <v>6581320</v>
          </cell>
          <cell r="B924" t="str">
            <v>DESPAGUBIRI CIVILE NEDEDUCTIBILE</v>
          </cell>
          <cell r="C924" t="str">
            <v>NON-DEDUCTIBLE CIVIL INDEMNITIES</v>
          </cell>
        </row>
        <row r="925">
          <cell r="A925">
            <v>6581400</v>
          </cell>
          <cell r="B925" t="str">
            <v>CH.MAJ,PENAL,AMENZI DAT.BUGETELOR</v>
          </cell>
          <cell r="C925" t="str">
            <v>EXPENSES REL. TO INCREASES, PENALTIES &amp; FINES OWED TO BUDGETS</v>
          </cell>
        </row>
        <row r="926">
          <cell r="A926">
            <v>6582000</v>
          </cell>
          <cell r="B926" t="str">
            <v>DONATII SI SUBVENTII ACORDATE</v>
          </cell>
          <cell r="C926" t="str">
            <v>DONATIONS &amp; SUBVENTIONS GRANTED</v>
          </cell>
        </row>
        <row r="927">
          <cell r="A927">
            <v>6582100</v>
          </cell>
          <cell r="B927" t="str">
            <v>DONATII UMANITARE</v>
          </cell>
          <cell r="C927" t="str">
            <v>HUMANITARY DONATIONS</v>
          </cell>
        </row>
        <row r="928">
          <cell r="A928">
            <v>6582200</v>
          </cell>
          <cell r="B928" t="str">
            <v>SUBVENTII ACORDATE</v>
          </cell>
          <cell r="C928" t="str">
            <v>SUBVENTIONS GRANTED</v>
          </cell>
        </row>
        <row r="929">
          <cell r="A929">
            <v>6582300</v>
          </cell>
          <cell r="B929" t="str">
            <v>CHELT.CU SPONSORIZARE</v>
          </cell>
          <cell r="C929" t="str">
            <v>EXPENSES FOR SPONSORSHIP</v>
          </cell>
        </row>
        <row r="930">
          <cell r="A930">
            <v>6582400</v>
          </cell>
          <cell r="B930" t="str">
            <v>CHELT.PRIV.MECENATUL</v>
          </cell>
          <cell r="C930" t="str">
            <v>EXPENSES FOR PATRONAGE/MAECENASSHIP</v>
          </cell>
        </row>
        <row r="931">
          <cell r="A931">
            <v>6583000</v>
          </cell>
          <cell r="B931" t="str">
            <v>CHELT PRIV ACTIV CEDATE, ALTE OP. CAP</v>
          </cell>
          <cell r="C931" t="str">
            <v>EXP. REL TO ASSIGNMENT OF ASSETS, OTHER CAPITAL OPERATIONS</v>
          </cell>
        </row>
        <row r="932">
          <cell r="A932">
            <v>6583100</v>
          </cell>
          <cell r="B932" t="str">
            <v>CHELT PRIV VAL NEAMORTIZ VANZ MF</v>
          </cell>
          <cell r="C932" t="str">
            <v>EXP. REL TO NON-DEPRECIATED VALUE - SALE OF FIXED ASSETS</v>
          </cell>
        </row>
        <row r="933">
          <cell r="A933">
            <v>6583200</v>
          </cell>
          <cell r="B933" t="str">
            <v>CHELT.PRIV.VANZARI LOCUINTE</v>
          </cell>
          <cell r="C933" t="str">
            <v>EXPENSES REALTED TO SALES OF HOUSES</v>
          </cell>
        </row>
        <row r="934">
          <cell r="A934">
            <v>6583900</v>
          </cell>
          <cell r="B934" t="str">
            <v>CHELT.PRIV.ALTE OP.DE CAPITAL</v>
          </cell>
          <cell r="C934" t="str">
            <v>EXPENSES RELATED TO THE CAPITAL OP.</v>
          </cell>
        </row>
        <row r="935">
          <cell r="A935">
            <v>6584000</v>
          </cell>
          <cell r="B935" t="str">
            <v>DIFERENTE DE INV.NEIMPUTABILE</v>
          </cell>
          <cell r="C935" t="str">
            <v>INVENTORY DIFFENRENCIES - UNCHARGEABLE</v>
          </cell>
        </row>
        <row r="936">
          <cell r="A936">
            <v>6586000</v>
          </cell>
          <cell r="B936" t="str">
            <v>CHELT DIN DIF CANTITATIVE</v>
          </cell>
          <cell r="C936" t="str">
            <v>EXP. REL TO QUANTITATIVE DIFFERENCIES</v>
          </cell>
        </row>
        <row r="937">
          <cell r="A937">
            <v>6588000</v>
          </cell>
          <cell r="B937" t="str">
            <v>ALTE  CHELT.DE EXPLOATARE</v>
          </cell>
          <cell r="C937" t="str">
            <v>OTHER OPERATING EXPENSES</v>
          </cell>
        </row>
        <row r="938">
          <cell r="A938">
            <v>6588100</v>
          </cell>
          <cell r="B938" t="str">
            <v>CHELT.CU ACTIUNI SOCIALE</v>
          </cell>
          <cell r="C938" t="str">
            <v>EXPENSES REL. TO SOCIAL ACTIONS</v>
          </cell>
        </row>
        <row r="939">
          <cell r="A939">
            <v>6588110</v>
          </cell>
          <cell r="B939" t="str">
            <v>CHELT.CU POLICLINICA ISPAT SIDEX</v>
          </cell>
          <cell r="C939" t="str">
            <v>EXPENSES REL. TO POLICLINIC</v>
          </cell>
        </row>
        <row r="940">
          <cell r="A940">
            <v>6588120</v>
          </cell>
          <cell r="B940" t="str">
            <v>CHELT.CU BAZE SI CLUBURI SPORT</v>
          </cell>
          <cell r="C940" t="str">
            <v>EXPENSES REL. TO SPORTS CLUBS</v>
          </cell>
        </row>
        <row r="941">
          <cell r="A941">
            <v>6588130</v>
          </cell>
          <cell r="B941" t="str">
            <v>CHELT.CU CAMINE NEFAMILISTI</v>
          </cell>
          <cell r="C941" t="str">
            <v>EXPENSES REL. TO BACHELORS' APPARTMENTS</v>
          </cell>
        </row>
        <row r="942">
          <cell r="A942">
            <v>6588140</v>
          </cell>
          <cell r="B942" t="str">
            <v>CHELT.CU SCOLI,LICEE</v>
          </cell>
          <cell r="C942" t="str">
            <v>SCHOOLS AND HIGH-SCHOOLS EXPENSES</v>
          </cell>
        </row>
        <row r="943">
          <cell r="A943">
            <v>6588150</v>
          </cell>
          <cell r="B943" t="str">
            <v>CHELT.DARURI PT.COPII SALARIATILOR</v>
          </cell>
          <cell r="C943" t="str">
            <v>EXPENSES REL. TO GIFTS FOR EMPLOYEES' CHILDREN</v>
          </cell>
        </row>
        <row r="944">
          <cell r="A944">
            <v>6588160</v>
          </cell>
          <cell r="B944" t="str">
            <v>CHELT.BILETE TRAT-ODIHNA</v>
          </cell>
          <cell r="C944" t="str">
            <v>EXPENSES RELATED TO VACATION AND TRATMENT TICKETS</v>
          </cell>
        </row>
        <row r="945">
          <cell r="A945">
            <v>6588170</v>
          </cell>
          <cell r="B945" t="str">
            <v>CHELT.BOLI GRAVE SI INCURABILE</v>
          </cell>
          <cell r="C945" t="str">
            <v>EXPENSES RELATED TO SERIOUS AND INCURABLE DISEASES</v>
          </cell>
        </row>
        <row r="946">
          <cell r="A946">
            <v>6588180</v>
          </cell>
          <cell r="B946" t="str">
            <v>CHELT.PT.PLATA ALIM.DE PROT.</v>
          </cell>
          <cell r="C946" t="str">
            <v>EXPENSES FOR PROTECTION FOOD</v>
          </cell>
        </row>
        <row r="947">
          <cell r="A947">
            <v>6588190</v>
          </cell>
          <cell r="B947" t="str">
            <v>CHELT CU ALTE ACTIUNI SOCIALE</v>
          </cell>
          <cell r="C947" t="str">
            <v>EXP. REL TO OTHER SOCIAL ACTIONS</v>
          </cell>
        </row>
        <row r="948">
          <cell r="A948">
            <v>6588200</v>
          </cell>
          <cell r="B948" t="str">
            <v>CHELT.CU PREG.CADRELOR</v>
          </cell>
          <cell r="C948" t="str">
            <v>EXPENSES RELATED TO THE PERSONNELL TRAINNING</v>
          </cell>
        </row>
        <row r="949">
          <cell r="A949">
            <v>6588300</v>
          </cell>
          <cell r="B949" t="str">
            <v>CHELT.APARAREA CIVILA</v>
          </cell>
          <cell r="C949" t="str">
            <v>EXPENSES CIVIL PROTECTION</v>
          </cell>
        </row>
        <row r="950">
          <cell r="A950">
            <v>6588800</v>
          </cell>
          <cell r="B950" t="str">
            <v>CHELT.INREG.DIN OP.IN PARTICIPATIE</v>
          </cell>
          <cell r="C950" t="str">
            <v>EXPENSES REL. TO JOINT VENTURES</v>
          </cell>
        </row>
        <row r="951">
          <cell r="A951">
            <v>6588900</v>
          </cell>
          <cell r="B951" t="str">
            <v>ALTE  CHELT.EXPLOATARE</v>
          </cell>
          <cell r="C951" t="str">
            <v>OTHER OPERATING EXPENSES</v>
          </cell>
        </row>
        <row r="952">
          <cell r="A952">
            <v>6630000</v>
          </cell>
          <cell r="B952" t="str">
            <v>PIERD.CREANTE LEGATE PARTICIPATIE</v>
          </cell>
          <cell r="C952" t="str">
            <v>LOSS OF RECEIVABLES - JOINT VENTURES</v>
          </cell>
        </row>
        <row r="953">
          <cell r="A953">
            <v>6630100</v>
          </cell>
          <cell r="B953" t="str">
            <v>INCHIDERE CONT CHELTUIELI</v>
          </cell>
          <cell r="C953" t="str">
            <v>CLOSING OF THE EXPENSE ACCOUNT</v>
          </cell>
        </row>
        <row r="954">
          <cell r="A954">
            <v>6640000</v>
          </cell>
          <cell r="B954" t="str">
            <v>CHELT.PRIV.INVESTITIILE FIN.CEDATE</v>
          </cell>
          <cell r="C954" t="str">
            <v>EXPENSES REL. TO FINANCIAL INVESTMENTS ASSIGNED</v>
          </cell>
        </row>
        <row r="955">
          <cell r="A955">
            <v>6640100</v>
          </cell>
          <cell r="B955" t="str">
            <v>INCHIDERE CONT CHELTUIELI</v>
          </cell>
          <cell r="C955" t="str">
            <v>CLOSING OF THE EXPENSE ACCOUNT</v>
          </cell>
        </row>
        <row r="956">
          <cell r="A956">
            <v>6641000</v>
          </cell>
          <cell r="B956" t="str">
            <v>CHELT PRIV IMOB. FIN CEDATE</v>
          </cell>
          <cell r="C956" t="str">
            <v>EXP. REL TO ASSIGNMENT OF FINANCIAL INVESTMENTS</v>
          </cell>
        </row>
        <row r="957">
          <cell r="A957">
            <v>6642000</v>
          </cell>
          <cell r="B957" t="str">
            <v>PIERD INV FIN TERMEN SCURT CEDATE</v>
          </cell>
          <cell r="C957" t="str">
            <v>LOSSES REL TO SHORT-TERM FINANCIAL INVESTMENTS ASSIGNED</v>
          </cell>
        </row>
        <row r="958">
          <cell r="A958">
            <v>6650000</v>
          </cell>
          <cell r="B958" t="str">
            <v>CHELT.DIN DIF.CURS VALUTAR</v>
          </cell>
          <cell r="C958" t="str">
            <v>EXPENSES FROM DIF. OF RATE EXCHANGE</v>
          </cell>
        </row>
        <row r="959">
          <cell r="A959">
            <v>6650100</v>
          </cell>
          <cell r="B959" t="str">
            <v>INCHIDERE CONT CHELTUIELI</v>
          </cell>
          <cell r="C959" t="str">
            <v>CLOSING OF THE EXPENSE ACCOUNT</v>
          </cell>
        </row>
        <row r="960">
          <cell r="A960">
            <v>6651000</v>
          </cell>
          <cell r="B960" t="str">
            <v>CHELT.DIN DIF.CURS VAL.ACTIV.COMER.</v>
          </cell>
          <cell r="C960" t="str">
            <v>EXEPENSES REL. TO EXCHANGE RATES  DIFF. - COMMERCIAL ACTIVITY</v>
          </cell>
        </row>
        <row r="961">
          <cell r="A961">
            <v>6652000</v>
          </cell>
          <cell r="B961" t="str">
            <v>CHELT.DIN DIF.CURS VAL.DIVERSE</v>
          </cell>
          <cell r="C961" t="str">
            <v>MISCELLANEOUS EXPENSES RELATED TO FOREIGN EXCHANGE DIFF</v>
          </cell>
        </row>
        <row r="962">
          <cell r="A962">
            <v>6653000</v>
          </cell>
          <cell r="B962" t="str">
            <v>CHELT.DIN DIF.CURS VAL. CREDITE</v>
          </cell>
          <cell r="C962" t="str">
            <v>EXP. REL TO EXCHANGE RATE DIFFERENCIES - CREDITS</v>
          </cell>
        </row>
        <row r="963">
          <cell r="A963">
            <v>6660000</v>
          </cell>
          <cell r="B963" t="str">
            <v>CHELT.PRIV.DOBINZILE</v>
          </cell>
          <cell r="C963" t="str">
            <v>EXPENSES RELATED TO INTERESTS</v>
          </cell>
        </row>
        <row r="964">
          <cell r="A964">
            <v>6660100</v>
          </cell>
          <cell r="B964" t="str">
            <v>INCHIDERE CONT CHELTUIELI</v>
          </cell>
          <cell r="C964" t="str">
            <v>CLOSING OF THE EXPENSE ACCOUNT</v>
          </cell>
        </row>
        <row r="965">
          <cell r="A965">
            <v>6670000</v>
          </cell>
          <cell r="B965" t="str">
            <v>CHELT.PRIV.SCONTURILE ACORDATE</v>
          </cell>
          <cell r="C965" t="str">
            <v>EXPENSES RELATED TO ACCORDED DISCOUNTS</v>
          </cell>
        </row>
        <row r="966">
          <cell r="A966">
            <v>6670100</v>
          </cell>
          <cell r="B966" t="str">
            <v>INCHIDERE CONT CHELTUIELI</v>
          </cell>
          <cell r="C966" t="str">
            <v>CLOSING OF THE EXPENSE ACCOUNT</v>
          </cell>
        </row>
        <row r="967">
          <cell r="A967">
            <v>6680000</v>
          </cell>
          <cell r="B967" t="str">
            <v>ALTE CHELTUIELI FINANCIARE</v>
          </cell>
          <cell r="C967" t="str">
            <v>OTHER FINANCIAL EXPENSES</v>
          </cell>
        </row>
        <row r="968">
          <cell r="A968">
            <v>6680100</v>
          </cell>
          <cell r="B968" t="str">
            <v>INCHIDERE CONT CHELTUIELI</v>
          </cell>
          <cell r="C968" t="str">
            <v>CLOSING OF THE EXPENSE ACCOUNT</v>
          </cell>
        </row>
        <row r="969">
          <cell r="A969">
            <v>6710000</v>
          </cell>
          <cell r="B969" t="str">
            <v>CHELT.PRIV.CALAMITATI,ALTE EV.EXT.</v>
          </cell>
          <cell r="C969" t="str">
            <v>EXPENSES REL. TO CALAMITIES &amp; OTHER EXTRAORDINARY EVENTS</v>
          </cell>
        </row>
        <row r="970">
          <cell r="A970">
            <v>6710100</v>
          </cell>
          <cell r="B970" t="str">
            <v>INCHIDERE CONT CHELTUIELI</v>
          </cell>
          <cell r="C970" t="str">
            <v>CLOSING OF THE EXPENSE ACCOUNT</v>
          </cell>
        </row>
        <row r="971">
          <cell r="A971">
            <v>6810000</v>
          </cell>
          <cell r="B971" t="str">
            <v>CHELT.EXPL.AMORTIZ.SI PROVIZIOANELE</v>
          </cell>
          <cell r="C971" t="str">
            <v xml:space="preserve"> OPERATING EXPENSES RELATED TO CAPITAL ASSEST DEPRECIATION +PROVISIONS</v>
          </cell>
        </row>
        <row r="972">
          <cell r="A972">
            <v>6810100</v>
          </cell>
          <cell r="B972" t="str">
            <v>INCHIDERE CONT CHELTUIELI</v>
          </cell>
          <cell r="C972" t="str">
            <v>CLOSING OF THE EXPENSE ACCOUNT</v>
          </cell>
        </row>
        <row r="973">
          <cell r="A973">
            <v>6811000</v>
          </cell>
          <cell r="B973" t="str">
            <v>CHELT.EXPL.AMORTIZ.IMOBILIZARILOR</v>
          </cell>
          <cell r="C973" t="str">
            <v>OPERATING EXPENSES CONCERNING THE CAPITAL ASSETS DEPRECIATION</v>
          </cell>
        </row>
        <row r="974">
          <cell r="A974">
            <v>6812000</v>
          </cell>
          <cell r="B974" t="str">
            <v>CHELT.EXPL.PROVIZ.PT.RISCURI,CHELT.</v>
          </cell>
          <cell r="C974" t="str">
            <v>OPERATING EXPENSES RELATED TO PROVISIONS FOR RISKS AND CHARGES</v>
          </cell>
        </row>
        <row r="975">
          <cell r="A975">
            <v>6813000</v>
          </cell>
          <cell r="B975" t="str">
            <v>CHELT.EXPL.PROVIZ.PT.DEPREC.IMOBIL.</v>
          </cell>
          <cell r="C975" t="str">
            <v>OP. EXPENSES FOR DEPREC. IMOB.</v>
          </cell>
        </row>
        <row r="976">
          <cell r="A976">
            <v>6814000</v>
          </cell>
          <cell r="B976" t="str">
            <v>CHELT.EXPL.PROVIZ.PT.DEPREC.AC.CIRC</v>
          </cell>
          <cell r="C976" t="str">
            <v>OPERATING EXPENSES RELATED TO DEPRECIATION OF CURRENT ASSETS</v>
          </cell>
        </row>
        <row r="977">
          <cell r="A977">
            <v>6860000</v>
          </cell>
          <cell r="B977" t="str">
            <v>CHELT.FINAN.PRIN.AMORTIZ,PROVIZ.</v>
          </cell>
          <cell r="C977" t="str">
            <v>EXTRAORDINARY EXPENSES CONCERNING DEPRECIATION AND PROVISIONS</v>
          </cell>
        </row>
        <row r="978">
          <cell r="A978">
            <v>6860100</v>
          </cell>
          <cell r="B978" t="str">
            <v>INCHIDERE CONT CHELTUIELI</v>
          </cell>
          <cell r="C978" t="str">
            <v>CLOSING OF THE EXPENSE ACCOUNT</v>
          </cell>
        </row>
        <row r="979">
          <cell r="A979">
            <v>6863000</v>
          </cell>
          <cell r="B979" t="str">
            <v>CHELT FIN PROVIZ DEPREC IMOB FIN</v>
          </cell>
          <cell r="C979" t="str">
            <v>FINANCIAL EXP. REL TO PROV. FOR DEPREC. OF FINANCIAL INVESTMENTS</v>
          </cell>
        </row>
        <row r="980">
          <cell r="A980">
            <v>6864000</v>
          </cell>
          <cell r="B980" t="str">
            <v>CHELT FIN PROVIZ DEPREC ACTIV CIRC</v>
          </cell>
          <cell r="C980" t="str">
            <v>FINANCIAL EXP. REL TO PROV. FOR DEPREC. OF CURRENT ASSETS</v>
          </cell>
        </row>
        <row r="981">
          <cell r="A981">
            <v>6868000</v>
          </cell>
          <cell r="B981" t="str">
            <v>CHELT FIN AMORTIZ PRIM RAMB OBLIG</v>
          </cell>
          <cell r="C981" t="str">
            <v>FINANCIAL EXP. WITH AMORTIZATION OF DISCOUNT FOR BONDS PAYABLE</v>
          </cell>
        </row>
        <row r="982">
          <cell r="A982">
            <v>6880000</v>
          </cell>
          <cell r="B982" t="str">
            <v>CHELT DIN AJUSTAREA LA INFLATIE</v>
          </cell>
          <cell r="C982" t="str">
            <v>EXP. REL TO INFLATION ADJUSTMENT</v>
          </cell>
        </row>
        <row r="983">
          <cell r="A983">
            <v>6880100</v>
          </cell>
          <cell r="B983" t="str">
            <v>INCHIDERE CONT CHELTUIELI</v>
          </cell>
          <cell r="C983" t="str">
            <v>CLOSING OF INCOME ACCOUNT</v>
          </cell>
        </row>
        <row r="984">
          <cell r="A984">
            <v>6910000</v>
          </cell>
          <cell r="B984" t="str">
            <v>CHELTUIELI CU IMPOZITUL PE PROFIT</v>
          </cell>
          <cell r="C984" t="str">
            <v>EXPENSES REL. TO INCOME TAX</v>
          </cell>
        </row>
        <row r="985">
          <cell r="A985">
            <v>6910100</v>
          </cell>
          <cell r="B985" t="str">
            <v>INCHIDERE CONT CHELTUIELI</v>
          </cell>
          <cell r="C985" t="str">
            <v>CLOSING OF THE EXPENSE ACCOUNT</v>
          </cell>
        </row>
        <row r="986">
          <cell r="A986">
            <v>6911000</v>
          </cell>
          <cell r="B986" t="str">
            <v>CHELT IMPOZITUL PE PROFIT CURENT</v>
          </cell>
          <cell r="C986" t="str">
            <v>EXP. REL TO TAX ON CURRENT PROFIT</v>
          </cell>
        </row>
        <row r="987">
          <cell r="A987">
            <v>6912000</v>
          </cell>
          <cell r="B987" t="str">
            <v>CHELT IMPOZITUL PE PROFIT AMANAT</v>
          </cell>
          <cell r="C987" t="str">
            <v>EXP. REL TO TAX ON DEFERRED PROFIT</v>
          </cell>
        </row>
        <row r="988">
          <cell r="A988">
            <v>6980000</v>
          </cell>
          <cell r="B988" t="str">
            <v>ALTE CHELT CU IMPOZITE</v>
          </cell>
          <cell r="C988" t="str">
            <v>OTHER EXP. REL TO TAXES</v>
          </cell>
        </row>
        <row r="989">
          <cell r="A989">
            <v>7010000</v>
          </cell>
          <cell r="B989" t="str">
            <v>VENIT.DIN VINZ.PRODUSELOR FINITE</v>
          </cell>
          <cell r="C989" t="str">
            <v>INCOME FROM SALES OF FINISHES PRODUCTS</v>
          </cell>
        </row>
        <row r="990">
          <cell r="A990">
            <v>7010100</v>
          </cell>
          <cell r="B990" t="str">
            <v>INCHIDERE CONT VENITURI</v>
          </cell>
          <cell r="C990" t="str">
            <v>CLOSING OF INCOME ACCOUNT</v>
          </cell>
        </row>
        <row r="991">
          <cell r="A991">
            <v>7011000</v>
          </cell>
          <cell r="B991" t="str">
            <v>VN.DIN VINZ.PROD.FIN.PRINCIPALE INT</v>
          </cell>
          <cell r="C991" t="str">
            <v>INCOME REL. TO SALES OF MAIN FINISHED PRODUCTS ON THE DOMESTIC MARKET</v>
          </cell>
        </row>
        <row r="992">
          <cell r="A992">
            <v>7012000</v>
          </cell>
          <cell r="B992" t="str">
            <v>VN.DIN VINZ.PROD.FIN.PRINCIPALE EXP</v>
          </cell>
          <cell r="C992" t="str">
            <v xml:space="preserve">INCOME REL. TO EXPORTS OF MAIN FINISHED PRODUCTS </v>
          </cell>
        </row>
        <row r="993">
          <cell r="A993">
            <v>7013000</v>
          </cell>
          <cell r="B993" t="str">
            <v>VN.DIN VINZ.PROD.FIN.SECUNDARE  INT</v>
          </cell>
          <cell r="C993" t="str">
            <v>INCOME REL. TO SALES OF SECONDARY FINISHED PRODUCTS ON THE DOMESTIC MARKET</v>
          </cell>
        </row>
        <row r="994">
          <cell r="A994">
            <v>7014000</v>
          </cell>
          <cell r="B994" t="str">
            <v>VN.DIN VINZ.PROD.FIN.SECUNDARE  EXP</v>
          </cell>
          <cell r="C994" t="str">
            <v xml:space="preserve">INCOME REL. TO EXPORTS OF SECONDARY FINISHED PRODUCTS </v>
          </cell>
        </row>
        <row r="995">
          <cell r="A995">
            <v>7015000</v>
          </cell>
          <cell r="B995" t="str">
            <v>VN.DIN VINZ.PROD.FIN.ACTIV.AUX  INT</v>
          </cell>
          <cell r="C995" t="str">
            <v>INCOME REL. TO SALES OF FINISHED PROD. FROM AUXILIARY ACTIVITIES - DOMESTIC MARKET</v>
          </cell>
        </row>
        <row r="996">
          <cell r="A996">
            <v>7016000</v>
          </cell>
          <cell r="B996" t="str">
            <v>VN.DIN VINZ.PROD.FIN.ACTIV.AUX  EXP</v>
          </cell>
          <cell r="C996" t="str">
            <v xml:space="preserve">INCOME REL. TO EXPORTS OF FINISHED PROD. FROM AUXILIARY ACTIVITIES </v>
          </cell>
        </row>
        <row r="997">
          <cell r="A997">
            <v>7020000</v>
          </cell>
          <cell r="B997" t="str">
            <v>VENIT.DIN VINZ.SEMIFABRICATELOR</v>
          </cell>
          <cell r="C997" t="str">
            <v>INCOME FROM SALES OF THE SEMIFINISHED PROD.</v>
          </cell>
        </row>
        <row r="998">
          <cell r="A998">
            <v>7020100</v>
          </cell>
          <cell r="B998" t="str">
            <v>INCHIDERE CONT VENITURI</v>
          </cell>
          <cell r="C998" t="str">
            <v>CLOSING OF INCOME ACCOUNT</v>
          </cell>
        </row>
        <row r="999">
          <cell r="A999">
            <v>7030000</v>
          </cell>
          <cell r="B999" t="str">
            <v>VENIT.DIN VINZ.PROD.REZIDUALE</v>
          </cell>
          <cell r="C999" t="str">
            <v>INCOME REL TO SALES OF RESIDUAL PROD.</v>
          </cell>
        </row>
        <row r="1000">
          <cell r="A1000">
            <v>7030100</v>
          </cell>
          <cell r="B1000" t="str">
            <v>INCHIDERE CONT VENITURI</v>
          </cell>
          <cell r="C1000" t="str">
            <v>CLOSING OF INCOME ACCOUNT</v>
          </cell>
        </row>
        <row r="1001">
          <cell r="A1001">
            <v>7040000</v>
          </cell>
          <cell r="B1001" t="str">
            <v>VENIT.DIN LUCR.EXECUTATE+SERV.PREST</v>
          </cell>
          <cell r="C1001" t="str">
            <v>INCOME REL. TO WORKS &amp; SERVICES SUPPLIED BY THIRD PARTIES</v>
          </cell>
        </row>
        <row r="1002">
          <cell r="A1002">
            <v>7040100</v>
          </cell>
          <cell r="B1002" t="str">
            <v>INCHIDERE CONT VENITURI</v>
          </cell>
          <cell r="C1002" t="str">
            <v>CLOSING OF INCOME ACCOUNT</v>
          </cell>
        </row>
        <row r="1003">
          <cell r="A1003">
            <v>7041000</v>
          </cell>
          <cell r="B1003" t="str">
            <v>VENIT.LUCR,SERV.PREST.LA INTERN</v>
          </cell>
          <cell r="C1003" t="str">
            <v>INCOME FROM SERVICES PERFORMED ON THE DOMESTIC MARKET</v>
          </cell>
        </row>
        <row r="1004">
          <cell r="A1004">
            <v>7042000</v>
          </cell>
          <cell r="B1004" t="str">
            <v>VENIT.LUCR,SERV.PREST.LA EXTERN</v>
          </cell>
          <cell r="C1004" t="str">
            <v>INCOME FROM SERVICES PERFORMED ABROAD</v>
          </cell>
        </row>
        <row r="1005">
          <cell r="A1005">
            <v>7050000</v>
          </cell>
          <cell r="B1005" t="str">
            <v>VENIT.DIN STUDII SI CERCETARI</v>
          </cell>
          <cell r="C1005" t="str">
            <v>INCOME FROM STUDIES AND SEARCHING</v>
          </cell>
        </row>
        <row r="1006">
          <cell r="A1006">
            <v>7050100</v>
          </cell>
          <cell r="B1006" t="str">
            <v>INCHIDERE CONT VENITURI</v>
          </cell>
          <cell r="C1006" t="str">
            <v>CLOSING OF INCOME ACCOUNT</v>
          </cell>
        </row>
        <row r="1007">
          <cell r="A1007">
            <v>7060000</v>
          </cell>
          <cell r="B1007" t="str">
            <v>VENIT.DIN REDEVENTE,LOC.GEST,CHIRII</v>
          </cell>
          <cell r="C1007" t="str">
            <v>INCOME REL. TO ROYALTY, ADMINISTRATION, RENTS</v>
          </cell>
        </row>
        <row r="1008">
          <cell r="A1008">
            <v>7060100</v>
          </cell>
          <cell r="B1008" t="str">
            <v>INCHIDERE CONT VENITURI</v>
          </cell>
          <cell r="C1008" t="str">
            <v>CLOSING OF INCOME ACCOUNT</v>
          </cell>
        </row>
        <row r="1009">
          <cell r="A1009">
            <v>7061000</v>
          </cell>
          <cell r="B1009" t="str">
            <v>VENIT.DIN REDEVENTE,LOC.GEST</v>
          </cell>
          <cell r="C1009" t="str">
            <v>INCOME REL. TO ROYALTY, ADMINISTRATION</v>
          </cell>
        </row>
        <row r="1010">
          <cell r="A1010">
            <v>7063000</v>
          </cell>
          <cell r="B1010" t="str">
            <v>VENIT.DIN CHIRII MF</v>
          </cell>
          <cell r="C1010" t="str">
            <v>INCOME FROM RENTALS OF FIXED ASSETS</v>
          </cell>
        </row>
        <row r="1011">
          <cell r="A1011">
            <v>7064000</v>
          </cell>
          <cell r="B1011" t="str">
            <v>VENIT.DIN CHIRII SPATII ISPAT SIDEX</v>
          </cell>
          <cell r="C1011" t="str">
            <v>INCOME FROM RENTALS OF SIDEX COMMERCIAL AREAS</v>
          </cell>
        </row>
        <row r="1012">
          <cell r="A1012">
            <v>7065000</v>
          </cell>
          <cell r="B1012" t="str">
            <v>VENIT.DIN CHIRII OB.INVENTAR</v>
          </cell>
          <cell r="C1012" t="str">
            <v>INCOME REL. TO RENT OF INVENTORY OBJECTS</v>
          </cell>
        </row>
        <row r="1013">
          <cell r="A1013">
            <v>7070000</v>
          </cell>
          <cell r="B1013" t="str">
            <v>VENIT.DIN VINZ.MARFURILOR</v>
          </cell>
          <cell r="C1013" t="str">
            <v>INCOME FROM THE SALE OF THE MERCHANDISE</v>
          </cell>
        </row>
        <row r="1014">
          <cell r="A1014">
            <v>7070100</v>
          </cell>
          <cell r="B1014" t="str">
            <v>INCHIDERE CONT VENITURI</v>
          </cell>
          <cell r="C1014" t="str">
            <v>CLOSING OF INCOME ACCOUNT</v>
          </cell>
        </row>
        <row r="1015">
          <cell r="A1015">
            <v>7071000</v>
          </cell>
          <cell r="B1015" t="str">
            <v>VENIT.VANZ.MARF.PRIN MAGAZINE</v>
          </cell>
          <cell r="C1015" t="str">
            <v>INCOME REL. TO SALES OF GOODS IN SHOPS</v>
          </cell>
        </row>
        <row r="1016">
          <cell r="A1016">
            <v>7072000</v>
          </cell>
          <cell r="B1016" t="str">
            <v>VENIT.VANZ.MARFURILOR EXPORT</v>
          </cell>
          <cell r="C1016" t="str">
            <v>INCOME FROM THE SALE OF THE MERCHANDISE-EXPORT</v>
          </cell>
        </row>
        <row r="1017">
          <cell r="A1017">
            <v>7073000</v>
          </cell>
          <cell r="B1017" t="str">
            <v>VENIT.VANZ.MATERIALE</v>
          </cell>
          <cell r="C1017" t="str">
            <v>INCOME FROM SALES OF MATERIALS</v>
          </cell>
        </row>
        <row r="1018">
          <cell r="A1018">
            <v>7074000</v>
          </cell>
          <cell r="B1018" t="str">
            <v>VENIT.REFACTURATE LA TERTI</v>
          </cell>
          <cell r="C1018" t="str">
            <v>INCOME RE-INVOICED THIRD PARTIES</v>
          </cell>
        </row>
        <row r="1019">
          <cell r="A1019">
            <v>7075000</v>
          </cell>
          <cell r="B1019" t="str">
            <v>VENIT.VANZ.MARF.INVESTITII</v>
          </cell>
          <cell r="C1019" t="str">
            <v>INCOME FROM SALES OF MATERIALS FOR INVESTMENTS</v>
          </cell>
        </row>
        <row r="1020">
          <cell r="A1020">
            <v>7076000</v>
          </cell>
          <cell r="B1020" t="str">
            <v>VENIT.VANZ.MARF.(AMBALAJE)</v>
          </cell>
          <cell r="C1020" t="str">
            <v>INCOME  REL TO SALE OF GOODS (PACKAGES)</v>
          </cell>
        </row>
        <row r="1021">
          <cell r="A1021">
            <v>7078000</v>
          </cell>
          <cell r="B1021" t="str">
            <v>VENIT.VANZ.MARF.TAGLE,PROF.PREL.INT</v>
          </cell>
          <cell r="C1021" t="str">
            <v>INCOME FROM SALE OG BILLETS, PROFILES PROCESSED FOR THE DOMESTIC MARKET</v>
          </cell>
        </row>
        <row r="1022">
          <cell r="A1022">
            <v>7079000</v>
          </cell>
          <cell r="B1022" t="str">
            <v>VENITURI CLUB SIDEX</v>
          </cell>
          <cell r="C1022" t="str">
            <v>SIDEX CLUB INCOME</v>
          </cell>
        </row>
        <row r="1023">
          <cell r="A1023">
            <v>7080000</v>
          </cell>
          <cell r="B1023" t="str">
            <v>VENIT.DIN ACTIVITATI DIVERSE</v>
          </cell>
          <cell r="C1023" t="str">
            <v>INCOME FROM OTHER ACTIVITIES</v>
          </cell>
        </row>
        <row r="1024">
          <cell r="A1024">
            <v>7080100</v>
          </cell>
          <cell r="B1024" t="str">
            <v>INCHIDERE CONT VENITURI</v>
          </cell>
          <cell r="C1024" t="str">
            <v>CLOSING OF INCOME ACCOUNT</v>
          </cell>
        </row>
        <row r="1025">
          <cell r="A1025">
            <v>7085000</v>
          </cell>
          <cell r="B1025" t="str">
            <v>ALTE VENIT.DIN ACTIV.DIVERSE</v>
          </cell>
          <cell r="C1025" t="str">
            <v>OTHER INCOMES REL. TO MISCELLANEOUS ACTIVITIES</v>
          </cell>
        </row>
        <row r="1026">
          <cell r="A1026">
            <v>7110000</v>
          </cell>
          <cell r="B1026" t="str">
            <v>VARIATIA STOCURILOR</v>
          </cell>
          <cell r="C1026" t="str">
            <v>VARIATION OF THE STOCK</v>
          </cell>
        </row>
        <row r="1027">
          <cell r="A1027">
            <v>7110100</v>
          </cell>
          <cell r="B1027" t="str">
            <v>INCHIDERE CONT VENITURI</v>
          </cell>
          <cell r="C1027" t="str">
            <v>CLOSING OF INCOME ACCOUNT</v>
          </cell>
        </row>
        <row r="1028">
          <cell r="A1028">
            <v>7210000</v>
          </cell>
          <cell r="B1028" t="str">
            <v>VENIT.DIN PROD.DE IMOBILIZ.NECORP.</v>
          </cell>
          <cell r="C1028" t="str">
            <v>INCOME FROM INTANGIBLE ASSETS PRODUCTION</v>
          </cell>
        </row>
        <row r="1029">
          <cell r="A1029">
            <v>7210100</v>
          </cell>
          <cell r="B1029" t="str">
            <v>INCHIDERE CONT VENITURI</v>
          </cell>
          <cell r="C1029" t="str">
            <v>CLOSING OF THE INCOME ACCOUNT</v>
          </cell>
        </row>
        <row r="1030">
          <cell r="A1030">
            <v>7220000</v>
          </cell>
          <cell r="B1030" t="str">
            <v>VENIT.DIN PROD.DE IMOBILIZ.CORPOR.</v>
          </cell>
          <cell r="C1030" t="str">
            <v>INCOME FROM THE TANGIBLE ASSETS PRODUCTION</v>
          </cell>
        </row>
        <row r="1031">
          <cell r="A1031">
            <v>7220100</v>
          </cell>
          <cell r="B1031" t="str">
            <v>INCHIDERE CONT VENITURI</v>
          </cell>
          <cell r="C1031" t="str">
            <v>CLOSING OF THE INCOME ACCOUNT</v>
          </cell>
        </row>
        <row r="1032">
          <cell r="A1032">
            <v>7410000</v>
          </cell>
          <cell r="B1032" t="str">
            <v>VENIT.DIN SUBVENTII DE EXPLOATARE</v>
          </cell>
          <cell r="C1032" t="str">
            <v>INCOME FROM EXPLOITATION SUBVENTION</v>
          </cell>
        </row>
        <row r="1033">
          <cell r="A1033">
            <v>7410100</v>
          </cell>
          <cell r="B1033" t="str">
            <v>INCHIDERE CONT VENITURI</v>
          </cell>
          <cell r="C1033" t="str">
            <v>CLOSING OF INCOME ACCOUNT</v>
          </cell>
        </row>
        <row r="1034">
          <cell r="A1034">
            <v>7411000</v>
          </cell>
          <cell r="B1034" t="str">
            <v>VENIT SUBV EXPL AF CIFREI AFACERI</v>
          </cell>
          <cell r="C1034" t="str">
            <v>REVENUES FROM SUBSIDIES REL. TO TURNOVER</v>
          </cell>
        </row>
        <row r="1035">
          <cell r="A1035">
            <v>7412000</v>
          </cell>
          <cell r="B1035" t="str">
            <v>VENIT SUBV EXPL PT MAT PRIME , MAT</v>
          </cell>
          <cell r="C1035" t="str">
            <v>REVENUES FROM SUBSIDIES - RAW MATERIALS , MATERIALS</v>
          </cell>
        </row>
        <row r="1036">
          <cell r="A1036">
            <v>7413000</v>
          </cell>
          <cell r="B1036" t="str">
            <v>VENIT SUBV EXPL PT ALTE CHELT AFARA</v>
          </cell>
          <cell r="C1036" t="str">
            <v>REVENUES FROM SUBSIDIES - OTHER EXPENSES</v>
          </cell>
        </row>
        <row r="1037">
          <cell r="A1037">
            <v>7414000</v>
          </cell>
          <cell r="B1037" t="str">
            <v>VENIT SUBV EXPL PT PLATA PERSONAL</v>
          </cell>
          <cell r="C1037" t="str">
            <v>REVENUE FROM SUBSIDIES - SALARIES OF THE PERSONNEL</v>
          </cell>
        </row>
        <row r="1038">
          <cell r="A1038">
            <v>7415000</v>
          </cell>
          <cell r="B1038" t="str">
            <v>VENIT SUBV EXPL PT ASIG, PROT SOC.</v>
          </cell>
          <cell r="C1038" t="str">
            <v>REVENUES FORM SUBSIDIES - SOCIAL SECURITY</v>
          </cell>
        </row>
        <row r="1039">
          <cell r="A1039">
            <v>7416000</v>
          </cell>
          <cell r="B1039" t="str">
            <v>VENIT SUBV EXPL PT ALTE CHELT EXPLOATARE</v>
          </cell>
          <cell r="C1039" t="str">
            <v>REVENUES FROM SUBSIDIES - OTHER OPERATING EXPENSES</v>
          </cell>
        </row>
        <row r="1040">
          <cell r="A1040">
            <v>7417000</v>
          </cell>
          <cell r="B1040" t="str">
            <v>VENIT SUBV EXPL AF ALTOR VENITURI</v>
          </cell>
          <cell r="C1040" t="str">
            <v>REVENUES FROM SUBSIDIES REL TO OTHER REVENUES</v>
          </cell>
        </row>
        <row r="1041">
          <cell r="A1041">
            <v>7418000</v>
          </cell>
          <cell r="B1041" t="str">
            <v>VENIT SUBV EXPL DOBANDA DATORATA</v>
          </cell>
          <cell r="C1041" t="str">
            <v>REVENUES FROM SUBSIDIES - INTEREST OWED</v>
          </cell>
        </row>
        <row r="1042">
          <cell r="A1042">
            <v>7540000</v>
          </cell>
          <cell r="B1042" t="str">
            <v>VENIT.CREANTE REACTIVATE,DEB.DIV.</v>
          </cell>
          <cell r="C1042" t="str">
            <v>INCOME REL. TO REACTIVATED RECEIVABLES - MISCELLANEOUS DEBTORS</v>
          </cell>
        </row>
        <row r="1043">
          <cell r="A1043">
            <v>7540100</v>
          </cell>
          <cell r="B1043" t="str">
            <v>INCHIDERE CONT VENITURI</v>
          </cell>
          <cell r="C1043" t="str">
            <v>CLOSING OF INCOME ACCOUNT</v>
          </cell>
        </row>
        <row r="1044">
          <cell r="A1044">
            <v>7580000</v>
          </cell>
          <cell r="B1044" t="str">
            <v>ALTE VENITURI DIN EXPLOATARE</v>
          </cell>
          <cell r="C1044" t="str">
            <v>OTHER OPERATING INCOME</v>
          </cell>
        </row>
        <row r="1045">
          <cell r="A1045">
            <v>7580100</v>
          </cell>
          <cell r="B1045" t="str">
            <v>INCHIDERE CONT VENITURI</v>
          </cell>
          <cell r="C1045" t="str">
            <v>CLOSING OF INCOME ACCOUNT</v>
          </cell>
        </row>
        <row r="1046">
          <cell r="A1046">
            <v>7581000</v>
          </cell>
          <cell r="B1046" t="str">
            <v>VENIT.DESPAGUBIRI,AMENZI,PENALITATI</v>
          </cell>
          <cell r="C1046" t="str">
            <v>INCOME REL. TO INDEMNITY, FINES, PENALTIES</v>
          </cell>
        </row>
        <row r="1047">
          <cell r="A1047">
            <v>7582000</v>
          </cell>
          <cell r="B1047" t="str">
            <v>VENIT.DONATII SI SUBVENTII PRIMITE</v>
          </cell>
          <cell r="C1047" t="str">
            <v>INCOME REL. TO DONATIONS &amp; SUBVENTIONS RECEIVED</v>
          </cell>
        </row>
        <row r="1048">
          <cell r="A1048">
            <v>7583000</v>
          </cell>
          <cell r="B1048" t="str">
            <v>VENIT.VANZ.ACTIV,ALTE OP.CAPITAL</v>
          </cell>
          <cell r="C1048" t="str">
            <v>INCOME REL. TO SALES OF ASSETS, OTHER CAPITAL OPERATIONS</v>
          </cell>
        </row>
        <row r="1049">
          <cell r="A1049">
            <v>7583100</v>
          </cell>
          <cell r="B1049" t="str">
            <v>VENIT.VANZ.MIJL.FIXE</v>
          </cell>
          <cell r="C1049" t="str">
            <v>INCOME REL TO SALES OF FIXED ASSETS</v>
          </cell>
        </row>
        <row r="1050">
          <cell r="A1050">
            <v>7583200</v>
          </cell>
          <cell r="B1050" t="str">
            <v>VENIT.VANZ.LOCUINT(AVANS,RATE)</v>
          </cell>
          <cell r="C1050" t="str">
            <v>INCOME REL. TO SALES OF APPARTMENTS (PREPAYMENT, INSTALLMENTS)</v>
          </cell>
        </row>
        <row r="1051">
          <cell r="A1051">
            <v>7583300</v>
          </cell>
          <cell r="B1051" t="str">
            <v>VENIT.VANZ.LOCUINT(COM.1%)</v>
          </cell>
          <cell r="C1051" t="str">
            <v>INCOME REL. TO SALES OF APPARTMENTS (1% COMMISSION)</v>
          </cell>
        </row>
        <row r="1052">
          <cell r="A1052">
            <v>7583400</v>
          </cell>
          <cell r="B1052" t="str">
            <v>VENIT.PLUSURI   MIJL.FIXE</v>
          </cell>
          <cell r="C1052" t="str">
            <v>INCOME REL. TO FIXED ASSETS PLUSSES</v>
          </cell>
        </row>
        <row r="1053">
          <cell r="A1053">
            <v>7583500</v>
          </cell>
          <cell r="B1053" t="str">
            <v>VENIT.IMPUTATII MIJL.FIXE</v>
          </cell>
          <cell r="C1053" t="str">
            <v>INCOME REL. TO FIXED ASSETS - CHARGES</v>
          </cell>
        </row>
        <row r="1054">
          <cell r="A1054">
            <v>7583600</v>
          </cell>
          <cell r="B1054" t="str">
            <v>VENIT.MF,IMOB.CORP,NECORP.TITLU GR.</v>
          </cell>
          <cell r="C1054" t="str">
            <v>INCOME REL. TO FIXED ASSETS, TANGIBLE &amp; INTANGIBLE ASSETS, FREE OF CHARGE</v>
          </cell>
        </row>
        <row r="1055">
          <cell r="A1055">
            <v>7583900</v>
          </cell>
          <cell r="B1055" t="str">
            <v>ALTE  VENITURI OP.CAPITAL</v>
          </cell>
          <cell r="C1055" t="str">
            <v>OTHER INCOMES REL. TO CAPITAL OPERATIONS</v>
          </cell>
        </row>
        <row r="1056">
          <cell r="A1056">
            <v>7584000</v>
          </cell>
          <cell r="B1056" t="str">
            <v>VENIT SUBVENTII INVESTITII</v>
          </cell>
          <cell r="C1056" t="str">
            <v>REVENUES FROM SUBSIDIES FOR INVESTMENTS</v>
          </cell>
        </row>
        <row r="1057">
          <cell r="A1057">
            <v>7586000</v>
          </cell>
          <cell r="B1057" t="str">
            <v>VENIT DIN DIF CANTITATIVE</v>
          </cell>
          <cell r="C1057" t="str">
            <v>REVENUES FROM QUANTITATIVE DIFFERENCIES</v>
          </cell>
        </row>
        <row r="1058">
          <cell r="A1058">
            <v>7588000</v>
          </cell>
          <cell r="B1058" t="str">
            <v>ALTE VENITURI EXPL</v>
          </cell>
          <cell r="C1058" t="str">
            <v>OTHER OPERATING REVENUES</v>
          </cell>
        </row>
        <row r="1059">
          <cell r="A1059">
            <v>7588100</v>
          </cell>
          <cell r="B1059" t="str">
            <v>VENIT.DIN ACTIV.SOCIALE</v>
          </cell>
          <cell r="C1059" t="str">
            <v>INCOME REL. TO SOCIAL ACTIVITIES</v>
          </cell>
        </row>
        <row r="1060">
          <cell r="A1060">
            <v>7588110</v>
          </cell>
          <cell r="B1060" t="str">
            <v>VENIT.POLICLINICA ISPAT SIDEX</v>
          </cell>
          <cell r="C1060" t="str">
            <v>INCOME - ISPAT SIDEX POLICLINIC</v>
          </cell>
        </row>
        <row r="1061">
          <cell r="A1061">
            <v>7588120</v>
          </cell>
          <cell r="B1061" t="str">
            <v>VENIT.CHIRII APART.ISPAT SIDEX</v>
          </cell>
          <cell r="C1061" t="str">
            <v>INCOME FROM RENTALS SIDEX HOUSES</v>
          </cell>
        </row>
        <row r="1062">
          <cell r="A1062">
            <v>7588130</v>
          </cell>
          <cell r="B1062" t="str">
            <v>VENIT.CHIRII CAMINE NEFAMILISTI</v>
          </cell>
          <cell r="C1062" t="str">
            <v>INCOME FROM RENTALS IN BACHELORS HOUSES</v>
          </cell>
        </row>
        <row r="1063">
          <cell r="A1063">
            <v>7588140</v>
          </cell>
          <cell r="B1063" t="str">
            <v>VENIT.TRANSP.SALARIATI ISPAT SIDEX</v>
          </cell>
          <cell r="C1063" t="str">
            <v>INCOMESFROM SIDEX EMPLOYEES TRANSPORTATION</v>
          </cell>
        </row>
        <row r="1064">
          <cell r="A1064">
            <v>7588160</v>
          </cell>
          <cell r="B1064" t="str">
            <v>VENIT.CONTR.PERS.BILETE OD,TRAT.</v>
          </cell>
          <cell r="C1064" t="str">
            <v>INCOME FROM PERSONNELL CONTROIBUTION IN VACATION+TREATMENT TICKETS</v>
          </cell>
        </row>
        <row r="1065">
          <cell r="A1065">
            <v>7588200</v>
          </cell>
          <cell r="B1065" t="str">
            <v>VENIT.DIN IMPUTATII</v>
          </cell>
          <cell r="C1065" t="str">
            <v>INCOME REL. TO CHARGES</v>
          </cell>
        </row>
        <row r="1066">
          <cell r="A1066">
            <v>7588300</v>
          </cell>
          <cell r="B1066" t="str">
            <v>VENIT.COMISION TURISM</v>
          </cell>
          <cell r="C1066" t="str">
            <v>INCOMES FROM TOURISM COMISSION</v>
          </cell>
        </row>
        <row r="1067">
          <cell r="A1067">
            <v>7588400</v>
          </cell>
          <cell r="B1067" t="str">
            <v>VENIT.DIN RENEGOCIERI CONTRACT</v>
          </cell>
          <cell r="C1067" t="str">
            <v>INCOME REL. TO RENEGOTIATION OF CONTRACTS</v>
          </cell>
        </row>
        <row r="1068">
          <cell r="A1068">
            <v>7588700</v>
          </cell>
          <cell r="B1068" t="str">
            <v>VENIT.PENALIZARI DEPLASARI</v>
          </cell>
          <cell r="C1068" t="str">
            <v>INCOMES FROM PENALTIES RELATED TO BUSINESS TRIPS</v>
          </cell>
        </row>
        <row r="1069">
          <cell r="A1069">
            <v>7588800</v>
          </cell>
          <cell r="B1069" t="str">
            <v>VENIT.REALIZ.OP.IN PARTICIPATIE</v>
          </cell>
          <cell r="C1069" t="str">
            <v>INCOME REL TO JOINT -VENTURES</v>
          </cell>
        </row>
        <row r="1070">
          <cell r="A1070">
            <v>7588900</v>
          </cell>
          <cell r="B1070" t="str">
            <v>VENIT.ALTE ACTIV.DIN EXPL.</v>
          </cell>
          <cell r="C1070" t="str">
            <v>INCOME REL. TO OTHER OPERATING ACTIVITIES</v>
          </cell>
        </row>
        <row r="1071">
          <cell r="A1071">
            <v>7610000</v>
          </cell>
          <cell r="B1071" t="str">
            <v>VENIT.IMOB.FINANCIARE</v>
          </cell>
          <cell r="C1071" t="str">
            <v>INCOME FROM  FINAN. IMMOBIL.</v>
          </cell>
        </row>
        <row r="1072">
          <cell r="A1072">
            <v>7610100</v>
          </cell>
          <cell r="B1072" t="str">
            <v>INCHIDERE CONT VENITURI</v>
          </cell>
          <cell r="C1072" t="str">
            <v>CLOSING OF INCOME ACCOUNT</v>
          </cell>
        </row>
        <row r="1073">
          <cell r="A1073">
            <v>7611000</v>
          </cell>
          <cell r="B1073" t="str">
            <v>VENIT TITL PARTIC CADRUL GRUP</v>
          </cell>
          <cell r="C1073" t="str">
            <v>REVENUES - PARTICIPATION TITLES WITHIN THE GROUP</v>
          </cell>
        </row>
        <row r="1074">
          <cell r="A1074">
            <v>7612000</v>
          </cell>
          <cell r="B1074" t="str">
            <v>VENIT TITL PARTIC AFARA GRUP</v>
          </cell>
          <cell r="C1074" t="str">
            <v>REVENUES - PARTICIPATION TITLES OUTSIDE THE GROUP</v>
          </cell>
        </row>
        <row r="1075">
          <cell r="A1075">
            <v>7613000</v>
          </cell>
          <cell r="B1075" t="str">
            <v>VENIT TITL PARTIC INTR ASOC IN GR</v>
          </cell>
          <cell r="C1075" t="str">
            <v>REVENUES - PARTICIPATION TITLES BETWEEN SHAREHOLDERS WITHIN THE GROUP</v>
          </cell>
        </row>
        <row r="1076">
          <cell r="A1076">
            <v>7614000</v>
          </cell>
          <cell r="B1076" t="str">
            <v>VENIT TITL PARTIC INTR ASOC AF GR</v>
          </cell>
          <cell r="C1076" t="str">
            <v>REVENUES - PARTICIPATION TITLES BETWEEN SHAREHOLDERS OUTSIDE THE GROUP</v>
          </cell>
        </row>
        <row r="1077">
          <cell r="A1077">
            <v>7615000</v>
          </cell>
          <cell r="B1077" t="str">
            <v>VENIT TITL PARTIC STRATEGIE IN GR</v>
          </cell>
          <cell r="C1077" t="str">
            <v>REVENUES - STRATEGIC PARTICIPATION TITLES WITHIN THE GROUP</v>
          </cell>
        </row>
        <row r="1078">
          <cell r="A1078">
            <v>7616000</v>
          </cell>
          <cell r="B1078" t="str">
            <v>VENIT TITL PARTIC STRATEGIE AF GR</v>
          </cell>
          <cell r="C1078" t="str">
            <v>REVENUES - STRATEGIC PARTICIPATION TITLES OUTSIDE THE GROUP</v>
          </cell>
        </row>
        <row r="1079">
          <cell r="A1079">
            <v>7617000</v>
          </cell>
          <cell r="B1079" t="str">
            <v>VENIT ALTE IMOB FIN</v>
          </cell>
          <cell r="C1079" t="str">
            <v>REVENUES FROM OTHER FINANCIAL INVESTMENTS</v>
          </cell>
        </row>
        <row r="1080">
          <cell r="A1080">
            <v>7620000</v>
          </cell>
          <cell r="B1080" t="str">
            <v>VENIT.INV.FINANCIARE TERMEN SCURT</v>
          </cell>
          <cell r="C1080" t="str">
            <v xml:space="preserve">INCOME REL. TO SHORT-TERM FINANCIAL INVESTMENTS </v>
          </cell>
        </row>
        <row r="1081">
          <cell r="A1081">
            <v>7620100</v>
          </cell>
          <cell r="B1081" t="str">
            <v>INCHIDERE CONT VENITURI</v>
          </cell>
          <cell r="C1081" t="str">
            <v>CLOSING OF INCOME ACCOUNT</v>
          </cell>
        </row>
        <row r="1082">
          <cell r="A1082">
            <v>7630000</v>
          </cell>
          <cell r="B1082" t="str">
            <v>VENITURI DIN CREANTE IMOBILIZATE</v>
          </cell>
          <cell r="C1082" t="str">
            <v>INCOME REL. TO IMMOBILIZED RECEIVABLES</v>
          </cell>
        </row>
        <row r="1083">
          <cell r="A1083">
            <v>7630100</v>
          </cell>
          <cell r="B1083" t="str">
            <v>INCHIDERE CONT VENITURI</v>
          </cell>
          <cell r="C1083" t="str">
            <v>CLOSING OF INCOME ACCOUNT</v>
          </cell>
        </row>
        <row r="1084">
          <cell r="A1084">
            <v>7640000</v>
          </cell>
          <cell r="B1084" t="str">
            <v>VENIT.INV.FINANCIARE CEDATE</v>
          </cell>
          <cell r="C1084" t="str">
            <v>INCOME REL TO FINANCIAL INVESTMENTS ASSIGNED</v>
          </cell>
        </row>
        <row r="1085">
          <cell r="A1085">
            <v>7640100</v>
          </cell>
          <cell r="B1085" t="str">
            <v>INCHIDERE CONT VENITURI</v>
          </cell>
          <cell r="C1085" t="str">
            <v>CLOSING OF INCOME ACCOUNT</v>
          </cell>
        </row>
        <row r="1086">
          <cell r="A1086">
            <v>7641000</v>
          </cell>
          <cell r="B1086" t="str">
            <v>VENIT INV FIN CEDATE</v>
          </cell>
          <cell r="C1086" t="str">
            <v>REVENUES FROM FINANCIAL INVESTMENTS ASSIGNED</v>
          </cell>
        </row>
        <row r="1087">
          <cell r="A1087">
            <v>7642000</v>
          </cell>
          <cell r="B1087" t="str">
            <v>CASTIGURI INV FIN TEREMEN S</v>
          </cell>
          <cell r="C1087" t="str">
            <v xml:space="preserve">REVENUES FROM SHORT-TERM FINANCIAL INVESTMENTS </v>
          </cell>
        </row>
        <row r="1088">
          <cell r="A1088">
            <v>7650000</v>
          </cell>
          <cell r="B1088" t="str">
            <v>VENITURI DIN DIF.DE CURS VALUTAR</v>
          </cell>
          <cell r="C1088" t="str">
            <v>INCOME FROM DIFF. EX. RATE</v>
          </cell>
        </row>
        <row r="1089">
          <cell r="A1089">
            <v>7650100</v>
          </cell>
          <cell r="B1089" t="str">
            <v>INCHIDERE CONT VENITURI</v>
          </cell>
          <cell r="C1089" t="str">
            <v>CLOSING OF INCOME ACCOUNT</v>
          </cell>
        </row>
        <row r="1090">
          <cell r="A1090">
            <v>7651000</v>
          </cell>
          <cell r="B1090" t="str">
            <v>VENITURI DIN DIF CURS VAL ACTIV COM</v>
          </cell>
          <cell r="C1090" t="str">
            <v>REVENUES FROM EXCHANGE RATE DIFFERENCIES - COMMERCIAL ASSETS</v>
          </cell>
        </row>
        <row r="1091">
          <cell r="A1091">
            <v>7652000</v>
          </cell>
          <cell r="B1091" t="str">
            <v>VENITURI DIN DIF CURS VAL DIVERSE</v>
          </cell>
          <cell r="C1091" t="str">
            <v>REVENUES FROM EXCHANGE RATE DIFFERENCIES - SUNDRIES</v>
          </cell>
        </row>
        <row r="1092">
          <cell r="A1092">
            <v>7653000</v>
          </cell>
          <cell r="B1092" t="str">
            <v>VENITURI DIN DIF CURS VAL CREDITE</v>
          </cell>
          <cell r="C1092" t="str">
            <v>REVENUES FROM EXCHANGE RATE DIFFERENCIES - CREDITS</v>
          </cell>
        </row>
        <row r="1093">
          <cell r="A1093">
            <v>7660000</v>
          </cell>
          <cell r="B1093" t="str">
            <v>VENITURI DIN DOBINZI</v>
          </cell>
          <cell r="C1093" t="str">
            <v>INCOME REL. TO INTEREST</v>
          </cell>
        </row>
        <row r="1094">
          <cell r="A1094">
            <v>7660100</v>
          </cell>
          <cell r="B1094" t="str">
            <v>INCHIDERE CONT VENITURI</v>
          </cell>
          <cell r="C1094" t="str">
            <v>CLOSING OF INCOME ACCOUNT</v>
          </cell>
        </row>
        <row r="1095">
          <cell r="A1095">
            <v>7661000</v>
          </cell>
          <cell r="B1095" t="str">
            <v>VENITURI DIN DOBINZI BANCARE</v>
          </cell>
          <cell r="C1095" t="str">
            <v>INCOME FROM BANKING INTERESTS</v>
          </cell>
        </row>
        <row r="1096">
          <cell r="A1096">
            <v>7662000</v>
          </cell>
          <cell r="B1096" t="str">
            <v>VENITURI DIN DOBINZI VANZ.LOCUINTE</v>
          </cell>
          <cell r="C1096" t="str">
            <v>INCOME REL. TO INTEREST FROM APPARTMENT SALES</v>
          </cell>
        </row>
        <row r="1097">
          <cell r="A1097">
            <v>7670000</v>
          </cell>
          <cell r="B1097" t="str">
            <v>VENIT.DIN SCONTURI OBTINUTE.</v>
          </cell>
          <cell r="C1097" t="str">
            <v>INCOME REL. TO DISCOUNTS RECEIVED</v>
          </cell>
        </row>
        <row r="1098">
          <cell r="A1098">
            <v>7670100</v>
          </cell>
          <cell r="B1098" t="str">
            <v>INCHIDERE CONT VENITURI</v>
          </cell>
          <cell r="C1098" t="str">
            <v>CLOSING OF INCOME ACCOUNT</v>
          </cell>
        </row>
        <row r="1099">
          <cell r="A1099">
            <v>7680000</v>
          </cell>
          <cell r="B1099" t="str">
            <v>ALTE VENITURI FINANCIARE</v>
          </cell>
          <cell r="C1099" t="str">
            <v>OTHER FINANCIAL INCOME</v>
          </cell>
        </row>
        <row r="1100">
          <cell r="A1100">
            <v>7680100</v>
          </cell>
          <cell r="B1100" t="str">
            <v>INCHIDERE CONT VENITURI</v>
          </cell>
          <cell r="C1100" t="str">
            <v>CLOSING OF INCOME ACCOUNT</v>
          </cell>
        </row>
        <row r="1101">
          <cell r="A1101">
            <v>7710000</v>
          </cell>
          <cell r="B1101" t="str">
            <v>VENIT.SUBV.EVENIMENTE EXTR,ALTELE</v>
          </cell>
          <cell r="C1101" t="str">
            <v>INCOME REL. TO SUBVENTIONS FOR EXTRAORDINARY EVENTS, OTHERS</v>
          </cell>
        </row>
        <row r="1102">
          <cell r="A1102">
            <v>7710100</v>
          </cell>
          <cell r="B1102" t="str">
            <v>INCHIDERE CONT VENITURI</v>
          </cell>
          <cell r="C1102" t="str">
            <v>CLOSING OF INCOME ACCOUNT</v>
          </cell>
        </row>
        <row r="1103">
          <cell r="A1103">
            <v>7810000</v>
          </cell>
          <cell r="B1103" t="str">
            <v>VENIT.PROVIZ.PRIV.ACTIV.DE EXPLOAT.</v>
          </cell>
          <cell r="C1103" t="str">
            <v>INCOME REL. TO PROVISION FOR OPERATING ACTIVITIES</v>
          </cell>
        </row>
        <row r="1104">
          <cell r="A1104">
            <v>7810100</v>
          </cell>
          <cell r="B1104" t="str">
            <v>INCHIDERE CONT VENITURI</v>
          </cell>
          <cell r="C1104" t="str">
            <v>CLOSING OF INCOME ACCOUNT</v>
          </cell>
        </row>
        <row r="1105">
          <cell r="A1105">
            <v>7812000</v>
          </cell>
          <cell r="B1105" t="str">
            <v>VENIT.PROVIZ.PT.RISCURI,CHELT.</v>
          </cell>
          <cell r="C1105" t="str">
            <v>INCOME REL TO PROVISIONS FO RISKS, EXPENSES</v>
          </cell>
        </row>
        <row r="1106">
          <cell r="A1106">
            <v>7813000</v>
          </cell>
          <cell r="B1106" t="str">
            <v>VENIT.PROVIZ.PT.DEPRECIEREA IMOBIL.</v>
          </cell>
          <cell r="C1106" t="str">
            <v>INCOME FROM PROVIS. FOR IMOB. DEPREC.</v>
          </cell>
        </row>
        <row r="1107">
          <cell r="A1107">
            <v>7814000</v>
          </cell>
          <cell r="B1107" t="str">
            <v>VENIT.PROVIZ.PT.DEPRECIAREA AC.CIRC</v>
          </cell>
          <cell r="C1107" t="str">
            <v>INCOME FROM PRO0VISIONS FOR THE DEPRECIATION OF THE CURRENT ASSETS</v>
          </cell>
        </row>
        <row r="1108">
          <cell r="A1108">
            <v>7815000</v>
          </cell>
          <cell r="B1108" t="str">
            <v>VENIT FONDUL COMERCIAL NEGATIV</v>
          </cell>
          <cell r="C1108" t="str">
            <v>REVENUES FROM NEGATIVE GOODWILL</v>
          </cell>
        </row>
        <row r="1109">
          <cell r="A1109">
            <v>7860000</v>
          </cell>
          <cell r="B1109" t="str">
            <v>VENIT.FINANCIARE DIN PROVIZIOANE</v>
          </cell>
          <cell r="C1109" t="str">
            <v>FINANCIAL INCOME FROM PROVIS.</v>
          </cell>
        </row>
        <row r="1110">
          <cell r="A1110">
            <v>7860100</v>
          </cell>
          <cell r="B1110" t="str">
            <v>INCHIDERE CONT VENITURI</v>
          </cell>
          <cell r="C1110" t="str">
            <v>CLOSING OF THE INCOME ACCOUNT</v>
          </cell>
        </row>
        <row r="1111">
          <cell r="A1111">
            <v>7863000</v>
          </cell>
          <cell r="B1111" t="str">
            <v>VENIT.PROVIZ.DEPREC.IMOB.FINANCIARE</v>
          </cell>
          <cell r="C1111" t="str">
            <v>INCOME REL. TO PROVISIONS FOR DEPRECIATION OF FINANCIAL IMMOBILIZATIONS</v>
          </cell>
        </row>
        <row r="1112">
          <cell r="A1112">
            <v>7864000</v>
          </cell>
          <cell r="B1112" t="str">
            <v>VENIT.PROVIZ.DEPREC. ACTIVELOR CIRC</v>
          </cell>
          <cell r="C1112" t="str">
            <v>REVENUES FROM PROV. FOR DEPREC. OF CURRENT ASSETS</v>
          </cell>
        </row>
        <row r="1113">
          <cell r="A1113">
            <v>7880000</v>
          </cell>
          <cell r="B1113" t="str">
            <v>VENIT DIN AJUSTAREA LA INFLATIE</v>
          </cell>
          <cell r="C1113" t="str">
            <v>REVENUES FROM INFLATION ADJUSTMENT</v>
          </cell>
        </row>
        <row r="1114">
          <cell r="A1114">
            <v>7910000</v>
          </cell>
          <cell r="B1114" t="str">
            <v>VENIT DIN IMPOZ PE PROFIT AMANAT</v>
          </cell>
          <cell r="C1114" t="str">
            <v>REVENUES FROM DEFERRED INCOME TAX</v>
          </cell>
        </row>
        <row r="1115">
          <cell r="A1115">
            <v>8010000</v>
          </cell>
          <cell r="B1115" t="str">
            <v xml:space="preserve">ANGAJAMENTE ACORDATE                   </v>
          </cell>
          <cell r="C1115" t="str">
            <v>COMMITMENTS GRANTED</v>
          </cell>
        </row>
        <row r="1116">
          <cell r="A1116">
            <v>8011000</v>
          </cell>
          <cell r="B1116" t="str">
            <v xml:space="preserve">GIRURI SI GARANTII ACORDATE            </v>
          </cell>
          <cell r="C1116" t="str">
            <v>PLEDGES AND GUARANTEES GRANTED</v>
          </cell>
        </row>
        <row r="1117">
          <cell r="A1117">
            <v>8018000</v>
          </cell>
          <cell r="B1117" t="str">
            <v xml:space="preserve">ALTE ANGAJAMENTE ACORDATE              </v>
          </cell>
          <cell r="C1117" t="str">
            <v>OTHER COMMITMENTS GRANTED</v>
          </cell>
        </row>
        <row r="1118">
          <cell r="A1118">
            <v>8020000</v>
          </cell>
          <cell r="B1118" t="str">
            <v xml:space="preserve">ANGAJAMENTE PRIMITE                    </v>
          </cell>
          <cell r="C1118" t="str">
            <v>COMMITMENTS RECEIVED</v>
          </cell>
        </row>
        <row r="1119">
          <cell r="A1119">
            <v>8021000</v>
          </cell>
          <cell r="B1119" t="str">
            <v xml:space="preserve">GIRURI SI GARANTII PRIMITE             </v>
          </cell>
          <cell r="C1119" t="str">
            <v>RECEIVED GARANTIES</v>
          </cell>
        </row>
        <row r="1120">
          <cell r="A1120">
            <v>8028000</v>
          </cell>
          <cell r="B1120" t="str">
            <v xml:space="preserve">ALTE ANGAJAMENTE PRIMITE               </v>
          </cell>
          <cell r="C1120" t="str">
            <v>OTHER RECEIVED COMMITMENTS</v>
          </cell>
        </row>
        <row r="1121">
          <cell r="A1121">
            <v>8030000</v>
          </cell>
          <cell r="B1121" t="str">
            <v xml:space="preserve">ALTE CONTURI IN AFARA BILANTULUI       </v>
          </cell>
          <cell r="C1121" t="str">
            <v>OTHER CONTINGENT ACCOUNTS</v>
          </cell>
        </row>
        <row r="1122">
          <cell r="A1122">
            <v>8031000</v>
          </cell>
          <cell r="B1122" t="str">
            <v xml:space="preserve">MIJLOACE FIXE LUATE CU CHIRIE          </v>
          </cell>
          <cell r="C1122" t="str">
            <v>RENTED FIXED ASSETS</v>
          </cell>
        </row>
        <row r="1123">
          <cell r="A1123">
            <v>8031100</v>
          </cell>
          <cell r="B1123" t="str">
            <v xml:space="preserve">VAL.NEAMORT.A MF SCOASE FUNCTIUNE      </v>
          </cell>
          <cell r="C1123" t="str">
            <v>UNAMORTIZATED VALUE OF FIXED ASSETS OUT OF FUNCTION</v>
          </cell>
        </row>
        <row r="1124">
          <cell r="A1124">
            <v>8032000</v>
          </cell>
          <cell r="B1124" t="str">
            <v xml:space="preserve">VAL.MAT.PRIMITE SPRE PRELUCRARE        </v>
          </cell>
          <cell r="C1124" t="str">
            <v>THE VALUE OF THE RECEIVED FIXED ASSETS FOR PROCESING</v>
          </cell>
        </row>
        <row r="1125">
          <cell r="A1125">
            <v>8033000</v>
          </cell>
          <cell r="B1125" t="str">
            <v xml:space="preserve">VAL.MATERIALE PRIMITE IN CUSTODIE      </v>
          </cell>
          <cell r="C1125" t="str">
            <v>VALUE OF  MATERIALS RECEIVED IN CUSTODY</v>
          </cell>
        </row>
        <row r="1126">
          <cell r="A1126">
            <v>8034000</v>
          </cell>
          <cell r="B1126" t="str">
            <v xml:space="preserve">DEB.SCOSI DIN ACTIV,URMARITI CONTIN    </v>
          </cell>
          <cell r="C1126" t="str">
            <v>DEBTORS OUT OF ACTIVITY, STILL CHASED</v>
          </cell>
        </row>
        <row r="1127">
          <cell r="A1127">
            <v>8034100</v>
          </cell>
          <cell r="B1127" t="str">
            <v xml:space="preserve">DEB.SCOSI URMARIRE PAG.MATERIALE       </v>
          </cell>
          <cell r="C1127" t="str">
            <v>DEBTORS NO LONGER CHASED FOR MATERIAL DAMAGES</v>
          </cell>
        </row>
        <row r="1128">
          <cell r="A1128">
            <v>8034200</v>
          </cell>
          <cell r="B1128" t="str">
            <v xml:space="preserve">DEB.SCOSI URMARIRE CH.SCOLARIZARE      </v>
          </cell>
          <cell r="C1128" t="str">
            <v>DEBTORS NO LONGER CHASED FOR TRAINING EXPENSES</v>
          </cell>
        </row>
        <row r="1129">
          <cell r="A1129">
            <v>8035000</v>
          </cell>
          <cell r="B1129" t="str">
            <v xml:space="preserve">DEB.DIN AMENZI SI PENAL.PRETINSE       </v>
          </cell>
          <cell r="C1129" t="str">
            <v>DEBTORS FROM FINES AND PENALTIES</v>
          </cell>
        </row>
        <row r="1130">
          <cell r="A1130">
            <v>8036000</v>
          </cell>
          <cell r="B1130" t="str">
            <v xml:space="preserve">REDEVERENTE,LOCATII GESTIUNE,CHIRII    </v>
          </cell>
          <cell r="C1130" t="str">
            <v>ROYALTIES, ADMINISTRATION AND RENTS</v>
          </cell>
        </row>
        <row r="1131">
          <cell r="A1131">
            <v>8037000</v>
          </cell>
          <cell r="B1131" t="str">
            <v xml:space="preserve">EFECTE SCONTATE NEAJUNSE SCADENTE      </v>
          </cell>
          <cell r="C1131" t="str">
            <v>ESTIMATED EFFECTS  NOT HAVING REACHED THE DUE DATE</v>
          </cell>
        </row>
        <row r="1132">
          <cell r="A1132">
            <v>8038000</v>
          </cell>
          <cell r="B1132" t="str">
            <v xml:space="preserve">ALTE VALORI IN AFARA BILANTULUI        </v>
          </cell>
          <cell r="C1132" t="str">
            <v>OTHER CONTINGENT VAUES</v>
          </cell>
        </row>
        <row r="1133">
          <cell r="A1133">
            <v>8038100</v>
          </cell>
          <cell r="B1133" t="str">
            <v xml:space="preserve">MATERIALE NECUPRINSE IN PATRIMONIU     </v>
          </cell>
          <cell r="C1133" t="str">
            <v>MATERIALS NOT INCLUDED IN THE PATRIMONY</v>
          </cell>
        </row>
        <row r="1134">
          <cell r="A1134">
            <v>8038200</v>
          </cell>
          <cell r="B1134" t="str">
            <v xml:space="preserve">MIJL.FIXE NECUPRINSE IN PATRIMONIU     </v>
          </cell>
          <cell r="C1134" t="str">
            <v>FIXED ASSETS NOT INCLUDED IN THE PATRIMONY</v>
          </cell>
        </row>
        <row r="1135">
          <cell r="A1135">
            <v>8038210</v>
          </cell>
          <cell r="B1135" t="str">
            <v xml:space="preserve">MF NECUPRINSE PATRIM.ALTE STARI        </v>
          </cell>
          <cell r="C1135" t="str">
            <v>FIXED ASSETS NOT INCLUDED IN THE PATRIMONY- OTHER STATUS</v>
          </cell>
        </row>
        <row r="1136">
          <cell r="A1136">
            <v>8038220</v>
          </cell>
          <cell r="B1136" t="str">
            <v xml:space="preserve">MF NECUPRINSE PATRIM.ALA               </v>
          </cell>
          <cell r="C1136" t="str">
            <v>FIXED ASSETS NOT INCLUDED IN THE PARTIMONY - in the admin. of the Army</v>
          </cell>
        </row>
        <row r="1137">
          <cell r="A1137">
            <v>8038230</v>
          </cell>
          <cell r="B1137" t="str">
            <v>MF DE NATURA OB.DE INVENTAR</v>
          </cell>
          <cell r="C1137" t="str">
            <v>SMALL FIXED ASSETS</v>
          </cell>
        </row>
        <row r="1138">
          <cell r="A1138">
            <v>8038300</v>
          </cell>
          <cell r="B1138" t="str">
            <v xml:space="preserve">MAJORARI SI PENALITATI DATORATE        </v>
          </cell>
          <cell r="C1138" t="str">
            <v>INCREASES &amp; PENALTIES - PAYABLE</v>
          </cell>
        </row>
        <row r="1139">
          <cell r="A1139">
            <v>8038310</v>
          </cell>
          <cell r="B1139" t="str">
            <v xml:space="preserve">MAJ.SI PENAL.INTARZ.BUGETUL ST.        </v>
          </cell>
          <cell r="C1139" t="str">
            <v>INCREASES &amp; DELAY PENALTIES OWED TO THE STATE BUDGET</v>
          </cell>
        </row>
        <row r="1140">
          <cell r="A1140">
            <v>8038320</v>
          </cell>
          <cell r="B1140" t="str">
            <v xml:space="preserve">MAJ.SI PENAL.INTARZ.BUG.ASIG.SOC.      </v>
          </cell>
          <cell r="C1140" t="str">
            <v>INCREASES &amp; DELAY PENALTIES OWED TO SOCIAL SECURITY</v>
          </cell>
        </row>
        <row r="1141">
          <cell r="A1141">
            <v>8038330</v>
          </cell>
          <cell r="B1141" t="str">
            <v xml:space="preserve">MAJ.SI PENAL.INTARZ.JUD.ASIG.SANAT.    </v>
          </cell>
          <cell r="C1141" t="str">
            <v>INCREASES &amp; DELAY PENALTIESFOR SOCIAL SECURITIES TO THE LOCAL BUDGET</v>
          </cell>
        </row>
        <row r="1142">
          <cell r="A1142">
            <v>8038340</v>
          </cell>
          <cell r="B1142" t="str">
            <v xml:space="preserve">MAJ.SI PENAL.INTARZ.BUGETUL LOCAL      </v>
          </cell>
          <cell r="C1142" t="str">
            <v>INCREASES &amp; DELAY PENALTIES TO THE LOCAL BUDGET</v>
          </cell>
        </row>
        <row r="1143">
          <cell r="A1143">
            <v>8038350</v>
          </cell>
          <cell r="B1143" t="str">
            <v xml:space="preserve">MAJ.SI PENAL.INTARZ.FONDURILE SPEC.    </v>
          </cell>
          <cell r="C1143" t="str">
            <v>PENALTIES FOR DELAY FOR SPECIAL FOUNDS</v>
          </cell>
        </row>
        <row r="1144">
          <cell r="A1144">
            <v>8038360</v>
          </cell>
          <cell r="B1144" t="str">
            <v xml:space="preserve">MAJ.SI PENAL.INTARZ.DAT.FURNIZ+CL.     </v>
          </cell>
          <cell r="C1144" t="str">
            <v>PENALTIES FOR DELAY FOR SUPPLIERS + COST.</v>
          </cell>
        </row>
        <row r="1145">
          <cell r="A1145">
            <v>8038400</v>
          </cell>
          <cell r="B1145" t="str">
            <v xml:space="preserve">GARANTII MATERIALE                     </v>
          </cell>
          <cell r="C1145" t="str">
            <v>GARANTIES MATERIALS</v>
          </cell>
        </row>
        <row r="1146">
          <cell r="A1146">
            <v>8038500</v>
          </cell>
          <cell r="B1146" t="str">
            <v xml:space="preserve">GARANTII CREDITE                       </v>
          </cell>
          <cell r="C1146" t="str">
            <v>GARANTIES CREDIT</v>
          </cell>
        </row>
        <row r="1147">
          <cell r="A1147">
            <v>8038600</v>
          </cell>
          <cell r="B1147" t="str">
            <v>OB.INVENTAR IN FOLOSINTA PE MARCI</v>
          </cell>
          <cell r="C1147" t="str">
            <v>INVENTORY ITEMS IN USE, LABEL-WISE</v>
          </cell>
        </row>
        <row r="1148">
          <cell r="A1148">
            <v>8038700</v>
          </cell>
          <cell r="B1148" t="str">
            <v xml:space="preserve">PIESE SCHIMB IN VEDEREA VALORIF.       </v>
          </cell>
          <cell r="C1148" t="str">
            <v>SPARE PARTS TO BE SOLD</v>
          </cell>
        </row>
        <row r="1149">
          <cell r="A1149">
            <v>8038900</v>
          </cell>
          <cell r="B1149" t="str">
            <v xml:space="preserve">ALTE VALORI                            </v>
          </cell>
          <cell r="C1149" t="str">
            <v>OTHER VALUES</v>
          </cell>
        </row>
        <row r="1150">
          <cell r="A1150">
            <v>8040000</v>
          </cell>
          <cell r="B1150" t="str">
            <v xml:space="preserve">ALTE CONTURI IN AFARA BILANTULUI       </v>
          </cell>
          <cell r="C1150" t="str">
            <v xml:space="preserve">OTHER CONTINGENT ACCOUNTS </v>
          </cell>
        </row>
        <row r="1151">
          <cell r="A1151">
            <v>8045000</v>
          </cell>
          <cell r="B1151" t="str">
            <v xml:space="preserve">AMORTIZ.AF.GRADULUI DE NEUTRALIZ.MF    </v>
          </cell>
          <cell r="C1151" t="str">
            <v xml:space="preserve">AMORTIZATION RELATED TO THE DEGREE OF NEUTRALIZATION OF FIXED ASSETS </v>
          </cell>
        </row>
        <row r="1152">
          <cell r="A1152">
            <v>8910000</v>
          </cell>
          <cell r="B1152" t="str">
            <v xml:space="preserve">BILANT DE DESCHIDERE                   </v>
          </cell>
          <cell r="C1152" t="str">
            <v>OPENING TRIAL BALANCE</v>
          </cell>
        </row>
        <row r="1153">
          <cell r="A1153">
            <v>8920000</v>
          </cell>
          <cell r="B1153" t="str">
            <v xml:space="preserve">BILANT DE INCHIDERE                    </v>
          </cell>
          <cell r="C1153" t="str">
            <v>CLOSING TRIAL BALANCE</v>
          </cell>
        </row>
        <row r="1154">
          <cell r="A1154">
            <v>9010000</v>
          </cell>
          <cell r="B1154" t="str">
            <v xml:space="preserve">DEC.INTERNE PRIV.CHELTUIELILE          </v>
          </cell>
          <cell r="C1154" t="str">
            <v>INTERNAL SETTLEMENTS RELATED TO THE EXPENSES</v>
          </cell>
        </row>
        <row r="1155">
          <cell r="A1155">
            <v>9020000</v>
          </cell>
          <cell r="B1155" t="str">
            <v xml:space="preserve">DEC.INTERNE PRIV.PROD.OBTINUTA         </v>
          </cell>
          <cell r="C1155" t="str">
            <v>INTERNAL SETTLEMENTS RELATED TO THE PRODUCTION OBTAINED</v>
          </cell>
        </row>
        <row r="1156">
          <cell r="A1156">
            <v>9030000</v>
          </cell>
          <cell r="B1156" t="str">
            <v xml:space="preserve">DEC.INTERNE PRIV.DIF.DE PRET           </v>
          </cell>
          <cell r="C1156" t="str">
            <v>INTERNAL SETTLEMENTS RELATED TO PRICE DIFF</v>
          </cell>
        </row>
        <row r="1157">
          <cell r="A1157">
            <v>9031000</v>
          </cell>
          <cell r="B1157" t="str">
            <v xml:space="preserve">DIFERENTE PRET PRODUSE                 </v>
          </cell>
          <cell r="C1157" t="str">
            <v>PRICE DIFF-PRODUCTS</v>
          </cell>
        </row>
        <row r="1158">
          <cell r="A1158">
            <v>9032000</v>
          </cell>
          <cell r="B1158" t="str">
            <v xml:space="preserve">DIFERENTE PRET SEMIFABRICATE           </v>
          </cell>
          <cell r="C1158" t="str">
            <v>PRICE DIFF-SEMI-FINISHED PRODUCTS</v>
          </cell>
        </row>
        <row r="1159">
          <cell r="A1159">
            <v>9033000</v>
          </cell>
          <cell r="B1159" t="str">
            <v xml:space="preserve">DIFERENTE PRET PRESTATII               </v>
          </cell>
          <cell r="C1159" t="str">
            <v>PRICE DIFF-SERVICES</v>
          </cell>
        </row>
        <row r="1160">
          <cell r="A1160">
            <v>9034000</v>
          </cell>
          <cell r="B1160" t="str">
            <v xml:space="preserve">DIFERENTE PRET PRODUSE SECUNDARE       </v>
          </cell>
          <cell r="C1160" t="str">
            <v>PRICE DIFF SECONDARY PRODUCTS</v>
          </cell>
        </row>
        <row r="1161">
          <cell r="A1161">
            <v>9035000</v>
          </cell>
          <cell r="B1161" t="str">
            <v xml:space="preserve">DIF.PRET MAT.OBT.DIN PROD.PROPRIE      </v>
          </cell>
          <cell r="C1161" t="str">
            <v>PRICE DIFF. - MATERIALS OBTAINED FROM INTERNAL PRODUCTION</v>
          </cell>
        </row>
        <row r="1162">
          <cell r="A1162">
            <v>9035100</v>
          </cell>
          <cell r="B1162" t="str">
            <v xml:space="preserve">DIF.PRET PP+PS CODIFICATE GESTOC       </v>
          </cell>
          <cell r="C1162" t="str">
            <v>PRICE DIFFMAIN PRODUCTS AND SECONDARY PRODUCTS GESTOCK CODIFIED</v>
          </cell>
        </row>
        <row r="1163">
          <cell r="A1163">
            <v>9035200</v>
          </cell>
          <cell r="B1163" t="str">
            <v xml:space="preserve">DIF.PRET PP+PS NECODIFICATE            </v>
          </cell>
          <cell r="C1163" t="str">
            <v>PRICE DIFF MAIN PRODUCTS+SECONDARY PRODUCTS NON-CODIFIED</v>
          </cell>
        </row>
        <row r="1164">
          <cell r="A1164">
            <v>9040000</v>
          </cell>
          <cell r="B1164" t="str">
            <v xml:space="preserve">DECONTARI INTRE SUBUNITATI             </v>
          </cell>
          <cell r="C1164" t="str">
            <v>SETTLEMETS BETWEEN SUB-UNITS</v>
          </cell>
        </row>
        <row r="1165">
          <cell r="A1165">
            <v>9210000</v>
          </cell>
          <cell r="B1165" t="str">
            <v xml:space="preserve">CHELTUIELILE ACTIVITATII DE BAZA       </v>
          </cell>
          <cell r="C1165" t="str">
            <v>EXPENSES REALATED TO THE BASIC ACTIVITY</v>
          </cell>
        </row>
        <row r="1166">
          <cell r="A1166">
            <v>9210100</v>
          </cell>
          <cell r="B1166" t="str">
            <v xml:space="preserve">CHELTUIELI CU MATERII PRIME            </v>
          </cell>
          <cell r="C1166" t="str">
            <v>RAW MATERIALS EXPENSES</v>
          </cell>
        </row>
        <row r="1167">
          <cell r="A1167">
            <v>9210200</v>
          </cell>
          <cell r="B1167" t="str">
            <v xml:space="preserve">COMBUSTIBIL,ENERGIE,APA                </v>
          </cell>
          <cell r="C1167" t="str">
            <v>COMBUSTIBLE, ELECTRICITY, WATER</v>
          </cell>
        </row>
        <row r="1168">
          <cell r="A1168">
            <v>9210210</v>
          </cell>
          <cell r="B1168" t="str">
            <v xml:space="preserve">GAZE NATURALE                          </v>
          </cell>
          <cell r="C1168" t="str">
            <v xml:space="preserve">NATURAL GAS </v>
          </cell>
        </row>
        <row r="1169">
          <cell r="A1169">
            <v>9210211</v>
          </cell>
          <cell r="B1169" t="str">
            <v xml:space="preserve">GAZ METAN DIN TARA                     </v>
          </cell>
          <cell r="C1169" t="str">
            <v>METHANE GAS -DOMESTIC</v>
          </cell>
        </row>
        <row r="1170">
          <cell r="A1170">
            <v>9210212</v>
          </cell>
          <cell r="B1170" t="str">
            <v xml:space="preserve">GAZE NATURALE IMPORT                   </v>
          </cell>
          <cell r="C1170" t="str">
            <v>NATURAL GAS-IMPORT</v>
          </cell>
        </row>
        <row r="1171">
          <cell r="A1171">
            <v>9210213</v>
          </cell>
          <cell r="B1171" t="str">
            <v xml:space="preserve">GAZ FURNAL                             </v>
          </cell>
          <cell r="C1171" t="str">
            <v>BF GAS</v>
          </cell>
        </row>
        <row r="1172">
          <cell r="A1172">
            <v>9210214</v>
          </cell>
          <cell r="B1172" t="str">
            <v xml:space="preserve">GAZ COCS                               </v>
          </cell>
          <cell r="C1172" t="str">
            <v>COKE GAS</v>
          </cell>
        </row>
        <row r="1173">
          <cell r="A1173">
            <v>9210215</v>
          </cell>
          <cell r="B1173" t="str">
            <v xml:space="preserve">GAZ METAN DISTRIBUIT                   </v>
          </cell>
          <cell r="C1173" t="str">
            <v>DISTRIBUTED METHANE GAS</v>
          </cell>
        </row>
        <row r="1174">
          <cell r="A1174">
            <v>9210220</v>
          </cell>
          <cell r="B1174" t="str">
            <v xml:space="preserve">ENERGIE ELECTRICA                      </v>
          </cell>
          <cell r="C1174" t="str">
            <v>ELECTRICITY</v>
          </cell>
        </row>
        <row r="1175">
          <cell r="A1175">
            <v>9210224</v>
          </cell>
          <cell r="B1175" t="str">
            <v xml:space="preserve">ENERGIE ELECTRICA DISTRIBUITA          </v>
          </cell>
          <cell r="C1175" t="str">
            <v>DISTRIBUTED ELECTRICITY</v>
          </cell>
        </row>
        <row r="1176">
          <cell r="A1176">
            <v>9210230</v>
          </cell>
          <cell r="B1176" t="str">
            <v xml:space="preserve">APA                                    </v>
          </cell>
          <cell r="C1176" t="str">
            <v>WATER</v>
          </cell>
        </row>
        <row r="1177">
          <cell r="A1177">
            <v>9210231</v>
          </cell>
          <cell r="B1177" t="str">
            <v xml:space="preserve">APA DEMINERALIZATA                     </v>
          </cell>
          <cell r="C1177" t="str">
            <v>DEMINERALIZED WATER</v>
          </cell>
        </row>
        <row r="1178">
          <cell r="A1178">
            <v>9210232</v>
          </cell>
          <cell r="B1178" t="str">
            <v xml:space="preserve">APA DEDURIZATA                         </v>
          </cell>
          <cell r="C1178" t="str">
            <v>SOFTENED WATER</v>
          </cell>
        </row>
        <row r="1179">
          <cell r="A1179">
            <v>9210236</v>
          </cell>
          <cell r="B1179" t="str">
            <v xml:space="preserve">APA INDUSTRIALA                        </v>
          </cell>
          <cell r="C1179" t="str">
            <v>INDUSTRIAL WATER</v>
          </cell>
        </row>
        <row r="1180">
          <cell r="A1180">
            <v>9210237</v>
          </cell>
          <cell r="B1180" t="str">
            <v xml:space="preserve">APA RECIRCULATA I                      </v>
          </cell>
          <cell r="C1180" t="str">
            <v>RECIRCULATED WATER I</v>
          </cell>
        </row>
        <row r="1181">
          <cell r="A1181">
            <v>9210238</v>
          </cell>
          <cell r="B1181" t="str">
            <v xml:space="preserve">APA RECIRCULATA II                     </v>
          </cell>
          <cell r="C1181" t="str">
            <v>RECIRCULATED WATER II</v>
          </cell>
        </row>
        <row r="1182">
          <cell r="A1182">
            <v>9210240</v>
          </cell>
          <cell r="B1182" t="str">
            <v xml:space="preserve">ABUR                                   </v>
          </cell>
          <cell r="C1182" t="str">
            <v>STEAM</v>
          </cell>
        </row>
        <row r="1183">
          <cell r="A1183">
            <v>9210241</v>
          </cell>
          <cell r="B1183" t="str">
            <v xml:space="preserve">ABUR ISUC 3-4                          </v>
          </cell>
          <cell r="C1183" t="str">
            <v>STEAM ISUC 3-4</v>
          </cell>
        </row>
        <row r="1184">
          <cell r="A1184">
            <v>9210242</v>
          </cell>
          <cell r="B1184" t="str">
            <v xml:space="preserve">ABUR 4-5 UCC                           </v>
          </cell>
          <cell r="C1184" t="str">
            <v>STEAM 4 -5 COKE CHEMICAL PLANT</v>
          </cell>
        </row>
        <row r="1185">
          <cell r="A1185">
            <v>9210244</v>
          </cell>
          <cell r="B1185" t="str">
            <v xml:space="preserve">ABUR DISTRIBUIT                        </v>
          </cell>
          <cell r="C1185" t="str">
            <v>DISTRIBUTED STEAM</v>
          </cell>
        </row>
        <row r="1186">
          <cell r="A1186">
            <v>9210248</v>
          </cell>
          <cell r="B1186" t="str">
            <v xml:space="preserve">ABUR SUFLANTE                          </v>
          </cell>
          <cell r="C1186" t="str">
            <v>STEAM -BLOWERS</v>
          </cell>
        </row>
        <row r="1187">
          <cell r="A1187">
            <v>9210250</v>
          </cell>
          <cell r="B1187" t="str">
            <v xml:space="preserve">ALTE FLUIDE                            </v>
          </cell>
          <cell r="C1187" t="str">
            <v>OTHER FLUIDS</v>
          </cell>
        </row>
        <row r="1188">
          <cell r="A1188">
            <v>9210251</v>
          </cell>
          <cell r="B1188" t="str">
            <v xml:space="preserve">OXIGEN                                 </v>
          </cell>
          <cell r="C1188" t="str">
            <v>OXYGEN</v>
          </cell>
        </row>
        <row r="1189">
          <cell r="A1189">
            <v>9210252</v>
          </cell>
          <cell r="B1189" t="str">
            <v xml:space="preserve">AZOT                                   </v>
          </cell>
          <cell r="C1189" t="str">
            <v>NITROGEN</v>
          </cell>
        </row>
        <row r="1190">
          <cell r="A1190">
            <v>9210253</v>
          </cell>
          <cell r="B1190" t="str">
            <v xml:space="preserve">ARGON                                  </v>
          </cell>
          <cell r="C1190" t="str">
            <v>ARGON</v>
          </cell>
        </row>
        <row r="1191">
          <cell r="A1191">
            <v>9210254</v>
          </cell>
          <cell r="B1191" t="str">
            <v xml:space="preserve">BIOXID DE CARBON                       </v>
          </cell>
          <cell r="C1191" t="str">
            <v>CARBON DIOXIDE</v>
          </cell>
        </row>
        <row r="1192">
          <cell r="A1192">
            <v>9210255</v>
          </cell>
          <cell r="B1192" t="str">
            <v xml:space="preserve">AER COMPRIMAT                          </v>
          </cell>
          <cell r="C1192" t="str">
            <v>COMPRESSED AIR</v>
          </cell>
        </row>
        <row r="1193">
          <cell r="A1193">
            <v>9210256</v>
          </cell>
          <cell r="B1193" t="str">
            <v xml:space="preserve">CO2 IMBUTELIAT                         </v>
          </cell>
          <cell r="C1193" t="str">
            <v>CO2-BOTTLED</v>
          </cell>
        </row>
        <row r="1194">
          <cell r="A1194">
            <v>9210257</v>
          </cell>
          <cell r="B1194" t="str">
            <v xml:space="preserve">AER SUFLAT                             </v>
          </cell>
          <cell r="C1194" t="str">
            <v>BLOWED AIR</v>
          </cell>
        </row>
        <row r="1195">
          <cell r="A1195">
            <v>9210300</v>
          </cell>
          <cell r="B1195" t="str">
            <v>CHELT TRANSP TEHNOLOGIC INTERN</v>
          </cell>
          <cell r="C1195" t="str">
            <v>EXP. REL TO TECHNOLOGICAL INTERNAL TRANSPORTATION</v>
          </cell>
        </row>
        <row r="1196">
          <cell r="A1196">
            <v>9210400</v>
          </cell>
          <cell r="B1196" t="str">
            <v xml:space="preserve">SALARII DE BAZA CU COTELE AFERENTE     </v>
          </cell>
          <cell r="C1196" t="str">
            <v>BASIC SALARIES+SHARES RELATED</v>
          </cell>
        </row>
        <row r="1197">
          <cell r="A1197">
            <v>9210500</v>
          </cell>
          <cell r="B1197" t="str">
            <v xml:space="preserve">SEMIFABRICATE DIN PRODUCTIE PROPRIE    </v>
          </cell>
          <cell r="C1197" t="str">
            <v>SEMI-FINISHED PRODUCTS SIDEX</v>
          </cell>
        </row>
        <row r="1198">
          <cell r="A1198">
            <v>9210600</v>
          </cell>
          <cell r="B1198" t="str">
            <v xml:space="preserve">ALTE MATERIALE DIRECTE                 </v>
          </cell>
          <cell r="C1198" t="str">
            <v>OTHER DIRECT MATERIALS</v>
          </cell>
        </row>
        <row r="1199">
          <cell r="A1199">
            <v>9210700</v>
          </cell>
          <cell r="B1199" t="str">
            <v xml:space="preserve">DESEURI RECUPERABILE                   </v>
          </cell>
          <cell r="C1199" t="str">
            <v>RECOVERABLE WASTE</v>
          </cell>
        </row>
        <row r="1200">
          <cell r="A1200">
            <v>9210900</v>
          </cell>
          <cell r="B1200" t="str">
            <v xml:space="preserve">PIERDERI DIN REBUTURI                  </v>
          </cell>
          <cell r="C1200" t="str">
            <v>LOSSES FROM WASTE</v>
          </cell>
        </row>
        <row r="1201">
          <cell r="A1201">
            <v>9220000</v>
          </cell>
          <cell r="B1201" t="str">
            <v xml:space="preserve">CHELT.ACTIVITATILOR AUXILIARE          </v>
          </cell>
          <cell r="C1201" t="str">
            <v>EXPENSES REALATED TO THE AUXILIARY ACTIVITIES</v>
          </cell>
        </row>
        <row r="1202">
          <cell r="A1202">
            <v>9220100</v>
          </cell>
          <cell r="B1202" t="str">
            <v xml:space="preserve">CHELTUIELI CU MATERII PRIME            </v>
          </cell>
          <cell r="C1202" t="str">
            <v>RAW MATERIALS EXPENSES</v>
          </cell>
        </row>
        <row r="1203">
          <cell r="A1203">
            <v>9220200</v>
          </cell>
          <cell r="B1203" t="str">
            <v xml:space="preserve">COMBUSTIBIL,ENERGIE,APA                </v>
          </cell>
          <cell r="C1203" t="str">
            <v>COMBUSTIBLE, ELECTRICITY, WATER</v>
          </cell>
        </row>
        <row r="1204">
          <cell r="A1204">
            <v>9220210</v>
          </cell>
          <cell r="B1204" t="str">
            <v xml:space="preserve">GAZE NATURALE                          </v>
          </cell>
          <cell r="C1204" t="str">
            <v>NATURAL GAS</v>
          </cell>
        </row>
        <row r="1205">
          <cell r="A1205">
            <v>9220211</v>
          </cell>
          <cell r="B1205" t="str">
            <v xml:space="preserve">GAZ METAN DIN TARA                     </v>
          </cell>
          <cell r="C1205" t="str">
            <v>METHANE GAS -DOMESTIC</v>
          </cell>
        </row>
        <row r="1206">
          <cell r="A1206">
            <v>9220212</v>
          </cell>
          <cell r="B1206" t="str">
            <v xml:space="preserve">GAZE NATURALE IMPORT                   </v>
          </cell>
          <cell r="C1206" t="str">
            <v>NATURAL GAS-IMPORT</v>
          </cell>
        </row>
        <row r="1207">
          <cell r="A1207">
            <v>9220213</v>
          </cell>
          <cell r="B1207" t="str">
            <v xml:space="preserve">GAZ FURNAL                             </v>
          </cell>
          <cell r="C1207" t="str">
            <v>BF GAS</v>
          </cell>
        </row>
        <row r="1208">
          <cell r="A1208">
            <v>9220214</v>
          </cell>
          <cell r="B1208" t="str">
            <v xml:space="preserve">GAZ COCS                               </v>
          </cell>
          <cell r="C1208" t="str">
            <v>COKE GAS</v>
          </cell>
        </row>
        <row r="1209">
          <cell r="A1209">
            <v>9220215</v>
          </cell>
          <cell r="B1209" t="str">
            <v xml:space="preserve">GAZ METAN DISTRIBUIT                   </v>
          </cell>
          <cell r="C1209" t="str">
            <v>DISTRIBUTED METHANE GAS</v>
          </cell>
        </row>
        <row r="1210">
          <cell r="A1210">
            <v>9220220</v>
          </cell>
          <cell r="B1210" t="str">
            <v xml:space="preserve">ENERGIE ELECTRICA                      </v>
          </cell>
          <cell r="C1210" t="str">
            <v>ELECTRICITY</v>
          </cell>
        </row>
        <row r="1211">
          <cell r="A1211">
            <v>9220221</v>
          </cell>
          <cell r="B1211" t="str">
            <v xml:space="preserve">ENERGIE ELECTRICA DIN S.E.N.           </v>
          </cell>
          <cell r="C1211" t="str">
            <v>ELECTRICITY FROM SEN</v>
          </cell>
        </row>
        <row r="1212">
          <cell r="A1212">
            <v>9220222</v>
          </cell>
          <cell r="B1212" t="str">
            <v xml:space="preserve">ENERGIE ELECTRICA PRODUSA SIDEX        </v>
          </cell>
          <cell r="C1212" t="str">
            <v>ELECTRICITY PRODUCED IN SIDEX</v>
          </cell>
        </row>
        <row r="1213">
          <cell r="A1213">
            <v>9220224</v>
          </cell>
          <cell r="B1213" t="str">
            <v xml:space="preserve">ENERGIE ELECTRICA DISTRIBUITA          </v>
          </cell>
          <cell r="C1213" t="str">
            <v>DISTRIBUTED ELECTRICITY</v>
          </cell>
        </row>
        <row r="1214">
          <cell r="A1214">
            <v>9220230</v>
          </cell>
          <cell r="B1214" t="str">
            <v xml:space="preserve">APA                                    </v>
          </cell>
          <cell r="C1214" t="str">
            <v>WATER</v>
          </cell>
        </row>
        <row r="1215">
          <cell r="A1215">
            <v>9220231</v>
          </cell>
          <cell r="B1215" t="str">
            <v xml:space="preserve">APA DEMINERALIZATA                     </v>
          </cell>
          <cell r="C1215" t="str">
            <v>DEMINERALIZED WATER</v>
          </cell>
        </row>
        <row r="1216">
          <cell r="A1216">
            <v>9220232</v>
          </cell>
          <cell r="B1216" t="str">
            <v xml:space="preserve">APA DEDURIZATA                         </v>
          </cell>
          <cell r="C1216" t="str">
            <v>SOFTENED WATER</v>
          </cell>
        </row>
        <row r="1217">
          <cell r="A1217">
            <v>9220233</v>
          </cell>
          <cell r="B1217" t="str">
            <v xml:space="preserve">APA DECARBONATATA                      </v>
          </cell>
          <cell r="C1217" t="str">
            <v>DECARBONATED WATER</v>
          </cell>
        </row>
        <row r="1218">
          <cell r="A1218">
            <v>9220234</v>
          </cell>
          <cell r="B1218" t="str">
            <v xml:space="preserve">APA POTABILA                           </v>
          </cell>
          <cell r="C1218" t="str">
            <v>DRINKABLE WATER</v>
          </cell>
        </row>
        <row r="1219">
          <cell r="A1219">
            <v>9220235</v>
          </cell>
          <cell r="B1219" t="str">
            <v xml:space="preserve">APA BRUTA                              </v>
          </cell>
          <cell r="C1219" t="str">
            <v>GROSS WATER</v>
          </cell>
        </row>
        <row r="1220">
          <cell r="A1220">
            <v>9220236</v>
          </cell>
          <cell r="B1220" t="str">
            <v xml:space="preserve">APA INDUSTRIALA                        </v>
          </cell>
          <cell r="C1220" t="str">
            <v>INDUSTRIAL WATER</v>
          </cell>
        </row>
        <row r="1221">
          <cell r="A1221">
            <v>9220237</v>
          </cell>
          <cell r="B1221" t="str">
            <v xml:space="preserve">APA RECIRCULATA I                      </v>
          </cell>
          <cell r="C1221" t="str">
            <v>RECIRCULATED WATER I</v>
          </cell>
        </row>
        <row r="1222">
          <cell r="A1222">
            <v>9220238</v>
          </cell>
          <cell r="B1222" t="str">
            <v xml:space="preserve">APA RECIRCULATA II                     </v>
          </cell>
          <cell r="C1222" t="str">
            <v>RECIRCULATED WATER II</v>
          </cell>
        </row>
        <row r="1223">
          <cell r="A1223">
            <v>9220239</v>
          </cell>
          <cell r="B1223" t="str">
            <v xml:space="preserve">CONDENS NERETURNAT                     </v>
          </cell>
          <cell r="C1223" t="str">
            <v>UNRETURNED CONDENSATE</v>
          </cell>
        </row>
        <row r="1224">
          <cell r="A1224">
            <v>9220240</v>
          </cell>
          <cell r="B1224" t="str">
            <v xml:space="preserve">ABUR                                   </v>
          </cell>
          <cell r="C1224" t="str">
            <v>STEAM</v>
          </cell>
        </row>
        <row r="1225">
          <cell r="A1225">
            <v>9220241</v>
          </cell>
          <cell r="B1225" t="str">
            <v xml:space="preserve">ABUR 35 ATA CET                        </v>
          </cell>
          <cell r="C1225" t="str">
            <v>STEAM 35 ATA CET</v>
          </cell>
        </row>
        <row r="1226">
          <cell r="A1226">
            <v>9220242</v>
          </cell>
          <cell r="B1226" t="str">
            <v xml:space="preserve">ABUR 8-13 ATA CET                      </v>
          </cell>
          <cell r="C1226" t="str">
            <v>STEAM 8-13 ATA CET</v>
          </cell>
        </row>
        <row r="1227">
          <cell r="A1227">
            <v>9220243</v>
          </cell>
          <cell r="B1227" t="str">
            <v xml:space="preserve">APA FIERBINTE                          </v>
          </cell>
          <cell r="C1227" t="str">
            <v>HOT WATER</v>
          </cell>
        </row>
        <row r="1228">
          <cell r="A1228">
            <v>9220244</v>
          </cell>
          <cell r="B1228" t="str">
            <v xml:space="preserve">ABUR DISTRIBUIT                        </v>
          </cell>
          <cell r="C1228" t="str">
            <v>DISTRIBUTED STEAM</v>
          </cell>
        </row>
        <row r="1229">
          <cell r="A1229">
            <v>9220245</v>
          </cell>
          <cell r="B1229" t="str">
            <v xml:space="preserve">ABUR ULP                               </v>
          </cell>
          <cell r="C1229" t="str">
            <v>STEAM FLAT PRODUCTS PLANT</v>
          </cell>
        </row>
        <row r="1230">
          <cell r="A1230">
            <v>9220246</v>
          </cell>
          <cell r="B1230" t="str">
            <v xml:space="preserve">ABUR    ISUC 1-2                       </v>
          </cell>
          <cell r="C1230" t="str">
            <v>STEAM ISUC 1-2</v>
          </cell>
        </row>
        <row r="1231">
          <cell r="A1231">
            <v>9220247</v>
          </cell>
          <cell r="B1231" t="str">
            <v xml:space="preserve">ABUR TG ISUC 1-2                       </v>
          </cell>
          <cell r="C1231" t="str">
            <v>STEAM TG ISUC 1-2</v>
          </cell>
        </row>
        <row r="1232">
          <cell r="A1232">
            <v>9220248</v>
          </cell>
          <cell r="B1232" t="str">
            <v xml:space="preserve">ABUR SUFLANTE                          </v>
          </cell>
          <cell r="C1232" t="str">
            <v>STEAM -BLOWERS</v>
          </cell>
        </row>
        <row r="1233">
          <cell r="A1233">
            <v>9220249</v>
          </cell>
          <cell r="B1233" t="str">
            <v xml:space="preserve">ABUR OLD                               </v>
          </cell>
          <cell r="C1233" t="str">
            <v>STEAM CONVERTER SHOP</v>
          </cell>
        </row>
        <row r="1234">
          <cell r="A1234">
            <v>9220250</v>
          </cell>
          <cell r="B1234" t="str">
            <v xml:space="preserve">ALTE FLUIDE ENERGETICE                 </v>
          </cell>
          <cell r="C1234" t="str">
            <v>OTHER ENERGETICAL FLUIDS</v>
          </cell>
        </row>
        <row r="1235">
          <cell r="A1235">
            <v>9220251</v>
          </cell>
          <cell r="B1235" t="str">
            <v xml:space="preserve">OXIGEN                                 </v>
          </cell>
          <cell r="C1235" t="str">
            <v>OXYGEN</v>
          </cell>
        </row>
        <row r="1236">
          <cell r="A1236">
            <v>9220252</v>
          </cell>
          <cell r="B1236" t="str">
            <v xml:space="preserve">AZOT                                   </v>
          </cell>
          <cell r="C1236" t="str">
            <v>NITROGEN</v>
          </cell>
        </row>
        <row r="1237">
          <cell r="A1237">
            <v>9220253</v>
          </cell>
          <cell r="B1237" t="str">
            <v xml:space="preserve">ARGON                                  </v>
          </cell>
          <cell r="C1237" t="str">
            <v>ARGON</v>
          </cell>
        </row>
        <row r="1238">
          <cell r="A1238">
            <v>9220254</v>
          </cell>
          <cell r="B1238" t="str">
            <v xml:space="preserve">BIOXID DE CARBON                       </v>
          </cell>
          <cell r="C1238" t="str">
            <v>CO2</v>
          </cell>
        </row>
        <row r="1239">
          <cell r="A1239">
            <v>9220255</v>
          </cell>
          <cell r="B1239" t="str">
            <v xml:space="preserve">AER COMPRIMAT                          </v>
          </cell>
          <cell r="C1239" t="str">
            <v>COMPRESSED AIR</v>
          </cell>
        </row>
        <row r="1240">
          <cell r="A1240">
            <v>9220256</v>
          </cell>
          <cell r="B1240" t="str">
            <v xml:space="preserve">CO2 IMBUTELIAT                         </v>
          </cell>
          <cell r="C1240" t="str">
            <v>CO2 BOTTLED</v>
          </cell>
        </row>
        <row r="1241">
          <cell r="A1241">
            <v>9220257</v>
          </cell>
          <cell r="B1241" t="str">
            <v xml:space="preserve">AER SUFLAT                             </v>
          </cell>
          <cell r="C1241" t="str">
            <v>BLOWED AIR</v>
          </cell>
        </row>
        <row r="1242">
          <cell r="A1242">
            <v>9220258</v>
          </cell>
          <cell r="B1242" t="str">
            <v xml:space="preserve">ABUR ISUC 3-4                          </v>
          </cell>
          <cell r="C1242" t="str">
            <v>STEAM ISUC 3-4</v>
          </cell>
        </row>
        <row r="1243">
          <cell r="A1243">
            <v>9220259</v>
          </cell>
          <cell r="B1243" t="str">
            <v xml:space="preserve">ABUR 4-5 ATA UCC1                      </v>
          </cell>
          <cell r="C1243" t="str">
            <v>STEAM 4-5 ATA COKE OVENS</v>
          </cell>
        </row>
        <row r="1244">
          <cell r="A1244">
            <v>9220400</v>
          </cell>
          <cell r="B1244" t="str">
            <v xml:space="preserve">SALARII DE BAZA CU COTELE AFERENTE     </v>
          </cell>
          <cell r="C1244" t="str">
            <v>BASIC SALARIES+SHARES RELATED</v>
          </cell>
        </row>
        <row r="1245">
          <cell r="A1245">
            <v>9220500</v>
          </cell>
          <cell r="B1245" t="str">
            <v xml:space="preserve">SEMIFABRICATE DIN PRODUCTIE PROPRIE    </v>
          </cell>
          <cell r="C1245" t="str">
            <v>SEMI-FINISHED PRODUCTS SIDEX</v>
          </cell>
        </row>
        <row r="1246">
          <cell r="A1246">
            <v>9220600</v>
          </cell>
          <cell r="B1246" t="str">
            <v xml:space="preserve">ALTE MATERIALE DIRECTE                 </v>
          </cell>
          <cell r="C1246" t="str">
            <v>OTHER DIRECT MATERIALS</v>
          </cell>
        </row>
        <row r="1247">
          <cell r="A1247">
            <v>9220700</v>
          </cell>
          <cell r="B1247" t="str">
            <v xml:space="preserve">DESEURI RECUPERABILE                   </v>
          </cell>
          <cell r="C1247" t="str">
            <v>RECOVERABLE WASTE</v>
          </cell>
        </row>
        <row r="1248">
          <cell r="A1248">
            <v>9220900</v>
          </cell>
          <cell r="B1248" t="str">
            <v xml:space="preserve">PIERDERI DIN REBUTURI                  </v>
          </cell>
          <cell r="C1248" t="str">
            <v>LOSSES FROM WASTE</v>
          </cell>
        </row>
        <row r="1249">
          <cell r="A1249">
            <v>9221000</v>
          </cell>
          <cell r="B1249" t="str">
            <v xml:space="preserve">CHELT.INTRET.SI FUNCT.UTILAJ.          </v>
          </cell>
          <cell r="C1249" t="str">
            <v>EXPENSES RELATED TO THE MAINTENANCE AND FUNCTIONNING OF THE DEVICES</v>
          </cell>
        </row>
        <row r="1250">
          <cell r="A1250">
            <v>9221100</v>
          </cell>
          <cell r="B1250" t="str">
            <v xml:space="preserve">REPARATII CURENTE                      </v>
          </cell>
          <cell r="C1250" t="str">
            <v>CURRENT REPAIRS</v>
          </cell>
        </row>
        <row r="1251">
          <cell r="A1251">
            <v>9221110</v>
          </cell>
          <cell r="B1251" t="str">
            <v xml:space="preserve">RC CU FORTE PROPRII                    </v>
          </cell>
          <cell r="C1251" t="str">
            <v>CURRENT REPAIRS-SIDEX FORCES</v>
          </cell>
        </row>
        <row r="1252">
          <cell r="A1252">
            <v>9221111</v>
          </cell>
          <cell r="B1252" t="str">
            <v xml:space="preserve">MAT.LUBREF+PS PT.RC REGIE              </v>
          </cell>
          <cell r="C1252" t="str">
            <v>MATERIALS, LUBRICANTS AND SPARE PARTS FOR CURRENT REPAIRS</v>
          </cell>
        </row>
        <row r="1253">
          <cell r="A1253">
            <v>9221112</v>
          </cell>
          <cell r="B1253" t="str">
            <v xml:space="preserve">SAL,CAS,FD.SOMAJ,FD.SANAT.RC REGIE     </v>
          </cell>
          <cell r="C1253" t="str">
            <v>SALARIES, SOCIAL SECURITY, UNEMPLOYMENT FUND, HEALTH FUND-CURRENT REPAIRS FUND</v>
          </cell>
        </row>
        <row r="1254">
          <cell r="A1254">
            <v>9221130</v>
          </cell>
          <cell r="B1254" t="str">
            <v xml:space="preserve">RC EXEC.DE ALTE SECTII DIN S.C.        </v>
          </cell>
          <cell r="C1254" t="str">
            <v>CURRENT REPAIRS PERFORMED BY OTHER SHOP-FLOORS</v>
          </cell>
        </row>
        <row r="1255">
          <cell r="A1255">
            <v>9221140</v>
          </cell>
          <cell r="B1255" t="str">
            <v xml:space="preserve">RC EXEC.DE TERTI                       </v>
          </cell>
          <cell r="C1255" t="str">
            <v>CR MADE WITH THIRD -PARTIES</v>
          </cell>
        </row>
        <row r="1256">
          <cell r="A1256">
            <v>9221150</v>
          </cell>
          <cell r="B1256" t="str">
            <v xml:space="preserve">PROIECTE PENTRU RC                     </v>
          </cell>
          <cell r="C1256" t="str">
            <v>PROJECTS FOR CR</v>
          </cell>
        </row>
        <row r="1257">
          <cell r="A1257">
            <v>9221160</v>
          </cell>
          <cell r="B1257" t="str">
            <v xml:space="preserve">MAT.PUSE LA DISP.TERTILOR PT.RC        </v>
          </cell>
          <cell r="C1257" t="str">
            <v>MATERIALS PUT AT THE THIRD PARTIES DISPOSALFOR CR</v>
          </cell>
        </row>
        <row r="1258">
          <cell r="A1258">
            <v>9221200</v>
          </cell>
          <cell r="B1258" t="str">
            <v xml:space="preserve">REPARATII CAPITALE                     </v>
          </cell>
          <cell r="C1258" t="str">
            <v>CAPITAL REPAIRS</v>
          </cell>
        </row>
        <row r="1259">
          <cell r="A1259">
            <v>9221210</v>
          </cell>
          <cell r="B1259" t="str">
            <v xml:space="preserve">RK CU FORTE PROPRII                    </v>
          </cell>
          <cell r="C1259" t="str">
            <v>CAPITAL REPAIRS - SIDEX FORCES</v>
          </cell>
        </row>
        <row r="1260">
          <cell r="A1260">
            <v>9221211</v>
          </cell>
          <cell r="B1260" t="str">
            <v xml:space="preserve">MAT,LUBREF,PS PT.RK REGIE              </v>
          </cell>
          <cell r="C1260" t="str">
            <v>MATERIALS, LUBRICANTS, SPARE PARTS FOR THE CAPITAL REPAIRS(RK) FUND</v>
          </cell>
        </row>
        <row r="1261">
          <cell r="A1261">
            <v>9221212</v>
          </cell>
          <cell r="B1261" t="str">
            <v xml:space="preserve">SAL,CAS.AJ.SOMAJ,FD.SANAT.RK REGIE     </v>
          </cell>
          <cell r="C1261" t="str">
            <v>SALARIES, SOCIAL SECURITY, UNEMPLOYMENT FUND, HEALTH FUND-CAPITAL REPAIRS FUND</v>
          </cell>
        </row>
        <row r="1262">
          <cell r="A1262">
            <v>9221230</v>
          </cell>
          <cell r="B1262" t="str">
            <v xml:space="preserve">RK EXEC.DE ALTE SECTII DIN S.C.        </v>
          </cell>
          <cell r="C1262" t="str">
            <v>RK MADE BY OTHER SHOP-FLOORS</v>
          </cell>
        </row>
        <row r="1263">
          <cell r="A1263">
            <v>9221240</v>
          </cell>
          <cell r="B1263" t="str">
            <v xml:space="preserve">RK EXEC.DE TERTI                       </v>
          </cell>
          <cell r="C1263" t="str">
            <v>RK  MADE WITH THIRD PARTIES</v>
          </cell>
        </row>
        <row r="1264">
          <cell r="A1264">
            <v>9221250</v>
          </cell>
          <cell r="B1264" t="str">
            <v xml:space="preserve">PROIECTE PENTRU RK                     </v>
          </cell>
          <cell r="C1264" t="str">
            <v>PROJECTS FOR RK</v>
          </cell>
        </row>
        <row r="1265">
          <cell r="A1265">
            <v>9221260</v>
          </cell>
          <cell r="B1265" t="str">
            <v xml:space="preserve">MAT.PUSE LA DISP.TERTILOR PT.RK        </v>
          </cell>
          <cell r="C1265" t="str">
            <v>MATERIALS GIVEN TO THE THIRD PARTIES FOR CAPITAL REPAIRS</v>
          </cell>
        </row>
        <row r="1266">
          <cell r="A1266">
            <v>9221300</v>
          </cell>
          <cell r="B1266" t="str">
            <v xml:space="preserve">AMORTIZAREA MF TEHNOLOGICE             </v>
          </cell>
          <cell r="C1266" t="str">
            <v>DEPRECIATION-TECHNOLOGICAL FIXED ASSETS</v>
          </cell>
        </row>
        <row r="1267">
          <cell r="A1267">
            <v>9221400</v>
          </cell>
          <cell r="B1267" t="str">
            <v xml:space="preserve">MAT,COMBUST,EN,PROIECTE+CERCET.TEH.    </v>
          </cell>
          <cell r="C1267" t="str">
            <v>MATERIALS, COMBUSTIBLE, ENERGY, PROJECTS+TECHNOLOGICAL RESEARCH</v>
          </cell>
        </row>
        <row r="1268">
          <cell r="A1268">
            <v>9221410</v>
          </cell>
          <cell r="B1268" t="str">
            <v xml:space="preserve">MATERIALE TEHNOLOGICE                  </v>
          </cell>
          <cell r="C1268" t="str">
            <v>TECHNOLOGICAL MATERIALS</v>
          </cell>
        </row>
        <row r="1269">
          <cell r="A1269">
            <v>9221420</v>
          </cell>
          <cell r="B1269" t="str">
            <v xml:space="preserve">COMBUSTIBIL TEHNOLOGIC                 </v>
          </cell>
          <cell r="C1269" t="str">
            <v>TECHNOLOGICAL COMBUSTIBLE</v>
          </cell>
        </row>
        <row r="1270">
          <cell r="A1270">
            <v>9221430</v>
          </cell>
          <cell r="B1270" t="str">
            <v xml:space="preserve">ENERGIE TEHNOLOGICA                    </v>
          </cell>
          <cell r="C1270" t="str">
            <v>TECHNOLOGICAL ENERGY</v>
          </cell>
        </row>
        <row r="1271">
          <cell r="A1271">
            <v>9221490</v>
          </cell>
          <cell r="B1271" t="str">
            <v xml:space="preserve">PROIECTE SI CERCETARI TEHNOLOGICE      </v>
          </cell>
          <cell r="C1271" t="str">
            <v>PROJECTS AND TECHNOLOGICAL RESEARCH</v>
          </cell>
        </row>
        <row r="1272">
          <cell r="A1272">
            <v>9221500</v>
          </cell>
          <cell r="B1272" t="str">
            <v xml:space="preserve">UZ,REP+INTR.OB.INV+SCUL+DISP.TEH+AM    </v>
          </cell>
          <cell r="C1272" t="str">
            <v>REPAIRS, SMALL FIXED ASSETS, TOOLS, TECHNICAL DEVICES</v>
          </cell>
        </row>
        <row r="1273">
          <cell r="A1273">
            <v>9221800</v>
          </cell>
          <cell r="B1273" t="str">
            <v xml:space="preserve">CHELT.TRANSP.INTERN+MIJL.DE RIDICAT    </v>
          </cell>
          <cell r="C1273" t="str">
            <v>EXPENSES RELATED TO INTERNAL TRANSPORTATION CRANES</v>
          </cell>
        </row>
        <row r="1274">
          <cell r="A1274">
            <v>9221810</v>
          </cell>
          <cell r="B1274" t="str">
            <v xml:space="preserve">TRANSPORT USOR INTERN                  </v>
          </cell>
          <cell r="C1274" t="str">
            <v xml:space="preserve"> INTERNAL TRANSPORTATION OF LIGHT OBJECTS</v>
          </cell>
        </row>
        <row r="1275">
          <cell r="A1275">
            <v>9221820</v>
          </cell>
          <cell r="B1275" t="str">
            <v xml:space="preserve">TRANSPORT+PRESTATII EFECT.SEIRA        </v>
          </cell>
          <cell r="C1275" t="str">
            <v>TRANSPORTATION+SERVICES PROVIDED BY SEIRA</v>
          </cell>
        </row>
        <row r="1276">
          <cell r="A1276">
            <v>9221830</v>
          </cell>
          <cell r="B1276" t="str">
            <v xml:space="preserve">TRANSPORT+PRESTATII EFECT.ATLAS        </v>
          </cell>
          <cell r="C1276" t="str">
            <v>TRANSPORTATION+SERVICES PROVIDED BY ATLAS</v>
          </cell>
        </row>
        <row r="1277">
          <cell r="A1277">
            <v>9221840</v>
          </cell>
          <cell r="B1277" t="str">
            <v xml:space="preserve">TRANSPORT+PRESTATII EFECT.ALTE UNIT    </v>
          </cell>
          <cell r="C1277" t="str">
            <v>TRANSPORTATION +SERVICES PERFORMED BY OTHER UNITS</v>
          </cell>
        </row>
        <row r="1278">
          <cell r="A1278">
            <v>9221900</v>
          </cell>
          <cell r="B1278" t="str">
            <v xml:space="preserve">ALTE CHELT.INTR.SI FUNCT.UTILAJ.       </v>
          </cell>
          <cell r="C1278" t="str">
            <v>OTHER EXPENSES RELATED TO THE MAINTENANCE AND THE FUNCTIONNING OF THE DEVICES</v>
          </cell>
        </row>
        <row r="1279">
          <cell r="A1279">
            <v>9221910</v>
          </cell>
          <cell r="B1279" t="str">
            <v xml:space="preserve">PRESTATII TERTI                        </v>
          </cell>
          <cell r="C1279" t="str">
            <v>SERVICES-THIRD PARTIES</v>
          </cell>
        </row>
        <row r="1280">
          <cell r="A1280">
            <v>9221920</v>
          </cell>
          <cell r="B1280" t="str">
            <v xml:space="preserve">PREST.SECTII CSG(LABORATOR,CTC,ETC)    </v>
          </cell>
          <cell r="C1280" t="str">
            <v>SERVICES-SIDEX SHOP-FLOORS(LABS, QUALITY CONTROL, SO ON)</v>
          </cell>
        </row>
        <row r="1281">
          <cell r="A1281">
            <v>9222000</v>
          </cell>
          <cell r="B1281" t="str">
            <v xml:space="preserve">CHELT.GENERALE INTR.SI FUNCT.          </v>
          </cell>
          <cell r="C1281" t="str">
            <v>GENERAL EXPENSES INTR. AND FUNCTIONAL</v>
          </cell>
        </row>
        <row r="1282">
          <cell r="A1282">
            <v>9222100</v>
          </cell>
          <cell r="B1282" t="str">
            <v xml:space="preserve">SAL,CAS,AJ.SOMAJ,FD.SANAT.INTR.GEN.    </v>
          </cell>
          <cell r="C1282" t="str">
            <v>SALARIES, SOCIAL SECURITY, UNEMPLOYMENT FUND, HEALTH FUND-GENERAL MAINTENANCE</v>
          </cell>
        </row>
        <row r="1283">
          <cell r="A1283">
            <v>9222115</v>
          </cell>
          <cell r="B1283" t="str">
            <v xml:space="preserve">SAL,CAS,AJ.SOMAJ,FD.SANAT.I.R.G.       </v>
          </cell>
          <cell r="C1283" t="str">
            <v>SALARIES, SOCIAL SECURITY, UNEMPLOYMENT FUND, HEALTH FUND IRG</v>
          </cell>
        </row>
        <row r="1284">
          <cell r="A1284">
            <v>9223000</v>
          </cell>
          <cell r="B1284" t="str">
            <v xml:space="preserve">CHELTUIELI CU PROTECTIA MUNCII         </v>
          </cell>
          <cell r="C1284" t="str">
            <v>EXPENSES REL. TO LABOR SAFETY</v>
          </cell>
        </row>
        <row r="1285">
          <cell r="A1285">
            <v>9223100</v>
          </cell>
          <cell r="B1285" t="str">
            <v xml:space="preserve">TEHNICA SECURITATII                    </v>
          </cell>
          <cell r="C1285" t="str">
            <v>SECURITY TECHNIQUE</v>
          </cell>
        </row>
        <row r="1286">
          <cell r="A1286">
            <v>9223200</v>
          </cell>
          <cell r="B1286" t="str">
            <v xml:space="preserve">VENTILATIE DE PROTECTIE                </v>
          </cell>
          <cell r="C1286" t="str">
            <v>PROTECTION VENTILATION</v>
          </cell>
        </row>
        <row r="1287">
          <cell r="A1287">
            <v>9223300</v>
          </cell>
          <cell r="B1287" t="str">
            <v xml:space="preserve">MASURI SI MAT.IGIENICO-SANITARE        </v>
          </cell>
          <cell r="C1287" t="str">
            <v>HYGIENICAL SANITARY MATERIALS AND MEASURES</v>
          </cell>
        </row>
        <row r="1288">
          <cell r="A1288">
            <v>9223400</v>
          </cell>
          <cell r="B1288" t="str">
            <v xml:space="preserve">ECHIPAMENT DE PROTECTIE                </v>
          </cell>
          <cell r="C1288" t="str">
            <v>PROTECTION GARMENTS</v>
          </cell>
        </row>
        <row r="1289">
          <cell r="A1289">
            <v>9223500</v>
          </cell>
          <cell r="B1289" t="str">
            <v xml:space="preserve">ECHIPAMENT DE LUCRU                    </v>
          </cell>
          <cell r="C1289" t="str">
            <v>WORKING GARMENTS</v>
          </cell>
        </row>
        <row r="1290">
          <cell r="A1290">
            <v>9223510</v>
          </cell>
          <cell r="B1290" t="str">
            <v xml:space="preserve">ECHIPAMENT DE LUCRU  50%               </v>
          </cell>
          <cell r="C1290" t="str">
            <v>50% WORKING GARMENTS</v>
          </cell>
        </row>
        <row r="1291">
          <cell r="A1291">
            <v>9223520</v>
          </cell>
          <cell r="B1291" t="str">
            <v xml:space="preserve">ECHIPAMENT DE LUCRU 100%               </v>
          </cell>
          <cell r="C1291" t="str">
            <v>100%WORKING GARMENTS</v>
          </cell>
        </row>
        <row r="1292">
          <cell r="A1292">
            <v>9223600</v>
          </cell>
          <cell r="B1292" t="str">
            <v xml:space="preserve">ALIMENTATIE DE PROTECTIE               </v>
          </cell>
          <cell r="C1292" t="str">
            <v>PROTECTION FOOD</v>
          </cell>
        </row>
        <row r="1293">
          <cell r="A1293">
            <v>9223700</v>
          </cell>
          <cell r="B1293" t="str">
            <v xml:space="preserve">CERCET,PROIECTARE PT.PROT.MUNCII       </v>
          </cell>
          <cell r="C1293" t="str">
            <v>RESEARCH, DESIGNING FOR LABOR SAFETY</v>
          </cell>
        </row>
        <row r="1294">
          <cell r="A1294">
            <v>9223800</v>
          </cell>
          <cell r="B1294" t="str">
            <v xml:space="preserve">INVATAMANT DE PROTECTIA MUNCII         </v>
          </cell>
          <cell r="C1294" t="str">
            <v>LABOUR SAFETY COURSES</v>
          </cell>
        </row>
        <row r="1295">
          <cell r="A1295">
            <v>9223900</v>
          </cell>
          <cell r="B1295" t="str">
            <v xml:space="preserve">PROPAGANDA DE PROTECTIA MUNCII         </v>
          </cell>
          <cell r="C1295" t="str">
            <v>LABOUR SAFETY PROPAGANDA</v>
          </cell>
        </row>
        <row r="1296">
          <cell r="A1296">
            <v>9224000</v>
          </cell>
          <cell r="B1296" t="str">
            <v xml:space="preserve">CHELTUIELI CU PROTECTIA MEDIULUI       </v>
          </cell>
          <cell r="C1296" t="str">
            <v>EXPENSES FOR ENVIRONMENTAL PROTECTION</v>
          </cell>
        </row>
        <row r="1297">
          <cell r="A1297">
            <v>9224100</v>
          </cell>
          <cell r="B1297" t="str">
            <v xml:space="preserve">CHELT.EXPL. INSTAL.EPURARE AER         </v>
          </cell>
          <cell r="C1297" t="str">
            <v>EXPENSES - OPERATION OF AIR CLEANING EQUIPMENT</v>
          </cell>
        </row>
        <row r="1298">
          <cell r="A1298">
            <v>9224110</v>
          </cell>
          <cell r="B1298" t="str">
            <v xml:space="preserve">MAT+PS EXPL.INSTAL.EPURARE AER         </v>
          </cell>
          <cell r="C1298" t="str">
            <v>MATERIALS AND SPARE PARTS-AIR CLEANING EQUIPMENT</v>
          </cell>
        </row>
        <row r="1299">
          <cell r="A1299">
            <v>9224120</v>
          </cell>
          <cell r="B1299" t="str">
            <v xml:space="preserve">SAL.   EXPL.INSTAL.EPURARE AER         </v>
          </cell>
          <cell r="C1299" t="str">
            <v>SALARIES-MAINTENANCE+REPAIRS OF THE AIR CLEANING EQUIPMENT</v>
          </cell>
        </row>
        <row r="1300">
          <cell r="A1300">
            <v>9224130</v>
          </cell>
          <cell r="B1300" t="str">
            <v xml:space="preserve">AMORTIZAREA INSTAL.EPURARE AER         </v>
          </cell>
          <cell r="C1300" t="str">
            <v>DEPRECIATION OF THE AIR CLEANING EQUIPMENT</v>
          </cell>
        </row>
        <row r="1301">
          <cell r="A1301">
            <v>9224140</v>
          </cell>
          <cell r="B1301" t="str">
            <v xml:space="preserve">EN.EL. EXPL.INSTAL.EPURARE AER         </v>
          </cell>
          <cell r="C1301" t="str">
            <v>ELECTRICITY - OPERATION OF AIR CLEANING EQUIPMENT</v>
          </cell>
        </row>
        <row r="1302">
          <cell r="A1302">
            <v>9224200</v>
          </cell>
          <cell r="B1302" t="str">
            <v xml:space="preserve">INTR.SI REP.INSTAL.EPURARE AER         </v>
          </cell>
          <cell r="C1302" t="str">
            <v>MAINTENANCE &amp; REPAIRS OF AIR CLEANING EQUIPMENT</v>
          </cell>
        </row>
        <row r="1303">
          <cell r="A1303">
            <v>9224210</v>
          </cell>
          <cell r="B1303" t="str">
            <v xml:space="preserve">INTR.SI REP.FORTE PROPRII INSTL.AER    </v>
          </cell>
          <cell r="C1303" t="str">
            <v>MAINTENANCE &amp; REPAIRS - OWN FORCES OF AIR CLEANING EQUIPMENT</v>
          </cell>
        </row>
        <row r="1304">
          <cell r="A1304">
            <v>9224211</v>
          </cell>
          <cell r="B1304" t="str">
            <v xml:space="preserve">MAT+PS INTR+REP.INSTAL.EPURARE AER     </v>
          </cell>
          <cell r="C1304" t="str">
            <v>MAT+SPARE PARTS-MAINTENANCE AND REPAIRS WATER CLEANING EQUIP</v>
          </cell>
        </row>
        <row r="1305">
          <cell r="A1305">
            <v>9224212</v>
          </cell>
          <cell r="B1305" t="str">
            <v xml:space="preserve">SAL.   INTR+REP.INSTAL.EPURARE AER     </v>
          </cell>
          <cell r="C1305" t="str">
            <v>SALARIES - MAINTENANCE&amp;REPAIRS FOR AIR CLEANING EQUIP.</v>
          </cell>
        </row>
        <row r="1306">
          <cell r="A1306">
            <v>9224220</v>
          </cell>
          <cell r="B1306" t="str">
            <v xml:space="preserve">REP.CU TERTI PT.INSTAL.EPURARE AER     </v>
          </cell>
          <cell r="C1306" t="str">
            <v>REPAIRS WITH THIRD PARTIES-AIR CLEANING EQUIP</v>
          </cell>
        </row>
        <row r="1307">
          <cell r="A1307">
            <v>9224300</v>
          </cell>
          <cell r="B1307" t="str">
            <v xml:space="preserve">EXLOATARE INSTALATII EPURARE APA       </v>
          </cell>
          <cell r="C1307" t="str">
            <v>EXPL. WATER CLEANING EQUIPMENT</v>
          </cell>
        </row>
        <row r="1308">
          <cell r="A1308">
            <v>9224310</v>
          </cell>
          <cell r="B1308" t="str">
            <v xml:space="preserve">MAT+PS EXPL.  INSTAL.EPURARE APA       </v>
          </cell>
          <cell r="C1308" t="str">
            <v>MAT+SPARE PARTS-WATER CLEANING EQUIP</v>
          </cell>
        </row>
        <row r="1309">
          <cell r="A1309">
            <v>9224320</v>
          </cell>
          <cell r="B1309" t="str">
            <v xml:space="preserve">SAL.   EXPL.  INSTAL.EPURARE APA       </v>
          </cell>
          <cell r="C1309" t="str">
            <v>SALARIES-WATER CLEANING EQUIP</v>
          </cell>
        </row>
        <row r="1310">
          <cell r="A1310">
            <v>9224330</v>
          </cell>
          <cell r="B1310" t="str">
            <v xml:space="preserve">AMORTIZARE    INSTAL.EPURARE APA       </v>
          </cell>
          <cell r="C1310" t="str">
            <v>DEPRECIATION-WATER CLEANING EQUIP</v>
          </cell>
        </row>
        <row r="1311">
          <cell r="A1311">
            <v>9224340</v>
          </cell>
          <cell r="B1311" t="str">
            <v xml:space="preserve">EN.EL.EXPL.   INSTAL.EPURARE APA       </v>
          </cell>
          <cell r="C1311" t="str">
            <v>ELECTRICITY - OPERATION OF WSATER CLEANING EQUIPMENT</v>
          </cell>
        </row>
        <row r="1312">
          <cell r="A1312">
            <v>9224400</v>
          </cell>
          <cell r="B1312" t="str">
            <v xml:space="preserve">REPARATII    INSTAL.EPURARE APA        </v>
          </cell>
          <cell r="C1312" t="str">
            <v>REPAIRS - WATER CLEANING EQUIPMENT</v>
          </cell>
        </row>
        <row r="1313">
          <cell r="A1313">
            <v>9224410</v>
          </cell>
          <cell r="B1313" t="str">
            <v xml:space="preserve">INTR+REP.FORTE PROPR.INSTAL.   APA     </v>
          </cell>
          <cell r="C1313" t="str">
            <v>MAINTENANCE+REPAIRS OF WATER CLANING EQUIPMENT - OWN FORCES</v>
          </cell>
        </row>
        <row r="1314">
          <cell r="A1314">
            <v>9224411</v>
          </cell>
          <cell r="B1314" t="str">
            <v xml:space="preserve">MAT+PS INTR+REP.INSTAL.EPURARE APA     </v>
          </cell>
          <cell r="C1314" t="str">
            <v>MAT+SPARE PARTS-WATER CLEANING EQUIP</v>
          </cell>
        </row>
        <row r="1315">
          <cell r="A1315">
            <v>9224412</v>
          </cell>
          <cell r="B1315" t="str">
            <v xml:space="preserve">SAL.   INTR+REP.INSTAL.EPURARE APA     </v>
          </cell>
          <cell r="C1315" t="str">
            <v>SALARIES - MAINTENANCE&amp;REPAIRS FOR WATER CLEANING EQUIP.</v>
          </cell>
        </row>
        <row r="1316">
          <cell r="A1316">
            <v>9224420</v>
          </cell>
          <cell r="B1316" t="str">
            <v xml:space="preserve">REP.TERTII INTR+REP.INSTL.EPUR.APA     </v>
          </cell>
          <cell r="C1316" t="str">
            <v>REPAIRS WITH THIRD PARTIES MAINT+REPAIRS WATER CLEANING EQUIP</v>
          </cell>
        </row>
        <row r="1317">
          <cell r="A1317">
            <v>9224600</v>
          </cell>
          <cell r="B1317" t="str">
            <v xml:space="preserve">PREVEN+COMBATEREA POLUARII SOLULUI     </v>
          </cell>
          <cell r="C1317" t="str">
            <v>MEASURES AGAINST THE SOIL POLLUTION</v>
          </cell>
        </row>
        <row r="1318">
          <cell r="A1318">
            <v>9224610</v>
          </cell>
          <cell r="B1318" t="str">
            <v xml:space="preserve">GESTIONAREA DESEURILOR                 </v>
          </cell>
          <cell r="C1318" t="str">
            <v>WASTE ADMINSTRATION</v>
          </cell>
        </row>
        <row r="1319">
          <cell r="A1319">
            <v>9224620</v>
          </cell>
          <cell r="B1319" t="str">
            <v xml:space="preserve">CH.INERBARE-PLANT-INTR.SPATII VERZI    </v>
          </cell>
          <cell r="C1319" t="str">
            <v>EXPENSES RELATED TO GARDENING</v>
          </cell>
        </row>
        <row r="1320">
          <cell r="A1320">
            <v>9224630</v>
          </cell>
          <cell r="B1320" t="str">
            <v xml:space="preserve">MATERIALE PROTECTIA SOLULUI            </v>
          </cell>
          <cell r="C1320" t="str">
            <v>MATERIALS FOR THE SOIL PROTECTION</v>
          </cell>
        </row>
        <row r="1321">
          <cell r="A1321">
            <v>9224640</v>
          </cell>
          <cell r="B1321" t="str">
            <v xml:space="preserve">SALARII   PROTECTIA SOLULUI            </v>
          </cell>
          <cell r="C1321" t="str">
            <v>SALARIES - SOIL PROTECTION</v>
          </cell>
        </row>
        <row r="1322">
          <cell r="A1322">
            <v>9224700</v>
          </cell>
          <cell r="B1322" t="str">
            <v xml:space="preserve">CERCETARE DEZVOLTARE                   </v>
          </cell>
          <cell r="C1322" t="str">
            <v>RESEARCH &amp; DEVELOPMENT</v>
          </cell>
        </row>
        <row r="1323">
          <cell r="A1323">
            <v>9224800</v>
          </cell>
          <cell r="B1323" t="str">
            <v xml:space="preserve">EDUCATIE SI INSTRUIRE                  </v>
          </cell>
          <cell r="C1323" t="str">
            <v>EDUCATION &amp; TRAINING</v>
          </cell>
        </row>
        <row r="1324">
          <cell r="A1324">
            <v>9224900</v>
          </cell>
          <cell r="B1324" t="str">
            <v xml:space="preserve">AMENZI+PENAL.PROTECTIA MEDIULUI        </v>
          </cell>
          <cell r="C1324" t="str">
            <v>FINES+PENALTIES - ENVIRONMENT PROTECTION</v>
          </cell>
        </row>
        <row r="1325">
          <cell r="A1325">
            <v>9225000</v>
          </cell>
          <cell r="B1325" t="str">
            <v xml:space="preserve">CHELTUIELI GOSPODARESTI                </v>
          </cell>
          <cell r="C1325" t="str">
            <v>INTERNAL EXPENSES</v>
          </cell>
        </row>
        <row r="1326">
          <cell r="A1326">
            <v>9225100</v>
          </cell>
          <cell r="B1326" t="str">
            <v xml:space="preserve">REP+INTR.MF ADMINISTRATIVE             </v>
          </cell>
          <cell r="C1326" t="str">
            <v>REPAIRS+MAINTENANCE ADMINISTRATIVE FIXED ASSETS</v>
          </cell>
        </row>
        <row r="1327">
          <cell r="A1327">
            <v>9225200</v>
          </cell>
          <cell r="B1327" t="str">
            <v xml:space="preserve">AMORTIZ. MF ADMINISTRATIVE             </v>
          </cell>
          <cell r="C1327" t="str">
            <v>DEPRECIATION OF THE ADMINISTRATIVE FIXED ASSETS</v>
          </cell>
        </row>
        <row r="1328">
          <cell r="A1328">
            <v>9225210</v>
          </cell>
          <cell r="B1328" t="str">
            <v xml:space="preserve">AMORTIZ.IMOBILIZARI NECORPORALE        </v>
          </cell>
          <cell r="C1328" t="str">
            <v>DEPRECIATION OF THE INTANGIBLE ASSETS</v>
          </cell>
        </row>
        <row r="1329">
          <cell r="A1329">
            <v>9225300</v>
          </cell>
          <cell r="B1329" t="str">
            <v xml:space="preserve">CHELTUIELI DE BIROU                    </v>
          </cell>
          <cell r="C1329" t="str">
            <v>EXPENSES RELATED TO OFFICE</v>
          </cell>
        </row>
        <row r="1330">
          <cell r="A1330">
            <v>9225400</v>
          </cell>
          <cell r="B1330" t="str">
            <v xml:space="preserve">SAL,CAS,SOMAJ,SANAT.PERS.AUX.GOSP.     </v>
          </cell>
          <cell r="C1330" t="str">
            <v>SALARIES, SOCIAL SECURITY, UNEMPLOYMENT FUND, PERSONNELL FOR CLEANING, HEALTH FUND</v>
          </cell>
        </row>
        <row r="1331">
          <cell r="A1331">
            <v>9225500</v>
          </cell>
          <cell r="B1331" t="str">
            <v xml:space="preserve">ALTE CHELT.CURENTE DE GOSPODARIE       </v>
          </cell>
          <cell r="C1331" t="str">
            <v xml:space="preserve">OTHER CURRENT INTERNAL EXPENSES </v>
          </cell>
        </row>
        <row r="1332">
          <cell r="A1332">
            <v>9225510</v>
          </cell>
          <cell r="B1332" t="str">
            <v xml:space="preserve">MATERIALE PENTRU INTRETINERE           </v>
          </cell>
          <cell r="C1332" t="str">
            <v>MATERIALS FOR MAINTENANCE</v>
          </cell>
        </row>
        <row r="1333">
          <cell r="A1333">
            <v>9225520</v>
          </cell>
          <cell r="B1333" t="str">
            <v xml:space="preserve">UZ.OB.INV.GOSPODARESC                  </v>
          </cell>
          <cell r="C1333" t="str">
            <v>SMALL FIXED ASSETS-CLEANING AND WASHING</v>
          </cell>
        </row>
        <row r="1334">
          <cell r="A1334">
            <v>9225530</v>
          </cell>
          <cell r="B1334" t="str">
            <v xml:space="preserve">PS    INV.GOSPODARESC                  </v>
          </cell>
          <cell r="C1334" t="str">
            <v>SPARE PARTS-CLEANING</v>
          </cell>
        </row>
        <row r="1335">
          <cell r="A1335">
            <v>9225540</v>
          </cell>
          <cell r="B1335" t="str">
            <v xml:space="preserve">SERV.TERTI PT.  ACT.GOSPODARESTI       </v>
          </cell>
          <cell r="C1335" t="str">
            <v xml:space="preserve"> THIRD PARTIES SERVICES FOR CLEANING ACTIVITIES</v>
          </cell>
        </row>
        <row r="1336">
          <cell r="A1336">
            <v>9225550</v>
          </cell>
          <cell r="B1336" t="str">
            <v xml:space="preserve">SERV.SECTII CSG ACT.GOSPODARESTI       </v>
          </cell>
          <cell r="C1336" t="str">
            <v>SIDEX SHOP-FLOORS CLEANING SERVICES</v>
          </cell>
        </row>
        <row r="1337">
          <cell r="A1337">
            <v>9225600</v>
          </cell>
          <cell r="B1337" t="str">
            <v xml:space="preserve">FLUIDE ENERG.INTR.SPATII AD-TIVE       </v>
          </cell>
          <cell r="C1337" t="str">
            <v>ENERGETICAL FLUIDS-MAINTENANCE ADMINISTRATIVE AREASW</v>
          </cell>
        </row>
        <row r="1338">
          <cell r="A1338">
            <v>9225610</v>
          </cell>
          <cell r="B1338" t="str">
            <v xml:space="preserve">APA                                    </v>
          </cell>
          <cell r="C1338" t="str">
            <v>WATER</v>
          </cell>
        </row>
        <row r="1339">
          <cell r="A1339">
            <v>9225620</v>
          </cell>
          <cell r="B1339" t="str">
            <v xml:space="preserve">ABUR                                   </v>
          </cell>
          <cell r="C1339" t="str">
            <v>STEAM</v>
          </cell>
        </row>
        <row r="1340">
          <cell r="A1340">
            <v>9225630</v>
          </cell>
          <cell r="B1340" t="str">
            <v xml:space="preserve">ENERGIE ELECTRICA                      </v>
          </cell>
          <cell r="C1340" t="str">
            <v>ELECTRICITY</v>
          </cell>
        </row>
        <row r="1341">
          <cell r="A1341">
            <v>9225640</v>
          </cell>
          <cell r="B1341" t="str">
            <v xml:space="preserve">ALTE FLUIDE                            </v>
          </cell>
          <cell r="C1341" t="str">
            <v>OTHER FLUIDS</v>
          </cell>
        </row>
        <row r="1342">
          <cell r="A1342">
            <v>9225700</v>
          </cell>
          <cell r="B1342" t="str">
            <v xml:space="preserve">IMPOZITE SI TAXE                       </v>
          </cell>
          <cell r="C1342" t="str">
            <v>TAXES</v>
          </cell>
        </row>
        <row r="1343">
          <cell r="A1343">
            <v>9225710</v>
          </cell>
          <cell r="B1343" t="str">
            <v xml:space="preserve">IMPOZIT PE CLADIRI                     </v>
          </cell>
          <cell r="C1343" t="str">
            <v>TAX ON BUILDINGS</v>
          </cell>
        </row>
        <row r="1344">
          <cell r="A1344">
            <v>9225720</v>
          </cell>
          <cell r="B1344" t="str">
            <v xml:space="preserve">TAXA TEREN                             </v>
          </cell>
          <cell r="C1344" t="str">
            <v>TAX ON LAND</v>
          </cell>
        </row>
        <row r="1345">
          <cell r="A1345">
            <v>9225730</v>
          </cell>
          <cell r="B1345" t="str">
            <v xml:space="preserve">TAXE MIJLOACE DE TRANSPORT             </v>
          </cell>
          <cell r="C1345" t="str">
            <v>TAXES FOR TRANSPORT</v>
          </cell>
        </row>
        <row r="1346">
          <cell r="A1346">
            <v>9225740</v>
          </cell>
          <cell r="B1346" t="str">
            <v xml:space="preserve">TAXA SALUBRIZARE                       </v>
          </cell>
          <cell r="C1346" t="str">
            <v>TAX FOR CLEANING</v>
          </cell>
        </row>
        <row r="1347">
          <cell r="A1347">
            <v>9225750</v>
          </cell>
          <cell r="B1347" t="str">
            <v xml:space="preserve">TAXE LUCRARI CONSTRUCTII               </v>
          </cell>
          <cell r="C1347" t="str">
            <v>TAX ON CONSTRUCTION WORKS</v>
          </cell>
        </row>
        <row r="1348">
          <cell r="A1348">
            <v>9225760</v>
          </cell>
          <cell r="B1348" t="str">
            <v xml:space="preserve">FOND SPECIAL DE DRUMURI                </v>
          </cell>
          <cell r="C1348" t="str">
            <v>SPECIAL FOUND FOR ROADS</v>
          </cell>
        </row>
        <row r="1349">
          <cell r="A1349">
            <v>9225770</v>
          </cell>
          <cell r="B1349" t="str">
            <v xml:space="preserve">TAXE ASIGURARE                         </v>
          </cell>
          <cell r="C1349" t="str">
            <v>INSURANCE TAX</v>
          </cell>
        </row>
        <row r="1350">
          <cell r="A1350">
            <v>9225780</v>
          </cell>
          <cell r="B1350" t="str">
            <v xml:space="preserve">FOND DE RISC SI ACCIDENTE              </v>
          </cell>
          <cell r="C1350" t="str">
            <v>RISKS AND ACCIDENTS FOUND</v>
          </cell>
        </row>
        <row r="1351">
          <cell r="A1351">
            <v>9225781</v>
          </cell>
          <cell r="B1351" t="str">
            <v xml:space="preserve">FD.SPEC.SOLIDAR.PERS.HANDICAP          </v>
          </cell>
          <cell r="C1351" t="str">
            <v>SPECIAL FUND DISABLED PERSONS</v>
          </cell>
        </row>
        <row r="1352">
          <cell r="A1352">
            <v>9225782</v>
          </cell>
          <cell r="B1352" t="str">
            <v xml:space="preserve">CHELT.FD.SPECIAL INVATAMANT            </v>
          </cell>
          <cell r="C1352" t="str">
            <v xml:space="preserve">EXPENSES RELATED TO THE EDUCATION </v>
          </cell>
        </row>
        <row r="1353">
          <cell r="A1353">
            <v>9225790</v>
          </cell>
          <cell r="B1353" t="str">
            <v xml:space="preserve">ALTE IMPOZITE SI TAXE                  </v>
          </cell>
          <cell r="C1353" t="str">
            <v>OTHER TAXES</v>
          </cell>
        </row>
        <row r="1354">
          <cell r="A1354">
            <v>9225792</v>
          </cell>
          <cell r="B1354" t="str">
            <v>CHELT PRIV COMISIONUL INSP MUNCII</v>
          </cell>
          <cell r="C1354" t="str">
            <v>EXP. REL TO COMMIION PAID TO LABOR INSPECTION INSTITUTE</v>
          </cell>
        </row>
        <row r="1355">
          <cell r="A1355">
            <v>9225900</v>
          </cell>
          <cell r="B1355" t="str">
            <v xml:space="preserve">ALTE CHELTUIELI                        </v>
          </cell>
          <cell r="C1355" t="str">
            <v>OTHER EXPENSES</v>
          </cell>
        </row>
        <row r="1356">
          <cell r="A1356">
            <v>9225910</v>
          </cell>
          <cell r="B1356" t="str">
            <v xml:space="preserve">CHELT.EXCEP.OPERATIUNI GESTIUNE        </v>
          </cell>
          <cell r="C1356" t="str">
            <v>EXTRAORDINARY EXPENSES-CUSTODY OPERATION</v>
          </cell>
        </row>
        <row r="1357">
          <cell r="A1357">
            <v>9225920</v>
          </cell>
          <cell r="B1357" t="str">
            <v xml:space="preserve">PLUSURI+MINUSURI INV.NEIMPUTABILE      </v>
          </cell>
          <cell r="C1357" t="str">
            <v>PLUSSES AND MINUSSES IN THE STOCK-NON-IMPUTABLE</v>
          </cell>
        </row>
        <row r="1358">
          <cell r="A1358">
            <v>9228800</v>
          </cell>
          <cell r="B1358" t="str">
            <v xml:space="preserve">CHELTUIELILE CU MARFURILE VANDUTE      </v>
          </cell>
          <cell r="C1358" t="str">
            <v>EXPENSES RELATED TO THE GOODS SOLD</v>
          </cell>
        </row>
        <row r="1359">
          <cell r="A1359">
            <v>9230000</v>
          </cell>
          <cell r="B1359" t="str">
            <v>CHELT PRIV COMISIONUL INSP MUNCII</v>
          </cell>
          <cell r="C1359" t="str">
            <v>COMMON EXPENSES-SHOP-FLOORS</v>
          </cell>
        </row>
        <row r="1360">
          <cell r="A1360">
            <v>9231000</v>
          </cell>
          <cell r="B1360" t="str">
            <v xml:space="preserve">CHELT.INTRET.SI FUNCT.UTILAJ.          </v>
          </cell>
          <cell r="C1360" t="str">
            <v>EXPENSES FOR MAINTENANCE&amp;FUNCTIONING OF THE EQUIP.</v>
          </cell>
        </row>
        <row r="1361">
          <cell r="A1361">
            <v>9231100</v>
          </cell>
          <cell r="B1361" t="str">
            <v xml:space="preserve">REPARATII CURENTE                      </v>
          </cell>
          <cell r="C1361" t="str">
            <v>CURRENT REPAIRS</v>
          </cell>
        </row>
        <row r="1362">
          <cell r="A1362">
            <v>9231110</v>
          </cell>
          <cell r="B1362" t="str">
            <v xml:space="preserve">RC CU FORTE PROPRII                    </v>
          </cell>
          <cell r="C1362" t="str">
            <v>CURRENT REPAIRS WITH SIDEX FORCES</v>
          </cell>
        </row>
        <row r="1363">
          <cell r="A1363">
            <v>9231111</v>
          </cell>
          <cell r="B1363" t="str">
            <v xml:space="preserve">MAT.LUBREF+PS PT.RC REGIE              </v>
          </cell>
          <cell r="C1363" t="str">
            <v>MAT, LUBRICANTS, SPARE PARTS FOR CURRENT REPAIRS</v>
          </cell>
        </row>
        <row r="1364">
          <cell r="A1364">
            <v>9231112</v>
          </cell>
          <cell r="B1364" t="str">
            <v xml:space="preserve">SAL,CAS,FD.SOMAJ,FD.SANAT.RC REGIE     </v>
          </cell>
          <cell r="C1364" t="str">
            <v>SALARIES, SOCIAL SECURITY, UNEMPLOYMENT FUND, HEALTH FUND-CURRENT REPAIRS FUND</v>
          </cell>
        </row>
        <row r="1365">
          <cell r="A1365">
            <v>9231130</v>
          </cell>
          <cell r="B1365" t="str">
            <v xml:space="preserve">RC EXEC.DE ALTE SECTII DIN S.C.        </v>
          </cell>
          <cell r="C1365" t="str">
            <v>CURRENT REPAIRS MADE BY OTHER SHOP-FLOORS</v>
          </cell>
        </row>
        <row r="1366">
          <cell r="A1366">
            <v>9231140</v>
          </cell>
          <cell r="B1366" t="str">
            <v xml:space="preserve">RC EXEC.DE TERTI                       </v>
          </cell>
          <cell r="C1366" t="str">
            <v>CURRENT REPAIRS MADE BY THIRD PARTIES</v>
          </cell>
        </row>
        <row r="1367">
          <cell r="A1367">
            <v>9231150</v>
          </cell>
          <cell r="B1367" t="str">
            <v xml:space="preserve">PROIECTE PENTRU RC                     </v>
          </cell>
          <cell r="C1367" t="str">
            <v>PROJECTS FOR CURRENT REPAIRS</v>
          </cell>
        </row>
        <row r="1368">
          <cell r="A1368">
            <v>9231160</v>
          </cell>
          <cell r="B1368" t="str">
            <v xml:space="preserve">MAT.PUSE LA DISP.TERTILOR PT.RC        </v>
          </cell>
          <cell r="C1368" t="str">
            <v>MAT PUT AT THE DISPOSAL OF THIRD PARTIES FOR CURRENT REPAIRS</v>
          </cell>
        </row>
        <row r="1369">
          <cell r="A1369">
            <v>9231200</v>
          </cell>
          <cell r="B1369" t="str">
            <v xml:space="preserve">REPARATII CAPITALE                     </v>
          </cell>
          <cell r="C1369" t="str">
            <v>CAPITAL REPAIRS</v>
          </cell>
        </row>
        <row r="1370">
          <cell r="A1370">
            <v>9231210</v>
          </cell>
          <cell r="B1370" t="str">
            <v xml:space="preserve">RK CU FORTE PROPRII                    </v>
          </cell>
          <cell r="C1370" t="str">
            <v>RK WITH OWN FORCES</v>
          </cell>
        </row>
        <row r="1371">
          <cell r="A1371">
            <v>9231211</v>
          </cell>
          <cell r="B1371" t="str">
            <v xml:space="preserve">MAT,LUBREF,PS PT.RK REGIE              </v>
          </cell>
          <cell r="C1371" t="str">
            <v>MAT, LUBRICANTS, SPARE PARTS FOR CAPITAL REPAIRS</v>
          </cell>
        </row>
        <row r="1372">
          <cell r="A1372">
            <v>9231212</v>
          </cell>
          <cell r="B1372" t="str">
            <v xml:space="preserve">SAL,CAS.AJ.SOMAJ,FD.SANAT.RK REGIE     </v>
          </cell>
          <cell r="C1372" t="str">
            <v>SALARIES, SOCIAL SECURITY, UNEMPLOYMENT FUND, HEALTH FUND-RK FUND</v>
          </cell>
        </row>
        <row r="1373">
          <cell r="A1373">
            <v>9231230</v>
          </cell>
          <cell r="B1373" t="str">
            <v xml:space="preserve">RK EXEC.DE ALTE SECTII DIN S.C.        </v>
          </cell>
          <cell r="C1373" t="str">
            <v>RK MADE BY OTHER SHOP-FLOORS</v>
          </cell>
        </row>
        <row r="1374">
          <cell r="A1374">
            <v>9231240</v>
          </cell>
          <cell r="B1374" t="str">
            <v xml:space="preserve">RK EXEC.DE TERTI                       </v>
          </cell>
          <cell r="C1374" t="str">
            <v>RK MADE BY THIRD PARTIES</v>
          </cell>
        </row>
        <row r="1375">
          <cell r="A1375">
            <v>9231250</v>
          </cell>
          <cell r="B1375" t="str">
            <v xml:space="preserve">PROIECTE PENTRU RK                     </v>
          </cell>
          <cell r="C1375" t="str">
            <v>PROJECTS FOR RK</v>
          </cell>
        </row>
        <row r="1376">
          <cell r="A1376">
            <v>9231260</v>
          </cell>
          <cell r="B1376" t="str">
            <v xml:space="preserve">MAT.PUSE LA DISP.TERTILOR PT.RK        </v>
          </cell>
          <cell r="C1376" t="str">
            <v>MAT PUT AT THE DISPOSAL OF THIRD PARTIES FOR CAPITAL REPAIRS</v>
          </cell>
        </row>
        <row r="1377">
          <cell r="A1377">
            <v>9231300</v>
          </cell>
          <cell r="B1377" t="str">
            <v xml:space="preserve">AMORTIZAREA MF TEHNOLOGICE             </v>
          </cell>
          <cell r="C1377" t="str">
            <v>DEPRECIATION OF THE TECHNOLOGICAL FIXED ASSETS</v>
          </cell>
        </row>
        <row r="1378">
          <cell r="A1378">
            <v>9231400</v>
          </cell>
          <cell r="B1378" t="str">
            <v xml:space="preserve">MAT,COMBUST,EN,PROIECTE+CERCET.TEH.    </v>
          </cell>
          <cell r="C1378" t="str">
            <v>MAT., COMBUSTIBLES, ENERGY, PROJECTS, AND TECHN. RESEARCH</v>
          </cell>
        </row>
        <row r="1379">
          <cell r="A1379">
            <v>9231410</v>
          </cell>
          <cell r="B1379" t="str">
            <v xml:space="preserve">MATERIALE TEHNOLOGICE                  </v>
          </cell>
          <cell r="C1379" t="str">
            <v>TECHNOLOGICAL MATERIALS</v>
          </cell>
        </row>
        <row r="1380">
          <cell r="A1380">
            <v>9231420</v>
          </cell>
          <cell r="B1380" t="str">
            <v xml:space="preserve">COMBUSTIBIL TEHNOLOGIC                 </v>
          </cell>
          <cell r="C1380" t="str">
            <v>TECHNOLOGICAL COMBUSTIBLE</v>
          </cell>
        </row>
        <row r="1381">
          <cell r="A1381">
            <v>9231430</v>
          </cell>
          <cell r="B1381" t="str">
            <v xml:space="preserve">ENERGIE TEHNOLOGICA                    </v>
          </cell>
          <cell r="C1381" t="str">
            <v>TECHNOLOGICAL ENERGY</v>
          </cell>
        </row>
        <row r="1382">
          <cell r="A1382">
            <v>9231490</v>
          </cell>
          <cell r="B1382" t="str">
            <v xml:space="preserve">PROIECTE SI CERCETARI TEHNOLOGICE      </v>
          </cell>
          <cell r="C1382" t="str">
            <v>PROJECTS AND TECHNOLOGICAL RESEARCH</v>
          </cell>
        </row>
        <row r="1383">
          <cell r="A1383">
            <v>9231500</v>
          </cell>
          <cell r="B1383" t="str">
            <v xml:space="preserve">UZ,REP+INTR.OB.INV+SCUL+DISP.TEH+AM    </v>
          </cell>
          <cell r="C1383" t="str">
            <v>REPAIRS, SMALL FIXED ASSETS, TOOLS, TECHNICAL DEVICES</v>
          </cell>
        </row>
        <row r="1384">
          <cell r="A1384">
            <v>9231800</v>
          </cell>
          <cell r="B1384" t="str">
            <v xml:space="preserve">CHELT.TRANSP.INTERN+MIJL.DE RIDICAT    </v>
          </cell>
          <cell r="C1384" t="str">
            <v>EXPENSES RELATED TO INTERNAL TRANSPORTATION CRANES</v>
          </cell>
        </row>
        <row r="1385">
          <cell r="A1385">
            <v>9231810</v>
          </cell>
          <cell r="B1385" t="str">
            <v xml:space="preserve">TRANSPORT USOR INTERN                  </v>
          </cell>
          <cell r="C1385" t="str">
            <v>INTERNAL TRANSPORT.</v>
          </cell>
        </row>
        <row r="1386">
          <cell r="A1386">
            <v>9231820</v>
          </cell>
          <cell r="B1386" t="str">
            <v xml:space="preserve">TRANSPORT+PRESTATII EFECT.SEIRA        </v>
          </cell>
          <cell r="C1386" t="str">
            <v>TRANSPORTATION, SERVICES PROVIDED BY SEIRA</v>
          </cell>
        </row>
        <row r="1387">
          <cell r="A1387">
            <v>9231830</v>
          </cell>
          <cell r="B1387" t="str">
            <v xml:space="preserve">TRANSPORT+PRESTATII EFECT.ATLAS        </v>
          </cell>
          <cell r="C1387" t="str">
            <v>TRANSPORTATION, SERVICES PROVIDED BY ATLAS</v>
          </cell>
        </row>
        <row r="1388">
          <cell r="A1388">
            <v>9231840</v>
          </cell>
          <cell r="B1388" t="str">
            <v xml:space="preserve">TRANSPORT+PRESTATII EFECT.ALTE UNIT    </v>
          </cell>
          <cell r="C1388" t="str">
            <v>TRANSPORTATION, SERVICES PROVIDED BY OTHER UNITS</v>
          </cell>
        </row>
        <row r="1389">
          <cell r="A1389">
            <v>9231900</v>
          </cell>
          <cell r="B1389" t="str">
            <v xml:space="preserve">ALTE CHELT.INTR.SI FUNCT.UTILAJ.       </v>
          </cell>
          <cell r="C1389" t="str">
            <v>OTHER EXPENSES RELATED TO MAINTENANCE AND THE DEVICE FUNCTIONNING</v>
          </cell>
        </row>
        <row r="1390">
          <cell r="A1390">
            <v>9231910</v>
          </cell>
          <cell r="B1390" t="str">
            <v xml:space="preserve">PRESTATII TERTI                        </v>
          </cell>
          <cell r="C1390" t="str">
            <v>SERVICES PROVIDED BY THIRD PARTIES</v>
          </cell>
        </row>
        <row r="1391">
          <cell r="A1391">
            <v>9231920</v>
          </cell>
          <cell r="B1391" t="str">
            <v xml:space="preserve">PREST.SECTII CSG(LABORATOR,CTC,ETC)    </v>
          </cell>
          <cell r="C1391" t="str">
            <v>SERVICES SIDEX SHOP-FLOORS(LABS, QUALITY CONTROL)</v>
          </cell>
        </row>
        <row r="1392">
          <cell r="A1392">
            <v>9232000</v>
          </cell>
          <cell r="B1392" t="str">
            <v xml:space="preserve">CHELT.GENERALE INTR.SI FUNCT.          </v>
          </cell>
          <cell r="C1392" t="str">
            <v>GENERAL EXPENSES FOR MAINT.&amp; FUNCT.</v>
          </cell>
        </row>
        <row r="1393">
          <cell r="A1393">
            <v>9232100</v>
          </cell>
          <cell r="B1393" t="str">
            <v xml:space="preserve">SAL,CAS,AJ.SOMAJ,FD.SANAT.INTR.GEN.    </v>
          </cell>
          <cell r="C1393" t="str">
            <v>SALARIES, SOCIAL SECURITY, UNEMPLOYMENT FUND, HEALTH FUND, GENERAL MAINTENANCE</v>
          </cell>
        </row>
        <row r="1394">
          <cell r="A1394">
            <v>9233000</v>
          </cell>
          <cell r="B1394" t="str">
            <v xml:space="preserve">CHELTUIELI CU PROTECTIA MUNCII         </v>
          </cell>
          <cell r="C1394" t="str">
            <v>EXPENSES FOR LABOR SAFETY</v>
          </cell>
        </row>
        <row r="1395">
          <cell r="A1395">
            <v>9233100</v>
          </cell>
          <cell r="B1395" t="str">
            <v xml:space="preserve">TEHNICA SECURITATII                    </v>
          </cell>
          <cell r="C1395" t="str">
            <v>SECURITY TECHNIQUE</v>
          </cell>
        </row>
        <row r="1396">
          <cell r="A1396">
            <v>9233200</v>
          </cell>
          <cell r="B1396" t="str">
            <v xml:space="preserve">VENTILATIE DE PROTECTIE                </v>
          </cell>
          <cell r="C1396" t="str">
            <v>PROTECTION VENTILATION</v>
          </cell>
        </row>
        <row r="1397">
          <cell r="A1397">
            <v>9233300</v>
          </cell>
          <cell r="B1397" t="str">
            <v xml:space="preserve">MASURI SI MAT.IGIENICO-SANITARE        </v>
          </cell>
          <cell r="C1397" t="str">
            <v>MEASURES, HYGIENICO-SANITARY MATERIALS</v>
          </cell>
        </row>
        <row r="1398">
          <cell r="A1398">
            <v>9233400</v>
          </cell>
          <cell r="B1398" t="str">
            <v xml:space="preserve">ECHIPAMENT DE PROTECTIE                </v>
          </cell>
          <cell r="C1398" t="str">
            <v>PROTECTION EQUIPMENT</v>
          </cell>
        </row>
        <row r="1399">
          <cell r="A1399">
            <v>9233500</v>
          </cell>
          <cell r="B1399" t="str">
            <v xml:space="preserve">ECHIPAMENT DE LUCRU                    </v>
          </cell>
          <cell r="C1399" t="str">
            <v>WORKING EQUIPMENT</v>
          </cell>
        </row>
        <row r="1400">
          <cell r="A1400">
            <v>9233510</v>
          </cell>
          <cell r="B1400" t="str">
            <v xml:space="preserve">ECHIPAMENT DE LUCRU  50%               </v>
          </cell>
          <cell r="C1400" t="str">
            <v>WORKING EQUIPMENT 50%</v>
          </cell>
        </row>
        <row r="1401">
          <cell r="A1401">
            <v>9233520</v>
          </cell>
          <cell r="B1401" t="str">
            <v xml:space="preserve">ECHIPAMENT DE LUCRU 100%               </v>
          </cell>
          <cell r="C1401" t="str">
            <v>WORKING EQUIPMENT 100%</v>
          </cell>
        </row>
        <row r="1402">
          <cell r="A1402">
            <v>9233600</v>
          </cell>
          <cell r="B1402" t="str">
            <v xml:space="preserve">ALIMENTATIE DE PROTECTIE               </v>
          </cell>
          <cell r="C1402" t="str">
            <v>PROTECTION FOOD</v>
          </cell>
        </row>
        <row r="1403">
          <cell r="A1403">
            <v>9233700</v>
          </cell>
          <cell r="B1403" t="str">
            <v xml:space="preserve">CERCET,PROIECTARE PT.PROT.MUNCII       </v>
          </cell>
          <cell r="C1403" t="str">
            <v>RESEARCH &amp; PROJETCS FOR LABOR SAFETY</v>
          </cell>
        </row>
        <row r="1404">
          <cell r="A1404">
            <v>9233800</v>
          </cell>
          <cell r="B1404" t="str">
            <v xml:space="preserve">INVATAMANT DE PROTECTIA MUNCII         </v>
          </cell>
          <cell r="C1404" t="str">
            <v>EDUCATION FOR LABOR PROTECTION</v>
          </cell>
        </row>
        <row r="1405">
          <cell r="A1405">
            <v>9233900</v>
          </cell>
          <cell r="B1405" t="str">
            <v xml:space="preserve">PROPAGANDA DE PROTECTIA MUNCII         </v>
          </cell>
          <cell r="C1405" t="str">
            <v>LABOR PROTECTION PROPAGANDA</v>
          </cell>
        </row>
        <row r="1406">
          <cell r="A1406">
            <v>9234000</v>
          </cell>
          <cell r="B1406" t="str">
            <v xml:space="preserve">CHELTUIELI CU PROTECTIA MEDIULUI       </v>
          </cell>
          <cell r="C1406" t="str">
            <v>EXPENSES FOR ENVIRONMENTAL PROTECTION</v>
          </cell>
        </row>
        <row r="1407">
          <cell r="A1407">
            <v>9234100</v>
          </cell>
          <cell r="B1407" t="str">
            <v xml:space="preserve">CHELT.EXPL. INSTAL.EPURARE AER         </v>
          </cell>
          <cell r="C1407" t="str">
            <v>EXPENSES FOR OPERATION OF AIR CLEANING EQUIP.</v>
          </cell>
        </row>
        <row r="1408">
          <cell r="A1408">
            <v>9234110</v>
          </cell>
          <cell r="B1408" t="str">
            <v xml:space="preserve">MAT+PS EXPL.INSTAL.EPURARE AER         </v>
          </cell>
          <cell r="C1408" t="str">
            <v>MAT+SPARE PARTS-AIR CLEANING EQUIPMENT</v>
          </cell>
        </row>
        <row r="1409">
          <cell r="A1409">
            <v>9234120</v>
          </cell>
          <cell r="B1409" t="str">
            <v xml:space="preserve">SAL.   EXPL.INSTAL.EPURARE AER         </v>
          </cell>
          <cell r="C1409" t="str">
            <v>SALARIES-AIR CLEANING EQUIPMENT</v>
          </cell>
        </row>
        <row r="1410">
          <cell r="A1410">
            <v>9234130</v>
          </cell>
          <cell r="B1410" t="str">
            <v xml:space="preserve">AMORTIZAREA INSTAL.EPURARE AER         </v>
          </cell>
          <cell r="C1410" t="str">
            <v>DEPRECIATION OF THE AIR CLEANING EQUIPMENT</v>
          </cell>
        </row>
        <row r="1411">
          <cell r="A1411">
            <v>9234140</v>
          </cell>
          <cell r="B1411" t="str">
            <v xml:space="preserve">EN.EL. EXPL.INSTAL.EPURARE AER         </v>
          </cell>
          <cell r="C1411" t="str">
            <v>ELECTRICITY -AIR CLEANING EQUIP</v>
          </cell>
        </row>
        <row r="1412">
          <cell r="A1412">
            <v>9234200</v>
          </cell>
          <cell r="B1412" t="str">
            <v xml:space="preserve">INTR.SI REP.INSTAL.EPURARE AER         </v>
          </cell>
          <cell r="C1412" t="str">
            <v>MAINT. AND REPAIRS - AIR CLEANING EQUIP.</v>
          </cell>
        </row>
        <row r="1413">
          <cell r="A1413">
            <v>9234210</v>
          </cell>
          <cell r="B1413" t="str">
            <v xml:space="preserve">INTR.SI REP.FORTE PROPRII INSTL.AER    </v>
          </cell>
          <cell r="C1413" t="str">
            <v>MAINT. AND REPAIRS -OWN FORCES, AIR CLEANING EQUIP.</v>
          </cell>
        </row>
        <row r="1414">
          <cell r="A1414">
            <v>9234211</v>
          </cell>
          <cell r="B1414" t="str">
            <v xml:space="preserve">MAT+PS INTR+REP.INSTAL.EPURARE AER     </v>
          </cell>
          <cell r="C1414" t="str">
            <v>MAT+SPARE PARTS MAINTENANCE AND REPAIRS OF THE AIR CLEANING EQUIP</v>
          </cell>
        </row>
        <row r="1415">
          <cell r="A1415">
            <v>9234212</v>
          </cell>
          <cell r="B1415" t="str">
            <v xml:space="preserve">SAL.   INTR+REP.INSTAL.EPURARE AER     </v>
          </cell>
          <cell r="C1415" t="str">
            <v>SALARIES, MAINTENANCE+REPAIRS OF THE AIR CLEANING EQUIPMENT</v>
          </cell>
        </row>
        <row r="1416">
          <cell r="A1416">
            <v>9234220</v>
          </cell>
          <cell r="B1416" t="str">
            <v xml:space="preserve">REP.CU TERTI PT.INSTAL.EPURARE AER     </v>
          </cell>
          <cell r="C1416" t="str">
            <v>REPAIRS WITH THIRD PARTIES FOR THE AIR CLEANING EQUIPMENT</v>
          </cell>
        </row>
        <row r="1417">
          <cell r="A1417">
            <v>9234300</v>
          </cell>
          <cell r="B1417" t="str">
            <v xml:space="preserve">EXLOATARE INSTALATII EPURARE APA       </v>
          </cell>
          <cell r="C1417" t="str">
            <v>OPERATION OF WATER CLEANING EQUIP.</v>
          </cell>
        </row>
        <row r="1418">
          <cell r="A1418">
            <v>9234310</v>
          </cell>
          <cell r="B1418" t="str">
            <v xml:space="preserve">MAT+PS EXPL.  INSTAL.EPURARE APA       </v>
          </cell>
          <cell r="C1418" t="str">
            <v>MAT+SPARE PARTS-WATER CLEANING EQUIP</v>
          </cell>
        </row>
        <row r="1419">
          <cell r="A1419">
            <v>9234320</v>
          </cell>
          <cell r="B1419" t="str">
            <v xml:space="preserve">SAL.   EXPL.  INSTAL.EPURARE APA       </v>
          </cell>
          <cell r="C1419" t="str">
            <v>SALARIES-WATER CLEANING EQUIP</v>
          </cell>
        </row>
        <row r="1420">
          <cell r="A1420">
            <v>9234330</v>
          </cell>
          <cell r="B1420" t="str">
            <v xml:space="preserve">AMORTIZARE    INSTAL.EPURARE APA       </v>
          </cell>
          <cell r="C1420" t="str">
            <v>DEPRECIATION WATER CLEANING EQUIMENT</v>
          </cell>
        </row>
        <row r="1421">
          <cell r="A1421">
            <v>9234340</v>
          </cell>
          <cell r="B1421" t="str">
            <v xml:space="preserve">EN.EL.EXPL.   INSTAL.EPURARE APA       </v>
          </cell>
          <cell r="C1421" t="str">
            <v>ELECTRICITY-WATER CLEANING EQUIP</v>
          </cell>
        </row>
        <row r="1422">
          <cell r="A1422">
            <v>9234400</v>
          </cell>
          <cell r="B1422" t="str">
            <v xml:space="preserve">REPARATII    INSTAL.EPURARE APA        </v>
          </cell>
          <cell r="C1422" t="str">
            <v>REPAIRS - WATER CLEANING EQUIP.</v>
          </cell>
        </row>
        <row r="1423">
          <cell r="A1423">
            <v>9234410</v>
          </cell>
          <cell r="B1423" t="str">
            <v xml:space="preserve">INTR+REP.FORTE PROPR.INSTAL.   APA     </v>
          </cell>
          <cell r="C1423" t="str">
            <v>MAINT. AND REPAIRS -OWN FORCES, WATER CLEANING EQUIP.</v>
          </cell>
        </row>
        <row r="1424">
          <cell r="A1424">
            <v>9234411</v>
          </cell>
          <cell r="B1424" t="str">
            <v xml:space="preserve">MAT+PS INTR+REP.INSTAL.EPURARE APA     </v>
          </cell>
          <cell r="C1424" t="str">
            <v>MAT+SPARE PARTS  REPAIRS OF THE WATER CLEANING EQUIP</v>
          </cell>
        </row>
        <row r="1425">
          <cell r="A1425">
            <v>9234412</v>
          </cell>
          <cell r="B1425" t="str">
            <v xml:space="preserve">SAL.   INTR+REP.INSTAL.EPURARE APA     </v>
          </cell>
          <cell r="C1425" t="str">
            <v>SALARIES, MAINTENANCE+REPAIRS OF THE WATER CLEANING EQUIPMENT</v>
          </cell>
        </row>
        <row r="1426">
          <cell r="A1426">
            <v>9234420</v>
          </cell>
          <cell r="B1426" t="str">
            <v xml:space="preserve">REP.TERTII INTR+REP.INSTL.EPUR.APA     </v>
          </cell>
          <cell r="C1426" t="str">
            <v>REPAIRS WITH THIRD PARTIES+REPAIRS WATER CLEANING EQUIPMENT</v>
          </cell>
        </row>
        <row r="1427">
          <cell r="A1427">
            <v>9234600</v>
          </cell>
          <cell r="B1427" t="str">
            <v xml:space="preserve">PREVEN+COMBATEREA POLUARII SOLULUI     </v>
          </cell>
          <cell r="C1427" t="str">
            <v>MEASURES AGAINST THE SOIL POLLUTION</v>
          </cell>
        </row>
        <row r="1428">
          <cell r="A1428">
            <v>9234610</v>
          </cell>
          <cell r="B1428" t="str">
            <v xml:space="preserve">GESTIONAREA DESEURILOR                 </v>
          </cell>
          <cell r="C1428" t="str">
            <v>WASTE ADMINSTRATION</v>
          </cell>
        </row>
        <row r="1429">
          <cell r="A1429">
            <v>9234620</v>
          </cell>
          <cell r="B1429" t="str">
            <v xml:space="preserve">CH.INERBARE-PLANT-INTR.SPATII VERZI    </v>
          </cell>
          <cell r="C1429" t="str">
            <v>EXPENSES RELATED TO GARDENING</v>
          </cell>
        </row>
        <row r="1430">
          <cell r="A1430">
            <v>9234630</v>
          </cell>
          <cell r="B1430" t="str">
            <v xml:space="preserve">MATERIALE PROTECTIA SOLULUI            </v>
          </cell>
          <cell r="C1430" t="str">
            <v>MATERIALS FOR THE SOIL PROTECTION</v>
          </cell>
        </row>
        <row r="1431">
          <cell r="A1431">
            <v>9234640</v>
          </cell>
          <cell r="B1431" t="str">
            <v xml:space="preserve">SALARII   PROTECTIA SOLULUI            </v>
          </cell>
          <cell r="C1431" t="str">
            <v>SALARIES FOR SOIL PROTECTION</v>
          </cell>
        </row>
        <row r="1432">
          <cell r="A1432">
            <v>9234700</v>
          </cell>
          <cell r="B1432" t="str">
            <v xml:space="preserve">CERCETARE DEZVOLTARE                   </v>
          </cell>
          <cell r="C1432" t="str">
            <v>RESEARCH &amp;  DEVELOPMENT</v>
          </cell>
        </row>
        <row r="1433">
          <cell r="A1433">
            <v>9234800</v>
          </cell>
          <cell r="B1433" t="str">
            <v xml:space="preserve">EDUCATIE SI INSTRUIRE                  </v>
          </cell>
          <cell r="C1433" t="str">
            <v>TRAINING</v>
          </cell>
        </row>
        <row r="1434">
          <cell r="A1434">
            <v>9234900</v>
          </cell>
          <cell r="B1434" t="str">
            <v xml:space="preserve">AMENZI+PENAL.PROTECTIA MEDIULUI        </v>
          </cell>
          <cell r="C1434" t="str">
            <v>FINES+PENALTIES - ENVIRONMENTAL PROTECTION</v>
          </cell>
        </row>
        <row r="1435">
          <cell r="A1435">
            <v>9235000</v>
          </cell>
          <cell r="B1435" t="str">
            <v xml:space="preserve">CHELTUIELI GOSPODARESTI                </v>
          </cell>
          <cell r="C1435" t="str">
            <v>INTERNAL EXPENSES</v>
          </cell>
        </row>
        <row r="1436">
          <cell r="A1436">
            <v>9235100</v>
          </cell>
          <cell r="B1436" t="str">
            <v xml:space="preserve">REP+INTR.MF ADMINISTRATIVE             </v>
          </cell>
          <cell r="C1436" t="str">
            <v>REPAIRS+MAINTENANCE ADMINISTRATIVE FIXED ASSETS</v>
          </cell>
        </row>
        <row r="1437">
          <cell r="A1437">
            <v>9235200</v>
          </cell>
          <cell r="B1437" t="str">
            <v xml:space="preserve">AMORTIZ. MF ADMINISTRATIVE             </v>
          </cell>
          <cell r="C1437" t="str">
            <v>DEPRECIATION OF THE ADMINISTRATIVE FIXED ASSETS</v>
          </cell>
        </row>
        <row r="1438">
          <cell r="A1438">
            <v>9235210</v>
          </cell>
          <cell r="B1438" t="str">
            <v xml:space="preserve">AMORTIZ.IMOBILIZARI NECORPORALE        </v>
          </cell>
          <cell r="C1438" t="str">
            <v>DEPRECIATION OF THE INTANGIBLE ASSETS</v>
          </cell>
        </row>
        <row r="1439">
          <cell r="A1439">
            <v>9235300</v>
          </cell>
          <cell r="B1439" t="str">
            <v xml:space="preserve">CHELTUIELI DE BIROU                    </v>
          </cell>
          <cell r="C1439" t="str">
            <v>EXPENSES RELATED TO OFFICE</v>
          </cell>
        </row>
        <row r="1440">
          <cell r="A1440">
            <v>9235400</v>
          </cell>
          <cell r="B1440" t="str">
            <v xml:space="preserve">SAL,CAS,SOMAJ,SANAT.PERS.AUX.GOSP.     </v>
          </cell>
          <cell r="C1440" t="str">
            <v>SALARIES, SOCIAL SECURITY, HEALTH SECURITY, UNEMPLOYMENT FUND PERSONNELL FOR CLEANING</v>
          </cell>
        </row>
        <row r="1441">
          <cell r="A1441">
            <v>9235500</v>
          </cell>
          <cell r="B1441" t="str">
            <v xml:space="preserve">ALTE CHELT.CURENTE DE GOSPODARIE       </v>
          </cell>
          <cell r="C1441" t="str">
            <v>OTHER CURRENT EXPENSES-CLEANING</v>
          </cell>
        </row>
        <row r="1442">
          <cell r="A1442">
            <v>9235510</v>
          </cell>
          <cell r="B1442" t="str">
            <v xml:space="preserve">MATERIALE PENTRU INTRETINERE           </v>
          </cell>
          <cell r="C1442" t="str">
            <v>MAINTENANCE MATERIALS</v>
          </cell>
        </row>
        <row r="1443">
          <cell r="A1443">
            <v>9235520</v>
          </cell>
          <cell r="B1443" t="str">
            <v xml:space="preserve">UZ.OB.INV.GOSPODARESC                  </v>
          </cell>
          <cell r="C1443" t="str">
            <v>SMALL FIXED ASSETS-CLEANING AND WASHING</v>
          </cell>
        </row>
        <row r="1444">
          <cell r="A1444">
            <v>9235530</v>
          </cell>
          <cell r="B1444" t="str">
            <v xml:space="preserve">PS    INV.GOSPODARESC                  </v>
          </cell>
          <cell r="C1444" t="str">
            <v>SPARE PARTS-CLEANING</v>
          </cell>
        </row>
        <row r="1445">
          <cell r="A1445">
            <v>9235540</v>
          </cell>
          <cell r="B1445" t="str">
            <v xml:space="preserve">SERV.TERTI PT.  ACT.GOSPODARESTI       </v>
          </cell>
          <cell r="C1445" t="str">
            <v>THIRD PARTIES SERVICES FOR CLEANING</v>
          </cell>
        </row>
        <row r="1446">
          <cell r="A1446">
            <v>9235550</v>
          </cell>
          <cell r="B1446" t="str">
            <v xml:space="preserve">SERV.SECTII CSG ACT.GOSPODARESTI       </v>
          </cell>
          <cell r="C1446" t="str">
            <v>SERVICES PROVIDED BY SHOP-FLOORS-CLEANING</v>
          </cell>
        </row>
        <row r="1447">
          <cell r="A1447">
            <v>9235600</v>
          </cell>
          <cell r="B1447" t="str">
            <v xml:space="preserve">FLUIDE ENERG.INTR.SPATII AD-TIVE       </v>
          </cell>
          <cell r="C1447" t="str">
            <v>ENERGETICAL FLUIDS-MAINTENANCE ADMINISTRATIVE AREAS</v>
          </cell>
        </row>
        <row r="1448">
          <cell r="A1448">
            <v>9235610</v>
          </cell>
          <cell r="B1448" t="str">
            <v xml:space="preserve">APA                                    </v>
          </cell>
          <cell r="C1448" t="str">
            <v>WATER</v>
          </cell>
        </row>
        <row r="1449">
          <cell r="A1449">
            <v>9235620</v>
          </cell>
          <cell r="B1449" t="str">
            <v xml:space="preserve">ABUR                                   </v>
          </cell>
          <cell r="C1449" t="str">
            <v>STEAM</v>
          </cell>
        </row>
        <row r="1450">
          <cell r="A1450">
            <v>9235630</v>
          </cell>
          <cell r="B1450" t="str">
            <v xml:space="preserve">ENERGIE ELECTRICA                      </v>
          </cell>
          <cell r="C1450" t="str">
            <v>ELECTRICITY</v>
          </cell>
        </row>
        <row r="1451">
          <cell r="A1451">
            <v>9235640</v>
          </cell>
          <cell r="B1451" t="str">
            <v xml:space="preserve">ALTE FLUIDE                            </v>
          </cell>
          <cell r="C1451" t="str">
            <v>OTHER FLUIDS</v>
          </cell>
        </row>
        <row r="1452">
          <cell r="A1452">
            <v>9235700</v>
          </cell>
          <cell r="B1452" t="str">
            <v xml:space="preserve">IMPOZITE SI TAXE                       </v>
          </cell>
          <cell r="C1452" t="str">
            <v>TAXES</v>
          </cell>
        </row>
        <row r="1453">
          <cell r="A1453">
            <v>9235710</v>
          </cell>
          <cell r="B1453" t="str">
            <v xml:space="preserve">IMPOZIT PE CLADIRI                     </v>
          </cell>
          <cell r="C1453" t="str">
            <v>TAX ON BUILDINGS</v>
          </cell>
        </row>
        <row r="1454">
          <cell r="A1454">
            <v>9235720</v>
          </cell>
          <cell r="B1454" t="str">
            <v xml:space="preserve">TAXA TEREN                             </v>
          </cell>
          <cell r="C1454" t="str">
            <v>TAX ON LAND</v>
          </cell>
        </row>
        <row r="1455">
          <cell r="A1455">
            <v>9235730</v>
          </cell>
          <cell r="B1455" t="str">
            <v xml:space="preserve">TAXE MIJLOACE DE TRANSPORT             </v>
          </cell>
          <cell r="C1455" t="str">
            <v>TAX ON TRANSPORTATION MEANS</v>
          </cell>
        </row>
        <row r="1456">
          <cell r="A1456">
            <v>9235740</v>
          </cell>
          <cell r="B1456" t="str">
            <v xml:space="preserve">TAXA SALUBRIZARE                       </v>
          </cell>
          <cell r="C1456" t="str">
            <v>TAX FOR CLEANING</v>
          </cell>
        </row>
        <row r="1457">
          <cell r="A1457">
            <v>9235750</v>
          </cell>
          <cell r="B1457" t="str">
            <v xml:space="preserve">TAXE LUCRARI CONSTRUCTII               </v>
          </cell>
          <cell r="C1457" t="str">
            <v>TAX ON CONSTRUCTION WORKS</v>
          </cell>
        </row>
        <row r="1458">
          <cell r="A1458">
            <v>9235760</v>
          </cell>
          <cell r="B1458" t="str">
            <v xml:space="preserve">FOND SPECIAL DE DRUMURI                </v>
          </cell>
          <cell r="C1458" t="str">
            <v>SPECIAL FOND FOR ROADS</v>
          </cell>
        </row>
        <row r="1459">
          <cell r="A1459">
            <v>9235770</v>
          </cell>
          <cell r="B1459" t="str">
            <v xml:space="preserve">TAXE ASIGURARE                         </v>
          </cell>
          <cell r="C1459" t="str">
            <v>INSURANCE TAX</v>
          </cell>
        </row>
        <row r="1460">
          <cell r="A1460">
            <v>9235780</v>
          </cell>
          <cell r="B1460" t="str">
            <v xml:space="preserve">FOND DE RISC SI ACCIDENTE              </v>
          </cell>
          <cell r="C1460" t="str">
            <v>RISK AND ACCIDENT FUND</v>
          </cell>
        </row>
        <row r="1461">
          <cell r="A1461">
            <v>9235781</v>
          </cell>
          <cell r="B1461" t="str">
            <v xml:space="preserve">FD.SPEC.SOLIDAR.PERS.HANDICAP          </v>
          </cell>
          <cell r="C1461" t="str">
            <v>SPECIAL FUND DISABLED PERSONS</v>
          </cell>
        </row>
        <row r="1462">
          <cell r="A1462">
            <v>9235782</v>
          </cell>
          <cell r="B1462" t="str">
            <v xml:space="preserve">CHELT.FD.SPECIAL INVATAMANT            </v>
          </cell>
          <cell r="C1462" t="str">
            <v>EXPENSES RELATED TO SPECIAL FUND FOR EDUCATION</v>
          </cell>
        </row>
        <row r="1463">
          <cell r="A1463">
            <v>9235790</v>
          </cell>
          <cell r="B1463" t="str">
            <v xml:space="preserve">ALTE IMPOZITE SI TAXE                  </v>
          </cell>
          <cell r="C1463" t="str">
            <v>OTHER TAXES</v>
          </cell>
        </row>
        <row r="1464">
          <cell r="A1464">
            <v>9235792</v>
          </cell>
          <cell r="B1464" t="str">
            <v>CHELT PRIV COMISIONUL INSP MUNCII</v>
          </cell>
          <cell r="C1464" t="str">
            <v>EXP. REL TO COMMISSION PAID TO LABOR INSPECTION INSTITUTE</v>
          </cell>
        </row>
        <row r="1465">
          <cell r="A1465">
            <v>9235900</v>
          </cell>
          <cell r="B1465" t="str">
            <v xml:space="preserve">ALTE CHELTUIELI                        </v>
          </cell>
          <cell r="C1465" t="str">
            <v>OTHER EXPENSES</v>
          </cell>
        </row>
        <row r="1466">
          <cell r="A1466">
            <v>9235910</v>
          </cell>
          <cell r="B1466" t="str">
            <v xml:space="preserve">CHELT.EXCEP.OPERATIUNI GESTIUNE        </v>
          </cell>
          <cell r="C1466" t="str">
            <v>EXTRAORDINARY EXPENSES-ADMINISTRATION OPERATIONS</v>
          </cell>
        </row>
        <row r="1467">
          <cell r="A1467">
            <v>9235920</v>
          </cell>
          <cell r="B1467" t="str">
            <v xml:space="preserve">PLUSURI+MINUSURI INV.NEIMPUTABILE      </v>
          </cell>
          <cell r="C1467" t="str">
            <v>PLUSSES AND MINUSSES IN THE STOCK-NON-CHARGEABLE</v>
          </cell>
        </row>
        <row r="1468">
          <cell r="A1468">
            <v>9238800</v>
          </cell>
          <cell r="B1468" t="str">
            <v>CHELT PRIV COMISIONUL INSP MUNCII</v>
          </cell>
          <cell r="C1468" t="str">
            <v>EXPENSES RELATED TO THE GOODS SOLD</v>
          </cell>
        </row>
        <row r="1469">
          <cell r="A1469">
            <v>9240000</v>
          </cell>
          <cell r="B1469" t="str">
            <v xml:space="preserve">CHELT.GENERALE DE ADMINISTRATIE        </v>
          </cell>
          <cell r="C1469" t="str">
            <v xml:space="preserve">GENERAL ADMINISTRATIVE EXPENSES </v>
          </cell>
        </row>
        <row r="1470">
          <cell r="A1470">
            <v>9242000</v>
          </cell>
          <cell r="B1470" t="str">
            <v xml:space="preserve">CHELTUIELI GENERALE                    </v>
          </cell>
          <cell r="C1470" t="str">
            <v>GENERAL EXPENSES</v>
          </cell>
        </row>
        <row r="1471">
          <cell r="A1471">
            <v>9242100</v>
          </cell>
          <cell r="B1471" t="str">
            <v xml:space="preserve">SAL,CAS,AJ.SOMAJ,FD.SANAT.INTR.GEN.    </v>
          </cell>
          <cell r="C1471" t="str">
            <v>SALARIES, SOCIAL SECURITY, UNEMPLOYMENT FUND, HEALTH FUND, GENERAL MAINTENANCE</v>
          </cell>
        </row>
        <row r="1472">
          <cell r="A1472">
            <v>9243000</v>
          </cell>
          <cell r="B1472" t="str">
            <v xml:space="preserve">CHELTUIELI CU PROTECTIA MUNCII         </v>
          </cell>
          <cell r="C1472" t="str">
            <v>EXPENSES RELATED TO THE LABOR PROTECTION</v>
          </cell>
        </row>
        <row r="1473">
          <cell r="A1473">
            <v>9243100</v>
          </cell>
          <cell r="B1473" t="str">
            <v xml:space="preserve">TEHNICA SECURITATII                    </v>
          </cell>
          <cell r="C1473" t="str">
            <v>SECURITY TECHNIQUE</v>
          </cell>
        </row>
        <row r="1474">
          <cell r="A1474">
            <v>9243200</v>
          </cell>
          <cell r="B1474" t="str">
            <v xml:space="preserve">VENTILATIE DE PROTECTIE                </v>
          </cell>
          <cell r="C1474" t="str">
            <v>PROTECTION VENTILATION</v>
          </cell>
        </row>
        <row r="1475">
          <cell r="A1475">
            <v>9243300</v>
          </cell>
          <cell r="B1475" t="str">
            <v xml:space="preserve">MASURI SI MAT.IGIENICO-SANITARE        </v>
          </cell>
          <cell r="C1475" t="str">
            <v>HYGIENICAL SANITARY MATERIALS AND MEASURES</v>
          </cell>
        </row>
        <row r="1476">
          <cell r="A1476">
            <v>9243400</v>
          </cell>
          <cell r="B1476" t="str">
            <v xml:space="preserve">ECHIPAMENT DE PROTECTIE                </v>
          </cell>
          <cell r="C1476" t="str">
            <v>PROTECTION EQUIPMENT</v>
          </cell>
        </row>
        <row r="1477">
          <cell r="A1477">
            <v>9243500</v>
          </cell>
          <cell r="B1477" t="str">
            <v xml:space="preserve">ECHIPAMENT DE LUCRU                    </v>
          </cell>
          <cell r="C1477" t="str">
            <v>WORKING EQUIPMENT</v>
          </cell>
        </row>
        <row r="1478">
          <cell r="A1478">
            <v>9243510</v>
          </cell>
          <cell r="B1478" t="str">
            <v xml:space="preserve">ECHIPAMENT DE LUCRU  50%               </v>
          </cell>
          <cell r="C1478" t="str">
            <v>WORKING EQUIPMENT 50%</v>
          </cell>
        </row>
        <row r="1479">
          <cell r="A1479">
            <v>9243520</v>
          </cell>
          <cell r="B1479" t="str">
            <v xml:space="preserve">ECHIPAMENT DE LUCRU 100%               </v>
          </cell>
          <cell r="C1479" t="str">
            <v>WORKING EQUIPMENT 100%</v>
          </cell>
        </row>
        <row r="1480">
          <cell r="A1480">
            <v>9243600</v>
          </cell>
          <cell r="B1480" t="str">
            <v xml:space="preserve">ALIMENTATIE DE PROTECTIE               </v>
          </cell>
          <cell r="C1480" t="str">
            <v>PROTECTION FOOD</v>
          </cell>
        </row>
        <row r="1481">
          <cell r="A1481">
            <v>9243700</v>
          </cell>
          <cell r="B1481" t="str">
            <v xml:space="preserve">CERCET,PROIECTARE PT.PROT.MUNCII       </v>
          </cell>
          <cell r="C1481" t="str">
            <v>RESEARCH, DESIGNING FOR LABOR SAFETY</v>
          </cell>
        </row>
        <row r="1482">
          <cell r="A1482">
            <v>9243800</v>
          </cell>
          <cell r="B1482" t="str">
            <v xml:space="preserve">INVATAMANT DE PROTECTIA MUNCII         </v>
          </cell>
          <cell r="C1482" t="str">
            <v>EDUCATION FOR LABOR PROTECTION</v>
          </cell>
        </row>
        <row r="1483">
          <cell r="A1483">
            <v>9243900</v>
          </cell>
          <cell r="B1483" t="str">
            <v xml:space="preserve">PROPAGANDA DE PROTECTIA MUNCII         </v>
          </cell>
          <cell r="C1483" t="str">
            <v>LABOR PROTECTION PROPAGANDA</v>
          </cell>
        </row>
        <row r="1484">
          <cell r="A1484">
            <v>9244000</v>
          </cell>
          <cell r="B1484" t="str">
            <v xml:space="preserve">CHELTUIELI CU PROTECTIA MEDIULUI       </v>
          </cell>
          <cell r="C1484" t="str">
            <v>EXPENSES FOR ENVIRONMENTAL PROTECTION</v>
          </cell>
        </row>
        <row r="1485">
          <cell r="A1485">
            <v>9244100</v>
          </cell>
          <cell r="B1485" t="str">
            <v xml:space="preserve">CHELT.SERVICIUL PROTECTIA MEDIULUI     </v>
          </cell>
          <cell r="C1485" t="str">
            <v>EXPENSES - ENVIRONMENTAL PROTECTION DEPARTMENT</v>
          </cell>
        </row>
        <row r="1486">
          <cell r="A1486">
            <v>9244110</v>
          </cell>
          <cell r="B1486" t="str">
            <v xml:space="preserve">SAL.  SERVICIUL PROTECTIA MEDIULUI     </v>
          </cell>
          <cell r="C1486" t="str">
            <v>SALARIES-ENVIRONMENT PROTECTION DEPARTMENT</v>
          </cell>
        </row>
        <row r="1487">
          <cell r="A1487">
            <v>9244120</v>
          </cell>
          <cell r="B1487" t="str">
            <v xml:space="preserve">MAT.SI PS INTRET.SI REP.LAB.MEDIU      </v>
          </cell>
          <cell r="C1487" t="str">
            <v>MAT AND SPARE PARTS MAINTENANCE AND REPAIRS ENVIRONMENT LAB</v>
          </cell>
        </row>
        <row r="1488">
          <cell r="A1488">
            <v>9244130</v>
          </cell>
          <cell r="B1488" t="str">
            <v xml:space="preserve">IMPLEMENTARE SISTEM MANAGEMENT MED.    </v>
          </cell>
          <cell r="C1488" t="str">
            <v>IMPLEMENTATION ENVIRONMENT. MANAGEMENT SYSTEM</v>
          </cell>
        </row>
        <row r="1489">
          <cell r="A1489">
            <v>9244600</v>
          </cell>
          <cell r="B1489" t="str">
            <v xml:space="preserve">PREVEN.SI COMBAT.POLUARII SOLULUI      </v>
          </cell>
          <cell r="C1489" t="str">
            <v>MEASURES AGAINST THE SOIL POLLUTION</v>
          </cell>
        </row>
        <row r="1490">
          <cell r="A1490">
            <v>9244610</v>
          </cell>
          <cell r="B1490" t="str">
            <v xml:space="preserve">GESTIONAREA DESEURILOR                 </v>
          </cell>
          <cell r="C1490" t="str">
            <v>WASTE ADMINSTRATION</v>
          </cell>
        </row>
        <row r="1491">
          <cell r="A1491">
            <v>9244620</v>
          </cell>
          <cell r="B1491" t="str">
            <v xml:space="preserve">CH.INERBARE-PLANT-INTR.SPATII VERZI    </v>
          </cell>
          <cell r="C1491" t="str">
            <v>EXPENSES RELATED TO GREEN</v>
          </cell>
        </row>
        <row r="1492">
          <cell r="A1492">
            <v>9244630</v>
          </cell>
          <cell r="B1492" t="str">
            <v xml:space="preserve">MATERIALE PROTECTIA SOLULUI            </v>
          </cell>
          <cell r="C1492" t="str">
            <v>MATERIALS FOR THE SOIL PROTECTION</v>
          </cell>
        </row>
        <row r="1493">
          <cell r="A1493">
            <v>9244700</v>
          </cell>
          <cell r="B1493" t="str">
            <v xml:space="preserve">CERCETARE DEZVOLTARE                   </v>
          </cell>
          <cell r="C1493" t="str">
            <v>R&amp;D</v>
          </cell>
        </row>
        <row r="1494">
          <cell r="A1494">
            <v>9244800</v>
          </cell>
          <cell r="B1494" t="str">
            <v xml:space="preserve">EDUCATIE,INSTRUIRE SI DOCUMENTARE      </v>
          </cell>
          <cell r="C1494" t="str">
            <v>EDUCATION, TRAINING AND DOCUMENTATION</v>
          </cell>
        </row>
        <row r="1495">
          <cell r="A1495">
            <v>9244900</v>
          </cell>
          <cell r="B1495" t="str">
            <v xml:space="preserve">AMENZI.SI PENAL.PROTECTIA MEDIULUI     </v>
          </cell>
          <cell r="C1495" t="str">
            <v>FINES &amp; PENALTIES - ENVIRONM. PROTECTION</v>
          </cell>
        </row>
        <row r="1496">
          <cell r="A1496">
            <v>9245000</v>
          </cell>
          <cell r="B1496" t="str">
            <v xml:space="preserve">CHELTUIELI GOSPODARESTI                </v>
          </cell>
          <cell r="C1496" t="str">
            <v>EXPENSES FOR CLEANING</v>
          </cell>
        </row>
        <row r="1497">
          <cell r="A1497">
            <v>9245100</v>
          </cell>
          <cell r="B1497" t="str">
            <v xml:space="preserve">REP+INTR.MF ADMINISTRATIVE             </v>
          </cell>
          <cell r="C1497" t="str">
            <v>REPAIRS+MAINTENANCE ADMINISTRATIVE FIXED ASSETS</v>
          </cell>
        </row>
        <row r="1498">
          <cell r="A1498">
            <v>9245200</v>
          </cell>
          <cell r="B1498" t="str">
            <v xml:space="preserve">AMORTIZ. MF ADMINISTRATIVE             </v>
          </cell>
          <cell r="C1498" t="str">
            <v>DEPRECIATION OF THE ADMINISTRATIVE FIXED ASSETS</v>
          </cell>
        </row>
        <row r="1499">
          <cell r="A1499">
            <v>9245210</v>
          </cell>
          <cell r="B1499" t="str">
            <v xml:space="preserve">AMORTIZ.IMOBILIZARI NECORPORALE        </v>
          </cell>
          <cell r="C1499" t="str">
            <v>DEPRECIATION OF THE INTANGIBLE ASSETS</v>
          </cell>
        </row>
        <row r="1500">
          <cell r="A1500">
            <v>9245300</v>
          </cell>
          <cell r="B1500" t="str">
            <v xml:space="preserve">CHELTUIELI DE BIROU                    </v>
          </cell>
          <cell r="C1500" t="str">
            <v>EXPENSES RELATED TO OFFICE</v>
          </cell>
        </row>
        <row r="1501">
          <cell r="A1501">
            <v>9245400</v>
          </cell>
          <cell r="B1501" t="str">
            <v xml:space="preserve">SAL,CAS,SOMAJ,SANAT.PERS.AUX.GOSP.     </v>
          </cell>
          <cell r="C1501" t="str">
            <v>SALARIES, SOCIAL SECURITY, HEALTH SECURITY, UNEMPLOYMENT FUND PERSONNELL FOR CLEANING</v>
          </cell>
        </row>
        <row r="1502">
          <cell r="A1502">
            <v>9245500</v>
          </cell>
          <cell r="B1502" t="str">
            <v xml:space="preserve">ALTE CHELT.GENERALE                    </v>
          </cell>
          <cell r="C1502" t="str">
            <v>OTHER GENERAL EXPENSES</v>
          </cell>
        </row>
        <row r="1503">
          <cell r="A1503">
            <v>9245510</v>
          </cell>
          <cell r="B1503" t="str">
            <v xml:space="preserve">MATERIALE PENTRU INTRETINERE           </v>
          </cell>
          <cell r="C1503" t="str">
            <v>MATERIALS FOR MAINTENANCE</v>
          </cell>
        </row>
        <row r="1504">
          <cell r="A1504">
            <v>9245520</v>
          </cell>
          <cell r="B1504" t="str">
            <v xml:space="preserve">UZ.OB.INV.ALTE CHELT.GENERALE          </v>
          </cell>
          <cell r="C1504" t="str">
            <v>SMALL FIXED ASSETS-OTHER GENERAL EXPENSES</v>
          </cell>
        </row>
        <row r="1505">
          <cell r="A1505">
            <v>9245530</v>
          </cell>
          <cell r="B1505" t="str">
            <v xml:space="preserve">PS    INV.ALTE CHELT.GENERALE          </v>
          </cell>
          <cell r="C1505" t="str">
            <v>SPARE PARTS-GENERAL EXPENSES</v>
          </cell>
        </row>
        <row r="1506">
          <cell r="A1506">
            <v>9245540</v>
          </cell>
          <cell r="B1506" t="str">
            <v xml:space="preserve">SERV.TERTI      ALTE CHELT.GENERALE    </v>
          </cell>
          <cell r="C1506" t="str">
            <v>SERVICES WITH THIRD PARTIES-OTHER GENERAL EXPENSES</v>
          </cell>
        </row>
        <row r="1507">
          <cell r="A1507">
            <v>9245550</v>
          </cell>
          <cell r="B1507" t="str">
            <v xml:space="preserve">SERV.SECTII CSG ALTE CHELT.GENERALE    </v>
          </cell>
          <cell r="C1507" t="str">
            <v>SERVICES SIDEX SHOP-FLOORS OTHER GENERAL EXPENSES</v>
          </cell>
        </row>
        <row r="1508">
          <cell r="A1508">
            <v>9245560</v>
          </cell>
          <cell r="B1508" t="str">
            <v xml:space="preserve">PROIECTE+CERCETARI NIVEL SIDEX         </v>
          </cell>
          <cell r="C1508" t="str">
            <v>PROJECTS+RESEARCH SIDEX LEVEL</v>
          </cell>
        </row>
        <row r="1509">
          <cell r="A1509">
            <v>9245570</v>
          </cell>
          <cell r="B1509" t="str">
            <v xml:space="preserve">CARTI,REVISTE,PUBLICATII               </v>
          </cell>
          <cell r="C1509" t="str">
            <v>BOOKS, MAGAZINES AND PUBLICATIONS</v>
          </cell>
        </row>
        <row r="1510">
          <cell r="A1510">
            <v>9245590</v>
          </cell>
          <cell r="B1510" t="str">
            <v xml:space="preserve">SERVICII BANCARE SI ASIMILATE          </v>
          </cell>
          <cell r="C1510" t="str">
            <v>BANKING SERVICES AND SIMILAR SERVICES</v>
          </cell>
        </row>
        <row r="1511">
          <cell r="A1511">
            <v>9245600</v>
          </cell>
          <cell r="B1511" t="str">
            <v xml:space="preserve">FLUIDE ENERG.INTR.SPATII AD-TIVE       </v>
          </cell>
          <cell r="C1511" t="str">
            <v>ENERGETICAL FLUIDS-MAINTENANCE ADMINISTRATIVE AREAS</v>
          </cell>
        </row>
        <row r="1512">
          <cell r="A1512">
            <v>9245610</v>
          </cell>
          <cell r="B1512" t="str">
            <v xml:space="preserve">APA                                    </v>
          </cell>
          <cell r="C1512" t="str">
            <v>WATER</v>
          </cell>
        </row>
        <row r="1513">
          <cell r="A1513">
            <v>9245620</v>
          </cell>
          <cell r="B1513" t="str">
            <v xml:space="preserve">ABUR                                   </v>
          </cell>
          <cell r="C1513" t="str">
            <v>STEAM</v>
          </cell>
        </row>
        <row r="1514">
          <cell r="A1514">
            <v>9245630</v>
          </cell>
          <cell r="B1514" t="str">
            <v xml:space="preserve">ENERGIE ELECTRICA                      </v>
          </cell>
          <cell r="C1514" t="str">
            <v>ELECTRICITY</v>
          </cell>
        </row>
        <row r="1515">
          <cell r="A1515">
            <v>9245700</v>
          </cell>
          <cell r="B1515" t="str">
            <v xml:space="preserve">IMPOZITE SI TAXE                       </v>
          </cell>
          <cell r="C1515" t="str">
            <v>TAXES</v>
          </cell>
        </row>
        <row r="1516">
          <cell r="A1516">
            <v>9245710</v>
          </cell>
          <cell r="B1516" t="str">
            <v xml:space="preserve">IMPOZIT PE CLADIRI                     </v>
          </cell>
          <cell r="C1516" t="str">
            <v>TAX ON BUILDINGS</v>
          </cell>
        </row>
        <row r="1517">
          <cell r="A1517">
            <v>9245720</v>
          </cell>
          <cell r="B1517" t="str">
            <v xml:space="preserve">CHELT.CU IMPOZIT SI TAXA TEREN         </v>
          </cell>
          <cell r="C1517" t="str">
            <v>EXPENSES REL. TO TAXES ON LAND</v>
          </cell>
        </row>
        <row r="1518">
          <cell r="A1518">
            <v>9245721</v>
          </cell>
          <cell r="B1518" t="str">
            <v xml:space="preserve">CHELT.CU IMPOZIT TEREN                 </v>
          </cell>
          <cell r="C1518" t="str">
            <v>EXPENSES REL. TO TAX ON LAND</v>
          </cell>
        </row>
        <row r="1519">
          <cell r="A1519">
            <v>9245722</v>
          </cell>
          <cell r="B1519" t="str">
            <v xml:space="preserve">CHELT.CU TAXA TEREN                    </v>
          </cell>
          <cell r="C1519" t="str">
            <v>EXPENSES REL. TO ANOTHER TAX ON LAND</v>
          </cell>
        </row>
        <row r="1520">
          <cell r="A1520">
            <v>9245730</v>
          </cell>
          <cell r="B1520" t="str">
            <v xml:space="preserve">TAXE MIJLOACE DE TRANSPORT             </v>
          </cell>
          <cell r="C1520" t="str">
            <v>TAX ON MEANS OF TRANSPORTATION</v>
          </cell>
        </row>
        <row r="1521">
          <cell r="A1521">
            <v>9245740</v>
          </cell>
          <cell r="B1521" t="str">
            <v xml:space="preserve">TAXA SALUBRIZARE                       </v>
          </cell>
          <cell r="C1521" t="str">
            <v>TAX ON CLEANING</v>
          </cell>
        </row>
        <row r="1522">
          <cell r="A1522">
            <v>9245750</v>
          </cell>
          <cell r="B1522" t="str">
            <v xml:space="preserve">TAXE LUCRARI CONSTRUCTII               </v>
          </cell>
          <cell r="C1522" t="str">
            <v>TAX ON CONSTRUCTION WORKS</v>
          </cell>
        </row>
        <row r="1523">
          <cell r="A1523">
            <v>9245760</v>
          </cell>
          <cell r="B1523" t="str">
            <v xml:space="preserve">FOND SPECIAL DE DRUMURI                </v>
          </cell>
          <cell r="C1523" t="str">
            <v>SPECIAL FUND FOR ROADS</v>
          </cell>
        </row>
        <row r="1524">
          <cell r="A1524">
            <v>9245770</v>
          </cell>
          <cell r="B1524" t="str">
            <v xml:space="preserve">TAXE ASIGURARE                         </v>
          </cell>
          <cell r="C1524" t="str">
            <v>TAX -INSURANCE</v>
          </cell>
        </row>
        <row r="1525">
          <cell r="A1525">
            <v>9245780</v>
          </cell>
          <cell r="B1525" t="str">
            <v xml:space="preserve">FOND DE RISC SI ACCIDENTE              </v>
          </cell>
          <cell r="C1525" t="str">
            <v>RISK AND ACCIDENT FUND</v>
          </cell>
        </row>
        <row r="1526">
          <cell r="A1526">
            <v>9245781</v>
          </cell>
          <cell r="B1526" t="str">
            <v xml:space="preserve">FD.SPEC.SOLIDAR.PERS.HANDICAP          </v>
          </cell>
          <cell r="C1526" t="str">
            <v>SPECIAL FUND DISABLED PERSONS</v>
          </cell>
        </row>
        <row r="1527">
          <cell r="A1527">
            <v>9245782</v>
          </cell>
          <cell r="B1527" t="str">
            <v xml:space="preserve">CHELT.FD.SPECIAL INVATAMANT            </v>
          </cell>
          <cell r="C1527" t="str">
            <v>EXPENSES RELATED TO SPECIAL FUND-EDUCATION</v>
          </cell>
        </row>
        <row r="1528">
          <cell r="A1528">
            <v>9245783</v>
          </cell>
          <cell r="B1528" t="str">
            <v xml:space="preserve">FD.SPECIAL DEZV.TURISM                 </v>
          </cell>
          <cell r="C1528" t="str">
            <v>SPECIAL FUND-TOURISM</v>
          </cell>
        </row>
        <row r="1529">
          <cell r="A1529">
            <v>9245784</v>
          </cell>
          <cell r="B1529" t="str">
            <v xml:space="preserve">FD.SPECIAL REDUC.RISC.TEHNOL.UT.       </v>
          </cell>
          <cell r="C1529" t="str">
            <v>SPECIAL FUND FOR REDUCING THE TECHNOLOGICAL RISKS</v>
          </cell>
        </row>
        <row r="1530">
          <cell r="A1530">
            <v>9245785</v>
          </cell>
          <cell r="B1530" t="str">
            <v xml:space="preserve">FD.NATIONAL SOLIDARIT.METALURGIE       </v>
          </cell>
          <cell r="C1530" t="str">
            <v>NATIONAL FUND FOR METALLURGY</v>
          </cell>
        </row>
        <row r="1531">
          <cell r="A1531">
            <v>9245790</v>
          </cell>
          <cell r="B1531" t="str">
            <v xml:space="preserve">ALTE IMPOZITE SI TAXE                  </v>
          </cell>
          <cell r="C1531" t="str">
            <v>OTHER TAXES</v>
          </cell>
        </row>
        <row r="1532">
          <cell r="A1532">
            <v>9245791</v>
          </cell>
          <cell r="B1532" t="str">
            <v xml:space="preserve">TAXA AUTORIZARE CONSTRUCTII            </v>
          </cell>
          <cell r="C1532" t="str">
            <v>TAX FOR BUILDING AUTHORIZATION</v>
          </cell>
        </row>
        <row r="1533">
          <cell r="A1533">
            <v>9245792</v>
          </cell>
          <cell r="B1533" t="str">
            <v xml:space="preserve">CHELT.PRIV.COMISIONUL INSP.MUNCII      </v>
          </cell>
          <cell r="C1533" t="str">
            <v>EXPENSES - COMMISSION FOR LABOR INSPECTION INSTITUTE</v>
          </cell>
        </row>
        <row r="1534">
          <cell r="A1534">
            <v>9245793</v>
          </cell>
          <cell r="B1534" t="str">
            <v>TAXA CONSECIUNE TEREN</v>
          </cell>
          <cell r="C1534" t="str">
            <v>TAX ON LEASED LAND</v>
          </cell>
        </row>
        <row r="1535">
          <cell r="A1535">
            <v>9245794</v>
          </cell>
          <cell r="B1535" t="str">
            <v>CHELT ACCIZE</v>
          </cell>
          <cell r="C1535" t="str">
            <v>EXP. REL TO EXCISE DUTY</v>
          </cell>
        </row>
        <row r="1536">
          <cell r="A1536">
            <v>9245799</v>
          </cell>
          <cell r="B1536" t="str">
            <v xml:space="preserve">ALTE IMPOZITE SI TAXE                  </v>
          </cell>
          <cell r="C1536" t="str">
            <v>OTHER TAXES</v>
          </cell>
        </row>
        <row r="1537">
          <cell r="A1537">
            <v>9245800</v>
          </cell>
          <cell r="B1537" t="str">
            <v xml:space="preserve">CHELT.TRANSP.INTERN+MIJL.DE RIDICAT    </v>
          </cell>
          <cell r="C1537" t="str">
            <v>EXPENSES RELATED TO INTERNAL TRANSPORTATION CRANES</v>
          </cell>
        </row>
        <row r="1538">
          <cell r="A1538">
            <v>9245810</v>
          </cell>
          <cell r="B1538" t="str">
            <v xml:space="preserve">TRANSPORT USOR INTERN                  </v>
          </cell>
          <cell r="C1538" t="str">
            <v>INTERNAL TRANSPORTATION</v>
          </cell>
        </row>
        <row r="1539">
          <cell r="A1539">
            <v>9245820</v>
          </cell>
          <cell r="B1539" t="str">
            <v xml:space="preserve">TRANSPORT+PRESTATII EFECT.SEIRA        </v>
          </cell>
          <cell r="C1539" t="str">
            <v>TRANSPORTATION+SERVICES PROVIDED BY SEIRA</v>
          </cell>
        </row>
        <row r="1540">
          <cell r="A1540">
            <v>9245830</v>
          </cell>
          <cell r="B1540" t="str">
            <v xml:space="preserve">TRANSPORT+PRESTATII EFECT.ATLAS        </v>
          </cell>
          <cell r="C1540" t="str">
            <v>TRANSPORTATION+SERVICES PROVIDED BY ATLAS</v>
          </cell>
        </row>
        <row r="1541">
          <cell r="A1541">
            <v>9245840</v>
          </cell>
          <cell r="B1541" t="str">
            <v xml:space="preserve">TRANSPORT+PRESTATII EFECT.ALTE UNIT    </v>
          </cell>
          <cell r="C1541" t="str">
            <v>TRANSPORTATION+SERVICES PROVIDED BY OTHER UNITS</v>
          </cell>
        </row>
        <row r="1542">
          <cell r="A1542">
            <v>9245900</v>
          </cell>
          <cell r="B1542" t="str">
            <v xml:space="preserve">ALTE CHELTUIELI                        </v>
          </cell>
          <cell r="C1542" t="str">
            <v xml:space="preserve">OTHER EXPENSES </v>
          </cell>
        </row>
        <row r="1543">
          <cell r="A1543">
            <v>9245910</v>
          </cell>
          <cell r="B1543" t="str">
            <v xml:space="preserve">CHELT.EXCEP.OPERATIUNI GESTIUNE        </v>
          </cell>
          <cell r="C1543" t="str">
            <v>EXTRAORDINARY EXPENSES-ADMINISTRATION OPERATIONS</v>
          </cell>
        </row>
        <row r="1544">
          <cell r="A1544">
            <v>9245920</v>
          </cell>
          <cell r="B1544" t="str">
            <v xml:space="preserve">PLUSURI+MINUSURI INV.NEIMPUTABILE      </v>
          </cell>
          <cell r="C1544" t="str">
            <v>PLUSSES AND MINUSSES IN THE STOCK-NON-CHARGEABLE</v>
          </cell>
        </row>
        <row r="1545">
          <cell r="A1545">
            <v>9245930</v>
          </cell>
          <cell r="B1545" t="str">
            <v>MINUSURI CANTITATIVE</v>
          </cell>
          <cell r="C1545" t="str">
            <v>QUANTITATIVE MINUSSES</v>
          </cell>
        </row>
        <row r="1546">
          <cell r="A1546">
            <v>9246000</v>
          </cell>
          <cell r="B1546" t="str">
            <v xml:space="preserve">CHELT.FINANCIARE SI EXCEPTIONALE       </v>
          </cell>
          <cell r="C1546" t="str">
            <v>FINANCIAL &amp; EXTRAORDINARY EXPENSES</v>
          </cell>
        </row>
        <row r="1547">
          <cell r="A1547">
            <v>9246100</v>
          </cell>
          <cell r="B1547" t="str">
            <v xml:space="preserve">CHELTUIELI CU DOBANZI                  </v>
          </cell>
          <cell r="C1547" t="str">
            <v>EXPENSES FOR INTEREST</v>
          </cell>
        </row>
        <row r="1548">
          <cell r="A1548">
            <v>9246110</v>
          </cell>
          <cell r="B1548" t="str">
            <v xml:space="preserve">DOB.CREDITE CURENTE                    </v>
          </cell>
          <cell r="C1548" t="str">
            <v>INTERESTS-CURRENT CREDITS</v>
          </cell>
        </row>
        <row r="1549">
          <cell r="A1549">
            <v>9246120</v>
          </cell>
          <cell r="B1549" t="str">
            <v xml:space="preserve">DOB.CREDITE NERAMBURSABILE SCADENTA    </v>
          </cell>
          <cell r="C1549" t="str">
            <v>INTERESTS - CREDITS NON-REPAYABLE ON THE DUE DATE</v>
          </cell>
        </row>
        <row r="1550">
          <cell r="A1550">
            <v>9246130</v>
          </cell>
          <cell r="B1550" t="str">
            <v xml:space="preserve">DOB.CREDITE EXTERNE(PT.PRODUCTIE)      </v>
          </cell>
          <cell r="C1550" t="str">
            <v>INTERESTS-EXTERNAL CREDITS(FOR PRODUCTION)</v>
          </cell>
        </row>
        <row r="1551">
          <cell r="A1551">
            <v>9246131</v>
          </cell>
          <cell r="B1551" t="str">
            <v xml:space="preserve">DOB.CREDITE EXTERNE(PT.INVESTITII)     </v>
          </cell>
          <cell r="C1551" t="str">
            <v>INTERESTS-EXTERNAL CREDITS(FOR INVESTMENTS)</v>
          </cell>
        </row>
        <row r="1552">
          <cell r="A1552">
            <v>9246140</v>
          </cell>
          <cell r="B1552" t="str">
            <v xml:space="preserve">DIFERENTE DE CURS VALUTAR              </v>
          </cell>
          <cell r="C1552" t="str">
            <v>DIFF FROM EXCHANGE RATE</v>
          </cell>
        </row>
        <row r="1553">
          <cell r="A1553">
            <v>9246150</v>
          </cell>
          <cell r="B1553" t="str">
            <v xml:space="preserve">CHELTUIELI CU PRIMA COFACE             </v>
          </cell>
          <cell r="C1553" t="str">
            <v>EXPENSES RELATED TO THE COFACE BONUS</v>
          </cell>
        </row>
        <row r="1554">
          <cell r="A1554">
            <v>9246160</v>
          </cell>
          <cell r="B1554" t="str">
            <v xml:space="preserve">INFL.CONJUNCT.OP.IMPORT-EXPORT         </v>
          </cell>
          <cell r="C1554" t="str">
            <v>INFLUENCES IMPORT-EXPORT OPERATIONS</v>
          </cell>
        </row>
        <row r="1555">
          <cell r="A1555">
            <v>9246200</v>
          </cell>
          <cell r="B1555" t="str">
            <v xml:space="preserve">AMENZI SI PENALITATI                   </v>
          </cell>
          <cell r="C1555" t="str">
            <v>FINES AND PENALTIES</v>
          </cell>
        </row>
        <row r="1556">
          <cell r="A1556">
            <v>9246210</v>
          </cell>
          <cell r="B1556" t="str">
            <v xml:space="preserve">PENALITATI PLATI ORGANE FISCALE        </v>
          </cell>
          <cell r="C1556" t="str">
            <v>PENALTIES FOR PAYMENTS MADE BY FISCAL BODIES</v>
          </cell>
        </row>
        <row r="1557">
          <cell r="A1557">
            <v>9246220</v>
          </cell>
          <cell r="B1557" t="str">
            <v xml:space="preserve">PENALITATI PLATI CAS                   </v>
          </cell>
          <cell r="C1557" t="str">
            <v>PENALTIES FOR SOCIAL SECURITY PAYMENTS</v>
          </cell>
        </row>
        <row r="1558">
          <cell r="A1558">
            <v>9246230</v>
          </cell>
          <cell r="B1558" t="str">
            <v xml:space="preserve">PENALITATI NEACH.OBLIG.FURNIZORI       </v>
          </cell>
          <cell r="C1558" t="str">
            <v>PENALTIES-NOT PAYING THE LIABILITIES TO THE SUPPLIERS</v>
          </cell>
        </row>
        <row r="1559">
          <cell r="A1559">
            <v>9246240</v>
          </cell>
          <cell r="B1559" t="str">
            <v xml:space="preserve">PENALITATI PENTRU SNCFR                </v>
          </cell>
          <cell r="C1559" t="str">
            <v>PENALTIES TO ROMANIAN RAILWAYS COMPANY</v>
          </cell>
        </row>
        <row r="1560">
          <cell r="A1560">
            <v>9246250</v>
          </cell>
          <cell r="B1560" t="str">
            <v xml:space="preserve">ALTE PENALITATI SI AMENZI              </v>
          </cell>
          <cell r="C1560" t="str">
            <v>OTHER PENALTIES AND FINES</v>
          </cell>
        </row>
        <row r="1561">
          <cell r="A1561">
            <v>9246300</v>
          </cell>
          <cell r="B1561" t="str">
            <v xml:space="preserve">CHELT.DE JUD.SI ARBITRAJ,TAXE TIMBR    </v>
          </cell>
          <cell r="C1561" t="str">
            <v>EXPENSES RELATED TO COURT</v>
          </cell>
        </row>
        <row r="1562">
          <cell r="A1562">
            <v>9246400</v>
          </cell>
          <cell r="B1562" t="str">
            <v xml:space="preserve">CHELT.SPONSORIZARE SI AJUTOR SOCIAL    </v>
          </cell>
          <cell r="C1562" t="str">
            <v>EXPENSES - SPONSORSHIP &amp; SOCIAL FUND</v>
          </cell>
        </row>
        <row r="1563">
          <cell r="A1563">
            <v>9246401</v>
          </cell>
          <cell r="B1563" t="str">
            <v xml:space="preserve">SPONSORIZARE 10%                       </v>
          </cell>
          <cell r="C1563" t="str">
            <v>SPONSORSHIP - 10%</v>
          </cell>
        </row>
        <row r="1564">
          <cell r="A1564">
            <v>9246402</v>
          </cell>
          <cell r="B1564" t="str">
            <v xml:space="preserve">SPONSORIZARE  8%                       </v>
          </cell>
          <cell r="C1564" t="str">
            <v>SPONSORSHIP - 8%</v>
          </cell>
        </row>
        <row r="1565">
          <cell r="A1565">
            <v>9246403</v>
          </cell>
          <cell r="B1565" t="str">
            <v xml:space="preserve">SPONSORIZARE  5%                       </v>
          </cell>
          <cell r="C1565" t="str">
            <v>SPONSORSHIP - 5%</v>
          </cell>
        </row>
        <row r="1566">
          <cell r="A1566">
            <v>9246404</v>
          </cell>
          <cell r="B1566" t="str">
            <v xml:space="preserve">CHELTUIELI PRIVIND MECENATUL           </v>
          </cell>
          <cell r="C1566" t="str">
            <v>EXPENSES FOR PATRONAGE/MAECENASSHIP</v>
          </cell>
        </row>
        <row r="1567">
          <cell r="A1567">
            <v>9246500</v>
          </cell>
          <cell r="B1567" t="str">
            <v xml:space="preserve">CHELT.EXCEP.OP.GESTIUNE(PERISAB)       </v>
          </cell>
          <cell r="C1567" t="str">
            <v>EXTRAORDINARY EXPENSES-CUSTODY OPERATION(PERISHABLE)</v>
          </cell>
        </row>
        <row r="1568">
          <cell r="A1568">
            <v>9246700</v>
          </cell>
          <cell r="B1568" t="str">
            <v xml:space="preserve">CHELT.PT.APARAREA CIVILA               </v>
          </cell>
          <cell r="C1568" t="str">
            <v>EXPENSES FOR CIVIL PROTECTION</v>
          </cell>
        </row>
        <row r="1569">
          <cell r="A1569">
            <v>9246800</v>
          </cell>
          <cell r="B1569" t="str">
            <v xml:space="preserve">COMISION CUVENIT INTR.COMERT EXTER.    </v>
          </cell>
          <cell r="C1569" t="str">
            <v>COMISSION FOR FOREIGN TRADE ACTIVITY</v>
          </cell>
        </row>
        <row r="1570">
          <cell r="A1570">
            <v>9246900</v>
          </cell>
          <cell r="B1570" t="str">
            <v xml:space="preserve">CHELT.PRIV.COMISIOANELE+ONORARILE      </v>
          </cell>
          <cell r="C1570" t="str">
            <v>EXPENSES RELATED TO COMISSIONS AND FEES</v>
          </cell>
        </row>
        <row r="1571">
          <cell r="A1571">
            <v>9247000</v>
          </cell>
          <cell r="B1571" t="str">
            <v xml:space="preserve">CHELTUIELI SOCIALE                     </v>
          </cell>
          <cell r="C1571" t="str">
            <v>SOCIAL EXPENSES</v>
          </cell>
        </row>
        <row r="1572">
          <cell r="A1572">
            <v>9247100</v>
          </cell>
          <cell r="B1572" t="str">
            <v xml:space="preserve">CHELT.BILETE DE ODIHNA SI TRATAMENT    </v>
          </cell>
          <cell r="C1572" t="str">
            <v>EXPENSES RELATED TO VACATION AND TRATMENT TICKETS</v>
          </cell>
        </row>
        <row r="1573">
          <cell r="A1573">
            <v>9247200</v>
          </cell>
          <cell r="B1573" t="str">
            <v xml:space="preserve">CHELT.PT.GRADINITE SI CRESE            </v>
          </cell>
          <cell r="C1573" t="str">
            <v>EXPENSES RELATED TO KINDERGARTEN AND NURSERY</v>
          </cell>
        </row>
        <row r="1574">
          <cell r="A1574">
            <v>9247300</v>
          </cell>
          <cell r="B1574" t="str">
            <v xml:space="preserve">CHELT.CU CANTINA                       </v>
          </cell>
          <cell r="C1574" t="str">
            <v>EXPENSES - CANTEEN</v>
          </cell>
        </row>
        <row r="1575">
          <cell r="A1575">
            <v>9247400</v>
          </cell>
          <cell r="B1575" t="str">
            <v xml:space="preserve">CHELT.CU CAMINE NEFAMILISTI            </v>
          </cell>
          <cell r="C1575" t="str">
            <v>EXPENSES RELATED TO BACHELORS' HOUSES</v>
          </cell>
        </row>
        <row r="1576">
          <cell r="A1576">
            <v>9247500</v>
          </cell>
          <cell r="B1576" t="str">
            <v xml:space="preserve">CHELT.CU POLICLINICA+DISP.MEDICALE     </v>
          </cell>
          <cell r="C1576" t="str">
            <v>EXPENSES RELATED TO POLYCLINIC</v>
          </cell>
        </row>
        <row r="1577">
          <cell r="A1577">
            <v>9247600</v>
          </cell>
          <cell r="B1577" t="str">
            <v xml:space="preserve">CHELT.PT.DOTAREA FORM.SANITARE         </v>
          </cell>
          <cell r="C1577" t="str">
            <v>EXPENSES - SANITARY EQUIPMENT</v>
          </cell>
        </row>
        <row r="1578">
          <cell r="A1578">
            <v>9247700</v>
          </cell>
          <cell r="B1578" t="str">
            <v xml:space="preserve">CHELT.PRIV.COMP.ACORD.CF.OUG98/1999    </v>
          </cell>
          <cell r="C1578" t="str">
            <v>EXPENSES REGARDING THE COMPENSATIONS AS PER GOV.ORD.98/1999</v>
          </cell>
        </row>
        <row r="1579">
          <cell r="A1579">
            <v>9247900</v>
          </cell>
          <cell r="B1579" t="str">
            <v xml:space="preserve">CHELT.PT.ALTE ACTIUNI SOCIALE          </v>
          </cell>
          <cell r="C1579" t="str">
            <v>EXPENSES FOR OTHER SOCIAL ACTIVITIES</v>
          </cell>
        </row>
        <row r="1580">
          <cell r="A1580">
            <v>9248000</v>
          </cell>
          <cell r="B1580" t="str">
            <v xml:space="preserve">ALTE CHELT.CARE NU AFECTEAZA COST.     </v>
          </cell>
          <cell r="C1580" t="str">
            <v>OTHER EXPENSES WHICH DOESN'T AFFECT THE COSTS</v>
          </cell>
        </row>
        <row r="1581">
          <cell r="A1581">
            <v>9248100</v>
          </cell>
          <cell r="B1581" t="str">
            <v xml:space="preserve">CHELT.CU PREGATIREA CADRELOR           </v>
          </cell>
          <cell r="C1581" t="str">
            <v>EXPENSES RELATED TO THE TRAINING</v>
          </cell>
        </row>
        <row r="1582">
          <cell r="A1582">
            <v>9248200</v>
          </cell>
          <cell r="B1582" t="str">
            <v xml:space="preserve">CHELT.SOCIAL-CULTURAL SPORTIVE         </v>
          </cell>
          <cell r="C1582" t="str">
            <v>SOCIAL CULTURAL SPORTS EXPENSES</v>
          </cell>
        </row>
        <row r="1583">
          <cell r="A1583">
            <v>9248300</v>
          </cell>
          <cell r="B1583" t="str">
            <v xml:space="preserve">CHELT.DE PROTOCOL,RECLAMA+PUBLIC.      </v>
          </cell>
          <cell r="C1583" t="str">
            <v>EXPENSES RELATED TO PROTOCOL AND ADVERTISING</v>
          </cell>
        </row>
        <row r="1584">
          <cell r="A1584">
            <v>9248400</v>
          </cell>
          <cell r="B1584" t="str">
            <v xml:space="preserve">COTA DE CHELT.PT.CERCETARE-DEZVOLT.    </v>
          </cell>
          <cell r="C1584" t="str">
            <v>EXPENSES SHARE FOR RESEARCH AND DEVELOPMENT</v>
          </cell>
        </row>
        <row r="1585">
          <cell r="A1585">
            <v>9248500</v>
          </cell>
          <cell r="B1585" t="str">
            <v xml:space="preserve">IMPOZIT PE PROFIT                      </v>
          </cell>
          <cell r="C1585" t="str">
            <v>INCOME TAX</v>
          </cell>
        </row>
        <row r="1586">
          <cell r="A1586">
            <v>9248600</v>
          </cell>
          <cell r="B1586" t="str">
            <v xml:space="preserve">ALTE CH.CARE NU INTRA IN COSTURI       </v>
          </cell>
          <cell r="C1586" t="str">
            <v>OTHER EXPENSES THAT ARE NOT INCLUDED IN THE COSTS</v>
          </cell>
        </row>
        <row r="1587">
          <cell r="A1587">
            <v>9248700</v>
          </cell>
          <cell r="B1587" t="str">
            <v xml:space="preserve">CHELTUIELI CU CLUBUL SIDEX             </v>
          </cell>
          <cell r="C1587" t="str">
            <v>SIDEX CLUB EXPENSES</v>
          </cell>
        </row>
        <row r="1588">
          <cell r="A1588">
            <v>9248800</v>
          </cell>
          <cell r="B1588" t="str">
            <v xml:space="preserve">CHELTUIELILE CU MARFURILE VANDUTE      </v>
          </cell>
          <cell r="C1588" t="str">
            <v>EXPENSES RELATED TO THE GOODS SOLD</v>
          </cell>
        </row>
        <row r="1589">
          <cell r="A1589">
            <v>9248900</v>
          </cell>
          <cell r="B1589" t="str">
            <v xml:space="preserve">CHELTUIELI PTR.LICEU,SCOLI             </v>
          </cell>
          <cell r="C1589" t="str">
            <v>EXPENSES FOR HIGH-SCOOL, SCHOOLS</v>
          </cell>
        </row>
        <row r="1590">
          <cell r="A1590">
            <v>9249000</v>
          </cell>
          <cell r="B1590" t="str">
            <v xml:space="preserve">CHELT.CU PROVIZ.                       </v>
          </cell>
          <cell r="C1590" t="str">
            <v xml:space="preserve">EXPENSES FOR PROVISIONS </v>
          </cell>
        </row>
        <row r="1591">
          <cell r="A1591">
            <v>9249100</v>
          </cell>
          <cell r="B1591" t="str">
            <v xml:space="preserve">CHELT.CU PROVIZ.PT.DEPREC.ACTIVELOR    </v>
          </cell>
          <cell r="C1591" t="str">
            <v>EXPENSES RELATED TO THE PROVISIONS FOR THE DEPRECIATION OF THE FIXED ASSETS</v>
          </cell>
        </row>
        <row r="1592">
          <cell r="A1592">
            <v>9249200</v>
          </cell>
          <cell r="B1592" t="str">
            <v xml:space="preserve">CHELT.CU PROVIZ.DEPREC.STOCURILOR      </v>
          </cell>
          <cell r="C1592" t="str">
            <v>EXPENSES RELATED TO THE PROVISIONS FOR THE DEPRECIATION OF THE STOCKS</v>
          </cell>
        </row>
        <row r="1593">
          <cell r="A1593">
            <v>9249300</v>
          </cell>
          <cell r="B1593" t="str">
            <v xml:space="preserve">CHELT.CU PROVIZ.DEPREC.RISC+CHELT.     </v>
          </cell>
          <cell r="C1593" t="str">
            <v>EXPENSES RELATED TO THE PROVISIONS FOR THE RISK AND EXPENSES DEPRECIATION</v>
          </cell>
        </row>
        <row r="1594">
          <cell r="A1594">
            <v>9250000</v>
          </cell>
          <cell r="B1594" t="str">
            <v xml:space="preserve">CHELTUIELI DE DESFACERE                </v>
          </cell>
          <cell r="C1594" t="str">
            <v>EXPENSES RELATED TO THE SALES</v>
          </cell>
        </row>
        <row r="1595">
          <cell r="A1595">
            <v>9251000</v>
          </cell>
          <cell r="B1595" t="str">
            <v xml:space="preserve">CHELT.DE DESFACERE LA INTERN           </v>
          </cell>
          <cell r="C1595" t="str">
            <v>DOMESTIC SALES-EXPENSES</v>
          </cell>
        </row>
        <row r="1596">
          <cell r="A1596">
            <v>9252000</v>
          </cell>
          <cell r="B1596" t="str">
            <v xml:space="preserve">CHELT.DE DESFACERE LA EXPORT           </v>
          </cell>
          <cell r="C1596" t="str">
            <v>EXPORT-EXPENSES</v>
          </cell>
        </row>
        <row r="1597">
          <cell r="A1597">
            <v>9252100</v>
          </cell>
          <cell r="B1597" t="str">
            <v xml:space="preserve">TRANSPORT DE CFR                       </v>
          </cell>
          <cell r="C1597" t="str">
            <v>RAILWAY TRANSPORTATION</v>
          </cell>
        </row>
        <row r="1598">
          <cell r="A1598">
            <v>9252200</v>
          </cell>
          <cell r="B1598" t="str">
            <v xml:space="preserve">TRANSPORT DE APA                       </v>
          </cell>
          <cell r="C1598" t="str">
            <v>WATER TRANSPORTATION</v>
          </cell>
        </row>
        <row r="1599">
          <cell r="A1599">
            <v>9252300</v>
          </cell>
          <cell r="B1599" t="str">
            <v xml:space="preserve">TAXE PORTUARE SI CANAL                 </v>
          </cell>
          <cell r="C1599" t="str">
            <v>PORT &amp; CHANNEL TAXES</v>
          </cell>
        </row>
        <row r="1600">
          <cell r="A1600">
            <v>9252400</v>
          </cell>
          <cell r="B1600" t="str">
            <v xml:space="preserve">CHELTUIELI AMBALARE                    </v>
          </cell>
          <cell r="C1600" t="str">
            <v>EXPENSES RELATED TO PACKAGE</v>
          </cell>
        </row>
        <row r="1601">
          <cell r="A1601">
            <v>9252500</v>
          </cell>
          <cell r="B1601" t="str">
            <v xml:space="preserve">CHELT,TAXE SUPLIMENTARE EXPORT         </v>
          </cell>
          <cell r="C1601" t="str">
            <v>EXPENSES, SUPPLIMENTARY TAXES FOR EXPORT</v>
          </cell>
        </row>
        <row r="1602">
          <cell r="A1602">
            <v>9252600</v>
          </cell>
          <cell r="B1602" t="str">
            <v>COMISIOANE CONTRACTE COMERT EXT</v>
          </cell>
          <cell r="C1602" t="str">
            <v>COMMISSIONS REL TO EXPORT CONTRACTS</v>
          </cell>
        </row>
        <row r="1603">
          <cell r="A1603">
            <v>9310000</v>
          </cell>
          <cell r="B1603" t="str">
            <v xml:space="preserve">COSTUL PRODUCTIEI OBTINUTE             </v>
          </cell>
          <cell r="C1603" t="str">
            <v>COST OF THE EFFECTIVE PRODUCTION</v>
          </cell>
        </row>
        <row r="1604">
          <cell r="A1604">
            <v>9311000</v>
          </cell>
          <cell r="B1604" t="str">
            <v xml:space="preserve">COSTUL PRODUSELOR FINITE               </v>
          </cell>
          <cell r="C1604" t="str">
            <v>COST OF THE FINISHED GOODS</v>
          </cell>
        </row>
        <row r="1605">
          <cell r="A1605">
            <v>9312000</v>
          </cell>
          <cell r="B1605" t="str">
            <v xml:space="preserve">COSTUL SEMIFABRICATELOR                </v>
          </cell>
          <cell r="C1605" t="str">
            <v>COST OF THE SEMI-FINISHED GOODS</v>
          </cell>
        </row>
        <row r="1606">
          <cell r="A1606">
            <v>9313000</v>
          </cell>
          <cell r="B1606" t="str">
            <v xml:space="preserve">COSTUL PREST.SECTIILOR AUXILIARE       </v>
          </cell>
          <cell r="C1606" t="str">
            <v>COST OF THE SERVICES PROVIDED BY AUXILIARY SHOP-FLOORS</v>
          </cell>
        </row>
        <row r="1607">
          <cell r="A1607">
            <v>9314000</v>
          </cell>
          <cell r="B1607" t="str">
            <v xml:space="preserve">COSTUL PRODUSELOR REZIDUALE            </v>
          </cell>
          <cell r="C1607" t="str">
            <v>COST OF THE RESIDUAL PRODUCTS</v>
          </cell>
        </row>
        <row r="1608">
          <cell r="A1608">
            <v>9315000</v>
          </cell>
          <cell r="B1608" t="str">
            <v xml:space="preserve">COSTUL MAT+PS                          </v>
          </cell>
          <cell r="C1608" t="str">
            <v xml:space="preserve">COST OF MATERIALS AND SPARE PARTS </v>
          </cell>
        </row>
        <row r="1609">
          <cell r="A1609">
            <v>9315100</v>
          </cell>
          <cell r="B1609" t="str">
            <v xml:space="preserve">COSTUL MAT+PS CODIFICATE GESTOC        </v>
          </cell>
          <cell r="C1609" t="str">
            <v>COST OF MATERIALS AND SPARE PARTS IN GESTOC</v>
          </cell>
        </row>
        <row r="1610">
          <cell r="A1610">
            <v>9315200</v>
          </cell>
          <cell r="B1610" t="str">
            <v xml:space="preserve">COSTUL MAT+PS NECODIFICATE             </v>
          </cell>
          <cell r="C1610" t="str">
            <v>COST OF THE MATERIALS AND SPARE PARTS UNCODIFIED</v>
          </cell>
        </row>
        <row r="1611">
          <cell r="A1611">
            <v>9315300</v>
          </cell>
          <cell r="B1611" t="str">
            <v xml:space="preserve">COSTUL MARFURILOR PRELUCRATE(TAGLE)    </v>
          </cell>
          <cell r="C1611" t="str">
            <v>COST OF THE PROCESSED GOODS-BILLETS</v>
          </cell>
        </row>
        <row r="1612">
          <cell r="A1612">
            <v>9315400</v>
          </cell>
          <cell r="B1612" t="str">
            <v xml:space="preserve">COSTUL PRESTATII REFACTURATE           </v>
          </cell>
          <cell r="C1612" t="str">
            <v>COST OF REINVOICED SERVICES</v>
          </cell>
        </row>
        <row r="1613">
          <cell r="A1613">
            <v>9316000</v>
          </cell>
          <cell r="B1613" t="str">
            <v xml:space="preserve">REBUTURI PROPRII                       </v>
          </cell>
          <cell r="C1613" t="str">
            <v>OWN WASTE</v>
          </cell>
        </row>
        <row r="1614">
          <cell r="A1614">
            <v>9318000</v>
          </cell>
          <cell r="B1614" t="str">
            <v xml:space="preserve">CHELT.CARE NU INTRA IN COSTURI         </v>
          </cell>
          <cell r="C1614" t="str">
            <v>EXPENSES THAT ARE NOT INCLUDED IN THE COSTS</v>
          </cell>
        </row>
        <row r="1615">
          <cell r="A1615">
            <v>9318500</v>
          </cell>
          <cell r="B1615" t="str">
            <v xml:space="preserve">COSTUL MARFURILOR VANDUTE              </v>
          </cell>
          <cell r="C1615" t="str">
            <v>COST OF THE GOODS SOLD</v>
          </cell>
        </row>
        <row r="1616">
          <cell r="A1616">
            <v>9319000</v>
          </cell>
          <cell r="B1616" t="str">
            <v xml:space="preserve">COSTUL SUBACTIV.AF.CAPACIT.NEFOL.      </v>
          </cell>
          <cell r="C1616" t="str">
            <v>COST OF THE SUB-ACTIVITY -NON-USED CAPACITY</v>
          </cell>
        </row>
        <row r="1617">
          <cell r="A1617">
            <v>9330000</v>
          </cell>
          <cell r="B1617" t="str">
            <v xml:space="preserve">COSTUL PRODUCTIEI IN CURS EXECUTIE     </v>
          </cell>
          <cell r="C1617" t="str">
            <v>COST OF THE PRODUCTION IN PROGRSS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save"/>
      <sheetName val="Period"/>
      <sheetName val="Entity"/>
      <sheetName val="Data"/>
      <sheetName val="ENT P7"/>
      <sheetName val="SMB P7"/>
      <sheetName val="SP P7"/>
      <sheetName val="Technology categories"/>
      <sheetName val="vlookup"/>
      <sheetName val="REVENUE FY97"/>
      <sheetName val="FA_Data_v2"/>
      <sheetName val="CRITERIA5"/>
      <sheetName val="CRITERIA6"/>
      <sheetName val="Sheet7"/>
      <sheetName val="Sheet1"/>
      <sheetName val="ENT_P7"/>
      <sheetName val="SMB_P7"/>
      <sheetName val="SP_P7"/>
      <sheetName val="Technology_categories"/>
      <sheetName val="REVENUE_FY97"/>
      <sheetName val="Restricted_Issuance_Details"/>
      <sheetName val="Sheet8"/>
      <sheetName val="Controls"/>
      <sheetName val="Data to be booked"/>
      <sheetName val="Parts List"/>
      <sheetName val="T6-6(2)"/>
    </sheetNames>
    <sheetDataSet>
      <sheetData sheetId="0"/>
      <sheetData sheetId="1" refreshError="1">
        <row r="1">
          <cell r="A1" t="str">
            <v>Select Period</v>
          </cell>
        </row>
        <row r="2">
          <cell r="A2" t="str">
            <v>FY04-P01</v>
          </cell>
        </row>
        <row r="3">
          <cell r="A3" t="str">
            <v>FY04-P02</v>
          </cell>
        </row>
        <row r="4">
          <cell r="A4" t="str">
            <v>FY04-P03</v>
          </cell>
        </row>
        <row r="5">
          <cell r="A5" t="str">
            <v>FY04-P04</v>
          </cell>
        </row>
        <row r="6">
          <cell r="A6" t="str">
            <v>FY04-P05</v>
          </cell>
        </row>
        <row r="7">
          <cell r="A7" t="str">
            <v>FY04-P06</v>
          </cell>
        </row>
        <row r="8">
          <cell r="A8" t="str">
            <v>FY04-P07</v>
          </cell>
        </row>
        <row r="9">
          <cell r="A9" t="str">
            <v>FY04-P08</v>
          </cell>
        </row>
        <row r="10">
          <cell r="A10" t="str">
            <v>FY04-P09</v>
          </cell>
        </row>
        <row r="11">
          <cell r="A11" t="str">
            <v>FY04-P10</v>
          </cell>
        </row>
        <row r="12">
          <cell r="A12" t="str">
            <v>FY04-P11</v>
          </cell>
        </row>
        <row r="13">
          <cell r="A13" t="str">
            <v>FY04-P12</v>
          </cell>
        </row>
      </sheetData>
      <sheetData sheetId="2" refreshError="1">
        <row r="1">
          <cell r="A1" t="str">
            <v>Select Entity</v>
          </cell>
        </row>
        <row r="2">
          <cell r="A2" t="str">
            <v>104-Skystone</v>
          </cell>
        </row>
        <row r="3">
          <cell r="A3" t="str">
            <v>105-Canada</v>
          </cell>
        </row>
        <row r="4">
          <cell r="A4" t="str">
            <v>106-Argentina</v>
          </cell>
        </row>
        <row r="5">
          <cell r="A5" t="str">
            <v>107-Brazil</v>
          </cell>
        </row>
        <row r="6">
          <cell r="A6" t="str">
            <v>110-Mexico</v>
          </cell>
        </row>
        <row r="7">
          <cell r="A7" t="str">
            <v>114-Radiata</v>
          </cell>
        </row>
        <row r="8">
          <cell r="A8" t="str">
            <v>115-Australia</v>
          </cell>
        </row>
        <row r="9">
          <cell r="A9" t="str">
            <v>116-CSC Australia</v>
          </cell>
        </row>
        <row r="10">
          <cell r="A10" t="str">
            <v>117-Puerto  Rico</v>
          </cell>
        </row>
        <row r="11">
          <cell r="A11" t="str">
            <v>121-India</v>
          </cell>
        </row>
        <row r="12">
          <cell r="A12" t="str">
            <v>130-S Korea</v>
          </cell>
        </row>
        <row r="13">
          <cell r="A13" t="str">
            <v>132-Singapore</v>
          </cell>
        </row>
        <row r="14">
          <cell r="A14" t="str">
            <v>135-China</v>
          </cell>
        </row>
        <row r="15">
          <cell r="A15" t="str">
            <v>505-France</v>
          </cell>
        </row>
        <row r="16">
          <cell r="A16" t="str">
            <v>510-Belgium</v>
          </cell>
        </row>
        <row r="17">
          <cell r="A17" t="str">
            <v>515-Germany</v>
          </cell>
        </row>
        <row r="18">
          <cell r="A18" t="str">
            <v>520-UK</v>
          </cell>
        </row>
        <row r="19">
          <cell r="A19" t="str">
            <v>555-BV</v>
          </cell>
        </row>
        <row r="20">
          <cell r="A20" t="str">
            <v>582-Israel</v>
          </cell>
        </row>
        <row r="21">
          <cell r="A21" t="str">
            <v>702-Photonics Italy</v>
          </cell>
        </row>
        <row r="22">
          <cell r="A22" t="str">
            <v>905-Japan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var de la net"/>
      <sheetName val="calcul cm"/>
      <sheetName val="Imp_sal"/>
      <sheetName val="permanenti"/>
      <sheetName val="pay slips"/>
      <sheetName val="act aditional 1"/>
      <sheetName val="act aditional 2"/>
      <sheetName val="act aditional 3"/>
      <sheetName val="centralizator"/>
      <sheetName val="Somaj anexa 1"/>
      <sheetName val="Somaj anexa 2"/>
      <sheetName val="SANATATE"/>
      <sheetName val="lista"/>
      <sheetName val="bug de stat"/>
      <sheetName val="Anexa 1.1 (P)"/>
      <sheetName val="Anexa 1.2 (P)"/>
    </sheetNames>
    <sheetDataSet>
      <sheetData sheetId="0"/>
      <sheetData sheetId="1"/>
      <sheetData sheetId="2"/>
      <sheetData sheetId="3"/>
      <sheetData sheetId="4">
        <row r="8">
          <cell r="F8">
            <v>37240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iliala"/>
      <sheetName val="D"/>
      <sheetName val="F"/>
      <sheetName val="Centralizator-Utlaje"/>
      <sheetName val="Utlaje&lt;200mil-D"/>
      <sheetName val="Utlaje&lt;200mil-F"/>
      <sheetName val="Utlaje&gt;200mil-D"/>
      <sheetName val="Diagrame 2"/>
      <sheetName val="Utlaje&gt;200mil-F"/>
      <sheetName val="CONTRACTE FD"/>
      <sheetName val="CONTRACTE SP"/>
      <sheetName val="Sheet1"/>
      <sheetName val="Constructori"/>
      <sheetName val="L1L2L3"/>
      <sheetName val="B1a"/>
      <sheetName val="B2b"/>
      <sheetName val="B2a"/>
      <sheetName val="H2a"/>
      <sheetName val="H2b"/>
      <sheetName val="B1b"/>
      <sheetName val="I4"/>
      <sheetName val="G3"/>
      <sheetName val="E2"/>
      <sheetName val="E3"/>
      <sheetName val="G1"/>
      <sheetName val="G2"/>
      <sheetName val="C"/>
      <sheetName val="I3"/>
      <sheetName val="E5"/>
      <sheetName val="E6"/>
      <sheetName val="G4"/>
      <sheetName val="D2b"/>
      <sheetName val="D2a"/>
      <sheetName val="A"/>
      <sheetName val="P_Par"/>
      <sheetName val="P_Prt"/>
      <sheetName val="EV_MF_2003"/>
      <sheetName val="Items"/>
      <sheetName val="TB 31.12.06 RON"/>
      <sheetName val="vanzari dec 2011"/>
    </sheetNames>
    <sheetDataSet>
      <sheetData sheetId="0">
        <row r="9">
          <cell r="S9">
            <v>7100</v>
          </cell>
        </row>
      </sheetData>
      <sheetData sheetId="1"/>
      <sheetData sheetId="2">
        <row r="9">
          <cell r="S9">
            <v>7100</v>
          </cell>
        </row>
        <row r="10">
          <cell r="S10">
            <v>0</v>
          </cell>
        </row>
        <row r="11">
          <cell r="S11">
            <v>0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7100</v>
          </cell>
        </row>
        <row r="21">
          <cell r="S21">
            <v>7100</v>
          </cell>
        </row>
        <row r="22">
          <cell r="S22">
            <v>7100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30">
          <cell r="S30">
            <v>0</v>
          </cell>
        </row>
        <row r="32">
          <cell r="S32">
            <v>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0</v>
          </cell>
        </row>
        <row r="36">
          <cell r="S36">
            <v>0</v>
          </cell>
        </row>
        <row r="37">
          <cell r="S37">
            <v>0</v>
          </cell>
        </row>
        <row r="38">
          <cell r="S38">
            <v>0</v>
          </cell>
        </row>
        <row r="39">
          <cell r="S39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2">
          <cell r="S52">
            <v>0</v>
          </cell>
        </row>
        <row r="53">
          <cell r="S53">
            <v>0</v>
          </cell>
        </row>
        <row r="54">
          <cell r="S54">
            <v>0</v>
          </cell>
        </row>
        <row r="55">
          <cell r="S55">
            <v>0</v>
          </cell>
        </row>
        <row r="56">
          <cell r="S56">
            <v>0</v>
          </cell>
        </row>
        <row r="57">
          <cell r="S57">
            <v>0</v>
          </cell>
        </row>
        <row r="59">
          <cell r="S59">
            <v>0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0</v>
          </cell>
        </row>
        <row r="63">
          <cell r="S63">
            <v>0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7">
          <cell r="S67">
            <v>0</v>
          </cell>
        </row>
        <row r="68">
          <cell r="S68">
            <v>0</v>
          </cell>
        </row>
        <row r="70">
          <cell r="S70">
            <v>0</v>
          </cell>
        </row>
        <row r="71">
          <cell r="S71">
            <v>0</v>
          </cell>
        </row>
        <row r="72">
          <cell r="S72">
            <v>0</v>
          </cell>
        </row>
        <row r="73">
          <cell r="S73">
            <v>0</v>
          </cell>
        </row>
        <row r="74">
          <cell r="S74">
            <v>0</v>
          </cell>
        </row>
        <row r="75">
          <cell r="S75">
            <v>0</v>
          </cell>
        </row>
        <row r="76">
          <cell r="S76">
            <v>0</v>
          </cell>
        </row>
        <row r="77">
          <cell r="S77">
            <v>0</v>
          </cell>
        </row>
        <row r="78">
          <cell r="S78">
            <v>0</v>
          </cell>
        </row>
        <row r="79">
          <cell r="S79">
            <v>0</v>
          </cell>
        </row>
        <row r="81">
          <cell r="S81">
            <v>0</v>
          </cell>
        </row>
        <row r="82">
          <cell r="S82">
            <v>0</v>
          </cell>
        </row>
        <row r="83">
          <cell r="S83">
            <v>0</v>
          </cell>
        </row>
        <row r="84">
          <cell r="S84">
            <v>0</v>
          </cell>
        </row>
        <row r="85">
          <cell r="S85">
            <v>0</v>
          </cell>
        </row>
        <row r="86">
          <cell r="S86">
            <v>0</v>
          </cell>
        </row>
        <row r="87">
          <cell r="S87">
            <v>0</v>
          </cell>
        </row>
        <row r="88">
          <cell r="S88">
            <v>0</v>
          </cell>
        </row>
        <row r="89">
          <cell r="S89">
            <v>0</v>
          </cell>
        </row>
        <row r="90">
          <cell r="S90">
            <v>0</v>
          </cell>
        </row>
        <row r="91">
          <cell r="S91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0</v>
          </cell>
        </row>
        <row r="97">
          <cell r="S97">
            <v>0</v>
          </cell>
        </row>
        <row r="98">
          <cell r="S98">
            <v>0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0</v>
          </cell>
        </row>
        <row r="102">
          <cell r="S102">
            <v>0</v>
          </cell>
        </row>
        <row r="103">
          <cell r="S103">
            <v>0</v>
          </cell>
        </row>
        <row r="105">
          <cell r="S105">
            <v>0</v>
          </cell>
        </row>
        <row r="106">
          <cell r="S106">
            <v>0</v>
          </cell>
        </row>
        <row r="107">
          <cell r="S107">
            <v>0</v>
          </cell>
        </row>
        <row r="108">
          <cell r="S108">
            <v>0</v>
          </cell>
        </row>
        <row r="109">
          <cell r="S109">
            <v>0</v>
          </cell>
        </row>
        <row r="110">
          <cell r="S11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iliala"/>
      <sheetName val="D"/>
      <sheetName val="F"/>
      <sheetName val="Centralizator-Utlaje"/>
      <sheetName val="Utlaje&lt;200mil-D"/>
      <sheetName val="Utlaje&lt;200mil-F"/>
      <sheetName val="Utlaje&gt;200mil-D"/>
      <sheetName val="Diagrame 2"/>
      <sheetName val="Utlaje&gt;200mil-F"/>
      <sheetName val="CONTRACTE FD"/>
      <sheetName val="CONTRACTE SP"/>
      <sheetName val="Sheet1"/>
      <sheetName val="Constructori"/>
      <sheetName val="4111rc"/>
      <sheetName val="Ratios"/>
      <sheetName val="mf fara cladiri"/>
      <sheetName val="reev 2003"/>
      <sheetName val="311202L"/>
      <sheetName val="Chart data"/>
      <sheetName val="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 KPMG"/>
      <sheetName val="RAS-IAS"/>
      <sheetName val="Active Fixe"/>
      <sheetName val="initial"/>
      <sheetName val="corectat"/>
      <sheetName val="ianuarie"/>
      <sheetName val="februarie"/>
      <sheetName val="martie"/>
      <sheetName val="infl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>
            <v>1.0894939769999996</v>
          </cell>
        </row>
        <row r="9">
          <cell r="B9">
            <v>1.0183319694480772</v>
          </cell>
          <cell r="C9">
            <v>1.041753604745383</v>
          </cell>
          <cell r="D9">
            <v>1.0458269326231753</v>
          </cell>
        </row>
        <row r="10">
          <cell r="C10">
            <v>1.0114346246792225</v>
          </cell>
          <cell r="D10">
            <v>1.0387433595455615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er Period"/>
      <sheetName val="Paste Current Curr"/>
      <sheetName val="TB Interco"/>
      <sheetName val="Summary"/>
      <sheetName val="Calista"/>
      <sheetName val="CPS"/>
      <sheetName val="CPS Exhibit"/>
      <sheetName val="Denmark"/>
      <sheetName val="Denmark Exhibit "/>
      <sheetName val="Finland"/>
      <sheetName val="Finland Exhibit"/>
      <sheetName val="Mgmt BV"/>
      <sheetName val="Exhibit-mgmt BV"/>
      <sheetName val="Norway"/>
      <sheetName val="Norway exhibit"/>
      <sheetName val="Russia"/>
      <sheetName val="Russia exhibit"/>
      <sheetName val="Scotland"/>
      <sheetName val="Scotland exhibit"/>
      <sheetName val="Sweden old 534"/>
      <sheetName val="Sweden old conf"/>
      <sheetName val="Sweden"/>
      <sheetName val="Sweden exhibit"/>
      <sheetName val="UK"/>
      <sheetName val="UK exhibit"/>
      <sheetName val="UK Variance"/>
      <sheetName val="Ukraine"/>
      <sheetName val="Ukraine Exhibit"/>
      <sheetName val="Kazakhstan"/>
      <sheetName val="Exhibit Kazakhstan"/>
      <sheetName val="Ireland Ltd"/>
      <sheetName val="Ireland exhibit"/>
      <sheetName val="CSFI"/>
      <sheetName val="CSFI Exhibit"/>
      <sheetName val="Poland"/>
      <sheetName val="Poland Exhibit"/>
      <sheetName val="FY98 Input"/>
      <sheetName val="CRITERIA5"/>
      <sheetName val="CRITERIA6"/>
      <sheetName val="Sheet7"/>
      <sheetName val="Details by Individual"/>
      <sheetName val="Ukraife Exhibit"/>
      <sheetName val="Iredand exhibit"/>
      <sheetName val="Entity"/>
      <sheetName val="Period"/>
      <sheetName val="Database"/>
      <sheetName val="96_$forc_ws R.2feb"/>
      <sheetName val="Sheet1"/>
      <sheetName val="Chen"/>
      <sheetName val="Enter_Period"/>
      <sheetName val="Paste_Current_Curr"/>
      <sheetName val="TB_Interco"/>
      <sheetName val="CPS_Exhibit"/>
      <sheetName val="Denmark_Exhibit_"/>
      <sheetName val="Finland_Exhibit"/>
      <sheetName val="Mgmt_BV"/>
      <sheetName val="Exhibit-mgmt_BV"/>
      <sheetName val="Norway_exhibit"/>
      <sheetName val="Russia_exhibit"/>
      <sheetName val="Scotland_exhibit"/>
      <sheetName val="Sweden_old_534"/>
      <sheetName val="Sweden_old_conf"/>
      <sheetName val="Sweden_exhibit"/>
      <sheetName val="UK_exhibit"/>
      <sheetName val="UK_Variance"/>
      <sheetName val="Ukraine_Exhibit"/>
      <sheetName val="Exhibit_Kazakhstan"/>
      <sheetName val="Ireland_Ltd"/>
      <sheetName val="Ireland_exhibit"/>
      <sheetName val="CSFI_Exhibit"/>
      <sheetName val="Poland_Exhibit"/>
      <sheetName val="FY98_Input"/>
      <sheetName val="Details_by_Individual"/>
      <sheetName val="Ukraife_Exhibit"/>
      <sheetName val="Iredand_exhibit"/>
      <sheetName val="96_$forc_ws_R_2feb"/>
      <sheetName val="Data"/>
      <sheetName val="ITALY"/>
      <sheetName val="WS 2 - Foreign PBT"/>
      <sheetName val="Flash"/>
      <sheetName val="Raw Data"/>
      <sheetName val="Restricted_Issuance_Details"/>
      <sheetName val="FY02 DATA"/>
      <sheetName val="Lists"/>
      <sheetName val="Non Material EMEA ETR Summary"/>
      <sheetName val="CESnapshotTemplate"/>
      <sheetName val="New Technology Trend Template"/>
      <sheetName val="Menu"/>
      <sheetName val="FY04 CSI-CityEE Wages"/>
      <sheetName val="Q2'02 Commit"/>
      <sheetName val="Sheet2"/>
      <sheetName val="OL Delq"/>
      <sheetName val="Q4commit"/>
      <sheetName val="Technology categories"/>
      <sheetName val="Filesave"/>
      <sheetName val="inflation"/>
    </sheetNames>
    <sheetDataSet>
      <sheetData sheetId="0" refreshError="1">
        <row r="9">
          <cell r="E9" t="str">
            <v>P05</v>
          </cell>
        </row>
        <row r="13">
          <cell r="E13" t="str">
            <v>Dec</v>
          </cell>
        </row>
        <row r="16">
          <cell r="B16" t="str">
            <v>FY04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4080"/>
      <sheetName val="4180"/>
    </sheetNames>
    <sheetDataSet>
      <sheetData sheetId="0">
        <row r="2">
          <cell r="H2">
            <v>3253337</v>
          </cell>
        </row>
      </sheetData>
      <sheetData sheetId="1">
        <row r="2">
          <cell r="H2">
            <v>3253337</v>
          </cell>
        </row>
        <row r="3">
          <cell r="H3">
            <v>4012390</v>
          </cell>
        </row>
        <row r="4">
          <cell r="H4">
            <v>1669824</v>
          </cell>
        </row>
        <row r="5">
          <cell r="H5">
            <v>20721315</v>
          </cell>
        </row>
        <row r="6">
          <cell r="H6">
            <v>2314008</v>
          </cell>
        </row>
        <row r="7">
          <cell r="H7">
            <v>230512</v>
          </cell>
        </row>
        <row r="8">
          <cell r="H8">
            <v>3917880</v>
          </cell>
        </row>
        <row r="9">
          <cell r="H9">
            <v>230512</v>
          </cell>
        </row>
        <row r="10">
          <cell r="H10">
            <v>-1294</v>
          </cell>
        </row>
        <row r="11">
          <cell r="H11">
            <v>2011727.43</v>
          </cell>
        </row>
        <row r="12">
          <cell r="H12">
            <v>15336176.609999999</v>
          </cell>
        </row>
        <row r="13">
          <cell r="H13">
            <v>5225219.37</v>
          </cell>
        </row>
        <row r="14">
          <cell r="H14">
            <v>2803318.41</v>
          </cell>
        </row>
        <row r="15">
          <cell r="H15">
            <v>11136590.76</v>
          </cell>
        </row>
        <row r="16">
          <cell r="H16">
            <v>-2761781.85</v>
          </cell>
        </row>
        <row r="17">
          <cell r="H17">
            <v>606625259.23999989</v>
          </cell>
        </row>
        <row r="18">
          <cell r="H18">
            <v>45169532.459999993</v>
          </cell>
        </row>
        <row r="19">
          <cell r="H19">
            <v>70446840.099999994</v>
          </cell>
        </row>
        <row r="20">
          <cell r="H20">
            <v>30372247.619999997</v>
          </cell>
        </row>
        <row r="21">
          <cell r="H21">
            <v>2066633543</v>
          </cell>
        </row>
        <row r="22">
          <cell r="H22">
            <v>108977967.8</v>
          </cell>
        </row>
        <row r="23">
          <cell r="H23">
            <v>1906188119.8099999</v>
          </cell>
        </row>
        <row r="24">
          <cell r="H24">
            <v>215384287.03999999</v>
          </cell>
        </row>
        <row r="25">
          <cell r="H25">
            <v>18425655.819999997</v>
          </cell>
        </row>
        <row r="26">
          <cell r="H26">
            <v>87301285.239999995</v>
          </cell>
        </row>
        <row r="27">
          <cell r="H27">
            <v>391762595.11999995</v>
          </cell>
        </row>
        <row r="28">
          <cell r="H28">
            <v>34783052.979999997</v>
          </cell>
        </row>
        <row r="29">
          <cell r="H29">
            <v>1266588443.8999999</v>
          </cell>
        </row>
        <row r="30">
          <cell r="H30">
            <v>1283184455.8</v>
          </cell>
        </row>
        <row r="31">
          <cell r="H31">
            <v>26005835.699999999</v>
          </cell>
        </row>
        <row r="32">
          <cell r="H32">
            <v>25547631.979999997</v>
          </cell>
        </row>
        <row r="33">
          <cell r="H33">
            <v>1156933872.51</v>
          </cell>
        </row>
        <row r="34">
          <cell r="H34">
            <v>848231.8</v>
          </cell>
        </row>
        <row r="35">
          <cell r="H35">
            <v>15582097.439999999</v>
          </cell>
        </row>
        <row r="36">
          <cell r="H36">
            <v>12384184.279999999</v>
          </cell>
        </row>
        <row r="37">
          <cell r="H37">
            <v>6749388.3599999994</v>
          </cell>
        </row>
        <row r="38">
          <cell r="H38">
            <v>53122300.139999993</v>
          </cell>
        </row>
        <row r="39">
          <cell r="H39">
            <v>19009112.459999997</v>
          </cell>
        </row>
        <row r="40">
          <cell r="H40">
            <v>1569894335.2299998</v>
          </cell>
        </row>
        <row r="41">
          <cell r="H41">
            <v>812226738.30999994</v>
          </cell>
        </row>
        <row r="42">
          <cell r="H42">
            <v>112483067.70999999</v>
          </cell>
        </row>
        <row r="43">
          <cell r="H43">
            <v>303893708.03999996</v>
          </cell>
        </row>
        <row r="44">
          <cell r="H44">
            <v>365732184.47999996</v>
          </cell>
        </row>
        <row r="45">
          <cell r="H45">
            <v>269531600</v>
          </cell>
        </row>
        <row r="46">
          <cell r="H46">
            <v>386460750</v>
          </cell>
        </row>
        <row r="47">
          <cell r="H47">
            <v>217603166.29999998</v>
          </cell>
        </row>
        <row r="48">
          <cell r="H48">
            <v>27745.9</v>
          </cell>
        </row>
        <row r="49">
          <cell r="H49">
            <v>526953303.75999999</v>
          </cell>
        </row>
        <row r="50">
          <cell r="H50">
            <v>4683904.29</v>
          </cell>
        </row>
        <row r="51">
          <cell r="H51">
            <v>207072804.50999999</v>
          </cell>
        </row>
        <row r="52">
          <cell r="H52">
            <v>245221038.78999999</v>
          </cell>
        </row>
        <row r="53">
          <cell r="H53">
            <v>173629878.5</v>
          </cell>
        </row>
        <row r="54">
          <cell r="H54">
            <v>207841365.94</v>
          </cell>
        </row>
        <row r="55">
          <cell r="H55">
            <v>438714999.83999997</v>
          </cell>
        </row>
        <row r="56">
          <cell r="H56">
            <v>3811493.92</v>
          </cell>
        </row>
        <row r="57">
          <cell r="H57">
            <v>406794531</v>
          </cell>
        </row>
        <row r="58">
          <cell r="H58">
            <v>847380000.86999989</v>
          </cell>
        </row>
        <row r="59">
          <cell r="H59">
            <v>290725503.89999998</v>
          </cell>
        </row>
        <row r="60">
          <cell r="H60">
            <v>299592697.16999996</v>
          </cell>
        </row>
        <row r="61">
          <cell r="H61">
            <v>8911983.0799999982</v>
          </cell>
        </row>
        <row r="62">
          <cell r="H62">
            <v>74305105.679999992</v>
          </cell>
        </row>
        <row r="63">
          <cell r="H63">
            <v>404297.4</v>
          </cell>
        </row>
        <row r="64">
          <cell r="H64">
            <v>124656779.52</v>
          </cell>
        </row>
        <row r="65">
          <cell r="H65">
            <v>2176996427.5799999</v>
          </cell>
        </row>
        <row r="66">
          <cell r="H66">
            <v>420659553.59999996</v>
          </cell>
        </row>
        <row r="67">
          <cell r="H67">
            <v>2398038.5</v>
          </cell>
        </row>
        <row r="68">
          <cell r="H68">
            <v>1618763188.8999999</v>
          </cell>
        </row>
        <row r="69">
          <cell r="H69">
            <v>15077914.799999999</v>
          </cell>
        </row>
        <row r="70">
          <cell r="H70">
            <v>7355204231.6999998</v>
          </cell>
        </row>
        <row r="71">
          <cell r="H71">
            <v>6341.92</v>
          </cell>
        </row>
        <row r="72">
          <cell r="H72">
            <v>11891.1</v>
          </cell>
        </row>
        <row r="73">
          <cell r="H73">
            <v>479607.7</v>
          </cell>
        </row>
        <row r="74">
          <cell r="H74">
            <v>3963.7</v>
          </cell>
        </row>
        <row r="75">
          <cell r="H75">
            <v>29727.75</v>
          </cell>
        </row>
        <row r="76">
          <cell r="H76">
            <v>5549.18</v>
          </cell>
        </row>
        <row r="77">
          <cell r="H77">
            <v>3567.33</v>
          </cell>
        </row>
        <row r="78">
          <cell r="H78">
            <v>67382.899999999994</v>
          </cell>
        </row>
        <row r="79">
          <cell r="H79">
            <v>104641.68</v>
          </cell>
        </row>
        <row r="80">
          <cell r="H80">
            <v>383686.16</v>
          </cell>
        </row>
        <row r="81">
          <cell r="H81">
            <v>800667.4</v>
          </cell>
        </row>
        <row r="82">
          <cell r="H82">
            <v>476436.74</v>
          </cell>
        </row>
        <row r="83">
          <cell r="H83">
            <v>3106010811.7999997</v>
          </cell>
        </row>
        <row r="84">
          <cell r="H84">
            <v>5096525.46</v>
          </cell>
        </row>
        <row r="85">
          <cell r="H85">
            <v>1468956.42</v>
          </cell>
        </row>
        <row r="86">
          <cell r="H86">
            <v>1598358.78</v>
          </cell>
        </row>
        <row r="87">
          <cell r="H87">
            <v>1169413.92</v>
          </cell>
        </row>
        <row r="88">
          <cell r="H88">
            <v>2157306351.4599996</v>
          </cell>
        </row>
        <row r="89">
          <cell r="H89">
            <v>4307749.16</v>
          </cell>
        </row>
        <row r="90">
          <cell r="H90">
            <v>9259203.1999999993</v>
          </cell>
        </row>
        <row r="91">
          <cell r="H91">
            <v>15034314.1</v>
          </cell>
        </row>
        <row r="92">
          <cell r="H92">
            <v>3001313.64</v>
          </cell>
        </row>
        <row r="93">
          <cell r="H93">
            <v>28231849.619999997</v>
          </cell>
        </row>
        <row r="94">
          <cell r="H94">
            <v>17109707.419999998</v>
          </cell>
        </row>
        <row r="95">
          <cell r="H95">
            <v>3015582.96</v>
          </cell>
        </row>
        <row r="96">
          <cell r="H96">
            <v>80769107.639999986</v>
          </cell>
        </row>
        <row r="97">
          <cell r="H97">
            <v>1880268296.3999999</v>
          </cell>
        </row>
        <row r="98">
          <cell r="H98">
            <v>260117812.5</v>
          </cell>
        </row>
        <row r="99">
          <cell r="H99">
            <v>307090432.08999997</v>
          </cell>
        </row>
        <row r="100">
          <cell r="H100">
            <v>137815867.14999998</v>
          </cell>
        </row>
        <row r="101">
          <cell r="H101">
            <v>385136477.82999998</v>
          </cell>
        </row>
        <row r="102">
          <cell r="H102">
            <v>12638653.819999998</v>
          </cell>
        </row>
        <row r="103">
          <cell r="H103">
            <v>130162755.19</v>
          </cell>
        </row>
        <row r="104">
          <cell r="H104">
            <v>201530362.79999998</v>
          </cell>
        </row>
        <row r="105">
          <cell r="H105">
            <v>309691808.39999998</v>
          </cell>
        </row>
        <row r="106">
          <cell r="H106">
            <v>-112325312.44999999</v>
          </cell>
        </row>
        <row r="107">
          <cell r="H107">
            <v>2235130.4300000002</v>
          </cell>
        </row>
        <row r="108">
          <cell r="H108">
            <v>1732533.27</v>
          </cell>
        </row>
        <row r="109">
          <cell r="H109">
            <v>144219224.5</v>
          </cell>
        </row>
        <row r="110">
          <cell r="H110">
            <v>713466000</v>
          </cell>
        </row>
        <row r="111">
          <cell r="H111">
            <v>97816188.599999994</v>
          </cell>
        </row>
        <row r="112">
          <cell r="H112">
            <v>3452656988.04</v>
          </cell>
        </row>
        <row r="113">
          <cell r="H113">
            <v>1873244.62</v>
          </cell>
        </row>
        <row r="114">
          <cell r="H114">
            <v>95034463.939999998</v>
          </cell>
        </row>
        <row r="115">
          <cell r="H115">
            <v>10063834.299999999</v>
          </cell>
        </row>
        <row r="116">
          <cell r="H116">
            <v>8019357.8399999999</v>
          </cell>
        </row>
        <row r="117">
          <cell r="H117">
            <v>5446123.7999999998</v>
          </cell>
        </row>
        <row r="118">
          <cell r="H118">
            <v>3821799.54</v>
          </cell>
        </row>
        <row r="119">
          <cell r="H119">
            <v>7148061269.6999998</v>
          </cell>
        </row>
        <row r="120">
          <cell r="H120">
            <v>2296964.15</v>
          </cell>
        </row>
        <row r="121">
          <cell r="H121">
            <v>408080751.64999998</v>
          </cell>
        </row>
        <row r="122">
          <cell r="H122">
            <v>732215886.4799999</v>
          </cell>
        </row>
        <row r="123">
          <cell r="H123">
            <v>162694030.19999999</v>
          </cell>
        </row>
        <row r="124">
          <cell r="H124">
            <v>17836.650000000001</v>
          </cell>
        </row>
        <row r="125">
          <cell r="H125">
            <v>163835575.79999998</v>
          </cell>
        </row>
        <row r="126">
          <cell r="H126">
            <v>12241887.449999999</v>
          </cell>
        </row>
        <row r="127">
          <cell r="H127">
            <v>143485.94</v>
          </cell>
        </row>
        <row r="128">
          <cell r="H128">
            <v>43723574.699999996</v>
          </cell>
        </row>
        <row r="129">
          <cell r="H129">
            <v>25537326.359999999</v>
          </cell>
        </row>
        <row r="130">
          <cell r="H130">
            <v>55555219.199999996</v>
          </cell>
        </row>
        <row r="131">
          <cell r="H131">
            <v>21009195.479999997</v>
          </cell>
        </row>
        <row r="132">
          <cell r="H132">
            <v>778074.31</v>
          </cell>
        </row>
        <row r="133">
          <cell r="H133">
            <v>52125825.959999993</v>
          </cell>
        </row>
        <row r="134">
          <cell r="H134">
            <v>35399804.699999996</v>
          </cell>
        </row>
        <row r="135">
          <cell r="H135">
            <v>571961.91</v>
          </cell>
        </row>
        <row r="136">
          <cell r="H136">
            <v>29810194.959999997</v>
          </cell>
        </row>
        <row r="137">
          <cell r="H137">
            <v>178908337.78999999</v>
          </cell>
        </row>
        <row r="138">
          <cell r="H138">
            <v>5895607.3799999999</v>
          </cell>
        </row>
        <row r="139">
          <cell r="H139">
            <v>5086219.84</v>
          </cell>
        </row>
        <row r="140">
          <cell r="H140">
            <v>114634960.44</v>
          </cell>
        </row>
        <row r="141">
          <cell r="H141">
            <v>189153313.17999998</v>
          </cell>
        </row>
        <row r="142">
          <cell r="H142">
            <v>693197223.67999995</v>
          </cell>
        </row>
        <row r="143">
          <cell r="H143">
            <v>66296846.199999996</v>
          </cell>
        </row>
        <row r="144">
          <cell r="H144">
            <v>72014087.079999998</v>
          </cell>
        </row>
        <row r="145">
          <cell r="H145">
            <v>551314203.95999992</v>
          </cell>
        </row>
        <row r="146">
          <cell r="H146">
            <v>1088373753.6099999</v>
          </cell>
        </row>
        <row r="147">
          <cell r="H147">
            <v>8839843.7399999984</v>
          </cell>
        </row>
        <row r="148">
          <cell r="H148">
            <v>3799206.45</v>
          </cell>
        </row>
        <row r="149">
          <cell r="H149">
            <v>617724015.6099999</v>
          </cell>
        </row>
        <row r="150">
          <cell r="H150">
            <v>771323336.15999997</v>
          </cell>
        </row>
        <row r="151">
          <cell r="H151">
            <v>64245631.449999996</v>
          </cell>
        </row>
        <row r="152">
          <cell r="H152">
            <v>442536006.63999999</v>
          </cell>
        </row>
        <row r="153">
          <cell r="H153">
            <v>250957305.42999998</v>
          </cell>
        </row>
        <row r="154">
          <cell r="H154">
            <v>41222.480000000003</v>
          </cell>
        </row>
        <row r="155">
          <cell r="H155">
            <v>150608708.89999998</v>
          </cell>
        </row>
        <row r="156">
          <cell r="H156">
            <v>59455.5</v>
          </cell>
        </row>
        <row r="157">
          <cell r="H157">
            <v>501368413</v>
          </cell>
        </row>
        <row r="158">
          <cell r="H158">
            <v>523208.4</v>
          </cell>
        </row>
        <row r="159">
          <cell r="H159">
            <v>-4756.4399999999996</v>
          </cell>
        </row>
        <row r="160">
          <cell r="H160">
            <v>2380707618.1199999</v>
          </cell>
        </row>
        <row r="161">
          <cell r="H161">
            <v>641714706.2299999</v>
          </cell>
        </row>
        <row r="162">
          <cell r="H162">
            <v>17337223.799999997</v>
          </cell>
        </row>
        <row r="163">
          <cell r="H163">
            <v>1365098.28</v>
          </cell>
        </row>
        <row r="164">
          <cell r="H164">
            <v>1237940405.78</v>
          </cell>
        </row>
        <row r="165">
          <cell r="H165">
            <v>291005737.48999995</v>
          </cell>
        </row>
        <row r="166">
          <cell r="H166">
            <v>127631.14</v>
          </cell>
        </row>
        <row r="167">
          <cell r="H167">
            <v>1845895.09</v>
          </cell>
        </row>
        <row r="168">
          <cell r="H168">
            <v>173610.06</v>
          </cell>
        </row>
        <row r="169">
          <cell r="H169">
            <v>575529.24</v>
          </cell>
        </row>
        <row r="170">
          <cell r="H170">
            <v>281422.7</v>
          </cell>
        </row>
        <row r="171">
          <cell r="H171">
            <v>-73799337.559999987</v>
          </cell>
        </row>
        <row r="172">
          <cell r="H172">
            <v>-90332326.629999995</v>
          </cell>
        </row>
        <row r="173">
          <cell r="H173">
            <v>2579034914.9499998</v>
          </cell>
        </row>
        <row r="174">
          <cell r="H174">
            <v>267353546.84999999</v>
          </cell>
        </row>
        <row r="175">
          <cell r="H175">
            <v>388299114.05999994</v>
          </cell>
        </row>
        <row r="176">
          <cell r="H176">
            <v>14985956.959999999</v>
          </cell>
        </row>
        <row r="177">
          <cell r="H177">
            <v>3013154401.0099998</v>
          </cell>
        </row>
        <row r="178">
          <cell r="H178">
            <v>817752136.1099999</v>
          </cell>
        </row>
        <row r="179">
          <cell r="H179">
            <v>1248565.5</v>
          </cell>
        </row>
        <row r="180">
          <cell r="H180">
            <v>574453095.44999993</v>
          </cell>
        </row>
        <row r="181">
          <cell r="H181">
            <v>17836.650000000001</v>
          </cell>
        </row>
        <row r="182">
          <cell r="H182">
            <v>2117457293.51</v>
          </cell>
        </row>
        <row r="183">
          <cell r="H183">
            <v>24163111.569999997</v>
          </cell>
        </row>
        <row r="184">
          <cell r="H184">
            <v>53884916.019999996</v>
          </cell>
        </row>
        <row r="185">
          <cell r="H185">
            <v>3960276155.9399996</v>
          </cell>
        </row>
        <row r="186">
          <cell r="H186">
            <v>3645018.52</v>
          </cell>
        </row>
        <row r="187">
          <cell r="H187">
            <v>17440.28</v>
          </cell>
        </row>
        <row r="188">
          <cell r="H188">
            <v>19818.5</v>
          </cell>
        </row>
        <row r="189">
          <cell r="H189">
            <v>1029372.89</v>
          </cell>
        </row>
        <row r="190">
          <cell r="H190">
            <v>4360.07</v>
          </cell>
        </row>
        <row r="191">
          <cell r="H191">
            <v>79274</v>
          </cell>
        </row>
        <row r="192">
          <cell r="H192">
            <v>69761.119999999995</v>
          </cell>
        </row>
        <row r="193">
          <cell r="H193">
            <v>4118284.3</v>
          </cell>
        </row>
        <row r="194">
          <cell r="H194">
            <v>21403.98</v>
          </cell>
        </row>
        <row r="195">
          <cell r="H195">
            <v>1245394.54</v>
          </cell>
        </row>
        <row r="196">
          <cell r="H196">
            <v>1585.48</v>
          </cell>
        </row>
        <row r="197">
          <cell r="H197">
            <v>15458.43</v>
          </cell>
        </row>
        <row r="198">
          <cell r="H198">
            <v>3170.96</v>
          </cell>
        </row>
        <row r="199">
          <cell r="H199">
            <v>24574.94</v>
          </cell>
        </row>
        <row r="200">
          <cell r="H200">
            <v>2124543.2000000002</v>
          </cell>
        </row>
        <row r="201">
          <cell r="H201">
            <v>729320.8</v>
          </cell>
        </row>
        <row r="202">
          <cell r="H202">
            <v>3170.96</v>
          </cell>
        </row>
        <row r="203">
          <cell r="H203">
            <v>6341.92</v>
          </cell>
        </row>
        <row r="204">
          <cell r="H204">
            <v>807009.32</v>
          </cell>
        </row>
        <row r="205">
          <cell r="H205">
            <v>18629.39</v>
          </cell>
        </row>
        <row r="206">
          <cell r="H206">
            <v>8720.14</v>
          </cell>
        </row>
        <row r="207">
          <cell r="H207">
            <v>206905.14</v>
          </cell>
        </row>
        <row r="208">
          <cell r="H208">
            <v>52717.21</v>
          </cell>
        </row>
        <row r="209">
          <cell r="H209">
            <v>17440.28</v>
          </cell>
        </row>
        <row r="210">
          <cell r="H210">
            <v>431646.93</v>
          </cell>
        </row>
        <row r="211">
          <cell r="H211">
            <v>265171.53000000003</v>
          </cell>
        </row>
        <row r="212">
          <cell r="H212">
            <v>6341.92</v>
          </cell>
        </row>
        <row r="213">
          <cell r="H213">
            <v>3096442.44</v>
          </cell>
        </row>
        <row r="214">
          <cell r="H214">
            <v>9252068.5399999991</v>
          </cell>
        </row>
        <row r="215">
          <cell r="H215">
            <v>1971148.01</v>
          </cell>
        </row>
        <row r="216">
          <cell r="H216">
            <v>8720.14</v>
          </cell>
        </row>
        <row r="217">
          <cell r="H217">
            <v>39637</v>
          </cell>
        </row>
        <row r="218">
          <cell r="H218">
            <v>391613.56</v>
          </cell>
        </row>
        <row r="219">
          <cell r="H219">
            <v>653614.13</v>
          </cell>
        </row>
        <row r="220">
          <cell r="H220">
            <v>52009293.18</v>
          </cell>
        </row>
        <row r="221">
          <cell r="H221">
            <v>54498893.149999999</v>
          </cell>
        </row>
        <row r="222">
          <cell r="H222">
            <v>462960.16</v>
          </cell>
        </row>
        <row r="223">
          <cell r="H223">
            <v>2151099.9900000002</v>
          </cell>
        </row>
        <row r="224">
          <cell r="H224">
            <v>5137747.9400000004</v>
          </cell>
        </row>
        <row r="225">
          <cell r="H225">
            <v>3966474.59</v>
          </cell>
        </row>
        <row r="226">
          <cell r="H226">
            <v>103714174.19999999</v>
          </cell>
        </row>
        <row r="227">
          <cell r="H227">
            <v>117739330.27999999</v>
          </cell>
        </row>
        <row r="228">
          <cell r="H228">
            <v>3630749.2</v>
          </cell>
        </row>
        <row r="229">
          <cell r="H229">
            <v>2983476.99</v>
          </cell>
        </row>
        <row r="230">
          <cell r="H230">
            <v>372191.43</v>
          </cell>
        </row>
        <row r="231">
          <cell r="H231">
            <v>3875309.49</v>
          </cell>
        </row>
        <row r="232">
          <cell r="H232">
            <v>2178449.52</v>
          </cell>
        </row>
        <row r="233">
          <cell r="H233">
            <v>6326461.5699999994</v>
          </cell>
        </row>
        <row r="234">
          <cell r="H234">
            <v>5346238.5599999996</v>
          </cell>
        </row>
        <row r="235">
          <cell r="H235">
            <v>18657532.27</v>
          </cell>
        </row>
        <row r="236">
          <cell r="H236">
            <v>27506492.52</v>
          </cell>
        </row>
        <row r="237">
          <cell r="H237">
            <v>901741.75</v>
          </cell>
        </row>
        <row r="238">
          <cell r="H238">
            <v>4658932.9800000004</v>
          </cell>
        </row>
        <row r="239">
          <cell r="H239">
            <v>4021966.39</v>
          </cell>
        </row>
        <row r="240">
          <cell r="H240">
            <v>263189.68</v>
          </cell>
        </row>
        <row r="241">
          <cell r="H241">
            <v>3040554.27</v>
          </cell>
        </row>
        <row r="242">
          <cell r="H242">
            <v>71271686.069999993</v>
          </cell>
        </row>
        <row r="243">
          <cell r="H243">
            <v>65453370.839999996</v>
          </cell>
        </row>
        <row r="244">
          <cell r="H244">
            <v>-1189110</v>
          </cell>
        </row>
        <row r="245">
          <cell r="H245">
            <v>-1732533.27</v>
          </cell>
        </row>
        <row r="246">
          <cell r="H246">
            <v>7141093.1999999993</v>
          </cell>
        </row>
        <row r="247">
          <cell r="H247">
            <v>1778084.28</v>
          </cell>
        </row>
        <row r="248">
          <cell r="H248">
            <v>3261818.13</v>
          </cell>
        </row>
        <row r="249">
          <cell r="H249">
            <v>258780756.59999999</v>
          </cell>
        </row>
        <row r="250">
          <cell r="H250">
            <v>51302044.889999993</v>
          </cell>
        </row>
        <row r="251">
          <cell r="H251">
            <v>27690906.869999997</v>
          </cell>
        </row>
        <row r="252">
          <cell r="H252">
            <v>29670683.099999998</v>
          </cell>
        </row>
        <row r="253">
          <cell r="H253">
            <v>31634483.729999997</v>
          </cell>
        </row>
        <row r="254">
          <cell r="H254">
            <v>31634483.729999997</v>
          </cell>
        </row>
        <row r="255">
          <cell r="H255">
            <v>31634483.729999997</v>
          </cell>
        </row>
        <row r="256">
          <cell r="H256">
            <v>31634483.729999997</v>
          </cell>
        </row>
        <row r="257">
          <cell r="H257">
            <v>32450437.5</v>
          </cell>
        </row>
        <row r="258">
          <cell r="H258">
            <v>24338027.819999997</v>
          </cell>
        </row>
        <row r="259">
          <cell r="H259">
            <v>62404687.5</v>
          </cell>
        </row>
        <row r="260">
          <cell r="H260">
            <v>62404687.5</v>
          </cell>
        </row>
        <row r="261">
          <cell r="H261">
            <v>59908500</v>
          </cell>
        </row>
        <row r="262">
          <cell r="H262">
            <v>62404687.5</v>
          </cell>
        </row>
        <row r="263">
          <cell r="H263">
            <v>33282366.869999997</v>
          </cell>
        </row>
        <row r="264">
          <cell r="H264">
            <v>33282366.869999997</v>
          </cell>
        </row>
        <row r="265">
          <cell r="H265">
            <v>33282366.869999997</v>
          </cell>
        </row>
        <row r="266">
          <cell r="H266">
            <v>33282366.869999997</v>
          </cell>
        </row>
        <row r="267">
          <cell r="H267">
            <v>33282366.869999997</v>
          </cell>
        </row>
        <row r="268">
          <cell r="H268">
            <v>33282366.869999997</v>
          </cell>
        </row>
        <row r="269">
          <cell r="H269">
            <v>62404687.5</v>
          </cell>
        </row>
        <row r="270">
          <cell r="H270">
            <v>33282366.869999997</v>
          </cell>
        </row>
        <row r="271">
          <cell r="H271">
            <v>33282366.869999997</v>
          </cell>
        </row>
        <row r="272">
          <cell r="H272">
            <v>33282366.869999997</v>
          </cell>
        </row>
        <row r="273">
          <cell r="H273">
            <v>33282366.869999997</v>
          </cell>
        </row>
        <row r="274">
          <cell r="H274">
            <v>33282366.869999997</v>
          </cell>
        </row>
        <row r="275">
          <cell r="H275">
            <v>33282366.869999997</v>
          </cell>
        </row>
        <row r="276">
          <cell r="H276">
            <v>33282366.869999997</v>
          </cell>
        </row>
        <row r="277">
          <cell r="H277">
            <v>33282366.869999997</v>
          </cell>
        </row>
        <row r="278">
          <cell r="H278">
            <v>33282366.869999997</v>
          </cell>
        </row>
        <row r="279">
          <cell r="H279">
            <v>33282366.869999997</v>
          </cell>
        </row>
        <row r="280">
          <cell r="H280">
            <v>33282366.869999997</v>
          </cell>
        </row>
        <row r="281">
          <cell r="H281">
            <v>33282366.869999997</v>
          </cell>
        </row>
        <row r="282">
          <cell r="H282">
            <v>33282366.869999997</v>
          </cell>
        </row>
        <row r="283">
          <cell r="H283">
            <v>24961875</v>
          </cell>
        </row>
        <row r="284">
          <cell r="H284">
            <v>33282366.869999997</v>
          </cell>
        </row>
        <row r="285">
          <cell r="H285">
            <v>112328437.5</v>
          </cell>
        </row>
        <row r="286">
          <cell r="H286">
            <v>33282366.869999997</v>
          </cell>
        </row>
        <row r="287">
          <cell r="H287">
            <v>33282366.869999997</v>
          </cell>
        </row>
        <row r="288">
          <cell r="H288">
            <v>62404687.5</v>
          </cell>
        </row>
        <row r="289">
          <cell r="H289">
            <v>62404687.5</v>
          </cell>
        </row>
        <row r="290">
          <cell r="H290">
            <v>33282366.869999997</v>
          </cell>
        </row>
        <row r="291">
          <cell r="H291">
            <v>33282366.869999997</v>
          </cell>
        </row>
        <row r="292">
          <cell r="H292">
            <v>62404687.5</v>
          </cell>
        </row>
        <row r="293">
          <cell r="H293">
            <v>62404687.5</v>
          </cell>
        </row>
        <row r="294">
          <cell r="H294">
            <v>62404687.5</v>
          </cell>
        </row>
        <row r="295">
          <cell r="H295">
            <v>62404687.5</v>
          </cell>
        </row>
        <row r="296">
          <cell r="H296">
            <v>33282366.869999997</v>
          </cell>
        </row>
        <row r="297">
          <cell r="H297">
            <v>59908500</v>
          </cell>
        </row>
        <row r="298">
          <cell r="H298">
            <v>24961875</v>
          </cell>
        </row>
        <row r="299">
          <cell r="H299">
            <v>33282366.869999997</v>
          </cell>
        </row>
        <row r="300">
          <cell r="H300">
            <v>33282366.869999997</v>
          </cell>
        </row>
        <row r="301">
          <cell r="H301">
            <v>33282366.869999997</v>
          </cell>
        </row>
        <row r="302">
          <cell r="H302">
            <v>33282366.869999997</v>
          </cell>
        </row>
        <row r="303">
          <cell r="H303">
            <v>33282366.869999997</v>
          </cell>
        </row>
        <row r="304">
          <cell r="H304">
            <v>24961875</v>
          </cell>
        </row>
        <row r="305">
          <cell r="H305">
            <v>24961875</v>
          </cell>
        </row>
        <row r="306">
          <cell r="H306">
            <v>33282366.869999997</v>
          </cell>
        </row>
        <row r="307">
          <cell r="H307">
            <v>33282366.869999997</v>
          </cell>
        </row>
        <row r="308">
          <cell r="H308">
            <v>33282366.869999997</v>
          </cell>
        </row>
        <row r="309">
          <cell r="H309">
            <v>62404687.5</v>
          </cell>
        </row>
        <row r="310">
          <cell r="H310">
            <v>62404687.5</v>
          </cell>
        </row>
        <row r="311">
          <cell r="H311">
            <v>33282366.869999997</v>
          </cell>
        </row>
        <row r="312">
          <cell r="H312">
            <v>33282366.869999997</v>
          </cell>
        </row>
        <row r="313">
          <cell r="H313">
            <v>33282366.869999997</v>
          </cell>
        </row>
        <row r="314">
          <cell r="H314">
            <v>33282366.869999997</v>
          </cell>
        </row>
        <row r="315">
          <cell r="H315">
            <v>33282366.869999997</v>
          </cell>
        </row>
        <row r="316">
          <cell r="H316">
            <v>33282366.869999997</v>
          </cell>
        </row>
        <row r="317">
          <cell r="H317">
            <v>33282366.869999997</v>
          </cell>
        </row>
        <row r="318">
          <cell r="H318">
            <v>33282366.869999997</v>
          </cell>
        </row>
        <row r="319">
          <cell r="H319">
            <v>33282366.869999997</v>
          </cell>
        </row>
        <row r="320">
          <cell r="H320">
            <v>33282366.869999997</v>
          </cell>
        </row>
        <row r="321">
          <cell r="H321">
            <v>33282366.869999997</v>
          </cell>
        </row>
        <row r="322">
          <cell r="H322">
            <v>33282366.869999997</v>
          </cell>
        </row>
        <row r="323">
          <cell r="H323">
            <v>33282366.869999997</v>
          </cell>
        </row>
        <row r="324">
          <cell r="H324">
            <v>62404687.5</v>
          </cell>
        </row>
        <row r="325">
          <cell r="H325">
            <v>62404687.5</v>
          </cell>
        </row>
        <row r="326">
          <cell r="H326">
            <v>24961875</v>
          </cell>
        </row>
        <row r="327">
          <cell r="H327">
            <v>33282366.869999997</v>
          </cell>
        </row>
        <row r="328">
          <cell r="H328">
            <v>33282366.869999997</v>
          </cell>
        </row>
        <row r="329">
          <cell r="H329">
            <v>33282366.869999997</v>
          </cell>
        </row>
        <row r="330">
          <cell r="H330">
            <v>33282366.869999997</v>
          </cell>
        </row>
        <row r="331">
          <cell r="H331">
            <v>33282366.869999997</v>
          </cell>
        </row>
        <row r="332">
          <cell r="H332">
            <v>33282366.869999997</v>
          </cell>
        </row>
        <row r="333">
          <cell r="H333">
            <v>33282366.869999997</v>
          </cell>
        </row>
        <row r="334">
          <cell r="H334">
            <v>496907858.13</v>
          </cell>
        </row>
        <row r="335">
          <cell r="H335">
            <v>33282366.869999997</v>
          </cell>
        </row>
        <row r="336">
          <cell r="H336">
            <v>33282366.869999997</v>
          </cell>
        </row>
        <row r="337">
          <cell r="H337">
            <v>45763304.369999997</v>
          </cell>
        </row>
        <row r="338">
          <cell r="H338">
            <v>29122320.629999999</v>
          </cell>
        </row>
        <row r="339">
          <cell r="H339">
            <v>29122320.629999999</v>
          </cell>
        </row>
        <row r="340">
          <cell r="H340">
            <v>29122320.629999999</v>
          </cell>
        </row>
        <row r="341">
          <cell r="H341">
            <v>45763304.369999997</v>
          </cell>
        </row>
        <row r="342">
          <cell r="H342">
            <v>45763304.369999997</v>
          </cell>
        </row>
        <row r="343">
          <cell r="H343">
            <v>16641383.129999999</v>
          </cell>
        </row>
        <row r="344">
          <cell r="H344">
            <v>45763304.369999997</v>
          </cell>
        </row>
        <row r="345">
          <cell r="H345">
            <v>24961875</v>
          </cell>
        </row>
        <row r="346">
          <cell r="H346">
            <v>45770094</v>
          </cell>
        </row>
        <row r="347">
          <cell r="H347">
            <v>41616438</v>
          </cell>
        </row>
        <row r="348">
          <cell r="H348">
            <v>54077406</v>
          </cell>
        </row>
        <row r="349">
          <cell r="H349">
            <v>41603258.129999995</v>
          </cell>
        </row>
        <row r="350">
          <cell r="H350">
            <v>38773979.369999997</v>
          </cell>
        </row>
        <row r="351">
          <cell r="H351">
            <v>41603258.129999995</v>
          </cell>
        </row>
        <row r="352">
          <cell r="H352">
            <v>50090295.629999995</v>
          </cell>
        </row>
        <row r="353">
          <cell r="H353">
            <v>41603258.129999995</v>
          </cell>
        </row>
        <row r="354">
          <cell r="H354">
            <v>47594108.129999995</v>
          </cell>
        </row>
        <row r="355">
          <cell r="H355">
            <v>41603258.129999995</v>
          </cell>
        </row>
        <row r="356">
          <cell r="H356">
            <v>37359739.379999995</v>
          </cell>
        </row>
        <row r="357">
          <cell r="H357">
            <v>49257966.869999997</v>
          </cell>
        </row>
        <row r="358">
          <cell r="H358">
            <v>16641383.129999999</v>
          </cell>
        </row>
        <row r="359">
          <cell r="H359">
            <v>40105545.629999995</v>
          </cell>
        </row>
        <row r="360">
          <cell r="H360">
            <v>43516735.619999997</v>
          </cell>
        </row>
        <row r="361">
          <cell r="H361">
            <v>43516735.619999997</v>
          </cell>
        </row>
        <row r="362">
          <cell r="H362">
            <v>33282366.869999997</v>
          </cell>
        </row>
        <row r="363">
          <cell r="H363">
            <v>49923750</v>
          </cell>
        </row>
        <row r="364">
          <cell r="H364">
            <v>49923750</v>
          </cell>
        </row>
        <row r="365">
          <cell r="H365">
            <v>49923750</v>
          </cell>
        </row>
        <row r="366">
          <cell r="H366">
            <v>33282366.869999997</v>
          </cell>
        </row>
        <row r="367">
          <cell r="H367">
            <v>1497712.5</v>
          </cell>
        </row>
        <row r="368">
          <cell r="H368">
            <v>1497712.5</v>
          </cell>
        </row>
        <row r="369">
          <cell r="H369">
            <v>16641383.129999999</v>
          </cell>
        </row>
        <row r="370">
          <cell r="H370">
            <v>16641383.129999999</v>
          </cell>
        </row>
        <row r="371">
          <cell r="H371">
            <v>37442812.5</v>
          </cell>
        </row>
        <row r="372">
          <cell r="H372">
            <v>37442812.5</v>
          </cell>
        </row>
        <row r="373">
          <cell r="H373">
            <v>37442812.5</v>
          </cell>
        </row>
        <row r="374">
          <cell r="H374">
            <v>37442812.5</v>
          </cell>
        </row>
        <row r="375">
          <cell r="H375">
            <v>37442812.5</v>
          </cell>
        </row>
        <row r="376">
          <cell r="H376">
            <v>37442812.5</v>
          </cell>
        </row>
        <row r="377">
          <cell r="H377">
            <v>37442812.5</v>
          </cell>
        </row>
        <row r="378">
          <cell r="H378">
            <v>37442812.5</v>
          </cell>
        </row>
        <row r="379">
          <cell r="H379">
            <v>37442812.5</v>
          </cell>
        </row>
        <row r="380">
          <cell r="H380">
            <v>37442812.5</v>
          </cell>
        </row>
        <row r="381">
          <cell r="H381">
            <v>37442812.5</v>
          </cell>
        </row>
        <row r="382">
          <cell r="H382">
            <v>37442812.5</v>
          </cell>
        </row>
        <row r="383">
          <cell r="H383">
            <v>41603258.129999995</v>
          </cell>
        </row>
        <row r="384">
          <cell r="H384">
            <v>37442812.5</v>
          </cell>
        </row>
        <row r="385">
          <cell r="H385">
            <v>14091277.979999999</v>
          </cell>
        </row>
        <row r="386">
          <cell r="H386">
            <v>24961875</v>
          </cell>
        </row>
        <row r="387">
          <cell r="H387">
            <v>24961875</v>
          </cell>
        </row>
        <row r="388">
          <cell r="H388">
            <v>24961875</v>
          </cell>
        </row>
        <row r="389">
          <cell r="H389">
            <v>24961875</v>
          </cell>
        </row>
        <row r="390">
          <cell r="H390">
            <v>24961875</v>
          </cell>
        </row>
        <row r="391">
          <cell r="H391">
            <v>24961875</v>
          </cell>
        </row>
        <row r="392">
          <cell r="H392">
            <v>24961875</v>
          </cell>
        </row>
        <row r="393">
          <cell r="H393">
            <v>24961875</v>
          </cell>
        </row>
        <row r="394">
          <cell r="H394">
            <v>24961875</v>
          </cell>
        </row>
        <row r="395">
          <cell r="H395">
            <v>24961875</v>
          </cell>
        </row>
        <row r="396">
          <cell r="H396">
            <v>24961875</v>
          </cell>
        </row>
        <row r="397">
          <cell r="H397">
            <v>1872340.32</v>
          </cell>
        </row>
        <row r="398">
          <cell r="H398">
            <v>33282366.869999997</v>
          </cell>
        </row>
        <row r="399">
          <cell r="H399">
            <v>56214142.5</v>
          </cell>
        </row>
        <row r="400">
          <cell r="H400">
            <v>4160445.63</v>
          </cell>
        </row>
        <row r="401">
          <cell r="H401">
            <v>48442013.099999994</v>
          </cell>
        </row>
        <row r="402">
          <cell r="H402">
            <v>18721406.25</v>
          </cell>
        </row>
        <row r="403">
          <cell r="H403">
            <v>18721406.25</v>
          </cell>
        </row>
        <row r="404">
          <cell r="H404">
            <v>18721406.25</v>
          </cell>
        </row>
        <row r="405">
          <cell r="H405">
            <v>33282766.259999998</v>
          </cell>
        </row>
        <row r="406">
          <cell r="H406">
            <v>12480937.5</v>
          </cell>
        </row>
        <row r="407">
          <cell r="H407">
            <v>45763304.369999997</v>
          </cell>
        </row>
        <row r="408">
          <cell r="H408">
            <v>45763304.369999997</v>
          </cell>
        </row>
        <row r="409">
          <cell r="H409">
            <v>45763304.369999997</v>
          </cell>
        </row>
        <row r="410">
          <cell r="H410">
            <v>45763304.369999997</v>
          </cell>
        </row>
        <row r="411">
          <cell r="H411">
            <v>45763304.369999997</v>
          </cell>
        </row>
        <row r="412">
          <cell r="H412">
            <v>45763304.369999997</v>
          </cell>
        </row>
        <row r="413">
          <cell r="H413">
            <v>58244641.259999998</v>
          </cell>
        </row>
        <row r="414">
          <cell r="H414">
            <v>20813755.59</v>
          </cell>
        </row>
        <row r="415">
          <cell r="H415">
            <v>21035284.709999997</v>
          </cell>
        </row>
        <row r="416">
          <cell r="H416">
            <v>52479846</v>
          </cell>
        </row>
        <row r="417">
          <cell r="H417">
            <v>132992000</v>
          </cell>
        </row>
        <row r="418">
          <cell r="H418">
            <v>1962660000</v>
          </cell>
        </row>
        <row r="419">
          <cell r="H419">
            <v>2243040000</v>
          </cell>
        </row>
        <row r="420">
          <cell r="H420">
            <v>2286250000</v>
          </cell>
        </row>
        <row r="421">
          <cell r="H421">
            <v>545733753.83999991</v>
          </cell>
        </row>
        <row r="422">
          <cell r="H422">
            <v>314504854</v>
          </cell>
        </row>
        <row r="423">
          <cell r="H423">
            <v>709225860</v>
          </cell>
        </row>
        <row r="424">
          <cell r="H424">
            <v>956161000</v>
          </cell>
        </row>
        <row r="425">
          <cell r="H425">
            <v>162165715</v>
          </cell>
        </row>
        <row r="426">
          <cell r="H426">
            <v>708675490</v>
          </cell>
        </row>
        <row r="427">
          <cell r="H427">
            <v>349343250</v>
          </cell>
        </row>
        <row r="428">
          <cell r="H428">
            <v>90755535</v>
          </cell>
        </row>
        <row r="429">
          <cell r="H429">
            <v>283088790</v>
          </cell>
        </row>
        <row r="430">
          <cell r="H430">
            <v>319469250</v>
          </cell>
        </row>
        <row r="431">
          <cell r="H431">
            <v>137536500</v>
          </cell>
        </row>
        <row r="432">
          <cell r="H432">
            <v>225943720</v>
          </cell>
        </row>
        <row r="433">
          <cell r="H433">
            <v>580391925</v>
          </cell>
        </row>
        <row r="434">
          <cell r="H434">
            <v>570633441.83999991</v>
          </cell>
        </row>
        <row r="435">
          <cell r="H435">
            <v>46654000</v>
          </cell>
        </row>
        <row r="436">
          <cell r="H436">
            <v>150080000</v>
          </cell>
        </row>
        <row r="437">
          <cell r="H437">
            <v>172739668.5</v>
          </cell>
        </row>
        <row r="438">
          <cell r="H438">
            <v>228282070</v>
          </cell>
        </row>
        <row r="439">
          <cell r="H439">
            <v>422361000</v>
          </cell>
        </row>
        <row r="440">
          <cell r="H440">
            <v>443340000</v>
          </cell>
        </row>
        <row r="441">
          <cell r="H441">
            <v>182953320</v>
          </cell>
        </row>
        <row r="442">
          <cell r="H442">
            <v>124359826.5</v>
          </cell>
        </row>
        <row r="443">
          <cell r="H443">
            <v>169130880</v>
          </cell>
        </row>
        <row r="444">
          <cell r="H444">
            <v>567834735</v>
          </cell>
        </row>
        <row r="445">
          <cell r="H445">
            <v>435969500</v>
          </cell>
        </row>
        <row r="446">
          <cell r="H446">
            <v>186667770</v>
          </cell>
        </row>
        <row r="447">
          <cell r="H447">
            <v>308631141</v>
          </cell>
        </row>
        <row r="448">
          <cell r="H448">
            <v>242010392</v>
          </cell>
        </row>
        <row r="449">
          <cell r="H449">
            <v>145002120</v>
          </cell>
        </row>
        <row r="450">
          <cell r="H450">
            <v>667254200</v>
          </cell>
        </row>
        <row r="451">
          <cell r="H451">
            <v>26901174</v>
          </cell>
        </row>
        <row r="452">
          <cell r="H452">
            <v>318505300</v>
          </cell>
        </row>
        <row r="453">
          <cell r="H453">
            <v>281488774</v>
          </cell>
        </row>
        <row r="454">
          <cell r="H454">
            <v>216092448</v>
          </cell>
        </row>
        <row r="455">
          <cell r="H455">
            <v>202586670</v>
          </cell>
        </row>
        <row r="456">
          <cell r="H456">
            <v>39809484</v>
          </cell>
        </row>
        <row r="457">
          <cell r="H457">
            <v>162522360</v>
          </cell>
        </row>
        <row r="458">
          <cell r="H458">
            <v>267784525</v>
          </cell>
        </row>
        <row r="459">
          <cell r="H459">
            <v>414566500</v>
          </cell>
        </row>
        <row r="460">
          <cell r="H460">
            <v>120323610</v>
          </cell>
        </row>
        <row r="461">
          <cell r="H461">
            <v>475501000</v>
          </cell>
        </row>
        <row r="462">
          <cell r="H462">
            <v>251982458</v>
          </cell>
        </row>
        <row r="463">
          <cell r="H463">
            <v>286921188</v>
          </cell>
        </row>
        <row r="464">
          <cell r="H464">
            <v>673573550</v>
          </cell>
        </row>
        <row r="465">
          <cell r="H465">
            <v>314102800</v>
          </cell>
        </row>
        <row r="466">
          <cell r="H466">
            <v>4303680</v>
          </cell>
        </row>
        <row r="467">
          <cell r="H467">
            <v>273445900</v>
          </cell>
        </row>
        <row r="468">
          <cell r="H468">
            <v>304225740</v>
          </cell>
        </row>
        <row r="469">
          <cell r="H469">
            <v>201992700</v>
          </cell>
        </row>
        <row r="470">
          <cell r="H470">
            <v>210574590</v>
          </cell>
        </row>
        <row r="471">
          <cell r="H471">
            <v>366731600</v>
          </cell>
        </row>
        <row r="472">
          <cell r="H472">
            <v>184981342</v>
          </cell>
        </row>
        <row r="473">
          <cell r="H473">
            <v>266286100</v>
          </cell>
        </row>
        <row r="474">
          <cell r="H474">
            <v>545607800</v>
          </cell>
        </row>
        <row r="475">
          <cell r="H475">
            <v>579371875</v>
          </cell>
        </row>
        <row r="476">
          <cell r="H476">
            <v>1511725276</v>
          </cell>
        </row>
        <row r="477">
          <cell r="H477">
            <v>237949464</v>
          </cell>
        </row>
        <row r="478">
          <cell r="H478">
            <v>-1357662.95</v>
          </cell>
        </row>
        <row r="479">
          <cell r="H479">
            <v>58643700</v>
          </cell>
        </row>
        <row r="480">
          <cell r="H480">
            <v>5891344266.5</v>
          </cell>
        </row>
        <row r="481">
          <cell r="H481">
            <v>1657307975.5</v>
          </cell>
        </row>
        <row r="482">
          <cell r="H482">
            <v>227244351.44999999</v>
          </cell>
        </row>
        <row r="483">
          <cell r="H483">
            <v>1439869273.5</v>
          </cell>
        </row>
        <row r="484">
          <cell r="H484">
            <v>11566381755.599998</v>
          </cell>
        </row>
        <row r="485">
          <cell r="H485">
            <v>983491722.2299999</v>
          </cell>
        </row>
        <row r="486">
          <cell r="H486">
            <v>4252227729.5999999</v>
          </cell>
        </row>
        <row r="487">
          <cell r="H487">
            <v>5745129.1999999993</v>
          </cell>
        </row>
        <row r="488">
          <cell r="H488">
            <v>120184309.75999999</v>
          </cell>
        </row>
        <row r="489">
          <cell r="H489">
            <v>547910022</v>
          </cell>
        </row>
        <row r="490">
          <cell r="H490">
            <v>2466069301.04</v>
          </cell>
        </row>
        <row r="491">
          <cell r="H491">
            <v>3862125231.3599997</v>
          </cell>
        </row>
        <row r="492">
          <cell r="H492">
            <v>3861482115.4799995</v>
          </cell>
        </row>
        <row r="493">
          <cell r="H493">
            <v>371887677.23999995</v>
          </cell>
        </row>
        <row r="494">
          <cell r="H494">
            <v>6014189761.5599995</v>
          </cell>
        </row>
        <row r="495">
          <cell r="H495">
            <v>13209676733.32</v>
          </cell>
        </row>
        <row r="496">
          <cell r="H496">
            <v>189501113.09999999</v>
          </cell>
        </row>
        <row r="497">
          <cell r="H497">
            <v>3901529620.6199999</v>
          </cell>
        </row>
        <row r="498">
          <cell r="H498">
            <v>3399187658.29</v>
          </cell>
        </row>
        <row r="499">
          <cell r="H499">
            <v>766097748.28999996</v>
          </cell>
        </row>
        <row r="500">
          <cell r="H500">
            <v>635471087.32999992</v>
          </cell>
        </row>
        <row r="501">
          <cell r="H501">
            <v>803061209.05999994</v>
          </cell>
        </row>
        <row r="502">
          <cell r="H502">
            <v>478312701.14999998</v>
          </cell>
        </row>
        <row r="503">
          <cell r="H503">
            <v>621863111.00999999</v>
          </cell>
        </row>
        <row r="504">
          <cell r="H504">
            <v>733069187.63999999</v>
          </cell>
        </row>
        <row r="505">
          <cell r="H505">
            <v>733135736.51999998</v>
          </cell>
        </row>
        <row r="506">
          <cell r="H506">
            <v>739757350.07999992</v>
          </cell>
        </row>
        <row r="507">
          <cell r="H507">
            <v>586666262.46999991</v>
          </cell>
        </row>
        <row r="508">
          <cell r="H508">
            <v>604615144.33999991</v>
          </cell>
        </row>
        <row r="509">
          <cell r="H509">
            <v>784120497.20999992</v>
          </cell>
        </row>
        <row r="510">
          <cell r="H510">
            <v>808708048.29999995</v>
          </cell>
        </row>
        <row r="511">
          <cell r="H511">
            <v>600380014.90999997</v>
          </cell>
        </row>
        <row r="512">
          <cell r="H512">
            <v>763129988.71999991</v>
          </cell>
        </row>
        <row r="513">
          <cell r="H513">
            <v>588279645.1099999</v>
          </cell>
        </row>
        <row r="514">
          <cell r="H514">
            <v>811733140.75</v>
          </cell>
        </row>
        <row r="515">
          <cell r="H515">
            <v>804472918.86999989</v>
          </cell>
        </row>
        <row r="516">
          <cell r="H516">
            <v>592514774.53999996</v>
          </cell>
        </row>
        <row r="517">
          <cell r="H517">
            <v>752825451.38999999</v>
          </cell>
        </row>
        <row r="518">
          <cell r="H518">
            <v>591506410.38999999</v>
          </cell>
        </row>
        <row r="519">
          <cell r="H519">
            <v>814959906.02999997</v>
          </cell>
        </row>
        <row r="520">
          <cell r="H520">
            <v>757471904.81999993</v>
          </cell>
        </row>
        <row r="521">
          <cell r="H521">
            <v>943131576.51999998</v>
          </cell>
        </row>
        <row r="522">
          <cell r="H522">
            <v>945803337.3599999</v>
          </cell>
        </row>
        <row r="523">
          <cell r="H523">
            <v>934352933.75999999</v>
          </cell>
        </row>
        <row r="524">
          <cell r="H524">
            <v>749238075.55999994</v>
          </cell>
        </row>
        <row r="525">
          <cell r="H525">
            <v>880298899.63</v>
          </cell>
        </row>
        <row r="526">
          <cell r="H526">
            <v>949829247.69999993</v>
          </cell>
        </row>
        <row r="527">
          <cell r="H527">
            <v>919722661.75999999</v>
          </cell>
        </row>
        <row r="528">
          <cell r="H528">
            <v>936260859.51999998</v>
          </cell>
        </row>
        <row r="529">
          <cell r="H529">
            <v>902895512.95999992</v>
          </cell>
        </row>
        <row r="530">
          <cell r="H530">
            <v>899360112</v>
          </cell>
        </row>
        <row r="531">
          <cell r="H531">
            <v>1021322946.5599999</v>
          </cell>
        </row>
        <row r="532">
          <cell r="H532">
            <v>970204108.15999997</v>
          </cell>
        </row>
        <row r="533">
          <cell r="H533">
            <v>879498977.27999997</v>
          </cell>
        </row>
        <row r="534">
          <cell r="H534">
            <v>538374881.06999993</v>
          </cell>
        </row>
        <row r="535">
          <cell r="H535">
            <v>465360623.64999998</v>
          </cell>
        </row>
        <row r="536">
          <cell r="H536">
            <v>455400556.51999998</v>
          </cell>
        </row>
        <row r="537">
          <cell r="H537">
            <v>514326690.53999996</v>
          </cell>
        </row>
        <row r="538">
          <cell r="H538">
            <v>548220826.52999997</v>
          </cell>
        </row>
        <row r="539">
          <cell r="H539">
            <v>643602931.26999998</v>
          </cell>
        </row>
        <row r="540">
          <cell r="H540">
            <v>566315014.06999993</v>
          </cell>
        </row>
        <row r="541">
          <cell r="H541">
            <v>517935296.44999999</v>
          </cell>
        </row>
        <row r="542">
          <cell r="H542">
            <v>490904201.57999998</v>
          </cell>
        </row>
        <row r="543">
          <cell r="H543">
            <v>583826034.88</v>
          </cell>
        </row>
        <row r="544">
          <cell r="H544">
            <v>963502050.15999997</v>
          </cell>
        </row>
        <row r="545">
          <cell r="H545">
            <v>914445056</v>
          </cell>
        </row>
        <row r="546">
          <cell r="H546">
            <v>896190149.11999989</v>
          </cell>
        </row>
        <row r="547">
          <cell r="H547">
            <v>893428117.11999989</v>
          </cell>
        </row>
        <row r="548">
          <cell r="H548">
            <v>731963975.67999995</v>
          </cell>
        </row>
        <row r="549">
          <cell r="H549">
            <v>885074032.63999999</v>
          </cell>
        </row>
        <row r="550">
          <cell r="H550">
            <v>918872805.75999999</v>
          </cell>
        </row>
        <row r="551">
          <cell r="H551">
            <v>782810860.15999997</v>
          </cell>
        </row>
        <row r="552">
          <cell r="H552">
            <v>889306315.51999998</v>
          </cell>
        </row>
        <row r="553">
          <cell r="H553">
            <v>889238327.03999996</v>
          </cell>
        </row>
        <row r="554">
          <cell r="H554">
            <v>866513177.5999999</v>
          </cell>
        </row>
        <row r="555">
          <cell r="H555">
            <v>920657503.3599999</v>
          </cell>
        </row>
        <row r="556">
          <cell r="H556">
            <v>950427959.03999996</v>
          </cell>
        </row>
        <row r="557">
          <cell r="H557">
            <v>920241073.91999996</v>
          </cell>
        </row>
        <row r="558">
          <cell r="H558">
            <v>8968600</v>
          </cell>
        </row>
        <row r="559">
          <cell r="H559">
            <v>210084</v>
          </cell>
        </row>
        <row r="560">
          <cell r="H560">
            <v>359073</v>
          </cell>
        </row>
        <row r="561">
          <cell r="H561">
            <v>3194000</v>
          </cell>
        </row>
        <row r="562">
          <cell r="H562">
            <v>13568040</v>
          </cell>
        </row>
        <row r="563">
          <cell r="H563">
            <v>40584000</v>
          </cell>
        </row>
        <row r="564">
          <cell r="H564">
            <v>8075000</v>
          </cell>
        </row>
        <row r="565">
          <cell r="H565">
            <v>7600000</v>
          </cell>
        </row>
        <row r="566">
          <cell r="H566">
            <v>9980000</v>
          </cell>
        </row>
        <row r="567">
          <cell r="H567">
            <v>27018000</v>
          </cell>
        </row>
        <row r="568">
          <cell r="H568">
            <v>1493700</v>
          </cell>
        </row>
        <row r="569">
          <cell r="H569">
            <v>8192640</v>
          </cell>
        </row>
        <row r="570">
          <cell r="H570">
            <v>31800000</v>
          </cell>
        </row>
        <row r="571">
          <cell r="H571">
            <v>1869000</v>
          </cell>
        </row>
        <row r="572">
          <cell r="H572">
            <v>6678000</v>
          </cell>
        </row>
        <row r="573">
          <cell r="H573">
            <v>1299472</v>
          </cell>
        </row>
        <row r="574">
          <cell r="H574">
            <v>5105000</v>
          </cell>
        </row>
        <row r="575">
          <cell r="H575">
            <v>273200810</v>
          </cell>
        </row>
        <row r="576">
          <cell r="H576">
            <v>1742928.55</v>
          </cell>
        </row>
        <row r="577">
          <cell r="H577">
            <v>378150</v>
          </cell>
        </row>
        <row r="578">
          <cell r="H578">
            <v>230000</v>
          </cell>
        </row>
        <row r="579">
          <cell r="H579">
            <v>17643703</v>
          </cell>
        </row>
        <row r="580">
          <cell r="H580">
            <v>8312500</v>
          </cell>
        </row>
        <row r="581">
          <cell r="H581">
            <v>260924</v>
          </cell>
        </row>
        <row r="582">
          <cell r="H582">
            <v>90420000</v>
          </cell>
        </row>
        <row r="583">
          <cell r="H583">
            <v>10613699</v>
          </cell>
        </row>
        <row r="584">
          <cell r="H584">
            <v>3400000</v>
          </cell>
        </row>
        <row r="585">
          <cell r="H585">
            <v>6131250</v>
          </cell>
        </row>
        <row r="586">
          <cell r="H586">
            <v>7094</v>
          </cell>
        </row>
        <row r="587">
          <cell r="H587">
            <v>6543700</v>
          </cell>
        </row>
        <row r="588">
          <cell r="H588">
            <v>5500000</v>
          </cell>
        </row>
        <row r="589">
          <cell r="H589">
            <v>2750000</v>
          </cell>
        </row>
        <row r="590">
          <cell r="H590">
            <v>1276470</v>
          </cell>
        </row>
        <row r="591">
          <cell r="H591">
            <v>6246800</v>
          </cell>
        </row>
        <row r="592">
          <cell r="H592">
            <v>160304280.84999999</v>
          </cell>
        </row>
        <row r="593">
          <cell r="H593">
            <v>133594081.19999999</v>
          </cell>
        </row>
        <row r="594">
          <cell r="H594">
            <v>3361344</v>
          </cell>
        </row>
        <row r="595">
          <cell r="H595">
            <v>2352941</v>
          </cell>
        </row>
        <row r="596">
          <cell r="H596">
            <v>739696</v>
          </cell>
        </row>
        <row r="597">
          <cell r="H597">
            <v>690000</v>
          </cell>
        </row>
        <row r="598">
          <cell r="H598">
            <v>487396</v>
          </cell>
        </row>
        <row r="599">
          <cell r="H599">
            <v>778739</v>
          </cell>
        </row>
        <row r="600">
          <cell r="H600">
            <v>1706999.6</v>
          </cell>
        </row>
        <row r="601">
          <cell r="H601">
            <v>222890136</v>
          </cell>
        </row>
        <row r="602">
          <cell r="H602">
            <v>216202000</v>
          </cell>
        </row>
        <row r="603">
          <cell r="H603">
            <v>277083000</v>
          </cell>
        </row>
        <row r="604">
          <cell r="H604">
            <v>82174100</v>
          </cell>
        </row>
        <row r="605">
          <cell r="H605">
            <v>517500</v>
          </cell>
        </row>
        <row r="606">
          <cell r="H606">
            <v>10411000</v>
          </cell>
        </row>
        <row r="607">
          <cell r="H607">
            <v>16596391</v>
          </cell>
        </row>
        <row r="608">
          <cell r="H608">
            <v>562050000</v>
          </cell>
        </row>
        <row r="609">
          <cell r="H609">
            <v>1127063643.9599998</v>
          </cell>
        </row>
        <row r="610">
          <cell r="H610">
            <v>2005437</v>
          </cell>
        </row>
        <row r="611">
          <cell r="H611">
            <v>230512</v>
          </cell>
        </row>
        <row r="612">
          <cell r="H612">
            <v>157.04</v>
          </cell>
        </row>
        <row r="613">
          <cell r="H613">
            <v>912204273.17999995</v>
          </cell>
        </row>
        <row r="614">
          <cell r="H614">
            <v>2005438</v>
          </cell>
        </row>
        <row r="615">
          <cell r="H615">
            <v>230512</v>
          </cell>
        </row>
        <row r="616">
          <cell r="H616">
            <v>286.82</v>
          </cell>
        </row>
        <row r="617">
          <cell r="H617">
            <v>1597372379.1799998</v>
          </cell>
        </row>
        <row r="618">
          <cell r="H618">
            <v>1088708</v>
          </cell>
        </row>
        <row r="619">
          <cell r="H619">
            <v>230512</v>
          </cell>
        </row>
        <row r="620">
          <cell r="H620">
            <v>-4155.18</v>
          </cell>
        </row>
        <row r="621">
          <cell r="H621">
            <v>809419836.79999995</v>
          </cell>
        </row>
        <row r="622">
          <cell r="H622">
            <v>802800</v>
          </cell>
        </row>
        <row r="623">
          <cell r="H623">
            <v>230512</v>
          </cell>
        </row>
        <row r="624">
          <cell r="H624">
            <v>21411.200000000001</v>
          </cell>
        </row>
        <row r="625">
          <cell r="H625">
            <v>1434923369.28</v>
          </cell>
        </row>
        <row r="626">
          <cell r="H626">
            <v>802800</v>
          </cell>
        </row>
        <row r="627">
          <cell r="H627">
            <v>230512</v>
          </cell>
        </row>
        <row r="628">
          <cell r="H628">
            <v>254.72</v>
          </cell>
        </row>
        <row r="629">
          <cell r="H629">
            <v>112377481.39999999</v>
          </cell>
        </row>
        <row r="630">
          <cell r="H630">
            <v>1088708</v>
          </cell>
        </row>
        <row r="631">
          <cell r="H631">
            <v>230512</v>
          </cell>
        </row>
        <row r="632">
          <cell r="H632">
            <v>-2509.4</v>
          </cell>
        </row>
        <row r="633">
          <cell r="H633">
            <v>1039888015.65</v>
          </cell>
        </row>
        <row r="634">
          <cell r="H634">
            <v>810350</v>
          </cell>
        </row>
        <row r="635">
          <cell r="H635">
            <v>229688</v>
          </cell>
        </row>
        <row r="636">
          <cell r="H636">
            <v>103.35</v>
          </cell>
        </row>
        <row r="637">
          <cell r="H637">
            <v>1335102843.8399999</v>
          </cell>
        </row>
        <row r="638">
          <cell r="H638">
            <v>810350</v>
          </cell>
        </row>
        <row r="639">
          <cell r="H639">
            <v>229688</v>
          </cell>
        </row>
        <row r="640">
          <cell r="H640">
            <v>-36.840000000000003</v>
          </cell>
        </row>
        <row r="641">
          <cell r="H641">
            <v>1428336361.25</v>
          </cell>
        </row>
        <row r="642">
          <cell r="H642">
            <v>810350</v>
          </cell>
        </row>
        <row r="643">
          <cell r="H643">
            <v>229688</v>
          </cell>
        </row>
        <row r="644">
          <cell r="H644">
            <v>-39.25</v>
          </cell>
        </row>
        <row r="645">
          <cell r="H645">
            <v>942517817.3599999</v>
          </cell>
        </row>
        <row r="646">
          <cell r="H646">
            <v>810350</v>
          </cell>
        </row>
        <row r="647">
          <cell r="H647">
            <v>229688</v>
          </cell>
        </row>
        <row r="648">
          <cell r="H648">
            <v>397.64</v>
          </cell>
        </row>
        <row r="649">
          <cell r="H649">
            <v>891384100.57999992</v>
          </cell>
        </row>
        <row r="650">
          <cell r="H650">
            <v>810350</v>
          </cell>
        </row>
        <row r="651">
          <cell r="H651">
            <v>229688</v>
          </cell>
        </row>
        <row r="652">
          <cell r="H652">
            <v>541.41999999999996</v>
          </cell>
        </row>
        <row r="653">
          <cell r="H653">
            <v>1133800261.0999999</v>
          </cell>
        </row>
        <row r="654">
          <cell r="H654">
            <v>961170</v>
          </cell>
        </row>
        <row r="655">
          <cell r="H655">
            <v>229688</v>
          </cell>
        </row>
        <row r="656">
          <cell r="H656">
            <v>3655.9</v>
          </cell>
        </row>
        <row r="657">
          <cell r="H657">
            <v>995586655.53999996</v>
          </cell>
        </row>
        <row r="658">
          <cell r="H658">
            <v>961170</v>
          </cell>
        </row>
        <row r="659">
          <cell r="H659">
            <v>229688</v>
          </cell>
        </row>
        <row r="660">
          <cell r="H660">
            <v>-8367.5400000000009</v>
          </cell>
        </row>
        <row r="661">
          <cell r="H661">
            <v>1271637752.5599999</v>
          </cell>
        </row>
        <row r="662">
          <cell r="H662">
            <v>962070</v>
          </cell>
        </row>
        <row r="663">
          <cell r="H663">
            <v>229688</v>
          </cell>
        </row>
        <row r="664">
          <cell r="H664">
            <v>586.44000000000005</v>
          </cell>
        </row>
        <row r="665">
          <cell r="H665">
            <v>1448328404.77</v>
          </cell>
        </row>
        <row r="666">
          <cell r="H666">
            <v>802425</v>
          </cell>
        </row>
        <row r="667">
          <cell r="H667">
            <v>229688</v>
          </cell>
        </row>
        <row r="668">
          <cell r="H668">
            <v>-196.77</v>
          </cell>
        </row>
        <row r="669">
          <cell r="H669">
            <v>1229375160.5599999</v>
          </cell>
        </row>
        <row r="670">
          <cell r="H670">
            <v>776785</v>
          </cell>
        </row>
        <row r="671">
          <cell r="H671">
            <v>204813</v>
          </cell>
        </row>
        <row r="672">
          <cell r="H672">
            <v>-82.56</v>
          </cell>
        </row>
        <row r="673">
          <cell r="H673">
            <v>966898911.44999993</v>
          </cell>
        </row>
        <row r="674">
          <cell r="H674">
            <v>871128</v>
          </cell>
        </row>
        <row r="675">
          <cell r="H675">
            <v>229688</v>
          </cell>
        </row>
        <row r="676">
          <cell r="H676">
            <v>125.55</v>
          </cell>
        </row>
        <row r="677">
          <cell r="H677">
            <v>1001508299.29</v>
          </cell>
        </row>
        <row r="678">
          <cell r="H678">
            <v>802425</v>
          </cell>
        </row>
        <row r="679">
          <cell r="H679">
            <v>229688</v>
          </cell>
        </row>
        <row r="680">
          <cell r="H680">
            <v>-1488.29</v>
          </cell>
        </row>
        <row r="681">
          <cell r="H681">
            <v>890605745.36999989</v>
          </cell>
        </row>
        <row r="682">
          <cell r="H682">
            <v>871128</v>
          </cell>
        </row>
        <row r="683">
          <cell r="H683">
            <v>229688</v>
          </cell>
        </row>
        <row r="684">
          <cell r="H684">
            <v>187.63</v>
          </cell>
        </row>
        <row r="685">
          <cell r="H685">
            <v>1039378108.29</v>
          </cell>
        </row>
        <row r="686">
          <cell r="H686">
            <v>871128</v>
          </cell>
        </row>
        <row r="687">
          <cell r="H687">
            <v>229688</v>
          </cell>
        </row>
        <row r="688">
          <cell r="H688">
            <v>452.71</v>
          </cell>
        </row>
        <row r="689">
          <cell r="H689">
            <v>1502190527.8799999</v>
          </cell>
        </row>
        <row r="690">
          <cell r="H690">
            <v>871128</v>
          </cell>
        </row>
        <row r="691">
          <cell r="H691">
            <v>229688</v>
          </cell>
        </row>
        <row r="692">
          <cell r="H692">
            <v>290.12</v>
          </cell>
        </row>
        <row r="693">
          <cell r="H693">
            <v>913145485.15999997</v>
          </cell>
        </row>
        <row r="694">
          <cell r="H694">
            <v>940596</v>
          </cell>
        </row>
        <row r="695">
          <cell r="H695">
            <v>226731</v>
          </cell>
        </row>
        <row r="696">
          <cell r="H696">
            <v>-9.16</v>
          </cell>
        </row>
        <row r="697">
          <cell r="H697">
            <v>541957195.27999997</v>
          </cell>
        </row>
        <row r="698">
          <cell r="H698">
            <v>942941</v>
          </cell>
        </row>
        <row r="699">
          <cell r="H699">
            <v>227296</v>
          </cell>
        </row>
        <row r="700">
          <cell r="H700">
            <v>511.72</v>
          </cell>
        </row>
        <row r="701">
          <cell r="H701">
            <v>1129258806.0799999</v>
          </cell>
        </row>
        <row r="702">
          <cell r="H702">
            <v>942941</v>
          </cell>
        </row>
        <row r="703">
          <cell r="H703">
            <v>227296</v>
          </cell>
        </row>
        <row r="704">
          <cell r="H704">
            <v>-291.08</v>
          </cell>
        </row>
        <row r="705">
          <cell r="H705">
            <v>941326779.71999991</v>
          </cell>
        </row>
        <row r="706">
          <cell r="H706">
            <v>942941</v>
          </cell>
        </row>
        <row r="707">
          <cell r="H707">
            <v>227296</v>
          </cell>
        </row>
        <row r="708">
          <cell r="H708">
            <v>223.28</v>
          </cell>
        </row>
        <row r="709">
          <cell r="H709">
            <v>519744125.44</v>
          </cell>
        </row>
        <row r="710">
          <cell r="H710">
            <v>942942</v>
          </cell>
        </row>
        <row r="711">
          <cell r="H711">
            <v>227296</v>
          </cell>
        </row>
        <row r="712">
          <cell r="H712">
            <v>38.56</v>
          </cell>
        </row>
        <row r="713">
          <cell r="H713">
            <v>1464764424.55</v>
          </cell>
        </row>
        <row r="714">
          <cell r="H714">
            <v>794400</v>
          </cell>
        </row>
        <row r="715">
          <cell r="H715">
            <v>223240</v>
          </cell>
        </row>
        <row r="716">
          <cell r="H716">
            <v>300.45</v>
          </cell>
        </row>
        <row r="717">
          <cell r="H717">
            <v>4562815479.9199991</v>
          </cell>
        </row>
        <row r="718">
          <cell r="H718">
            <v>942942</v>
          </cell>
        </row>
        <row r="719">
          <cell r="H719">
            <v>227296</v>
          </cell>
        </row>
        <row r="720">
          <cell r="H720">
            <v>8246.08</v>
          </cell>
        </row>
        <row r="721">
          <cell r="H721">
            <v>1759754612.2399998</v>
          </cell>
        </row>
        <row r="722">
          <cell r="H722">
            <v>942942</v>
          </cell>
        </row>
        <row r="723">
          <cell r="H723">
            <v>227296</v>
          </cell>
        </row>
        <row r="724">
          <cell r="H724">
            <v>83.76</v>
          </cell>
        </row>
        <row r="725">
          <cell r="H725">
            <v>5349026061.6199999</v>
          </cell>
        </row>
        <row r="726">
          <cell r="H726">
            <v>1088708</v>
          </cell>
        </row>
        <row r="727">
          <cell r="H727">
            <v>230512</v>
          </cell>
        </row>
        <row r="728">
          <cell r="H728">
            <v>29808.38</v>
          </cell>
        </row>
        <row r="729">
          <cell r="H729">
            <v>1427772887.04</v>
          </cell>
        </row>
        <row r="730">
          <cell r="H730">
            <v>802800</v>
          </cell>
        </row>
        <row r="731">
          <cell r="H731">
            <v>230512</v>
          </cell>
        </row>
        <row r="732">
          <cell r="H732">
            <v>673.96</v>
          </cell>
        </row>
        <row r="733">
          <cell r="H733">
            <v>988585000.65999997</v>
          </cell>
        </row>
        <row r="734">
          <cell r="H734">
            <v>802800</v>
          </cell>
        </row>
        <row r="735">
          <cell r="H735">
            <v>230512</v>
          </cell>
        </row>
        <row r="736">
          <cell r="H736">
            <v>-8340.66</v>
          </cell>
        </row>
        <row r="737">
          <cell r="H737">
            <v>4137032302.6399999</v>
          </cell>
        </row>
        <row r="738">
          <cell r="H738">
            <v>961170</v>
          </cell>
        </row>
        <row r="739">
          <cell r="H739">
            <v>229688</v>
          </cell>
        </row>
        <row r="740">
          <cell r="H740">
            <v>-7540.64</v>
          </cell>
        </row>
        <row r="741">
          <cell r="H741">
            <v>1601008047.6799998</v>
          </cell>
        </row>
        <row r="742">
          <cell r="H742">
            <v>810350</v>
          </cell>
        </row>
        <row r="743">
          <cell r="H743">
            <v>229688</v>
          </cell>
        </row>
        <row r="744">
          <cell r="H744">
            <v>6564.32</v>
          </cell>
        </row>
        <row r="745">
          <cell r="H745">
            <v>4354337103.1999998</v>
          </cell>
        </row>
        <row r="746">
          <cell r="H746">
            <v>1088708</v>
          </cell>
        </row>
        <row r="747">
          <cell r="H747">
            <v>230512</v>
          </cell>
        </row>
        <row r="748">
          <cell r="H748">
            <v>4756.8</v>
          </cell>
        </row>
        <row r="749">
          <cell r="H749">
            <v>5053707120</v>
          </cell>
        </row>
        <row r="750">
          <cell r="H750">
            <v>836768</v>
          </cell>
        </row>
        <row r="751">
          <cell r="H751">
            <v>223240</v>
          </cell>
        </row>
        <row r="752">
          <cell r="H752">
            <v>72</v>
          </cell>
        </row>
        <row r="753">
          <cell r="H753">
            <v>2863767368</v>
          </cell>
        </row>
        <row r="754">
          <cell r="H754">
            <v>518770</v>
          </cell>
        </row>
        <row r="755">
          <cell r="H755">
            <v>138402</v>
          </cell>
        </row>
        <row r="756">
          <cell r="H756">
            <v>660</v>
          </cell>
        </row>
        <row r="757">
          <cell r="H757">
            <v>1755447740</v>
          </cell>
        </row>
        <row r="758">
          <cell r="H758">
            <v>317998</v>
          </cell>
        </row>
        <row r="759">
          <cell r="H759">
            <v>84838</v>
          </cell>
        </row>
        <row r="760">
          <cell r="H760">
            <v>-660</v>
          </cell>
        </row>
        <row r="761">
          <cell r="H761">
            <v>394017616</v>
          </cell>
        </row>
        <row r="762">
          <cell r="H762">
            <v>35806</v>
          </cell>
        </row>
        <row r="763">
          <cell r="H763">
            <v>4261</v>
          </cell>
        </row>
        <row r="764">
          <cell r="H764">
            <v>1</v>
          </cell>
        </row>
        <row r="765">
          <cell r="H765">
            <v>20623077496</v>
          </cell>
        </row>
        <row r="766">
          <cell r="H766">
            <v>1874094</v>
          </cell>
        </row>
        <row r="767">
          <cell r="H767">
            <v>223035</v>
          </cell>
        </row>
        <row r="768">
          <cell r="H768">
            <v>500</v>
          </cell>
        </row>
        <row r="769">
          <cell r="H769">
            <v>30768186226.079998</v>
          </cell>
        </row>
        <row r="770">
          <cell r="H770">
            <v>1354836</v>
          </cell>
        </row>
        <row r="771">
          <cell r="H771">
            <v>230512</v>
          </cell>
        </row>
        <row r="772">
          <cell r="H772">
            <v>17.920000000000002</v>
          </cell>
        </row>
        <row r="773">
          <cell r="H773">
            <v>5053707120</v>
          </cell>
        </row>
        <row r="774">
          <cell r="H774">
            <v>836768</v>
          </cell>
        </row>
        <row r="775">
          <cell r="H775">
            <v>223240</v>
          </cell>
        </row>
        <row r="776">
          <cell r="H776">
            <v>72</v>
          </cell>
        </row>
        <row r="777">
          <cell r="H777">
            <v>20191698640</v>
          </cell>
        </row>
        <row r="778">
          <cell r="H778">
            <v>1411828</v>
          </cell>
        </row>
        <row r="779">
          <cell r="H779">
            <v>115256</v>
          </cell>
        </row>
        <row r="780">
          <cell r="H780">
            <v>8276</v>
          </cell>
        </row>
        <row r="781">
          <cell r="H781">
            <v>3162624.64</v>
          </cell>
        </row>
        <row r="782">
          <cell r="H782">
            <v>761</v>
          </cell>
        </row>
        <row r="783">
          <cell r="H783">
            <v>62</v>
          </cell>
        </row>
        <row r="784">
          <cell r="H784">
            <v>0.36</v>
          </cell>
        </row>
        <row r="785">
          <cell r="H785">
            <v>5861984703.3599997</v>
          </cell>
        </row>
        <row r="786">
          <cell r="H786">
            <v>1411067</v>
          </cell>
        </row>
        <row r="787">
          <cell r="H787">
            <v>115194</v>
          </cell>
        </row>
        <row r="788">
          <cell r="H788">
            <v>187.64</v>
          </cell>
        </row>
        <row r="789">
          <cell r="H789">
            <v>2376842795.5999999</v>
          </cell>
        </row>
        <row r="790">
          <cell r="H790">
            <v>3571612</v>
          </cell>
        </row>
        <row r="791">
          <cell r="H791">
            <v>227296</v>
          </cell>
        </row>
        <row r="792">
          <cell r="H792">
            <v>2302.4</v>
          </cell>
        </row>
        <row r="793">
          <cell r="H793">
            <v>59595345</v>
          </cell>
        </row>
        <row r="794">
          <cell r="H794">
            <v>79381740</v>
          </cell>
        </row>
        <row r="795">
          <cell r="H795">
            <v>30756</v>
          </cell>
        </row>
        <row r="796">
          <cell r="H796">
            <v>7514</v>
          </cell>
        </row>
        <row r="797">
          <cell r="H797">
            <v>2</v>
          </cell>
        </row>
        <row r="798">
          <cell r="H798">
            <v>2275801200</v>
          </cell>
        </row>
        <row r="799">
          <cell r="H799">
            <v>826722</v>
          </cell>
        </row>
        <row r="800">
          <cell r="H800">
            <v>227296</v>
          </cell>
        </row>
        <row r="801">
          <cell r="H801">
            <v>62</v>
          </cell>
        </row>
        <row r="802">
          <cell r="H802">
            <v>2275801200</v>
          </cell>
        </row>
        <row r="803">
          <cell r="H803">
            <v>826722</v>
          </cell>
        </row>
        <row r="804">
          <cell r="H804">
            <v>227296</v>
          </cell>
        </row>
        <row r="805">
          <cell r="H805">
            <v>62</v>
          </cell>
        </row>
        <row r="806">
          <cell r="H806">
            <v>2275801200</v>
          </cell>
        </row>
        <row r="807">
          <cell r="H807">
            <v>826722</v>
          </cell>
        </row>
        <row r="808">
          <cell r="H808">
            <v>227296</v>
          </cell>
        </row>
        <row r="809">
          <cell r="H809">
            <v>62</v>
          </cell>
        </row>
        <row r="810">
          <cell r="H810">
            <v>784455320</v>
          </cell>
        </row>
        <row r="811">
          <cell r="H811">
            <v>826722</v>
          </cell>
        </row>
        <row r="812">
          <cell r="H812">
            <v>227296</v>
          </cell>
        </row>
        <row r="813">
          <cell r="H813">
            <v>34</v>
          </cell>
        </row>
        <row r="814">
          <cell r="H814">
            <v>2924621000</v>
          </cell>
        </row>
        <row r="815">
          <cell r="H815">
            <v>1347654</v>
          </cell>
        </row>
        <row r="816">
          <cell r="H816">
            <v>230512</v>
          </cell>
        </row>
        <row r="817">
          <cell r="H817">
            <v>-2</v>
          </cell>
        </row>
        <row r="818">
          <cell r="H818">
            <v>591.54999999999995</v>
          </cell>
        </row>
        <row r="819">
          <cell r="H819">
            <v>0.5</v>
          </cell>
        </row>
        <row r="820">
          <cell r="H820">
            <v>0.84</v>
          </cell>
        </row>
        <row r="821">
          <cell r="H821">
            <v>792.44</v>
          </cell>
        </row>
        <row r="822">
          <cell r="H822">
            <v>537.67999999999995</v>
          </cell>
        </row>
        <row r="823">
          <cell r="H823">
            <v>23.9</v>
          </cell>
        </row>
        <row r="824">
          <cell r="H824">
            <v>61.38</v>
          </cell>
        </row>
        <row r="825">
          <cell r="H825">
            <v>179.71</v>
          </cell>
        </row>
        <row r="826">
          <cell r="H826">
            <v>1</v>
          </cell>
        </row>
        <row r="827">
          <cell r="H827">
            <v>0.4</v>
          </cell>
        </row>
        <row r="828">
          <cell r="H828">
            <v>4.25</v>
          </cell>
        </row>
        <row r="829">
          <cell r="H829">
            <v>27.8</v>
          </cell>
        </row>
        <row r="830">
          <cell r="H830">
            <v>10951099.409999998</v>
          </cell>
        </row>
        <row r="831">
          <cell r="H831">
            <v>1691609</v>
          </cell>
        </row>
        <row r="832">
          <cell r="H832">
            <v>115256</v>
          </cell>
        </row>
        <row r="833">
          <cell r="H833">
            <v>30.59</v>
          </cell>
        </row>
        <row r="834">
          <cell r="H834">
            <v>21979379.879999999</v>
          </cell>
        </row>
        <row r="835">
          <cell r="H835">
            <v>1691610</v>
          </cell>
        </row>
        <row r="836">
          <cell r="H836">
            <v>115256</v>
          </cell>
        </row>
        <row r="837">
          <cell r="H837">
            <v>10.119999999999999</v>
          </cell>
        </row>
        <row r="838">
          <cell r="H838">
            <v>585097084</v>
          </cell>
        </row>
        <row r="839">
          <cell r="H839">
            <v>7482096</v>
          </cell>
        </row>
        <row r="840">
          <cell r="H840">
            <v>230512</v>
          </cell>
        </row>
        <row r="841">
          <cell r="H841">
            <v>262.95999999999998</v>
          </cell>
        </row>
        <row r="842">
          <cell r="H842">
            <v>216.64</v>
          </cell>
        </row>
        <row r="843">
          <cell r="H843">
            <v>216.52</v>
          </cell>
        </row>
        <row r="844">
          <cell r="H844">
            <v>31.76</v>
          </cell>
        </row>
        <row r="845">
          <cell r="H845">
            <v>604341081</v>
          </cell>
        </row>
        <row r="846">
          <cell r="H846">
            <v>230017815.19999999</v>
          </cell>
        </row>
        <row r="847">
          <cell r="H847">
            <v>396582440</v>
          </cell>
        </row>
        <row r="848">
          <cell r="H848">
            <v>-13239073</v>
          </cell>
        </row>
        <row r="849">
          <cell r="H849">
            <v>-69679341</v>
          </cell>
        </row>
        <row r="850">
          <cell r="H850">
            <v>944208</v>
          </cell>
        </row>
        <row r="851">
          <cell r="H851">
            <v>6</v>
          </cell>
        </row>
        <row r="852">
          <cell r="H852">
            <v>30</v>
          </cell>
        </row>
        <row r="853">
          <cell r="H853">
            <v>-0.1</v>
          </cell>
        </row>
        <row r="854">
          <cell r="H854">
            <v>0.45</v>
          </cell>
        </row>
        <row r="855">
          <cell r="H855">
            <v>1</v>
          </cell>
        </row>
        <row r="856">
          <cell r="H856">
            <v>-140688</v>
          </cell>
        </row>
        <row r="857">
          <cell r="H857">
            <v>-596240</v>
          </cell>
        </row>
        <row r="858">
          <cell r="H858">
            <v>850000</v>
          </cell>
        </row>
        <row r="859">
          <cell r="H859">
            <v>-7545389740</v>
          </cell>
        </row>
        <row r="860">
          <cell r="H860">
            <v>-12455930171.439999</v>
          </cell>
        </row>
        <row r="861">
          <cell r="H861">
            <v>-12676418126</v>
          </cell>
        </row>
        <row r="862">
          <cell r="H862">
            <v>-850000</v>
          </cell>
        </row>
        <row r="863">
          <cell r="H863">
            <v>2229166296</v>
          </cell>
        </row>
        <row r="864">
          <cell r="H864">
            <v>95979</v>
          </cell>
        </row>
        <row r="865">
          <cell r="H865">
            <v>388072</v>
          </cell>
        </row>
        <row r="866">
          <cell r="H866">
            <v>3653</v>
          </cell>
        </row>
        <row r="867">
          <cell r="H867">
            <v>3124618974</v>
          </cell>
        </row>
        <row r="868">
          <cell r="H868">
            <v>134533</v>
          </cell>
        </row>
        <row r="869">
          <cell r="H869">
            <v>543959</v>
          </cell>
        </row>
        <row r="870">
          <cell r="H870">
            <v>-3651</v>
          </cell>
        </row>
        <row r="871">
          <cell r="H871">
            <v>-936725</v>
          </cell>
        </row>
        <row r="872">
          <cell r="H872">
            <v>-4930129</v>
          </cell>
        </row>
        <row r="873">
          <cell r="H873">
            <v>1680000</v>
          </cell>
        </row>
        <row r="874">
          <cell r="H874">
            <v>137536500</v>
          </cell>
        </row>
        <row r="875">
          <cell r="H875">
            <v>-137536500</v>
          </cell>
        </row>
        <row r="876">
          <cell r="H876">
            <v>380544520</v>
          </cell>
        </row>
        <row r="877">
          <cell r="H877">
            <v>243662100</v>
          </cell>
        </row>
        <row r="878">
          <cell r="H878">
            <v>171003598</v>
          </cell>
        </row>
        <row r="879">
          <cell r="H879">
            <v>142101300</v>
          </cell>
        </row>
        <row r="880">
          <cell r="H880">
            <v>168348360</v>
          </cell>
        </row>
        <row r="881">
          <cell r="H881">
            <v>-8246.08</v>
          </cell>
        </row>
        <row r="882">
          <cell r="H882">
            <v>8346.08</v>
          </cell>
        </row>
        <row r="883">
          <cell r="H883">
            <v>12455930171.439999</v>
          </cell>
        </row>
        <row r="884">
          <cell r="H884">
            <v>-12455930171.439999</v>
          </cell>
        </row>
        <row r="885">
          <cell r="H885">
            <v>8322775</v>
          </cell>
        </row>
        <row r="886">
          <cell r="H886">
            <v>-230512</v>
          </cell>
        </row>
        <row r="887">
          <cell r="H887">
            <v>230512</v>
          </cell>
        </row>
        <row r="888">
          <cell r="H888">
            <v>-317998</v>
          </cell>
        </row>
        <row r="889">
          <cell r="H889">
            <v>-84838</v>
          </cell>
        </row>
        <row r="890">
          <cell r="H890">
            <v>317998</v>
          </cell>
        </row>
        <row r="891">
          <cell r="H891">
            <v>84838</v>
          </cell>
        </row>
        <row r="892">
          <cell r="H892">
            <v>-59595345</v>
          </cell>
        </row>
        <row r="893">
          <cell r="H893">
            <v>59595345</v>
          </cell>
        </row>
        <row r="894">
          <cell r="H894">
            <v>-300000</v>
          </cell>
        </row>
        <row r="895">
          <cell r="H895">
            <v>300000</v>
          </cell>
        </row>
        <row r="896">
          <cell r="H896">
            <v>-2</v>
          </cell>
        </row>
        <row r="897">
          <cell r="H897">
            <v>-30756</v>
          </cell>
        </row>
        <row r="898">
          <cell r="H898">
            <v>-7514</v>
          </cell>
        </row>
        <row r="899">
          <cell r="H899">
            <v>470.4</v>
          </cell>
        </row>
        <row r="900">
          <cell r="H900">
            <v>921504</v>
          </cell>
        </row>
        <row r="901">
          <cell r="H901">
            <v>-129733559</v>
          </cell>
        </row>
        <row r="902">
          <cell r="H902">
            <v>-682808214</v>
          </cell>
        </row>
        <row r="903">
          <cell r="H903">
            <v>1516806723</v>
          </cell>
        </row>
        <row r="904">
          <cell r="H904">
            <v>7983193277</v>
          </cell>
        </row>
        <row r="905">
          <cell r="H905">
            <v>31506533988</v>
          </cell>
        </row>
        <row r="906">
          <cell r="H906">
            <v>165823863094</v>
          </cell>
        </row>
        <row r="907">
          <cell r="H907">
            <v>2017749477</v>
          </cell>
        </row>
        <row r="908">
          <cell r="H908">
            <v>10619734088</v>
          </cell>
        </row>
        <row r="909">
          <cell r="H909">
            <v>36080494161</v>
          </cell>
        </row>
        <row r="910">
          <cell r="H910">
            <v>189897337688</v>
          </cell>
        </row>
        <row r="911">
          <cell r="H911">
            <v>2394629320</v>
          </cell>
        </row>
        <row r="912">
          <cell r="H912">
            <v>12603312213</v>
          </cell>
        </row>
        <row r="913">
          <cell r="H913">
            <v>1419181311</v>
          </cell>
        </row>
        <row r="914">
          <cell r="H914">
            <v>7469375323</v>
          </cell>
        </row>
        <row r="915">
          <cell r="H915">
            <v>97447314</v>
          </cell>
        </row>
        <row r="916">
          <cell r="H916">
            <v>512880602</v>
          </cell>
        </row>
        <row r="917">
          <cell r="H917">
            <v>113691807</v>
          </cell>
        </row>
        <row r="918">
          <cell r="H918">
            <v>598377934</v>
          </cell>
        </row>
        <row r="919">
          <cell r="H919">
            <v>7666562</v>
          </cell>
        </row>
        <row r="920">
          <cell r="H920">
            <v>40350328</v>
          </cell>
        </row>
        <row r="921">
          <cell r="H921">
            <v>-2266652</v>
          </cell>
        </row>
        <row r="922">
          <cell r="H922">
            <v>-430664</v>
          </cell>
        </row>
        <row r="923">
          <cell r="H923">
            <v>-7747348</v>
          </cell>
        </row>
        <row r="924">
          <cell r="H924">
            <v>-1835999</v>
          </cell>
        </row>
        <row r="925">
          <cell r="H925">
            <v>-1915804</v>
          </cell>
        </row>
        <row r="926">
          <cell r="H926">
            <v>48631423</v>
          </cell>
        </row>
        <row r="927">
          <cell r="H927">
            <v>255954858</v>
          </cell>
        </row>
        <row r="928">
          <cell r="H928">
            <v>102277565</v>
          </cell>
        </row>
        <row r="929">
          <cell r="H929">
            <v>538302972</v>
          </cell>
        </row>
        <row r="930">
          <cell r="H930">
            <v>-120811016</v>
          </cell>
        </row>
        <row r="931">
          <cell r="H931">
            <v>-635847450</v>
          </cell>
        </row>
        <row r="932">
          <cell r="H932">
            <v>-79845819</v>
          </cell>
        </row>
        <row r="933">
          <cell r="H933">
            <v>-420241150</v>
          </cell>
        </row>
        <row r="934">
          <cell r="H934">
            <v>101559841</v>
          </cell>
        </row>
        <row r="935">
          <cell r="H935">
            <v>534525481</v>
          </cell>
        </row>
        <row r="936">
          <cell r="H936">
            <v>778739</v>
          </cell>
        </row>
        <row r="937">
          <cell r="H937">
            <v>922048</v>
          </cell>
        </row>
        <row r="938">
          <cell r="H938">
            <v>2129622</v>
          </cell>
        </row>
        <row r="939">
          <cell r="H939">
            <v>692926</v>
          </cell>
        </row>
        <row r="940">
          <cell r="H940">
            <v>4532686</v>
          </cell>
        </row>
        <row r="941">
          <cell r="H941">
            <v>2474703</v>
          </cell>
        </row>
        <row r="942">
          <cell r="H942">
            <v>223920</v>
          </cell>
        </row>
        <row r="943">
          <cell r="H943">
            <v>1516806723</v>
          </cell>
        </row>
        <row r="944">
          <cell r="H944">
            <v>7983193277</v>
          </cell>
        </row>
        <row r="945">
          <cell r="H945">
            <v>-1516806723</v>
          </cell>
        </row>
        <row r="946">
          <cell r="H946">
            <v>-7983193277</v>
          </cell>
        </row>
        <row r="947">
          <cell r="H947">
            <v>30114235248</v>
          </cell>
        </row>
        <row r="948">
          <cell r="H948">
            <v>158495974990</v>
          </cell>
        </row>
        <row r="949">
          <cell r="H949">
            <v>1450742503</v>
          </cell>
        </row>
        <row r="950">
          <cell r="H950">
            <v>7635486859</v>
          </cell>
        </row>
        <row r="951">
          <cell r="H951">
            <v>35100083104</v>
          </cell>
        </row>
        <row r="952">
          <cell r="H952">
            <v>184737279493</v>
          </cell>
        </row>
        <row r="953">
          <cell r="H953">
            <v>1722259609</v>
          </cell>
        </row>
        <row r="954">
          <cell r="H954">
            <v>9064524256</v>
          </cell>
        </row>
        <row r="955">
          <cell r="H955">
            <v>198674466</v>
          </cell>
        </row>
        <row r="956">
          <cell r="H956">
            <v>1045655087</v>
          </cell>
        </row>
        <row r="957">
          <cell r="H957">
            <v>10225967</v>
          </cell>
        </row>
        <row r="958">
          <cell r="H958">
            <v>53820880</v>
          </cell>
        </row>
        <row r="959">
          <cell r="H959">
            <v>1396579260</v>
          </cell>
        </row>
        <row r="960">
          <cell r="H960">
            <v>7350417158</v>
          </cell>
        </row>
        <row r="961">
          <cell r="H961">
            <v>69587222</v>
          </cell>
        </row>
        <row r="962">
          <cell r="H962">
            <v>366248543</v>
          </cell>
        </row>
        <row r="963">
          <cell r="H963">
            <v>-739178416</v>
          </cell>
        </row>
        <row r="964">
          <cell r="H964">
            <v>739178416</v>
          </cell>
        </row>
        <row r="965">
          <cell r="H965">
            <v>103588446</v>
          </cell>
        </row>
        <row r="966">
          <cell r="H966">
            <v>545202348</v>
          </cell>
        </row>
        <row r="967">
          <cell r="H967">
            <v>49254727</v>
          </cell>
        </row>
        <row r="968">
          <cell r="H968">
            <v>259235406</v>
          </cell>
        </row>
        <row r="969">
          <cell r="H969">
            <v>3085951</v>
          </cell>
        </row>
        <row r="970">
          <cell r="H970">
            <v>16241849</v>
          </cell>
        </row>
        <row r="971">
          <cell r="H971">
            <v>37165140</v>
          </cell>
        </row>
        <row r="972">
          <cell r="H972">
            <v>195606000</v>
          </cell>
        </row>
        <row r="973">
          <cell r="H973">
            <v>37165140</v>
          </cell>
        </row>
        <row r="974">
          <cell r="H974">
            <v>195606000</v>
          </cell>
        </row>
        <row r="975">
          <cell r="H975">
            <v>103575658</v>
          </cell>
        </row>
        <row r="976">
          <cell r="H976">
            <v>545135040</v>
          </cell>
        </row>
        <row r="977">
          <cell r="H977">
            <v>-22657184247</v>
          </cell>
        </row>
        <row r="978">
          <cell r="H978">
            <v>22657184247</v>
          </cell>
        </row>
        <row r="979">
          <cell r="H979">
            <v>3716286</v>
          </cell>
        </row>
        <row r="980">
          <cell r="H980">
            <v>19559400</v>
          </cell>
        </row>
        <row r="981">
          <cell r="H981">
            <v>71830260</v>
          </cell>
        </row>
        <row r="982">
          <cell r="H982">
            <v>378053997</v>
          </cell>
        </row>
        <row r="983">
          <cell r="H983">
            <v>-49681027</v>
          </cell>
        </row>
        <row r="984">
          <cell r="H984">
            <v>-261479090</v>
          </cell>
        </row>
        <row r="985">
          <cell r="H985">
            <v>12603593</v>
          </cell>
        </row>
        <row r="986">
          <cell r="H986">
            <v>66334698</v>
          </cell>
        </row>
        <row r="987">
          <cell r="H987">
            <v>-46014829</v>
          </cell>
        </row>
        <row r="988">
          <cell r="H988">
            <v>46014829</v>
          </cell>
        </row>
        <row r="989">
          <cell r="H989">
            <v>-1305449</v>
          </cell>
        </row>
        <row r="990">
          <cell r="H990">
            <v>-6870788</v>
          </cell>
        </row>
        <row r="991">
          <cell r="H991">
            <v>-22019508416</v>
          </cell>
        </row>
        <row r="992">
          <cell r="H992">
            <v>22019508416</v>
          </cell>
        </row>
        <row r="993">
          <cell r="H993">
            <v>4334348.7</v>
          </cell>
        </row>
        <row r="994">
          <cell r="H994">
            <v>-224852377.22999999</v>
          </cell>
        </row>
        <row r="995">
          <cell r="H995">
            <v>470660439.98999995</v>
          </cell>
        </row>
        <row r="996">
          <cell r="H996">
            <v>792.74</v>
          </cell>
        </row>
        <row r="997">
          <cell r="H997">
            <v>16882680.599999998</v>
          </cell>
        </row>
        <row r="998">
          <cell r="H998">
            <v>4522464.45</v>
          </cell>
        </row>
        <row r="999">
          <cell r="H999">
            <v>3099662.1</v>
          </cell>
        </row>
        <row r="1000">
          <cell r="H1000">
            <v>49949754.659999996</v>
          </cell>
        </row>
        <row r="1001">
          <cell r="H1001">
            <v>67283807.5</v>
          </cell>
        </row>
        <row r="1002">
          <cell r="H1002">
            <v>7972982.5499999998</v>
          </cell>
        </row>
        <row r="1003">
          <cell r="H1003">
            <v>1870544547.5599999</v>
          </cell>
        </row>
        <row r="1004">
          <cell r="H1004">
            <v>29989354.199999999</v>
          </cell>
        </row>
        <row r="1005">
          <cell r="H1005">
            <v>1780249479.7099998</v>
          </cell>
        </row>
        <row r="1006">
          <cell r="H1006">
            <v>194214958.07999998</v>
          </cell>
        </row>
        <row r="1007">
          <cell r="H1007">
            <v>21341353.539999999</v>
          </cell>
        </row>
        <row r="1008">
          <cell r="H1008">
            <v>58737673.93</v>
          </cell>
        </row>
        <row r="1009">
          <cell r="H1009">
            <v>22532841.759999998</v>
          </cell>
        </row>
        <row r="1010">
          <cell r="H1010">
            <v>1231715811.3</v>
          </cell>
        </row>
        <row r="1011">
          <cell r="H1011">
            <v>1265716429.8999999</v>
          </cell>
        </row>
        <row r="1012">
          <cell r="H1012">
            <v>19097106.599999998</v>
          </cell>
        </row>
        <row r="1013">
          <cell r="H1013">
            <v>22141624.569999997</v>
          </cell>
        </row>
        <row r="1014">
          <cell r="H1014">
            <v>912410841.28999996</v>
          </cell>
        </row>
        <row r="1015">
          <cell r="H1015">
            <v>1051965.98</v>
          </cell>
        </row>
        <row r="1016">
          <cell r="H1016">
            <v>52944726.379999995</v>
          </cell>
        </row>
        <row r="1017">
          <cell r="H1017">
            <v>11366306.119999999</v>
          </cell>
        </row>
        <row r="1018">
          <cell r="H1018">
            <v>1771773.9</v>
          </cell>
        </row>
        <row r="1019">
          <cell r="H1019">
            <v>18739580.859999999</v>
          </cell>
        </row>
        <row r="1020">
          <cell r="H1020">
            <v>14605441.76</v>
          </cell>
        </row>
        <row r="1021">
          <cell r="H1021">
            <v>5515488.5499999998</v>
          </cell>
        </row>
        <row r="1022">
          <cell r="H1022">
            <v>1528177185.4699998</v>
          </cell>
        </row>
        <row r="1023">
          <cell r="H1023">
            <v>743900477.70999992</v>
          </cell>
        </row>
        <row r="1024">
          <cell r="H1024">
            <v>100143673.23999999</v>
          </cell>
        </row>
        <row r="1025">
          <cell r="H1025">
            <v>287498259.35999995</v>
          </cell>
        </row>
        <row r="1026">
          <cell r="H1026">
            <v>352927848</v>
          </cell>
        </row>
        <row r="1027">
          <cell r="H1027">
            <v>239359519.22999999</v>
          </cell>
        </row>
        <row r="1028">
          <cell r="H1028">
            <v>212046058.89999998</v>
          </cell>
        </row>
        <row r="1029">
          <cell r="H1029">
            <v>386460750</v>
          </cell>
        </row>
        <row r="1030">
          <cell r="H1030">
            <v>11891.1</v>
          </cell>
        </row>
        <row r="1031">
          <cell r="H1031">
            <v>518554619.82999998</v>
          </cell>
        </row>
        <row r="1032">
          <cell r="H1032">
            <v>14079458.77</v>
          </cell>
        </row>
        <row r="1033">
          <cell r="H1033">
            <v>198218691.44999999</v>
          </cell>
        </row>
        <row r="1034">
          <cell r="H1034">
            <v>42807.96</v>
          </cell>
        </row>
        <row r="1035">
          <cell r="H1035">
            <v>259485205.97999999</v>
          </cell>
        </row>
        <row r="1036">
          <cell r="H1036">
            <v>250585114</v>
          </cell>
        </row>
        <row r="1037">
          <cell r="H1037">
            <v>192276312.41</v>
          </cell>
        </row>
        <row r="1038">
          <cell r="H1038">
            <v>350814799.52999997</v>
          </cell>
        </row>
        <row r="1039">
          <cell r="H1039">
            <v>145864.16</v>
          </cell>
        </row>
        <row r="1040">
          <cell r="H1040">
            <v>418566.72</v>
          </cell>
        </row>
        <row r="1041">
          <cell r="H1041">
            <v>470629919.5</v>
          </cell>
        </row>
        <row r="1042">
          <cell r="H1042">
            <v>675956714.15999997</v>
          </cell>
        </row>
        <row r="1043">
          <cell r="H1043">
            <v>290951434.79999995</v>
          </cell>
        </row>
        <row r="1044">
          <cell r="H1044">
            <v>319240758.06999999</v>
          </cell>
        </row>
        <row r="1045">
          <cell r="H1045">
            <v>1228747</v>
          </cell>
        </row>
        <row r="1046">
          <cell r="H1046">
            <v>9966327.2799999993</v>
          </cell>
        </row>
        <row r="1047">
          <cell r="H1047">
            <v>68197836.719999999</v>
          </cell>
        </row>
        <row r="1048">
          <cell r="H1048">
            <v>116843534.08</v>
          </cell>
        </row>
        <row r="1049">
          <cell r="H1049">
            <v>2116785842.7299998</v>
          </cell>
        </row>
        <row r="1050">
          <cell r="H1050">
            <v>61976413.199999996</v>
          </cell>
        </row>
        <row r="1051">
          <cell r="H1051">
            <v>1630666.18</v>
          </cell>
        </row>
        <row r="1052">
          <cell r="H1052">
            <v>540648.68000000005</v>
          </cell>
        </row>
        <row r="1053">
          <cell r="H1053">
            <v>87201.4</v>
          </cell>
        </row>
        <row r="1054">
          <cell r="H1054">
            <v>26731589.169999998</v>
          </cell>
        </row>
        <row r="1055">
          <cell r="H1055">
            <v>218003.5</v>
          </cell>
        </row>
        <row r="1056">
          <cell r="H1056">
            <v>728131.69</v>
          </cell>
        </row>
        <row r="1057">
          <cell r="H1057">
            <v>90523773.339999989</v>
          </cell>
        </row>
        <row r="1058">
          <cell r="H1058">
            <v>1501167740.9299998</v>
          </cell>
        </row>
        <row r="1059">
          <cell r="H1059">
            <v>6983369534.6999998</v>
          </cell>
        </row>
        <row r="1060">
          <cell r="H1060">
            <v>9512.8799999999992</v>
          </cell>
        </row>
        <row r="1061">
          <cell r="H1061">
            <v>18233.02</v>
          </cell>
        </row>
        <row r="1062">
          <cell r="H1062">
            <v>184312.05</v>
          </cell>
        </row>
        <row r="1063">
          <cell r="H1063">
            <v>1002816.1</v>
          </cell>
        </row>
        <row r="1064">
          <cell r="H1064">
            <v>2378.2199999999998</v>
          </cell>
        </row>
        <row r="1065">
          <cell r="H1065">
            <v>2406758.64</v>
          </cell>
        </row>
        <row r="1066">
          <cell r="H1066">
            <v>296484.76</v>
          </cell>
        </row>
        <row r="1067">
          <cell r="H1067">
            <v>117325.52</v>
          </cell>
        </row>
        <row r="1068">
          <cell r="H1068">
            <v>7927.4</v>
          </cell>
        </row>
        <row r="1069">
          <cell r="H1069">
            <v>116532.78</v>
          </cell>
        </row>
        <row r="1070">
          <cell r="H1070">
            <v>1126483.54</v>
          </cell>
        </row>
        <row r="1071">
          <cell r="H1071">
            <v>6738.29</v>
          </cell>
        </row>
        <row r="1072">
          <cell r="H1072">
            <v>3978427920.0899997</v>
          </cell>
        </row>
        <row r="1073">
          <cell r="H1073">
            <v>9473639.3699999992</v>
          </cell>
        </row>
        <row r="1074">
          <cell r="H1074">
            <v>2259867485.3299999</v>
          </cell>
        </row>
        <row r="1075">
          <cell r="H1075">
            <v>14436588.139999999</v>
          </cell>
        </row>
        <row r="1076">
          <cell r="H1076">
            <v>14903512</v>
          </cell>
        </row>
        <row r="1077">
          <cell r="H1077">
            <v>2693730.52</v>
          </cell>
        </row>
        <row r="1078">
          <cell r="H1078">
            <v>16752974.42</v>
          </cell>
        </row>
        <row r="1079">
          <cell r="H1079">
            <v>1695670.86</v>
          </cell>
        </row>
        <row r="1080">
          <cell r="H1080">
            <v>23314483.399999999</v>
          </cell>
        </row>
        <row r="1081">
          <cell r="H1081">
            <v>9183100.1599999983</v>
          </cell>
        </row>
        <row r="1082">
          <cell r="H1082">
            <v>4860288.9400000004</v>
          </cell>
        </row>
        <row r="1083">
          <cell r="H1083">
            <v>16458867.879999999</v>
          </cell>
        </row>
        <row r="1084">
          <cell r="H1084">
            <v>72830609.279999986</v>
          </cell>
        </row>
        <row r="1085">
          <cell r="H1085">
            <v>52320.84</v>
          </cell>
        </row>
        <row r="1086">
          <cell r="H1086">
            <v>158303043.33999997</v>
          </cell>
        </row>
        <row r="1087">
          <cell r="H1087">
            <v>4465504.42</v>
          </cell>
        </row>
        <row r="1088">
          <cell r="H1088">
            <v>15356166.539999999</v>
          </cell>
        </row>
        <row r="1089">
          <cell r="H1089">
            <v>1866213016.1999998</v>
          </cell>
        </row>
        <row r="1090">
          <cell r="H1090">
            <v>266229837.89999998</v>
          </cell>
        </row>
        <row r="1091">
          <cell r="H1091">
            <v>299148762.76999998</v>
          </cell>
        </row>
        <row r="1092">
          <cell r="H1092">
            <v>135861763.04999998</v>
          </cell>
        </row>
        <row r="1093">
          <cell r="H1093">
            <v>383849068.06999999</v>
          </cell>
        </row>
        <row r="1094">
          <cell r="H1094">
            <v>15674451.649999999</v>
          </cell>
        </row>
        <row r="1095">
          <cell r="H1095">
            <v>69182419.799999997</v>
          </cell>
        </row>
        <row r="1096">
          <cell r="H1096">
            <v>200127213</v>
          </cell>
        </row>
        <row r="1097">
          <cell r="H1097">
            <v>65876694</v>
          </cell>
        </row>
        <row r="1098">
          <cell r="H1098">
            <v>249534733.5</v>
          </cell>
        </row>
        <row r="1099">
          <cell r="H1099">
            <v>282144093.39999998</v>
          </cell>
        </row>
        <row r="1100">
          <cell r="H1100">
            <v>713466000</v>
          </cell>
        </row>
        <row r="1101">
          <cell r="H1101">
            <v>2713059503.0499997</v>
          </cell>
        </row>
        <row r="1102">
          <cell r="H1102">
            <v>7181431.6599999992</v>
          </cell>
        </row>
        <row r="1103">
          <cell r="H1103">
            <v>9611972.5</v>
          </cell>
        </row>
        <row r="1104">
          <cell r="H1104">
            <v>3407196.52</v>
          </cell>
        </row>
        <row r="1105">
          <cell r="H1105">
            <v>1763053.76</v>
          </cell>
        </row>
        <row r="1106">
          <cell r="H1106">
            <v>62814339.379999995</v>
          </cell>
        </row>
        <row r="1107">
          <cell r="H1107">
            <v>4004922.48</v>
          </cell>
        </row>
        <row r="1108">
          <cell r="H1108">
            <v>88297759.419999987</v>
          </cell>
        </row>
        <row r="1109">
          <cell r="H1109">
            <v>6171021110.7999992</v>
          </cell>
        </row>
        <row r="1110">
          <cell r="H1110">
            <v>3507874.5</v>
          </cell>
        </row>
        <row r="1111">
          <cell r="H1111">
            <v>791515216.69999993</v>
          </cell>
        </row>
        <row r="1112">
          <cell r="H1112">
            <v>7624176.9499999993</v>
          </cell>
        </row>
        <row r="1113">
          <cell r="H1113">
            <v>534268708.47999996</v>
          </cell>
        </row>
        <row r="1114">
          <cell r="H1114">
            <v>700338225.5999999</v>
          </cell>
        </row>
        <row r="1115">
          <cell r="H1115">
            <v>147752863.04999998</v>
          </cell>
        </row>
        <row r="1116">
          <cell r="H1116">
            <v>29727.75</v>
          </cell>
        </row>
        <row r="1117">
          <cell r="H1117">
            <v>170476755.14999998</v>
          </cell>
        </row>
        <row r="1118">
          <cell r="H1118">
            <v>14253465.199999999</v>
          </cell>
        </row>
        <row r="1119">
          <cell r="H1119">
            <v>45324909.5</v>
          </cell>
        </row>
        <row r="1120">
          <cell r="H1120">
            <v>28108578.549999997</v>
          </cell>
        </row>
        <row r="1121">
          <cell r="H1121">
            <v>55098600.959999993</v>
          </cell>
        </row>
        <row r="1122">
          <cell r="H1122">
            <v>18856113.639999997</v>
          </cell>
        </row>
        <row r="1123">
          <cell r="H1123">
            <v>10140730.079999998</v>
          </cell>
        </row>
        <row r="1124">
          <cell r="H1124">
            <v>46679305.789999999</v>
          </cell>
        </row>
        <row r="1125">
          <cell r="H1125">
            <v>6812014.8199999994</v>
          </cell>
        </row>
        <row r="1126">
          <cell r="H1126">
            <v>26031996.119999997</v>
          </cell>
        </row>
        <row r="1127">
          <cell r="H1127">
            <v>26576212.129999999</v>
          </cell>
        </row>
        <row r="1128">
          <cell r="H1128">
            <v>177351792.79999998</v>
          </cell>
        </row>
        <row r="1129">
          <cell r="H1129">
            <v>5109605.67</v>
          </cell>
        </row>
        <row r="1130">
          <cell r="H1130">
            <v>3735787.25</v>
          </cell>
        </row>
        <row r="1131">
          <cell r="H1131">
            <v>96724981.989999995</v>
          </cell>
        </row>
        <row r="1132">
          <cell r="H1132">
            <v>156207038.77999997</v>
          </cell>
        </row>
        <row r="1133">
          <cell r="H1133">
            <v>662417904.06999993</v>
          </cell>
        </row>
        <row r="1134">
          <cell r="H1134">
            <v>142532273.77999997</v>
          </cell>
        </row>
        <row r="1135">
          <cell r="H1135">
            <v>94282550.049999997</v>
          </cell>
        </row>
        <row r="1136">
          <cell r="H1136">
            <v>590193344.51999998</v>
          </cell>
        </row>
        <row r="1137">
          <cell r="H1137">
            <v>824258549.65999997</v>
          </cell>
        </row>
        <row r="1138">
          <cell r="H1138">
            <v>9729694.3899999987</v>
          </cell>
        </row>
        <row r="1139">
          <cell r="H1139">
            <v>4423489.2</v>
          </cell>
        </row>
        <row r="1140">
          <cell r="H1140">
            <v>408293205.96999997</v>
          </cell>
        </row>
        <row r="1141">
          <cell r="H1141">
            <v>749618114.95999992</v>
          </cell>
        </row>
        <row r="1142">
          <cell r="H1142">
            <v>57669853.149999999</v>
          </cell>
        </row>
        <row r="1143">
          <cell r="H1143">
            <v>138729.5</v>
          </cell>
        </row>
        <row r="1144">
          <cell r="H1144">
            <v>515435584.29999995</v>
          </cell>
        </row>
        <row r="1145">
          <cell r="H1145">
            <v>232515398.44</v>
          </cell>
        </row>
        <row r="1146">
          <cell r="H1146">
            <v>183229959.89999998</v>
          </cell>
        </row>
        <row r="1147">
          <cell r="H1147">
            <v>586627.6</v>
          </cell>
        </row>
        <row r="1148">
          <cell r="H1148">
            <v>451041314.09999996</v>
          </cell>
        </row>
        <row r="1149">
          <cell r="H1149">
            <v>7927.4</v>
          </cell>
        </row>
        <row r="1150">
          <cell r="H1150">
            <v>8478354.2999999989</v>
          </cell>
        </row>
        <row r="1151">
          <cell r="H1151">
            <v>99092.5</v>
          </cell>
        </row>
        <row r="1152">
          <cell r="H1152">
            <v>582663.9</v>
          </cell>
        </row>
        <row r="1153">
          <cell r="H1153">
            <v>100517846.52</v>
          </cell>
        </row>
        <row r="1154">
          <cell r="H1154">
            <v>2872889.76</v>
          </cell>
        </row>
        <row r="1155">
          <cell r="H1155">
            <v>461374.68</v>
          </cell>
        </row>
        <row r="1156">
          <cell r="H1156">
            <v>2239897968.3599997</v>
          </cell>
        </row>
        <row r="1157">
          <cell r="H1157">
            <v>445441795.10999995</v>
          </cell>
        </row>
        <row r="1158">
          <cell r="H1158">
            <v>2537560.7400000002</v>
          </cell>
        </row>
        <row r="1159">
          <cell r="H1159">
            <v>2806299.6</v>
          </cell>
        </row>
        <row r="1160">
          <cell r="H1160">
            <v>6341.92</v>
          </cell>
        </row>
        <row r="1161">
          <cell r="H1161">
            <v>12731404.399999999</v>
          </cell>
        </row>
        <row r="1162">
          <cell r="H1162">
            <v>63419.199999999997</v>
          </cell>
        </row>
        <row r="1163">
          <cell r="H1163">
            <v>158548</v>
          </cell>
        </row>
        <row r="1164">
          <cell r="H1164">
            <v>307583.12</v>
          </cell>
        </row>
        <row r="1165">
          <cell r="H1165">
            <v>796271260.32999992</v>
          </cell>
        </row>
        <row r="1166">
          <cell r="H1166">
            <v>447086730.60999995</v>
          </cell>
        </row>
        <row r="1167">
          <cell r="H1167">
            <v>1519682.58</v>
          </cell>
        </row>
        <row r="1168">
          <cell r="H1168">
            <v>2262083.59</v>
          </cell>
        </row>
        <row r="1169">
          <cell r="H1169">
            <v>2064294.96</v>
          </cell>
        </row>
        <row r="1170">
          <cell r="H1170">
            <v>46375.29</v>
          </cell>
        </row>
        <row r="1171">
          <cell r="H1171">
            <v>1689725.31</v>
          </cell>
        </row>
        <row r="1172">
          <cell r="H1172">
            <v>1712428987.2299998</v>
          </cell>
        </row>
        <row r="1173">
          <cell r="H1173">
            <v>261494801.88</v>
          </cell>
        </row>
        <row r="1174">
          <cell r="H1174">
            <v>381397123.25</v>
          </cell>
        </row>
        <row r="1175">
          <cell r="H1175">
            <v>14104430.079999998</v>
          </cell>
        </row>
        <row r="1176">
          <cell r="H1176">
            <v>1755816440.1699998</v>
          </cell>
        </row>
        <row r="1177">
          <cell r="H1177">
            <v>1713877323.2099998</v>
          </cell>
        </row>
        <row r="1178">
          <cell r="H1178">
            <v>1872848.25</v>
          </cell>
        </row>
        <row r="1179">
          <cell r="H1179">
            <v>550219033.64999998</v>
          </cell>
        </row>
        <row r="1180">
          <cell r="H1180">
            <v>2065350493.3099999</v>
          </cell>
        </row>
        <row r="1181">
          <cell r="H1181">
            <v>147449.64000000001</v>
          </cell>
        </row>
        <row r="1182">
          <cell r="H1182">
            <v>49849473.049999997</v>
          </cell>
        </row>
        <row r="1183">
          <cell r="H1183">
            <v>21512189.009999998</v>
          </cell>
        </row>
        <row r="1184">
          <cell r="H1184">
            <v>837926.18</v>
          </cell>
        </row>
        <row r="1185">
          <cell r="H1185">
            <v>34484.19</v>
          </cell>
        </row>
        <row r="1186">
          <cell r="H1186">
            <v>264775.15999999997</v>
          </cell>
        </row>
        <row r="1187">
          <cell r="H1187">
            <v>3490572949.5</v>
          </cell>
        </row>
        <row r="1188">
          <cell r="H1188">
            <v>2981098.77</v>
          </cell>
        </row>
        <row r="1189">
          <cell r="H1189">
            <v>106623.53</v>
          </cell>
        </row>
        <row r="1190">
          <cell r="H1190">
            <v>65401.05</v>
          </cell>
        </row>
        <row r="1191">
          <cell r="H1191">
            <v>822864.12</v>
          </cell>
        </row>
        <row r="1192">
          <cell r="H1192">
            <v>4360.07</v>
          </cell>
        </row>
        <row r="1193">
          <cell r="H1193">
            <v>17440.28</v>
          </cell>
        </row>
        <row r="1194">
          <cell r="H1194">
            <v>26556.79</v>
          </cell>
        </row>
        <row r="1195">
          <cell r="H1195">
            <v>4184081.72</v>
          </cell>
        </row>
        <row r="1196">
          <cell r="H1196">
            <v>4756.4399999999996</v>
          </cell>
        </row>
        <row r="1197">
          <cell r="H1197">
            <v>1009950.76</v>
          </cell>
        </row>
        <row r="1198">
          <cell r="H1198">
            <v>15458.43</v>
          </cell>
        </row>
        <row r="1199">
          <cell r="H1199">
            <v>51131.73</v>
          </cell>
        </row>
        <row r="1200">
          <cell r="H1200">
            <v>9116.51</v>
          </cell>
        </row>
        <row r="1201">
          <cell r="H1201">
            <v>3170.96</v>
          </cell>
        </row>
        <row r="1202">
          <cell r="H1202">
            <v>1532366.42</v>
          </cell>
        </row>
        <row r="1203">
          <cell r="H1203">
            <v>8720.14</v>
          </cell>
        </row>
        <row r="1204">
          <cell r="H1204">
            <v>1176822.53</v>
          </cell>
        </row>
        <row r="1205">
          <cell r="H1205">
            <v>22989.46</v>
          </cell>
        </row>
        <row r="1206">
          <cell r="H1206">
            <v>695232.98</v>
          </cell>
        </row>
        <row r="1207">
          <cell r="H1207">
            <v>21800.35</v>
          </cell>
        </row>
        <row r="1208">
          <cell r="H1208">
            <v>43997.07</v>
          </cell>
        </row>
        <row r="1209">
          <cell r="H1209">
            <v>268342.49</v>
          </cell>
        </row>
        <row r="1210">
          <cell r="H1210">
            <v>61437.35</v>
          </cell>
        </row>
        <row r="1211">
          <cell r="H1211">
            <v>916803.81</v>
          </cell>
        </row>
        <row r="1212">
          <cell r="H1212">
            <v>467320.23</v>
          </cell>
        </row>
        <row r="1213">
          <cell r="H1213">
            <v>2679461.2000000002</v>
          </cell>
        </row>
        <row r="1214">
          <cell r="H1214">
            <v>8834294.5599999987</v>
          </cell>
        </row>
        <row r="1215">
          <cell r="H1215">
            <v>1363909.17</v>
          </cell>
        </row>
        <row r="1216">
          <cell r="H1216">
            <v>65797.42</v>
          </cell>
        </row>
        <row r="1217">
          <cell r="H1217">
            <v>109794.49</v>
          </cell>
        </row>
        <row r="1218">
          <cell r="H1218">
            <v>673036.26</v>
          </cell>
        </row>
        <row r="1219">
          <cell r="H1219">
            <v>1585.48</v>
          </cell>
        </row>
        <row r="1220">
          <cell r="H1220">
            <v>303619.42</v>
          </cell>
        </row>
        <row r="1221">
          <cell r="H1221">
            <v>231876.45</v>
          </cell>
        </row>
        <row r="1222">
          <cell r="H1222">
            <v>-636173850</v>
          </cell>
        </row>
        <row r="1223">
          <cell r="H1223">
            <v>-52479846</v>
          </cell>
        </row>
        <row r="1224">
          <cell r="H1224">
            <v>7233354</v>
          </cell>
        </row>
        <row r="1225">
          <cell r="H1225">
            <v>1801056.6</v>
          </cell>
        </row>
        <row r="1226">
          <cell r="H1226">
            <v>3303959.85</v>
          </cell>
        </row>
        <row r="1227">
          <cell r="H1227">
            <v>262124127</v>
          </cell>
        </row>
        <row r="1228">
          <cell r="H1228">
            <v>51964852.049999997</v>
          </cell>
        </row>
        <row r="1229">
          <cell r="H1229">
            <v>28048665.149999999</v>
          </cell>
        </row>
        <row r="1230">
          <cell r="H1230">
            <v>32033078.099999998</v>
          </cell>
        </row>
        <row r="1231">
          <cell r="H1231">
            <v>1979058.6</v>
          </cell>
        </row>
        <row r="1232">
          <cell r="H1232">
            <v>33487839.899999999</v>
          </cell>
        </row>
        <row r="1233">
          <cell r="H1233">
            <v>1444648.05</v>
          </cell>
        </row>
        <row r="1234">
          <cell r="H1234">
            <v>33487839.899999999</v>
          </cell>
        </row>
        <row r="1235">
          <cell r="H1235">
            <v>1444648.05</v>
          </cell>
        </row>
        <row r="1236">
          <cell r="H1236">
            <v>33487839.899999999</v>
          </cell>
        </row>
        <row r="1237">
          <cell r="H1237">
            <v>1444648.05</v>
          </cell>
        </row>
        <row r="1238">
          <cell r="H1238">
            <v>33487839.899999999</v>
          </cell>
        </row>
        <row r="1239">
          <cell r="H1239">
            <v>32869687.5</v>
          </cell>
        </row>
        <row r="1240">
          <cell r="H1240">
            <v>24652467.899999999</v>
          </cell>
        </row>
        <row r="1241">
          <cell r="H1241">
            <v>63210937.5</v>
          </cell>
        </row>
        <row r="1242">
          <cell r="H1242">
            <v>63210937.5</v>
          </cell>
        </row>
        <row r="1243">
          <cell r="H1243">
            <v>60682500</v>
          </cell>
        </row>
        <row r="1244">
          <cell r="H1244">
            <v>63210937.5</v>
          </cell>
        </row>
        <row r="1245">
          <cell r="H1245">
            <v>33712365.149999999</v>
          </cell>
        </row>
        <row r="1246">
          <cell r="H1246">
            <v>33712365.149999999</v>
          </cell>
        </row>
        <row r="1247">
          <cell r="H1247">
            <v>33712365.149999999</v>
          </cell>
        </row>
        <row r="1248">
          <cell r="H1248">
            <v>33712365.149999999</v>
          </cell>
        </row>
        <row r="1249">
          <cell r="H1249">
            <v>33712365.149999999</v>
          </cell>
        </row>
        <row r="1250">
          <cell r="H1250">
            <v>33712365.149999999</v>
          </cell>
        </row>
        <row r="1251">
          <cell r="H1251">
            <v>63210937.5</v>
          </cell>
        </row>
        <row r="1252">
          <cell r="H1252">
            <v>33712365.149999999</v>
          </cell>
        </row>
        <row r="1253">
          <cell r="H1253">
            <v>33712365.149999999</v>
          </cell>
        </row>
        <row r="1254">
          <cell r="H1254">
            <v>33712365.149999999</v>
          </cell>
        </row>
        <row r="1255">
          <cell r="H1255">
            <v>33712365.149999999</v>
          </cell>
        </row>
        <row r="1256">
          <cell r="H1256">
            <v>33712365.149999999</v>
          </cell>
        </row>
        <row r="1257">
          <cell r="H1257">
            <v>33712365.149999999</v>
          </cell>
        </row>
        <row r="1258">
          <cell r="H1258">
            <v>33712365.149999999</v>
          </cell>
        </row>
        <row r="1259">
          <cell r="H1259">
            <v>33712365.149999999</v>
          </cell>
        </row>
        <row r="1260">
          <cell r="H1260">
            <v>33712365.149999999</v>
          </cell>
        </row>
        <row r="1261">
          <cell r="H1261">
            <v>33712365.149999999</v>
          </cell>
        </row>
        <row r="1262">
          <cell r="H1262">
            <v>33712365.149999999</v>
          </cell>
        </row>
        <row r="1263">
          <cell r="H1263">
            <v>33712365.149999999</v>
          </cell>
        </row>
        <row r="1264">
          <cell r="H1264">
            <v>33712365.149999999</v>
          </cell>
        </row>
        <row r="1265">
          <cell r="H1265">
            <v>25284375</v>
          </cell>
        </row>
        <row r="1266">
          <cell r="H1266">
            <v>33712365.149999999</v>
          </cell>
        </row>
        <row r="1267">
          <cell r="H1267">
            <v>113779687.5</v>
          </cell>
        </row>
        <row r="1268">
          <cell r="H1268">
            <v>33712365.149999999</v>
          </cell>
        </row>
        <row r="1269">
          <cell r="H1269">
            <v>33712365.149999999</v>
          </cell>
        </row>
        <row r="1270">
          <cell r="H1270">
            <v>63210937.5</v>
          </cell>
        </row>
        <row r="1271">
          <cell r="H1271">
            <v>63210937.5</v>
          </cell>
        </row>
        <row r="1272">
          <cell r="H1272">
            <v>33712365.149999999</v>
          </cell>
        </row>
        <row r="1273">
          <cell r="H1273">
            <v>33712365.149999999</v>
          </cell>
        </row>
        <row r="1274">
          <cell r="H1274">
            <v>63210937.5</v>
          </cell>
        </row>
        <row r="1275">
          <cell r="H1275">
            <v>63210937.5</v>
          </cell>
        </row>
        <row r="1276">
          <cell r="H1276">
            <v>63210937.5</v>
          </cell>
        </row>
        <row r="1277">
          <cell r="H1277">
            <v>63210937.5</v>
          </cell>
        </row>
        <row r="1278">
          <cell r="H1278">
            <v>33712365.149999999</v>
          </cell>
        </row>
        <row r="1279">
          <cell r="H1279">
            <v>60682500</v>
          </cell>
        </row>
        <row r="1280">
          <cell r="H1280">
            <v>25284375</v>
          </cell>
        </row>
        <row r="1281">
          <cell r="H1281">
            <v>33712365.149999999</v>
          </cell>
        </row>
        <row r="1282">
          <cell r="H1282">
            <v>33712365.149999999</v>
          </cell>
        </row>
        <row r="1283">
          <cell r="H1283">
            <v>33712365.149999999</v>
          </cell>
        </row>
        <row r="1284">
          <cell r="H1284">
            <v>33712365.149999999</v>
          </cell>
        </row>
        <row r="1285">
          <cell r="H1285">
            <v>33712365.149999999</v>
          </cell>
        </row>
        <row r="1286">
          <cell r="H1286">
            <v>25284375</v>
          </cell>
        </row>
        <row r="1287">
          <cell r="H1287">
            <v>25284375</v>
          </cell>
        </row>
        <row r="1288">
          <cell r="H1288">
            <v>33712365.149999999</v>
          </cell>
        </row>
        <row r="1289">
          <cell r="H1289">
            <v>33712365.149999999</v>
          </cell>
        </row>
        <row r="1290">
          <cell r="H1290">
            <v>33712365.149999999</v>
          </cell>
        </row>
        <row r="1291">
          <cell r="H1291">
            <v>63210937.5</v>
          </cell>
        </row>
        <row r="1292">
          <cell r="H1292">
            <v>63210937.5</v>
          </cell>
        </row>
        <row r="1293">
          <cell r="H1293">
            <v>33712365.149999999</v>
          </cell>
        </row>
        <row r="1294">
          <cell r="H1294">
            <v>33712365.149999999</v>
          </cell>
        </row>
        <row r="1295">
          <cell r="H1295">
            <v>33712365.149999999</v>
          </cell>
        </row>
        <row r="1296">
          <cell r="H1296">
            <v>33712365.149999999</v>
          </cell>
        </row>
        <row r="1297">
          <cell r="H1297">
            <v>33712365.149999999</v>
          </cell>
        </row>
        <row r="1298">
          <cell r="H1298">
            <v>33712365.149999999</v>
          </cell>
        </row>
        <row r="1299">
          <cell r="H1299">
            <v>33712365.149999999</v>
          </cell>
        </row>
        <row r="1300">
          <cell r="H1300">
            <v>33712365.149999999</v>
          </cell>
        </row>
        <row r="1301">
          <cell r="H1301">
            <v>33712365.149999999</v>
          </cell>
        </row>
        <row r="1302">
          <cell r="H1302">
            <v>33712365.149999999</v>
          </cell>
        </row>
        <row r="1303">
          <cell r="H1303">
            <v>33712365.149999999</v>
          </cell>
        </row>
        <row r="1304">
          <cell r="H1304">
            <v>33712365.149999999</v>
          </cell>
        </row>
        <row r="1305">
          <cell r="H1305">
            <v>63210937.5</v>
          </cell>
        </row>
        <row r="1306">
          <cell r="H1306">
            <v>63210937.5</v>
          </cell>
        </row>
        <row r="1307">
          <cell r="H1307">
            <v>25284375</v>
          </cell>
        </row>
        <row r="1308">
          <cell r="H1308">
            <v>33712365.149999999</v>
          </cell>
        </row>
        <row r="1309">
          <cell r="H1309">
            <v>33712365.149999999</v>
          </cell>
        </row>
        <row r="1310">
          <cell r="H1310">
            <v>33712365.149999999</v>
          </cell>
        </row>
        <row r="1311">
          <cell r="H1311">
            <v>33712365.149999999</v>
          </cell>
        </row>
        <row r="1312">
          <cell r="H1312">
            <v>33712365.149999999</v>
          </cell>
        </row>
        <row r="1313">
          <cell r="H1313">
            <v>33712365.149999999</v>
          </cell>
        </row>
        <row r="1314">
          <cell r="H1314">
            <v>33712365.149999999</v>
          </cell>
        </row>
        <row r="1315">
          <cell r="H1315">
            <v>33712365.149999999</v>
          </cell>
        </row>
        <row r="1316">
          <cell r="H1316">
            <v>33712365.149999999</v>
          </cell>
        </row>
        <row r="1317">
          <cell r="H1317">
            <v>46354552.649999999</v>
          </cell>
        </row>
        <row r="1318">
          <cell r="H1318">
            <v>29498572.349999998</v>
          </cell>
        </row>
        <row r="1319">
          <cell r="H1319">
            <v>29498572.349999998</v>
          </cell>
        </row>
        <row r="1320">
          <cell r="H1320">
            <v>29498572.349999998</v>
          </cell>
        </row>
        <row r="1321">
          <cell r="H1321">
            <v>46354552.649999999</v>
          </cell>
        </row>
        <row r="1322">
          <cell r="H1322">
            <v>46354552.649999999</v>
          </cell>
        </row>
        <row r="1323">
          <cell r="H1323">
            <v>-16856384.849999998</v>
          </cell>
        </row>
        <row r="1324">
          <cell r="H1324">
            <v>46354552.649999999</v>
          </cell>
        </row>
        <row r="1325">
          <cell r="H1325">
            <v>25284375</v>
          </cell>
        </row>
        <row r="1326">
          <cell r="H1326">
            <v>46361430</v>
          </cell>
        </row>
        <row r="1327">
          <cell r="H1327">
            <v>42154110</v>
          </cell>
        </row>
        <row r="1328">
          <cell r="H1328">
            <v>54776070</v>
          </cell>
        </row>
        <row r="1329">
          <cell r="H1329">
            <v>42140759.849999994</v>
          </cell>
        </row>
        <row r="1330">
          <cell r="H1330">
            <v>39274927.649999999</v>
          </cell>
        </row>
        <row r="1331">
          <cell r="H1331">
            <v>42140759.849999994</v>
          </cell>
        </row>
        <row r="1332">
          <cell r="H1332">
            <v>50737447.349999994</v>
          </cell>
        </row>
        <row r="1333">
          <cell r="H1333">
            <v>42140759.849999994</v>
          </cell>
        </row>
        <row r="1334">
          <cell r="H1334">
            <v>48209009.849999994</v>
          </cell>
        </row>
        <row r="1335">
          <cell r="H1335">
            <v>42140759.849999994</v>
          </cell>
        </row>
        <row r="1336">
          <cell r="H1336">
            <v>37842416.099999994</v>
          </cell>
        </row>
        <row r="1337">
          <cell r="H1337">
            <v>49894365.149999999</v>
          </cell>
        </row>
        <row r="1338">
          <cell r="H1338">
            <v>16856384.849999998</v>
          </cell>
        </row>
        <row r="1339">
          <cell r="H1339">
            <v>40623697.349999994</v>
          </cell>
        </row>
        <row r="1340">
          <cell r="H1340">
            <v>44078958.899999999</v>
          </cell>
        </row>
        <row r="1341">
          <cell r="H1341">
            <v>44078958.899999999</v>
          </cell>
        </row>
        <row r="1342">
          <cell r="H1342">
            <v>33712365.149999999</v>
          </cell>
        </row>
        <row r="1343">
          <cell r="H1343">
            <v>50568750</v>
          </cell>
        </row>
        <row r="1344">
          <cell r="H1344">
            <v>50568750</v>
          </cell>
        </row>
        <row r="1345">
          <cell r="H1345">
            <v>50568750</v>
          </cell>
        </row>
        <row r="1346">
          <cell r="H1346">
            <v>33712365.149999999</v>
          </cell>
        </row>
        <row r="1347">
          <cell r="H1347">
            <v>1517062.5</v>
          </cell>
        </row>
        <row r="1348">
          <cell r="H1348">
            <v>1517062.5</v>
          </cell>
        </row>
        <row r="1349">
          <cell r="H1349">
            <v>16856384.849999998</v>
          </cell>
        </row>
        <row r="1350">
          <cell r="H1350">
            <v>16856384.849999998</v>
          </cell>
        </row>
        <row r="1351">
          <cell r="H1351">
            <v>37926562.5</v>
          </cell>
        </row>
        <row r="1352">
          <cell r="H1352">
            <v>37926562.5</v>
          </cell>
        </row>
        <row r="1353">
          <cell r="H1353">
            <v>37926562.5</v>
          </cell>
        </row>
        <row r="1354">
          <cell r="H1354">
            <v>37926562.5</v>
          </cell>
        </row>
        <row r="1355">
          <cell r="H1355">
            <v>37926562.5</v>
          </cell>
        </row>
        <row r="1356">
          <cell r="H1356">
            <v>37926562.5</v>
          </cell>
        </row>
        <row r="1357">
          <cell r="H1357">
            <v>37926562.5</v>
          </cell>
        </row>
        <row r="1358">
          <cell r="H1358">
            <v>37926562.5</v>
          </cell>
        </row>
        <row r="1359">
          <cell r="H1359">
            <v>37926562.5</v>
          </cell>
        </row>
        <row r="1360">
          <cell r="H1360">
            <v>37926562.5</v>
          </cell>
        </row>
        <row r="1361">
          <cell r="H1361">
            <v>37926562.5</v>
          </cell>
        </row>
        <row r="1362">
          <cell r="H1362">
            <v>37926562.5</v>
          </cell>
        </row>
        <row r="1363">
          <cell r="H1363">
            <v>42140759.849999994</v>
          </cell>
        </row>
        <row r="1364">
          <cell r="H1364">
            <v>37926562.5</v>
          </cell>
        </row>
        <row r="1365">
          <cell r="H1365">
            <v>14273333.1</v>
          </cell>
        </row>
        <row r="1366">
          <cell r="H1366">
            <v>25284375</v>
          </cell>
        </row>
        <row r="1367">
          <cell r="H1367">
            <v>25284375</v>
          </cell>
        </row>
        <row r="1368">
          <cell r="H1368">
            <v>25284375</v>
          </cell>
        </row>
        <row r="1369">
          <cell r="H1369">
            <v>25284375</v>
          </cell>
        </row>
        <row r="1370">
          <cell r="H1370">
            <v>25284375</v>
          </cell>
        </row>
        <row r="1371">
          <cell r="H1371">
            <v>25284375</v>
          </cell>
        </row>
        <row r="1372">
          <cell r="H1372">
            <v>25284375</v>
          </cell>
        </row>
        <row r="1373">
          <cell r="H1373">
            <v>25284375</v>
          </cell>
        </row>
        <row r="1374">
          <cell r="H1374">
            <v>25284375</v>
          </cell>
        </row>
        <row r="1375">
          <cell r="H1375">
            <v>25284375</v>
          </cell>
        </row>
        <row r="1376">
          <cell r="H1376">
            <v>25284375</v>
          </cell>
        </row>
        <row r="1377">
          <cell r="H1377">
            <v>1896530.4</v>
          </cell>
        </row>
        <row r="1378">
          <cell r="H1378">
            <v>33712365.149999999</v>
          </cell>
        </row>
        <row r="1379">
          <cell r="H1379">
            <v>56940412.5</v>
          </cell>
        </row>
        <row r="1380">
          <cell r="H1380">
            <v>4214197.3499999996</v>
          </cell>
        </row>
        <row r="1381">
          <cell r="H1381">
            <v>49067869.5</v>
          </cell>
        </row>
        <row r="1382">
          <cell r="H1382">
            <v>18963281.25</v>
          </cell>
        </row>
        <row r="1383">
          <cell r="H1383">
            <v>18963281.25</v>
          </cell>
        </row>
        <row r="1384">
          <cell r="H1384">
            <v>18963281.25</v>
          </cell>
        </row>
        <row r="1385">
          <cell r="H1385">
            <v>33712769.699999996</v>
          </cell>
        </row>
        <row r="1386">
          <cell r="H1386">
            <v>12642187.5</v>
          </cell>
        </row>
        <row r="1387">
          <cell r="H1387">
            <v>46354552.649999999</v>
          </cell>
        </row>
        <row r="1388">
          <cell r="H1388">
            <v>50568750</v>
          </cell>
        </row>
        <row r="1389">
          <cell r="H1389">
            <v>50568750</v>
          </cell>
        </row>
        <row r="1390">
          <cell r="H1390">
            <v>50568750</v>
          </cell>
        </row>
        <row r="1391">
          <cell r="H1391">
            <v>50568750</v>
          </cell>
        </row>
        <row r="1392">
          <cell r="H1392">
            <v>50568750</v>
          </cell>
        </row>
        <row r="1393">
          <cell r="H1393">
            <v>50568750</v>
          </cell>
        </row>
        <row r="1394">
          <cell r="H1394">
            <v>50568750</v>
          </cell>
        </row>
        <row r="1395">
          <cell r="H1395">
            <v>50568750</v>
          </cell>
        </row>
        <row r="1396">
          <cell r="H1396">
            <v>50568750</v>
          </cell>
        </row>
        <row r="1397">
          <cell r="H1397">
            <v>46354552.649999999</v>
          </cell>
        </row>
        <row r="1398">
          <cell r="H1398">
            <v>46354552.649999999</v>
          </cell>
        </row>
        <row r="1399">
          <cell r="H1399">
            <v>46354552.649999999</v>
          </cell>
        </row>
        <row r="1400">
          <cell r="H1400">
            <v>46354552.649999999</v>
          </cell>
        </row>
        <row r="1401">
          <cell r="H1401">
            <v>46354552.649999999</v>
          </cell>
        </row>
        <row r="1402">
          <cell r="H1402">
            <v>58997144.699999996</v>
          </cell>
        </row>
        <row r="1403">
          <cell r="H1403">
            <v>21044318.459999997</v>
          </cell>
        </row>
        <row r="1404">
          <cell r="H1404">
            <v>21268104.219999999</v>
          </cell>
        </row>
        <row r="1405">
          <cell r="H1405">
            <v>-33030701.209999997</v>
          </cell>
        </row>
        <row r="1406">
          <cell r="H1406">
            <v>-33282366.869999997</v>
          </cell>
        </row>
        <row r="1407">
          <cell r="H1407">
            <v>-16641383.129999999</v>
          </cell>
        </row>
        <row r="1408">
          <cell r="H1408">
            <v>-136251791.13</v>
          </cell>
        </row>
        <row r="1409">
          <cell r="H1409">
            <v>2484430349</v>
          </cell>
        </row>
        <row r="1410">
          <cell r="H1410">
            <v>-1885656</v>
          </cell>
        </row>
        <row r="1411">
          <cell r="H1411">
            <v>-2237723689</v>
          </cell>
        </row>
        <row r="1412">
          <cell r="H1412">
            <v>345782500</v>
          </cell>
        </row>
        <row r="1413">
          <cell r="H1413">
            <v>356793000</v>
          </cell>
        </row>
        <row r="1414">
          <cell r="H1414">
            <v>197560000</v>
          </cell>
        </row>
        <row r="1415">
          <cell r="H1415">
            <v>4823250</v>
          </cell>
        </row>
        <row r="1416">
          <cell r="H1416">
            <v>705880</v>
          </cell>
        </row>
        <row r="1417">
          <cell r="H1417">
            <v>1211000</v>
          </cell>
        </row>
        <row r="1418">
          <cell r="H1418">
            <v>329531</v>
          </cell>
        </row>
        <row r="1419">
          <cell r="H1419">
            <v>1003770000</v>
          </cell>
        </row>
        <row r="1420">
          <cell r="H1420">
            <v>14110763238</v>
          </cell>
        </row>
        <row r="1421">
          <cell r="H1421">
            <v>665164</v>
          </cell>
        </row>
        <row r="1422">
          <cell r="H1422">
            <v>113256</v>
          </cell>
        </row>
        <row r="1423">
          <cell r="H1423">
            <v>32</v>
          </cell>
        </row>
        <row r="1424">
          <cell r="H1424">
            <v>15822553575</v>
          </cell>
        </row>
        <row r="1425">
          <cell r="H1425">
            <v>532406</v>
          </cell>
        </row>
        <row r="1426">
          <cell r="H1426">
            <v>111620</v>
          </cell>
        </row>
        <row r="1427">
          <cell r="H1427">
            <v>199</v>
          </cell>
        </row>
        <row r="1428">
          <cell r="H1428">
            <v>6663631436</v>
          </cell>
        </row>
        <row r="1429">
          <cell r="H1429">
            <v>594220</v>
          </cell>
        </row>
        <row r="1430">
          <cell r="H1430">
            <v>111092</v>
          </cell>
        </row>
        <row r="1431">
          <cell r="H1431">
            <v>24</v>
          </cell>
        </row>
        <row r="1432">
          <cell r="H1432">
            <v>7311572580</v>
          </cell>
        </row>
        <row r="1433">
          <cell r="H1433">
            <v>433607</v>
          </cell>
        </row>
        <row r="1434">
          <cell r="H1434">
            <v>111228</v>
          </cell>
        </row>
        <row r="1435">
          <cell r="H1435">
            <v>35</v>
          </cell>
        </row>
        <row r="1436">
          <cell r="H1436">
            <v>3398829000</v>
          </cell>
        </row>
        <row r="1437">
          <cell r="H1437">
            <v>223240</v>
          </cell>
        </row>
        <row r="1438">
          <cell r="H1438">
            <v>4309445</v>
          </cell>
        </row>
        <row r="1439">
          <cell r="H1439">
            <v>315</v>
          </cell>
        </row>
        <row r="1440">
          <cell r="H1440">
            <v>4233067650</v>
          </cell>
        </row>
        <row r="1441">
          <cell r="H1441">
            <v>481785</v>
          </cell>
        </row>
        <row r="1442">
          <cell r="H1442">
            <v>6749925</v>
          </cell>
        </row>
        <row r="1443">
          <cell r="H1443">
            <v>223920</v>
          </cell>
        </row>
        <row r="1444">
          <cell r="H1444">
            <v>1820</v>
          </cell>
        </row>
        <row r="1445">
          <cell r="H1445">
            <v>4321449720.8999996</v>
          </cell>
        </row>
        <row r="1446">
          <cell r="H1446">
            <v>802975</v>
          </cell>
        </row>
        <row r="1447">
          <cell r="H1447">
            <v>222456</v>
          </cell>
        </row>
        <row r="1448">
          <cell r="H1448">
            <v>432.1</v>
          </cell>
        </row>
        <row r="1449">
          <cell r="H1449">
            <v>3591027958.0499997</v>
          </cell>
        </row>
        <row r="1450">
          <cell r="H1450">
            <v>802975</v>
          </cell>
        </row>
        <row r="1451">
          <cell r="H1451">
            <v>222456</v>
          </cell>
        </row>
        <row r="1452">
          <cell r="H1452">
            <v>118.95</v>
          </cell>
        </row>
        <row r="1453">
          <cell r="H1453">
            <v>1436813748.8999999</v>
          </cell>
        </row>
        <row r="1454">
          <cell r="H1454">
            <v>803025</v>
          </cell>
        </row>
        <row r="1455">
          <cell r="H1455">
            <v>223920</v>
          </cell>
        </row>
        <row r="1456">
          <cell r="H1456">
            <v>116.1</v>
          </cell>
        </row>
        <row r="1457">
          <cell r="H1457">
            <v>4629034062.8999996</v>
          </cell>
        </row>
        <row r="1458">
          <cell r="H1458">
            <v>1284840</v>
          </cell>
        </row>
        <row r="1459">
          <cell r="H1459">
            <v>223920</v>
          </cell>
        </row>
        <row r="1460">
          <cell r="H1460">
            <v>8720.1</v>
          </cell>
        </row>
        <row r="1461">
          <cell r="H1461">
            <v>1055845863.27</v>
          </cell>
        </row>
        <row r="1462">
          <cell r="H1462">
            <v>962580</v>
          </cell>
        </row>
        <row r="1463">
          <cell r="H1463">
            <v>222184</v>
          </cell>
        </row>
        <row r="1464">
          <cell r="H1464">
            <v>0.73</v>
          </cell>
        </row>
        <row r="1465">
          <cell r="H1465">
            <v>896306086.6099999</v>
          </cell>
        </row>
        <row r="1466">
          <cell r="H1466">
            <v>803000</v>
          </cell>
        </row>
        <row r="1467">
          <cell r="H1467">
            <v>222184</v>
          </cell>
        </row>
        <row r="1468">
          <cell r="H1468">
            <v>82.39</v>
          </cell>
        </row>
        <row r="1469">
          <cell r="H1469">
            <v>1071938160.54</v>
          </cell>
        </row>
        <row r="1470">
          <cell r="H1470">
            <v>802975</v>
          </cell>
        </row>
        <row r="1471">
          <cell r="H1471">
            <v>222456</v>
          </cell>
        </row>
        <row r="1472">
          <cell r="H1472">
            <v>2958.46</v>
          </cell>
        </row>
        <row r="1473">
          <cell r="H1473">
            <v>966892768.91999996</v>
          </cell>
        </row>
        <row r="1474">
          <cell r="H1474">
            <v>802975</v>
          </cell>
        </row>
        <row r="1475">
          <cell r="H1475">
            <v>222456</v>
          </cell>
        </row>
        <row r="1476">
          <cell r="H1476">
            <v>1170.08</v>
          </cell>
        </row>
        <row r="1477">
          <cell r="H1477">
            <v>1226304271.9199998</v>
          </cell>
        </row>
        <row r="1478">
          <cell r="H1478">
            <v>802975</v>
          </cell>
        </row>
        <row r="1479">
          <cell r="H1479">
            <v>222456</v>
          </cell>
        </row>
        <row r="1480">
          <cell r="H1480">
            <v>8297.08</v>
          </cell>
        </row>
        <row r="1481">
          <cell r="H1481">
            <v>802348739.39999998</v>
          </cell>
        </row>
        <row r="1482">
          <cell r="H1482">
            <v>802975</v>
          </cell>
        </row>
        <row r="1483">
          <cell r="H1483">
            <v>222456</v>
          </cell>
        </row>
        <row r="1484">
          <cell r="H1484">
            <v>6296.6</v>
          </cell>
        </row>
        <row r="1485">
          <cell r="H1485">
            <v>910019111.81999993</v>
          </cell>
        </row>
        <row r="1486">
          <cell r="H1486">
            <v>802975</v>
          </cell>
        </row>
        <row r="1487">
          <cell r="H1487">
            <v>222456</v>
          </cell>
        </row>
        <row r="1488">
          <cell r="H1488">
            <v>7426.18</v>
          </cell>
        </row>
        <row r="1489">
          <cell r="H1489">
            <v>1167385409.9699998</v>
          </cell>
        </row>
        <row r="1490">
          <cell r="H1490">
            <v>802975</v>
          </cell>
        </row>
        <row r="1491">
          <cell r="H1491">
            <v>222456</v>
          </cell>
        </row>
        <row r="1492">
          <cell r="H1492">
            <v>687.03</v>
          </cell>
        </row>
        <row r="1493">
          <cell r="H1493">
            <v>810088817.8499999</v>
          </cell>
        </row>
        <row r="1494">
          <cell r="H1494">
            <v>963390</v>
          </cell>
        </row>
        <row r="1495">
          <cell r="H1495">
            <v>222456</v>
          </cell>
        </row>
        <row r="1496">
          <cell r="H1496">
            <v>878.15</v>
          </cell>
        </row>
        <row r="1497">
          <cell r="H1497">
            <v>100681437.91999999</v>
          </cell>
        </row>
        <row r="1498">
          <cell r="H1498">
            <v>114.08</v>
          </cell>
        </row>
        <row r="1499">
          <cell r="H1499">
            <v>1114726737.9299998</v>
          </cell>
        </row>
        <row r="1500">
          <cell r="H1500">
            <v>801300</v>
          </cell>
        </row>
        <row r="1501">
          <cell r="H1501">
            <v>222456</v>
          </cell>
        </row>
        <row r="1502">
          <cell r="H1502">
            <v>173.07</v>
          </cell>
        </row>
        <row r="1503">
          <cell r="H1503">
            <v>1153420178.4299998</v>
          </cell>
        </row>
        <row r="1504">
          <cell r="H1504">
            <v>801300</v>
          </cell>
        </row>
        <row r="1505">
          <cell r="H1505">
            <v>222456</v>
          </cell>
        </row>
        <row r="1506">
          <cell r="H1506">
            <v>200.57</v>
          </cell>
        </row>
        <row r="1507">
          <cell r="H1507">
            <v>774769756.79999995</v>
          </cell>
        </row>
        <row r="1508">
          <cell r="H1508">
            <v>801300</v>
          </cell>
        </row>
        <row r="1509">
          <cell r="H1509">
            <v>222456</v>
          </cell>
        </row>
        <row r="1510">
          <cell r="H1510">
            <v>396.2</v>
          </cell>
        </row>
        <row r="1511">
          <cell r="H1511">
            <v>993327593.39999998</v>
          </cell>
        </row>
        <row r="1512">
          <cell r="H1512">
            <v>803025</v>
          </cell>
        </row>
        <row r="1513">
          <cell r="H1513">
            <v>223920</v>
          </cell>
        </row>
        <row r="1514">
          <cell r="H1514">
            <v>139.6</v>
          </cell>
        </row>
        <row r="1515">
          <cell r="H1515">
            <v>989670420</v>
          </cell>
        </row>
        <row r="1516">
          <cell r="H1516">
            <v>803025</v>
          </cell>
        </row>
        <row r="1517">
          <cell r="H1517">
            <v>223920</v>
          </cell>
        </row>
        <row r="1518">
          <cell r="H1518">
            <v>-248</v>
          </cell>
        </row>
        <row r="1519">
          <cell r="H1519">
            <v>1153760115.5999999</v>
          </cell>
        </row>
        <row r="1520">
          <cell r="H1520">
            <v>803025</v>
          </cell>
        </row>
        <row r="1521">
          <cell r="H1521">
            <v>223920</v>
          </cell>
        </row>
        <row r="1522">
          <cell r="H1522">
            <v>411.4</v>
          </cell>
        </row>
        <row r="1523">
          <cell r="H1523">
            <v>958703963.39999998</v>
          </cell>
        </row>
        <row r="1524">
          <cell r="H1524">
            <v>803025</v>
          </cell>
        </row>
        <row r="1525">
          <cell r="H1525">
            <v>223920</v>
          </cell>
        </row>
        <row r="1526">
          <cell r="H1526">
            <v>483.6</v>
          </cell>
        </row>
        <row r="1527">
          <cell r="H1527">
            <v>722236909.67999995</v>
          </cell>
        </row>
        <row r="1528">
          <cell r="H1528">
            <v>891303</v>
          </cell>
        </row>
        <row r="1529">
          <cell r="H1529">
            <v>226512</v>
          </cell>
        </row>
        <row r="1530">
          <cell r="H1530">
            <v>4809.32</v>
          </cell>
        </row>
        <row r="1531">
          <cell r="H1531">
            <v>3057048560</v>
          </cell>
        </row>
        <row r="1532">
          <cell r="H1532">
            <v>223240</v>
          </cell>
        </row>
        <row r="1533">
          <cell r="H1533">
            <v>921504</v>
          </cell>
        </row>
        <row r="1534">
          <cell r="H1534">
            <v>3813999590</v>
          </cell>
        </row>
        <row r="1535">
          <cell r="H1535">
            <v>223240</v>
          </cell>
        </row>
        <row r="1536">
          <cell r="H1536">
            <v>804975</v>
          </cell>
        </row>
        <row r="1537">
          <cell r="H1537">
            <v>1</v>
          </cell>
        </row>
        <row r="1538">
          <cell r="H1538">
            <v>3551190300</v>
          </cell>
        </row>
        <row r="1539">
          <cell r="H1539">
            <v>223240</v>
          </cell>
        </row>
        <row r="1540">
          <cell r="H1540">
            <v>804975</v>
          </cell>
        </row>
        <row r="1541">
          <cell r="H1541">
            <v>13492163</v>
          </cell>
        </row>
        <row r="1542">
          <cell r="H1542">
            <v>219842</v>
          </cell>
        </row>
        <row r="1543">
          <cell r="H1543">
            <v>4867177</v>
          </cell>
        </row>
        <row r="1544">
          <cell r="H1544">
            <v>7</v>
          </cell>
        </row>
        <row r="1545">
          <cell r="H1545">
            <v>1.81</v>
          </cell>
        </row>
        <row r="1546">
          <cell r="H1546">
            <v>22.54</v>
          </cell>
        </row>
        <row r="1547">
          <cell r="H1547">
            <v>-1.66</v>
          </cell>
        </row>
        <row r="1548">
          <cell r="H1548">
            <v>6624900935.5</v>
          </cell>
        </row>
        <row r="1549">
          <cell r="H1549">
            <v>532406</v>
          </cell>
        </row>
        <row r="1550">
          <cell r="H1550">
            <v>111620</v>
          </cell>
        </row>
        <row r="1551">
          <cell r="H1551">
            <v>64.5</v>
          </cell>
        </row>
        <row r="1552">
          <cell r="H1552">
            <v>5053707120</v>
          </cell>
        </row>
        <row r="1553">
          <cell r="H1553">
            <v>1064811</v>
          </cell>
        </row>
        <row r="1554">
          <cell r="H1554">
            <v>223240</v>
          </cell>
        </row>
        <row r="1555">
          <cell r="H1555">
            <v>509</v>
          </cell>
        </row>
        <row r="1556">
          <cell r="H1556">
            <v>10498842063.839998</v>
          </cell>
        </row>
        <row r="1557">
          <cell r="H1557">
            <v>433606</v>
          </cell>
        </row>
        <row r="1558">
          <cell r="H1558">
            <v>111228</v>
          </cell>
        </row>
        <row r="1559">
          <cell r="H1559">
            <v>586.16</v>
          </cell>
        </row>
        <row r="1560">
          <cell r="H1560">
            <v>1075630374</v>
          </cell>
        </row>
        <row r="1561">
          <cell r="H1561">
            <v>158228</v>
          </cell>
        </row>
        <row r="1562">
          <cell r="H1562">
            <v>40588</v>
          </cell>
        </row>
        <row r="1563">
          <cell r="H1563">
            <v>810</v>
          </cell>
        </row>
        <row r="1564">
          <cell r="H1564">
            <v>4819676082</v>
          </cell>
        </row>
        <row r="1565">
          <cell r="H1565">
            <v>708985</v>
          </cell>
        </row>
        <row r="1566">
          <cell r="H1566">
            <v>181868</v>
          </cell>
        </row>
        <row r="1567">
          <cell r="H1567">
            <v>-690</v>
          </cell>
        </row>
        <row r="1568">
          <cell r="H1568">
            <v>577733946</v>
          </cell>
        </row>
        <row r="1569">
          <cell r="H1569">
            <v>50696</v>
          </cell>
        </row>
        <row r="1570">
          <cell r="H1570">
            <v>9478</v>
          </cell>
        </row>
        <row r="1571">
          <cell r="H1571">
            <v>-78</v>
          </cell>
        </row>
        <row r="1572">
          <cell r="H1572">
            <v>6194017779</v>
          </cell>
        </row>
        <row r="1573">
          <cell r="H1573">
            <v>543524</v>
          </cell>
        </row>
        <row r="1574">
          <cell r="H1574">
            <v>101614</v>
          </cell>
        </row>
        <row r="1575">
          <cell r="H1575">
            <v>83</v>
          </cell>
        </row>
        <row r="1576">
          <cell r="H1576">
            <v>1.89</v>
          </cell>
        </row>
        <row r="1577">
          <cell r="H1577">
            <v>94.31</v>
          </cell>
        </row>
        <row r="1578">
          <cell r="H1578">
            <v>-1674300</v>
          </cell>
        </row>
        <row r="1579">
          <cell r="H1579">
            <v>-573070.04</v>
          </cell>
        </row>
        <row r="1580">
          <cell r="H1580">
            <v>4830.04</v>
          </cell>
        </row>
        <row r="1581">
          <cell r="H1581">
            <v>-1480989</v>
          </cell>
        </row>
        <row r="1582">
          <cell r="H1582">
            <v>1480989</v>
          </cell>
        </row>
        <row r="1583">
          <cell r="H1583">
            <v>-7232500</v>
          </cell>
        </row>
        <row r="1584">
          <cell r="H1584">
            <v>7232500</v>
          </cell>
        </row>
        <row r="1585">
          <cell r="H1585">
            <v>2739400</v>
          </cell>
        </row>
        <row r="1586">
          <cell r="H1586">
            <v>5463800</v>
          </cell>
        </row>
        <row r="1587">
          <cell r="H1587">
            <v>3655000</v>
          </cell>
        </row>
        <row r="1588">
          <cell r="H1588">
            <v>5725000</v>
          </cell>
        </row>
        <row r="1589">
          <cell r="H1589">
            <v>300000</v>
          </cell>
        </row>
        <row r="1590">
          <cell r="H1590">
            <v>4000000</v>
          </cell>
        </row>
        <row r="1591">
          <cell r="H1591">
            <v>3630000</v>
          </cell>
        </row>
        <row r="1592">
          <cell r="H1592">
            <v>295000</v>
          </cell>
        </row>
        <row r="1593">
          <cell r="H1593">
            <v>1312091</v>
          </cell>
        </row>
        <row r="1594">
          <cell r="H1594">
            <v>800000</v>
          </cell>
        </row>
        <row r="1595">
          <cell r="H1595">
            <v>320000</v>
          </cell>
        </row>
        <row r="1596">
          <cell r="H1596">
            <v>1346294</v>
          </cell>
        </row>
        <row r="1597">
          <cell r="H1597">
            <v>5459664</v>
          </cell>
        </row>
        <row r="1598">
          <cell r="H1598">
            <v>13975374</v>
          </cell>
        </row>
        <row r="1599">
          <cell r="H1599">
            <v>2695000</v>
          </cell>
        </row>
        <row r="1600">
          <cell r="H1600">
            <v>4307296</v>
          </cell>
        </row>
        <row r="1601">
          <cell r="H1601">
            <v>6537927</v>
          </cell>
        </row>
        <row r="1602">
          <cell r="H1602">
            <v>6537927</v>
          </cell>
        </row>
        <row r="1603">
          <cell r="H1603">
            <v>13075854</v>
          </cell>
        </row>
        <row r="1604">
          <cell r="H1604">
            <v>63199961</v>
          </cell>
        </row>
        <row r="1605">
          <cell r="H1605">
            <v>4358618</v>
          </cell>
        </row>
        <row r="1606">
          <cell r="H1606">
            <v>6537927</v>
          </cell>
        </row>
        <row r="1607">
          <cell r="H1607">
            <v>10896545</v>
          </cell>
        </row>
        <row r="1608">
          <cell r="H1608">
            <v>4358618</v>
          </cell>
        </row>
        <row r="1609">
          <cell r="H1609">
            <v>8717236</v>
          </cell>
        </row>
        <row r="1610">
          <cell r="H1610">
            <v>8717236</v>
          </cell>
        </row>
        <row r="1611">
          <cell r="H1611">
            <v>6537927</v>
          </cell>
        </row>
        <row r="1612">
          <cell r="H1612">
            <v>2179309</v>
          </cell>
        </row>
        <row r="1613">
          <cell r="H1613">
            <v>6537927</v>
          </cell>
        </row>
        <row r="1614">
          <cell r="H1614">
            <v>8717236</v>
          </cell>
        </row>
        <row r="1615">
          <cell r="H1615">
            <v>10896545</v>
          </cell>
        </row>
        <row r="1616">
          <cell r="H1616">
            <v>4358618</v>
          </cell>
        </row>
        <row r="1617">
          <cell r="H1617">
            <v>6537927</v>
          </cell>
        </row>
        <row r="1618">
          <cell r="H1618">
            <v>8717236</v>
          </cell>
        </row>
        <row r="1619">
          <cell r="H1619">
            <v>6537927</v>
          </cell>
        </row>
        <row r="1620">
          <cell r="H1620">
            <v>10896545</v>
          </cell>
        </row>
        <row r="1621">
          <cell r="H1621">
            <v>8717236</v>
          </cell>
        </row>
        <row r="1622">
          <cell r="H1622">
            <v>4358618</v>
          </cell>
        </row>
        <row r="1623">
          <cell r="H1623">
            <v>8717236</v>
          </cell>
        </row>
        <row r="1624">
          <cell r="H1624">
            <v>8717236</v>
          </cell>
        </row>
        <row r="1625">
          <cell r="H1625">
            <v>4358618</v>
          </cell>
        </row>
        <row r="1626">
          <cell r="H1626">
            <v>13075854</v>
          </cell>
        </row>
        <row r="1627">
          <cell r="H1627">
            <v>4358618</v>
          </cell>
        </row>
        <row r="1628">
          <cell r="H1628">
            <v>6537927</v>
          </cell>
        </row>
        <row r="1629">
          <cell r="H1629">
            <v>6537927</v>
          </cell>
        </row>
        <row r="1630">
          <cell r="H1630">
            <v>4358618</v>
          </cell>
        </row>
        <row r="1631">
          <cell r="H1631">
            <v>10896545</v>
          </cell>
        </row>
        <row r="1632">
          <cell r="H1632">
            <v>4358618</v>
          </cell>
        </row>
        <row r="1633">
          <cell r="H1633">
            <v>6537927</v>
          </cell>
        </row>
        <row r="1634">
          <cell r="H1634">
            <v>2179309</v>
          </cell>
        </row>
        <row r="1635">
          <cell r="H1635">
            <v>4358618</v>
          </cell>
        </row>
        <row r="1636">
          <cell r="H1636">
            <v>2179309</v>
          </cell>
        </row>
        <row r="1637">
          <cell r="H1637">
            <v>6537927</v>
          </cell>
        </row>
        <row r="1638">
          <cell r="H1638">
            <v>6537927</v>
          </cell>
        </row>
        <row r="1639">
          <cell r="H1639">
            <v>6537927</v>
          </cell>
        </row>
        <row r="1640">
          <cell r="H1640">
            <v>4505440</v>
          </cell>
        </row>
        <row r="1641">
          <cell r="H1641">
            <v>4358618</v>
          </cell>
        </row>
        <row r="1642">
          <cell r="H1642">
            <v>4358618</v>
          </cell>
        </row>
        <row r="1643">
          <cell r="H1643">
            <v>4458080</v>
          </cell>
        </row>
        <row r="1644">
          <cell r="H1644">
            <v>7970000</v>
          </cell>
        </row>
        <row r="1645">
          <cell r="H1645">
            <v>352775</v>
          </cell>
        </row>
        <row r="1646">
          <cell r="H1646">
            <v>168782</v>
          </cell>
        </row>
        <row r="1647">
          <cell r="H1647">
            <v>4150188</v>
          </cell>
        </row>
        <row r="1648">
          <cell r="H1648">
            <v>26472000</v>
          </cell>
        </row>
        <row r="1649">
          <cell r="H1649">
            <v>41580000</v>
          </cell>
        </row>
        <row r="1650">
          <cell r="H1650">
            <v>2586360</v>
          </cell>
        </row>
        <row r="1651">
          <cell r="H1651">
            <v>50161000</v>
          </cell>
        </row>
        <row r="1652">
          <cell r="H1652">
            <v>888000</v>
          </cell>
        </row>
        <row r="1653">
          <cell r="H1653">
            <v>23786000</v>
          </cell>
        </row>
        <row r="1654">
          <cell r="H1654">
            <v>4600000</v>
          </cell>
        </row>
        <row r="1655">
          <cell r="H1655">
            <v>239496</v>
          </cell>
        </row>
        <row r="1656">
          <cell r="H1656">
            <v>6898000</v>
          </cell>
        </row>
        <row r="1657">
          <cell r="H1657">
            <v>7849000</v>
          </cell>
        </row>
        <row r="1658">
          <cell r="H1658">
            <v>7425000</v>
          </cell>
        </row>
        <row r="1659">
          <cell r="H1659">
            <v>1000000</v>
          </cell>
        </row>
        <row r="1660">
          <cell r="H1660">
            <v>1159000</v>
          </cell>
        </row>
        <row r="1661">
          <cell r="H1661">
            <v>22462000</v>
          </cell>
        </row>
        <row r="1662">
          <cell r="H1662">
            <v>449000</v>
          </cell>
        </row>
        <row r="1663">
          <cell r="H1663">
            <v>5989710</v>
          </cell>
        </row>
        <row r="1664">
          <cell r="H1664">
            <v>1634685</v>
          </cell>
        </row>
        <row r="1665">
          <cell r="H1665">
            <v>36481920</v>
          </cell>
        </row>
        <row r="1666">
          <cell r="H1666">
            <v>15513425</v>
          </cell>
        </row>
        <row r="1667">
          <cell r="H1667">
            <v>2766383</v>
          </cell>
        </row>
        <row r="1668">
          <cell r="H1668">
            <v>126050</v>
          </cell>
        </row>
        <row r="1669">
          <cell r="H1669">
            <v>215839</v>
          </cell>
        </row>
        <row r="1670">
          <cell r="H1670">
            <v>5470600</v>
          </cell>
        </row>
        <row r="1671">
          <cell r="H1671">
            <v>11605594</v>
          </cell>
        </row>
        <row r="1672">
          <cell r="H1672">
            <v>4500000</v>
          </cell>
        </row>
        <row r="1673">
          <cell r="H1673">
            <v>6743700</v>
          </cell>
        </row>
        <row r="1674">
          <cell r="H1674">
            <v>168068</v>
          </cell>
        </row>
        <row r="1675">
          <cell r="H1675">
            <v>750000</v>
          </cell>
        </row>
        <row r="1676">
          <cell r="H1676">
            <v>20121900</v>
          </cell>
        </row>
        <row r="1677">
          <cell r="H1677">
            <v>12432448</v>
          </cell>
        </row>
        <row r="1678">
          <cell r="H1678">
            <v>5542442</v>
          </cell>
        </row>
        <row r="1679">
          <cell r="H1679">
            <v>143121000</v>
          </cell>
        </row>
        <row r="1680">
          <cell r="H1680">
            <v>53236428</v>
          </cell>
        </row>
        <row r="1681">
          <cell r="H1681">
            <v>100248974</v>
          </cell>
        </row>
        <row r="1682">
          <cell r="H1682">
            <v>5199600</v>
          </cell>
        </row>
        <row r="1683">
          <cell r="H1683">
            <v>1879363</v>
          </cell>
        </row>
        <row r="1684">
          <cell r="H1684">
            <v>1500000</v>
          </cell>
        </row>
        <row r="1685">
          <cell r="H1685">
            <v>200000</v>
          </cell>
        </row>
        <row r="1686">
          <cell r="H1686">
            <v>30626640</v>
          </cell>
        </row>
        <row r="1687">
          <cell r="H1687">
            <v>2731090</v>
          </cell>
        </row>
        <row r="1688">
          <cell r="H1688">
            <v>18516458</v>
          </cell>
        </row>
        <row r="1689">
          <cell r="H1689">
            <v>18691866</v>
          </cell>
        </row>
        <row r="1690">
          <cell r="H1690">
            <v>243440645.82999998</v>
          </cell>
        </row>
        <row r="1691">
          <cell r="H1691">
            <v>60117617.189999998</v>
          </cell>
        </row>
        <row r="1692">
          <cell r="H1692">
            <v>7853</v>
          </cell>
        </row>
        <row r="1693">
          <cell r="H1693">
            <v>2768400000</v>
          </cell>
        </row>
        <row r="1694">
          <cell r="H1694">
            <v>650603000</v>
          </cell>
        </row>
        <row r="1695">
          <cell r="H1695">
            <v>189784770</v>
          </cell>
        </row>
        <row r="1696">
          <cell r="H1696">
            <v>262193870</v>
          </cell>
        </row>
        <row r="1697">
          <cell r="H1697">
            <v>528082000</v>
          </cell>
        </row>
        <row r="1698">
          <cell r="H1698">
            <v>193341456</v>
          </cell>
        </row>
        <row r="1699">
          <cell r="H1699">
            <v>286671000</v>
          </cell>
        </row>
        <row r="1700">
          <cell r="H1700">
            <v>1977994370</v>
          </cell>
        </row>
        <row r="1701">
          <cell r="H1701">
            <v>194272056</v>
          </cell>
        </row>
        <row r="1702">
          <cell r="H1702">
            <v>265740804</v>
          </cell>
        </row>
        <row r="1703">
          <cell r="H1703">
            <v>55131552</v>
          </cell>
        </row>
        <row r="1704">
          <cell r="H1704">
            <v>70644100</v>
          </cell>
        </row>
        <row r="1705">
          <cell r="H1705">
            <v>182623266</v>
          </cell>
        </row>
        <row r="1706">
          <cell r="H1706">
            <v>44505600</v>
          </cell>
        </row>
        <row r="1707">
          <cell r="H1707">
            <v>291587000</v>
          </cell>
        </row>
        <row r="1708">
          <cell r="H1708">
            <v>40088034</v>
          </cell>
        </row>
        <row r="1709">
          <cell r="H1709">
            <v>177589526</v>
          </cell>
        </row>
        <row r="1710">
          <cell r="H1710">
            <v>165065214</v>
          </cell>
        </row>
        <row r="1711">
          <cell r="H1711">
            <v>630578880</v>
          </cell>
        </row>
        <row r="1712">
          <cell r="H1712">
            <v>7860543</v>
          </cell>
        </row>
        <row r="1713">
          <cell r="H1713">
            <v>76800000</v>
          </cell>
        </row>
        <row r="1714">
          <cell r="H1714">
            <v>93648450</v>
          </cell>
        </row>
        <row r="1715">
          <cell r="H1715">
            <v>83107500</v>
          </cell>
        </row>
        <row r="1716">
          <cell r="H1716">
            <v>128654910</v>
          </cell>
        </row>
        <row r="1717">
          <cell r="H1717">
            <v>336464715</v>
          </cell>
        </row>
        <row r="1718">
          <cell r="H1718">
            <v>232876800</v>
          </cell>
        </row>
        <row r="1719">
          <cell r="H1719">
            <v>371707200</v>
          </cell>
        </row>
        <row r="1720">
          <cell r="H1720">
            <v>638172000</v>
          </cell>
        </row>
        <row r="1721">
          <cell r="H1721">
            <v>24845600</v>
          </cell>
        </row>
        <row r="1722">
          <cell r="H1722">
            <v>506059200</v>
          </cell>
        </row>
        <row r="1723">
          <cell r="H1723">
            <v>181704000</v>
          </cell>
        </row>
        <row r="1724">
          <cell r="H1724">
            <v>247167960</v>
          </cell>
        </row>
        <row r="1725">
          <cell r="H1725">
            <v>298261440</v>
          </cell>
        </row>
        <row r="1726">
          <cell r="H1726">
            <v>1264700160</v>
          </cell>
        </row>
        <row r="1727">
          <cell r="H1727">
            <v>129363920</v>
          </cell>
        </row>
        <row r="1728">
          <cell r="H1728">
            <v>114392250</v>
          </cell>
        </row>
        <row r="1729">
          <cell r="H1729">
            <v>906413330</v>
          </cell>
        </row>
        <row r="1730">
          <cell r="H1730">
            <v>1105853700</v>
          </cell>
        </row>
        <row r="1731">
          <cell r="H1731">
            <v>154375511.03999999</v>
          </cell>
        </row>
        <row r="1732">
          <cell r="H1732">
            <v>463451909</v>
          </cell>
        </row>
        <row r="1733">
          <cell r="H1733">
            <v>612872800</v>
          </cell>
        </row>
        <row r="1734">
          <cell r="H1734">
            <v>791192000</v>
          </cell>
        </row>
        <row r="1735">
          <cell r="H1735">
            <v>52412080</v>
          </cell>
        </row>
        <row r="1736">
          <cell r="H1736">
            <v>818065884.68999994</v>
          </cell>
        </row>
        <row r="1737">
          <cell r="H1737">
            <v>42489133.109999999</v>
          </cell>
        </row>
        <row r="1738">
          <cell r="H1738">
            <v>610628290.3599999</v>
          </cell>
        </row>
        <row r="1739">
          <cell r="H1739">
            <v>807673878</v>
          </cell>
        </row>
        <row r="1740">
          <cell r="H1740">
            <v>707311971.32999992</v>
          </cell>
        </row>
        <row r="1741">
          <cell r="H1741">
            <v>816932161.00999999</v>
          </cell>
        </row>
        <row r="1742">
          <cell r="H1742">
            <v>623582692.82999992</v>
          </cell>
        </row>
        <row r="1743">
          <cell r="H1743">
            <v>1139093284.8499999</v>
          </cell>
        </row>
        <row r="1744">
          <cell r="H1744">
            <v>1179316538.3999999</v>
          </cell>
        </row>
        <row r="1745">
          <cell r="H1745">
            <v>1171953173.3999999</v>
          </cell>
        </row>
        <row r="1746">
          <cell r="H1746">
            <v>1186090834.1999998</v>
          </cell>
        </row>
        <row r="1747">
          <cell r="H1747">
            <v>1149274009.1999998</v>
          </cell>
        </row>
        <row r="1748">
          <cell r="H1748">
            <v>835157667.43999994</v>
          </cell>
        </row>
        <row r="1749">
          <cell r="H1749">
            <v>898330530</v>
          </cell>
        </row>
        <row r="1750">
          <cell r="H1750">
            <v>761491667.02999997</v>
          </cell>
        </row>
        <row r="1751">
          <cell r="H1751">
            <v>1175079632.3999999</v>
          </cell>
        </row>
        <row r="1752">
          <cell r="H1752">
            <v>611319513.02999997</v>
          </cell>
        </row>
        <row r="1753">
          <cell r="H1753">
            <v>253506400.00999999</v>
          </cell>
        </row>
        <row r="1754">
          <cell r="H1754">
            <v>566573985.16999996</v>
          </cell>
        </row>
        <row r="1755">
          <cell r="H1755">
            <v>791419901.43999994</v>
          </cell>
        </row>
        <row r="1756">
          <cell r="H1756">
            <v>984124749.43999994</v>
          </cell>
        </row>
        <row r="1757">
          <cell r="H1757">
            <v>1046317211.52</v>
          </cell>
        </row>
        <row r="1758">
          <cell r="H1758">
            <v>909702859.51999998</v>
          </cell>
        </row>
        <row r="1759">
          <cell r="H1759">
            <v>791436898.55999994</v>
          </cell>
        </row>
        <row r="1760">
          <cell r="H1760">
            <v>914146773.53999996</v>
          </cell>
        </row>
        <row r="1761">
          <cell r="H1761">
            <v>658940817.07999992</v>
          </cell>
        </row>
        <row r="1762">
          <cell r="H1762">
            <v>608721972.03999996</v>
          </cell>
        </row>
        <row r="1763">
          <cell r="H1763">
            <v>929428567.33999991</v>
          </cell>
        </row>
        <row r="1764">
          <cell r="H1764">
            <v>835914120.8599999</v>
          </cell>
        </row>
        <row r="1765">
          <cell r="H1765">
            <v>1035725685.54</v>
          </cell>
        </row>
        <row r="1766">
          <cell r="H1766">
            <v>913437563.21999991</v>
          </cell>
        </row>
        <row r="1767">
          <cell r="H1767">
            <v>912703023.95999992</v>
          </cell>
        </row>
        <row r="1768">
          <cell r="H1768">
            <v>981150262.81999993</v>
          </cell>
        </row>
        <row r="1769">
          <cell r="H1769">
            <v>866283519.91999996</v>
          </cell>
        </row>
        <row r="1770">
          <cell r="H1770">
            <v>978414737.29999995</v>
          </cell>
        </row>
        <row r="1771">
          <cell r="H1771">
            <v>1082305606.1999998</v>
          </cell>
        </row>
        <row r="1772">
          <cell r="H1772">
            <v>950172969.19999993</v>
          </cell>
        </row>
        <row r="1773">
          <cell r="H1773">
            <v>806870269.65999997</v>
          </cell>
        </row>
        <row r="1774">
          <cell r="H1774">
            <v>912787453.75999999</v>
          </cell>
        </row>
        <row r="1775">
          <cell r="H1775">
            <v>888893820.3599999</v>
          </cell>
        </row>
        <row r="1776">
          <cell r="H1776">
            <v>814131405</v>
          </cell>
        </row>
        <row r="1777">
          <cell r="H1777">
            <v>253574464.5</v>
          </cell>
        </row>
        <row r="1778">
          <cell r="H1778">
            <v>1217231779.5</v>
          </cell>
        </row>
        <row r="1779">
          <cell r="H1779">
            <v>-281388</v>
          </cell>
        </row>
        <row r="1780">
          <cell r="H1780">
            <v>281388</v>
          </cell>
        </row>
        <row r="1781">
          <cell r="H1781">
            <v>-8322775</v>
          </cell>
        </row>
        <row r="1782">
          <cell r="H1782">
            <v>392658552</v>
          </cell>
        </row>
        <row r="1783">
          <cell r="H1783">
            <v>27896</v>
          </cell>
        </row>
        <row r="1784">
          <cell r="H1784">
            <v>4750</v>
          </cell>
        </row>
        <row r="1785">
          <cell r="H1785">
            <v>-2</v>
          </cell>
        </row>
        <row r="1786">
          <cell r="H1786">
            <v>8970209871.4799995</v>
          </cell>
        </row>
        <row r="1787">
          <cell r="H1787">
            <v>637268</v>
          </cell>
        </row>
        <row r="1788">
          <cell r="H1788">
            <v>108506</v>
          </cell>
        </row>
        <row r="1789">
          <cell r="H1789">
            <v>296.52</v>
          </cell>
        </row>
        <row r="1790">
          <cell r="H1790">
            <v>521874536</v>
          </cell>
        </row>
        <row r="1791">
          <cell r="H1791">
            <v>899752</v>
          </cell>
        </row>
        <row r="1792">
          <cell r="H1792">
            <v>-4532686</v>
          </cell>
        </row>
        <row r="1793">
          <cell r="H1793">
            <v>1</v>
          </cell>
        </row>
        <row r="1794">
          <cell r="H1794">
            <v>2614</v>
          </cell>
        </row>
        <row r="1795">
          <cell r="H1795">
            <v>57873</v>
          </cell>
        </row>
        <row r="1796">
          <cell r="H1796">
            <v>219842</v>
          </cell>
        </row>
        <row r="1797">
          <cell r="H1797">
            <v>4867177</v>
          </cell>
        </row>
        <row r="1798">
          <cell r="H1798">
            <v>-219842</v>
          </cell>
        </row>
        <row r="1799">
          <cell r="H1799">
            <v>-4867177</v>
          </cell>
        </row>
        <row r="1800">
          <cell r="H1800">
            <v>403001660</v>
          </cell>
        </row>
        <row r="1801">
          <cell r="H1801">
            <v>406706303</v>
          </cell>
        </row>
        <row r="1802">
          <cell r="H1802">
            <v>400654885</v>
          </cell>
        </row>
        <row r="1803">
          <cell r="H1803">
            <v>119676134.36999999</v>
          </cell>
        </row>
        <row r="1804">
          <cell r="H1804">
            <v>190225800</v>
          </cell>
        </row>
        <row r="1805">
          <cell r="H1805">
            <v>683341776</v>
          </cell>
        </row>
        <row r="1806">
          <cell r="H1806">
            <v>1586742768</v>
          </cell>
        </row>
        <row r="1807">
          <cell r="H1807">
            <v>-0.37</v>
          </cell>
        </row>
        <row r="1808">
          <cell r="H1808">
            <v>3</v>
          </cell>
        </row>
        <row r="1809">
          <cell r="H1809">
            <v>19272600</v>
          </cell>
        </row>
        <row r="1810">
          <cell r="H1810">
            <v>4200000</v>
          </cell>
        </row>
        <row r="1811">
          <cell r="H1811">
            <v>7800000</v>
          </cell>
        </row>
        <row r="1812">
          <cell r="H1812">
            <v>1638069000</v>
          </cell>
        </row>
        <row r="1813">
          <cell r="H1813">
            <v>300000</v>
          </cell>
        </row>
        <row r="1814">
          <cell r="H1814">
            <v>-796</v>
          </cell>
        </row>
        <row r="1815">
          <cell r="H1815">
            <v>-0.41</v>
          </cell>
        </row>
        <row r="1816">
          <cell r="H1816">
            <v>-3051127</v>
          </cell>
        </row>
        <row r="1817">
          <cell r="H1817">
            <v>801300</v>
          </cell>
        </row>
        <row r="1818">
          <cell r="H1818">
            <v>2</v>
          </cell>
        </row>
        <row r="1819">
          <cell r="H1819">
            <v>-9603633804</v>
          </cell>
        </row>
        <row r="1820">
          <cell r="H1820">
            <v>9603533804</v>
          </cell>
        </row>
        <row r="1821">
          <cell r="H1821">
            <v>369489006</v>
          </cell>
        </row>
        <row r="1822">
          <cell r="H1822">
            <v>183232</v>
          </cell>
        </row>
        <row r="1823">
          <cell r="H1823">
            <v>26209.11</v>
          </cell>
        </row>
        <row r="1824">
          <cell r="H1824">
            <v>2.89</v>
          </cell>
        </row>
        <row r="1825">
          <cell r="H1825">
            <v>2861371218.5999999</v>
          </cell>
        </row>
        <row r="1826">
          <cell r="H1826">
            <v>1418970</v>
          </cell>
        </row>
        <row r="1827">
          <cell r="H1827">
            <v>202966.89</v>
          </cell>
        </row>
        <row r="1828">
          <cell r="H1828">
            <v>8038.51</v>
          </cell>
        </row>
        <row r="1829">
          <cell r="H1829">
            <v>1918546884</v>
          </cell>
        </row>
        <row r="1830">
          <cell r="H1830">
            <v>1022818</v>
          </cell>
        </row>
        <row r="1831">
          <cell r="H1831">
            <v>146301.6</v>
          </cell>
        </row>
        <row r="1832">
          <cell r="H1832">
            <v>-19.600000000000001</v>
          </cell>
        </row>
        <row r="1833">
          <cell r="H1833">
            <v>1086775509.5999999</v>
          </cell>
        </row>
        <row r="1834">
          <cell r="H1834">
            <v>579384</v>
          </cell>
        </row>
        <row r="1835">
          <cell r="H1835">
            <v>82874.399999999994</v>
          </cell>
        </row>
        <row r="1836">
          <cell r="H1836">
            <v>24</v>
          </cell>
        </row>
        <row r="1837">
          <cell r="H1837">
            <v>605296596</v>
          </cell>
        </row>
        <row r="1838">
          <cell r="H1838">
            <v>58445</v>
          </cell>
        </row>
        <row r="1839">
          <cell r="H1839">
            <v>8776</v>
          </cell>
        </row>
        <row r="1840">
          <cell r="H1840">
            <v>9</v>
          </cell>
        </row>
        <row r="1841">
          <cell r="H1841">
            <v>15451503568</v>
          </cell>
        </row>
        <row r="1842">
          <cell r="H1842">
            <v>1491944</v>
          </cell>
        </row>
        <row r="1843">
          <cell r="H1843">
            <v>224018</v>
          </cell>
        </row>
        <row r="1844">
          <cell r="H1844">
            <v>-10</v>
          </cell>
        </row>
        <row r="1845">
          <cell r="H1845">
            <v>776916600</v>
          </cell>
        </row>
        <row r="1846">
          <cell r="H1846">
            <v>67667</v>
          </cell>
        </row>
        <row r="1847">
          <cell r="H1847">
            <v>10160</v>
          </cell>
        </row>
        <row r="1848">
          <cell r="H1848">
            <v>-7</v>
          </cell>
        </row>
        <row r="1849">
          <cell r="H1849">
            <v>8123480706.7999992</v>
          </cell>
        </row>
        <row r="1850">
          <cell r="H1850">
            <v>707528</v>
          </cell>
        </row>
        <row r="1851">
          <cell r="H1851">
            <v>106232</v>
          </cell>
        </row>
        <row r="1852">
          <cell r="H1852">
            <v>10.199999999999999</v>
          </cell>
        </row>
        <row r="1853">
          <cell r="H1853">
            <v>4422546777.5999994</v>
          </cell>
        </row>
        <row r="1854">
          <cell r="H1854">
            <v>997197</v>
          </cell>
        </row>
        <row r="1855">
          <cell r="H1855">
            <v>114588</v>
          </cell>
        </row>
        <row r="1856">
          <cell r="H1856">
            <v>17.399999999999999</v>
          </cell>
        </row>
        <row r="1857">
          <cell r="H1857">
            <v>24237080820</v>
          </cell>
        </row>
        <row r="1858">
          <cell r="H1858">
            <v>997198</v>
          </cell>
        </row>
        <row r="1859">
          <cell r="H1859">
            <v>114588</v>
          </cell>
        </row>
        <row r="1860">
          <cell r="H1860">
            <v>7</v>
          </cell>
        </row>
        <row r="1861">
          <cell r="H1861">
            <v>3090207600</v>
          </cell>
        </row>
        <row r="1862">
          <cell r="H1862">
            <v>601685</v>
          </cell>
        </row>
        <row r="1863">
          <cell r="H1863">
            <v>90340</v>
          </cell>
        </row>
        <row r="1864">
          <cell r="H1864">
            <v>-29625</v>
          </cell>
        </row>
        <row r="1865">
          <cell r="H1865">
            <v>891126250</v>
          </cell>
        </row>
        <row r="1866">
          <cell r="H1866">
            <v>173509</v>
          </cell>
        </row>
        <row r="1867">
          <cell r="H1867">
            <v>26052</v>
          </cell>
        </row>
        <row r="1868">
          <cell r="H1868">
            <v>14</v>
          </cell>
        </row>
        <row r="1869">
          <cell r="H1869">
            <v>4156014963.5999999</v>
          </cell>
        </row>
        <row r="1870">
          <cell r="H1870">
            <v>659740</v>
          </cell>
        </row>
        <row r="1871">
          <cell r="H1871">
            <v>116392</v>
          </cell>
        </row>
        <row r="1872">
          <cell r="H1872">
            <v>92.4</v>
          </cell>
        </row>
        <row r="1873">
          <cell r="H1873">
            <v>2191495.5</v>
          </cell>
        </row>
        <row r="1874">
          <cell r="H1874">
            <v>2190925</v>
          </cell>
        </row>
        <row r="1875">
          <cell r="H1875">
            <v>0.5</v>
          </cell>
        </row>
        <row r="1876">
          <cell r="H1876">
            <v>6211298808</v>
          </cell>
        </row>
        <row r="1877">
          <cell r="H1877">
            <v>814975</v>
          </cell>
        </row>
        <row r="1878">
          <cell r="H1878">
            <v>226512</v>
          </cell>
        </row>
        <row r="1879">
          <cell r="H1879">
            <v>105</v>
          </cell>
        </row>
        <row r="1880">
          <cell r="H1880">
            <v>1524386024</v>
          </cell>
        </row>
        <row r="1881">
          <cell r="H1881">
            <v>659740</v>
          </cell>
        </row>
        <row r="1882">
          <cell r="H1882">
            <v>116392</v>
          </cell>
        </row>
        <row r="1883">
          <cell r="H1883">
            <v>4</v>
          </cell>
        </row>
        <row r="1884">
          <cell r="H1884">
            <v>1150792067.7199998</v>
          </cell>
        </row>
        <row r="1885">
          <cell r="H1885">
            <v>815425</v>
          </cell>
        </row>
        <row r="1886">
          <cell r="H1886">
            <v>225712</v>
          </cell>
        </row>
        <row r="1887">
          <cell r="H1887">
            <v>12135.28</v>
          </cell>
        </row>
        <row r="1888">
          <cell r="H1888">
            <v>1210477839.1199999</v>
          </cell>
        </row>
        <row r="1889">
          <cell r="H1889">
            <v>980700</v>
          </cell>
        </row>
        <row r="1890">
          <cell r="H1890">
            <v>229176</v>
          </cell>
        </row>
        <row r="1891">
          <cell r="H1891">
            <v>2239.88</v>
          </cell>
        </row>
        <row r="1892">
          <cell r="H1892">
            <v>1184893776.3599999</v>
          </cell>
        </row>
        <row r="1893">
          <cell r="H1893">
            <v>817375</v>
          </cell>
        </row>
        <row r="1894">
          <cell r="H1894">
            <v>229176</v>
          </cell>
        </row>
        <row r="1895">
          <cell r="H1895">
            <v>811.64</v>
          </cell>
        </row>
        <row r="1896">
          <cell r="H1896">
            <v>1143764553.1899998</v>
          </cell>
        </row>
        <row r="1897">
          <cell r="H1897">
            <v>818100</v>
          </cell>
        </row>
        <row r="1898">
          <cell r="H1898">
            <v>230728</v>
          </cell>
        </row>
        <row r="1899">
          <cell r="H1899">
            <v>9568.81</v>
          </cell>
        </row>
        <row r="1900">
          <cell r="H1900">
            <v>1122277142.9599998</v>
          </cell>
        </row>
        <row r="1901">
          <cell r="H1901">
            <v>818100</v>
          </cell>
        </row>
        <row r="1902">
          <cell r="H1902">
            <v>230728</v>
          </cell>
        </row>
        <row r="1903">
          <cell r="H1903">
            <v>4773.04</v>
          </cell>
        </row>
        <row r="1904">
          <cell r="H1904">
            <v>1096784803.4199998</v>
          </cell>
        </row>
        <row r="1905">
          <cell r="H1905">
            <v>866696</v>
          </cell>
        </row>
        <row r="1906">
          <cell r="H1906">
            <v>232784</v>
          </cell>
        </row>
        <row r="1907">
          <cell r="H1907">
            <v>274.58</v>
          </cell>
        </row>
        <row r="1908">
          <cell r="H1908">
            <v>957385596.77999997</v>
          </cell>
        </row>
        <row r="1909">
          <cell r="H1909">
            <v>866696</v>
          </cell>
        </row>
        <row r="1910">
          <cell r="H1910">
            <v>232784</v>
          </cell>
        </row>
        <row r="1911">
          <cell r="H1911">
            <v>1073.22</v>
          </cell>
        </row>
        <row r="1912">
          <cell r="H1912">
            <v>962716932.33999991</v>
          </cell>
        </row>
        <row r="1913">
          <cell r="H1913">
            <v>866696</v>
          </cell>
        </row>
        <row r="1914">
          <cell r="H1914">
            <v>232784</v>
          </cell>
        </row>
        <row r="1915">
          <cell r="H1915">
            <v>397.66</v>
          </cell>
        </row>
        <row r="1916">
          <cell r="H1916">
            <v>1203415297.3599999</v>
          </cell>
        </row>
        <row r="1917">
          <cell r="H1917">
            <v>866697</v>
          </cell>
        </row>
        <row r="1918">
          <cell r="H1918">
            <v>232784</v>
          </cell>
        </row>
        <row r="1919">
          <cell r="H1919">
            <v>-1260.3599999999999</v>
          </cell>
        </row>
        <row r="1920">
          <cell r="H1920">
            <v>22179950.5</v>
          </cell>
        </row>
        <row r="1921">
          <cell r="H1921">
            <v>232784</v>
          </cell>
        </row>
        <row r="1922">
          <cell r="H1922">
            <v>0.5</v>
          </cell>
        </row>
        <row r="1923">
          <cell r="H1923">
            <v>0.2</v>
          </cell>
        </row>
        <row r="1924">
          <cell r="H1924">
            <v>1587.54</v>
          </cell>
        </row>
        <row r="1925">
          <cell r="H1925">
            <v>446608</v>
          </cell>
        </row>
        <row r="1926">
          <cell r="H1926">
            <v>2323380</v>
          </cell>
        </row>
        <row r="1927">
          <cell r="H1927">
            <v>1797</v>
          </cell>
        </row>
        <row r="1928">
          <cell r="H1928">
            <v>4702500000</v>
          </cell>
        </row>
        <row r="1929">
          <cell r="H1929">
            <v>4702500000</v>
          </cell>
        </row>
        <row r="1930">
          <cell r="H1930">
            <v>4647432000</v>
          </cell>
        </row>
        <row r="1931">
          <cell r="H1931">
            <v>3778400000</v>
          </cell>
        </row>
        <row r="1932">
          <cell r="H1932">
            <v>2833800000</v>
          </cell>
        </row>
        <row r="1933">
          <cell r="H1933">
            <v>1921400000</v>
          </cell>
        </row>
        <row r="1934">
          <cell r="H1934">
            <v>5764200000</v>
          </cell>
        </row>
        <row r="1935">
          <cell r="H1935">
            <v>4803500000</v>
          </cell>
        </row>
        <row r="1936">
          <cell r="H1936">
            <v>4834500000</v>
          </cell>
        </row>
        <row r="1937">
          <cell r="H1937">
            <v>4788500000</v>
          </cell>
        </row>
        <row r="1938">
          <cell r="H1938">
            <v>762582582</v>
          </cell>
        </row>
        <row r="1939">
          <cell r="H1939">
            <v>1278998630</v>
          </cell>
        </row>
        <row r="1940">
          <cell r="H1940">
            <v>852800090</v>
          </cell>
        </row>
        <row r="1941">
          <cell r="H1941">
            <v>1177800600</v>
          </cell>
        </row>
        <row r="1942">
          <cell r="H1942">
            <v>34871200</v>
          </cell>
        </row>
        <row r="1943">
          <cell r="H1943">
            <v>433933440</v>
          </cell>
        </row>
        <row r="1944">
          <cell r="H1944">
            <v>277151000</v>
          </cell>
        </row>
        <row r="1945">
          <cell r="H1945">
            <v>315872640</v>
          </cell>
        </row>
        <row r="1946">
          <cell r="H1946">
            <v>180589600</v>
          </cell>
        </row>
        <row r="1947">
          <cell r="H1947">
            <v>289485900</v>
          </cell>
        </row>
        <row r="1948">
          <cell r="H1948">
            <v>395931090</v>
          </cell>
        </row>
        <row r="1949">
          <cell r="H1949">
            <v>108984300</v>
          </cell>
        </row>
        <row r="1950">
          <cell r="H1950">
            <v>184343575</v>
          </cell>
        </row>
        <row r="1951">
          <cell r="H1951">
            <v>445598200</v>
          </cell>
        </row>
        <row r="1952">
          <cell r="H1952">
            <v>164117000</v>
          </cell>
        </row>
        <row r="1953">
          <cell r="H1953">
            <v>296651940</v>
          </cell>
        </row>
        <row r="1954">
          <cell r="H1954">
            <v>301049000</v>
          </cell>
        </row>
        <row r="1955">
          <cell r="H1955">
            <v>255070860</v>
          </cell>
        </row>
        <row r="1956">
          <cell r="H1956">
            <v>254609600</v>
          </cell>
        </row>
        <row r="1957">
          <cell r="H1957">
            <v>199868200</v>
          </cell>
        </row>
        <row r="1958">
          <cell r="H1958">
            <v>121132000</v>
          </cell>
        </row>
        <row r="1959">
          <cell r="H1959">
            <v>596274100</v>
          </cell>
        </row>
        <row r="1960">
          <cell r="H1960">
            <v>305772168</v>
          </cell>
        </row>
        <row r="1961">
          <cell r="H1961">
            <v>299802300</v>
          </cell>
        </row>
        <row r="1962">
          <cell r="H1962">
            <v>13480600</v>
          </cell>
        </row>
        <row r="1963">
          <cell r="H1963">
            <v>539867926.39999998</v>
          </cell>
        </row>
        <row r="1964">
          <cell r="H1964">
            <v>90921000</v>
          </cell>
        </row>
        <row r="1965">
          <cell r="H1965">
            <v>615669000</v>
          </cell>
        </row>
        <row r="1966">
          <cell r="H1966">
            <v>90744000</v>
          </cell>
        </row>
        <row r="1967">
          <cell r="H1967">
            <v>469904990</v>
          </cell>
        </row>
        <row r="1968">
          <cell r="H1968">
            <v>104264000</v>
          </cell>
        </row>
        <row r="1969">
          <cell r="H1969">
            <v>305125900</v>
          </cell>
        </row>
        <row r="1970">
          <cell r="H1970">
            <v>100864400</v>
          </cell>
        </row>
        <row r="1971">
          <cell r="H1971">
            <v>175265760</v>
          </cell>
        </row>
        <row r="1972">
          <cell r="H1972">
            <v>226966680</v>
          </cell>
        </row>
        <row r="1973">
          <cell r="H1973">
            <v>97881080</v>
          </cell>
        </row>
        <row r="1974">
          <cell r="H1974">
            <v>478257210</v>
          </cell>
        </row>
        <row r="1975">
          <cell r="H1975">
            <v>2869632.57</v>
          </cell>
        </row>
        <row r="1976">
          <cell r="H1976">
            <v>1137341131</v>
          </cell>
        </row>
        <row r="1977">
          <cell r="H1977">
            <v>399124815</v>
          </cell>
        </row>
        <row r="1978">
          <cell r="H1978">
            <v>19219339476</v>
          </cell>
        </row>
        <row r="1979">
          <cell r="H1979">
            <v>1312734884.52</v>
          </cell>
        </row>
        <row r="1980">
          <cell r="H1980">
            <v>591625757.93999994</v>
          </cell>
        </row>
        <row r="1981">
          <cell r="H1981">
            <v>955128339.89999998</v>
          </cell>
        </row>
        <row r="1982">
          <cell r="H1982">
            <v>1023140437.9</v>
          </cell>
        </row>
        <row r="1983">
          <cell r="H1983">
            <v>955128339.89999998</v>
          </cell>
        </row>
        <row r="1984">
          <cell r="H1984">
            <v>964041666</v>
          </cell>
        </row>
        <row r="1985">
          <cell r="H1985">
            <v>935061413.25</v>
          </cell>
        </row>
        <row r="1986">
          <cell r="H1986">
            <v>1009126212.5</v>
          </cell>
        </row>
        <row r="1987">
          <cell r="H1987">
            <v>984233332.5</v>
          </cell>
        </row>
        <row r="1988">
          <cell r="H1988">
            <v>499518510.75</v>
          </cell>
        </row>
        <row r="1989">
          <cell r="H1989">
            <v>837159212.25</v>
          </cell>
        </row>
        <row r="1990">
          <cell r="H1990">
            <v>494670463.5</v>
          </cell>
        </row>
        <row r="1991">
          <cell r="H1991">
            <v>1157805702.75</v>
          </cell>
        </row>
        <row r="1992">
          <cell r="H1992">
            <v>884392334.13999999</v>
          </cell>
        </row>
        <row r="1993">
          <cell r="H1993">
            <v>438807087</v>
          </cell>
        </row>
        <row r="1994">
          <cell r="H1994">
            <v>102699531</v>
          </cell>
        </row>
        <row r="1995">
          <cell r="H1995">
            <v>137547315</v>
          </cell>
        </row>
        <row r="1996">
          <cell r="H1996">
            <v>56017926</v>
          </cell>
        </row>
        <row r="1997">
          <cell r="H1997">
            <v>196062741</v>
          </cell>
        </row>
        <row r="1998">
          <cell r="H1998">
            <v>196062741</v>
          </cell>
        </row>
        <row r="1999">
          <cell r="H1999">
            <v>74690568</v>
          </cell>
        </row>
        <row r="2000">
          <cell r="H2000">
            <v>612932314.5</v>
          </cell>
        </row>
        <row r="2001">
          <cell r="H2001">
            <v>26368798.5</v>
          </cell>
        </row>
        <row r="2002">
          <cell r="H2002">
            <v>26368798.5</v>
          </cell>
        </row>
        <row r="2003">
          <cell r="H2003">
            <v>-989000</v>
          </cell>
        </row>
        <row r="2004">
          <cell r="H2004">
            <v>53880000</v>
          </cell>
        </row>
        <row r="2005">
          <cell r="H2005">
            <v>5270000</v>
          </cell>
        </row>
        <row r="2006">
          <cell r="H2006">
            <v>7990000</v>
          </cell>
        </row>
        <row r="2007">
          <cell r="H2007">
            <v>17400000</v>
          </cell>
        </row>
        <row r="2008">
          <cell r="H2008">
            <v>12300</v>
          </cell>
        </row>
        <row r="2009">
          <cell r="H2009">
            <v>989000</v>
          </cell>
        </row>
        <row r="2010">
          <cell r="H2010">
            <v>6781000</v>
          </cell>
        </row>
        <row r="2011">
          <cell r="H2011">
            <v>9229096</v>
          </cell>
        </row>
        <row r="2012">
          <cell r="H2012">
            <v>91597</v>
          </cell>
        </row>
        <row r="2013">
          <cell r="H2013">
            <v>229412</v>
          </cell>
        </row>
        <row r="2014">
          <cell r="H2014">
            <v>1289000</v>
          </cell>
        </row>
        <row r="2015">
          <cell r="H2015">
            <v>3736128</v>
          </cell>
        </row>
        <row r="2016">
          <cell r="H2016">
            <v>18765500</v>
          </cell>
        </row>
        <row r="2017">
          <cell r="H2017">
            <v>3450000</v>
          </cell>
        </row>
        <row r="2018">
          <cell r="H2018">
            <v>80000</v>
          </cell>
        </row>
        <row r="2019">
          <cell r="H2019">
            <v>6011433</v>
          </cell>
        </row>
        <row r="2020">
          <cell r="H2020">
            <v>4864550</v>
          </cell>
        </row>
        <row r="2021">
          <cell r="H2021">
            <v>17233735</v>
          </cell>
        </row>
        <row r="2022">
          <cell r="H2022">
            <v>2358886</v>
          </cell>
        </row>
        <row r="2023">
          <cell r="H2023">
            <v>6370900</v>
          </cell>
        </row>
        <row r="2024">
          <cell r="H2024">
            <v>30577862</v>
          </cell>
        </row>
        <row r="2025">
          <cell r="H2025">
            <v>1334132</v>
          </cell>
        </row>
        <row r="2026">
          <cell r="H2026">
            <v>6435000</v>
          </cell>
        </row>
        <row r="2027">
          <cell r="H2027">
            <v>3920805</v>
          </cell>
        </row>
        <row r="2028">
          <cell r="H2028">
            <v>628504</v>
          </cell>
        </row>
        <row r="2029">
          <cell r="H2029">
            <v>2953600</v>
          </cell>
        </row>
        <row r="2030">
          <cell r="H2030">
            <v>900000</v>
          </cell>
        </row>
        <row r="2031">
          <cell r="H2031">
            <v>10000</v>
          </cell>
        </row>
        <row r="2032">
          <cell r="H2032">
            <v>20104000</v>
          </cell>
        </row>
        <row r="2033">
          <cell r="H2033">
            <v>65470200</v>
          </cell>
        </row>
        <row r="2034">
          <cell r="H2034">
            <v>1418298.2</v>
          </cell>
        </row>
        <row r="2035">
          <cell r="H2035">
            <v>4380460</v>
          </cell>
        </row>
        <row r="2036">
          <cell r="H2036">
            <v>10951150</v>
          </cell>
        </row>
        <row r="2037">
          <cell r="H2037">
            <v>717234</v>
          </cell>
        </row>
        <row r="2038">
          <cell r="H2038">
            <v>735295</v>
          </cell>
        </row>
        <row r="2039">
          <cell r="H2039">
            <v>1302520</v>
          </cell>
        </row>
        <row r="2040">
          <cell r="H2040">
            <v>280741050</v>
          </cell>
        </row>
        <row r="2041">
          <cell r="H2041">
            <v>51053760</v>
          </cell>
        </row>
        <row r="2042">
          <cell r="H2042">
            <v>14213000</v>
          </cell>
        </row>
        <row r="2043">
          <cell r="H2043">
            <v>3613445</v>
          </cell>
        </row>
        <row r="2044">
          <cell r="H2044">
            <v>390000</v>
          </cell>
        </row>
        <row r="2045">
          <cell r="H2045">
            <v>-801300</v>
          </cell>
        </row>
        <row r="2046">
          <cell r="H2046">
            <v>891302</v>
          </cell>
        </row>
        <row r="2047">
          <cell r="H2047">
            <v>2468250</v>
          </cell>
        </row>
        <row r="2048">
          <cell r="H2048">
            <v>2731530</v>
          </cell>
        </row>
        <row r="2049">
          <cell r="H2049">
            <v>604760200</v>
          </cell>
        </row>
        <row r="2050">
          <cell r="H2050">
            <v>957812</v>
          </cell>
        </row>
        <row r="2051">
          <cell r="H2051">
            <v>7752677</v>
          </cell>
        </row>
        <row r="2052">
          <cell r="H2052">
            <v>28166</v>
          </cell>
        </row>
        <row r="2053">
          <cell r="H2053">
            <v>418</v>
          </cell>
        </row>
        <row r="2054">
          <cell r="H2054">
            <v>466592400</v>
          </cell>
        </row>
        <row r="2055">
          <cell r="H2055">
            <v>-2385494</v>
          </cell>
        </row>
        <row r="2056">
          <cell r="H2056">
            <v>-891302</v>
          </cell>
        </row>
        <row r="2057">
          <cell r="H2057">
            <v>-224488</v>
          </cell>
        </row>
        <row r="2058">
          <cell r="H2058">
            <v>3276796</v>
          </cell>
        </row>
        <row r="2059">
          <cell r="H2059">
            <v>680720</v>
          </cell>
        </row>
        <row r="2060">
          <cell r="H2060">
            <v>2804</v>
          </cell>
        </row>
        <row r="2061">
          <cell r="H2061">
            <v>614032000</v>
          </cell>
        </row>
        <row r="2062">
          <cell r="H2062">
            <v>489377000</v>
          </cell>
        </row>
        <row r="2063">
          <cell r="H2063">
            <v>365098000</v>
          </cell>
        </row>
        <row r="2064">
          <cell r="H2064">
            <v>4624500</v>
          </cell>
        </row>
        <row r="2065">
          <cell r="H2065">
            <v>70455000</v>
          </cell>
        </row>
        <row r="2066">
          <cell r="H2066">
            <v>312000</v>
          </cell>
        </row>
        <row r="2067">
          <cell r="H2067">
            <v>625695000</v>
          </cell>
        </row>
        <row r="2068">
          <cell r="H2068">
            <v>20.7</v>
          </cell>
        </row>
        <row r="2069">
          <cell r="H2069">
            <v>90</v>
          </cell>
        </row>
        <row r="2070">
          <cell r="H2070">
            <v>-0.4</v>
          </cell>
        </row>
        <row r="2071">
          <cell r="H2071">
            <v>232784</v>
          </cell>
        </row>
        <row r="2072">
          <cell r="H2072">
            <v>7498821</v>
          </cell>
        </row>
        <row r="2073">
          <cell r="H2073">
            <v>5649696</v>
          </cell>
        </row>
        <row r="2074">
          <cell r="H2074">
            <v>230728</v>
          </cell>
        </row>
        <row r="2075">
          <cell r="H2075">
            <v>453024</v>
          </cell>
        </row>
        <row r="2076">
          <cell r="H2076">
            <v>225712</v>
          </cell>
        </row>
        <row r="2077">
          <cell r="H2077">
            <v>230728</v>
          </cell>
        </row>
        <row r="2078">
          <cell r="H2078">
            <v>1532482</v>
          </cell>
        </row>
        <row r="2079">
          <cell r="H2079">
            <v>1337174</v>
          </cell>
        </row>
        <row r="2080">
          <cell r="H2080">
            <v>1112780</v>
          </cell>
        </row>
        <row r="2081">
          <cell r="H2081">
            <v>1078607</v>
          </cell>
        </row>
        <row r="2082">
          <cell r="H2082">
            <v>230728</v>
          </cell>
        </row>
        <row r="2083">
          <cell r="H2083">
            <v>-309308916</v>
          </cell>
        </row>
        <row r="2084">
          <cell r="H2084">
            <v>309308916</v>
          </cell>
        </row>
        <row r="2085">
          <cell r="H2085">
            <v>1</v>
          </cell>
        </row>
        <row r="2086">
          <cell r="H2086">
            <v>-1</v>
          </cell>
        </row>
        <row r="2087">
          <cell r="H2087">
            <v>-118911000</v>
          </cell>
        </row>
        <row r="2088">
          <cell r="H2088">
            <v>-59908500</v>
          </cell>
        </row>
        <row r="2089">
          <cell r="H2089">
            <v>-60682500</v>
          </cell>
        </row>
        <row r="2090">
          <cell r="H2090">
            <v>3361292.19</v>
          </cell>
        </row>
        <row r="2091">
          <cell r="H2091">
            <v>7358871.5999999996</v>
          </cell>
        </row>
        <row r="2092">
          <cell r="H2092">
            <v>266672665.79999998</v>
          </cell>
        </row>
        <row r="2093">
          <cell r="H2093">
            <v>1832309.64</v>
          </cell>
        </row>
        <row r="2094">
          <cell r="H2094">
            <v>52866578.069999993</v>
          </cell>
        </row>
        <row r="2095">
          <cell r="H2095">
            <v>37315817.189999998</v>
          </cell>
        </row>
        <row r="2096">
          <cell r="H2096">
            <v>32588935.739999998</v>
          </cell>
        </row>
        <row r="2097">
          <cell r="H2097">
            <v>34068941.459999993</v>
          </cell>
        </row>
        <row r="2098">
          <cell r="H2098">
            <v>34068941.459999993</v>
          </cell>
        </row>
        <row r="2099">
          <cell r="H2099">
            <v>34068941.459999993</v>
          </cell>
        </row>
        <row r="2100">
          <cell r="H2100">
            <v>34068941.459999993</v>
          </cell>
        </row>
        <row r="2101">
          <cell r="H2101">
            <v>33440062.5</v>
          </cell>
        </row>
        <row r="2102">
          <cell r="H2102">
            <v>25080252.659999996</v>
          </cell>
        </row>
        <row r="2103">
          <cell r="H2103">
            <v>64307812.5</v>
          </cell>
        </row>
        <row r="2104">
          <cell r="H2104">
            <v>64307812.5</v>
          </cell>
        </row>
        <row r="2105">
          <cell r="H2105">
            <v>61735500</v>
          </cell>
        </row>
        <row r="2106">
          <cell r="H2106">
            <v>64307812.5</v>
          </cell>
        </row>
        <row r="2107">
          <cell r="H2107">
            <v>34297362.809999995</v>
          </cell>
        </row>
        <row r="2108">
          <cell r="H2108">
            <v>34297362.809999995</v>
          </cell>
        </row>
        <row r="2109">
          <cell r="H2109">
            <v>34297362.809999995</v>
          </cell>
        </row>
        <row r="2110">
          <cell r="H2110">
            <v>34297362.809999995</v>
          </cell>
        </row>
        <row r="2111">
          <cell r="H2111">
            <v>34297362.809999995</v>
          </cell>
        </row>
        <row r="2112">
          <cell r="H2112">
            <v>34297362.809999995</v>
          </cell>
        </row>
        <row r="2113">
          <cell r="H2113">
            <v>64307812.5</v>
          </cell>
        </row>
        <row r="2114">
          <cell r="H2114">
            <v>34297362.809999995</v>
          </cell>
        </row>
        <row r="2115">
          <cell r="H2115">
            <v>34297362.809999995</v>
          </cell>
        </row>
        <row r="2116">
          <cell r="H2116">
            <v>34297362.809999995</v>
          </cell>
        </row>
        <row r="2117">
          <cell r="H2117">
            <v>34297362.809999995</v>
          </cell>
        </row>
        <row r="2118">
          <cell r="H2118">
            <v>34297362.809999995</v>
          </cell>
        </row>
        <row r="2119">
          <cell r="H2119">
            <v>34297362.809999995</v>
          </cell>
        </row>
        <row r="2120">
          <cell r="H2120">
            <v>34297362.809999995</v>
          </cell>
        </row>
        <row r="2121">
          <cell r="H2121">
            <v>34297362.809999995</v>
          </cell>
        </row>
        <row r="2122">
          <cell r="H2122">
            <v>34297362.809999995</v>
          </cell>
        </row>
        <row r="2123">
          <cell r="H2123">
            <v>34297362.809999995</v>
          </cell>
        </row>
        <row r="2124">
          <cell r="H2124">
            <v>34297362.809999995</v>
          </cell>
        </row>
        <row r="2125">
          <cell r="H2125">
            <v>34297362.809999995</v>
          </cell>
        </row>
        <row r="2126">
          <cell r="H2126">
            <v>34297362.809999995</v>
          </cell>
        </row>
        <row r="2127">
          <cell r="H2127">
            <v>25723125</v>
          </cell>
        </row>
        <row r="2128">
          <cell r="H2128">
            <v>25723125</v>
          </cell>
        </row>
        <row r="2129">
          <cell r="H2129">
            <v>34297362.809999995</v>
          </cell>
        </row>
        <row r="2130">
          <cell r="H2130">
            <v>115754062.5</v>
          </cell>
        </row>
        <row r="2131">
          <cell r="H2131">
            <v>34297362.809999995</v>
          </cell>
        </row>
        <row r="2132">
          <cell r="H2132">
            <v>34297362.809999995</v>
          </cell>
        </row>
        <row r="2133">
          <cell r="H2133">
            <v>64307812.5</v>
          </cell>
        </row>
        <row r="2134">
          <cell r="H2134">
            <v>64307812.5</v>
          </cell>
        </row>
        <row r="2135">
          <cell r="H2135">
            <v>34297362.809999995</v>
          </cell>
        </row>
        <row r="2136">
          <cell r="H2136">
            <v>34297362.809999995</v>
          </cell>
        </row>
        <row r="2137">
          <cell r="H2137">
            <v>64307812.5</v>
          </cell>
        </row>
        <row r="2138">
          <cell r="H2138">
            <v>64307812.5</v>
          </cell>
        </row>
        <row r="2139">
          <cell r="H2139">
            <v>64307812.5</v>
          </cell>
        </row>
        <row r="2140">
          <cell r="H2140">
            <v>64307812.5</v>
          </cell>
        </row>
        <row r="2141">
          <cell r="H2141">
            <v>34297362.809999995</v>
          </cell>
        </row>
        <row r="2142">
          <cell r="H2142">
            <v>25723125</v>
          </cell>
        </row>
        <row r="2143">
          <cell r="H2143">
            <v>34297362.809999995</v>
          </cell>
        </row>
        <row r="2144">
          <cell r="H2144">
            <v>34297362.809999995</v>
          </cell>
        </row>
        <row r="2145">
          <cell r="H2145">
            <v>34297362.809999995</v>
          </cell>
        </row>
        <row r="2146">
          <cell r="H2146">
            <v>34297362.809999995</v>
          </cell>
        </row>
        <row r="2147">
          <cell r="H2147">
            <v>34297362.809999995</v>
          </cell>
        </row>
        <row r="2148">
          <cell r="H2148">
            <v>25723125</v>
          </cell>
        </row>
        <row r="2149">
          <cell r="H2149">
            <v>25723125</v>
          </cell>
        </row>
        <row r="2150">
          <cell r="H2150">
            <v>34297362.809999995</v>
          </cell>
        </row>
        <row r="2151">
          <cell r="H2151">
            <v>34297362.809999995</v>
          </cell>
        </row>
        <row r="2152">
          <cell r="H2152">
            <v>34297362.809999995</v>
          </cell>
        </row>
        <row r="2153">
          <cell r="H2153">
            <v>64307812.5</v>
          </cell>
        </row>
        <row r="2154">
          <cell r="H2154">
            <v>64307812.5</v>
          </cell>
        </row>
        <row r="2155">
          <cell r="H2155">
            <v>34297362.809999995</v>
          </cell>
        </row>
        <row r="2156">
          <cell r="H2156">
            <v>34297362.809999995</v>
          </cell>
        </row>
        <row r="2157">
          <cell r="H2157">
            <v>34297362.809999995</v>
          </cell>
        </row>
        <row r="2158">
          <cell r="H2158">
            <v>34297362.809999995</v>
          </cell>
        </row>
        <row r="2159">
          <cell r="H2159">
            <v>34297362.809999995</v>
          </cell>
        </row>
        <row r="2160">
          <cell r="H2160">
            <v>34297362.809999995</v>
          </cell>
        </row>
        <row r="2161">
          <cell r="H2161">
            <v>34297362.809999995</v>
          </cell>
        </row>
        <row r="2162">
          <cell r="H2162">
            <v>34297362.809999995</v>
          </cell>
        </row>
        <row r="2163">
          <cell r="H2163">
            <v>34297362.809999995</v>
          </cell>
        </row>
        <row r="2164">
          <cell r="H2164">
            <v>34297362.809999995</v>
          </cell>
        </row>
        <row r="2165">
          <cell r="H2165">
            <v>34297362.809999995</v>
          </cell>
        </row>
        <row r="2166">
          <cell r="H2166">
            <v>34297362.809999995</v>
          </cell>
        </row>
        <row r="2167">
          <cell r="H2167">
            <v>64307812.5</v>
          </cell>
        </row>
        <row r="2168">
          <cell r="H2168">
            <v>64307812.5</v>
          </cell>
        </row>
        <row r="2169">
          <cell r="H2169">
            <v>25723125</v>
          </cell>
        </row>
        <row r="2170">
          <cell r="H2170">
            <v>34297362.809999995</v>
          </cell>
        </row>
        <row r="2171">
          <cell r="H2171">
            <v>34297362.809999995</v>
          </cell>
        </row>
        <row r="2172">
          <cell r="H2172">
            <v>34297362.809999995</v>
          </cell>
        </row>
        <row r="2173">
          <cell r="H2173">
            <v>34297362.809999995</v>
          </cell>
        </row>
        <row r="2174">
          <cell r="H2174">
            <v>34297362.809999995</v>
          </cell>
        </row>
        <row r="2175">
          <cell r="H2175">
            <v>34297362.809999995</v>
          </cell>
        </row>
        <row r="2176">
          <cell r="H2176">
            <v>34297362.809999995</v>
          </cell>
        </row>
        <row r="2177">
          <cell r="H2177">
            <v>34297362.809999995</v>
          </cell>
        </row>
        <row r="2178">
          <cell r="H2178">
            <v>34297362.809999995</v>
          </cell>
        </row>
        <row r="2179">
          <cell r="H2179">
            <v>34297362.809999995</v>
          </cell>
        </row>
        <row r="2180">
          <cell r="H2180">
            <v>42885594</v>
          </cell>
        </row>
        <row r="2181">
          <cell r="H2181">
            <v>47165922</v>
          </cell>
        </row>
        <row r="2182">
          <cell r="H2182">
            <v>55726578</v>
          </cell>
        </row>
        <row r="2183">
          <cell r="H2183">
            <v>42872012.189999998</v>
          </cell>
        </row>
        <row r="2184">
          <cell r="H2184">
            <v>39956450.309999995</v>
          </cell>
        </row>
        <row r="2185">
          <cell r="H2185">
            <v>42872012.189999998</v>
          </cell>
        </row>
        <row r="2186">
          <cell r="H2186">
            <v>51617874.689999998</v>
          </cell>
        </row>
        <row r="2187">
          <cell r="H2187">
            <v>42872012.189999998</v>
          </cell>
        </row>
        <row r="2188">
          <cell r="H2188">
            <v>49045562.189999998</v>
          </cell>
        </row>
        <row r="2189">
          <cell r="H2189">
            <v>42872012.189999998</v>
          </cell>
        </row>
        <row r="2190">
          <cell r="H2190">
            <v>38499080.939999998</v>
          </cell>
        </row>
        <row r="2191">
          <cell r="H2191">
            <v>50760162.809999995</v>
          </cell>
        </row>
        <row r="2192">
          <cell r="H2192">
            <v>17148887.189999998</v>
          </cell>
        </row>
        <row r="2193">
          <cell r="H2193">
            <v>41328624.689999998</v>
          </cell>
        </row>
        <row r="2194">
          <cell r="H2194">
            <v>44843844.059999995</v>
          </cell>
        </row>
        <row r="2195">
          <cell r="H2195">
            <v>44843844.059999995</v>
          </cell>
        </row>
        <row r="2196">
          <cell r="H2196">
            <v>34297362.809999995</v>
          </cell>
        </row>
        <row r="2197">
          <cell r="H2197">
            <v>51446250</v>
          </cell>
        </row>
        <row r="2198">
          <cell r="H2198">
            <v>51446250</v>
          </cell>
        </row>
        <row r="2199">
          <cell r="H2199">
            <v>51446250</v>
          </cell>
        </row>
        <row r="2200">
          <cell r="H2200">
            <v>34297362.809999995</v>
          </cell>
        </row>
        <row r="2201">
          <cell r="H2201">
            <v>1543387.5</v>
          </cell>
        </row>
        <row r="2202">
          <cell r="H2202">
            <v>1543387.5</v>
          </cell>
        </row>
        <row r="2203">
          <cell r="H2203">
            <v>17148887.189999998</v>
          </cell>
        </row>
        <row r="2204">
          <cell r="H2204">
            <v>17148887.189999998</v>
          </cell>
        </row>
        <row r="2205">
          <cell r="H2205">
            <v>38584687.5</v>
          </cell>
        </row>
        <row r="2206">
          <cell r="H2206">
            <v>38584687.5</v>
          </cell>
        </row>
        <row r="2207">
          <cell r="H2207">
            <v>38584687.5</v>
          </cell>
        </row>
        <row r="2208">
          <cell r="H2208">
            <v>38584687.5</v>
          </cell>
        </row>
        <row r="2209">
          <cell r="H2209">
            <v>38584687.5</v>
          </cell>
        </row>
        <row r="2210">
          <cell r="H2210">
            <v>38584687.5</v>
          </cell>
        </row>
        <row r="2211">
          <cell r="H2211">
            <v>38584687.5</v>
          </cell>
        </row>
        <row r="2212">
          <cell r="H2212">
            <v>38584687.5</v>
          </cell>
        </row>
        <row r="2213">
          <cell r="H2213">
            <v>38584687.5</v>
          </cell>
        </row>
        <row r="2214">
          <cell r="H2214">
            <v>38584687.5</v>
          </cell>
        </row>
        <row r="2215">
          <cell r="H2215">
            <v>38584687.5</v>
          </cell>
        </row>
        <row r="2216">
          <cell r="H2216">
            <v>38584687.5</v>
          </cell>
        </row>
        <row r="2217">
          <cell r="H2217">
            <v>42872012.189999998</v>
          </cell>
        </row>
        <row r="2218">
          <cell r="H2218">
            <v>38584687.5</v>
          </cell>
        </row>
        <row r="2219">
          <cell r="H2219">
            <v>14521012.739999998</v>
          </cell>
        </row>
        <row r="2220">
          <cell r="H2220">
            <v>25723125</v>
          </cell>
        </row>
        <row r="2221">
          <cell r="H2221">
            <v>25723125</v>
          </cell>
        </row>
        <row r="2222">
          <cell r="H2222">
            <v>25723125</v>
          </cell>
        </row>
        <row r="2223">
          <cell r="H2223">
            <v>25723125</v>
          </cell>
        </row>
        <row r="2224">
          <cell r="H2224">
            <v>25723125</v>
          </cell>
        </row>
        <row r="2225">
          <cell r="H2225">
            <v>25723125</v>
          </cell>
        </row>
        <row r="2226">
          <cell r="H2226">
            <v>25723125</v>
          </cell>
        </row>
        <row r="2227">
          <cell r="H2227">
            <v>25723125</v>
          </cell>
        </row>
        <row r="2228">
          <cell r="H2228">
            <v>25723125</v>
          </cell>
        </row>
        <row r="2229">
          <cell r="H2229">
            <v>25723125</v>
          </cell>
        </row>
        <row r="2230">
          <cell r="H2230">
            <v>25723125</v>
          </cell>
        </row>
        <row r="2231">
          <cell r="H2231">
            <v>1929440.16</v>
          </cell>
        </row>
        <row r="2232">
          <cell r="H2232">
            <v>34297362.809999995</v>
          </cell>
        </row>
        <row r="2233">
          <cell r="H2233">
            <v>57928477.5</v>
          </cell>
        </row>
        <row r="2234">
          <cell r="H2234">
            <v>4287324.6900000004</v>
          </cell>
        </row>
        <row r="2235">
          <cell r="H2235">
            <v>49919325.299999997</v>
          </cell>
        </row>
        <row r="2236">
          <cell r="H2236">
            <v>19292343.75</v>
          </cell>
        </row>
        <row r="2237">
          <cell r="H2237">
            <v>19292343.75</v>
          </cell>
        </row>
        <row r="2238">
          <cell r="H2238">
            <v>19292343.75</v>
          </cell>
        </row>
        <row r="2239">
          <cell r="H2239">
            <v>34297774.379999995</v>
          </cell>
        </row>
        <row r="2240">
          <cell r="H2240">
            <v>12861562.5</v>
          </cell>
        </row>
        <row r="2241">
          <cell r="H2241">
            <v>47158925.309999995</v>
          </cell>
        </row>
        <row r="2242">
          <cell r="H2242">
            <v>51446250</v>
          </cell>
        </row>
        <row r="2243">
          <cell r="H2243">
            <v>51446250</v>
          </cell>
        </row>
        <row r="2244">
          <cell r="H2244">
            <v>47158925.309999995</v>
          </cell>
        </row>
        <row r="2245">
          <cell r="H2245">
            <v>47158925.309999995</v>
          </cell>
        </row>
        <row r="2246">
          <cell r="H2246">
            <v>47158925.309999995</v>
          </cell>
        </row>
        <row r="2247">
          <cell r="H2247">
            <v>47158925.309999995</v>
          </cell>
        </row>
        <row r="2248">
          <cell r="H2248">
            <v>47158925.309999995</v>
          </cell>
        </row>
        <row r="2249">
          <cell r="H2249">
            <v>60020899.379999995</v>
          </cell>
        </row>
        <row r="2250">
          <cell r="H2250">
            <v>17162469</v>
          </cell>
        </row>
        <row r="2251">
          <cell r="H2251">
            <v>21302351.739999998</v>
          </cell>
        </row>
        <row r="2252">
          <cell r="H2252">
            <v>21528800.68</v>
          </cell>
        </row>
        <row r="2253">
          <cell r="H2253">
            <v>26077420.799999997</v>
          </cell>
        </row>
        <row r="2254">
          <cell r="H2254">
            <v>41986512</v>
          </cell>
        </row>
        <row r="2255">
          <cell r="H2255">
            <v>5028768</v>
          </cell>
        </row>
        <row r="2256">
          <cell r="H2256">
            <v>1600012.8</v>
          </cell>
        </row>
        <row r="2257">
          <cell r="H2257">
            <v>22952160</v>
          </cell>
        </row>
        <row r="2258">
          <cell r="H2258">
            <v>25636032</v>
          </cell>
        </row>
        <row r="2259">
          <cell r="H2259">
            <v>4302393.5999999996</v>
          </cell>
        </row>
        <row r="2260">
          <cell r="H2260">
            <v>85669896</v>
          </cell>
        </row>
        <row r="2261">
          <cell r="H2261">
            <v>600000</v>
          </cell>
        </row>
        <row r="2262">
          <cell r="H2262">
            <v>90009.600000000006</v>
          </cell>
        </row>
        <row r="2263">
          <cell r="H2263">
            <v>61897413.599999994</v>
          </cell>
        </row>
        <row r="2264">
          <cell r="H2264">
            <v>12816403.199999999</v>
          </cell>
        </row>
        <row r="2265">
          <cell r="H2265">
            <v>200006.39999999999</v>
          </cell>
        </row>
        <row r="2266">
          <cell r="H2266">
            <v>13200000</v>
          </cell>
        </row>
        <row r="2267">
          <cell r="H2267">
            <v>593047517.4799999</v>
          </cell>
        </row>
        <row r="2268">
          <cell r="H2268">
            <v>13000104</v>
          </cell>
        </row>
        <row r="2269">
          <cell r="H2269">
            <v>1557536.5</v>
          </cell>
        </row>
        <row r="2270">
          <cell r="H2270">
            <v>156806.39999999999</v>
          </cell>
        </row>
        <row r="2271">
          <cell r="H2271">
            <v>343296</v>
          </cell>
        </row>
        <row r="2272">
          <cell r="H2272">
            <v>85478.399999999994</v>
          </cell>
        </row>
        <row r="2273">
          <cell r="H2273">
            <v>-1165327.8</v>
          </cell>
        </row>
        <row r="2274">
          <cell r="H2274">
            <v>360146934.80999994</v>
          </cell>
        </row>
        <row r="2275">
          <cell r="H2275">
            <v>324441925.20999998</v>
          </cell>
        </row>
        <row r="2276">
          <cell r="H2276">
            <v>-1165327.8</v>
          </cell>
        </row>
        <row r="2277">
          <cell r="H2277">
            <v>-11136590.76</v>
          </cell>
        </row>
        <row r="2278">
          <cell r="H2278">
            <v>-3712401.42</v>
          </cell>
        </row>
        <row r="2279">
          <cell r="H2279">
            <v>3310482.24</v>
          </cell>
        </row>
        <row r="2280">
          <cell r="H2280">
            <v>38833954.379999995</v>
          </cell>
        </row>
        <row r="2281">
          <cell r="H2281">
            <v>51990267.419999994</v>
          </cell>
        </row>
        <row r="2282">
          <cell r="H2282">
            <v>3633127.42</v>
          </cell>
        </row>
        <row r="2283">
          <cell r="H2283">
            <v>197788.63</v>
          </cell>
        </row>
        <row r="2284">
          <cell r="H2284">
            <v>1342177392.01</v>
          </cell>
        </row>
        <row r="2285">
          <cell r="H2285">
            <v>23996239.799999997</v>
          </cell>
        </row>
        <row r="2286">
          <cell r="H2286">
            <v>1567090413.8499999</v>
          </cell>
        </row>
        <row r="2287">
          <cell r="H2287">
            <v>180070891</v>
          </cell>
        </row>
        <row r="2288">
          <cell r="H2288">
            <v>32582406.739999998</v>
          </cell>
        </row>
        <row r="2289">
          <cell r="H2289">
            <v>112104930.72999999</v>
          </cell>
        </row>
        <row r="2290">
          <cell r="H2290">
            <v>6313777.7299999995</v>
          </cell>
        </row>
        <row r="2291">
          <cell r="H2291">
            <v>981705433.79999995</v>
          </cell>
        </row>
        <row r="2292">
          <cell r="H2292">
            <v>1605298.5</v>
          </cell>
        </row>
        <row r="2293">
          <cell r="H2293">
            <v>1201092265.0999999</v>
          </cell>
        </row>
        <row r="2294">
          <cell r="H2294">
            <v>9524771.0999999996</v>
          </cell>
        </row>
        <row r="2295">
          <cell r="H2295">
            <v>12045684.299999999</v>
          </cell>
        </row>
        <row r="2296">
          <cell r="H2296">
            <v>19086008.239999998</v>
          </cell>
        </row>
        <row r="2297">
          <cell r="H2297">
            <v>772315450.26999998</v>
          </cell>
        </row>
        <row r="2298">
          <cell r="H2298">
            <v>8566348.4399999995</v>
          </cell>
        </row>
        <row r="2299">
          <cell r="H2299">
            <v>43997.07</v>
          </cell>
        </row>
        <row r="2300">
          <cell r="H2300">
            <v>15651858.559999999</v>
          </cell>
        </row>
        <row r="2301">
          <cell r="H2301">
            <v>877563.18</v>
          </cell>
        </row>
        <row r="2302">
          <cell r="H2302">
            <v>60050847.739999995</v>
          </cell>
        </row>
        <row r="2303">
          <cell r="H2303">
            <v>807405.69</v>
          </cell>
        </row>
        <row r="2304">
          <cell r="H2304">
            <v>13054842.319999998</v>
          </cell>
        </row>
        <row r="2305">
          <cell r="H2305">
            <v>3806341.11</v>
          </cell>
        </row>
        <row r="2306">
          <cell r="H2306">
            <v>1040611168.6099999</v>
          </cell>
        </row>
        <row r="2307">
          <cell r="H2307">
            <v>752687207.86999989</v>
          </cell>
        </row>
        <row r="2308">
          <cell r="H2308">
            <v>84839827.539999992</v>
          </cell>
        </row>
        <row r="2309">
          <cell r="H2309">
            <v>245322905.88</v>
          </cell>
        </row>
        <row r="2310">
          <cell r="H2310">
            <v>4756.4399999999996</v>
          </cell>
        </row>
        <row r="2311">
          <cell r="H2311">
            <v>243805601.51999998</v>
          </cell>
        </row>
        <row r="2312">
          <cell r="H2312">
            <v>176874959.69</v>
          </cell>
        </row>
        <row r="2313">
          <cell r="H2313">
            <v>259095177.89999998</v>
          </cell>
        </row>
        <row r="2314">
          <cell r="H2314">
            <v>386460750</v>
          </cell>
        </row>
        <row r="2315">
          <cell r="H2315">
            <v>11891.1</v>
          </cell>
        </row>
        <row r="2316">
          <cell r="H2316">
            <v>549366446.91999996</v>
          </cell>
        </row>
        <row r="2317">
          <cell r="H2317">
            <v>329620000</v>
          </cell>
        </row>
        <row r="2318">
          <cell r="H2318">
            <v>-375766800</v>
          </cell>
        </row>
        <row r="2319">
          <cell r="H2319">
            <v>8047839.7799999993</v>
          </cell>
        </row>
        <row r="2320">
          <cell r="H2320">
            <v>26927790.389999997</v>
          </cell>
        </row>
        <row r="2321">
          <cell r="H2321">
            <v>10252620.27</v>
          </cell>
        </row>
        <row r="2322">
          <cell r="H2322">
            <v>10442354.039999999</v>
          </cell>
        </row>
        <row r="2323">
          <cell r="H2323">
            <v>5704360.1999999993</v>
          </cell>
        </row>
        <row r="2324">
          <cell r="H2324">
            <v>11262613.049999999</v>
          </cell>
        </row>
        <row r="2325">
          <cell r="H2325">
            <v>2695783.5</v>
          </cell>
        </row>
        <row r="2326">
          <cell r="H2326">
            <v>2980589.94</v>
          </cell>
        </row>
        <row r="2327">
          <cell r="H2327">
            <v>176838097.27999997</v>
          </cell>
        </row>
        <row r="2328">
          <cell r="H2328">
            <v>57481973.769999996</v>
          </cell>
        </row>
        <row r="2329">
          <cell r="H2329">
            <v>46375.29</v>
          </cell>
        </row>
        <row r="2330">
          <cell r="H2330">
            <v>193969208.67999998</v>
          </cell>
        </row>
        <row r="2331">
          <cell r="H2331">
            <v>300461936.57999998</v>
          </cell>
        </row>
        <row r="2332">
          <cell r="H2332">
            <v>124063.81</v>
          </cell>
        </row>
        <row r="2333">
          <cell r="H2333">
            <v>108367558</v>
          </cell>
        </row>
        <row r="2334">
          <cell r="H2334">
            <v>34860741.5</v>
          </cell>
        </row>
        <row r="2335">
          <cell r="H2335">
            <v>81292316.039999992</v>
          </cell>
        </row>
        <row r="2336">
          <cell r="H2336">
            <v>82482218.779999986</v>
          </cell>
        </row>
        <row r="2337">
          <cell r="H2337">
            <v>295521580.89999998</v>
          </cell>
        </row>
        <row r="2338">
          <cell r="H2338">
            <v>355147.52000000002</v>
          </cell>
        </row>
        <row r="2339">
          <cell r="H2339">
            <v>185421886</v>
          </cell>
        </row>
        <row r="2340">
          <cell r="H2340">
            <v>191327799</v>
          </cell>
        </row>
        <row r="2341">
          <cell r="H2341">
            <v>516510539.73999995</v>
          </cell>
        </row>
        <row r="2342">
          <cell r="H2342">
            <v>260692549</v>
          </cell>
        </row>
        <row r="2343">
          <cell r="H2343">
            <v>307673492.35999995</v>
          </cell>
        </row>
        <row r="2344">
          <cell r="H2344">
            <v>5948720.96</v>
          </cell>
        </row>
        <row r="2345">
          <cell r="H2345">
            <v>1193073.7</v>
          </cell>
        </row>
        <row r="2346">
          <cell r="H2346">
            <v>85615.92</v>
          </cell>
        </row>
        <row r="2347">
          <cell r="H2347">
            <v>51398090.639999993</v>
          </cell>
        </row>
        <row r="2348">
          <cell r="H2348">
            <v>104438738.55999999</v>
          </cell>
        </row>
        <row r="2349">
          <cell r="H2349">
            <v>2016255708.7399998</v>
          </cell>
        </row>
        <row r="2350">
          <cell r="H2350">
            <v>1246980.02</v>
          </cell>
        </row>
        <row r="2351">
          <cell r="H2351">
            <v>3204651.45</v>
          </cell>
        </row>
        <row r="2352">
          <cell r="H2352">
            <v>58799904.019999996</v>
          </cell>
        </row>
        <row r="2353">
          <cell r="H2353">
            <v>1472016312.9099998</v>
          </cell>
        </row>
        <row r="2354">
          <cell r="H2354">
            <v>6396317818.7999992</v>
          </cell>
        </row>
        <row r="2355">
          <cell r="H2355">
            <v>436799.74</v>
          </cell>
        </row>
        <row r="2356">
          <cell r="H2356">
            <v>7369311.0399999991</v>
          </cell>
        </row>
        <row r="2357">
          <cell r="H2357">
            <v>2378.2199999999998</v>
          </cell>
        </row>
        <row r="2358">
          <cell r="H2358">
            <v>5945.55</v>
          </cell>
        </row>
        <row r="2359">
          <cell r="H2359">
            <v>33295.08</v>
          </cell>
        </row>
        <row r="2360">
          <cell r="H2360">
            <v>10701.99</v>
          </cell>
        </row>
        <row r="2361">
          <cell r="H2361">
            <v>518848.33</v>
          </cell>
        </row>
        <row r="2362">
          <cell r="H2362">
            <v>396.37</v>
          </cell>
        </row>
        <row r="2363">
          <cell r="H2363">
            <v>2378.2199999999998</v>
          </cell>
        </row>
        <row r="2364">
          <cell r="H2364">
            <v>42015.22</v>
          </cell>
        </row>
        <row r="2365">
          <cell r="H2365">
            <v>36069.67</v>
          </cell>
        </row>
        <row r="2366">
          <cell r="H2366">
            <v>935433.2</v>
          </cell>
        </row>
        <row r="2367">
          <cell r="H2367">
            <v>3948474635.5599999</v>
          </cell>
        </row>
        <row r="2368">
          <cell r="H2368">
            <v>5833377.2899999991</v>
          </cell>
        </row>
        <row r="2369">
          <cell r="H2369">
            <v>1942648214.26</v>
          </cell>
        </row>
        <row r="2370">
          <cell r="H2370">
            <v>5354165.96</v>
          </cell>
        </row>
        <row r="2371">
          <cell r="H2371">
            <v>1178011.6399999999</v>
          </cell>
        </row>
        <row r="2372">
          <cell r="H2372">
            <v>5646687.0199999996</v>
          </cell>
        </row>
        <row r="2373">
          <cell r="H2373">
            <v>21239090.079999998</v>
          </cell>
        </row>
        <row r="2374">
          <cell r="H2374">
            <v>1380953.08</v>
          </cell>
        </row>
        <row r="2375">
          <cell r="H2375">
            <v>4149201.16</v>
          </cell>
        </row>
        <row r="2376">
          <cell r="H2376">
            <v>36014178.199999996</v>
          </cell>
        </row>
        <row r="2377">
          <cell r="H2377">
            <v>10690891.639999999</v>
          </cell>
        </row>
        <row r="2378">
          <cell r="H2378">
            <v>226723.64</v>
          </cell>
        </row>
        <row r="2379">
          <cell r="H2379">
            <v>9665086.0799999982</v>
          </cell>
        </row>
        <row r="2380">
          <cell r="H2380">
            <v>14340666.6</v>
          </cell>
        </row>
        <row r="2381">
          <cell r="H2381">
            <v>4222133.24</v>
          </cell>
        </row>
        <row r="2382">
          <cell r="H2382">
            <v>8041554.5599999996</v>
          </cell>
        </row>
        <row r="2383">
          <cell r="H2383">
            <v>2501094.7000000002</v>
          </cell>
        </row>
        <row r="2384">
          <cell r="H2384">
            <v>1699779235.05</v>
          </cell>
        </row>
        <row r="2385">
          <cell r="H2385">
            <v>230235478.19999999</v>
          </cell>
        </row>
        <row r="2386">
          <cell r="H2386">
            <v>47421706.799999997</v>
          </cell>
        </row>
        <row r="2387">
          <cell r="H2387">
            <v>223908223.88999999</v>
          </cell>
        </row>
        <row r="2388">
          <cell r="H2388">
            <v>124615557.03999999</v>
          </cell>
        </row>
        <row r="2389">
          <cell r="H2389">
            <v>113475974.55999999</v>
          </cell>
        </row>
        <row r="2390">
          <cell r="H2390">
            <v>435368447.92999995</v>
          </cell>
        </row>
        <row r="2391">
          <cell r="H2391">
            <v>13075849.93</v>
          </cell>
        </row>
        <row r="2392">
          <cell r="H2392">
            <v>57445904.099999994</v>
          </cell>
        </row>
        <row r="2393">
          <cell r="H2393">
            <v>245215093.23999998</v>
          </cell>
        </row>
        <row r="2394">
          <cell r="H2394">
            <v>129870630.5</v>
          </cell>
        </row>
        <row r="2395">
          <cell r="H2395">
            <v>342615093.33999997</v>
          </cell>
        </row>
        <row r="2396">
          <cell r="H2396">
            <v>220484776.19999999</v>
          </cell>
        </row>
        <row r="2397">
          <cell r="H2397">
            <v>713466000</v>
          </cell>
        </row>
        <row r="2398">
          <cell r="H2398">
            <v>2623992785.8299999</v>
          </cell>
        </row>
        <row r="2399">
          <cell r="H2399">
            <v>552539.78</v>
          </cell>
        </row>
        <row r="2400">
          <cell r="H2400">
            <v>2660435.44</v>
          </cell>
        </row>
        <row r="2401">
          <cell r="H2401">
            <v>10462582.52</v>
          </cell>
        </row>
        <row r="2402">
          <cell r="H2402">
            <v>276666.26</v>
          </cell>
        </row>
        <row r="2403">
          <cell r="H2403">
            <v>557296.22</v>
          </cell>
        </row>
        <row r="2404">
          <cell r="H2404">
            <v>84582187.039999992</v>
          </cell>
        </row>
        <row r="2405">
          <cell r="H2405">
            <v>3586355.76</v>
          </cell>
        </row>
        <row r="2406">
          <cell r="H2406">
            <v>7427181.0599999996</v>
          </cell>
        </row>
        <row r="2407">
          <cell r="H2407">
            <v>5151224.5199999996</v>
          </cell>
        </row>
        <row r="2408">
          <cell r="H2408">
            <v>7289089715.6999998</v>
          </cell>
        </row>
        <row r="2409">
          <cell r="H2409">
            <v>6904765.3999999994</v>
          </cell>
        </row>
        <row r="2410">
          <cell r="H2410">
            <v>37143039.959999993</v>
          </cell>
        </row>
        <row r="2411">
          <cell r="H2411">
            <v>657254392.07999992</v>
          </cell>
        </row>
        <row r="2412">
          <cell r="H2412">
            <v>266360.64</v>
          </cell>
        </row>
        <row r="2413">
          <cell r="H2413">
            <v>144922781.25</v>
          </cell>
        </row>
        <row r="2414">
          <cell r="H2414">
            <v>189282529.79999998</v>
          </cell>
        </row>
        <row r="2415">
          <cell r="H2415">
            <v>9994469.5499999989</v>
          </cell>
        </row>
        <row r="2416">
          <cell r="H2416">
            <v>338896.35</v>
          </cell>
        </row>
        <row r="2417">
          <cell r="H2417">
            <v>42114312.5</v>
          </cell>
        </row>
        <row r="2418">
          <cell r="H2418">
            <v>-3243099.34</v>
          </cell>
        </row>
        <row r="2419">
          <cell r="H2419">
            <v>7138227.3299999991</v>
          </cell>
        </row>
        <row r="2420">
          <cell r="H2420">
            <v>11778530.92</v>
          </cell>
        </row>
        <row r="2421">
          <cell r="H2421">
            <v>48249327.359999999</v>
          </cell>
        </row>
        <row r="2422">
          <cell r="H2422">
            <v>17507662.899999999</v>
          </cell>
        </row>
        <row r="2423">
          <cell r="H2423">
            <v>5101281.9000000004</v>
          </cell>
        </row>
        <row r="2424">
          <cell r="H2424">
            <v>33482959.379999999</v>
          </cell>
        </row>
        <row r="2425">
          <cell r="H2425">
            <v>4137706.43</v>
          </cell>
        </row>
        <row r="2426">
          <cell r="H2426">
            <v>23311312.439999998</v>
          </cell>
        </row>
        <row r="2427">
          <cell r="H2427">
            <v>20751554.979999997</v>
          </cell>
        </row>
        <row r="2428">
          <cell r="H2428">
            <v>4309731.01</v>
          </cell>
        </row>
        <row r="2429">
          <cell r="H2429">
            <v>50243464.829999998</v>
          </cell>
        </row>
        <row r="2430">
          <cell r="H2430">
            <v>115014682.89999999</v>
          </cell>
        </row>
        <row r="2431">
          <cell r="H2431">
            <v>-1089224.76</v>
          </cell>
        </row>
        <row r="2432">
          <cell r="H2432">
            <v>4404463.4400000004</v>
          </cell>
        </row>
        <row r="2433">
          <cell r="H2433">
            <v>2659246.33</v>
          </cell>
        </row>
        <row r="2434">
          <cell r="H2434">
            <v>96082466.219999999</v>
          </cell>
        </row>
        <row r="2435">
          <cell r="H2435">
            <v>142301982.80999997</v>
          </cell>
        </row>
        <row r="2436">
          <cell r="H2436">
            <v>949312491.91999996</v>
          </cell>
        </row>
        <row r="2437">
          <cell r="H2437">
            <v>57254457.389999993</v>
          </cell>
        </row>
        <row r="2438">
          <cell r="H2438">
            <v>32124995.759999998</v>
          </cell>
        </row>
        <row r="2439">
          <cell r="H2439">
            <v>98534411.039999992</v>
          </cell>
        </row>
        <row r="2440">
          <cell r="H2440">
            <v>391777260.80999994</v>
          </cell>
        </row>
        <row r="2441">
          <cell r="H2441">
            <v>3101595.25</v>
          </cell>
        </row>
        <row r="2442">
          <cell r="H2442">
            <v>105038.05</v>
          </cell>
        </row>
        <row r="2443">
          <cell r="H2443">
            <v>4608990.3600000003</v>
          </cell>
        </row>
        <row r="2444">
          <cell r="H2444">
            <v>2793219.39</v>
          </cell>
        </row>
        <row r="2445">
          <cell r="H2445">
            <v>287312758.19999999</v>
          </cell>
        </row>
        <row r="2446">
          <cell r="H2446">
            <v>68006786.379999995</v>
          </cell>
        </row>
        <row r="2447">
          <cell r="H2447">
            <v>549784215.75999999</v>
          </cell>
        </row>
        <row r="2448">
          <cell r="H2448">
            <v>584244623.55999994</v>
          </cell>
        </row>
        <row r="2449">
          <cell r="H2449">
            <v>62483766.799999997</v>
          </cell>
        </row>
        <row r="2450">
          <cell r="H2450">
            <v>496047938.48999995</v>
          </cell>
        </row>
        <row r="2451">
          <cell r="H2451">
            <v>74264675.939999998</v>
          </cell>
        </row>
        <row r="2452">
          <cell r="H2452">
            <v>84831107.399999991</v>
          </cell>
        </row>
        <row r="2453">
          <cell r="H2453">
            <v>14269.32</v>
          </cell>
        </row>
        <row r="2454">
          <cell r="H2454">
            <v>96108626.639999986</v>
          </cell>
        </row>
        <row r="2455">
          <cell r="H2455">
            <v>48139136.5</v>
          </cell>
        </row>
        <row r="2456">
          <cell r="H2456">
            <v>71381876.929999992</v>
          </cell>
        </row>
        <row r="2457">
          <cell r="H2457">
            <v>273098.93</v>
          </cell>
        </row>
        <row r="2458">
          <cell r="H2458">
            <v>620402287.69999993</v>
          </cell>
        </row>
        <row r="2459">
          <cell r="H2459">
            <v>5890058.1999999993</v>
          </cell>
        </row>
        <row r="2460">
          <cell r="H2460">
            <v>241785.7</v>
          </cell>
        </row>
        <row r="2461">
          <cell r="H2461">
            <v>33880122.119999997</v>
          </cell>
        </row>
        <row r="2462">
          <cell r="H2462">
            <v>2502225147.2399998</v>
          </cell>
        </row>
        <row r="2463">
          <cell r="H2463">
            <v>409287698.29999995</v>
          </cell>
        </row>
        <row r="2464">
          <cell r="H2464">
            <v>1562490.54</v>
          </cell>
        </row>
        <row r="2465">
          <cell r="H2465">
            <v>6349847.3999999994</v>
          </cell>
        </row>
        <row r="2466">
          <cell r="H2466">
            <v>8030456.1999999993</v>
          </cell>
        </row>
        <row r="2467">
          <cell r="H2467">
            <v>768700159.5</v>
          </cell>
        </row>
        <row r="2468">
          <cell r="H2468">
            <v>170950020.92999998</v>
          </cell>
        </row>
        <row r="2469">
          <cell r="H2469">
            <v>441764670.61999995</v>
          </cell>
        </row>
        <row r="2470">
          <cell r="H2470">
            <v>465338.38</v>
          </cell>
        </row>
        <row r="2471">
          <cell r="H2471">
            <v>1232314.33</v>
          </cell>
        </row>
        <row r="2472">
          <cell r="H2472">
            <v>246938.51</v>
          </cell>
        </row>
        <row r="2473">
          <cell r="H2473">
            <v>923145.73</v>
          </cell>
        </row>
        <row r="2474">
          <cell r="H2474">
            <v>1137978.27</v>
          </cell>
        </row>
        <row r="2475">
          <cell r="H2475">
            <v>1403149.8</v>
          </cell>
        </row>
        <row r="2476">
          <cell r="H2476">
            <v>112569.08</v>
          </cell>
        </row>
        <row r="2477">
          <cell r="H2477">
            <v>1713820245.9299998</v>
          </cell>
        </row>
        <row r="2478">
          <cell r="H2478">
            <v>203041325.23999998</v>
          </cell>
        </row>
        <row r="2479">
          <cell r="H2479">
            <v>362670622.59999996</v>
          </cell>
        </row>
        <row r="2480">
          <cell r="H2480">
            <v>4458369.76</v>
          </cell>
        </row>
        <row r="2481">
          <cell r="H2481">
            <v>2213330.08</v>
          </cell>
        </row>
        <row r="2482">
          <cell r="H2482">
            <v>1567952914.9699998</v>
          </cell>
        </row>
        <row r="2483">
          <cell r="H2483">
            <v>1682436462.0699999</v>
          </cell>
        </row>
        <row r="2484">
          <cell r="H2484">
            <v>3995409.6</v>
          </cell>
        </row>
        <row r="2485">
          <cell r="H2485">
            <v>394082945.09999996</v>
          </cell>
        </row>
        <row r="2486">
          <cell r="H2486">
            <v>90515053.199999988</v>
          </cell>
        </row>
        <row r="2487">
          <cell r="H2487">
            <v>1951584772.28</v>
          </cell>
        </row>
        <row r="2488">
          <cell r="H2488">
            <v>21075785.639999997</v>
          </cell>
        </row>
        <row r="2489">
          <cell r="H2489">
            <v>18224696.229999997</v>
          </cell>
        </row>
        <row r="2490">
          <cell r="H2490">
            <v>62230.09</v>
          </cell>
        </row>
        <row r="2491">
          <cell r="H2491">
            <v>21384161.5</v>
          </cell>
        </row>
        <row r="2492">
          <cell r="H2492">
            <v>2992821412.75</v>
          </cell>
        </row>
        <row r="2493">
          <cell r="H2493">
            <v>40859434.889999993</v>
          </cell>
        </row>
        <row r="2494">
          <cell r="H2494">
            <v>1715423.76</v>
          </cell>
        </row>
        <row r="2495">
          <cell r="H2495">
            <v>3468300.39</v>
          </cell>
        </row>
        <row r="2496">
          <cell r="H2496">
            <v>82650664.25999999</v>
          </cell>
        </row>
        <row r="2497">
          <cell r="H2497">
            <v>3600414.36</v>
          </cell>
        </row>
        <row r="2498">
          <cell r="H2498">
            <v>2854237.95</v>
          </cell>
        </row>
        <row r="2499">
          <cell r="H2499">
            <v>4948306.1100000003</v>
          </cell>
        </row>
        <row r="2500">
          <cell r="H2500">
            <v>18807102.719999999</v>
          </cell>
        </row>
        <row r="2501">
          <cell r="H2501">
            <v>113181.75</v>
          </cell>
        </row>
        <row r="2502">
          <cell r="H2502">
            <v>5237228.25</v>
          </cell>
        </row>
        <row r="2503">
          <cell r="H2503">
            <v>2507284.44</v>
          </cell>
        </row>
        <row r="2504">
          <cell r="H2504">
            <v>64749427.109999999</v>
          </cell>
        </row>
        <row r="2505">
          <cell r="H2505">
            <v>43528466.339999996</v>
          </cell>
        </row>
        <row r="2506">
          <cell r="H2506">
            <v>735064.02</v>
          </cell>
        </row>
        <row r="2507">
          <cell r="H2507">
            <v>1762342.74</v>
          </cell>
        </row>
        <row r="2508">
          <cell r="H2508">
            <v>99382631.039999992</v>
          </cell>
        </row>
        <row r="2509">
          <cell r="H2509">
            <v>3932962.92</v>
          </cell>
        </row>
        <row r="2510">
          <cell r="H2510">
            <v>169566.84</v>
          </cell>
        </row>
        <row r="2511">
          <cell r="H2511">
            <v>2266927.56</v>
          </cell>
        </row>
        <row r="2512">
          <cell r="H2512">
            <v>5937720.3899999997</v>
          </cell>
        </row>
        <row r="2513">
          <cell r="H2513">
            <v>14361323.579999998</v>
          </cell>
        </row>
        <row r="2514">
          <cell r="H2514">
            <v>231713.91</v>
          </cell>
        </row>
        <row r="2515">
          <cell r="H2515">
            <v>2750522.31</v>
          </cell>
        </row>
        <row r="2516">
          <cell r="H2516">
            <v>1357357.86</v>
          </cell>
        </row>
        <row r="2517">
          <cell r="H2517">
            <v>59659952.489999995</v>
          </cell>
        </row>
        <row r="2518">
          <cell r="H2518">
            <v>205373430000</v>
          </cell>
        </row>
        <row r="2519">
          <cell r="H2519">
            <v>172859400</v>
          </cell>
        </row>
        <row r="2520">
          <cell r="H2520">
            <v>230479200</v>
          </cell>
        </row>
        <row r="2521">
          <cell r="H2521">
            <v>-499989441.76999998</v>
          </cell>
        </row>
        <row r="2522">
          <cell r="H2522">
            <v>-26979320.419999998</v>
          </cell>
        </row>
        <row r="2523">
          <cell r="H2523">
            <v>5263790.4000000004</v>
          </cell>
        </row>
        <row r="2524">
          <cell r="H2524">
            <v>13935208</v>
          </cell>
        </row>
        <row r="2525">
          <cell r="H2525">
            <v>9995018.3999999985</v>
          </cell>
        </row>
        <row r="2526">
          <cell r="H2526">
            <v>406698450.39999998</v>
          </cell>
        </row>
        <row r="2527">
          <cell r="H2527">
            <v>6249328</v>
          </cell>
        </row>
        <row r="2528">
          <cell r="H2528">
            <v>44685264</v>
          </cell>
        </row>
        <row r="2529">
          <cell r="H2529">
            <v>12339375.199999999</v>
          </cell>
        </row>
        <row r="2530">
          <cell r="H2530">
            <v>277317768</v>
          </cell>
        </row>
        <row r="2531">
          <cell r="H2531">
            <v>2556792</v>
          </cell>
        </row>
        <row r="2532">
          <cell r="H2532">
            <v>5496441.5999999996</v>
          </cell>
        </row>
        <row r="2533">
          <cell r="H2533">
            <v>368359733.59999996</v>
          </cell>
        </row>
        <row r="2534">
          <cell r="H2534">
            <v>11407250.399999999</v>
          </cell>
        </row>
        <row r="2535">
          <cell r="H2535">
            <v>68995171.199999988</v>
          </cell>
        </row>
        <row r="2536">
          <cell r="H2536">
            <v>160168525.59999999</v>
          </cell>
        </row>
        <row r="2537">
          <cell r="H2537">
            <v>57238503.199999996</v>
          </cell>
        </row>
        <row r="2538">
          <cell r="H2538">
            <v>46425116.799999997</v>
          </cell>
        </row>
        <row r="2539">
          <cell r="H2539">
            <v>37667120</v>
          </cell>
        </row>
        <row r="2540">
          <cell r="H2540">
            <v>21677930.439999998</v>
          </cell>
        </row>
        <row r="2541">
          <cell r="H2541">
            <v>41790986.399999999</v>
          </cell>
        </row>
        <row r="2542">
          <cell r="H2542">
            <v>48095080</v>
          </cell>
        </row>
        <row r="2543">
          <cell r="H2543">
            <v>110527271.19999999</v>
          </cell>
        </row>
        <row r="2544">
          <cell r="H2544">
            <v>74697724.799999997</v>
          </cell>
        </row>
        <row r="2545">
          <cell r="H2545">
            <v>997819.2</v>
          </cell>
        </row>
        <row r="2546">
          <cell r="H2546">
            <v>20720579.199999999</v>
          </cell>
        </row>
        <row r="2547">
          <cell r="H2547">
            <v>444367898.67999995</v>
          </cell>
        </row>
        <row r="2548">
          <cell r="H2548">
            <v>2263454176.7999997</v>
          </cell>
        </row>
        <row r="2549">
          <cell r="H2549">
            <v>1528436</v>
          </cell>
        </row>
        <row r="2550">
          <cell r="H2550">
            <v>477828481.67999995</v>
          </cell>
        </row>
        <row r="2551">
          <cell r="H2551">
            <v>30831984</v>
          </cell>
        </row>
        <row r="2552">
          <cell r="H2552">
            <v>36613258.399999999</v>
          </cell>
        </row>
        <row r="2553">
          <cell r="H2553">
            <v>901208</v>
          </cell>
        </row>
        <row r="2554">
          <cell r="H2554">
            <v>61031146.399999999</v>
          </cell>
        </row>
        <row r="2555">
          <cell r="H2555">
            <v>1587184</v>
          </cell>
        </row>
        <row r="2556">
          <cell r="H2556">
            <v>72125322.399999991</v>
          </cell>
        </row>
        <row r="2557">
          <cell r="H2557">
            <v>114953298.39999999</v>
          </cell>
        </row>
        <row r="2558">
          <cell r="H2558">
            <v>2499907981.1599998</v>
          </cell>
        </row>
        <row r="2559">
          <cell r="H2559">
            <v>-27644172035.869999</v>
          </cell>
        </row>
        <row r="2560">
          <cell r="H2560">
            <v>37543164</v>
          </cell>
        </row>
        <row r="2561">
          <cell r="H2561">
            <v>1417810.4</v>
          </cell>
        </row>
        <row r="2562">
          <cell r="H2562">
            <v>20970984</v>
          </cell>
        </row>
        <row r="2563">
          <cell r="H2563">
            <v>2658267.2000000002</v>
          </cell>
        </row>
        <row r="2564">
          <cell r="H2564">
            <v>8293758.3999999994</v>
          </cell>
        </row>
        <row r="2565">
          <cell r="H2565">
            <v>9294661.6999999993</v>
          </cell>
        </row>
        <row r="2566">
          <cell r="H2566">
            <v>7547073.5999999996</v>
          </cell>
        </row>
        <row r="2567">
          <cell r="H2567">
            <v>19999187.199999999</v>
          </cell>
        </row>
        <row r="2568">
          <cell r="H2568">
            <v>989444</v>
          </cell>
        </row>
        <row r="2569">
          <cell r="H2569">
            <v>30490683.199999999</v>
          </cell>
        </row>
        <row r="2570">
          <cell r="H2570">
            <v>301231730.39999998</v>
          </cell>
        </row>
        <row r="2571">
          <cell r="H2571">
            <v>100821645.59999999</v>
          </cell>
        </row>
        <row r="2572">
          <cell r="H2572">
            <v>63036771.199999996</v>
          </cell>
        </row>
        <row r="2573">
          <cell r="H2573">
            <v>80729692.799999997</v>
          </cell>
        </row>
        <row r="2574">
          <cell r="H2574">
            <v>13722940</v>
          </cell>
        </row>
        <row r="2575">
          <cell r="H2575">
            <v>58606655.199999996</v>
          </cell>
        </row>
        <row r="2576">
          <cell r="H2576">
            <v>25481021.599999998</v>
          </cell>
        </row>
        <row r="2577">
          <cell r="H2577">
            <v>17420689.599999998</v>
          </cell>
        </row>
        <row r="2578">
          <cell r="H2578">
            <v>340643825.59999996</v>
          </cell>
        </row>
        <row r="2579">
          <cell r="H2579">
            <v>34102248.799999997</v>
          </cell>
        </row>
        <row r="2580">
          <cell r="H2580">
            <v>220404453.59999999</v>
          </cell>
        </row>
        <row r="2581">
          <cell r="H2581">
            <v>269859432</v>
          </cell>
        </row>
        <row r="2582">
          <cell r="H2582">
            <v>71490524.799999997</v>
          </cell>
        </row>
        <row r="2583">
          <cell r="H2583">
            <v>1371404.8</v>
          </cell>
        </row>
        <row r="2584">
          <cell r="H2584">
            <v>404609438.39999998</v>
          </cell>
        </row>
        <row r="2585">
          <cell r="H2585">
            <v>190364.79999999999</v>
          </cell>
        </row>
        <row r="2586">
          <cell r="H2586">
            <v>643844047.19999993</v>
          </cell>
        </row>
        <row r="2587">
          <cell r="H2587">
            <v>61712988</v>
          </cell>
        </row>
        <row r="2588">
          <cell r="H2588">
            <v>158889947.19999999</v>
          </cell>
        </row>
        <row r="2589">
          <cell r="H2589">
            <v>1854.4</v>
          </cell>
        </row>
        <row r="2590">
          <cell r="H2590">
            <v>4377.6000000000004</v>
          </cell>
        </row>
        <row r="2591">
          <cell r="H2591">
            <v>6026602.3999999994</v>
          </cell>
        </row>
        <row r="2592">
          <cell r="H2592">
            <v>1337.6</v>
          </cell>
        </row>
        <row r="2593">
          <cell r="H2593">
            <v>175636</v>
          </cell>
        </row>
        <row r="2594">
          <cell r="H2594">
            <v>431300</v>
          </cell>
        </row>
        <row r="2595">
          <cell r="H2595">
            <v>668.8</v>
          </cell>
        </row>
        <row r="2596">
          <cell r="H2596">
            <v>4544.8</v>
          </cell>
        </row>
        <row r="2597">
          <cell r="H2597">
            <v>33318.400000000001</v>
          </cell>
        </row>
        <row r="2598">
          <cell r="H2598">
            <v>489288</v>
          </cell>
        </row>
        <row r="2599">
          <cell r="H2599">
            <v>138760.79999999999</v>
          </cell>
        </row>
        <row r="2600">
          <cell r="H2600">
            <v>1854.4</v>
          </cell>
        </row>
        <row r="2601">
          <cell r="H2601">
            <v>694168.8</v>
          </cell>
        </row>
        <row r="2602">
          <cell r="H2602">
            <v>16963.2</v>
          </cell>
        </row>
        <row r="2603">
          <cell r="H2603">
            <v>23950944</v>
          </cell>
        </row>
        <row r="2604">
          <cell r="H2604">
            <v>15215.2</v>
          </cell>
        </row>
        <row r="2605">
          <cell r="H2605">
            <v>501.6</v>
          </cell>
        </row>
        <row r="2606">
          <cell r="H2606">
            <v>388572.8</v>
          </cell>
        </row>
        <row r="2607">
          <cell r="H2607">
            <v>29092.799999999999</v>
          </cell>
        </row>
        <row r="2608">
          <cell r="H2608">
            <v>1839.2</v>
          </cell>
        </row>
        <row r="2609">
          <cell r="H2609">
            <v>2021.6</v>
          </cell>
        </row>
        <row r="2610">
          <cell r="H2610">
            <v>2857.6</v>
          </cell>
        </row>
        <row r="2611">
          <cell r="H2611">
            <v>4845775.2</v>
          </cell>
        </row>
        <row r="2612">
          <cell r="H2612">
            <v>414048</v>
          </cell>
        </row>
        <row r="2613">
          <cell r="H2613">
            <v>649511.19999999995</v>
          </cell>
        </row>
        <row r="2614">
          <cell r="H2614">
            <v>5340352.8</v>
          </cell>
        </row>
        <row r="2615">
          <cell r="H2615">
            <v>11565208.799999999</v>
          </cell>
        </row>
        <row r="2616">
          <cell r="H2616">
            <v>445679.2</v>
          </cell>
        </row>
        <row r="2617">
          <cell r="H2617">
            <v>205321.60000000001</v>
          </cell>
        </row>
        <row r="2618">
          <cell r="H2618">
            <v>13497.6</v>
          </cell>
        </row>
        <row r="2619">
          <cell r="H2619">
            <v>7860832</v>
          </cell>
        </row>
        <row r="2620">
          <cell r="H2620">
            <v>77535.199999999997</v>
          </cell>
        </row>
        <row r="2621">
          <cell r="H2621">
            <v>77805000</v>
          </cell>
        </row>
        <row r="2622">
          <cell r="H2622">
            <v>-1516806723</v>
          </cell>
        </row>
        <row r="2623">
          <cell r="H2623">
            <v>-7983193277</v>
          </cell>
        </row>
        <row r="2624">
          <cell r="D2624" t="str">
            <v>MOBILROM</v>
          </cell>
          <cell r="H2624">
            <v>32300000000</v>
          </cell>
        </row>
        <row r="2625">
          <cell r="D2625" t="str">
            <v>MOBILROM</v>
          </cell>
          <cell r="H2625">
            <v>170000000000</v>
          </cell>
        </row>
        <row r="2626">
          <cell r="D2626" t="str">
            <v>MOBILROM</v>
          </cell>
          <cell r="H2626">
            <v>950000000</v>
          </cell>
        </row>
        <row r="2627">
          <cell r="D2627" t="str">
            <v>MOBILROM</v>
          </cell>
          <cell r="H2627">
            <v>5000000000</v>
          </cell>
        </row>
        <row r="2628">
          <cell r="D2628" t="str">
            <v>MOBIFON</v>
          </cell>
          <cell r="H2628">
            <v>36100000000</v>
          </cell>
        </row>
        <row r="2629">
          <cell r="D2629" t="str">
            <v>MOBIFON</v>
          </cell>
          <cell r="H2629">
            <v>190000000000</v>
          </cell>
        </row>
        <row r="2630">
          <cell r="D2630" t="str">
            <v>MOBIFON</v>
          </cell>
          <cell r="H2630">
            <v>1330000000</v>
          </cell>
        </row>
        <row r="2631">
          <cell r="D2631" t="str">
            <v>MOBIFON</v>
          </cell>
          <cell r="H2631">
            <v>7000000000</v>
          </cell>
        </row>
        <row r="2632">
          <cell r="D2632" t="str">
            <v>TELEMOBIL</v>
          </cell>
          <cell r="H2632">
            <v>285000000</v>
          </cell>
        </row>
        <row r="2633">
          <cell r="D2633" t="str">
            <v>TELEMOBIL</v>
          </cell>
          <cell r="H2633">
            <v>1500000000</v>
          </cell>
        </row>
        <row r="2634">
          <cell r="D2634" t="str">
            <v>TELEMOBIL</v>
          </cell>
          <cell r="H2634">
            <v>7600000</v>
          </cell>
        </row>
        <row r="2635">
          <cell r="D2635" t="str">
            <v>TELEMOBIL</v>
          </cell>
          <cell r="H2635">
            <v>40000000</v>
          </cell>
        </row>
        <row r="2636">
          <cell r="D2636" t="str">
            <v>COSMOROM</v>
          </cell>
          <cell r="H2636">
            <v>1425000000</v>
          </cell>
        </row>
        <row r="2637">
          <cell r="D2637" t="str">
            <v>COSMOROM</v>
          </cell>
          <cell r="H2637">
            <v>7500000000</v>
          </cell>
        </row>
        <row r="2638">
          <cell r="D2638" t="str">
            <v>COSMOROM</v>
          </cell>
          <cell r="H2638">
            <v>57000000</v>
          </cell>
        </row>
        <row r="2639">
          <cell r="D2639" t="str">
            <v>COSMOROM</v>
          </cell>
          <cell r="H2639">
            <v>300000000</v>
          </cell>
        </row>
        <row r="2640">
          <cell r="H2640">
            <v>1357142857</v>
          </cell>
        </row>
        <row r="2641">
          <cell r="H2641">
            <v>7142857143</v>
          </cell>
        </row>
        <row r="2642">
          <cell r="H2642">
            <v>-170820503</v>
          </cell>
        </row>
        <row r="2643">
          <cell r="H2643">
            <v>170820503</v>
          </cell>
        </row>
        <row r="2644">
          <cell r="H2644">
            <v>-282816896</v>
          </cell>
        </row>
        <row r="2645">
          <cell r="H2645">
            <v>282816896</v>
          </cell>
        </row>
        <row r="2646">
          <cell r="H2646">
            <v>-179636007</v>
          </cell>
        </row>
        <row r="2647">
          <cell r="H2647">
            <v>179636007</v>
          </cell>
        </row>
        <row r="2648">
          <cell r="H2648">
            <v>956462</v>
          </cell>
        </row>
        <row r="2649">
          <cell r="H2649">
            <v>5034014</v>
          </cell>
        </row>
        <row r="2650">
          <cell r="D2650" t="str">
            <v>COSMOROM</v>
          </cell>
          <cell r="H2650">
            <v>-739026374</v>
          </cell>
        </row>
        <row r="2651">
          <cell r="D2651" t="str">
            <v>COSMOROM</v>
          </cell>
          <cell r="H2651">
            <v>739026374</v>
          </cell>
        </row>
        <row r="2652">
          <cell r="H2652">
            <v>39966272</v>
          </cell>
        </row>
        <row r="2653">
          <cell r="H2653">
            <v>210348800</v>
          </cell>
        </row>
        <row r="2654">
          <cell r="H2654">
            <v>75034800</v>
          </cell>
        </row>
        <row r="2655">
          <cell r="H2655">
            <v>394920000</v>
          </cell>
        </row>
        <row r="2656">
          <cell r="H2656">
            <v>2416992</v>
          </cell>
        </row>
        <row r="2657">
          <cell r="H2657">
            <v>12721008</v>
          </cell>
        </row>
        <row r="2658">
          <cell r="H2658">
            <v>28872388</v>
          </cell>
        </row>
        <row r="2659">
          <cell r="H2659">
            <v>151959934</v>
          </cell>
        </row>
        <row r="2660">
          <cell r="H2660">
            <v>5184825</v>
          </cell>
        </row>
        <row r="2661">
          <cell r="H2661">
            <v>27288550</v>
          </cell>
        </row>
        <row r="2662">
          <cell r="D2662" t="str">
            <v>MOBIFON</v>
          </cell>
          <cell r="H2662">
            <v>-21012988164</v>
          </cell>
        </row>
        <row r="2663">
          <cell r="D2663" t="str">
            <v>MOBIFON</v>
          </cell>
          <cell r="H2663">
            <v>21012988164</v>
          </cell>
        </row>
        <row r="2664">
          <cell r="H2664">
            <v>104928080</v>
          </cell>
        </row>
        <row r="2665">
          <cell r="H2665">
            <v>552253052</v>
          </cell>
        </row>
        <row r="2666">
          <cell r="D2666" t="str">
            <v>MOBILROM</v>
          </cell>
          <cell r="H2666">
            <v>-20583091781</v>
          </cell>
        </row>
        <row r="2667">
          <cell r="D2667" t="str">
            <v>MOBILROM</v>
          </cell>
          <cell r="H2667">
            <v>20583091781</v>
          </cell>
        </row>
        <row r="2668">
          <cell r="H2668">
            <v>3749118</v>
          </cell>
        </row>
        <row r="2669">
          <cell r="H2669">
            <v>19732200</v>
          </cell>
        </row>
        <row r="2670">
          <cell r="H2670">
            <v>105633250</v>
          </cell>
        </row>
        <row r="2671">
          <cell r="H2671">
            <v>555964474</v>
          </cell>
        </row>
        <row r="2672">
          <cell r="H2672">
            <v>59910157</v>
          </cell>
        </row>
        <row r="2673">
          <cell r="H2673">
            <v>315316615</v>
          </cell>
        </row>
        <row r="2674">
          <cell r="H2674">
            <v>50531677</v>
          </cell>
        </row>
        <row r="2675">
          <cell r="H2675">
            <v>265956194</v>
          </cell>
        </row>
        <row r="2676">
          <cell r="D2676" t="str">
            <v>TELEMOBIL</v>
          </cell>
          <cell r="H2676">
            <v>-21709960</v>
          </cell>
        </row>
        <row r="2677">
          <cell r="D2677" t="str">
            <v>TELEMOBIL</v>
          </cell>
          <cell r="H2677">
            <v>-185869871</v>
          </cell>
        </row>
        <row r="2678">
          <cell r="D2678" t="str">
            <v>TELEMOBIL</v>
          </cell>
          <cell r="H2678">
            <v>71606922</v>
          </cell>
        </row>
        <row r="2679">
          <cell r="D2679" t="str">
            <v>TELEMOBIL</v>
          </cell>
          <cell r="H2679">
            <v>-1192120</v>
          </cell>
        </row>
        <row r="2680">
          <cell r="D2680" t="str">
            <v>TELEMOBIL</v>
          </cell>
          <cell r="H2680">
            <v>-6274318</v>
          </cell>
        </row>
        <row r="2681">
          <cell r="H2681">
            <v>51176023</v>
          </cell>
        </row>
        <row r="2682">
          <cell r="H2682">
            <v>269347492</v>
          </cell>
        </row>
        <row r="2683">
          <cell r="H2683">
            <v>-200.57</v>
          </cell>
        </row>
        <row r="2684">
          <cell r="H2684">
            <v>3</v>
          </cell>
        </row>
        <row r="2685">
          <cell r="H2685">
            <v>-1</v>
          </cell>
        </row>
        <row r="2686">
          <cell r="H2686">
            <v>-20.7</v>
          </cell>
        </row>
        <row r="2687">
          <cell r="H2687">
            <v>1976</v>
          </cell>
        </row>
        <row r="2688">
          <cell r="H2688">
            <v>903400992</v>
          </cell>
        </row>
        <row r="2689">
          <cell r="H2689">
            <v>503948250</v>
          </cell>
        </row>
        <row r="2690">
          <cell r="H2690">
            <v>0.03</v>
          </cell>
        </row>
        <row r="2691">
          <cell r="H2691">
            <v>1680000</v>
          </cell>
        </row>
        <row r="2692">
          <cell r="H2692">
            <v>3960000</v>
          </cell>
        </row>
        <row r="2693">
          <cell r="H2693">
            <v>157393550000</v>
          </cell>
        </row>
        <row r="2694">
          <cell r="H2694">
            <v>157393550000</v>
          </cell>
        </row>
        <row r="2695">
          <cell r="H2695">
            <v>-157393550000</v>
          </cell>
        </row>
      </sheetData>
      <sheetData sheetId="2">
        <row r="2">
          <cell r="H2">
            <v>20596941.689999998</v>
          </cell>
        </row>
        <row r="3">
          <cell r="H3">
            <v>1398525747.5799999</v>
          </cell>
        </row>
        <row r="4">
          <cell r="H4">
            <v>55390725.649999999</v>
          </cell>
        </row>
        <row r="5">
          <cell r="H5">
            <v>1997139888.1099999</v>
          </cell>
        </row>
        <row r="6">
          <cell r="H6">
            <v>179978933.16</v>
          </cell>
        </row>
        <row r="7">
          <cell r="H7">
            <v>13634679705.529999</v>
          </cell>
        </row>
        <row r="8">
          <cell r="H8">
            <v>9650595585.539999</v>
          </cell>
        </row>
        <row r="9">
          <cell r="H9">
            <v>990925</v>
          </cell>
        </row>
        <row r="10">
          <cell r="H10">
            <v>673432.63</v>
          </cell>
        </row>
        <row r="11">
          <cell r="H11">
            <v>384950580.29999995</v>
          </cell>
        </row>
        <row r="12">
          <cell r="H12">
            <v>1652862.9</v>
          </cell>
        </row>
        <row r="13">
          <cell r="H13">
            <v>1652862.9</v>
          </cell>
        </row>
        <row r="14">
          <cell r="H14">
            <v>451861.8</v>
          </cell>
        </row>
        <row r="15">
          <cell r="H15">
            <v>519584389.08999997</v>
          </cell>
        </row>
        <row r="16">
          <cell r="H16">
            <v>495373713.11999995</v>
          </cell>
        </row>
        <row r="17">
          <cell r="H17">
            <v>688833982.71999991</v>
          </cell>
        </row>
        <row r="18">
          <cell r="H18">
            <v>997266.92</v>
          </cell>
        </row>
        <row r="19">
          <cell r="H19">
            <v>3761551.3</v>
          </cell>
        </row>
        <row r="20">
          <cell r="H20">
            <v>11308396463</v>
          </cell>
        </row>
        <row r="21">
          <cell r="H21">
            <v>10327537279.15</v>
          </cell>
        </row>
        <row r="22">
          <cell r="H22">
            <v>10995577295.299999</v>
          </cell>
        </row>
        <row r="23">
          <cell r="H23">
            <v>45574226.229999997</v>
          </cell>
        </row>
        <row r="24">
          <cell r="H24">
            <v>46303150.659999996</v>
          </cell>
        </row>
        <row r="25">
          <cell r="H25">
            <v>40697686.119999997</v>
          </cell>
        </row>
        <row r="26">
          <cell r="H26">
            <v>2610119835.8299999</v>
          </cell>
        </row>
        <row r="27">
          <cell r="H27">
            <v>2710562768.4199996</v>
          </cell>
        </row>
        <row r="28">
          <cell r="H28">
            <v>175009642.47</v>
          </cell>
        </row>
        <row r="29">
          <cell r="H29">
            <v>150700270.36999997</v>
          </cell>
        </row>
        <row r="30">
          <cell r="H30">
            <v>138478597.78999999</v>
          </cell>
        </row>
        <row r="31">
          <cell r="H31">
            <v>1000089074.4</v>
          </cell>
        </row>
        <row r="32">
          <cell r="H32">
            <v>1105520323.4399998</v>
          </cell>
        </row>
        <row r="33">
          <cell r="H33">
            <v>1053665614.5599999</v>
          </cell>
        </row>
        <row r="34">
          <cell r="H34">
            <v>871755566.75999999</v>
          </cell>
        </row>
        <row r="35">
          <cell r="H35">
            <v>298625950.73999995</v>
          </cell>
        </row>
        <row r="36">
          <cell r="H36">
            <v>434759227.23999995</v>
          </cell>
        </row>
        <row r="37">
          <cell r="H37">
            <v>23650208.789999999</v>
          </cell>
        </row>
        <row r="38">
          <cell r="H38">
            <v>460656853.92999995</v>
          </cell>
        </row>
        <row r="39">
          <cell r="H39">
            <v>1688784327.6199999</v>
          </cell>
        </row>
        <row r="40">
          <cell r="H40">
            <v>2012878636.3399999</v>
          </cell>
        </row>
        <row r="41">
          <cell r="H41">
            <v>63894844</v>
          </cell>
        </row>
        <row r="42">
          <cell r="H42">
            <v>56542180.5</v>
          </cell>
        </row>
        <row r="43">
          <cell r="H43">
            <v>528501921.34999996</v>
          </cell>
        </row>
        <row r="44">
          <cell r="H44">
            <v>472220155.94</v>
          </cell>
        </row>
        <row r="45">
          <cell r="H45">
            <v>679664359.13999999</v>
          </cell>
        </row>
        <row r="46">
          <cell r="H46">
            <v>627745834.68999994</v>
          </cell>
        </row>
        <row r="47">
          <cell r="H47">
            <v>814956538.5</v>
          </cell>
        </row>
        <row r="48">
          <cell r="H48">
            <v>714595654.5</v>
          </cell>
        </row>
        <row r="49">
          <cell r="H49">
            <v>4165658046.0299997</v>
          </cell>
        </row>
        <row r="50">
          <cell r="H50">
            <v>1397228032.1999998</v>
          </cell>
        </row>
        <row r="51">
          <cell r="H51">
            <v>1521529664.1999998</v>
          </cell>
        </row>
        <row r="52">
          <cell r="H52">
            <v>187749370.63999999</v>
          </cell>
        </row>
        <row r="53">
          <cell r="H53">
            <v>189558403.31999999</v>
          </cell>
        </row>
        <row r="54">
          <cell r="H54">
            <v>201587440.07999998</v>
          </cell>
        </row>
        <row r="55">
          <cell r="H55">
            <v>13973453973.57</v>
          </cell>
        </row>
        <row r="56">
          <cell r="H56">
            <v>14244957910.689999</v>
          </cell>
        </row>
        <row r="57">
          <cell r="H57">
            <v>24820845569.779999</v>
          </cell>
        </row>
        <row r="58">
          <cell r="H58">
            <v>5626472.1499999994</v>
          </cell>
        </row>
        <row r="59">
          <cell r="H59">
            <v>11106833597.859999</v>
          </cell>
        </row>
        <row r="60">
          <cell r="H60">
            <v>12176486.399999999</v>
          </cell>
        </row>
        <row r="61">
          <cell r="H61">
            <v>10947246315.719999</v>
          </cell>
        </row>
        <row r="62">
          <cell r="H62">
            <v>19216017.599999998</v>
          </cell>
        </row>
        <row r="63">
          <cell r="H63">
            <v>242182.07</v>
          </cell>
        </row>
        <row r="64">
          <cell r="H64">
            <v>386837301.5</v>
          </cell>
        </row>
        <row r="65">
          <cell r="H65">
            <v>366302560.90999997</v>
          </cell>
        </row>
        <row r="66">
          <cell r="H66">
            <v>751167525.28999996</v>
          </cell>
        </row>
        <row r="67">
          <cell r="H67">
            <v>297975507.56999999</v>
          </cell>
        </row>
        <row r="68">
          <cell r="H68">
            <v>584007990.66999996</v>
          </cell>
        </row>
        <row r="69">
          <cell r="H69">
            <v>31119008.699999999</v>
          </cell>
        </row>
        <row r="70">
          <cell r="H70">
            <v>28174772.34</v>
          </cell>
        </row>
        <row r="71">
          <cell r="H71">
            <v>2099934964.9199998</v>
          </cell>
        </row>
        <row r="72">
          <cell r="H72">
            <v>1799873758.4099998</v>
          </cell>
        </row>
        <row r="73">
          <cell r="H73">
            <v>2242454951.2299995</v>
          </cell>
        </row>
        <row r="74">
          <cell r="H74">
            <v>86654409.399999991</v>
          </cell>
        </row>
        <row r="75">
          <cell r="H75">
            <v>64741886.689999998</v>
          </cell>
        </row>
        <row r="76">
          <cell r="H76">
            <v>217448582</v>
          </cell>
        </row>
        <row r="77">
          <cell r="H77">
            <v>2204048680.0799999</v>
          </cell>
        </row>
        <row r="78">
          <cell r="H78">
            <v>4717499025.7199993</v>
          </cell>
        </row>
        <row r="79">
          <cell r="H79">
            <v>165484475</v>
          </cell>
        </row>
        <row r="80">
          <cell r="H80">
            <v>51619443862.869995</v>
          </cell>
        </row>
        <row r="81">
          <cell r="H81">
            <v>68771717457.169998</v>
          </cell>
        </row>
        <row r="82">
          <cell r="H82">
            <v>8537885903.04</v>
          </cell>
        </row>
        <row r="83">
          <cell r="H83">
            <v>9001954709.9299984</v>
          </cell>
        </row>
        <row r="84">
          <cell r="H84">
            <v>2205660320.5</v>
          </cell>
        </row>
        <row r="85">
          <cell r="H85">
            <v>2364322475.0599999</v>
          </cell>
        </row>
        <row r="86">
          <cell r="H86">
            <v>432650142.46999997</v>
          </cell>
        </row>
        <row r="87">
          <cell r="H87">
            <v>454256271.16999996</v>
          </cell>
        </row>
        <row r="88">
          <cell r="H88">
            <v>2219672</v>
          </cell>
        </row>
        <row r="89">
          <cell r="H89">
            <v>2655679</v>
          </cell>
        </row>
        <row r="90">
          <cell r="H90">
            <v>31788874</v>
          </cell>
        </row>
        <row r="91">
          <cell r="H91">
            <v>267796985.84999999</v>
          </cell>
        </row>
        <row r="92">
          <cell r="H92">
            <v>241824654.14999998</v>
          </cell>
        </row>
        <row r="93">
          <cell r="H93">
            <v>225033499.76999998</v>
          </cell>
        </row>
        <row r="94">
          <cell r="H94">
            <v>229590140.27999997</v>
          </cell>
        </row>
        <row r="95">
          <cell r="H95">
            <v>241182035.63999999</v>
          </cell>
        </row>
        <row r="96">
          <cell r="H96">
            <v>252176044.16999999</v>
          </cell>
        </row>
        <row r="97">
          <cell r="H97">
            <v>16772792.92</v>
          </cell>
        </row>
        <row r="98">
          <cell r="H98">
            <v>16244828.079999998</v>
          </cell>
        </row>
        <row r="99">
          <cell r="H99">
            <v>-225263016.54999998</v>
          </cell>
        </row>
        <row r="100">
          <cell r="H100">
            <v>109456782.75999999</v>
          </cell>
        </row>
        <row r="101">
          <cell r="H101">
            <v>96753124.25999999</v>
          </cell>
        </row>
        <row r="102">
          <cell r="H102">
            <v>106132427.56999999</v>
          </cell>
        </row>
        <row r="103">
          <cell r="H103">
            <v>96403922.289999992</v>
          </cell>
        </row>
        <row r="104">
          <cell r="H104">
            <v>90255827.219999999</v>
          </cell>
        </row>
        <row r="105">
          <cell r="H105">
            <v>120710519.8</v>
          </cell>
        </row>
        <row r="106">
          <cell r="H106">
            <v>144679410.06999999</v>
          </cell>
        </row>
        <row r="107">
          <cell r="H107">
            <v>8432375.379999999</v>
          </cell>
        </row>
        <row r="108">
          <cell r="H108">
            <v>145071.42000000001</v>
          </cell>
        </row>
        <row r="109">
          <cell r="H109">
            <v>14320451.729999999</v>
          </cell>
        </row>
        <row r="110">
          <cell r="H110">
            <v>71346.600000000006</v>
          </cell>
        </row>
        <row r="111">
          <cell r="H111">
            <v>1873939852.9799998</v>
          </cell>
        </row>
        <row r="112">
          <cell r="H112">
            <v>2201033493.4899998</v>
          </cell>
        </row>
        <row r="113">
          <cell r="H113">
            <v>597381118.0999999</v>
          </cell>
        </row>
        <row r="114">
          <cell r="H114">
            <v>577312112.25999999</v>
          </cell>
        </row>
        <row r="115">
          <cell r="H115">
            <v>3595064008.8999996</v>
          </cell>
        </row>
        <row r="116">
          <cell r="H116">
            <v>337459508.75</v>
          </cell>
        </row>
        <row r="117">
          <cell r="H117">
            <v>649125239.75</v>
          </cell>
        </row>
        <row r="118">
          <cell r="H118">
            <v>582396350.25</v>
          </cell>
        </row>
        <row r="119">
          <cell r="H119">
            <v>391740398.39999998</v>
          </cell>
        </row>
        <row r="120">
          <cell r="H120">
            <v>392578720.94999999</v>
          </cell>
        </row>
        <row r="121">
          <cell r="H121">
            <v>275377661.13</v>
          </cell>
        </row>
        <row r="122">
          <cell r="H122">
            <v>354626293.44999999</v>
          </cell>
        </row>
        <row r="123">
          <cell r="H123">
            <v>7756850312.7699995</v>
          </cell>
        </row>
        <row r="124">
          <cell r="H124">
            <v>8131926.9199999999</v>
          </cell>
        </row>
        <row r="125">
          <cell r="H125">
            <v>23897807256.049999</v>
          </cell>
        </row>
        <row r="126">
          <cell r="H126">
            <v>1569130133.8699999</v>
          </cell>
        </row>
        <row r="127">
          <cell r="H127">
            <v>1583253193.3399999</v>
          </cell>
        </row>
        <row r="128">
          <cell r="H128">
            <v>7414827792.5799999</v>
          </cell>
        </row>
        <row r="129">
          <cell r="H129">
            <v>7072583305.1899996</v>
          </cell>
        </row>
        <row r="130">
          <cell r="H130">
            <v>511277663</v>
          </cell>
        </row>
        <row r="131">
          <cell r="H131">
            <v>560307839.25999999</v>
          </cell>
        </row>
        <row r="132">
          <cell r="H132">
            <v>475313823.78999996</v>
          </cell>
        </row>
        <row r="133">
          <cell r="H133">
            <v>15212167300.849998</v>
          </cell>
        </row>
        <row r="134">
          <cell r="H134">
            <v>16650552808.369999</v>
          </cell>
        </row>
        <row r="135">
          <cell r="H135">
            <v>479443.11</v>
          </cell>
        </row>
        <row r="136">
          <cell r="H136">
            <v>22874512.699999999</v>
          </cell>
        </row>
        <row r="137">
          <cell r="H137">
            <v>840304.4</v>
          </cell>
        </row>
        <row r="138">
          <cell r="H138">
            <v>624679.12</v>
          </cell>
        </row>
        <row r="139">
          <cell r="H139">
            <v>620319.05000000005</v>
          </cell>
        </row>
        <row r="140">
          <cell r="H140">
            <v>4177739.8</v>
          </cell>
        </row>
        <row r="141">
          <cell r="H141">
            <v>42579650.879999995</v>
          </cell>
        </row>
        <row r="142">
          <cell r="H142">
            <v>3028663.17</v>
          </cell>
        </row>
        <row r="143">
          <cell r="H143">
            <v>57473.65</v>
          </cell>
        </row>
        <row r="144">
          <cell r="H144">
            <v>1047209.54</v>
          </cell>
        </row>
        <row r="145">
          <cell r="H145">
            <v>1108646.8899999999</v>
          </cell>
        </row>
        <row r="146">
          <cell r="H146">
            <v>1734118.75</v>
          </cell>
        </row>
        <row r="147">
          <cell r="H147">
            <v>782038.01</v>
          </cell>
        </row>
        <row r="148">
          <cell r="H148">
            <v>10969539.75</v>
          </cell>
        </row>
        <row r="149">
          <cell r="H149">
            <v>39637</v>
          </cell>
        </row>
        <row r="150">
          <cell r="H150">
            <v>584645.75</v>
          </cell>
        </row>
        <row r="151">
          <cell r="H151">
            <v>641326.66</v>
          </cell>
        </row>
        <row r="152">
          <cell r="H152">
            <v>2321142.7200000002</v>
          </cell>
        </row>
        <row r="153">
          <cell r="H153">
            <v>42015.22</v>
          </cell>
        </row>
        <row r="154">
          <cell r="H154">
            <v>1518097.1</v>
          </cell>
        </row>
        <row r="155">
          <cell r="H155">
            <v>77688.52</v>
          </cell>
        </row>
        <row r="156">
          <cell r="H156">
            <v>603275.14</v>
          </cell>
        </row>
        <row r="157">
          <cell r="H157">
            <v>876374.07</v>
          </cell>
        </row>
        <row r="158">
          <cell r="H158">
            <v>2159820.13</v>
          </cell>
        </row>
        <row r="159">
          <cell r="H159">
            <v>580285.68000000005</v>
          </cell>
        </row>
        <row r="160">
          <cell r="H160">
            <v>118911</v>
          </cell>
        </row>
        <row r="161">
          <cell r="H161">
            <v>66193.789999999994</v>
          </cell>
        </row>
        <row r="162">
          <cell r="H162">
            <v>124210.29</v>
          </cell>
        </row>
        <row r="163">
          <cell r="H163">
            <v>71091.42</v>
          </cell>
        </row>
        <row r="164">
          <cell r="H164">
            <v>8786.58</v>
          </cell>
        </row>
        <row r="165">
          <cell r="H165">
            <v>22365.84</v>
          </cell>
        </row>
        <row r="166">
          <cell r="H166">
            <v>31152.42</v>
          </cell>
        </row>
        <row r="167">
          <cell r="H167">
            <v>84271.29</v>
          </cell>
        </row>
        <row r="168">
          <cell r="H168">
            <v>4487701.1399999997</v>
          </cell>
        </row>
        <row r="169">
          <cell r="H169">
            <v>4587586.38</v>
          </cell>
        </row>
        <row r="170">
          <cell r="H170">
            <v>5511524.8499999996</v>
          </cell>
        </row>
        <row r="171">
          <cell r="H171">
            <v>615958.98</v>
          </cell>
        </row>
        <row r="172">
          <cell r="H172">
            <v>541045.05000000005</v>
          </cell>
        </row>
        <row r="173">
          <cell r="H173">
            <v>499237.5</v>
          </cell>
        </row>
        <row r="174">
          <cell r="H174">
            <v>349466.25</v>
          </cell>
        </row>
        <row r="175">
          <cell r="H175">
            <v>327005.25</v>
          </cell>
        </row>
        <row r="176">
          <cell r="H176">
            <v>802649.25</v>
          </cell>
        </row>
        <row r="177">
          <cell r="H177">
            <v>1119745.25</v>
          </cell>
        </row>
        <row r="178">
          <cell r="H178">
            <v>604464.25</v>
          </cell>
        </row>
        <row r="179">
          <cell r="H179">
            <v>901741.75</v>
          </cell>
        </row>
        <row r="180">
          <cell r="H180">
            <v>247731.25</v>
          </cell>
        </row>
        <row r="181">
          <cell r="H181">
            <v>79274</v>
          </cell>
        </row>
        <row r="182">
          <cell r="H182">
            <v>7010199.8199999994</v>
          </cell>
        </row>
        <row r="183">
          <cell r="H183">
            <v>5967350.3499999996</v>
          </cell>
        </row>
        <row r="184">
          <cell r="H184">
            <v>7567892.4099999992</v>
          </cell>
        </row>
        <row r="185">
          <cell r="H185">
            <v>193428.56</v>
          </cell>
        </row>
        <row r="186">
          <cell r="H186">
            <v>64398</v>
          </cell>
        </row>
        <row r="187">
          <cell r="H187">
            <v>15410865.6</v>
          </cell>
        </row>
        <row r="188">
          <cell r="H188">
            <v>218003.5</v>
          </cell>
        </row>
        <row r="189">
          <cell r="H189">
            <v>317888.74</v>
          </cell>
        </row>
        <row r="190">
          <cell r="H190">
            <v>4538436.5</v>
          </cell>
        </row>
        <row r="191">
          <cell r="H191">
            <v>3068300.17</v>
          </cell>
        </row>
        <row r="192">
          <cell r="H192">
            <v>49161771.099999994</v>
          </cell>
        </row>
        <row r="193">
          <cell r="H193">
            <v>48351987.189999998</v>
          </cell>
        </row>
        <row r="194">
          <cell r="H194">
            <v>2550640.9500000002</v>
          </cell>
        </row>
        <row r="195">
          <cell r="H195">
            <v>1751955.4</v>
          </cell>
        </row>
        <row r="196">
          <cell r="H196">
            <v>1996912.06</v>
          </cell>
        </row>
        <row r="197">
          <cell r="H197">
            <v>18371.939999999999</v>
          </cell>
        </row>
        <row r="198">
          <cell r="H198">
            <v>-279573</v>
          </cell>
        </row>
        <row r="199">
          <cell r="H199">
            <v>399.39</v>
          </cell>
        </row>
        <row r="200">
          <cell r="H200">
            <v>466487.52</v>
          </cell>
        </row>
        <row r="201">
          <cell r="H201">
            <v>722496.51</v>
          </cell>
        </row>
        <row r="202">
          <cell r="H202">
            <v>356655.27</v>
          </cell>
        </row>
        <row r="203">
          <cell r="H203">
            <v>961989.99</v>
          </cell>
        </row>
        <row r="204">
          <cell r="H204">
            <v>1314759.29</v>
          </cell>
        </row>
        <row r="205">
          <cell r="H205">
            <v>816918.57</v>
          </cell>
        </row>
        <row r="206">
          <cell r="H206">
            <v>835151.59</v>
          </cell>
        </row>
        <row r="207">
          <cell r="H207">
            <v>2623176.66</v>
          </cell>
        </row>
        <row r="208">
          <cell r="H208">
            <v>1007572.54</v>
          </cell>
        </row>
        <row r="209">
          <cell r="H209">
            <v>16021275.399999999</v>
          </cell>
        </row>
        <row r="210">
          <cell r="H210">
            <v>1046813.17</v>
          </cell>
        </row>
        <row r="211">
          <cell r="H211">
            <v>118118.26</v>
          </cell>
        </row>
        <row r="212">
          <cell r="H212">
            <v>998456.03</v>
          </cell>
        </row>
        <row r="213">
          <cell r="H213">
            <v>953269.85</v>
          </cell>
        </row>
        <row r="214">
          <cell r="H214">
            <v>227120.01</v>
          </cell>
        </row>
        <row r="215">
          <cell r="H215">
            <v>34346649.609999999</v>
          </cell>
        </row>
        <row r="216">
          <cell r="H216">
            <v>30416641.059999999</v>
          </cell>
        </row>
        <row r="217">
          <cell r="H217">
            <v>323505.90000000002</v>
          </cell>
        </row>
        <row r="218">
          <cell r="H218">
            <v>57077.279999999999</v>
          </cell>
        </row>
        <row r="219">
          <cell r="H219">
            <v>3261818.13</v>
          </cell>
        </row>
        <row r="220">
          <cell r="H220">
            <v>2704269.69</v>
          </cell>
        </row>
        <row r="221">
          <cell r="H221">
            <v>2704269.69</v>
          </cell>
        </row>
        <row r="222">
          <cell r="H222">
            <v>2704269.69</v>
          </cell>
        </row>
        <row r="223">
          <cell r="H223">
            <v>2704269.69</v>
          </cell>
        </row>
        <row r="224">
          <cell r="H224">
            <v>54084195.629999995</v>
          </cell>
        </row>
        <row r="225">
          <cell r="H225">
            <v>54084195.629999995</v>
          </cell>
        </row>
        <row r="226">
          <cell r="H226">
            <v>41603258.129999995</v>
          </cell>
        </row>
        <row r="227">
          <cell r="H227">
            <v>49923750</v>
          </cell>
        </row>
        <row r="228">
          <cell r="H228">
            <v>49923750</v>
          </cell>
        </row>
        <row r="229">
          <cell r="H229">
            <v>49923750</v>
          </cell>
        </row>
        <row r="230">
          <cell r="H230">
            <v>14600899.619999999</v>
          </cell>
        </row>
        <row r="231">
          <cell r="H231">
            <v>54084195.629999995</v>
          </cell>
        </row>
        <row r="232">
          <cell r="H232">
            <v>54084195.629999995</v>
          </cell>
        </row>
        <row r="233">
          <cell r="H233">
            <v>49923750</v>
          </cell>
        </row>
        <row r="234">
          <cell r="H234">
            <v>54084195.629999995</v>
          </cell>
        </row>
        <row r="235">
          <cell r="H235">
            <v>54084195.629999995</v>
          </cell>
        </row>
        <row r="236">
          <cell r="H236">
            <v>54084195.629999995</v>
          </cell>
        </row>
        <row r="237">
          <cell r="H237">
            <v>49923750</v>
          </cell>
        </row>
        <row r="238">
          <cell r="H238">
            <v>49923750</v>
          </cell>
        </row>
        <row r="239">
          <cell r="H239">
            <v>49923750</v>
          </cell>
        </row>
        <row r="240">
          <cell r="H240">
            <v>49923750</v>
          </cell>
        </row>
        <row r="241">
          <cell r="H241">
            <v>49923750</v>
          </cell>
        </row>
        <row r="242">
          <cell r="H242">
            <v>41603258.129999995</v>
          </cell>
        </row>
        <row r="243">
          <cell r="H243">
            <v>49923750</v>
          </cell>
        </row>
        <row r="244">
          <cell r="H244">
            <v>54084195.629999995</v>
          </cell>
        </row>
        <row r="245">
          <cell r="H245">
            <v>54084195.629999995</v>
          </cell>
        </row>
        <row r="246">
          <cell r="H246">
            <v>83206516.25999999</v>
          </cell>
        </row>
        <row r="247">
          <cell r="H247">
            <v>41603258.129999995</v>
          </cell>
        </row>
        <row r="248">
          <cell r="H248">
            <v>41603258.129999995</v>
          </cell>
        </row>
        <row r="249">
          <cell r="H249">
            <v>49923750</v>
          </cell>
        </row>
        <row r="250">
          <cell r="H250">
            <v>49923750</v>
          </cell>
        </row>
        <row r="251">
          <cell r="H251">
            <v>54084195.629999995</v>
          </cell>
        </row>
        <row r="252">
          <cell r="H252">
            <v>49923750</v>
          </cell>
        </row>
        <row r="253">
          <cell r="H253">
            <v>49923750</v>
          </cell>
        </row>
        <row r="254">
          <cell r="H254">
            <v>49923750</v>
          </cell>
        </row>
        <row r="255">
          <cell r="H255">
            <v>49923750</v>
          </cell>
        </row>
        <row r="256">
          <cell r="H256">
            <v>49923750</v>
          </cell>
        </row>
        <row r="257">
          <cell r="H257">
            <v>49923750</v>
          </cell>
        </row>
        <row r="258">
          <cell r="H258">
            <v>49923750</v>
          </cell>
        </row>
        <row r="259">
          <cell r="H259">
            <v>49923750</v>
          </cell>
        </row>
        <row r="260">
          <cell r="H260">
            <v>108168391.25999999</v>
          </cell>
        </row>
        <row r="261">
          <cell r="H261">
            <v>54084195.629999995</v>
          </cell>
        </row>
        <row r="262">
          <cell r="H262">
            <v>49923750</v>
          </cell>
        </row>
        <row r="263">
          <cell r="H263">
            <v>49923750</v>
          </cell>
        </row>
        <row r="264">
          <cell r="H264">
            <v>49923750</v>
          </cell>
        </row>
        <row r="265">
          <cell r="H265">
            <v>54084195.629999995</v>
          </cell>
        </row>
        <row r="266">
          <cell r="H266">
            <v>49923750</v>
          </cell>
        </row>
        <row r="267">
          <cell r="H267">
            <v>49923750</v>
          </cell>
        </row>
        <row r="268">
          <cell r="H268">
            <v>49923750</v>
          </cell>
        </row>
        <row r="269">
          <cell r="H269">
            <v>49923750</v>
          </cell>
        </row>
        <row r="270">
          <cell r="H270">
            <v>49923750</v>
          </cell>
        </row>
        <row r="271">
          <cell r="H271">
            <v>49923750</v>
          </cell>
        </row>
        <row r="272">
          <cell r="H272">
            <v>54084195.629999995</v>
          </cell>
        </row>
        <row r="273">
          <cell r="H273">
            <v>49923750</v>
          </cell>
        </row>
        <row r="274">
          <cell r="H274">
            <v>54084195.629999995</v>
          </cell>
        </row>
        <row r="275">
          <cell r="H275">
            <v>1304807.1299999999</v>
          </cell>
        </row>
        <row r="276">
          <cell r="H276">
            <v>2704269.69</v>
          </cell>
        </row>
        <row r="277">
          <cell r="H277">
            <v>839917.17</v>
          </cell>
        </row>
        <row r="278">
          <cell r="H278">
            <v>49923750</v>
          </cell>
        </row>
        <row r="279">
          <cell r="H279">
            <v>49923750</v>
          </cell>
        </row>
        <row r="280">
          <cell r="H280">
            <v>24961875</v>
          </cell>
        </row>
        <row r="281">
          <cell r="H281">
            <v>49923750</v>
          </cell>
        </row>
        <row r="282">
          <cell r="H282">
            <v>49923750</v>
          </cell>
        </row>
        <row r="283">
          <cell r="H283">
            <v>49923750</v>
          </cell>
        </row>
        <row r="284">
          <cell r="H284">
            <v>49923750</v>
          </cell>
        </row>
        <row r="285">
          <cell r="H285">
            <v>49923750</v>
          </cell>
        </row>
        <row r="286">
          <cell r="H286">
            <v>49923750</v>
          </cell>
        </row>
        <row r="287">
          <cell r="H287">
            <v>49923750</v>
          </cell>
        </row>
        <row r="288">
          <cell r="H288">
            <v>54084195.629999995</v>
          </cell>
        </row>
        <row r="289">
          <cell r="H289">
            <v>49923750</v>
          </cell>
        </row>
        <row r="290">
          <cell r="H290">
            <v>49923750</v>
          </cell>
        </row>
        <row r="291">
          <cell r="H291">
            <v>2704269.69</v>
          </cell>
        </row>
        <row r="292">
          <cell r="H292">
            <v>2704269.69</v>
          </cell>
        </row>
        <row r="293">
          <cell r="H293">
            <v>14600899.619999999</v>
          </cell>
        </row>
        <row r="294">
          <cell r="H294">
            <v>24961875</v>
          </cell>
        </row>
        <row r="295">
          <cell r="H295">
            <v>24961875</v>
          </cell>
        </row>
        <row r="296">
          <cell r="H296">
            <v>24961875</v>
          </cell>
        </row>
        <row r="297">
          <cell r="H297">
            <v>41603258.129999995</v>
          </cell>
        </row>
        <row r="298">
          <cell r="H298">
            <v>41603258.129999995</v>
          </cell>
        </row>
        <row r="299">
          <cell r="H299">
            <v>41603258.129999995</v>
          </cell>
        </row>
        <row r="300">
          <cell r="H300">
            <v>41603258.129999995</v>
          </cell>
        </row>
        <row r="301">
          <cell r="H301">
            <v>41603258.129999995</v>
          </cell>
        </row>
        <row r="302">
          <cell r="H302">
            <v>41603258.129999995</v>
          </cell>
        </row>
        <row r="303">
          <cell r="H303">
            <v>16641383.129999999</v>
          </cell>
        </row>
        <row r="304">
          <cell r="H304">
            <v>24961875</v>
          </cell>
        </row>
        <row r="305">
          <cell r="H305">
            <v>16641383.129999999</v>
          </cell>
        </row>
        <row r="306">
          <cell r="H306">
            <v>24961875</v>
          </cell>
        </row>
        <row r="307">
          <cell r="H307">
            <v>839917.17</v>
          </cell>
        </row>
        <row r="308">
          <cell r="H308">
            <v>54084195.629999995</v>
          </cell>
        </row>
        <row r="309">
          <cell r="H309">
            <v>24961875</v>
          </cell>
        </row>
        <row r="310">
          <cell r="H310">
            <v>24961875</v>
          </cell>
        </row>
        <row r="311">
          <cell r="H311">
            <v>24961875</v>
          </cell>
        </row>
        <row r="312">
          <cell r="H312">
            <v>54084195.629999995</v>
          </cell>
        </row>
        <row r="313">
          <cell r="H313">
            <v>54084195.629999995</v>
          </cell>
        </row>
        <row r="314">
          <cell r="H314">
            <v>54084195.629999995</v>
          </cell>
        </row>
        <row r="315">
          <cell r="H315">
            <v>54084195.629999995</v>
          </cell>
        </row>
        <row r="316">
          <cell r="H316">
            <v>2704269.69</v>
          </cell>
        </row>
        <row r="317">
          <cell r="H317">
            <v>24961875</v>
          </cell>
        </row>
        <row r="318">
          <cell r="H318">
            <v>54084195.629999995</v>
          </cell>
        </row>
        <row r="319">
          <cell r="H319">
            <v>54084195.629999995</v>
          </cell>
        </row>
        <row r="320">
          <cell r="H320">
            <v>54084195.629999995</v>
          </cell>
        </row>
        <row r="321">
          <cell r="H321">
            <v>49923750</v>
          </cell>
        </row>
        <row r="322">
          <cell r="H322">
            <v>49923750</v>
          </cell>
        </row>
        <row r="323">
          <cell r="H323">
            <v>49923750</v>
          </cell>
        </row>
        <row r="324">
          <cell r="H324">
            <v>49923750</v>
          </cell>
        </row>
        <row r="325">
          <cell r="H325">
            <v>49923750</v>
          </cell>
        </row>
        <row r="326">
          <cell r="H326">
            <v>49923750</v>
          </cell>
        </row>
        <row r="327">
          <cell r="H327">
            <v>49923750</v>
          </cell>
        </row>
        <row r="328">
          <cell r="H328">
            <v>49923750</v>
          </cell>
        </row>
        <row r="329">
          <cell r="H329">
            <v>54084195.629999995</v>
          </cell>
        </row>
        <row r="330">
          <cell r="H330">
            <v>49923750</v>
          </cell>
        </row>
        <row r="331">
          <cell r="H331">
            <v>49923750</v>
          </cell>
        </row>
        <row r="332">
          <cell r="H332">
            <v>49923750</v>
          </cell>
        </row>
        <row r="333">
          <cell r="H333">
            <v>54084195.629999995</v>
          </cell>
        </row>
        <row r="334">
          <cell r="H334">
            <v>54084195.629999995</v>
          </cell>
        </row>
        <row r="335">
          <cell r="H335">
            <v>54084195.629999995</v>
          </cell>
        </row>
        <row r="336">
          <cell r="H336">
            <v>49923750</v>
          </cell>
        </row>
        <row r="337">
          <cell r="H337">
            <v>54084195.629999995</v>
          </cell>
        </row>
        <row r="338">
          <cell r="H338">
            <v>54084195.629999995</v>
          </cell>
        </row>
        <row r="339">
          <cell r="H339">
            <v>49923750</v>
          </cell>
        </row>
        <row r="340">
          <cell r="H340">
            <v>49923750</v>
          </cell>
        </row>
        <row r="341">
          <cell r="H341">
            <v>54084195.629999995</v>
          </cell>
        </row>
        <row r="342">
          <cell r="H342">
            <v>49923750</v>
          </cell>
        </row>
        <row r="343">
          <cell r="H343">
            <v>54084195.629999995</v>
          </cell>
        </row>
        <row r="344">
          <cell r="H344">
            <v>49923750</v>
          </cell>
        </row>
        <row r="345">
          <cell r="H345">
            <v>54084195.629999995</v>
          </cell>
        </row>
        <row r="346">
          <cell r="H346">
            <v>49923750</v>
          </cell>
        </row>
        <row r="347">
          <cell r="H347">
            <v>49923750</v>
          </cell>
        </row>
        <row r="348">
          <cell r="H348">
            <v>49923750</v>
          </cell>
        </row>
        <row r="349">
          <cell r="H349">
            <v>49923750</v>
          </cell>
        </row>
        <row r="350">
          <cell r="H350">
            <v>49923750</v>
          </cell>
        </row>
        <row r="351">
          <cell r="H351">
            <v>49923750</v>
          </cell>
        </row>
        <row r="352">
          <cell r="H352">
            <v>49923750</v>
          </cell>
        </row>
        <row r="353">
          <cell r="H353">
            <v>49923750</v>
          </cell>
        </row>
        <row r="354">
          <cell r="H354">
            <v>54084195.629999995</v>
          </cell>
        </row>
        <row r="355">
          <cell r="H355">
            <v>54084195.629999995</v>
          </cell>
        </row>
        <row r="356">
          <cell r="H356">
            <v>54084195.629999995</v>
          </cell>
        </row>
        <row r="357">
          <cell r="H357">
            <v>36056130.419999994</v>
          </cell>
        </row>
        <row r="358">
          <cell r="H358">
            <v>83206516.25999999</v>
          </cell>
        </row>
        <row r="359">
          <cell r="H359">
            <v>83206516.25999999</v>
          </cell>
        </row>
        <row r="360">
          <cell r="H360">
            <v>54084195.629999995</v>
          </cell>
        </row>
        <row r="361">
          <cell r="H361">
            <v>64398000</v>
          </cell>
        </row>
        <row r="362">
          <cell r="H362">
            <v>172097151</v>
          </cell>
        </row>
        <row r="363">
          <cell r="H363">
            <v>-3981222</v>
          </cell>
        </row>
        <row r="364">
          <cell r="H364">
            <v>-498918766</v>
          </cell>
        </row>
        <row r="365">
          <cell r="H365">
            <v>-2625888233</v>
          </cell>
        </row>
        <row r="366">
          <cell r="H366">
            <v>638655462</v>
          </cell>
        </row>
        <row r="367">
          <cell r="H367">
            <v>3361344538</v>
          </cell>
        </row>
        <row r="368">
          <cell r="H368">
            <v>6748294790</v>
          </cell>
        </row>
        <row r="369">
          <cell r="H369">
            <v>35517341002</v>
          </cell>
        </row>
        <row r="370">
          <cell r="H370">
            <v>7690905801</v>
          </cell>
        </row>
        <row r="371">
          <cell r="H371">
            <v>40478451586</v>
          </cell>
        </row>
        <row r="372">
          <cell r="H372">
            <v>462562826</v>
          </cell>
        </row>
        <row r="373">
          <cell r="H373">
            <v>2434541189</v>
          </cell>
        </row>
        <row r="374">
          <cell r="H374">
            <v>380296826</v>
          </cell>
        </row>
        <row r="375">
          <cell r="H375">
            <v>2001562242</v>
          </cell>
        </row>
        <row r="376">
          <cell r="H376">
            <v>2</v>
          </cell>
        </row>
        <row r="377">
          <cell r="H377">
            <v>17975054</v>
          </cell>
        </row>
        <row r="378">
          <cell r="H378">
            <v>94605546</v>
          </cell>
        </row>
        <row r="379">
          <cell r="H379">
            <v>638655462</v>
          </cell>
        </row>
        <row r="380">
          <cell r="H380">
            <v>3361344538</v>
          </cell>
        </row>
        <row r="381">
          <cell r="H381">
            <v>-638655462</v>
          </cell>
        </row>
        <row r="382">
          <cell r="H382">
            <v>-3361344538</v>
          </cell>
        </row>
        <row r="383">
          <cell r="H383">
            <v>6409575966</v>
          </cell>
        </row>
        <row r="384">
          <cell r="H384">
            <v>33734610348</v>
          </cell>
        </row>
        <row r="385">
          <cell r="H385">
            <v>7484316521</v>
          </cell>
        </row>
        <row r="386">
          <cell r="H386">
            <v>39391139585</v>
          </cell>
        </row>
        <row r="387">
          <cell r="H387">
            <v>361240324</v>
          </cell>
        </row>
        <row r="388">
          <cell r="H388">
            <v>1901264865</v>
          </cell>
        </row>
        <row r="389">
          <cell r="H389">
            <v>469214436</v>
          </cell>
        </row>
        <row r="390">
          <cell r="H390">
            <v>2469549667</v>
          </cell>
        </row>
        <row r="391">
          <cell r="H391">
            <v>17267214</v>
          </cell>
        </row>
        <row r="392">
          <cell r="H392">
            <v>90880073</v>
          </cell>
        </row>
        <row r="393">
          <cell r="H393">
            <v>-9707592798.7999992</v>
          </cell>
        </row>
        <row r="394">
          <cell r="H394">
            <v>-2197376187.5</v>
          </cell>
        </row>
        <row r="395">
          <cell r="H395">
            <v>-7372449497.6599998</v>
          </cell>
        </row>
        <row r="396">
          <cell r="H396">
            <v>1981.85</v>
          </cell>
        </row>
        <row r="397">
          <cell r="H397">
            <v>-1585.48</v>
          </cell>
        </row>
        <row r="398">
          <cell r="H398">
            <v>-1561541630.2199998</v>
          </cell>
        </row>
        <row r="399">
          <cell r="H399">
            <v>-34005409920.559998</v>
          </cell>
        </row>
        <row r="400">
          <cell r="H400">
            <v>30176913313.039997</v>
          </cell>
        </row>
        <row r="401">
          <cell r="H401">
            <v>20227500</v>
          </cell>
        </row>
        <row r="402">
          <cell r="H402">
            <v>14387820.75</v>
          </cell>
        </row>
        <row r="403">
          <cell r="H403">
            <v>10461258.449999999</v>
          </cell>
        </row>
        <row r="404">
          <cell r="H404">
            <v>44721788.849999994</v>
          </cell>
        </row>
        <row r="405">
          <cell r="H405">
            <v>160793832.41999999</v>
          </cell>
        </row>
        <row r="406">
          <cell r="H406">
            <v>182200983.38</v>
          </cell>
        </row>
        <row r="407">
          <cell r="H407">
            <v>151093469.41</v>
          </cell>
        </row>
        <row r="408">
          <cell r="H408">
            <v>184614480.30999997</v>
          </cell>
        </row>
        <row r="409">
          <cell r="H409">
            <v>218948049.70999998</v>
          </cell>
        </row>
        <row r="410">
          <cell r="H410">
            <v>190416544.36999997</v>
          </cell>
        </row>
        <row r="411">
          <cell r="H411">
            <v>2159820.13</v>
          </cell>
        </row>
        <row r="412">
          <cell r="H412">
            <v>19692057.969999999</v>
          </cell>
        </row>
        <row r="413">
          <cell r="H413">
            <v>170387968.26999998</v>
          </cell>
        </row>
        <row r="414">
          <cell r="H414">
            <v>11692805998.25</v>
          </cell>
        </row>
        <row r="415">
          <cell r="H415">
            <v>1434859.4</v>
          </cell>
        </row>
        <row r="416">
          <cell r="H416">
            <v>7931363.6999999993</v>
          </cell>
        </row>
        <row r="417">
          <cell r="H417">
            <v>6623342.6999999993</v>
          </cell>
        </row>
        <row r="418">
          <cell r="H418">
            <v>5793740.2899999991</v>
          </cell>
        </row>
        <row r="419">
          <cell r="H419">
            <v>2597782224.5999999</v>
          </cell>
        </row>
        <row r="420">
          <cell r="H420">
            <v>127857622.94999999</v>
          </cell>
        </row>
        <row r="421">
          <cell r="H421">
            <v>1376504223.1199999</v>
          </cell>
        </row>
        <row r="422">
          <cell r="H422">
            <v>64747039.5</v>
          </cell>
        </row>
        <row r="423">
          <cell r="H423">
            <v>580227413.6099999</v>
          </cell>
        </row>
        <row r="424">
          <cell r="H424">
            <v>470974682.69999999</v>
          </cell>
        </row>
        <row r="425">
          <cell r="H425">
            <v>814976357</v>
          </cell>
        </row>
        <row r="426">
          <cell r="H426">
            <v>4338747672.2199993</v>
          </cell>
        </row>
        <row r="427">
          <cell r="H427">
            <v>6866122928.3999996</v>
          </cell>
        </row>
        <row r="428">
          <cell r="H428">
            <v>13919022463.32</v>
          </cell>
        </row>
        <row r="429">
          <cell r="H429">
            <v>236206792.25</v>
          </cell>
        </row>
        <row r="430">
          <cell r="H430">
            <v>28364393766.149998</v>
          </cell>
        </row>
        <row r="431">
          <cell r="H431">
            <v>5712484.4399999995</v>
          </cell>
        </row>
        <row r="432">
          <cell r="H432">
            <v>18478769.399999999</v>
          </cell>
        </row>
        <row r="433">
          <cell r="H433">
            <v>10670649816.839998</v>
          </cell>
        </row>
        <row r="434">
          <cell r="H434">
            <v>359397002.76999998</v>
          </cell>
        </row>
        <row r="435">
          <cell r="H435">
            <v>46915258.949999996</v>
          </cell>
        </row>
        <row r="436">
          <cell r="H436">
            <v>2352178094.6299996</v>
          </cell>
        </row>
        <row r="437">
          <cell r="H437">
            <v>3446306347.8999996</v>
          </cell>
        </row>
        <row r="438">
          <cell r="H438">
            <v>56309114.939999998</v>
          </cell>
        </row>
        <row r="439">
          <cell r="H439">
            <v>-2162134138.0599999</v>
          </cell>
        </row>
        <row r="440">
          <cell r="H440">
            <v>75648650548.509995</v>
          </cell>
        </row>
        <row r="441">
          <cell r="H441">
            <v>81047588878.229996</v>
          </cell>
        </row>
        <row r="442">
          <cell r="H442">
            <v>2294358413.6199999</v>
          </cell>
        </row>
        <row r="443">
          <cell r="H443">
            <v>2143293086.4799998</v>
          </cell>
        </row>
        <row r="444">
          <cell r="H444">
            <v>434958601.34999996</v>
          </cell>
        </row>
        <row r="445">
          <cell r="H445">
            <v>2022750</v>
          </cell>
        </row>
        <row r="446">
          <cell r="H446">
            <v>21372270.399999999</v>
          </cell>
        </row>
        <row r="447">
          <cell r="H447">
            <v>95748084.899999991</v>
          </cell>
        </row>
        <row r="448">
          <cell r="H448">
            <v>719953784.15999997</v>
          </cell>
        </row>
        <row r="449">
          <cell r="H449">
            <v>4241040881.7399998</v>
          </cell>
        </row>
        <row r="450">
          <cell r="H450">
            <v>295078439.23999995</v>
          </cell>
        </row>
        <row r="451">
          <cell r="H451">
            <v>249652851.75999999</v>
          </cell>
        </row>
        <row r="452">
          <cell r="H452">
            <v>66635346.18</v>
          </cell>
        </row>
        <row r="453">
          <cell r="H453">
            <v>62788971.699999996</v>
          </cell>
        </row>
        <row r="454">
          <cell r="H454">
            <v>51579628.099999994</v>
          </cell>
        </row>
        <row r="455">
          <cell r="H455">
            <v>54090632.049999997</v>
          </cell>
        </row>
        <row r="456">
          <cell r="H456">
            <v>603703219.5999999</v>
          </cell>
        </row>
        <row r="457">
          <cell r="H457">
            <v>317699671.50999999</v>
          </cell>
        </row>
        <row r="458">
          <cell r="H458">
            <v>219533884.56999999</v>
          </cell>
        </row>
        <row r="459">
          <cell r="H459">
            <v>11974035666.059999</v>
          </cell>
        </row>
        <row r="460">
          <cell r="H460">
            <v>13087962997.199999</v>
          </cell>
        </row>
        <row r="461">
          <cell r="H461">
            <v>14431560979.289999</v>
          </cell>
        </row>
        <row r="462">
          <cell r="H462">
            <v>530421937.63</v>
          </cell>
        </row>
        <row r="463">
          <cell r="H463">
            <v>-30476492.93</v>
          </cell>
        </row>
        <row r="464">
          <cell r="H464">
            <v>1373597245.54</v>
          </cell>
        </row>
        <row r="465">
          <cell r="H465">
            <v>6842333557.6699991</v>
          </cell>
        </row>
        <row r="466">
          <cell r="H466">
            <v>138088569.70999998</v>
          </cell>
        </row>
        <row r="467">
          <cell r="H467">
            <v>15563089120.279999</v>
          </cell>
        </row>
        <row r="468">
          <cell r="H468">
            <v>15154168460.599998</v>
          </cell>
        </row>
        <row r="469">
          <cell r="H469">
            <v>1502918110.8499999</v>
          </cell>
        </row>
        <row r="470">
          <cell r="H470">
            <v>271121836.44</v>
          </cell>
        </row>
        <row r="471">
          <cell r="H471">
            <v>6447862962.7099991</v>
          </cell>
        </row>
        <row r="472">
          <cell r="H472">
            <v>13348795971.15</v>
          </cell>
        </row>
        <row r="473">
          <cell r="H473">
            <v>2617459775.3899999</v>
          </cell>
        </row>
        <row r="474">
          <cell r="H474">
            <v>6255592.6399999997</v>
          </cell>
        </row>
        <row r="475">
          <cell r="H475">
            <v>4884254.32</v>
          </cell>
        </row>
        <row r="476">
          <cell r="H476">
            <v>8250045.1799999997</v>
          </cell>
        </row>
        <row r="477">
          <cell r="H477">
            <v>9218885.3999999985</v>
          </cell>
        </row>
        <row r="478">
          <cell r="H478">
            <v>2189020.0499999998</v>
          </cell>
        </row>
        <row r="479">
          <cell r="H479">
            <v>8900.1</v>
          </cell>
        </row>
        <row r="480">
          <cell r="H480">
            <v>606420.44999999995</v>
          </cell>
        </row>
        <row r="481">
          <cell r="H481">
            <v>144675.04999999999</v>
          </cell>
        </row>
        <row r="482">
          <cell r="H482">
            <v>1702805.52</v>
          </cell>
        </row>
        <row r="483">
          <cell r="H483">
            <v>912047.37</v>
          </cell>
        </row>
        <row r="484">
          <cell r="H484">
            <v>814540.35</v>
          </cell>
        </row>
        <row r="485">
          <cell r="H485">
            <v>123271.07</v>
          </cell>
        </row>
        <row r="486">
          <cell r="H486">
            <v>22196.720000000001</v>
          </cell>
        </row>
        <row r="487">
          <cell r="H487">
            <v>9699086.25</v>
          </cell>
        </row>
        <row r="488">
          <cell r="H488">
            <v>10044976.5</v>
          </cell>
        </row>
        <row r="489">
          <cell r="H489">
            <v>414206.65</v>
          </cell>
        </row>
        <row r="490">
          <cell r="H490">
            <v>673036.26</v>
          </cell>
        </row>
        <row r="491">
          <cell r="H491">
            <v>8073264.1599999992</v>
          </cell>
        </row>
        <row r="492">
          <cell r="H492">
            <v>7156460.3499999996</v>
          </cell>
        </row>
        <row r="493">
          <cell r="H493">
            <v>448690.84</v>
          </cell>
        </row>
        <row r="494">
          <cell r="H494">
            <v>498405.6</v>
          </cell>
        </row>
        <row r="495">
          <cell r="H495">
            <v>10088805.609999999</v>
          </cell>
        </row>
        <row r="496">
          <cell r="H496">
            <v>-392242202.81999999</v>
          </cell>
        </row>
        <row r="497">
          <cell r="H497">
            <v>-1090019085.4799998</v>
          </cell>
        </row>
        <row r="498">
          <cell r="H498">
            <v>-1395554558.0599999</v>
          </cell>
        </row>
        <row r="499">
          <cell r="H499">
            <v>-2006625503.2199998</v>
          </cell>
        </row>
        <row r="500">
          <cell r="H500">
            <v>-2006625503.2199998</v>
          </cell>
        </row>
        <row r="501">
          <cell r="H501">
            <v>-3137932866.1199999</v>
          </cell>
        </row>
        <row r="502">
          <cell r="H502">
            <v>-3542560838.6999998</v>
          </cell>
        </row>
        <row r="503">
          <cell r="H503">
            <v>-3542560838.6999998</v>
          </cell>
        </row>
        <row r="504">
          <cell r="H504">
            <v>-3468241463.6999998</v>
          </cell>
        </row>
        <row r="505">
          <cell r="H505">
            <v>-3616880213.6999998</v>
          </cell>
        </row>
        <row r="506">
          <cell r="H506">
            <v>-3616880213.6999998</v>
          </cell>
        </row>
        <row r="507">
          <cell r="H507">
            <v>-4013250213.6999998</v>
          </cell>
        </row>
        <row r="508">
          <cell r="H508">
            <v>-4062796463.6999998</v>
          </cell>
        </row>
        <row r="509">
          <cell r="H509">
            <v>-4062796463.6999998</v>
          </cell>
        </row>
        <row r="510">
          <cell r="H510">
            <v>-4062796463.6999998</v>
          </cell>
        </row>
        <row r="511">
          <cell r="H511">
            <v>-1364583831.3</v>
          </cell>
        </row>
        <row r="512">
          <cell r="H512">
            <v>-512387499</v>
          </cell>
        </row>
        <row r="513">
          <cell r="H513">
            <v>-172097151</v>
          </cell>
        </row>
        <row r="514">
          <cell r="H514">
            <v>3303959.85</v>
          </cell>
        </row>
        <row r="515">
          <cell r="H515">
            <v>2739208.05</v>
          </cell>
        </row>
        <row r="516">
          <cell r="H516">
            <v>2739208.05</v>
          </cell>
        </row>
        <row r="517">
          <cell r="H517">
            <v>2739208.05</v>
          </cell>
        </row>
        <row r="518">
          <cell r="H518">
            <v>2739208.05</v>
          </cell>
        </row>
        <row r="519">
          <cell r="H519">
            <v>54782947.349999994</v>
          </cell>
        </row>
        <row r="520">
          <cell r="H520">
            <v>54782947.349999994</v>
          </cell>
        </row>
        <row r="521">
          <cell r="H521">
            <v>42140759.849999994</v>
          </cell>
        </row>
        <row r="522">
          <cell r="H522">
            <v>50568750</v>
          </cell>
        </row>
        <row r="523">
          <cell r="H523">
            <v>50568750</v>
          </cell>
        </row>
        <row r="524">
          <cell r="H524">
            <v>50568750</v>
          </cell>
        </row>
        <row r="525">
          <cell r="H525">
            <v>50568750</v>
          </cell>
        </row>
        <row r="526">
          <cell r="H526">
            <v>14789538.899999999</v>
          </cell>
        </row>
        <row r="527">
          <cell r="H527">
            <v>54782947.349999994</v>
          </cell>
        </row>
        <row r="528">
          <cell r="H528">
            <v>54782947.349999994</v>
          </cell>
        </row>
        <row r="529">
          <cell r="H529">
            <v>50568750</v>
          </cell>
        </row>
        <row r="530">
          <cell r="H530">
            <v>54782947.349999994</v>
          </cell>
        </row>
        <row r="531">
          <cell r="H531">
            <v>54782947.349999994</v>
          </cell>
        </row>
        <row r="532">
          <cell r="H532">
            <v>54782947.349999994</v>
          </cell>
        </row>
        <row r="533">
          <cell r="H533">
            <v>50568750</v>
          </cell>
        </row>
        <row r="534">
          <cell r="H534">
            <v>50568750</v>
          </cell>
        </row>
        <row r="535">
          <cell r="H535">
            <v>50568750</v>
          </cell>
        </row>
        <row r="536">
          <cell r="H536">
            <v>50568750</v>
          </cell>
        </row>
        <row r="537">
          <cell r="H537">
            <v>50568750</v>
          </cell>
        </row>
        <row r="538">
          <cell r="H538">
            <v>42140759.849999994</v>
          </cell>
        </row>
        <row r="539">
          <cell r="H539">
            <v>50568750</v>
          </cell>
        </row>
        <row r="540">
          <cell r="H540">
            <v>54782947.349999994</v>
          </cell>
        </row>
        <row r="541">
          <cell r="H541">
            <v>54782947.349999994</v>
          </cell>
        </row>
        <row r="542">
          <cell r="H542">
            <v>84281519.699999988</v>
          </cell>
        </row>
        <row r="543">
          <cell r="H543">
            <v>42140759.849999994</v>
          </cell>
        </row>
        <row r="544">
          <cell r="H544">
            <v>42140759.849999994</v>
          </cell>
        </row>
        <row r="545">
          <cell r="H545">
            <v>50568750</v>
          </cell>
        </row>
        <row r="546">
          <cell r="H546">
            <v>50568750</v>
          </cell>
        </row>
        <row r="547">
          <cell r="H547">
            <v>54782947.349999994</v>
          </cell>
        </row>
        <row r="548">
          <cell r="H548">
            <v>50568750</v>
          </cell>
        </row>
        <row r="549">
          <cell r="H549">
            <v>50568750</v>
          </cell>
        </row>
        <row r="550">
          <cell r="H550">
            <v>50568750</v>
          </cell>
        </row>
        <row r="551">
          <cell r="H551">
            <v>50568750</v>
          </cell>
        </row>
        <row r="552">
          <cell r="H552">
            <v>50568750</v>
          </cell>
        </row>
        <row r="553">
          <cell r="H553">
            <v>50568750</v>
          </cell>
        </row>
        <row r="554">
          <cell r="H554">
            <v>109565894.69999999</v>
          </cell>
        </row>
        <row r="555">
          <cell r="H555">
            <v>54782947.349999994</v>
          </cell>
        </row>
        <row r="556">
          <cell r="H556">
            <v>50568750</v>
          </cell>
        </row>
        <row r="557">
          <cell r="H557">
            <v>50568750</v>
          </cell>
        </row>
        <row r="558">
          <cell r="H558">
            <v>50568750</v>
          </cell>
        </row>
        <row r="559">
          <cell r="H559">
            <v>54782947.349999994</v>
          </cell>
        </row>
        <row r="560">
          <cell r="H560">
            <v>50568750</v>
          </cell>
        </row>
        <row r="561">
          <cell r="H561">
            <v>50568750</v>
          </cell>
        </row>
        <row r="562">
          <cell r="H562">
            <v>50568750</v>
          </cell>
        </row>
        <row r="563">
          <cell r="H563">
            <v>50568750</v>
          </cell>
        </row>
        <row r="564">
          <cell r="H564">
            <v>50568750</v>
          </cell>
        </row>
        <row r="565">
          <cell r="H565">
            <v>50568750</v>
          </cell>
        </row>
        <row r="566">
          <cell r="H566">
            <v>54782947.349999994</v>
          </cell>
        </row>
        <row r="567">
          <cell r="H567">
            <v>50568750</v>
          </cell>
        </row>
        <row r="568">
          <cell r="H568">
            <v>1321664.8500000001</v>
          </cell>
        </row>
        <row r="569">
          <cell r="H569">
            <v>2739208.05</v>
          </cell>
        </row>
        <row r="570">
          <cell r="H570">
            <v>850768.65</v>
          </cell>
        </row>
        <row r="571">
          <cell r="H571">
            <v>50568750</v>
          </cell>
        </row>
        <row r="572">
          <cell r="H572">
            <v>50568750</v>
          </cell>
        </row>
        <row r="573">
          <cell r="H573">
            <v>25284375</v>
          </cell>
        </row>
        <row r="574">
          <cell r="H574">
            <v>50568750</v>
          </cell>
        </row>
        <row r="575">
          <cell r="H575">
            <v>50568750</v>
          </cell>
        </row>
        <row r="576">
          <cell r="H576">
            <v>50568750</v>
          </cell>
        </row>
        <row r="577">
          <cell r="H577">
            <v>50568750</v>
          </cell>
        </row>
        <row r="578">
          <cell r="H578">
            <v>50568750</v>
          </cell>
        </row>
        <row r="579">
          <cell r="H579">
            <v>54782947.349999994</v>
          </cell>
        </row>
        <row r="580">
          <cell r="H580">
            <v>50568750</v>
          </cell>
        </row>
        <row r="581">
          <cell r="H581">
            <v>50568750</v>
          </cell>
        </row>
        <row r="582">
          <cell r="H582">
            <v>50568750</v>
          </cell>
        </row>
        <row r="583">
          <cell r="H583">
            <v>2739208.05</v>
          </cell>
        </row>
        <row r="584">
          <cell r="H584">
            <v>2739208.05</v>
          </cell>
        </row>
        <row r="585">
          <cell r="H585">
            <v>14789538.899999999</v>
          </cell>
        </row>
        <row r="586">
          <cell r="H586">
            <v>25284375</v>
          </cell>
        </row>
        <row r="587">
          <cell r="H587">
            <v>25284375</v>
          </cell>
        </row>
        <row r="588">
          <cell r="H588">
            <v>25284375</v>
          </cell>
        </row>
        <row r="589">
          <cell r="H589">
            <v>42140759.849999994</v>
          </cell>
        </row>
        <row r="590">
          <cell r="H590">
            <v>42140759.849999994</v>
          </cell>
        </row>
        <row r="591">
          <cell r="H591">
            <v>42140759.849999994</v>
          </cell>
        </row>
        <row r="592">
          <cell r="H592">
            <v>42140759.849999994</v>
          </cell>
        </row>
        <row r="593">
          <cell r="H593">
            <v>42140759.849999994</v>
          </cell>
        </row>
        <row r="594">
          <cell r="H594">
            <v>42140759.849999994</v>
          </cell>
        </row>
        <row r="595">
          <cell r="H595">
            <v>16856384.849999998</v>
          </cell>
        </row>
        <row r="596">
          <cell r="H596">
            <v>25284375</v>
          </cell>
        </row>
        <row r="597">
          <cell r="H597">
            <v>16856384.849999998</v>
          </cell>
        </row>
        <row r="598">
          <cell r="H598">
            <v>25284375</v>
          </cell>
        </row>
        <row r="599">
          <cell r="H599">
            <v>850768.65</v>
          </cell>
        </row>
        <row r="600">
          <cell r="H600">
            <v>54782947.349999994</v>
          </cell>
        </row>
        <row r="601">
          <cell r="H601">
            <v>25284375</v>
          </cell>
        </row>
        <row r="602">
          <cell r="H602">
            <v>25284375</v>
          </cell>
        </row>
        <row r="603">
          <cell r="H603">
            <v>25284375</v>
          </cell>
        </row>
        <row r="604">
          <cell r="H604">
            <v>54782947.349999994</v>
          </cell>
        </row>
        <row r="605">
          <cell r="H605">
            <v>54782947.349999994</v>
          </cell>
        </row>
        <row r="606">
          <cell r="H606">
            <v>54782947.349999994</v>
          </cell>
        </row>
        <row r="607">
          <cell r="H607">
            <v>54782947.349999994</v>
          </cell>
        </row>
        <row r="608">
          <cell r="H608">
            <v>2739208.05</v>
          </cell>
        </row>
        <row r="609">
          <cell r="H609">
            <v>54782947.349999994</v>
          </cell>
        </row>
        <row r="610">
          <cell r="H610">
            <v>-50568750</v>
          </cell>
        </row>
        <row r="611">
          <cell r="H611">
            <v>-151706250</v>
          </cell>
        </row>
        <row r="612">
          <cell r="H612">
            <v>-151706250</v>
          </cell>
        </row>
        <row r="613">
          <cell r="H613">
            <v>-151706250</v>
          </cell>
        </row>
        <row r="614">
          <cell r="H614">
            <v>-151706250</v>
          </cell>
        </row>
        <row r="615">
          <cell r="H615">
            <v>-151706250</v>
          </cell>
        </row>
        <row r="616">
          <cell r="H616">
            <v>-151706250</v>
          </cell>
        </row>
        <row r="617">
          <cell r="H617">
            <v>-151706250</v>
          </cell>
        </row>
        <row r="618">
          <cell r="H618">
            <v>-151706250</v>
          </cell>
        </row>
        <row r="619">
          <cell r="H619">
            <v>-151706250</v>
          </cell>
        </row>
        <row r="620">
          <cell r="H620">
            <v>-151706250</v>
          </cell>
        </row>
        <row r="621">
          <cell r="H621">
            <v>50568750</v>
          </cell>
        </row>
        <row r="622">
          <cell r="H622">
            <v>50568750</v>
          </cell>
        </row>
        <row r="623">
          <cell r="H623">
            <v>50568750</v>
          </cell>
        </row>
        <row r="624">
          <cell r="H624">
            <v>50568750</v>
          </cell>
        </row>
        <row r="625">
          <cell r="H625">
            <v>50568750</v>
          </cell>
        </row>
        <row r="626">
          <cell r="H626">
            <v>50568750</v>
          </cell>
        </row>
        <row r="627">
          <cell r="H627">
            <v>50568750</v>
          </cell>
        </row>
        <row r="628">
          <cell r="H628">
            <v>50568750</v>
          </cell>
        </row>
        <row r="629">
          <cell r="H629">
            <v>54782947.349999994</v>
          </cell>
        </row>
        <row r="630">
          <cell r="H630">
            <v>54782947.349999994</v>
          </cell>
        </row>
        <row r="631">
          <cell r="H631">
            <v>54782947.349999994</v>
          </cell>
        </row>
        <row r="632">
          <cell r="H632">
            <v>36521964.899999999</v>
          </cell>
        </row>
        <row r="633">
          <cell r="H633">
            <v>84281519.699999988</v>
          </cell>
        </row>
        <row r="634">
          <cell r="H634">
            <v>84281519.699999988</v>
          </cell>
        </row>
        <row r="635">
          <cell r="H635">
            <v>54782947.349999994</v>
          </cell>
        </row>
        <row r="636">
          <cell r="H636">
            <v>65054000</v>
          </cell>
        </row>
        <row r="637">
          <cell r="H637">
            <v>-4062796463.6999998</v>
          </cell>
        </row>
        <row r="638">
          <cell r="H638">
            <v>54782947.349999994</v>
          </cell>
        </row>
        <row r="639">
          <cell r="H639">
            <v>54782947.349999994</v>
          </cell>
        </row>
        <row r="640">
          <cell r="H640">
            <v>-161025708.86999997</v>
          </cell>
        </row>
        <row r="641">
          <cell r="H641">
            <v>-54084195.629999995</v>
          </cell>
        </row>
        <row r="642">
          <cell r="H642">
            <v>-54782947.349999994</v>
          </cell>
        </row>
        <row r="643">
          <cell r="H643">
            <v>3361292.19</v>
          </cell>
        </row>
        <row r="644">
          <cell r="H644">
            <v>2786740.47</v>
          </cell>
        </row>
        <row r="645">
          <cell r="H645">
            <v>2786740.47</v>
          </cell>
        </row>
        <row r="646">
          <cell r="H646">
            <v>2786740.47</v>
          </cell>
        </row>
        <row r="647">
          <cell r="H647">
            <v>2786740.47</v>
          </cell>
        </row>
        <row r="648">
          <cell r="H648">
            <v>55733574.689999998</v>
          </cell>
        </row>
        <row r="649">
          <cell r="H649">
            <v>55733574.689999998</v>
          </cell>
        </row>
        <row r="650">
          <cell r="H650">
            <v>42872012.189999998</v>
          </cell>
        </row>
        <row r="651">
          <cell r="H651">
            <v>42872012.189999998</v>
          </cell>
        </row>
        <row r="652">
          <cell r="H652">
            <v>42872012.189999998</v>
          </cell>
        </row>
        <row r="653">
          <cell r="H653">
            <v>51446250</v>
          </cell>
        </row>
        <row r="654">
          <cell r="H654">
            <v>51446250</v>
          </cell>
        </row>
        <row r="655">
          <cell r="H655">
            <v>51446250</v>
          </cell>
        </row>
        <row r="656">
          <cell r="H656">
            <v>51446250</v>
          </cell>
        </row>
        <row r="657">
          <cell r="H657">
            <v>15046176.059999999</v>
          </cell>
        </row>
        <row r="658">
          <cell r="H658">
            <v>55733574.689999998</v>
          </cell>
        </row>
        <row r="659">
          <cell r="H659">
            <v>55733574.689999998</v>
          </cell>
        </row>
        <row r="660">
          <cell r="H660">
            <v>51446250</v>
          </cell>
        </row>
        <row r="661">
          <cell r="H661">
            <v>55733574.689999998</v>
          </cell>
        </row>
        <row r="662">
          <cell r="H662">
            <v>55733574.689999998</v>
          </cell>
        </row>
        <row r="663">
          <cell r="H663">
            <v>55733574.689999998</v>
          </cell>
        </row>
        <row r="664">
          <cell r="H664">
            <v>51446250</v>
          </cell>
        </row>
        <row r="665">
          <cell r="H665">
            <v>51446250</v>
          </cell>
        </row>
        <row r="666">
          <cell r="H666">
            <v>51446250</v>
          </cell>
        </row>
        <row r="667">
          <cell r="H667">
            <v>51446250</v>
          </cell>
        </row>
        <row r="668">
          <cell r="H668">
            <v>51446250</v>
          </cell>
        </row>
        <row r="669">
          <cell r="H669">
            <v>42872012.189999998</v>
          </cell>
        </row>
        <row r="670">
          <cell r="H670">
            <v>51446250</v>
          </cell>
        </row>
        <row r="671">
          <cell r="H671">
            <v>55733574.689999998</v>
          </cell>
        </row>
        <row r="672">
          <cell r="H672">
            <v>55733574.689999998</v>
          </cell>
        </row>
        <row r="673">
          <cell r="H673">
            <v>85744024.379999995</v>
          </cell>
        </row>
        <row r="674">
          <cell r="H674">
            <v>42872012.189999998</v>
          </cell>
        </row>
        <row r="675">
          <cell r="H675">
            <v>42872012.189999998</v>
          </cell>
        </row>
        <row r="676">
          <cell r="H676">
            <v>51446250</v>
          </cell>
        </row>
        <row r="677">
          <cell r="H677">
            <v>51446250</v>
          </cell>
        </row>
        <row r="678">
          <cell r="H678">
            <v>55733574.689999998</v>
          </cell>
        </row>
        <row r="679">
          <cell r="H679">
            <v>51446250</v>
          </cell>
        </row>
        <row r="680">
          <cell r="H680">
            <v>51446250</v>
          </cell>
        </row>
        <row r="681">
          <cell r="H681">
            <v>51446250</v>
          </cell>
        </row>
        <row r="682">
          <cell r="H682">
            <v>51446250</v>
          </cell>
        </row>
        <row r="683">
          <cell r="H683">
            <v>51446250</v>
          </cell>
        </row>
        <row r="684">
          <cell r="H684">
            <v>51446250</v>
          </cell>
        </row>
        <row r="685">
          <cell r="H685">
            <v>111467149.38</v>
          </cell>
        </row>
        <row r="686">
          <cell r="H686">
            <v>55733574.689999998</v>
          </cell>
        </row>
        <row r="687">
          <cell r="H687">
            <v>51446250</v>
          </cell>
        </row>
        <row r="688">
          <cell r="H688">
            <v>51446250</v>
          </cell>
        </row>
        <row r="689">
          <cell r="H689">
            <v>51446250</v>
          </cell>
        </row>
        <row r="690">
          <cell r="H690">
            <v>55733574.689999998</v>
          </cell>
        </row>
        <row r="691">
          <cell r="H691">
            <v>51446250</v>
          </cell>
        </row>
        <row r="692">
          <cell r="H692">
            <v>51446250</v>
          </cell>
        </row>
        <row r="693">
          <cell r="H693">
            <v>51446250</v>
          </cell>
        </row>
        <row r="694">
          <cell r="H694">
            <v>51446250</v>
          </cell>
        </row>
        <row r="695">
          <cell r="H695">
            <v>51446250</v>
          </cell>
        </row>
        <row r="696">
          <cell r="H696">
            <v>51446250</v>
          </cell>
        </row>
        <row r="697">
          <cell r="H697">
            <v>55733574.689999998</v>
          </cell>
        </row>
        <row r="698">
          <cell r="H698">
            <v>51446250</v>
          </cell>
        </row>
        <row r="699">
          <cell r="H699">
            <v>55733574.689999998</v>
          </cell>
        </row>
        <row r="700">
          <cell r="H700">
            <v>1344599.19</v>
          </cell>
        </row>
        <row r="701">
          <cell r="H701">
            <v>2786740.47</v>
          </cell>
        </row>
        <row r="702">
          <cell r="H702">
            <v>865531.71</v>
          </cell>
        </row>
        <row r="703">
          <cell r="H703">
            <v>51446250</v>
          </cell>
        </row>
        <row r="704">
          <cell r="H704">
            <v>51446250</v>
          </cell>
        </row>
        <row r="705">
          <cell r="H705">
            <v>25723125</v>
          </cell>
        </row>
        <row r="706">
          <cell r="H706">
            <v>51446250</v>
          </cell>
        </row>
        <row r="707">
          <cell r="H707">
            <v>51446250</v>
          </cell>
        </row>
        <row r="708">
          <cell r="H708">
            <v>51446250</v>
          </cell>
        </row>
        <row r="709">
          <cell r="H709">
            <v>51446250</v>
          </cell>
        </row>
        <row r="710">
          <cell r="H710">
            <v>51446250</v>
          </cell>
        </row>
        <row r="711">
          <cell r="H711">
            <v>55733574.689999998</v>
          </cell>
        </row>
        <row r="712">
          <cell r="H712">
            <v>51446250</v>
          </cell>
        </row>
        <row r="713">
          <cell r="H713">
            <v>51446250</v>
          </cell>
        </row>
        <row r="714">
          <cell r="H714">
            <v>51446250</v>
          </cell>
        </row>
        <row r="715">
          <cell r="H715">
            <v>2786740.47</v>
          </cell>
        </row>
        <row r="716">
          <cell r="H716">
            <v>2786740.47</v>
          </cell>
        </row>
        <row r="717">
          <cell r="H717">
            <v>15046176.059999999</v>
          </cell>
        </row>
        <row r="718">
          <cell r="H718">
            <v>25723125</v>
          </cell>
        </row>
        <row r="719">
          <cell r="H719">
            <v>25723125</v>
          </cell>
        </row>
        <row r="720">
          <cell r="H720">
            <v>25723125</v>
          </cell>
        </row>
        <row r="721">
          <cell r="H721">
            <v>42872012.189999998</v>
          </cell>
        </row>
        <row r="722">
          <cell r="H722">
            <v>42872012.189999998</v>
          </cell>
        </row>
        <row r="723">
          <cell r="H723">
            <v>42872012.189999998</v>
          </cell>
        </row>
        <row r="724">
          <cell r="H724">
            <v>42872012.189999998</v>
          </cell>
        </row>
        <row r="725">
          <cell r="H725">
            <v>42872012.189999998</v>
          </cell>
        </row>
        <row r="726">
          <cell r="H726">
            <v>42872012.189999998</v>
          </cell>
        </row>
        <row r="727">
          <cell r="H727">
            <v>42872012.189999998</v>
          </cell>
        </row>
        <row r="728">
          <cell r="H728">
            <v>42872012.189999998</v>
          </cell>
        </row>
        <row r="729">
          <cell r="H729">
            <v>17148887.189999998</v>
          </cell>
        </row>
        <row r="730">
          <cell r="H730">
            <v>25723125</v>
          </cell>
        </row>
        <row r="731">
          <cell r="H731">
            <v>17148887.189999998</v>
          </cell>
        </row>
        <row r="732">
          <cell r="H732">
            <v>25723125</v>
          </cell>
        </row>
        <row r="733">
          <cell r="H733">
            <v>865531.71</v>
          </cell>
        </row>
        <row r="734">
          <cell r="H734">
            <v>55733574.689999998</v>
          </cell>
        </row>
        <row r="735">
          <cell r="H735">
            <v>25723125</v>
          </cell>
        </row>
        <row r="736">
          <cell r="H736">
            <v>25723125</v>
          </cell>
        </row>
        <row r="737">
          <cell r="H737">
            <v>25723125</v>
          </cell>
        </row>
        <row r="738">
          <cell r="H738">
            <v>55733574.689999998</v>
          </cell>
        </row>
        <row r="739">
          <cell r="H739">
            <v>55733574.689999998</v>
          </cell>
        </row>
        <row r="740">
          <cell r="H740">
            <v>55733574.689999998</v>
          </cell>
        </row>
        <row r="741">
          <cell r="H741">
            <v>55733574.689999998</v>
          </cell>
        </row>
        <row r="742">
          <cell r="H742">
            <v>2786740.47</v>
          </cell>
        </row>
        <row r="743">
          <cell r="H743">
            <v>55733574.689999998</v>
          </cell>
        </row>
        <row r="744">
          <cell r="H744">
            <v>55733574.689999998</v>
          </cell>
        </row>
        <row r="745">
          <cell r="H745">
            <v>51446250</v>
          </cell>
        </row>
        <row r="746">
          <cell r="H746">
            <v>51446250</v>
          </cell>
        </row>
        <row r="747">
          <cell r="H747">
            <v>51446250</v>
          </cell>
        </row>
        <row r="748">
          <cell r="H748">
            <v>51446250</v>
          </cell>
        </row>
        <row r="749">
          <cell r="H749">
            <v>51446250</v>
          </cell>
        </row>
        <row r="750">
          <cell r="H750">
            <v>51446250</v>
          </cell>
        </row>
        <row r="751">
          <cell r="H751">
            <v>51446250</v>
          </cell>
        </row>
        <row r="752">
          <cell r="H752">
            <v>51446250</v>
          </cell>
        </row>
        <row r="753">
          <cell r="H753">
            <v>55733574.689999998</v>
          </cell>
        </row>
        <row r="754">
          <cell r="H754">
            <v>55733574.689999998</v>
          </cell>
        </row>
        <row r="755">
          <cell r="H755">
            <v>37155716.459999993</v>
          </cell>
        </row>
        <row r="756">
          <cell r="H756">
            <v>85744024.379999995</v>
          </cell>
        </row>
        <row r="757">
          <cell r="H757">
            <v>85744024.379999995</v>
          </cell>
        </row>
        <row r="758">
          <cell r="H758">
            <v>55733574.689999998</v>
          </cell>
        </row>
        <row r="759">
          <cell r="H759">
            <v>65924000</v>
          </cell>
        </row>
        <row r="760">
          <cell r="H760">
            <v>5501913.5999999996</v>
          </cell>
        </row>
        <row r="761">
          <cell r="H761">
            <v>8100000</v>
          </cell>
        </row>
        <row r="762">
          <cell r="H762">
            <v>2600006.4</v>
          </cell>
        </row>
        <row r="763">
          <cell r="H763">
            <v>29555613.599999998</v>
          </cell>
        </row>
        <row r="764">
          <cell r="H764">
            <v>163800086.39999998</v>
          </cell>
        </row>
        <row r="765">
          <cell r="H765">
            <v>8775021.5999999996</v>
          </cell>
        </row>
        <row r="766">
          <cell r="H766">
            <v>2600006.4</v>
          </cell>
        </row>
        <row r="767">
          <cell r="H767">
            <v>2600006.4</v>
          </cell>
        </row>
        <row r="768">
          <cell r="H768">
            <v>106845115.19999999</v>
          </cell>
        </row>
        <row r="769">
          <cell r="H769">
            <v>6200006.3999999994</v>
          </cell>
        </row>
        <row r="770">
          <cell r="H770">
            <v>22316721.599999998</v>
          </cell>
        </row>
        <row r="771">
          <cell r="H771">
            <v>2600006.4</v>
          </cell>
        </row>
        <row r="772">
          <cell r="H772">
            <v>8775021.5999999996</v>
          </cell>
        </row>
        <row r="773">
          <cell r="H773">
            <v>14400000</v>
          </cell>
        </row>
        <row r="774">
          <cell r="H774">
            <v>20301964.799999997</v>
          </cell>
        </row>
        <row r="775">
          <cell r="H775">
            <v>8100000</v>
          </cell>
        </row>
        <row r="776">
          <cell r="H776">
            <v>8775021.5999999996</v>
          </cell>
        </row>
        <row r="777">
          <cell r="H777">
            <v>2640384</v>
          </cell>
        </row>
        <row r="778">
          <cell r="H778">
            <v>8775021.5999999996</v>
          </cell>
        </row>
        <row r="779">
          <cell r="H779">
            <v>2600006.4</v>
          </cell>
        </row>
        <row r="780">
          <cell r="H780">
            <v>2600006.4</v>
          </cell>
        </row>
        <row r="781">
          <cell r="H781">
            <v>1565520</v>
          </cell>
        </row>
        <row r="782">
          <cell r="H782">
            <v>260006.39999999999</v>
          </cell>
        </row>
        <row r="783">
          <cell r="H783">
            <v>15727521.6</v>
          </cell>
        </row>
        <row r="784">
          <cell r="H784">
            <v>14832090</v>
          </cell>
        </row>
        <row r="785">
          <cell r="H785">
            <v>2396000</v>
          </cell>
        </row>
        <row r="786">
          <cell r="H786">
            <v>286809.59999999998</v>
          </cell>
        </row>
        <row r="787">
          <cell r="H787">
            <v>1262114.3999999999</v>
          </cell>
        </row>
        <row r="788">
          <cell r="H788">
            <v>260006.39999999999</v>
          </cell>
        </row>
        <row r="789">
          <cell r="H789">
            <v>-4177739.8</v>
          </cell>
        </row>
        <row r="790">
          <cell r="H790">
            <v>-22196.720000000001</v>
          </cell>
        </row>
        <row r="791">
          <cell r="H791">
            <v>-19744062.75</v>
          </cell>
        </row>
        <row r="792">
          <cell r="H792">
            <v>-837133.44</v>
          </cell>
        </row>
        <row r="793">
          <cell r="H793">
            <v>-6226576.3299999991</v>
          </cell>
        </row>
        <row r="794">
          <cell r="H794">
            <v>1679419.69</v>
          </cell>
        </row>
        <row r="795">
          <cell r="H795">
            <v>12635199</v>
          </cell>
        </row>
        <row r="796">
          <cell r="H796">
            <v>14951319875.82</v>
          </cell>
        </row>
        <row r="797">
          <cell r="H797">
            <v>2399864.67</v>
          </cell>
        </row>
        <row r="798">
          <cell r="H798">
            <v>547860582.3599999</v>
          </cell>
        </row>
        <row r="799">
          <cell r="H799">
            <v>1129348.08</v>
          </cell>
        </row>
        <row r="800">
          <cell r="H800">
            <v>19650042.75</v>
          </cell>
        </row>
        <row r="801">
          <cell r="H801">
            <v>2832904219.0499997</v>
          </cell>
        </row>
        <row r="802">
          <cell r="H802">
            <v>3450426728.04</v>
          </cell>
        </row>
        <row r="803">
          <cell r="H803">
            <v>437380025.67999995</v>
          </cell>
        </row>
        <row r="804">
          <cell r="H804">
            <v>395717178.60999995</v>
          </cell>
        </row>
        <row r="805">
          <cell r="H805">
            <v>322231766.08999997</v>
          </cell>
        </row>
        <row r="806">
          <cell r="H806">
            <v>2134407370.4099998</v>
          </cell>
        </row>
        <row r="807">
          <cell r="H807">
            <v>60768310.5</v>
          </cell>
        </row>
        <row r="808">
          <cell r="H808">
            <v>423895518.27999997</v>
          </cell>
        </row>
        <row r="809">
          <cell r="H809">
            <v>411725573.45999998</v>
          </cell>
        </row>
        <row r="810">
          <cell r="H810">
            <v>626266725.20999992</v>
          </cell>
        </row>
        <row r="811">
          <cell r="H811">
            <v>1627059213</v>
          </cell>
        </row>
        <row r="812">
          <cell r="H812">
            <v>1706198447.1999998</v>
          </cell>
        </row>
        <row r="813">
          <cell r="H813">
            <v>193854408.83999997</v>
          </cell>
        </row>
        <row r="814">
          <cell r="H814">
            <v>11940660220.049999</v>
          </cell>
        </row>
        <row r="815">
          <cell r="H815">
            <v>409584586.31999999</v>
          </cell>
        </row>
        <row r="816">
          <cell r="H816">
            <v>110706537.36999999</v>
          </cell>
        </row>
        <row r="817">
          <cell r="H817">
            <v>91194827.75</v>
          </cell>
        </row>
        <row r="818">
          <cell r="H818">
            <v>54303482.739999995</v>
          </cell>
        </row>
        <row r="819">
          <cell r="H819">
            <v>19447101.309999999</v>
          </cell>
        </row>
        <row r="820">
          <cell r="H820">
            <v>811922722.51999998</v>
          </cell>
        </row>
        <row r="821">
          <cell r="H821">
            <v>48308851.889999993</v>
          </cell>
        </row>
        <row r="822">
          <cell r="H822">
            <v>163928331</v>
          </cell>
        </row>
        <row r="823">
          <cell r="H823">
            <v>4734484794.1799994</v>
          </cell>
        </row>
        <row r="824">
          <cell r="H824">
            <v>2017153958.3999999</v>
          </cell>
        </row>
        <row r="825">
          <cell r="H825">
            <v>470572675.19999999</v>
          </cell>
        </row>
        <row r="826">
          <cell r="H826">
            <v>1584544.5</v>
          </cell>
        </row>
        <row r="827">
          <cell r="H827">
            <v>241384177.19</v>
          </cell>
        </row>
        <row r="828">
          <cell r="H828">
            <v>220335741.07999998</v>
          </cell>
        </row>
        <row r="829">
          <cell r="H829">
            <v>251899476.91999999</v>
          </cell>
        </row>
        <row r="830">
          <cell r="H830">
            <v>14532125.129999999</v>
          </cell>
        </row>
        <row r="831">
          <cell r="H831">
            <v>87455332.439999998</v>
          </cell>
        </row>
        <row r="832">
          <cell r="H832">
            <v>76691649.449999988</v>
          </cell>
        </row>
        <row r="833">
          <cell r="H833">
            <v>178816776.31999999</v>
          </cell>
        </row>
        <row r="834">
          <cell r="H834">
            <v>149083873.50999999</v>
          </cell>
        </row>
        <row r="835">
          <cell r="H835">
            <v>152069332.34999999</v>
          </cell>
        </row>
        <row r="836">
          <cell r="H836">
            <v>213604.83</v>
          </cell>
        </row>
        <row r="837">
          <cell r="H837">
            <v>14295472.379999999</v>
          </cell>
        </row>
        <row r="838">
          <cell r="H838">
            <v>8660667.5099999998</v>
          </cell>
        </row>
        <row r="839">
          <cell r="H839">
            <v>30867.75</v>
          </cell>
        </row>
        <row r="840">
          <cell r="H840">
            <v>2514859044.6199999</v>
          </cell>
        </row>
        <row r="841">
          <cell r="H841">
            <v>1677041.47</v>
          </cell>
        </row>
        <row r="842">
          <cell r="H842">
            <v>775299.72</v>
          </cell>
        </row>
        <row r="843">
          <cell r="H843">
            <v>2364839341.54</v>
          </cell>
        </row>
        <row r="844">
          <cell r="H844">
            <v>1225179.67</v>
          </cell>
        </row>
        <row r="845">
          <cell r="H845">
            <v>1305642.78</v>
          </cell>
        </row>
        <row r="846">
          <cell r="H846">
            <v>1390862.33</v>
          </cell>
        </row>
        <row r="847">
          <cell r="H847">
            <v>2382960188.8299999</v>
          </cell>
        </row>
        <row r="848">
          <cell r="H848">
            <v>668676.18999999994</v>
          </cell>
        </row>
        <row r="849">
          <cell r="H849">
            <v>834358.85</v>
          </cell>
        </row>
        <row r="850">
          <cell r="H850">
            <v>9155750.629999999</v>
          </cell>
        </row>
        <row r="851">
          <cell r="H851">
            <v>5743401.2999999998</v>
          </cell>
        </row>
        <row r="852">
          <cell r="H852">
            <v>675414.48</v>
          </cell>
        </row>
        <row r="853">
          <cell r="H853">
            <v>775299.72</v>
          </cell>
        </row>
        <row r="854">
          <cell r="H854">
            <v>1036903.92</v>
          </cell>
        </row>
        <row r="855">
          <cell r="H855">
            <v>1254511.05</v>
          </cell>
        </row>
        <row r="856">
          <cell r="H856">
            <v>475644</v>
          </cell>
        </row>
        <row r="857">
          <cell r="H857">
            <v>846646.32</v>
          </cell>
        </row>
        <row r="858">
          <cell r="H858">
            <v>400046.04</v>
          </cell>
        </row>
        <row r="859">
          <cell r="H859">
            <v>2445498316.8899999</v>
          </cell>
        </row>
        <row r="860">
          <cell r="H860">
            <v>4880384712.8999996</v>
          </cell>
        </row>
        <row r="861">
          <cell r="H861">
            <v>271636.2</v>
          </cell>
        </row>
        <row r="862">
          <cell r="H862">
            <v>3171969.99</v>
          </cell>
        </row>
        <row r="863">
          <cell r="H863">
            <v>9027376.379999999</v>
          </cell>
        </row>
        <row r="864">
          <cell r="H864">
            <v>-59127305.639999993</v>
          </cell>
        </row>
        <row r="865">
          <cell r="H865">
            <v>-57514872.479999997</v>
          </cell>
        </row>
        <row r="866">
          <cell r="H866">
            <v>-93651132.639999986</v>
          </cell>
        </row>
        <row r="867">
          <cell r="H867">
            <v>716213636.83999991</v>
          </cell>
        </row>
        <row r="868">
          <cell r="H868">
            <v>3668727983.3099999</v>
          </cell>
        </row>
        <row r="869">
          <cell r="H869">
            <v>224603456.86999997</v>
          </cell>
        </row>
        <row r="870">
          <cell r="H870">
            <v>351379945.34999996</v>
          </cell>
        </row>
        <row r="871">
          <cell r="H871">
            <v>261087660.89999998</v>
          </cell>
        </row>
        <row r="872">
          <cell r="H872">
            <v>14818449440.16</v>
          </cell>
        </row>
        <row r="873">
          <cell r="H873">
            <v>8662271565.4799995</v>
          </cell>
        </row>
        <row r="874">
          <cell r="H874">
            <v>674151.66</v>
          </cell>
        </row>
        <row r="875">
          <cell r="H875">
            <v>1786213.8</v>
          </cell>
        </row>
        <row r="876">
          <cell r="H876">
            <v>1843833.6</v>
          </cell>
        </row>
        <row r="877">
          <cell r="H877">
            <v>8994450.7799999993</v>
          </cell>
        </row>
        <row r="878">
          <cell r="H878">
            <v>31569888.419999998</v>
          </cell>
        </row>
        <row r="879">
          <cell r="H879">
            <v>21895524</v>
          </cell>
        </row>
        <row r="880">
          <cell r="H880">
            <v>14929290.18</v>
          </cell>
        </row>
        <row r="881">
          <cell r="H881">
            <v>16663646.159999998</v>
          </cell>
        </row>
        <row r="882">
          <cell r="H882">
            <v>13171886.279999999</v>
          </cell>
        </row>
        <row r="883">
          <cell r="H883">
            <v>9253739.879999999</v>
          </cell>
        </row>
        <row r="884">
          <cell r="H884">
            <v>7294666.6799999997</v>
          </cell>
        </row>
        <row r="885">
          <cell r="H885">
            <v>8020676.1599999992</v>
          </cell>
        </row>
        <row r="886">
          <cell r="H886">
            <v>13206458.159999998</v>
          </cell>
        </row>
        <row r="887">
          <cell r="H887">
            <v>9146731.6799999997</v>
          </cell>
        </row>
        <row r="888">
          <cell r="H888">
            <v>9808536.2399999984</v>
          </cell>
        </row>
        <row r="889">
          <cell r="H889">
            <v>11364270.84</v>
          </cell>
        </row>
        <row r="890">
          <cell r="H890">
            <v>4005399.24</v>
          </cell>
        </row>
        <row r="891">
          <cell r="H891">
            <v>2958365.16</v>
          </cell>
        </row>
        <row r="892">
          <cell r="H892">
            <v>6646649256</v>
          </cell>
        </row>
        <row r="893">
          <cell r="H893">
            <v>454877453.25</v>
          </cell>
        </row>
        <row r="894">
          <cell r="H894">
            <v>27616287.009999998</v>
          </cell>
        </row>
        <row r="895">
          <cell r="H895">
            <v>23550858.539999999</v>
          </cell>
        </row>
        <row r="896">
          <cell r="H896">
            <v>13028659.92</v>
          </cell>
        </row>
        <row r="897">
          <cell r="H897">
            <v>1170876.98</v>
          </cell>
        </row>
        <row r="898">
          <cell r="H898">
            <v>53831802.439999998</v>
          </cell>
        </row>
        <row r="899">
          <cell r="H899">
            <v>59461445.549999997</v>
          </cell>
        </row>
        <row r="900">
          <cell r="H900">
            <v>838779.66</v>
          </cell>
        </row>
        <row r="901">
          <cell r="H901">
            <v>118118.26</v>
          </cell>
        </row>
        <row r="902">
          <cell r="H902">
            <v>290539.21000000002</v>
          </cell>
        </row>
        <row r="903">
          <cell r="H903">
            <v>1343297.93</v>
          </cell>
        </row>
        <row r="904">
          <cell r="H904">
            <v>1887910.31</v>
          </cell>
        </row>
        <row r="905">
          <cell r="H905">
            <v>1533951.9</v>
          </cell>
        </row>
        <row r="906">
          <cell r="H906">
            <v>771732.39</v>
          </cell>
        </row>
        <row r="907">
          <cell r="H907">
            <v>29844679.149999999</v>
          </cell>
        </row>
        <row r="908">
          <cell r="H908">
            <v>862104.75</v>
          </cell>
        </row>
        <row r="909">
          <cell r="H909">
            <v>8452413.0899999999</v>
          </cell>
        </row>
        <row r="910">
          <cell r="H910">
            <v>13581.81</v>
          </cell>
        </row>
        <row r="911">
          <cell r="H911">
            <v>14532125.129999999</v>
          </cell>
        </row>
        <row r="912">
          <cell r="H912">
            <v>881582.94</v>
          </cell>
        </row>
        <row r="913">
          <cell r="H913">
            <v>305796.51</v>
          </cell>
        </row>
        <row r="914">
          <cell r="H914">
            <v>4527.2700000000004</v>
          </cell>
        </row>
        <row r="915">
          <cell r="H915">
            <v>265051.08</v>
          </cell>
        </row>
        <row r="916">
          <cell r="H916">
            <v>13080.21</v>
          </cell>
        </row>
        <row r="917">
          <cell r="H917">
            <v>242003.16</v>
          </cell>
        </row>
        <row r="918">
          <cell r="H918">
            <v>278632.89</v>
          </cell>
        </row>
        <row r="919">
          <cell r="H919">
            <v>278632.89</v>
          </cell>
        </row>
        <row r="920">
          <cell r="H920">
            <v>6482227.5</v>
          </cell>
        </row>
        <row r="921">
          <cell r="H921">
            <v>5540143.7699999996</v>
          </cell>
        </row>
        <row r="922">
          <cell r="H922">
            <v>423323.16</v>
          </cell>
        </row>
        <row r="923">
          <cell r="H923">
            <v>10968266.609999999</v>
          </cell>
        </row>
        <row r="924">
          <cell r="H924">
            <v>707900400000</v>
          </cell>
        </row>
        <row r="925">
          <cell r="H925">
            <v>57619800</v>
          </cell>
        </row>
        <row r="926">
          <cell r="H926">
            <v>296330400</v>
          </cell>
        </row>
        <row r="927">
          <cell r="H927">
            <v>-439177.96</v>
          </cell>
        </row>
        <row r="928">
          <cell r="H928">
            <v>-17309081.529999997</v>
          </cell>
        </row>
        <row r="929">
          <cell r="H929">
            <v>-18198593680.019997</v>
          </cell>
        </row>
        <row r="930">
          <cell r="H930">
            <v>-34259008635.669998</v>
          </cell>
        </row>
        <row r="931">
          <cell r="H931">
            <v>20055001.599999998</v>
          </cell>
        </row>
        <row r="932">
          <cell r="H932">
            <v>41735202.399999999</v>
          </cell>
        </row>
        <row r="933">
          <cell r="H933">
            <v>9225731.1999999993</v>
          </cell>
        </row>
        <row r="934">
          <cell r="H934">
            <v>1341458596</v>
          </cell>
        </row>
        <row r="935">
          <cell r="H935">
            <v>14906184</v>
          </cell>
        </row>
        <row r="936">
          <cell r="H936">
            <v>10222060.799999999</v>
          </cell>
        </row>
        <row r="937">
          <cell r="H937">
            <v>32228164.799999997</v>
          </cell>
        </row>
        <row r="938">
          <cell r="H938">
            <v>65519524</v>
          </cell>
        </row>
        <row r="939">
          <cell r="H939">
            <v>1251353452</v>
          </cell>
        </row>
        <row r="940">
          <cell r="H940">
            <v>1311684</v>
          </cell>
        </row>
        <row r="941">
          <cell r="H941">
            <v>8804341.5999999996</v>
          </cell>
        </row>
        <row r="942">
          <cell r="H942">
            <v>350493021.83999997</v>
          </cell>
        </row>
        <row r="943">
          <cell r="H943">
            <v>20019368.779999997</v>
          </cell>
        </row>
        <row r="944">
          <cell r="H944">
            <v>116230569.59999999</v>
          </cell>
        </row>
        <row r="945">
          <cell r="H945">
            <v>392216392</v>
          </cell>
        </row>
        <row r="946">
          <cell r="H946">
            <v>44304564.799999997</v>
          </cell>
        </row>
        <row r="947">
          <cell r="H947">
            <v>210939824</v>
          </cell>
        </row>
        <row r="948">
          <cell r="H948">
            <v>13182200</v>
          </cell>
        </row>
        <row r="949">
          <cell r="H949">
            <v>54631247.199999996</v>
          </cell>
        </row>
        <row r="950">
          <cell r="H950">
            <v>1672805.6</v>
          </cell>
        </row>
        <row r="951">
          <cell r="H951">
            <v>80559784.279999986</v>
          </cell>
        </row>
        <row r="952">
          <cell r="H952">
            <v>89908000</v>
          </cell>
        </row>
        <row r="953">
          <cell r="H953">
            <v>617667028.95999992</v>
          </cell>
        </row>
        <row r="954">
          <cell r="H954">
            <v>305531856</v>
          </cell>
        </row>
        <row r="955">
          <cell r="H955">
            <v>849497.59999999998</v>
          </cell>
        </row>
        <row r="956">
          <cell r="H956">
            <v>22199478.399999999</v>
          </cell>
        </row>
        <row r="957">
          <cell r="H957">
            <v>1618740680.6999998</v>
          </cell>
        </row>
        <row r="958">
          <cell r="H958">
            <v>3063982696.7999997</v>
          </cell>
        </row>
        <row r="959">
          <cell r="H959">
            <v>774409.6</v>
          </cell>
        </row>
        <row r="960">
          <cell r="H960">
            <v>1259179805.1799998</v>
          </cell>
        </row>
        <row r="961">
          <cell r="H961">
            <v>42663572.799999997</v>
          </cell>
        </row>
        <row r="962">
          <cell r="H962">
            <v>62628088.799999997</v>
          </cell>
        </row>
        <row r="963">
          <cell r="H963">
            <v>31114977.599999998</v>
          </cell>
        </row>
        <row r="964">
          <cell r="H964">
            <v>31135619.199999999</v>
          </cell>
        </row>
        <row r="965">
          <cell r="H965">
            <v>4639562.38</v>
          </cell>
        </row>
        <row r="966">
          <cell r="H966">
            <v>385023755.94</v>
          </cell>
        </row>
        <row r="967">
          <cell r="H967">
            <v>308354009.59999996</v>
          </cell>
        </row>
        <row r="968">
          <cell r="H968">
            <v>7965088.7999999998</v>
          </cell>
        </row>
        <row r="969">
          <cell r="H969">
            <v>16174822344.799999</v>
          </cell>
        </row>
        <row r="970">
          <cell r="H970">
            <v>335300</v>
          </cell>
        </row>
        <row r="971">
          <cell r="H971">
            <v>50690890.399999999</v>
          </cell>
        </row>
        <row r="972">
          <cell r="H972">
            <v>3271526.3999999999</v>
          </cell>
        </row>
        <row r="973">
          <cell r="H973">
            <v>71817693.719999999</v>
          </cell>
        </row>
        <row r="974">
          <cell r="H974">
            <v>1266160</v>
          </cell>
        </row>
        <row r="975">
          <cell r="H975">
            <v>13619376.939999999</v>
          </cell>
        </row>
        <row r="976">
          <cell r="H976">
            <v>6402103.1999999993</v>
          </cell>
        </row>
        <row r="977">
          <cell r="H977">
            <v>18405892.799999997</v>
          </cell>
        </row>
        <row r="978">
          <cell r="H978">
            <v>1503006.4</v>
          </cell>
        </row>
        <row r="979">
          <cell r="H979">
            <v>3496</v>
          </cell>
        </row>
        <row r="980">
          <cell r="H980">
            <v>522399148</v>
          </cell>
        </row>
        <row r="981">
          <cell r="H981">
            <v>69148600</v>
          </cell>
        </row>
        <row r="982">
          <cell r="H982">
            <v>425151022.39999998</v>
          </cell>
        </row>
        <row r="983">
          <cell r="H983">
            <v>29502455.199999999</v>
          </cell>
        </row>
        <row r="984">
          <cell r="H984">
            <v>13011260.799999999</v>
          </cell>
        </row>
        <row r="985">
          <cell r="H985">
            <v>70377216</v>
          </cell>
        </row>
        <row r="986">
          <cell r="H986">
            <v>42260225.599999994</v>
          </cell>
        </row>
        <row r="987">
          <cell r="H987">
            <v>33546400</v>
          </cell>
        </row>
        <row r="988">
          <cell r="H988">
            <v>1514850348</v>
          </cell>
        </row>
        <row r="989">
          <cell r="H989">
            <v>1805362930.3999999</v>
          </cell>
        </row>
        <row r="990">
          <cell r="H990">
            <v>2094378952.8</v>
          </cell>
        </row>
        <row r="991">
          <cell r="H991">
            <v>178521537.59999999</v>
          </cell>
        </row>
        <row r="992">
          <cell r="H992">
            <v>10396982.399999999</v>
          </cell>
        </row>
        <row r="993">
          <cell r="H993">
            <v>773367944</v>
          </cell>
        </row>
        <row r="994">
          <cell r="H994">
            <v>2137265109.6599998</v>
          </cell>
        </row>
        <row r="995">
          <cell r="H995">
            <v>59320508</v>
          </cell>
        </row>
        <row r="996">
          <cell r="H996">
            <v>526282185.59999996</v>
          </cell>
        </row>
        <row r="997">
          <cell r="H997">
            <v>2888000000</v>
          </cell>
        </row>
        <row r="998">
          <cell r="H998">
            <v>167.2</v>
          </cell>
        </row>
        <row r="999">
          <cell r="H999">
            <v>113027.2</v>
          </cell>
        </row>
        <row r="1000">
          <cell r="H1000">
            <v>4512788.8</v>
          </cell>
        </row>
        <row r="1001">
          <cell r="H1001">
            <v>10564</v>
          </cell>
        </row>
        <row r="1002">
          <cell r="H1002">
            <v>298132.8</v>
          </cell>
        </row>
        <row r="1003">
          <cell r="H1003">
            <v>20520</v>
          </cell>
        </row>
        <row r="1004">
          <cell r="H1004">
            <v>158034.4</v>
          </cell>
        </row>
        <row r="1005">
          <cell r="H1005">
            <v>471519.62</v>
          </cell>
        </row>
        <row r="1006">
          <cell r="H1006">
            <v>1428509.98</v>
          </cell>
        </row>
        <row r="1007">
          <cell r="H1007">
            <v>52561.599999999999</v>
          </cell>
        </row>
        <row r="1008">
          <cell r="H1008">
            <v>89011.199999999997</v>
          </cell>
        </row>
        <row r="1009">
          <cell r="H1009">
            <v>1611.2</v>
          </cell>
        </row>
        <row r="1010">
          <cell r="H1010">
            <v>470911.2</v>
          </cell>
        </row>
        <row r="1011">
          <cell r="H1011">
            <v>2979.2</v>
          </cell>
        </row>
        <row r="1012">
          <cell r="H1012">
            <v>13115745.6</v>
          </cell>
        </row>
        <row r="1013">
          <cell r="H1013">
            <v>15233.58</v>
          </cell>
        </row>
        <row r="1014">
          <cell r="H1014">
            <v>1352.8</v>
          </cell>
        </row>
        <row r="1015">
          <cell r="H1015">
            <v>11141.6</v>
          </cell>
        </row>
        <row r="1016">
          <cell r="H1016">
            <v>1464243.86</v>
          </cell>
        </row>
        <row r="1017">
          <cell r="H1017">
            <v>337804.79999999999</v>
          </cell>
        </row>
        <row r="1018">
          <cell r="H1018">
            <v>817744.8</v>
          </cell>
        </row>
        <row r="1019">
          <cell r="H1019">
            <v>1124432.1000000001</v>
          </cell>
        </row>
        <row r="1020">
          <cell r="H1020">
            <v>72412.800000000003</v>
          </cell>
        </row>
        <row r="1021">
          <cell r="H1021">
            <v>30369.599999999999</v>
          </cell>
        </row>
        <row r="1022">
          <cell r="H1022">
            <v>309593.59999999998</v>
          </cell>
        </row>
        <row r="1023">
          <cell r="H1023">
            <v>793485.6</v>
          </cell>
        </row>
        <row r="1024">
          <cell r="H1024">
            <v>3700607.04</v>
          </cell>
        </row>
        <row r="1025">
          <cell r="H1025">
            <v>7767.2</v>
          </cell>
        </row>
        <row r="1026">
          <cell r="H1026">
            <v>101748.8</v>
          </cell>
        </row>
        <row r="1027">
          <cell r="H1027">
            <v>951330.07</v>
          </cell>
        </row>
        <row r="1028">
          <cell r="H1028">
            <v>20475</v>
          </cell>
        </row>
        <row r="1029">
          <cell r="H1029">
            <v>281351</v>
          </cell>
        </row>
        <row r="1030">
          <cell r="H1030">
            <v>-638655462</v>
          </cell>
        </row>
        <row r="1031">
          <cell r="H1031">
            <v>-3361344538</v>
          </cell>
        </row>
        <row r="1032">
          <cell r="H1032">
            <v>6650000000</v>
          </cell>
        </row>
        <row r="1033">
          <cell r="H1033">
            <v>35000000000</v>
          </cell>
        </row>
        <row r="1034">
          <cell r="H1034">
            <v>7220000000</v>
          </cell>
        </row>
        <row r="1035">
          <cell r="H1035">
            <v>38000000000</v>
          </cell>
        </row>
        <row r="1036">
          <cell r="H1036">
            <v>380000000</v>
          </cell>
        </row>
        <row r="1037">
          <cell r="H1037">
            <v>2000000000</v>
          </cell>
        </row>
        <row r="1038">
          <cell r="H1038">
            <v>475000000</v>
          </cell>
        </row>
        <row r="1039">
          <cell r="H1039">
            <v>2500000000</v>
          </cell>
        </row>
        <row r="1040">
          <cell r="H1040">
            <v>638655462</v>
          </cell>
        </row>
        <row r="1041">
          <cell r="H1041">
            <v>3361344538</v>
          </cell>
        </row>
        <row r="1042">
          <cell r="H1042">
            <v>11893696</v>
          </cell>
        </row>
        <row r="1043">
          <cell r="H1043">
            <v>62598397</v>
          </cell>
        </row>
        <row r="1044">
          <cell r="H1044">
            <v>-26052</v>
          </cell>
        </row>
        <row r="1045">
          <cell r="H1045">
            <v>-137118</v>
          </cell>
        </row>
        <row r="1046">
          <cell r="H1046">
            <v>13892129</v>
          </cell>
        </row>
        <row r="1047">
          <cell r="H1047">
            <v>73116471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PL9"/>
      <sheetName val="Cost"/>
      <sheetName val="inflation"/>
    </sheetNames>
    <definedNames>
      <definedName name="TRVAL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an"/>
      <sheetName val="mar"/>
      <sheetName val="ID "/>
      <sheetName val="Sumar"/>
      <sheetName val="C01 C"/>
      <sheetName val="C01 F"/>
      <sheetName val="C02 C"/>
      <sheetName val="C02 F"/>
      <sheetName val="C03"/>
      <sheetName val="C04 C"/>
      <sheetName val="C04 F"/>
      <sheetName val="C05"/>
      <sheetName val="C06"/>
      <sheetName val="C07"/>
      <sheetName val="C0x"/>
      <sheetName val="C0xx"/>
      <sheetName val="C0xxx"/>
      <sheetName val="C0xxxxx"/>
      <sheetName val="C0xxxxxxxxx"/>
      <sheetName val="C08"/>
      <sheetName val="C16"/>
      <sheetName val="C17"/>
      <sheetName val="disp-99"/>
      <sheetName val="R06 BILAN Synth"/>
      <sheetName val="ENDETTEMENT 2006"/>
      <sheetName val="Plrap"/>
      <sheetName val="Plsum"/>
      <sheetName val="Pladj"/>
      <sheetName val="ID_"/>
      <sheetName val="C01_C"/>
      <sheetName val="C01_F"/>
      <sheetName val="C02_C"/>
      <sheetName val="C02_F"/>
      <sheetName val="C04_C"/>
      <sheetName val="C04_F"/>
      <sheetName val="R06_BILAN_Synth"/>
      <sheetName val="ENDETTEMENT_2006"/>
      <sheetName val="ID_1"/>
      <sheetName val="C01_C1"/>
      <sheetName val="C01_F1"/>
      <sheetName val="C02_C1"/>
      <sheetName val="C02_F1"/>
      <sheetName val="C04_C1"/>
      <sheetName val="C04_F1"/>
      <sheetName val="R06_BILAN_Synth1"/>
      <sheetName val="ENDETTEMENT_20061"/>
      <sheetName val="ID_2"/>
      <sheetName val="C01_C2"/>
      <sheetName val="C01_F2"/>
      <sheetName val="C02_C2"/>
      <sheetName val="C02_F2"/>
      <sheetName val="C04_C2"/>
      <sheetName val="C04_F2"/>
      <sheetName val="R06_BILAN_Synth2"/>
      <sheetName val="ENDETTEMENT_20062"/>
    </sheetNames>
    <sheetDataSet>
      <sheetData sheetId="0" refreshError="1">
        <row r="2">
          <cell r="J2" t="str">
            <v>c u m u l a t   1 9 9 8</v>
          </cell>
        </row>
        <row r="3">
          <cell r="J3" t="str">
            <v>INALTA TENSIUNE
( 110 kV si peste )</v>
          </cell>
        </row>
        <row r="4">
          <cell r="J4">
            <v>5</v>
          </cell>
        </row>
        <row r="7">
          <cell r="J7">
            <v>1007250.09</v>
          </cell>
        </row>
        <row r="8">
          <cell r="J8">
            <v>474054.79</v>
          </cell>
        </row>
        <row r="10">
          <cell r="J10">
            <v>1742.15</v>
          </cell>
        </row>
        <row r="11">
          <cell r="J11">
            <v>1276992.29</v>
          </cell>
        </row>
        <row r="12">
          <cell r="J12">
            <v>732997.89914760494</v>
          </cell>
        </row>
        <row r="13">
          <cell r="J13">
            <v>7937.47</v>
          </cell>
        </row>
        <row r="14">
          <cell r="J14">
            <v>2131209.35</v>
          </cell>
        </row>
        <row r="15">
          <cell r="J15">
            <v>268499.83055054065</v>
          </cell>
        </row>
        <row r="16">
          <cell r="J16">
            <v>9679.6200000000008</v>
          </cell>
        </row>
        <row r="17">
          <cell r="J17">
            <v>4889506.5199999996</v>
          </cell>
        </row>
        <row r="18">
          <cell r="J18">
            <v>505134.13956332987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9">
          <cell r="J39">
            <v>3322.58</v>
          </cell>
        </row>
        <row r="40">
          <cell r="J40">
            <v>1369235.22</v>
          </cell>
        </row>
        <row r="41">
          <cell r="J41">
            <v>412100.00060194189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13002.2</v>
          </cell>
        </row>
        <row r="75">
          <cell r="J75">
            <v>6258741.7399999993</v>
          </cell>
        </row>
        <row r="76">
          <cell r="J76">
            <v>481360.21134884859</v>
          </cell>
        </row>
        <row r="78">
          <cell r="J78">
            <v>54356.4</v>
          </cell>
        </row>
        <row r="79">
          <cell r="J79">
            <v>386987.2</v>
          </cell>
        </row>
        <row r="80">
          <cell r="J80">
            <v>0</v>
          </cell>
        </row>
        <row r="81">
          <cell r="J81">
            <v>13002.2</v>
          </cell>
        </row>
        <row r="82">
          <cell r="J82">
            <v>6700085.3399999999</v>
          </cell>
        </row>
        <row r="83">
          <cell r="J83">
            <v>515303.97471197182</v>
          </cell>
        </row>
        <row r="84">
          <cell r="J84">
            <v>0</v>
          </cell>
        </row>
        <row r="85">
          <cell r="J85">
            <v>13002.2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Achizitie_capt_gri"/>
      <sheetName val="Servicii_capt_gri"/>
      <sheetName val="Achizitie_cpt"/>
      <sheetName val="Servicii_cpt"/>
      <sheetName val="Tranz_angro_conc"/>
      <sheetName val="Servicii_eligibili"/>
      <sheetName val="Vanzari_eligibili"/>
      <sheetName val="Dezechilibre"/>
    </sheetNames>
    <sheetDataSet>
      <sheetData sheetId="0" refreshError="1">
        <row r="26">
          <cell r="A26" t="str">
            <v>SC DFEE ENEL Electrica Banat SA</v>
          </cell>
        </row>
        <row r="27">
          <cell r="A27" t="str">
            <v>SC DFEE ENEL Electrica Dobrogea SA</v>
          </cell>
        </row>
        <row r="28">
          <cell r="A28" t="str">
            <v>SC DFEE E.ON Moldova SA</v>
          </cell>
        </row>
        <row r="29">
          <cell r="A29" t="str">
            <v>SC DFEE Electrica Oltenia SA</v>
          </cell>
        </row>
        <row r="30">
          <cell r="A30" t="str">
            <v>SC FDFEE Electrica Muntenia Nord SA</v>
          </cell>
        </row>
        <row r="31">
          <cell r="A31" t="str">
            <v>SC FDFEE Electrica Muntenia Sud SA</v>
          </cell>
        </row>
        <row r="32">
          <cell r="A32" t="str">
            <v>SC FDFEE Electrica Transilvania Nord SA</v>
          </cell>
        </row>
        <row r="33">
          <cell r="A33" t="str">
            <v>SC FDFEE Electrica Transilvania Sud SA</v>
          </cell>
        </row>
        <row r="34">
          <cell r="A34" t="str">
            <v>SC Alro SA</v>
          </cell>
        </row>
        <row r="35">
          <cell r="A35" t="str">
            <v>SC Also Energ SA</v>
          </cell>
        </row>
        <row r="36">
          <cell r="A36" t="str">
            <v>SC Alt Univers Company 2002 SA</v>
          </cell>
        </row>
        <row r="37">
          <cell r="A37" t="str">
            <v>SC Arelco Distributie SRL</v>
          </cell>
        </row>
        <row r="38">
          <cell r="A38" t="str">
            <v xml:space="preserve">SC Beny Alex SRL </v>
          </cell>
        </row>
        <row r="39">
          <cell r="A39" t="str">
            <v>SC BMI Iaşi SA</v>
          </cell>
        </row>
        <row r="40">
          <cell r="A40" t="str">
            <v xml:space="preserve">SC Buzmann Industries SRL </v>
          </cell>
        </row>
        <row r="41">
          <cell r="A41" t="str">
            <v>SC CEZ Romania SRL</v>
          </cell>
        </row>
        <row r="42">
          <cell r="A42" t="str">
            <v>SC EFT Romania SRL</v>
          </cell>
        </row>
        <row r="43">
          <cell r="A43" t="str">
            <v>SC EGL Gas &amp; Power Romania SA</v>
          </cell>
        </row>
        <row r="44">
          <cell r="A44" t="str">
            <v>SC Elcomex EN SRL</v>
          </cell>
        </row>
        <row r="45">
          <cell r="A45" t="str">
            <v>SC Electrica SA</v>
          </cell>
        </row>
        <row r="46">
          <cell r="A46" t="str">
            <v>SC Electricom SA</v>
          </cell>
        </row>
        <row r="47">
          <cell r="A47" t="str">
            <v>SC Electromagnetica SA</v>
          </cell>
        </row>
        <row r="48">
          <cell r="A48" t="str">
            <v>SC Energy Holding SRL</v>
          </cell>
        </row>
        <row r="49">
          <cell r="A49" t="str">
            <v>SC Energy Market Consulting srl</v>
          </cell>
        </row>
        <row r="50">
          <cell r="A50" t="str">
            <v>SC Energy Network SRL</v>
          </cell>
        </row>
        <row r="51">
          <cell r="A51" t="str">
            <v>SC Enerom Services SRL</v>
          </cell>
        </row>
        <row r="52">
          <cell r="A52" t="str">
            <v xml:space="preserve">SC Enex SRL </v>
          </cell>
        </row>
        <row r="53">
          <cell r="A53" t="str">
            <v>SC Ennet Grup SRL</v>
          </cell>
        </row>
        <row r="54">
          <cell r="A54" t="str">
            <v>SC Enol Grup SA</v>
          </cell>
        </row>
        <row r="55">
          <cell r="A55" t="str">
            <v>SC Enset SRL</v>
          </cell>
        </row>
        <row r="56">
          <cell r="A56" t="str">
            <v>SC E.ON Sales &amp; Trading GmbH</v>
          </cell>
        </row>
        <row r="57">
          <cell r="A57" t="str">
            <v>SC EURO-PEC SA</v>
          </cell>
        </row>
        <row r="58">
          <cell r="A58" t="str">
            <v>SC Eximprod Grup SRL</v>
          </cell>
        </row>
        <row r="59">
          <cell r="A59" t="str">
            <v>SC Ezpada SRL</v>
          </cell>
        </row>
        <row r="60">
          <cell r="A60" t="str">
            <v>SC Fidelis Romania SRL</v>
          </cell>
        </row>
        <row r="61">
          <cell r="A61" t="str">
            <v>SC General Com Invest SRL</v>
          </cell>
        </row>
        <row r="62">
          <cell r="A62" t="str">
            <v>SC Gevco SRL</v>
          </cell>
        </row>
        <row r="63">
          <cell r="A63" t="str">
            <v>SC Green Energy SRL</v>
          </cell>
        </row>
        <row r="64">
          <cell r="A64" t="str">
            <v>SC Grivco SA</v>
          </cell>
        </row>
        <row r="65">
          <cell r="A65" t="str">
            <v>SC Hidroconstructia SA</v>
          </cell>
        </row>
        <row r="66">
          <cell r="A66" t="str">
            <v>SC ICPE Electrocond Technologies SA</v>
          </cell>
        </row>
        <row r="67">
          <cell r="A67" t="str">
            <v>SC Inteltra srl</v>
          </cell>
        </row>
        <row r="68">
          <cell r="A68" t="str">
            <v>SC Imobiliar Construct SA</v>
          </cell>
        </row>
        <row r="69">
          <cell r="A69" t="str">
            <v>SC Interagro SA</v>
          </cell>
        </row>
        <row r="70">
          <cell r="A70" t="str">
            <v>SC ISPE SA</v>
          </cell>
        </row>
        <row r="71">
          <cell r="A71" t="str">
            <v>SC Izochem Trading SRL</v>
          </cell>
        </row>
        <row r="72">
          <cell r="A72" t="str">
            <v>SC Korlea Invest SRL</v>
          </cell>
        </row>
        <row r="73">
          <cell r="A73" t="str">
            <v>SC Luxten LC SA</v>
          </cell>
        </row>
        <row r="74">
          <cell r="A74" t="str">
            <v>SC Petprod SRL</v>
          </cell>
        </row>
        <row r="75">
          <cell r="A75" t="str">
            <v>SC Petro Carbo Chem Ploiesti srl</v>
          </cell>
        </row>
        <row r="76">
          <cell r="A76" t="str">
            <v>SC Romelectro SA</v>
          </cell>
        </row>
        <row r="77">
          <cell r="A77" t="str">
            <v>SC Sindserv SA</v>
          </cell>
        </row>
        <row r="78">
          <cell r="A78" t="str">
            <v>SC Ten Transilvania SRL</v>
          </cell>
        </row>
        <row r="79">
          <cell r="A79" t="str">
            <v>SC Tinmar Ind SA</v>
          </cell>
        </row>
        <row r="80">
          <cell r="A80" t="str">
            <v>SC Total Electric Oltenia SA</v>
          </cell>
        </row>
        <row r="81">
          <cell r="A81" t="str">
            <v>SC Transelectric Power SA</v>
          </cell>
        </row>
        <row r="82">
          <cell r="A82" t="str">
            <v>SC Transenergo Com SA</v>
          </cell>
        </row>
        <row r="83">
          <cell r="A83" t="str">
            <v>SC UCM Energy SRL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ount balances"/>
      <sheetName val="Transfer Local Accounts to IFRS"/>
      <sheetName val="Struktur"/>
      <sheetName val="Transfers"/>
      <sheetName val="Consolidation Transfers"/>
      <sheetName val="Affiliated Companies"/>
      <sheetName val="IC-account balances"/>
      <sheetName val="Fixed assets transactions"/>
      <sheetName val="Capital transactions"/>
      <sheetName val="Provision transactions"/>
      <sheetName val="Investments Development"/>
      <sheetName val="Deferred Taxation"/>
      <sheetName val="Tax Reconciliation"/>
      <sheetName val="Sold Assets IC"/>
      <sheetName val="Non-current Assets"/>
      <sheetName val="Leasing"/>
      <sheetName val="Provisions for HR"/>
      <sheetName val="Valuation of FI"/>
      <sheetName val="Net Gains or Losses"/>
      <sheetName val="Receivables"/>
      <sheetName val="Derivatives"/>
      <sheetName val="Financial Liabilities"/>
      <sheetName val="Discontinued Operations"/>
      <sheetName val="Other Add. Specif. BS"/>
      <sheetName val="Other Add. Specif. P&amp;L"/>
      <sheetName val="DIFFERENCES IN THE PACKAGE"/>
      <sheetName val="Account_balances"/>
      <sheetName val="Transfer_Local_Accounts_to_IFRS"/>
      <sheetName val="Consolidation_Transfers"/>
      <sheetName val="Affiliated_Companies"/>
      <sheetName val="IC-account_balances"/>
      <sheetName val="Fixed_assets_transactions"/>
      <sheetName val="Capital_transactions"/>
      <sheetName val="Provision_transactions"/>
      <sheetName val="Investments_Development"/>
      <sheetName val="Deferred_Taxation"/>
      <sheetName val="Tax_Reconciliation"/>
      <sheetName val="Sold_Assets_IC"/>
      <sheetName val="Non-current_Assets"/>
      <sheetName val="Provisions_for_HR"/>
      <sheetName val="Valuation_of_FI"/>
      <sheetName val="Net_Gains_or_Losses"/>
      <sheetName val="Financial_Liabilities"/>
      <sheetName val="Discontinued_Operations"/>
      <sheetName val="Other_Add__Specif__BS"/>
      <sheetName val="Other_Add__Specif__P&amp;L"/>
      <sheetName val="DIFFERENCES_IN_THE_PACKAGE"/>
      <sheetName val="Account_balances1"/>
      <sheetName val="Transfer_Local_Accounts_to_IFR1"/>
      <sheetName val="Consolidation_Transfers1"/>
      <sheetName val="Affiliated_Companies1"/>
      <sheetName val="IC-account_balances1"/>
      <sheetName val="Fixed_assets_transactions1"/>
      <sheetName val="Capital_transactions1"/>
      <sheetName val="Provision_transactions1"/>
      <sheetName val="Investments_Development1"/>
      <sheetName val="Deferred_Taxation1"/>
      <sheetName val="Tax_Reconciliation1"/>
      <sheetName val="Sold_Assets_IC1"/>
      <sheetName val="Non-current_Assets1"/>
      <sheetName val="Provisions_for_HR1"/>
      <sheetName val="Valuation_of_FI1"/>
      <sheetName val="Net_Gains_or_Losses1"/>
      <sheetName val="Financial_Liabilities1"/>
      <sheetName val="Discontinued_Operations1"/>
      <sheetName val="Other_Add__Specif__BS1"/>
      <sheetName val="Other_Add__Specif__P&amp;L1"/>
      <sheetName val="DIFFERENCES_IN_THE_PACKAGE1"/>
      <sheetName val="Account_balances2"/>
      <sheetName val="Transfer_Local_Accounts_to_IFR2"/>
      <sheetName val="Consolidation_Transfers2"/>
      <sheetName val="Affiliated_Companies2"/>
      <sheetName val="IC-account_balances2"/>
      <sheetName val="Fixed_assets_transactions2"/>
      <sheetName val="Capital_transactions2"/>
      <sheetName val="Provision_transactions2"/>
      <sheetName val="Investments_Development2"/>
      <sheetName val="Deferred_Taxation2"/>
      <sheetName val="Tax_Reconciliation2"/>
      <sheetName val="Sold_Assets_IC2"/>
      <sheetName val="Non-current_Assets2"/>
      <sheetName val="Provisions_for_HR2"/>
      <sheetName val="Valuation_of_FI2"/>
      <sheetName val="Net_Gains_or_Losses2"/>
      <sheetName val="Financial_Liabilities2"/>
      <sheetName val="Discontinued_Operations2"/>
      <sheetName val="Other_Add__Specif__BS2"/>
      <sheetName val="Other_Add__Specif__P&amp;L2"/>
      <sheetName val="DIFFERENCES_IN_THE_PACKAGE2"/>
      <sheetName val="Account_balances3"/>
      <sheetName val="Transfer_Local_Accounts_to_IFR3"/>
      <sheetName val="Consolidation_Transfers3"/>
      <sheetName val="Affiliated_Companies3"/>
      <sheetName val="IC-account_balances3"/>
      <sheetName val="Fixed_assets_transactions3"/>
      <sheetName val="Capital_transactions3"/>
      <sheetName val="Provision_transactions3"/>
      <sheetName val="Investments_Development3"/>
      <sheetName val="Deferred_Taxation3"/>
      <sheetName val="Tax_Reconciliation3"/>
      <sheetName val="Sold_Assets_IC3"/>
      <sheetName val="Non-current_Assets3"/>
      <sheetName val="Provisions_for_HR3"/>
      <sheetName val="Valuation_of_FI3"/>
      <sheetName val="Net_Gains_or_Losses3"/>
      <sheetName val="Financial_Liabilities3"/>
      <sheetName val="Discontinued_Operations3"/>
      <sheetName val="Other_Add__Specif__BS3"/>
      <sheetName val="Other_Add__Specif__P&amp;L3"/>
      <sheetName val="DIFFERENCES_IN_THE_PACKAGE3"/>
      <sheetName val="Account_balances4"/>
      <sheetName val="Transfer_Local_Accounts_to_IFR4"/>
      <sheetName val="Consolidation_Transfers4"/>
      <sheetName val="Affiliated_Companies4"/>
      <sheetName val="IC-account_balances4"/>
      <sheetName val="Fixed_assets_transactions4"/>
      <sheetName val="Capital_transactions4"/>
      <sheetName val="Provision_transactions4"/>
      <sheetName val="Investments_Development4"/>
      <sheetName val="Deferred_Taxation4"/>
      <sheetName val="Tax_Reconciliation4"/>
      <sheetName val="Sold_Assets_IC4"/>
      <sheetName val="Non-current_Assets4"/>
      <sheetName val="Provisions_for_HR4"/>
      <sheetName val="Valuation_of_FI4"/>
      <sheetName val="Net_Gains_or_Losses4"/>
      <sheetName val="Financial_Liabilities4"/>
      <sheetName val="Discontinued_Operations4"/>
      <sheetName val="Other_Add__Specif__BS4"/>
      <sheetName val="Other_Add__Specif__P&amp;L4"/>
      <sheetName val="DIFFERENCES_IN_THE_PACKAGE4"/>
      <sheetName val="Account_balances5"/>
      <sheetName val="Transfer_Local_Accounts_to_IFR5"/>
      <sheetName val="Consolidation_Transfers5"/>
      <sheetName val="Affiliated_Companies5"/>
      <sheetName val="IC-account_balances5"/>
      <sheetName val="Fixed_assets_transactions5"/>
      <sheetName val="Capital_transactions5"/>
      <sheetName val="Provision_transactions5"/>
      <sheetName val="Investments_Development5"/>
      <sheetName val="Deferred_Taxation5"/>
      <sheetName val="Tax_Reconciliation5"/>
      <sheetName val="Sold_Assets_IC5"/>
      <sheetName val="Non-current_Assets5"/>
      <sheetName val="Provisions_for_HR5"/>
      <sheetName val="Valuation_of_FI5"/>
      <sheetName val="Net_Gains_or_Losses5"/>
      <sheetName val="Financial_Liabilities5"/>
      <sheetName val="Discontinued_Operations5"/>
      <sheetName val="Other_Add__Specif__BS5"/>
      <sheetName val="Other_Add__Specif__P&amp;L5"/>
      <sheetName val="DIFFERENCES_IN_THE_PACKAGE5"/>
      <sheetName val="IFRS 30 09 2009 - TITAN"/>
      <sheetName val="AlbPrint"/>
      <sheetName val="Fx"/>
      <sheetName val="CA -AGA"/>
      <sheetName val="factory_assets"/>
      <sheetName val="disposals"/>
      <sheetName val="Mahler"/>
      <sheetName val="Electr"/>
      <sheetName val="Income tax"/>
      <sheetName val="Intang"/>
      <sheetName val="PPE"/>
      <sheetName val="SC"/>
      <sheetName val="TB 09 RS SI"/>
      <sheetName val="Master"/>
      <sheetName val="Mat_Opt"/>
      <sheetName val="Account_balances6"/>
      <sheetName val="Transfer_Local_Accounts_to_IFR6"/>
      <sheetName val="Consolidation_Transfers6"/>
      <sheetName val="Affiliated_Companies6"/>
      <sheetName val="IC-account_balances6"/>
      <sheetName val="Fixed_assets_transactions6"/>
      <sheetName val="Capital_transactions6"/>
      <sheetName val="Provision_transactions6"/>
      <sheetName val="Investments_Development6"/>
      <sheetName val="Deferred_Taxation6"/>
      <sheetName val="Tax_Reconciliation6"/>
      <sheetName val="Sold_Assets_IC6"/>
      <sheetName val="Non-current_Assets6"/>
      <sheetName val="Provisions_for_HR6"/>
      <sheetName val="Valuation_of_FI6"/>
      <sheetName val="Net_Gains_or_Losses6"/>
      <sheetName val="Financial_Liabilities6"/>
      <sheetName val="Discontinued_Operations6"/>
      <sheetName val="Other_Add__Specif__BS6"/>
      <sheetName val="Other_Add__Specif__P&amp;L6"/>
      <sheetName val="DIFFERENCES_IN_THE_PACKAGE6"/>
      <sheetName val="IFRS_30_09_2009_-_TITAN"/>
      <sheetName val="CA_-AGA"/>
      <sheetName val="Income_tax"/>
      <sheetName val="TB_09_RS_SI"/>
      <sheetName val="Margin"/>
      <sheetName val="Patrimoniul imobiliar"/>
      <sheetName val="FAREA"/>
      <sheetName val="Munka1"/>
      <sheetName val="lista"/>
      <sheetName val="3"/>
      <sheetName val="Check"/>
      <sheetName val="EXPL.AGUA"/>
      <sheetName val="Account_balances7"/>
      <sheetName val="Transfer_Local_Accounts_to_IFR7"/>
      <sheetName val="Consolidation_Transfers7"/>
      <sheetName val="Affiliated_Companies7"/>
      <sheetName val="IC-account_balances7"/>
      <sheetName val="Fixed_assets_transactions7"/>
      <sheetName val="Capital_transactions7"/>
      <sheetName val="Provision_transactions7"/>
      <sheetName val="Investments_Development7"/>
      <sheetName val="Deferred_Taxation7"/>
      <sheetName val="Tax_Reconciliation7"/>
      <sheetName val="Sold_Assets_IC7"/>
      <sheetName val="Non-current_Assets7"/>
      <sheetName val="Provisions_for_HR7"/>
      <sheetName val="Valuation_of_FI7"/>
      <sheetName val="Net_Gains_or_Losses7"/>
      <sheetName val="Financial_Liabilities7"/>
      <sheetName val="Discontinued_Operations7"/>
      <sheetName val="Other_Add__Specif__BS7"/>
      <sheetName val="Other_Add__Specif__P&amp;L7"/>
      <sheetName val="DIFFERENCES_IN_THE_PACKAGE7"/>
      <sheetName val="IFRS_30_09_2009_-_TITAN1"/>
      <sheetName val="CA_-AGA1"/>
      <sheetName val="Income_tax1"/>
      <sheetName val="TB_09_RS_SI1"/>
      <sheetName val="Patrimoniul_imobiliar"/>
      <sheetName val="EXPL_AGUA"/>
      <sheetName val="Data"/>
      <sheetName val="Account_balances8"/>
      <sheetName val="Transfer_Local_Accounts_to_IFR8"/>
      <sheetName val="Consolidation_Transfers8"/>
      <sheetName val="Affiliated_Companies8"/>
      <sheetName val="IC-account_balances8"/>
      <sheetName val="Fixed_assets_transactions8"/>
      <sheetName val="Capital_transactions8"/>
      <sheetName val="Provision_transactions8"/>
      <sheetName val="Investments_Development8"/>
      <sheetName val="Deferred_Taxation8"/>
      <sheetName val="Tax_Reconciliation8"/>
      <sheetName val="Sold_Assets_IC8"/>
      <sheetName val="Non-current_Assets8"/>
      <sheetName val="Provisions_for_HR8"/>
      <sheetName val="Valuation_of_FI8"/>
      <sheetName val="Net_Gains_or_Losses8"/>
      <sheetName val="Financial_Liabilities8"/>
      <sheetName val="Discontinued_Operations8"/>
      <sheetName val="Other_Add__Specif__BS8"/>
      <sheetName val="Other_Add__Specif__P&amp;L8"/>
      <sheetName val="DIFFERENCES_IN_THE_PACKAGE8"/>
      <sheetName val="IFRS_30_09_2009_-_TITAN2"/>
      <sheetName val="CA_-AGA2"/>
      <sheetName val="Income_tax2"/>
      <sheetName val="TB_09_RS_SI2"/>
      <sheetName val="Patrimoniul_imobiliar1"/>
      <sheetName val="EXPL_AGUA1"/>
      <sheetName val=".Coduri sucursale"/>
      <sheetName val="DISPONIBLE"/>
      <sheetName val="Roll0"/>
      <sheetName val="Account_balances9"/>
      <sheetName val="Transfer_Local_Accounts_to_IFR9"/>
      <sheetName val="Consolidation_Transfers9"/>
      <sheetName val="Affiliated_Companies9"/>
      <sheetName val="IC-account_balances9"/>
      <sheetName val="Fixed_assets_transactions9"/>
      <sheetName val="Capital_transactions9"/>
      <sheetName val="Provision_transactions9"/>
      <sheetName val="Investments_Development9"/>
      <sheetName val="Deferred_Taxation9"/>
      <sheetName val="Tax_Reconciliation9"/>
      <sheetName val="Sold_Assets_IC9"/>
      <sheetName val="Non-current_Assets9"/>
      <sheetName val="Provisions_for_HR9"/>
      <sheetName val="Valuation_of_FI9"/>
      <sheetName val="Net_Gains_or_Losses9"/>
      <sheetName val="Financial_Liabilities9"/>
      <sheetName val="Discontinued_Operations9"/>
      <sheetName val="Other_Add__Specif__BS9"/>
      <sheetName val="Other_Add__Specif__P&amp;L9"/>
      <sheetName val="DIFFERENCES_IN_THE_PACKAGE9"/>
      <sheetName val="IFRS_30_09_2009_-_TITAN3"/>
      <sheetName val="CA_-AGA3"/>
      <sheetName val="TB_09_RS_SI3"/>
      <sheetName val="Income_tax3"/>
      <sheetName val="Patrimoniul_imobiliar2"/>
      <sheetName val="EXPL_AGUA2"/>
      <sheetName val="_Coduri_sucursale"/>
      <sheetName val="Support-lines"/>
      <sheetName val="Process Data"/>
      <sheetName val="Zarnesti"/>
      <sheetName val="inflation"/>
      <sheetName val="Reference"/>
      <sheetName val="4080"/>
      <sheetName val="4180"/>
      <sheetName val="Fonts"/>
      <sheetName val="CoOpt"/>
      <sheetName val="Account_balances10"/>
      <sheetName val="Transfer_Local_Accounts_to_IF10"/>
      <sheetName val="Consolidation_Transfers10"/>
      <sheetName val="Affiliated_Companies10"/>
      <sheetName val="IC-account_balances10"/>
      <sheetName val="Fixed_assets_transactions10"/>
      <sheetName val="Capital_transactions10"/>
      <sheetName val="Provision_transactions10"/>
      <sheetName val="Investments_Development10"/>
      <sheetName val="Deferred_Taxation10"/>
      <sheetName val="Tax_Reconciliation10"/>
      <sheetName val="Sold_Assets_IC10"/>
      <sheetName val="Non-current_Assets10"/>
      <sheetName val="Provisions_for_HR10"/>
      <sheetName val="Valuation_of_FI10"/>
      <sheetName val="Net_Gains_or_Losses10"/>
      <sheetName val="Financial_Liabilities10"/>
      <sheetName val="Discontinued_Operations10"/>
      <sheetName val="Other_Add__Specif__BS10"/>
      <sheetName val="Other_Add__Specif__P&amp;L10"/>
      <sheetName val="DIFFERENCES_IN_THE_PACKAGE10"/>
      <sheetName val="IFRS_30_09_2009_-_TITAN4"/>
      <sheetName val="CA_-AGA4"/>
      <sheetName val="Income_tax4"/>
      <sheetName val="TB_09_RS_SI4"/>
      <sheetName val="Patrimoniul_imobiliar3"/>
      <sheetName val="EXPL_AGUA3"/>
      <sheetName val="_Coduri_sucursale1"/>
      <sheetName val="Process_Data"/>
      <sheetName val="piper heidsieck"/>
    </sheetNames>
    <sheetDataSet>
      <sheetData sheetId="0" refreshError="1"/>
      <sheetData sheetId="1"/>
      <sheetData sheetId="2">
        <row r="2">
          <cell r="C2" t="str">
            <v>ENG</v>
          </cell>
        </row>
        <row r="4">
          <cell r="A4" t="str">
            <v>ADELA</v>
          </cell>
        </row>
        <row r="5">
          <cell r="A5" t="str">
            <v>AGRHOL</v>
          </cell>
        </row>
        <row r="6">
          <cell r="A6" t="str">
            <v>AGRINV</v>
          </cell>
        </row>
        <row r="7">
          <cell r="A7" t="str">
            <v>AMIGO</v>
          </cell>
        </row>
        <row r="8">
          <cell r="A8" t="str">
            <v>AMPA</v>
          </cell>
        </row>
        <row r="12">
          <cell r="A12" t="str">
            <v>BEATA</v>
          </cell>
        </row>
        <row r="13">
          <cell r="A13" t="str">
            <v>BELLA</v>
          </cell>
        </row>
        <row r="14">
          <cell r="A14" t="str">
            <v>BENVE</v>
          </cell>
        </row>
        <row r="15">
          <cell r="A15" t="str">
            <v>BLRBA</v>
          </cell>
        </row>
        <row r="16">
          <cell r="A16" t="str">
            <v>BORTA</v>
          </cell>
        </row>
        <row r="18">
          <cell r="A18" t="str">
            <v>CIWAM</v>
          </cell>
        </row>
        <row r="20">
          <cell r="A20" t="str">
            <v>DEBIE</v>
          </cell>
        </row>
        <row r="23">
          <cell r="A23" t="str">
            <v>DEBRÜ</v>
          </cell>
        </row>
        <row r="25">
          <cell r="A25" t="str">
            <v>DELIK</v>
          </cell>
        </row>
        <row r="26">
          <cell r="A26" t="str">
            <v>DELTA</v>
          </cell>
        </row>
        <row r="27">
          <cell r="A27" t="str">
            <v>DEMAR</v>
          </cell>
        </row>
        <row r="29">
          <cell r="A29" t="str">
            <v>DEVEL</v>
          </cell>
        </row>
        <row r="34">
          <cell r="A34" t="str">
            <v>DUT</v>
          </cell>
        </row>
        <row r="35">
          <cell r="A35" t="str">
            <v>DZR</v>
          </cell>
        </row>
        <row r="36">
          <cell r="A36" t="str">
            <v>ERCOM</v>
          </cell>
        </row>
        <row r="37">
          <cell r="A37" t="str">
            <v>ESTEZ</v>
          </cell>
        </row>
        <row r="38">
          <cell r="A38" t="str">
            <v>FARINA</v>
          </cell>
        </row>
        <row r="40">
          <cell r="A40" t="str">
            <v>FIDBE</v>
          </cell>
        </row>
        <row r="41">
          <cell r="A41" t="str">
            <v>FILIU</v>
          </cell>
        </row>
        <row r="42">
          <cell r="A42" t="str">
            <v>FRIRA</v>
          </cell>
        </row>
        <row r="43">
          <cell r="A43" t="str">
            <v>FRITS</v>
          </cell>
        </row>
        <row r="44">
          <cell r="A44" t="str">
            <v>GABON</v>
          </cell>
        </row>
        <row r="50">
          <cell r="A50" t="str">
            <v>KÜKAB</v>
          </cell>
        </row>
        <row r="53">
          <cell r="A53" t="str">
            <v>LLIAG</v>
          </cell>
        </row>
        <row r="55">
          <cell r="A55" t="str">
            <v>MARMA</v>
          </cell>
        </row>
        <row r="56">
          <cell r="A56" t="str">
            <v>MAZ</v>
          </cell>
        </row>
        <row r="58">
          <cell r="A58" t="str">
            <v>MORUS</v>
          </cell>
        </row>
        <row r="60">
          <cell r="A60" t="str">
            <v>MZ</v>
          </cell>
        </row>
        <row r="61">
          <cell r="A61" t="str">
            <v>NBV</v>
          </cell>
        </row>
        <row r="62">
          <cell r="A62" t="str">
            <v>NÖMAG</v>
          </cell>
        </row>
        <row r="63">
          <cell r="A63" t="str">
            <v>NÖMHO</v>
          </cell>
        </row>
        <row r="64">
          <cell r="A64" t="str">
            <v>OCTAV</v>
          </cell>
        </row>
        <row r="65">
          <cell r="A65" t="str">
            <v>OLIGO</v>
          </cell>
        </row>
        <row r="69">
          <cell r="A69" t="str">
            <v>PANMI</v>
          </cell>
        </row>
        <row r="70">
          <cell r="A70" t="str">
            <v>PROCS</v>
          </cell>
        </row>
        <row r="71">
          <cell r="A71" t="str">
            <v>PROFO</v>
          </cell>
        </row>
        <row r="72">
          <cell r="A72" t="str">
            <v>PROKA</v>
          </cell>
        </row>
        <row r="73">
          <cell r="A73" t="str">
            <v>RAIHO</v>
          </cell>
        </row>
        <row r="74">
          <cell r="A74" t="str">
            <v>RARIT</v>
          </cell>
        </row>
        <row r="75">
          <cell r="A75" t="str">
            <v>RBT</v>
          </cell>
        </row>
        <row r="76">
          <cell r="A76" t="str">
            <v>RFT</v>
          </cell>
        </row>
        <row r="77">
          <cell r="A77" t="str">
            <v>RFTBE</v>
          </cell>
        </row>
        <row r="78">
          <cell r="A78" t="str">
            <v>RIALT</v>
          </cell>
        </row>
        <row r="79">
          <cell r="A79" t="str">
            <v>RLBAG</v>
          </cell>
        </row>
        <row r="80">
          <cell r="A80" t="str">
            <v>RLBAV</v>
          </cell>
        </row>
        <row r="81">
          <cell r="A81" t="str">
            <v>RLBFB</v>
          </cell>
        </row>
        <row r="82">
          <cell r="A82" t="str">
            <v>RLBHO</v>
          </cell>
        </row>
        <row r="83">
          <cell r="A83" t="str">
            <v>RLBVH</v>
          </cell>
        </row>
        <row r="84">
          <cell r="A84" t="str">
            <v>ROB</v>
          </cell>
        </row>
        <row r="85">
          <cell r="A85" t="str">
            <v>RSB</v>
          </cell>
        </row>
        <row r="86">
          <cell r="A86" t="str">
            <v>RUMOR</v>
          </cell>
        </row>
        <row r="87">
          <cell r="A87" t="str">
            <v>SEPTO</v>
          </cell>
        </row>
        <row r="88">
          <cell r="A88" t="str">
            <v>SLEO</v>
          </cell>
        </row>
        <row r="89">
          <cell r="A89" t="str">
            <v>SMÜHL</v>
          </cell>
        </row>
        <row r="90">
          <cell r="A90" t="str">
            <v>SOMEL</v>
          </cell>
        </row>
        <row r="91">
          <cell r="A91" t="str">
            <v>SPENG</v>
          </cell>
        </row>
        <row r="92">
          <cell r="A92" t="str">
            <v>TATHO</v>
          </cell>
        </row>
        <row r="93">
          <cell r="A93" t="str">
            <v>TITAN</v>
          </cell>
        </row>
        <row r="94">
          <cell r="A94" t="str">
            <v>TOPCU</v>
          </cell>
        </row>
        <row r="95">
          <cell r="A95" t="str">
            <v>TRANS</v>
          </cell>
        </row>
        <row r="97">
          <cell r="A97" t="str">
            <v>UNIMIL</v>
          </cell>
        </row>
        <row r="98">
          <cell r="A98" t="str">
            <v>UNIMIX</v>
          </cell>
        </row>
        <row r="100">
          <cell r="A100" t="str">
            <v>VENDA</v>
          </cell>
        </row>
        <row r="101">
          <cell r="A101" t="str">
            <v>VENDI</v>
          </cell>
        </row>
        <row r="102">
          <cell r="A102" t="str">
            <v>VENIA</v>
          </cell>
        </row>
        <row r="105">
          <cell r="A105" t="str">
            <v>VKMÜHL</v>
          </cell>
        </row>
        <row r="106">
          <cell r="A106" t="str">
            <v>VONWG</v>
          </cell>
        </row>
        <row r="107">
          <cell r="A107" t="str">
            <v>VONWI</v>
          </cell>
        </row>
        <row r="108">
          <cell r="A108" t="str">
            <v>WANKO</v>
          </cell>
        </row>
        <row r="110">
          <cell r="A110" t="str">
            <v>ZBG</v>
          </cell>
        </row>
        <row r="111">
          <cell r="A111" t="str">
            <v>ZSG</v>
          </cell>
        </row>
        <row r="112">
          <cell r="A112" t="str">
            <v>ZSGBR</v>
          </cell>
        </row>
        <row r="113">
          <cell r="A113" t="str">
            <v>ZVG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L"/>
      <sheetName val="CENTR01"/>
      <sheetName val="CENTR02"/>
      <sheetName val="CENTR03"/>
      <sheetName val="CENTR04"/>
      <sheetName val="CENTR05"/>
      <sheetName val="CENTR06"/>
      <sheetName val="CENTR07"/>
      <sheetName val="CENTR08"/>
      <sheetName val="CENTR09"/>
      <sheetName val="CENTR10"/>
      <sheetName val="CENTR11"/>
      <sheetName val="CENTR12"/>
    </sheetNames>
    <sheetDataSet>
      <sheetData sheetId="0">
        <row r="5">
          <cell r="A5" t="str">
            <v>======</v>
          </cell>
        </row>
      </sheetData>
      <sheetData sheetId="1" refreshError="1">
        <row r="5">
          <cell r="A5" t="str">
            <v>======</v>
          </cell>
          <cell r="B5" t="str">
            <v>=======================================</v>
          </cell>
          <cell r="C5" t="str">
            <v>=====================</v>
          </cell>
          <cell r="D5" t="str">
            <v>===============</v>
          </cell>
          <cell r="E5" t="str">
            <v>=====================</v>
          </cell>
          <cell r="F5" t="str">
            <v>===============</v>
          </cell>
          <cell r="G5" t="str">
            <v>======================</v>
          </cell>
          <cell r="H5" t="str">
            <v>==============</v>
          </cell>
          <cell r="I5" t="str">
            <v>======================</v>
          </cell>
          <cell r="J5" t="str">
            <v>==============</v>
          </cell>
          <cell r="K5" t="str">
            <v>===================</v>
          </cell>
          <cell r="L5" t="str">
            <v>=================</v>
          </cell>
        </row>
        <row r="6">
          <cell r="A6" t="str">
            <v>|   SO</v>
          </cell>
          <cell r="B6" t="str">
            <v>CIETATEA COMERCIALA</v>
          </cell>
        </row>
        <row r="7">
          <cell r="A7" t="str">
            <v>|-----</v>
          </cell>
          <cell r="B7" t="str">
            <v>---------------------------------------</v>
          </cell>
          <cell r="G7" t="str">
            <v>B A L A N T A    S I</v>
          </cell>
          <cell r="H7" t="str">
            <v>N T E T I C A</v>
          </cell>
        </row>
        <row r="8">
          <cell r="A8" t="str">
            <v>| ANA</v>
          </cell>
          <cell r="B8" t="str">
            <v>HOTELS SA</v>
          </cell>
          <cell r="G8" t="str">
            <v>LUNA -</v>
          </cell>
          <cell r="H8" t="str">
            <v>IANUARIE  200</v>
          </cell>
        </row>
        <row r="9">
          <cell r="A9" t="str">
            <v>|-----</v>
          </cell>
          <cell r="B9" t="str">
            <v>---------------------------------------</v>
          </cell>
          <cell r="C9" t="str">
            <v>---------------------</v>
          </cell>
          <cell r="D9" t="str">
            <v>---------------</v>
          </cell>
          <cell r="E9" t="str">
            <v>---------------------</v>
          </cell>
          <cell r="F9" t="str">
            <v>---------------</v>
          </cell>
          <cell r="G9" t="str">
            <v>----------------------</v>
          </cell>
          <cell r="H9" t="str">
            <v>--------------</v>
          </cell>
          <cell r="I9" t="str">
            <v>----------------------</v>
          </cell>
          <cell r="J9" t="str">
            <v>--------------</v>
          </cell>
          <cell r="K9" t="str">
            <v>-------------------</v>
          </cell>
          <cell r="L9" t="str">
            <v>-----------------</v>
          </cell>
        </row>
        <row r="10">
          <cell r="A10" t="str">
            <v>| CONT</v>
          </cell>
          <cell r="B10" t="str">
            <v>UL</v>
          </cell>
          <cell r="C10" t="str">
            <v>S O L D    I N</v>
          </cell>
          <cell r="D10" t="str">
            <v>I T I A L</v>
          </cell>
          <cell r="E10" t="str">
            <v>R U L A J   P R E</v>
          </cell>
          <cell r="F10" t="str">
            <v>C E D E N T</v>
          </cell>
          <cell r="G10" t="str">
            <v>R U L A J    C</v>
          </cell>
          <cell r="H10" t="str">
            <v>U R E N T</v>
          </cell>
          <cell r="I10" t="str">
            <v>R U L A J E   C U</v>
          </cell>
          <cell r="J10" t="str">
            <v>M U L A T E</v>
          </cell>
          <cell r="K10" t="str">
            <v>S O L D</v>
          </cell>
          <cell r="L10" t="str">
            <v>F I N A L</v>
          </cell>
        </row>
        <row r="11">
          <cell r="A11" t="str">
            <v>|</v>
          </cell>
          <cell r="B11" t="str">
            <v>D E N U M I R E   C O N T</v>
          </cell>
          <cell r="C11" t="str">
            <v>---------------------</v>
          </cell>
          <cell r="D11" t="str">
            <v>---------------</v>
          </cell>
          <cell r="E11" t="str">
            <v>---------------------</v>
          </cell>
          <cell r="F11" t="str">
            <v>---------------</v>
          </cell>
          <cell r="G11" t="str">
            <v>----------------------</v>
          </cell>
          <cell r="H11" t="str">
            <v>--------------</v>
          </cell>
          <cell r="I11" t="str">
            <v>----------------------</v>
          </cell>
          <cell r="J11" t="str">
            <v>--------------</v>
          </cell>
          <cell r="K11" t="str">
            <v>-------------------</v>
          </cell>
          <cell r="L11" t="str">
            <v>-----------------</v>
          </cell>
        </row>
        <row r="12">
          <cell r="A12" t="str">
            <v>|SINTE</v>
          </cell>
          <cell r="B12" t="str">
            <v>TIC</v>
          </cell>
          <cell r="C12" t="str">
            <v>D E B I T</v>
          </cell>
          <cell r="D12" t="str">
            <v>C R E D I T</v>
          </cell>
          <cell r="E12" t="str">
            <v>D E B I T</v>
          </cell>
          <cell r="F12" t="str">
            <v>C R E D I T</v>
          </cell>
          <cell r="G12" t="str">
            <v>D E B I T</v>
          </cell>
          <cell r="H12" t="str">
            <v>C R E D I T</v>
          </cell>
          <cell r="I12" t="str">
            <v>D E B I T</v>
          </cell>
          <cell r="J12" t="str">
            <v>C R E D I T</v>
          </cell>
          <cell r="K12" t="str">
            <v>D E B I T</v>
          </cell>
          <cell r="L12" t="str">
            <v>C R E D I T</v>
          </cell>
        </row>
        <row r="13">
          <cell r="A13" t="str">
            <v>|=====</v>
          </cell>
          <cell r="B13" t="str">
            <v>=======================================</v>
          </cell>
          <cell r="C13" t="str">
            <v>=====================</v>
          </cell>
          <cell r="D13" t="str">
            <v>===============</v>
          </cell>
          <cell r="E13" t="str">
            <v>=====================</v>
          </cell>
          <cell r="F13" t="str">
            <v>===============</v>
          </cell>
          <cell r="G13" t="str">
            <v>======================</v>
          </cell>
          <cell r="H13" t="str">
            <v>==============</v>
          </cell>
          <cell r="I13" t="str">
            <v>======================</v>
          </cell>
          <cell r="J13" t="str">
            <v>==============</v>
          </cell>
          <cell r="K13" t="str">
            <v>===================</v>
          </cell>
          <cell r="L13" t="str">
            <v>=================</v>
          </cell>
        </row>
        <row r="14">
          <cell r="A14" t="str">
            <v>1012</v>
          </cell>
          <cell r="B14" t="str">
            <v>CAPITAL SOCIAL</v>
          </cell>
          <cell r="D14">
            <v>62665000000</v>
          </cell>
          <cell r="L14">
            <v>62665000000</v>
          </cell>
        </row>
        <row r="15">
          <cell r="A15" t="str">
            <v>101</v>
          </cell>
          <cell r="B15" t="str">
            <v>CAPITAL SOCIAL</v>
          </cell>
          <cell r="D15">
            <v>62665000000</v>
          </cell>
          <cell r="L15">
            <v>62665000000</v>
          </cell>
        </row>
        <row r="16">
          <cell r="A16" t="str">
            <v>105</v>
          </cell>
          <cell r="B16" t="str">
            <v>DIFERENTE DIN REEVALUARE</v>
          </cell>
          <cell r="D16">
            <v>118842108065</v>
          </cell>
          <cell r="L16">
            <v>118842108065</v>
          </cell>
        </row>
        <row r="17">
          <cell r="A17" t="str">
            <v>106</v>
          </cell>
          <cell r="B17" t="str">
            <v>REZERVE LEGALE</v>
          </cell>
          <cell r="D17">
            <v>411099753</v>
          </cell>
          <cell r="L17">
            <v>411099753</v>
          </cell>
        </row>
        <row r="18">
          <cell r="A18" t="str">
            <v>107</v>
          </cell>
          <cell r="B18" t="str">
            <v>REZULTATUL REPORTAT</v>
          </cell>
          <cell r="C18">
            <v>9683275949.5</v>
          </cell>
          <cell r="K18">
            <v>9683275949.5</v>
          </cell>
        </row>
        <row r="19">
          <cell r="A19" t="str">
            <v>118</v>
          </cell>
          <cell r="B19" t="str">
            <v>ALTE FONDURI</v>
          </cell>
          <cell r="D19">
            <v>1538911749.8299999</v>
          </cell>
          <cell r="L19">
            <v>1538911749.8299999</v>
          </cell>
        </row>
        <row r="20">
          <cell r="A20" t="str">
            <v>121</v>
          </cell>
          <cell r="B20" t="str">
            <v>PROFIT SI PIERDERE</v>
          </cell>
          <cell r="D20">
            <v>5899744719.1300001</v>
          </cell>
          <cell r="G20">
            <v>65101374387.610001</v>
          </cell>
          <cell r="H20">
            <v>66665951312.68</v>
          </cell>
          <cell r="I20">
            <v>65101374387.610001</v>
          </cell>
          <cell r="J20">
            <v>66665951312.68</v>
          </cell>
          <cell r="L20">
            <v>7464321644.1999998</v>
          </cell>
        </row>
        <row r="21">
          <cell r="A21" t="str">
            <v>129</v>
          </cell>
          <cell r="B21" t="str">
            <v>REPARTIZAREA PROFITULUI</v>
          </cell>
          <cell r="C21">
            <v>5899744719.1300001</v>
          </cell>
          <cell r="K21">
            <v>5899744719.1300001</v>
          </cell>
        </row>
        <row r="22">
          <cell r="A22" t="str">
            <v>1514</v>
          </cell>
          <cell r="B22" t="str">
            <v>PROVIZION PT.RISCURI SI CHELT.</v>
          </cell>
          <cell r="D22">
            <v>34953281195</v>
          </cell>
          <cell r="L22">
            <v>34953281195</v>
          </cell>
        </row>
        <row r="23">
          <cell r="A23" t="str">
            <v>151</v>
          </cell>
          <cell r="B23" t="str">
            <v>PROVIZIOANE PENTRU RISCURI SI CHELTUIEL</v>
          </cell>
          <cell r="D23">
            <v>34953281195</v>
          </cell>
          <cell r="L23">
            <v>34953281195</v>
          </cell>
        </row>
        <row r="24">
          <cell r="A24" t="str">
            <v>162</v>
          </cell>
          <cell r="B24" t="str">
            <v>CREDITE BANCARE PE TERMEN LUNG SI MEDIU</v>
          </cell>
          <cell r="D24">
            <v>58559612890.300003</v>
          </cell>
          <cell r="G24">
            <v>24588235946</v>
          </cell>
          <cell r="I24">
            <v>24588235946</v>
          </cell>
          <cell r="L24">
            <v>33971376944.299999</v>
          </cell>
        </row>
        <row r="25">
          <cell r="A25" t="str">
            <v>167</v>
          </cell>
          <cell r="B25" t="str">
            <v>ALTE IMPRUMUTURI SI DATORII ASIMILATE</v>
          </cell>
          <cell r="D25">
            <v>806317260</v>
          </cell>
          <cell r="G25">
            <v>19444950</v>
          </cell>
          <cell r="I25">
            <v>19444950</v>
          </cell>
          <cell r="L25">
            <v>786872310</v>
          </cell>
        </row>
        <row r="26">
          <cell r="A26" t="str">
            <v>1682</v>
          </cell>
          <cell r="B26" t="str">
            <v>DOB.AF.CRED.BANC/TERM.LUNG-MED</v>
          </cell>
          <cell r="G26">
            <v>855407116</v>
          </cell>
          <cell r="H26">
            <v>855407116</v>
          </cell>
          <cell r="I26">
            <v>855407116</v>
          </cell>
          <cell r="J26">
            <v>855407116</v>
          </cell>
        </row>
        <row r="27">
          <cell r="A27" t="str">
            <v>1687</v>
          </cell>
          <cell r="B27" t="str">
            <v>DOB. AFERENTE ALTOR IMPRUMUTURI SI DAT.</v>
          </cell>
          <cell r="D27">
            <v>235635756</v>
          </cell>
          <cell r="G27">
            <v>14370744</v>
          </cell>
          <cell r="I27">
            <v>14370744</v>
          </cell>
          <cell r="L27">
            <v>221265012</v>
          </cell>
        </row>
        <row r="28">
          <cell r="A28" t="str">
            <v>168</v>
          </cell>
          <cell r="B28" t="str">
            <v>DOBINZI AF. IMPRUMUT. SI DAT. ASIMILATE</v>
          </cell>
          <cell r="D28">
            <v>235635756</v>
          </cell>
          <cell r="G28">
            <v>869777860</v>
          </cell>
          <cell r="H28">
            <v>855407116</v>
          </cell>
          <cell r="I28">
            <v>869777860</v>
          </cell>
          <cell r="J28">
            <v>855407116</v>
          </cell>
          <cell r="L28">
            <v>221265012</v>
          </cell>
        </row>
        <row r="29">
          <cell r="A29">
            <v>0</v>
          </cell>
          <cell r="B29" t="str">
            <v>TOTAL CLASA  1</v>
          </cell>
          <cell r="C29">
            <v>15583020668.629999</v>
          </cell>
          <cell r="D29">
            <v>283911711388.26001</v>
          </cell>
          <cell r="G29">
            <v>90578833143.610001</v>
          </cell>
          <cell r="H29">
            <v>67521358428.68</v>
          </cell>
          <cell r="I29">
            <v>90578833143.610001</v>
          </cell>
          <cell r="J29">
            <v>67521358428.68</v>
          </cell>
          <cell r="K29">
            <v>15583020668.629999</v>
          </cell>
          <cell r="L29">
            <v>260854236673.32999</v>
          </cell>
        </row>
        <row r="30">
          <cell r="A30" t="str">
            <v>201</v>
          </cell>
          <cell r="B30" t="str">
            <v>CHELTUIELI DE CONSTITUIRE</v>
          </cell>
          <cell r="C30">
            <v>148947423</v>
          </cell>
          <cell r="K30">
            <v>148947423</v>
          </cell>
        </row>
        <row r="31">
          <cell r="A31" t="str">
            <v>207</v>
          </cell>
          <cell r="B31" t="str">
            <v>FOND COMERCIAL</v>
          </cell>
          <cell r="C31">
            <v>4984650678</v>
          </cell>
          <cell r="K31">
            <v>4984650678</v>
          </cell>
        </row>
        <row r="32">
          <cell r="A32" t="str">
            <v>208</v>
          </cell>
          <cell r="B32" t="str">
            <v>ALTE IMOBILIZARI NECORPORALE</v>
          </cell>
          <cell r="C32">
            <v>191709733.72999999</v>
          </cell>
          <cell r="K32">
            <v>191709733.72999999</v>
          </cell>
        </row>
        <row r="33">
          <cell r="A33" t="str">
            <v>211</v>
          </cell>
          <cell r="B33" t="str">
            <v>TERENURI</v>
          </cell>
          <cell r="C33">
            <v>9565084336</v>
          </cell>
          <cell r="K33">
            <v>9565084336</v>
          </cell>
        </row>
        <row r="34">
          <cell r="A34" t="str">
            <v>2121</v>
          </cell>
          <cell r="B34" t="str">
            <v>CONSTRUCTII</v>
          </cell>
          <cell r="C34">
            <v>179660100589.73001</v>
          </cell>
          <cell r="K34">
            <v>179660100589.73001</v>
          </cell>
        </row>
        <row r="35">
          <cell r="A35" t="str">
            <v>2122</v>
          </cell>
          <cell r="B35" t="str">
            <v>ECHP.TEHNOLOG(MAS.UTIL.SI INST</v>
          </cell>
          <cell r="C35">
            <v>4126678037.25</v>
          </cell>
          <cell r="K35">
            <v>4126678037.25</v>
          </cell>
        </row>
        <row r="36">
          <cell r="A36" t="str">
            <v>2123</v>
          </cell>
          <cell r="B36" t="str">
            <v>MAS.UTILAJE SI INSTAL.DE LUCRU</v>
          </cell>
          <cell r="C36">
            <v>1267230287.04</v>
          </cell>
          <cell r="G36">
            <v>46384441</v>
          </cell>
          <cell r="I36">
            <v>46384441</v>
          </cell>
          <cell r="K36">
            <v>1313614728.04</v>
          </cell>
        </row>
        <row r="37">
          <cell r="A37" t="str">
            <v>2124</v>
          </cell>
          <cell r="B37" t="str">
            <v>MIJLOACE DE TRANSPORT</v>
          </cell>
          <cell r="C37">
            <v>3292206507</v>
          </cell>
          <cell r="K37">
            <v>3292206507</v>
          </cell>
        </row>
        <row r="38">
          <cell r="A38" t="str">
            <v>2126</v>
          </cell>
          <cell r="B38" t="str">
            <v>MOBILIER,BIROTICA,ALTE ACTIVE</v>
          </cell>
          <cell r="C38">
            <v>10821855058.030001</v>
          </cell>
          <cell r="G38">
            <v>22907730</v>
          </cell>
          <cell r="I38">
            <v>22907730</v>
          </cell>
          <cell r="K38">
            <v>10844762788.030001</v>
          </cell>
        </row>
        <row r="39">
          <cell r="A39" t="str">
            <v>212</v>
          </cell>
          <cell r="B39" t="str">
            <v>MIJLOACE FIXE</v>
          </cell>
          <cell r="C39">
            <v>199168070479.04999</v>
          </cell>
          <cell r="G39">
            <v>69292171</v>
          </cell>
          <cell r="I39">
            <v>69292171</v>
          </cell>
          <cell r="K39">
            <v>199237362650.04999</v>
          </cell>
        </row>
        <row r="40">
          <cell r="A40" t="str">
            <v>2801</v>
          </cell>
          <cell r="B40" t="str">
            <v>AMORTIZ.CHELT.DE CONSTITUIRE</v>
          </cell>
          <cell r="D40">
            <v>132397728</v>
          </cell>
          <cell r="H40">
            <v>4137429</v>
          </cell>
          <cell r="J40">
            <v>4137429</v>
          </cell>
          <cell r="L40">
            <v>136535157</v>
          </cell>
        </row>
        <row r="41">
          <cell r="A41" t="str">
            <v>2802</v>
          </cell>
          <cell r="B41" t="str">
            <v>AMORTIZARE FOND COMERCIAL</v>
          </cell>
          <cell r="D41">
            <v>3323100455.3400002</v>
          </cell>
          <cell r="H41">
            <v>138462519</v>
          </cell>
          <cell r="J41">
            <v>138462519</v>
          </cell>
          <cell r="L41">
            <v>3461562974.3400002</v>
          </cell>
        </row>
        <row r="42">
          <cell r="A42" t="str">
            <v>2808</v>
          </cell>
          <cell r="B42" t="str">
            <v>AMORTIZ.ALTOR IMOBILIZ.NECORP.</v>
          </cell>
          <cell r="D42">
            <v>101905481.73</v>
          </cell>
          <cell r="H42">
            <v>3875343</v>
          </cell>
          <cell r="J42">
            <v>3875343</v>
          </cell>
          <cell r="L42">
            <v>105780824.73</v>
          </cell>
        </row>
        <row r="43">
          <cell r="A43" t="str">
            <v>280</v>
          </cell>
          <cell r="B43" t="str">
            <v>AMORTIZARI PRIV. IMOBILIZ. NECORPORALE</v>
          </cell>
          <cell r="D43">
            <v>3557403665.0700002</v>
          </cell>
          <cell r="H43">
            <v>146475291</v>
          </cell>
          <cell r="J43">
            <v>146475291</v>
          </cell>
          <cell r="L43">
            <v>3703878956.0700002</v>
          </cell>
        </row>
        <row r="44">
          <cell r="A44" t="str">
            <v>2811</v>
          </cell>
          <cell r="B44" t="str">
            <v>AMORTIZAREA CONSTRUCTII</v>
          </cell>
          <cell r="D44">
            <v>5933242089</v>
          </cell>
          <cell r="H44">
            <v>487917119</v>
          </cell>
          <cell r="J44">
            <v>487917119</v>
          </cell>
          <cell r="L44">
            <v>6421159208</v>
          </cell>
        </row>
        <row r="45">
          <cell r="A45" t="str">
            <v>2812</v>
          </cell>
          <cell r="B45" t="str">
            <v>AMORTIZAREA ECHIP.TEHN.MAS.UTI</v>
          </cell>
          <cell r="D45">
            <v>767310559</v>
          </cell>
          <cell r="H45">
            <v>33351238</v>
          </cell>
          <cell r="J45">
            <v>33351238</v>
          </cell>
          <cell r="L45">
            <v>800661797</v>
          </cell>
        </row>
        <row r="46">
          <cell r="A46" t="str">
            <v>2813</v>
          </cell>
          <cell r="B46" t="str">
            <v>AMORT.AP.SI INST.MAS.CONTR.REG</v>
          </cell>
          <cell r="D46">
            <v>584688314</v>
          </cell>
          <cell r="H46">
            <v>31589043</v>
          </cell>
          <cell r="J46">
            <v>31589043</v>
          </cell>
          <cell r="L46">
            <v>616277357</v>
          </cell>
        </row>
        <row r="47">
          <cell r="A47" t="str">
            <v>2814</v>
          </cell>
          <cell r="B47" t="str">
            <v>AMORTIZ.MIJLOACE DE TRANSPORT</v>
          </cell>
          <cell r="D47">
            <v>554437735</v>
          </cell>
          <cell r="H47">
            <v>24900092</v>
          </cell>
          <cell r="J47">
            <v>24900092</v>
          </cell>
          <cell r="L47">
            <v>579337827</v>
          </cell>
        </row>
        <row r="48">
          <cell r="A48" t="str">
            <v>2816</v>
          </cell>
          <cell r="B48" t="str">
            <v>AMORTIZ.MOBIL.AP.BIROTICA,ALTE</v>
          </cell>
          <cell r="D48">
            <v>1620511898</v>
          </cell>
          <cell r="H48">
            <v>154420210</v>
          </cell>
          <cell r="J48">
            <v>154420210</v>
          </cell>
          <cell r="L48">
            <v>1774932108</v>
          </cell>
        </row>
        <row r="49">
          <cell r="A49" t="str">
            <v>281</v>
          </cell>
          <cell r="B49" t="str">
            <v>AMORTIZAREA CONSTRUCTII</v>
          </cell>
          <cell r="D49">
            <v>9460190595</v>
          </cell>
          <cell r="H49">
            <v>732177702</v>
          </cell>
          <cell r="J49">
            <v>732177702</v>
          </cell>
          <cell r="L49">
            <v>10192368297</v>
          </cell>
        </row>
        <row r="50">
          <cell r="A50">
            <v>0</v>
          </cell>
          <cell r="B50" t="str">
            <v>TOTAL CLASA  2</v>
          </cell>
          <cell r="C50">
            <v>214058462649.78</v>
          </cell>
          <cell r="D50">
            <v>13017594260.07</v>
          </cell>
          <cell r="G50">
            <v>69292171</v>
          </cell>
          <cell r="H50">
            <v>878652993</v>
          </cell>
          <cell r="I50">
            <v>69292171</v>
          </cell>
          <cell r="J50">
            <v>878652993</v>
          </cell>
          <cell r="K50">
            <v>214127754820.78</v>
          </cell>
          <cell r="L50">
            <v>13896247253.07</v>
          </cell>
        </row>
        <row r="51">
          <cell r="A51" t="str">
            <v>3011</v>
          </cell>
          <cell r="B51" t="str">
            <v>MATERIALE AUXILIARE</v>
          </cell>
          <cell r="C51">
            <v>67211082.090000004</v>
          </cell>
          <cell r="G51">
            <v>67456386</v>
          </cell>
          <cell r="H51">
            <v>69683873</v>
          </cell>
          <cell r="I51">
            <v>67456386</v>
          </cell>
          <cell r="J51">
            <v>69683873</v>
          </cell>
          <cell r="K51">
            <v>64983595.090000004</v>
          </cell>
        </row>
        <row r="52">
          <cell r="A52" t="str">
            <v>3012</v>
          </cell>
          <cell r="B52" t="str">
            <v>COMBUSTIBILI</v>
          </cell>
          <cell r="C52">
            <v>162355713.36000001</v>
          </cell>
          <cell r="G52">
            <v>10683381.439999999</v>
          </cell>
          <cell r="H52">
            <v>32884143</v>
          </cell>
          <cell r="I52">
            <v>10683381.439999999</v>
          </cell>
          <cell r="J52">
            <v>32884143</v>
          </cell>
          <cell r="K52">
            <v>140154951.80000001</v>
          </cell>
        </row>
        <row r="53">
          <cell r="A53" t="str">
            <v>3014</v>
          </cell>
          <cell r="B53" t="str">
            <v>PIESE SCHIMB</v>
          </cell>
          <cell r="C53">
            <v>524550</v>
          </cell>
          <cell r="G53">
            <v>119328</v>
          </cell>
          <cell r="H53">
            <v>643878</v>
          </cell>
          <cell r="I53">
            <v>119328</v>
          </cell>
          <cell r="J53">
            <v>643878</v>
          </cell>
        </row>
        <row r="54">
          <cell r="A54" t="str">
            <v>3018</v>
          </cell>
          <cell r="B54" t="str">
            <v>ALTE MATERIALE CONSUMABILE</v>
          </cell>
          <cell r="C54">
            <v>672279034</v>
          </cell>
          <cell r="G54">
            <v>55731325</v>
          </cell>
          <cell r="H54">
            <v>103664910</v>
          </cell>
          <cell r="I54">
            <v>55731325</v>
          </cell>
          <cell r="J54">
            <v>103664910</v>
          </cell>
          <cell r="K54">
            <v>624345449</v>
          </cell>
        </row>
        <row r="55">
          <cell r="A55" t="str">
            <v>301</v>
          </cell>
          <cell r="B55" t="str">
            <v>MATERIALE AUXILIARE</v>
          </cell>
          <cell r="C55">
            <v>902370379.45000005</v>
          </cell>
          <cell r="G55">
            <v>133990420.44</v>
          </cell>
          <cell r="H55">
            <v>206876804</v>
          </cell>
          <cell r="I55">
            <v>133990420.44</v>
          </cell>
          <cell r="J55">
            <v>206876804</v>
          </cell>
          <cell r="K55">
            <v>829483995.88999999</v>
          </cell>
        </row>
        <row r="56">
          <cell r="A56" t="str">
            <v>3210</v>
          </cell>
          <cell r="B56" t="str">
            <v>OBIECTE DE INVENTAR</v>
          </cell>
          <cell r="C56">
            <v>6400397793.3100004</v>
          </cell>
          <cell r="G56">
            <v>51950819</v>
          </cell>
          <cell r="I56">
            <v>51950819</v>
          </cell>
          <cell r="K56">
            <v>6452348612.3100004</v>
          </cell>
        </row>
        <row r="57">
          <cell r="A57" t="str">
            <v>321</v>
          </cell>
          <cell r="B57" t="str">
            <v>OBIECTE DE INVENTAR</v>
          </cell>
          <cell r="C57">
            <v>6400397793.3100004</v>
          </cell>
          <cell r="G57">
            <v>51950819</v>
          </cell>
          <cell r="I57">
            <v>51950819</v>
          </cell>
          <cell r="K57">
            <v>6452348612.3100004</v>
          </cell>
        </row>
        <row r="58">
          <cell r="A58" t="str">
            <v>322</v>
          </cell>
          <cell r="B58" t="str">
            <v>UZURA OB.INVENTAR</v>
          </cell>
          <cell r="D58">
            <v>2950995374.8299999</v>
          </cell>
          <cell r="H58">
            <v>319479520.54000002</v>
          </cell>
          <cell r="J58">
            <v>319479520.54000002</v>
          </cell>
          <cell r="L58">
            <v>3270474895.3699999</v>
          </cell>
        </row>
        <row r="59">
          <cell r="A59" t="str">
            <v>351</v>
          </cell>
          <cell r="B59" t="str">
            <v>MATERII SI MAT.AFLATE LA TERTI</v>
          </cell>
          <cell r="G59">
            <v>59110000</v>
          </cell>
          <cell r="H59">
            <v>20775200</v>
          </cell>
          <cell r="I59">
            <v>59110000</v>
          </cell>
          <cell r="J59">
            <v>20775200</v>
          </cell>
          <cell r="K59">
            <v>38334800</v>
          </cell>
        </row>
        <row r="60">
          <cell r="A60" t="str">
            <v>3710</v>
          </cell>
          <cell r="B60" t="str">
            <v>MARFURI</v>
          </cell>
          <cell r="C60">
            <v>1203874100</v>
          </cell>
          <cell r="G60">
            <v>3005917711</v>
          </cell>
          <cell r="H60">
            <v>3193309813</v>
          </cell>
          <cell r="I60">
            <v>3005917711</v>
          </cell>
          <cell r="J60">
            <v>3193309813</v>
          </cell>
          <cell r="K60">
            <v>1016481998</v>
          </cell>
        </row>
        <row r="61">
          <cell r="A61" t="str">
            <v>3711</v>
          </cell>
          <cell r="B61" t="str">
            <v>MARFURI PUB</v>
          </cell>
          <cell r="C61">
            <v>4636211</v>
          </cell>
          <cell r="H61">
            <v>284845</v>
          </cell>
          <cell r="J61">
            <v>284845</v>
          </cell>
          <cell r="K61">
            <v>4351366</v>
          </cell>
        </row>
        <row r="62">
          <cell r="A62" t="str">
            <v>371</v>
          </cell>
          <cell r="B62" t="str">
            <v>MARFURI</v>
          </cell>
          <cell r="C62">
            <v>1208510311</v>
          </cell>
          <cell r="G62">
            <v>3005917711</v>
          </cell>
          <cell r="H62">
            <v>3193594658</v>
          </cell>
          <cell r="I62">
            <v>3005917711</v>
          </cell>
          <cell r="J62">
            <v>3193594658</v>
          </cell>
          <cell r="K62">
            <v>1020833364</v>
          </cell>
        </row>
        <row r="63">
          <cell r="A63" t="str">
            <v>378</v>
          </cell>
          <cell r="B63" t="str">
            <v>DIFERENTE DE PRET LA MARFURI</v>
          </cell>
          <cell r="G63">
            <v>1605349882</v>
          </cell>
          <cell r="H63">
            <v>1605349882</v>
          </cell>
          <cell r="I63">
            <v>1605349882</v>
          </cell>
          <cell r="J63">
            <v>1605349882</v>
          </cell>
        </row>
        <row r="64">
          <cell r="A64">
            <v>0</v>
          </cell>
          <cell r="B64" t="str">
            <v>TOTAL CLASA  3</v>
          </cell>
          <cell r="C64">
            <v>8511278483.7600002</v>
          </cell>
          <cell r="D64">
            <v>2950995374.8299999</v>
          </cell>
          <cell r="G64">
            <v>4856318832.4399996</v>
          </cell>
          <cell r="H64">
            <v>5346076064.54</v>
          </cell>
          <cell r="I64">
            <v>4856318832.4399996</v>
          </cell>
          <cell r="J64">
            <v>5346076064.54</v>
          </cell>
          <cell r="K64">
            <v>8341000772.1999998</v>
          </cell>
          <cell r="L64">
            <v>3270474895.3699999</v>
          </cell>
        </row>
        <row r="65">
          <cell r="A65" t="str">
            <v>401</v>
          </cell>
          <cell r="B65" t="str">
            <v>FURNIZORI</v>
          </cell>
          <cell r="D65">
            <v>4173439966.1900001</v>
          </cell>
          <cell r="G65">
            <v>4004382425</v>
          </cell>
          <cell r="H65">
            <v>2381817306.9699998</v>
          </cell>
          <cell r="I65">
            <v>4004382425</v>
          </cell>
          <cell r="J65">
            <v>2381817306.9699998</v>
          </cell>
          <cell r="L65">
            <v>2550874848.1599998</v>
          </cell>
        </row>
        <row r="66">
          <cell r="A66" t="str">
            <v>404</v>
          </cell>
          <cell r="B66" t="str">
            <v>FURNIZORI IMOBILIZARI</v>
          </cell>
          <cell r="C66">
            <v>974754.19</v>
          </cell>
          <cell r="G66">
            <v>39916908</v>
          </cell>
          <cell r="H66">
            <v>39916908</v>
          </cell>
          <cell r="I66">
            <v>39916908</v>
          </cell>
          <cell r="J66">
            <v>39916908</v>
          </cell>
          <cell r="K66">
            <v>974754.19</v>
          </cell>
        </row>
        <row r="67">
          <cell r="A67" t="str">
            <v>409</v>
          </cell>
          <cell r="B67" t="str">
            <v>FURNIZORI DEBITORI</v>
          </cell>
          <cell r="C67">
            <v>390593701</v>
          </cell>
          <cell r="G67">
            <v>177294226</v>
          </cell>
          <cell r="H67">
            <v>81556348</v>
          </cell>
          <cell r="I67">
            <v>177294226</v>
          </cell>
          <cell r="J67">
            <v>81556348</v>
          </cell>
          <cell r="K67">
            <v>486331579</v>
          </cell>
        </row>
        <row r="68">
          <cell r="A68" t="str">
            <v>411</v>
          </cell>
          <cell r="B68" t="str">
            <v>CLIENTI</v>
          </cell>
          <cell r="C68">
            <v>6140648486</v>
          </cell>
          <cell r="G68">
            <v>4767222459</v>
          </cell>
          <cell r="H68">
            <v>6074356970</v>
          </cell>
          <cell r="I68">
            <v>4767222459</v>
          </cell>
          <cell r="J68">
            <v>6074356970</v>
          </cell>
          <cell r="K68">
            <v>4833513975</v>
          </cell>
        </row>
        <row r="69">
          <cell r="A69" t="str">
            <v>416</v>
          </cell>
          <cell r="B69" t="str">
            <v>CLIENTI INCERTI</v>
          </cell>
          <cell r="G69">
            <v>52875207</v>
          </cell>
          <cell r="I69">
            <v>52875207</v>
          </cell>
          <cell r="K69">
            <v>52875207</v>
          </cell>
        </row>
        <row r="70">
          <cell r="A70" t="str">
            <v>418</v>
          </cell>
          <cell r="B70" t="str">
            <v>CLIENTI - FACTURI DE INTOCMIT</v>
          </cell>
          <cell r="C70">
            <v>21675199</v>
          </cell>
          <cell r="G70">
            <v>10150954106</v>
          </cell>
          <cell r="H70">
            <v>9470779429</v>
          </cell>
          <cell r="I70">
            <v>10150954106</v>
          </cell>
          <cell r="J70">
            <v>9470779429</v>
          </cell>
          <cell r="K70">
            <v>701849876</v>
          </cell>
        </row>
        <row r="71">
          <cell r="A71" t="str">
            <v>419</v>
          </cell>
          <cell r="B71" t="str">
            <v>CLIENTI - CREDITORI</v>
          </cell>
          <cell r="D71">
            <v>35930000</v>
          </cell>
          <cell r="L71">
            <v>35930000</v>
          </cell>
        </row>
        <row r="72">
          <cell r="A72" t="str">
            <v>421</v>
          </cell>
          <cell r="B72" t="str">
            <v>PERSONAL REMUNERATII DATORATE</v>
          </cell>
          <cell r="D72">
            <v>630534122</v>
          </cell>
          <cell r="G72">
            <v>957060805</v>
          </cell>
          <cell r="H72">
            <v>996600269</v>
          </cell>
          <cell r="I72">
            <v>957060805</v>
          </cell>
          <cell r="J72">
            <v>996600269</v>
          </cell>
          <cell r="L72">
            <v>670073586</v>
          </cell>
        </row>
        <row r="73">
          <cell r="A73" t="str">
            <v>423</v>
          </cell>
          <cell r="B73" t="str">
            <v>PERSONAL AJUTOARE MAT.DATORATE</v>
          </cell>
          <cell r="D73">
            <v>21233243</v>
          </cell>
          <cell r="G73">
            <v>26880346</v>
          </cell>
          <cell r="H73">
            <v>23852500</v>
          </cell>
          <cell r="I73">
            <v>26880346</v>
          </cell>
          <cell r="J73">
            <v>23852500</v>
          </cell>
          <cell r="L73">
            <v>18205397</v>
          </cell>
        </row>
        <row r="74">
          <cell r="A74" t="str">
            <v>4250</v>
          </cell>
          <cell r="B74" t="str">
            <v>AVANSURI ACORDATE PERSONALULUI</v>
          </cell>
          <cell r="C74">
            <v>400000</v>
          </cell>
          <cell r="G74">
            <v>11281376</v>
          </cell>
          <cell r="H74">
            <v>10614243</v>
          </cell>
          <cell r="I74">
            <v>11281376</v>
          </cell>
          <cell r="J74">
            <v>10614243</v>
          </cell>
          <cell r="K74">
            <v>1067133</v>
          </cell>
        </row>
        <row r="75">
          <cell r="A75" t="str">
            <v>425</v>
          </cell>
          <cell r="B75" t="str">
            <v>AVANSURI ACORDATE PERSONALULUI</v>
          </cell>
          <cell r="C75">
            <v>400000</v>
          </cell>
          <cell r="G75">
            <v>11281376</v>
          </cell>
          <cell r="H75">
            <v>10614243</v>
          </cell>
          <cell r="I75">
            <v>11281376</v>
          </cell>
          <cell r="J75">
            <v>10614243</v>
          </cell>
          <cell r="K75">
            <v>1067133</v>
          </cell>
        </row>
        <row r="76">
          <cell r="A76" t="str">
            <v>426</v>
          </cell>
          <cell r="B76" t="str">
            <v>DREPTURI DE PERSONAL NERIDICAT</v>
          </cell>
          <cell r="D76">
            <v>2524897</v>
          </cell>
          <cell r="G76">
            <v>2524897</v>
          </cell>
          <cell r="I76">
            <v>2524897</v>
          </cell>
        </row>
        <row r="77">
          <cell r="A77" t="str">
            <v>4282</v>
          </cell>
          <cell r="B77" t="str">
            <v>GARANTII</v>
          </cell>
          <cell r="D77">
            <v>869637</v>
          </cell>
          <cell r="G77">
            <v>829638</v>
          </cell>
          <cell r="I77">
            <v>829638</v>
          </cell>
          <cell r="L77">
            <v>39999</v>
          </cell>
        </row>
        <row r="78">
          <cell r="A78" t="str">
            <v>428</v>
          </cell>
          <cell r="B78" t="str">
            <v>ALTE DATORII SI CREANTE IN LEG.CU PERS.</v>
          </cell>
          <cell r="D78">
            <v>869637</v>
          </cell>
          <cell r="G78">
            <v>829638</v>
          </cell>
          <cell r="I78">
            <v>829638</v>
          </cell>
          <cell r="L78">
            <v>39999</v>
          </cell>
        </row>
        <row r="79">
          <cell r="A79" t="str">
            <v>4311</v>
          </cell>
          <cell r="B79" t="str">
            <v>CONTRIB.LA ASIG.SOCIALE 23%</v>
          </cell>
          <cell r="D79">
            <v>276476504</v>
          </cell>
          <cell r="G79">
            <v>310687522</v>
          </cell>
          <cell r="H79">
            <v>298980081</v>
          </cell>
          <cell r="I79">
            <v>310687522</v>
          </cell>
          <cell r="J79">
            <v>298980081</v>
          </cell>
          <cell r="L79">
            <v>264769063</v>
          </cell>
        </row>
        <row r="80">
          <cell r="A80" t="str">
            <v>4312</v>
          </cell>
          <cell r="B80" t="str">
            <v>CONTRIBUTIE SALARIATI PENSIE5%</v>
          </cell>
          <cell r="D80">
            <v>47844700</v>
          </cell>
          <cell r="G80">
            <v>47844700</v>
          </cell>
          <cell r="H80">
            <v>48599687</v>
          </cell>
          <cell r="I80">
            <v>47844700</v>
          </cell>
          <cell r="J80">
            <v>48599687</v>
          </cell>
          <cell r="L80">
            <v>48599687</v>
          </cell>
        </row>
        <row r="81">
          <cell r="A81" t="str">
            <v>4313</v>
          </cell>
          <cell r="B81" t="str">
            <v>CONTR.UNIT.LA ASIG.SOCIALE 7%</v>
          </cell>
          <cell r="D81">
            <v>73297110</v>
          </cell>
          <cell r="G81">
            <v>73297110</v>
          </cell>
          <cell r="H81">
            <v>70061643</v>
          </cell>
          <cell r="I81">
            <v>73297110</v>
          </cell>
          <cell r="J81">
            <v>70061643</v>
          </cell>
          <cell r="L81">
            <v>70061643</v>
          </cell>
        </row>
        <row r="82">
          <cell r="A82" t="str">
            <v>4314</v>
          </cell>
          <cell r="B82" t="str">
            <v>ASIG.SOCIALE SALARIATI 7%</v>
          </cell>
          <cell r="D82">
            <v>76284883</v>
          </cell>
          <cell r="G82">
            <v>76245087</v>
          </cell>
          <cell r="H82">
            <v>75588668</v>
          </cell>
          <cell r="I82">
            <v>76245087</v>
          </cell>
          <cell r="J82">
            <v>75588668</v>
          </cell>
          <cell r="L82">
            <v>75628464</v>
          </cell>
        </row>
        <row r="83">
          <cell r="A83" t="str">
            <v>431</v>
          </cell>
          <cell r="B83" t="str">
            <v>ASIGURARI SOCIALE</v>
          </cell>
          <cell r="D83">
            <v>473903197</v>
          </cell>
          <cell r="G83">
            <v>508074419</v>
          </cell>
          <cell r="H83">
            <v>493230079</v>
          </cell>
          <cell r="I83">
            <v>508074419</v>
          </cell>
          <cell r="J83">
            <v>493230079</v>
          </cell>
          <cell r="L83">
            <v>459058857</v>
          </cell>
        </row>
        <row r="84">
          <cell r="A84" t="str">
            <v>4371</v>
          </cell>
          <cell r="B84" t="str">
            <v>CONTRIB.UNITATE FOND SOMAJ 5%</v>
          </cell>
          <cell r="D84">
            <v>52355079</v>
          </cell>
          <cell r="G84">
            <v>52355079</v>
          </cell>
          <cell r="H84">
            <v>50044031</v>
          </cell>
          <cell r="I84">
            <v>52355079</v>
          </cell>
          <cell r="J84">
            <v>50044031</v>
          </cell>
          <cell r="L84">
            <v>50044031</v>
          </cell>
        </row>
        <row r="85">
          <cell r="A85" t="str">
            <v>4372</v>
          </cell>
          <cell r="B85" t="str">
            <v>CONTRIBUTIE PERSONAL 1% SOMAJ</v>
          </cell>
          <cell r="D85">
            <v>8719343</v>
          </cell>
          <cell r="G85">
            <v>8719343</v>
          </cell>
          <cell r="H85">
            <v>8727653</v>
          </cell>
          <cell r="I85">
            <v>8719343</v>
          </cell>
          <cell r="J85">
            <v>8727653</v>
          </cell>
          <cell r="L85">
            <v>8727653</v>
          </cell>
        </row>
        <row r="86">
          <cell r="A86" t="str">
            <v>437</v>
          </cell>
          <cell r="B86" t="str">
            <v>AJUTOR DE SOMAJ</v>
          </cell>
          <cell r="D86">
            <v>61074422</v>
          </cell>
          <cell r="G86">
            <v>61074422</v>
          </cell>
          <cell r="H86">
            <v>58771684</v>
          </cell>
          <cell r="I86">
            <v>61074422</v>
          </cell>
          <cell r="J86">
            <v>58771684</v>
          </cell>
          <cell r="L86">
            <v>58771684</v>
          </cell>
        </row>
        <row r="87">
          <cell r="A87" t="str">
            <v>441</v>
          </cell>
          <cell r="B87" t="str">
            <v>IMPOZIT PE PROFIT</v>
          </cell>
          <cell r="C87">
            <v>1861156890</v>
          </cell>
          <cell r="G87">
            <v>1764443038</v>
          </cell>
          <cell r="H87">
            <v>1764443038</v>
          </cell>
          <cell r="I87">
            <v>1764443038</v>
          </cell>
          <cell r="J87">
            <v>1764443038</v>
          </cell>
          <cell r="K87">
            <v>1861156890</v>
          </cell>
        </row>
        <row r="88">
          <cell r="A88" t="str">
            <v>4423</v>
          </cell>
          <cell r="B88" t="str">
            <v>T.V.A DE PLATA</v>
          </cell>
          <cell r="G88">
            <v>112979446.90000001</v>
          </cell>
          <cell r="H88">
            <v>205647135.80000001</v>
          </cell>
          <cell r="I88">
            <v>112979446.90000001</v>
          </cell>
          <cell r="J88">
            <v>205647135.80000001</v>
          </cell>
          <cell r="L88">
            <v>92667688.900000006</v>
          </cell>
        </row>
        <row r="89">
          <cell r="A89" t="str">
            <v>4424</v>
          </cell>
          <cell r="B89" t="str">
            <v>T.V.A DE RECUPERAT</v>
          </cell>
          <cell r="C89">
            <v>1020916277.46</v>
          </cell>
          <cell r="G89">
            <v>10155879</v>
          </cell>
          <cell r="H89">
            <v>10155879</v>
          </cell>
          <cell r="I89">
            <v>10155879</v>
          </cell>
          <cell r="J89">
            <v>10155879</v>
          </cell>
          <cell r="K89">
            <v>1020916277.46</v>
          </cell>
        </row>
        <row r="90">
          <cell r="A90" t="str">
            <v>4426</v>
          </cell>
          <cell r="B90" t="str">
            <v>T.V.A DEDUCTIBILA</v>
          </cell>
          <cell r="G90">
            <v>668962818.10000002</v>
          </cell>
          <cell r="H90">
            <v>668962818.10000002</v>
          </cell>
          <cell r="I90">
            <v>668962818.10000002</v>
          </cell>
          <cell r="J90">
            <v>668962818.10000002</v>
          </cell>
        </row>
        <row r="91">
          <cell r="A91" t="str">
            <v>4427</v>
          </cell>
          <cell r="B91" t="str">
            <v>T.V.A COLECTATA</v>
          </cell>
          <cell r="G91">
            <v>761630507</v>
          </cell>
          <cell r="H91">
            <v>761630507</v>
          </cell>
          <cell r="I91">
            <v>761630507</v>
          </cell>
          <cell r="J91">
            <v>761630507</v>
          </cell>
        </row>
        <row r="92">
          <cell r="A92" t="str">
            <v>4428</v>
          </cell>
          <cell r="B92" t="str">
            <v>T.V.A NEEXIGIBILA</v>
          </cell>
          <cell r="C92">
            <v>222362866</v>
          </cell>
          <cell r="H92">
            <v>381655671</v>
          </cell>
          <cell r="J92">
            <v>381655671</v>
          </cell>
          <cell r="L92">
            <v>159292805</v>
          </cell>
        </row>
        <row r="93">
          <cell r="A93" t="str">
            <v>442</v>
          </cell>
          <cell r="B93" t="str">
            <v>TAXA PE VALOAREA ADAUGATA</v>
          </cell>
          <cell r="C93">
            <v>1243279143.46</v>
          </cell>
          <cell r="G93">
            <v>1553728651</v>
          </cell>
          <cell r="H93">
            <v>2028052010.9000001</v>
          </cell>
          <cell r="I93">
            <v>1553728651</v>
          </cell>
          <cell r="J93">
            <v>2028052010.9000001</v>
          </cell>
          <cell r="K93">
            <v>768955783.55999994</v>
          </cell>
        </row>
        <row r="94">
          <cell r="A94" t="str">
            <v>4440</v>
          </cell>
          <cell r="B94" t="str">
            <v>IMPOZIT PE SALARII</v>
          </cell>
          <cell r="D94">
            <v>214134664</v>
          </cell>
          <cell r="G94">
            <v>213805937</v>
          </cell>
          <cell r="H94">
            <v>166526433</v>
          </cell>
          <cell r="I94">
            <v>213805937</v>
          </cell>
          <cell r="J94">
            <v>166526433</v>
          </cell>
          <cell r="L94">
            <v>166855160</v>
          </cell>
        </row>
        <row r="95">
          <cell r="A95" t="str">
            <v>4441</v>
          </cell>
          <cell r="B95" t="str">
            <v>IMPOZIT SALARIATI</v>
          </cell>
          <cell r="D95">
            <v>19397527</v>
          </cell>
          <cell r="G95">
            <v>19397527</v>
          </cell>
          <cell r="H95">
            <v>25303367</v>
          </cell>
          <cell r="I95">
            <v>19397527</v>
          </cell>
          <cell r="J95">
            <v>25303367</v>
          </cell>
          <cell r="L95">
            <v>25303367</v>
          </cell>
        </row>
        <row r="96">
          <cell r="A96" t="str">
            <v>4442</v>
          </cell>
          <cell r="B96" t="str">
            <v>IMPOZIT COLABORATORI</v>
          </cell>
          <cell r="D96">
            <v>8681515</v>
          </cell>
          <cell r="G96">
            <v>8681515</v>
          </cell>
          <cell r="H96">
            <v>13147211</v>
          </cell>
          <cell r="I96">
            <v>8681515</v>
          </cell>
          <cell r="J96">
            <v>13147211</v>
          </cell>
          <cell r="L96">
            <v>13147211</v>
          </cell>
        </row>
        <row r="97">
          <cell r="A97" t="str">
            <v>444</v>
          </cell>
          <cell r="B97" t="str">
            <v>IMPOZIT PE SALARII</v>
          </cell>
          <cell r="D97">
            <v>242213706</v>
          </cell>
          <cell r="G97">
            <v>241884979</v>
          </cell>
          <cell r="H97">
            <v>204977011</v>
          </cell>
          <cell r="I97">
            <v>241884979</v>
          </cell>
          <cell r="J97">
            <v>204977011</v>
          </cell>
          <cell r="L97">
            <v>205305738</v>
          </cell>
        </row>
        <row r="98">
          <cell r="A98" t="str">
            <v>4460</v>
          </cell>
          <cell r="B98" t="str">
            <v>ALTE IMPOZITE,TAXE SI VARSAM. ASIMILATE</v>
          </cell>
          <cell r="C98">
            <v>2420736</v>
          </cell>
          <cell r="G98">
            <v>186311486</v>
          </cell>
          <cell r="H98">
            <v>379384541</v>
          </cell>
          <cell r="I98">
            <v>186311486</v>
          </cell>
          <cell r="J98">
            <v>379384541</v>
          </cell>
          <cell r="L98">
            <v>190652319</v>
          </cell>
        </row>
        <row r="99">
          <cell r="A99" t="str">
            <v>446</v>
          </cell>
          <cell r="B99" t="str">
            <v>ALTE IMPOZITE,TAXE SI VARSAM. ASIMILATE</v>
          </cell>
          <cell r="C99">
            <v>2420736</v>
          </cell>
          <cell r="G99">
            <v>186311486</v>
          </cell>
          <cell r="H99">
            <v>379384541</v>
          </cell>
          <cell r="I99">
            <v>186311486</v>
          </cell>
          <cell r="J99">
            <v>379384541</v>
          </cell>
          <cell r="L99">
            <v>190652319</v>
          </cell>
        </row>
        <row r="100">
          <cell r="A100" t="str">
            <v>4470</v>
          </cell>
          <cell r="B100" t="str">
            <v>FOND. SPECIALE-TAXE SI VARSAM. ASIMILAT</v>
          </cell>
          <cell r="D100">
            <v>476170712.60000002</v>
          </cell>
          <cell r="G100">
            <v>480841463</v>
          </cell>
          <cell r="H100">
            <v>411276120</v>
          </cell>
          <cell r="I100">
            <v>480841463</v>
          </cell>
          <cell r="J100">
            <v>411276120</v>
          </cell>
          <cell r="L100">
            <v>406605369.60000002</v>
          </cell>
        </row>
        <row r="101">
          <cell r="A101" t="str">
            <v>4471</v>
          </cell>
          <cell r="B101" t="str">
            <v>FOND SPECIAL PT SUSTIN INVATAM 2%</v>
          </cell>
          <cell r="D101">
            <v>20942032</v>
          </cell>
          <cell r="G101">
            <v>20942032</v>
          </cell>
          <cell r="H101">
            <v>20017613</v>
          </cell>
          <cell r="I101">
            <v>20942032</v>
          </cell>
          <cell r="J101">
            <v>20017613</v>
          </cell>
          <cell r="L101">
            <v>20017613</v>
          </cell>
        </row>
        <row r="102">
          <cell r="A102" t="str">
            <v>447</v>
          </cell>
          <cell r="B102" t="str">
            <v>FOND. SPECIALE-TAXE SI VARSAM. ASIMILAT</v>
          </cell>
          <cell r="D102">
            <v>497112744.60000002</v>
          </cell>
          <cell r="G102">
            <v>501783495</v>
          </cell>
          <cell r="H102">
            <v>431293733</v>
          </cell>
          <cell r="I102">
            <v>501783495</v>
          </cell>
          <cell r="J102">
            <v>431293733</v>
          </cell>
          <cell r="L102">
            <v>426622982.60000002</v>
          </cell>
        </row>
        <row r="103">
          <cell r="A103" t="str">
            <v>461</v>
          </cell>
          <cell r="B103" t="str">
            <v>DEBITORI DIVERSI</v>
          </cell>
          <cell r="C103">
            <v>49454033</v>
          </cell>
          <cell r="G103">
            <v>79018926</v>
          </cell>
          <cell r="H103">
            <v>37925409</v>
          </cell>
          <cell r="I103">
            <v>79018926</v>
          </cell>
          <cell r="J103">
            <v>37925409</v>
          </cell>
          <cell r="K103">
            <v>90547550</v>
          </cell>
        </row>
        <row r="104">
          <cell r="A104" t="str">
            <v>462</v>
          </cell>
          <cell r="B104" t="str">
            <v>CREDITORI DIVERSI</v>
          </cell>
          <cell r="D104">
            <v>9883050000</v>
          </cell>
          <cell r="L104">
            <v>9883050000</v>
          </cell>
        </row>
        <row r="105">
          <cell r="A105" t="str">
            <v>471</v>
          </cell>
          <cell r="B105" t="str">
            <v>CHELTUIELI INREGISTRATE IN AVANS</v>
          </cell>
          <cell r="C105">
            <v>503784696.30000001</v>
          </cell>
          <cell r="G105">
            <v>114168100</v>
          </cell>
          <cell r="H105">
            <v>61473355</v>
          </cell>
          <cell r="I105">
            <v>114168100</v>
          </cell>
          <cell r="J105">
            <v>61473355</v>
          </cell>
          <cell r="K105">
            <v>556479441.29999995</v>
          </cell>
        </row>
        <row r="106">
          <cell r="A106" t="str">
            <v>473</v>
          </cell>
          <cell r="B106" t="str">
            <v>DEC.OP.IN CURS DE CLARIFICARE</v>
          </cell>
          <cell r="C106">
            <v>2270000</v>
          </cell>
          <cell r="G106">
            <v>-2270000</v>
          </cell>
          <cell r="I106">
            <v>-2270000</v>
          </cell>
        </row>
        <row r="107">
          <cell r="A107" t="str">
            <v>476</v>
          </cell>
          <cell r="B107" t="str">
            <v>DIFERENTE DE CONVERSIE ACTIV</v>
          </cell>
          <cell r="C107">
            <v>24364987816</v>
          </cell>
          <cell r="H107">
            <v>24364987816</v>
          </cell>
          <cell r="J107">
            <v>24364987816</v>
          </cell>
        </row>
        <row r="108">
          <cell r="A108" t="str">
            <v>477</v>
          </cell>
          <cell r="B108" t="str">
            <v>DIFERENTE DE CONVERSIE-PASIV</v>
          </cell>
          <cell r="D108">
            <v>150575468</v>
          </cell>
          <cell r="G108">
            <v>150575468</v>
          </cell>
          <cell r="I108">
            <v>150575468</v>
          </cell>
        </row>
        <row r="109">
          <cell r="A109" t="str">
            <v>481</v>
          </cell>
          <cell r="B109" t="str">
            <v>DEC.INTRE UNIT.SI SUBUNITATI</v>
          </cell>
          <cell r="C109">
            <v>0.7</v>
          </cell>
          <cell r="G109">
            <v>60334033056.540001</v>
          </cell>
          <cell r="H109">
            <v>60334033056.540001</v>
          </cell>
          <cell r="I109">
            <v>60334033056.540001</v>
          </cell>
          <cell r="J109">
            <v>60334033056.540001</v>
          </cell>
          <cell r="K109">
            <v>0.7</v>
          </cell>
        </row>
        <row r="110">
          <cell r="A110" t="str">
            <v>491</v>
          </cell>
          <cell r="B110" t="str">
            <v>PROVIZION PT. DEPREC. CREANTE CLIENTI</v>
          </cell>
          <cell r="D110">
            <v>52875207</v>
          </cell>
          <cell r="L110">
            <v>52875207</v>
          </cell>
        </row>
        <row r="111">
          <cell r="A111">
            <v>0</v>
          </cell>
          <cell r="B111" t="str">
            <v>TOTAL CLASA  4</v>
          </cell>
          <cell r="C111">
            <v>34581645455.650002</v>
          </cell>
          <cell r="D111">
            <v>16225336609.790001</v>
          </cell>
          <cell r="G111" t="str">
            <v>85684048433.54   1</v>
          </cell>
          <cell r="H111">
            <v>9238065707.4099998</v>
          </cell>
          <cell r="I111" t="str">
            <v>85684048433.54   1</v>
          </cell>
          <cell r="J111">
            <v>9238065707.4099998</v>
          </cell>
          <cell r="K111">
            <v>9353752189.75</v>
          </cell>
          <cell r="L111">
            <v>14551460617.76</v>
          </cell>
        </row>
        <row r="112">
          <cell r="A112" t="str">
            <v>5112</v>
          </cell>
          <cell r="B112" t="str">
            <v>CARTI CREDIT - VISA</v>
          </cell>
          <cell r="C112">
            <v>1533605405</v>
          </cell>
          <cell r="G112">
            <v>4815237598</v>
          </cell>
          <cell r="H112">
            <v>3068487093</v>
          </cell>
          <cell r="I112">
            <v>4815237598</v>
          </cell>
          <cell r="J112">
            <v>3068487093</v>
          </cell>
          <cell r="K112">
            <v>3280355910</v>
          </cell>
        </row>
        <row r="113">
          <cell r="A113" t="str">
            <v>511</v>
          </cell>
          <cell r="B113" t="str">
            <v>VALORI DE INCASAT</v>
          </cell>
          <cell r="C113">
            <v>1533605405</v>
          </cell>
          <cell r="G113">
            <v>4815237598</v>
          </cell>
          <cell r="H113">
            <v>3068487093</v>
          </cell>
          <cell r="I113">
            <v>4815237598</v>
          </cell>
          <cell r="J113">
            <v>3068487093</v>
          </cell>
          <cell r="K113">
            <v>3280355910</v>
          </cell>
        </row>
        <row r="114">
          <cell r="A114" t="str">
            <v>5121</v>
          </cell>
          <cell r="B114" t="str">
            <v>BANCA LEI CONT CURENT</v>
          </cell>
          <cell r="C114">
            <v>11981592543.33</v>
          </cell>
          <cell r="G114">
            <v>7131102105.04</v>
          </cell>
          <cell r="H114">
            <v>8389711593</v>
          </cell>
          <cell r="I114">
            <v>7131102105.04</v>
          </cell>
          <cell r="J114">
            <v>8389711593</v>
          </cell>
          <cell r="K114">
            <v>10722983055.370001</v>
          </cell>
        </row>
        <row r="115">
          <cell r="A115" t="str">
            <v>5124</v>
          </cell>
          <cell r="B115" t="str">
            <v>BANCA VALUTA</v>
          </cell>
          <cell r="C115">
            <v>29672987267.799999</v>
          </cell>
          <cell r="G115">
            <v>14306932948</v>
          </cell>
          <cell r="H115">
            <v>12694104168</v>
          </cell>
          <cell r="I115">
            <v>14306932948</v>
          </cell>
          <cell r="J115">
            <v>12694104168</v>
          </cell>
          <cell r="K115">
            <v>31285816047.799999</v>
          </cell>
        </row>
        <row r="116">
          <cell r="A116" t="str">
            <v>5125</v>
          </cell>
          <cell r="B116" t="str">
            <v>SUME IN CURS DE DECONTARE</v>
          </cell>
          <cell r="C116">
            <v>16074258</v>
          </cell>
          <cell r="G116">
            <v>119430204</v>
          </cell>
          <cell r="H116">
            <v>446502466</v>
          </cell>
          <cell r="I116">
            <v>119430204</v>
          </cell>
          <cell r="J116">
            <v>446502466</v>
          </cell>
          <cell r="L116">
            <v>310998004</v>
          </cell>
        </row>
        <row r="117">
          <cell r="A117" t="str">
            <v>512</v>
          </cell>
          <cell r="B117" t="str">
            <v>CONTURI CURENTE LA BANCI</v>
          </cell>
          <cell r="C117">
            <v>41670654069.129997</v>
          </cell>
          <cell r="G117">
            <v>21557465257.040001</v>
          </cell>
          <cell r="H117">
            <v>21530318227</v>
          </cell>
          <cell r="I117">
            <v>21557465257.040001</v>
          </cell>
          <cell r="J117">
            <v>21530318227</v>
          </cell>
          <cell r="K117">
            <v>41697801099.169998</v>
          </cell>
        </row>
        <row r="118">
          <cell r="A118" t="str">
            <v>5311</v>
          </cell>
          <cell r="B118" t="str">
            <v>CASA LEI</v>
          </cell>
          <cell r="C118">
            <v>31875518</v>
          </cell>
          <cell r="G118">
            <v>863272954</v>
          </cell>
          <cell r="H118">
            <v>871255785</v>
          </cell>
          <cell r="I118">
            <v>863272954</v>
          </cell>
          <cell r="J118">
            <v>871255785</v>
          </cell>
          <cell r="K118">
            <v>23892687</v>
          </cell>
        </row>
        <row r="119">
          <cell r="A119" t="str">
            <v>5314</v>
          </cell>
          <cell r="B119" t="str">
            <v>CASA IN DEVIZE</v>
          </cell>
          <cell r="C119">
            <v>82334111</v>
          </cell>
          <cell r="G119">
            <v>1720134312</v>
          </cell>
          <cell r="H119">
            <v>1701874284</v>
          </cell>
          <cell r="I119">
            <v>1720134312</v>
          </cell>
          <cell r="J119">
            <v>1701874284</v>
          </cell>
          <cell r="K119">
            <v>100594139</v>
          </cell>
        </row>
        <row r="120">
          <cell r="A120" t="str">
            <v>531</v>
          </cell>
          <cell r="B120" t="str">
            <v>CASA</v>
          </cell>
          <cell r="C120">
            <v>114209629</v>
          </cell>
          <cell r="G120">
            <v>2583407266</v>
          </cell>
          <cell r="H120">
            <v>2573130069</v>
          </cell>
          <cell r="I120">
            <v>2583407266</v>
          </cell>
          <cell r="J120">
            <v>2573130069</v>
          </cell>
          <cell r="K120">
            <v>124486826</v>
          </cell>
        </row>
        <row r="121">
          <cell r="A121" t="str">
            <v>5328</v>
          </cell>
          <cell r="B121" t="str">
            <v>ALTE VALORI</v>
          </cell>
          <cell r="G121">
            <v>77007000</v>
          </cell>
          <cell r="H121">
            <v>77007000</v>
          </cell>
          <cell r="I121">
            <v>77007000</v>
          </cell>
          <cell r="J121">
            <v>77007000</v>
          </cell>
        </row>
        <row r="122">
          <cell r="A122" t="str">
            <v>532</v>
          </cell>
          <cell r="B122" t="str">
            <v>ALTE VALORI</v>
          </cell>
          <cell r="G122">
            <v>77007000</v>
          </cell>
          <cell r="H122">
            <v>77007000</v>
          </cell>
          <cell r="I122">
            <v>77007000</v>
          </cell>
          <cell r="J122">
            <v>77007000</v>
          </cell>
        </row>
        <row r="123">
          <cell r="A123" t="str">
            <v>542</v>
          </cell>
          <cell r="B123" t="str">
            <v>AVANSURI DE TREZORERIE</v>
          </cell>
          <cell r="C123">
            <v>52761272</v>
          </cell>
          <cell r="G123">
            <v>668874493</v>
          </cell>
          <cell r="H123">
            <v>657388612</v>
          </cell>
          <cell r="I123">
            <v>668874493</v>
          </cell>
          <cell r="J123">
            <v>657388612</v>
          </cell>
          <cell r="K123">
            <v>64247153</v>
          </cell>
        </row>
        <row r="124">
          <cell r="A124" t="str">
            <v>581</v>
          </cell>
          <cell r="B124" t="str">
            <v>VIRAMENTE INTERNE</v>
          </cell>
          <cell r="G124">
            <v>6216942698</v>
          </cell>
          <cell r="H124">
            <v>6216942698</v>
          </cell>
          <cell r="I124">
            <v>6216942698</v>
          </cell>
          <cell r="J124">
            <v>6216942698</v>
          </cell>
        </row>
        <row r="125">
          <cell r="A125">
            <v>0</v>
          </cell>
          <cell r="B125" t="str">
            <v>TOTAL CLASA  5</v>
          </cell>
          <cell r="C125">
            <v>43371230375.129997</v>
          </cell>
          <cell r="G125">
            <v>35918934312.040001</v>
          </cell>
          <cell r="H125">
            <v>34123273699</v>
          </cell>
          <cell r="I125">
            <v>35918934312.040001</v>
          </cell>
          <cell r="J125">
            <v>34123273699</v>
          </cell>
          <cell r="K125">
            <v>45166890988.169998</v>
          </cell>
        </row>
        <row r="126">
          <cell r="A126" t="str">
            <v>6011</v>
          </cell>
          <cell r="B126" t="str">
            <v>CHELT.CU MAT. AUXILIARE</v>
          </cell>
          <cell r="G126">
            <v>69683873</v>
          </cell>
          <cell r="H126">
            <v>69683873</v>
          </cell>
          <cell r="I126">
            <v>69683873</v>
          </cell>
          <cell r="J126">
            <v>69683873</v>
          </cell>
        </row>
        <row r="127">
          <cell r="A127" t="str">
            <v>6012</v>
          </cell>
          <cell r="B127" t="str">
            <v>CHELT.PRIVIND COMBUSTIBILI</v>
          </cell>
          <cell r="G127">
            <v>32884143</v>
          </cell>
          <cell r="H127">
            <v>32884143</v>
          </cell>
          <cell r="I127">
            <v>32884143</v>
          </cell>
          <cell r="J127">
            <v>32884143</v>
          </cell>
        </row>
        <row r="128">
          <cell r="A128" t="str">
            <v>6014</v>
          </cell>
          <cell r="B128" t="str">
            <v>CHELT.PRIV.PIESELE DE SCHIMB A</v>
          </cell>
          <cell r="G128">
            <v>1742038</v>
          </cell>
          <cell r="H128">
            <v>1742038</v>
          </cell>
          <cell r="I128">
            <v>1742038</v>
          </cell>
          <cell r="J128">
            <v>1742038</v>
          </cell>
        </row>
        <row r="129">
          <cell r="A129" t="str">
            <v>6018</v>
          </cell>
          <cell r="B129" t="str">
            <v>CH.ALTE MATERIALE CONSUMABILE</v>
          </cell>
          <cell r="G129">
            <v>105388389</v>
          </cell>
          <cell r="H129">
            <v>105388389</v>
          </cell>
          <cell r="I129">
            <v>105388389</v>
          </cell>
          <cell r="J129">
            <v>105388389</v>
          </cell>
        </row>
        <row r="130">
          <cell r="A130" t="str">
            <v>601</v>
          </cell>
          <cell r="B130" t="str">
            <v>CHELTUIELI CU MATERIALELE CONSUMABILE</v>
          </cell>
          <cell r="G130">
            <v>209698443</v>
          </cell>
          <cell r="H130">
            <v>209698443</v>
          </cell>
          <cell r="I130">
            <v>209698443</v>
          </cell>
          <cell r="J130">
            <v>209698443</v>
          </cell>
        </row>
        <row r="131">
          <cell r="A131" t="str">
            <v>602</v>
          </cell>
          <cell r="B131" t="str">
            <v>CHELTUIELI PRIVIND OBIECTELE DE INVENTA</v>
          </cell>
          <cell r="G131">
            <v>319479520.54000002</v>
          </cell>
          <cell r="H131">
            <v>319479520.54000002</v>
          </cell>
          <cell r="I131">
            <v>319479520.54000002</v>
          </cell>
          <cell r="J131">
            <v>319479520.54000002</v>
          </cell>
        </row>
        <row r="132">
          <cell r="A132" t="str">
            <v>604</v>
          </cell>
          <cell r="B132" t="str">
            <v>CH.PRIVIND MAT.NESTOCATE</v>
          </cell>
          <cell r="G132">
            <v>77007000</v>
          </cell>
          <cell r="H132">
            <v>77007000</v>
          </cell>
          <cell r="I132">
            <v>77007000</v>
          </cell>
          <cell r="J132">
            <v>77007000</v>
          </cell>
        </row>
        <row r="133">
          <cell r="A133" t="str">
            <v>605</v>
          </cell>
          <cell r="B133" t="str">
            <v>CHELTUIELI PRIVIND ENERGIA SI APA</v>
          </cell>
          <cell r="G133">
            <v>55434580</v>
          </cell>
          <cell r="H133">
            <v>55434580</v>
          </cell>
          <cell r="I133">
            <v>55434580</v>
          </cell>
          <cell r="J133">
            <v>55434580</v>
          </cell>
        </row>
        <row r="134">
          <cell r="A134" t="str">
            <v>6070</v>
          </cell>
          <cell r="B134" t="str">
            <v>CHELTUIELI PRIVIND MARFURILE</v>
          </cell>
          <cell r="G134">
            <v>602024115</v>
          </cell>
          <cell r="H134">
            <v>602024115</v>
          </cell>
          <cell r="I134">
            <v>602024115</v>
          </cell>
          <cell r="J134">
            <v>602024115</v>
          </cell>
        </row>
        <row r="135">
          <cell r="A135" t="str">
            <v>6071</v>
          </cell>
          <cell r="B135" t="str">
            <v>CHELT.MARFURI IN DEPOZIT</v>
          </cell>
          <cell r="G135">
            <v>284845</v>
          </cell>
          <cell r="H135">
            <v>284845</v>
          </cell>
          <cell r="I135">
            <v>284845</v>
          </cell>
          <cell r="J135">
            <v>284845</v>
          </cell>
        </row>
        <row r="136">
          <cell r="A136" t="str">
            <v>607</v>
          </cell>
          <cell r="B136" t="str">
            <v>CHELTUIELI PRIVIND MARFURILE</v>
          </cell>
          <cell r="G136">
            <v>602308960</v>
          </cell>
          <cell r="H136">
            <v>602308960</v>
          </cell>
          <cell r="I136">
            <v>602308960</v>
          </cell>
          <cell r="J136">
            <v>602308960</v>
          </cell>
        </row>
        <row r="137">
          <cell r="A137" t="str">
            <v>611</v>
          </cell>
          <cell r="B137" t="str">
            <v>CHELTUIELI DE INTRETINERE SI REPARATII</v>
          </cell>
          <cell r="G137">
            <v>40701438</v>
          </cell>
          <cell r="H137">
            <v>40701438</v>
          </cell>
          <cell r="I137">
            <v>40701438</v>
          </cell>
          <cell r="J137">
            <v>40701438</v>
          </cell>
        </row>
        <row r="138">
          <cell r="A138" t="str">
            <v>612</v>
          </cell>
          <cell r="B138" t="str">
            <v>CH.CU REDEV,LOC.DE GEST.CHIRII</v>
          </cell>
          <cell r="G138">
            <v>11730845</v>
          </cell>
          <cell r="H138">
            <v>11730845</v>
          </cell>
          <cell r="I138">
            <v>11730845</v>
          </cell>
          <cell r="J138">
            <v>11730845</v>
          </cell>
        </row>
        <row r="139">
          <cell r="A139" t="str">
            <v>613</v>
          </cell>
          <cell r="B139" t="str">
            <v>CHELT.CU PRIME DE ASIGURARE</v>
          </cell>
          <cell r="G139">
            <v>44303276</v>
          </cell>
          <cell r="H139">
            <v>44303276</v>
          </cell>
          <cell r="I139">
            <v>44303276</v>
          </cell>
          <cell r="J139">
            <v>44303276</v>
          </cell>
        </row>
        <row r="140">
          <cell r="A140" t="str">
            <v>621</v>
          </cell>
          <cell r="B140" t="str">
            <v>CHELTUIELI CU COLABORATORII</v>
          </cell>
          <cell r="G140">
            <v>70333019</v>
          </cell>
          <cell r="H140">
            <v>70333019</v>
          </cell>
          <cell r="I140">
            <v>70333019</v>
          </cell>
          <cell r="J140">
            <v>70333019</v>
          </cell>
        </row>
        <row r="141">
          <cell r="A141" t="str">
            <v>622</v>
          </cell>
          <cell r="B141" t="str">
            <v>CHELT.PRIVIND COMIS.SI ONORARI</v>
          </cell>
          <cell r="G141">
            <v>359954471</v>
          </cell>
          <cell r="H141">
            <v>359954471</v>
          </cell>
          <cell r="I141">
            <v>359954471</v>
          </cell>
          <cell r="J141">
            <v>359954471</v>
          </cell>
        </row>
        <row r="142">
          <cell r="A142" t="str">
            <v>623</v>
          </cell>
          <cell r="B142" t="str">
            <v>CHELT.PROTOCOL RECL.SI PUBLIC.</v>
          </cell>
          <cell r="G142">
            <v>210093360</v>
          </cell>
          <cell r="H142">
            <v>210093360</v>
          </cell>
          <cell r="I142">
            <v>210093360</v>
          </cell>
          <cell r="J142">
            <v>210093360</v>
          </cell>
        </row>
        <row r="143">
          <cell r="A143" t="str">
            <v>624</v>
          </cell>
          <cell r="B143" t="str">
            <v>CHELT.TRANSPORT</v>
          </cell>
          <cell r="G143">
            <v>24114743</v>
          </cell>
          <cell r="H143">
            <v>24114743</v>
          </cell>
          <cell r="I143">
            <v>24114743</v>
          </cell>
          <cell r="J143">
            <v>24114743</v>
          </cell>
        </row>
        <row r="144">
          <cell r="A144" t="str">
            <v>626</v>
          </cell>
          <cell r="B144" t="str">
            <v>CHELT.POSTSLE SI TAXE DE TELEC</v>
          </cell>
          <cell r="G144">
            <v>181753850.43000001</v>
          </cell>
          <cell r="H144">
            <v>181753850.43000001</v>
          </cell>
          <cell r="I144">
            <v>181753850.43000001</v>
          </cell>
          <cell r="J144">
            <v>181753850.43000001</v>
          </cell>
        </row>
        <row r="145">
          <cell r="A145" t="str">
            <v>627</v>
          </cell>
          <cell r="B145" t="str">
            <v>CHELT.CU SERVICII BANCARE</v>
          </cell>
          <cell r="G145">
            <v>145737942</v>
          </cell>
          <cell r="H145">
            <v>145737942</v>
          </cell>
          <cell r="I145">
            <v>145737942</v>
          </cell>
          <cell r="J145">
            <v>145737942</v>
          </cell>
        </row>
        <row r="146">
          <cell r="A146" t="str">
            <v>628</v>
          </cell>
          <cell r="B146" t="str">
            <v>CH.CU SERVICII EXECUTATE DE TERTI</v>
          </cell>
          <cell r="G146">
            <v>249377316</v>
          </cell>
          <cell r="H146">
            <v>249377316</v>
          </cell>
          <cell r="I146">
            <v>249377316</v>
          </cell>
          <cell r="J146">
            <v>249377316</v>
          </cell>
        </row>
        <row r="147">
          <cell r="A147" t="str">
            <v>6350</v>
          </cell>
          <cell r="B147" t="str">
            <v>CH. CU ALTE IMPOZ.,TAXE SI VARSAM.ASIMI</v>
          </cell>
          <cell r="G147">
            <v>247794873</v>
          </cell>
          <cell r="H147">
            <v>247794873</v>
          </cell>
          <cell r="I147">
            <v>247794873</v>
          </cell>
          <cell r="J147">
            <v>247794873</v>
          </cell>
        </row>
        <row r="148">
          <cell r="A148" t="str">
            <v>6353</v>
          </cell>
          <cell r="B148" t="str">
            <v>ALTE TAXE</v>
          </cell>
          <cell r="G148">
            <v>595246583</v>
          </cell>
          <cell r="H148">
            <v>595246583</v>
          </cell>
          <cell r="I148">
            <v>595246583</v>
          </cell>
          <cell r="J148">
            <v>595246583</v>
          </cell>
        </row>
        <row r="149">
          <cell r="A149" t="str">
            <v>6354</v>
          </cell>
          <cell r="B149" t="str">
            <v>TAXA LICENTA</v>
          </cell>
          <cell r="G149">
            <v>80536575</v>
          </cell>
          <cell r="H149">
            <v>80536575</v>
          </cell>
          <cell r="I149">
            <v>80536575</v>
          </cell>
          <cell r="J149">
            <v>80536575</v>
          </cell>
        </row>
        <row r="150">
          <cell r="A150" t="str">
            <v>6355</v>
          </cell>
          <cell r="B150" t="str">
            <v>TAXE PTR.PREST.VAMALE</v>
          </cell>
          <cell r="G150">
            <v>4267127</v>
          </cell>
          <cell r="H150">
            <v>4267127</v>
          </cell>
          <cell r="I150">
            <v>4267127</v>
          </cell>
          <cell r="J150">
            <v>4267127</v>
          </cell>
        </row>
        <row r="151">
          <cell r="A151" t="str">
            <v>635</v>
          </cell>
          <cell r="B151" t="str">
            <v>CH. CU ALTE IMPOZ.,TAXE SI VARSAM.ASIMI</v>
          </cell>
          <cell r="G151">
            <v>927845158</v>
          </cell>
          <cell r="H151">
            <v>927845158</v>
          </cell>
          <cell r="I151">
            <v>927845158</v>
          </cell>
          <cell r="J151">
            <v>927845158</v>
          </cell>
        </row>
        <row r="152">
          <cell r="A152" t="str">
            <v>6410</v>
          </cell>
          <cell r="B152" t="str">
            <v>CHELTUIELI CU REMUNERATIILE PERSONALULU</v>
          </cell>
          <cell r="G152">
            <v>1000880605</v>
          </cell>
          <cell r="H152">
            <v>1000880605</v>
          </cell>
          <cell r="I152">
            <v>1000880605</v>
          </cell>
          <cell r="J152">
            <v>1000880605</v>
          </cell>
        </row>
        <row r="153">
          <cell r="A153" t="str">
            <v>641</v>
          </cell>
          <cell r="B153" t="str">
            <v>CHELTUIELI CU REMUNERATIILE PERSONALULU</v>
          </cell>
          <cell r="G153">
            <v>1000880605</v>
          </cell>
          <cell r="H153">
            <v>1000880605</v>
          </cell>
          <cell r="I153">
            <v>1000880605</v>
          </cell>
          <cell r="J153">
            <v>1000880605</v>
          </cell>
        </row>
        <row r="154">
          <cell r="A154" t="str">
            <v>6451</v>
          </cell>
          <cell r="B154" t="str">
            <v>CH.ASIGURARI SOCIALE ADMINISTR.</v>
          </cell>
          <cell r="G154">
            <v>369041724</v>
          </cell>
          <cell r="H154">
            <v>369041724</v>
          </cell>
          <cell r="I154">
            <v>369041724</v>
          </cell>
          <cell r="J154">
            <v>369041724</v>
          </cell>
        </row>
        <row r="155">
          <cell r="A155" t="str">
            <v>6452</v>
          </cell>
          <cell r="B155" t="str">
            <v>AJUTOR SOMAJ ADMINISTRATIV</v>
          </cell>
          <cell r="G155">
            <v>50044031</v>
          </cell>
          <cell r="H155">
            <v>50044031</v>
          </cell>
          <cell r="I155">
            <v>50044031</v>
          </cell>
          <cell r="J155">
            <v>50044031</v>
          </cell>
        </row>
        <row r="156">
          <cell r="A156" t="str">
            <v>6458</v>
          </cell>
          <cell r="B156" t="str">
            <v>ALTE CH.PRIV.ASIG.SI PROT.SOC.</v>
          </cell>
          <cell r="G156">
            <v>5476000</v>
          </cell>
          <cell r="H156">
            <v>5476000</v>
          </cell>
          <cell r="I156">
            <v>5476000</v>
          </cell>
          <cell r="J156">
            <v>5476000</v>
          </cell>
        </row>
        <row r="157">
          <cell r="A157" t="str">
            <v>645</v>
          </cell>
          <cell r="B157" t="str">
            <v>CH. PRIV. ASIGUR. SI PROTECTIA SOCIALA</v>
          </cell>
          <cell r="G157">
            <v>424561755</v>
          </cell>
          <cell r="H157">
            <v>424561755</v>
          </cell>
          <cell r="I157">
            <v>424561755</v>
          </cell>
          <cell r="J157">
            <v>424561755</v>
          </cell>
        </row>
        <row r="158">
          <cell r="A158" t="str">
            <v>665</v>
          </cell>
          <cell r="B158" t="str">
            <v>CH.DIN DIF.DE CURS VALUTAR</v>
          </cell>
          <cell r="G158">
            <v>36402663</v>
          </cell>
          <cell r="H158">
            <v>36402663</v>
          </cell>
          <cell r="I158">
            <v>36402663</v>
          </cell>
          <cell r="J158">
            <v>36402663</v>
          </cell>
        </row>
        <row r="159">
          <cell r="A159" t="str">
            <v>666</v>
          </cell>
          <cell r="B159" t="str">
            <v>CHELT.PRIVIND DOBINZILE</v>
          </cell>
          <cell r="G159">
            <v>869661842</v>
          </cell>
          <cell r="H159">
            <v>869661842</v>
          </cell>
          <cell r="I159">
            <v>869661842</v>
          </cell>
          <cell r="J159">
            <v>869661842</v>
          </cell>
        </row>
        <row r="160">
          <cell r="A160" t="str">
            <v>6711</v>
          </cell>
          <cell r="B160" t="str">
            <v>DESPAGUBIRI,AMENZI SI PENALIT.</v>
          </cell>
          <cell r="G160">
            <v>1028054</v>
          </cell>
          <cell r="H160">
            <v>1028054</v>
          </cell>
          <cell r="I160">
            <v>1028054</v>
          </cell>
          <cell r="J160">
            <v>1028054</v>
          </cell>
        </row>
        <row r="161">
          <cell r="A161" t="str">
            <v>6718</v>
          </cell>
          <cell r="B161" t="str">
            <v>CHELT.EXCEPT.PRIV. OP GEST.</v>
          </cell>
          <cell r="G161">
            <v>13207415</v>
          </cell>
          <cell r="H161">
            <v>13207415</v>
          </cell>
          <cell r="I161">
            <v>13207415</v>
          </cell>
          <cell r="J161">
            <v>13207415</v>
          </cell>
        </row>
        <row r="162">
          <cell r="A162" t="str">
            <v>671</v>
          </cell>
          <cell r="B162" t="str">
            <v>CH. EXCEPTIONALE PRIV. OP. DE GESTIUNE</v>
          </cell>
          <cell r="G162">
            <v>14235469</v>
          </cell>
          <cell r="H162">
            <v>14235469</v>
          </cell>
          <cell r="I162">
            <v>14235469</v>
          </cell>
          <cell r="J162">
            <v>14235469</v>
          </cell>
        </row>
        <row r="163">
          <cell r="A163" t="str">
            <v>672</v>
          </cell>
          <cell r="B163" t="str">
            <v>CHELT.PRIV.OPER.DE CAPITAL</v>
          </cell>
          <cell r="G163">
            <v>2685353</v>
          </cell>
          <cell r="H163">
            <v>2685353</v>
          </cell>
          <cell r="I163">
            <v>2685353</v>
          </cell>
          <cell r="J163">
            <v>2685353</v>
          </cell>
        </row>
        <row r="164">
          <cell r="A164" t="str">
            <v>6811</v>
          </cell>
          <cell r="B164" t="str">
            <v>CHELT.AMORT.CONSTRUCTII</v>
          </cell>
          <cell r="G164">
            <v>878652993</v>
          </cell>
          <cell r="H164">
            <v>878652993</v>
          </cell>
          <cell r="I164">
            <v>878652993</v>
          </cell>
          <cell r="J164">
            <v>878652993</v>
          </cell>
        </row>
        <row r="165">
          <cell r="A165" t="str">
            <v>681</v>
          </cell>
          <cell r="B165" t="str">
            <v>CH.DE EXPL.PRIV.AMORTIZ.SI PROVIZIOANEL</v>
          </cell>
          <cell r="G165">
            <v>878652993</v>
          </cell>
          <cell r="H165">
            <v>878652993</v>
          </cell>
          <cell r="I165">
            <v>878652993</v>
          </cell>
          <cell r="J165">
            <v>878652993</v>
          </cell>
        </row>
        <row r="166">
          <cell r="A166" t="str">
            <v>691</v>
          </cell>
          <cell r="B166" t="str">
            <v>CHELTUIELI IMPOZIT PROFIT</v>
          </cell>
          <cell r="G166">
            <v>1764443038</v>
          </cell>
          <cell r="H166">
            <v>1764443038</v>
          </cell>
          <cell r="I166">
            <v>1764443038</v>
          </cell>
          <cell r="J166">
            <v>1764443038</v>
          </cell>
        </row>
        <row r="167">
          <cell r="A167">
            <v>0</v>
          </cell>
          <cell r="B167" t="str">
            <v>TOTAL CLASA  6</v>
          </cell>
          <cell r="G167">
            <v>8521397639.9700003</v>
          </cell>
          <cell r="H167">
            <v>8521397639.9700003</v>
          </cell>
          <cell r="I167">
            <v>8521397639.9700003</v>
          </cell>
          <cell r="J167">
            <v>8521397639.9700003</v>
          </cell>
        </row>
        <row r="168">
          <cell r="A168" t="str">
            <v>704</v>
          </cell>
          <cell r="B168" t="str">
            <v>VENITURI DIN LUCRARI EXEC SI SERV.PREST</v>
          </cell>
          <cell r="G168">
            <v>6996939500</v>
          </cell>
          <cell r="H168">
            <v>6996939500</v>
          </cell>
          <cell r="I168">
            <v>6996939500</v>
          </cell>
          <cell r="J168">
            <v>6996939500</v>
          </cell>
        </row>
        <row r="169">
          <cell r="A169" t="str">
            <v>706</v>
          </cell>
          <cell r="B169" t="str">
            <v>VENITURI DIN REDEV,LOC DE GEST SI CHIRI</v>
          </cell>
          <cell r="G169">
            <v>5496300</v>
          </cell>
          <cell r="H169">
            <v>5496300</v>
          </cell>
          <cell r="I169">
            <v>5496300</v>
          </cell>
          <cell r="J169">
            <v>5496300</v>
          </cell>
        </row>
        <row r="170">
          <cell r="A170" t="str">
            <v>707</v>
          </cell>
          <cell r="B170" t="str">
            <v>VENITURI DIN VANZAREA MARFURILOR</v>
          </cell>
          <cell r="G170">
            <v>2464278171</v>
          </cell>
          <cell r="H170">
            <v>2464278171</v>
          </cell>
          <cell r="I170">
            <v>2464278171</v>
          </cell>
          <cell r="J170">
            <v>2464278171</v>
          </cell>
        </row>
        <row r="171">
          <cell r="A171" t="str">
            <v>758</v>
          </cell>
          <cell r="B171" t="str">
            <v>ALTE VENITURI DIN EXPLOATARE</v>
          </cell>
          <cell r="G171">
            <v>19928854</v>
          </cell>
          <cell r="H171">
            <v>19928854</v>
          </cell>
          <cell r="I171">
            <v>19928854</v>
          </cell>
          <cell r="J171">
            <v>19928854</v>
          </cell>
        </row>
        <row r="172">
          <cell r="A172" t="str">
            <v>765</v>
          </cell>
          <cell r="B172" t="str">
            <v>VENITURI DIN DIFERENTE DE CURS</v>
          </cell>
          <cell r="G172">
            <v>134776924</v>
          </cell>
          <cell r="H172">
            <v>134776924</v>
          </cell>
          <cell r="I172">
            <v>134776924</v>
          </cell>
          <cell r="J172">
            <v>134776924</v>
          </cell>
        </row>
        <row r="173">
          <cell r="A173" t="str">
            <v>766</v>
          </cell>
          <cell r="B173" t="str">
            <v>VENITURI DIN DOBINZI</v>
          </cell>
          <cell r="G173">
            <v>461732108.04000002</v>
          </cell>
          <cell r="H173">
            <v>461732108.04000002</v>
          </cell>
          <cell r="I173">
            <v>461732108.04000002</v>
          </cell>
          <cell r="J173">
            <v>461732108.04000002</v>
          </cell>
        </row>
        <row r="174">
          <cell r="A174" t="str">
            <v>7718</v>
          </cell>
          <cell r="B174" t="str">
            <v>VENIT.EXCEPT.DIN OPER.GESTIUNE</v>
          </cell>
          <cell r="G174">
            <v>2822708</v>
          </cell>
          <cell r="H174">
            <v>2822708</v>
          </cell>
          <cell r="I174">
            <v>2822708</v>
          </cell>
          <cell r="J174">
            <v>2822708</v>
          </cell>
        </row>
        <row r="175">
          <cell r="A175" t="str">
            <v>771</v>
          </cell>
          <cell r="B175" t="str">
            <v>VENITURI EXCEPT. DIN OP. DE GESTIUNE</v>
          </cell>
          <cell r="G175">
            <v>2822708</v>
          </cell>
          <cell r="H175">
            <v>2822708</v>
          </cell>
          <cell r="I175">
            <v>2822708</v>
          </cell>
          <cell r="J175">
            <v>2822708</v>
          </cell>
        </row>
        <row r="176">
          <cell r="A176">
            <v>0</v>
          </cell>
          <cell r="B176" t="str">
            <v>TOTAL CLASA  7</v>
          </cell>
          <cell r="G176">
            <v>10085974565.040001</v>
          </cell>
          <cell r="H176">
            <v>10085974565.040001</v>
          </cell>
          <cell r="I176">
            <v>10085974565.040001</v>
          </cell>
          <cell r="J176">
            <v>10085974565.040001</v>
          </cell>
        </row>
        <row r="177">
          <cell r="A177">
            <v>0</v>
          </cell>
          <cell r="B177" t="str">
            <v>T O T A L   G E N E R A L</v>
          </cell>
          <cell r="C177">
            <v>316105637632.95001</v>
          </cell>
          <cell r="D177">
            <v>316105637632.95001</v>
          </cell>
          <cell r="G177" t="str">
            <v>235714799097.64   2</v>
          </cell>
          <cell r="H177">
            <v>35714799097.639999</v>
          </cell>
          <cell r="I177" t="str">
            <v>235714799097.64   2</v>
          </cell>
          <cell r="J177">
            <v>35714799097.639999</v>
          </cell>
          <cell r="K177">
            <v>292572419439.53003</v>
          </cell>
          <cell r="L177">
            <v>292572419439.53003</v>
          </cell>
        </row>
      </sheetData>
      <sheetData sheetId="2" refreshError="1"/>
      <sheetData sheetId="3" refreshError="1"/>
      <sheetData sheetId="4">
        <row r="14">
          <cell r="A14" t="str">
            <v>1011</v>
          </cell>
        </row>
      </sheetData>
      <sheetData sheetId="5">
        <row r="14">
          <cell r="A14" t="str">
            <v>1011</v>
          </cell>
          <cell r="B14">
            <v>1011</v>
          </cell>
          <cell r="C14" t="str">
            <v>CAPITAL SUBSCRIS NEVARSAT</v>
          </cell>
          <cell r="F14">
            <v>15000000000</v>
          </cell>
          <cell r="G14">
            <v>50000000000</v>
          </cell>
          <cell r="J14">
            <v>15000000000</v>
          </cell>
          <cell r="K14">
            <v>50000000000</v>
          </cell>
          <cell r="M14">
            <v>35000000000</v>
          </cell>
        </row>
        <row r="15">
          <cell r="A15" t="str">
            <v>1012</v>
          </cell>
          <cell r="B15">
            <v>1012</v>
          </cell>
          <cell r="C15" t="str">
            <v>CAPITAL SOCIAL</v>
          </cell>
          <cell r="E15">
            <v>62665000000</v>
          </cell>
          <cell r="F15">
            <v>41288000000</v>
          </cell>
          <cell r="G15">
            <v>56288000000</v>
          </cell>
          <cell r="J15">
            <v>41288000000</v>
          </cell>
          <cell r="K15">
            <v>56288000000</v>
          </cell>
          <cell r="M15">
            <v>77665000000</v>
          </cell>
        </row>
        <row r="16">
          <cell r="A16" t="str">
            <v>101</v>
          </cell>
          <cell r="B16">
            <v>101</v>
          </cell>
          <cell r="C16" t="str">
            <v>CAPITAL SOCIAL</v>
          </cell>
          <cell r="E16">
            <v>62665000000</v>
          </cell>
          <cell r="F16">
            <v>56288000000</v>
          </cell>
          <cell r="G16">
            <v>106288000000</v>
          </cell>
          <cell r="J16">
            <v>56288000000</v>
          </cell>
          <cell r="K16">
            <v>106288000000</v>
          </cell>
          <cell r="M16">
            <v>112665000000</v>
          </cell>
        </row>
        <row r="17">
          <cell r="A17" t="str">
            <v>105</v>
          </cell>
          <cell r="B17">
            <v>105</v>
          </cell>
          <cell r="C17" t="str">
            <v>DIFERENTE DIN REEVALUARE</v>
          </cell>
          <cell r="E17">
            <v>118842108065</v>
          </cell>
          <cell r="M17">
            <v>118842108065</v>
          </cell>
        </row>
        <row r="18">
          <cell r="A18" t="str">
            <v>106</v>
          </cell>
          <cell r="B18">
            <v>106</v>
          </cell>
          <cell r="C18" t="str">
            <v>REZERVE LEGALE</v>
          </cell>
          <cell r="E18">
            <v>411099753</v>
          </cell>
          <cell r="M18">
            <v>411099753</v>
          </cell>
        </row>
        <row r="19">
          <cell r="A19" t="str">
            <v>107</v>
          </cell>
          <cell r="B19">
            <v>107</v>
          </cell>
          <cell r="C19" t="str">
            <v>REZULTATUL REPORTAT</v>
          </cell>
          <cell r="D19">
            <v>9683275949.5</v>
          </cell>
          <cell r="L19">
            <v>9683275949.5</v>
          </cell>
        </row>
        <row r="20">
          <cell r="A20" t="str">
            <v>118</v>
          </cell>
          <cell r="B20">
            <v>118</v>
          </cell>
          <cell r="C20" t="str">
            <v>ALTE FONDURI</v>
          </cell>
          <cell r="E20">
            <v>1538911749.8299999</v>
          </cell>
          <cell r="M20">
            <v>1538911749.8299999</v>
          </cell>
        </row>
        <row r="21">
          <cell r="A21" t="str">
            <v>121</v>
          </cell>
          <cell r="B21">
            <v>121</v>
          </cell>
          <cell r="C21" t="str">
            <v>PROFIT SI PIERDERE</v>
          </cell>
          <cell r="E21">
            <v>5899744719.1300001</v>
          </cell>
          <cell r="F21">
            <v>102761929970.53999</v>
          </cell>
          <cell r="G21">
            <v>112280175754.37</v>
          </cell>
          <cell r="H21">
            <v>11641309501.040001</v>
          </cell>
          <cell r="I21">
            <v>17378712889.5</v>
          </cell>
          <cell r="J21">
            <v>114403239471.58</v>
          </cell>
          <cell r="K21">
            <v>129658888643.87</v>
          </cell>
          <cell r="M21">
            <v>21155393891.419998</v>
          </cell>
        </row>
        <row r="22">
          <cell r="A22" t="str">
            <v>129</v>
          </cell>
          <cell r="B22">
            <v>129</v>
          </cell>
          <cell r="C22" t="str">
            <v>REPARTIZAREA PROFITULUI</v>
          </cell>
          <cell r="D22">
            <v>5899744719.1300001</v>
          </cell>
          <cell r="G22">
            <v>5899744719.1300001</v>
          </cell>
          <cell r="K22">
            <v>5899744719.1300001</v>
          </cell>
        </row>
        <row r="23">
          <cell r="A23" t="str">
            <v>1514</v>
          </cell>
          <cell r="B23">
            <v>1514</v>
          </cell>
          <cell r="C23" t="str">
            <v>PROVIZION PT.RISCURI SI CHELT.</v>
          </cell>
          <cell r="E23">
            <v>34953281195</v>
          </cell>
          <cell r="F23">
            <v>3043774350</v>
          </cell>
          <cell r="J23">
            <v>3043774350</v>
          </cell>
          <cell r="M23">
            <v>31909506845</v>
          </cell>
        </row>
        <row r="24">
          <cell r="A24" t="str">
            <v>151</v>
          </cell>
          <cell r="B24">
            <v>151</v>
          </cell>
          <cell r="C24" t="str">
            <v>PROVIZIOANE PENTRU RISCURI SI CHELTUIEL</v>
          </cell>
          <cell r="E24">
            <v>34953281195</v>
          </cell>
          <cell r="F24">
            <v>3043774350</v>
          </cell>
          <cell r="J24">
            <v>3043774350</v>
          </cell>
          <cell r="M24">
            <v>31909506845</v>
          </cell>
        </row>
        <row r="25">
          <cell r="A25" t="str">
            <v>162</v>
          </cell>
          <cell r="B25">
            <v>162</v>
          </cell>
          <cell r="C25" t="str">
            <v>CREDITE BANCARE PE TERMEN LUNG SI MEDIU</v>
          </cell>
          <cell r="E25">
            <v>58559612890.300003</v>
          </cell>
          <cell r="F25">
            <v>28489511354</v>
          </cell>
          <cell r="H25">
            <v>241666667</v>
          </cell>
          <cell r="J25">
            <v>28731178021</v>
          </cell>
          <cell r="M25">
            <v>29828434869.299999</v>
          </cell>
        </row>
        <row r="26">
          <cell r="A26" t="str">
            <v>167</v>
          </cell>
          <cell r="B26">
            <v>167</v>
          </cell>
          <cell r="C26" t="str">
            <v>ALTE IMPRUMUTURI SI DATORII ASIMILATE</v>
          </cell>
          <cell r="E26">
            <v>806317260</v>
          </cell>
          <cell r="F26">
            <v>79853928</v>
          </cell>
          <cell r="H26">
            <v>20870913</v>
          </cell>
          <cell r="J26">
            <v>100724841</v>
          </cell>
          <cell r="M26">
            <v>705592419</v>
          </cell>
        </row>
        <row r="27">
          <cell r="A27" t="str">
            <v>1682</v>
          </cell>
          <cell r="B27">
            <v>1682</v>
          </cell>
          <cell r="C27" t="str">
            <v>DOB.AF.CRED.BANC/TERM.LUNG-MED</v>
          </cell>
          <cell r="F27">
            <v>3286047360</v>
          </cell>
          <cell r="G27">
            <v>3286047360</v>
          </cell>
          <cell r="H27">
            <v>774664246</v>
          </cell>
          <cell r="I27">
            <v>774664246</v>
          </cell>
          <cell r="J27">
            <v>4060711606</v>
          </cell>
          <cell r="K27">
            <v>4060711606</v>
          </cell>
        </row>
        <row r="28">
          <cell r="A28" t="str">
            <v>1687</v>
          </cell>
          <cell r="B28">
            <v>1687</v>
          </cell>
          <cell r="C28" t="str">
            <v>DOB. AFERENTE ALTOR IMPRUMUTURI SI DAT.</v>
          </cell>
          <cell r="E28">
            <v>235635756</v>
          </cell>
          <cell r="F28">
            <v>55408848</v>
          </cell>
          <cell r="H28">
            <v>12944781</v>
          </cell>
          <cell r="J28">
            <v>68353629</v>
          </cell>
          <cell r="M28">
            <v>167282127</v>
          </cell>
        </row>
        <row r="29">
          <cell r="A29" t="str">
            <v>168</v>
          </cell>
          <cell r="B29">
            <v>168</v>
          </cell>
          <cell r="C29" t="str">
            <v>DOBINZI AF. IMPRUMUT. SI DAT. ASIMILATE</v>
          </cell>
          <cell r="E29">
            <v>235635756</v>
          </cell>
          <cell r="F29">
            <v>3341456208</v>
          </cell>
          <cell r="G29">
            <v>3286047360</v>
          </cell>
          <cell r="H29">
            <v>787609027</v>
          </cell>
          <cell r="I29">
            <v>774664246</v>
          </cell>
          <cell r="J29">
            <v>4129065235</v>
          </cell>
          <cell r="K29">
            <v>4060711606</v>
          </cell>
          <cell r="M29">
            <v>167282127</v>
          </cell>
        </row>
        <row r="30">
          <cell r="A30" t="str">
            <v>0</v>
          </cell>
          <cell r="C30" t="str">
            <v>TOTAL CLASA  1</v>
          </cell>
          <cell r="D30">
            <v>15583020668.629999</v>
          </cell>
          <cell r="E30">
            <v>283911711388.26001</v>
          </cell>
          <cell r="F30">
            <v>194004525810.54001</v>
          </cell>
          <cell r="G30">
            <v>227753967833.5</v>
          </cell>
          <cell r="H30">
            <v>12691456108.040001</v>
          </cell>
          <cell r="I30">
            <v>18153377135.5</v>
          </cell>
          <cell r="J30">
            <v>206695981918.57999</v>
          </cell>
          <cell r="K30">
            <v>245907344969</v>
          </cell>
          <cell r="L30">
            <v>9683275949.5</v>
          </cell>
          <cell r="M30">
            <v>317223329719.54999</v>
          </cell>
        </row>
        <row r="31">
          <cell r="A31" t="str">
            <v>=====</v>
          </cell>
          <cell r="B31" t="str">
            <v>=====</v>
          </cell>
          <cell r="C31" t="str">
            <v>=======================================</v>
          </cell>
          <cell r="D31" t="str">
            <v>==================</v>
          </cell>
          <cell r="E31" t="str">
            <v>==================</v>
          </cell>
          <cell r="F31" t="str">
            <v>==================</v>
          </cell>
          <cell r="G31" t="str">
            <v>==================</v>
          </cell>
          <cell r="H31" t="str">
            <v>==================</v>
          </cell>
          <cell r="I31" t="str">
            <v>==================</v>
          </cell>
          <cell r="J31" t="str">
            <v>==================</v>
          </cell>
          <cell r="K31" t="str">
            <v>==================</v>
          </cell>
          <cell r="L31" t="str">
            <v>==================</v>
          </cell>
          <cell r="M31" t="str">
            <v>==================</v>
          </cell>
        </row>
        <row r="32">
          <cell r="A32" t="str">
            <v>201</v>
          </cell>
          <cell r="B32">
            <v>201</v>
          </cell>
          <cell r="C32" t="str">
            <v>CHELTUIELI DE CONSTITUIRE</v>
          </cell>
          <cell r="D32">
            <v>148947423</v>
          </cell>
          <cell r="L32">
            <v>148947423</v>
          </cell>
        </row>
        <row r="33">
          <cell r="A33" t="str">
            <v>207</v>
          </cell>
          <cell r="B33">
            <v>207</v>
          </cell>
          <cell r="C33" t="str">
            <v>FOND COMERCIAL</v>
          </cell>
          <cell r="D33">
            <v>4984650678</v>
          </cell>
          <cell r="L33">
            <v>4984650678</v>
          </cell>
        </row>
        <row r="34">
          <cell r="A34" t="str">
            <v>208</v>
          </cell>
          <cell r="B34">
            <v>208</v>
          </cell>
          <cell r="C34" t="str">
            <v>ALTE IMOBILIZARI NECORPORALE</v>
          </cell>
          <cell r="D34">
            <v>191709733.72999999</v>
          </cell>
          <cell r="F34">
            <v>75863475</v>
          </cell>
          <cell r="H34">
            <v>127832180</v>
          </cell>
          <cell r="J34">
            <v>203695655</v>
          </cell>
          <cell r="L34">
            <v>395405388.73000002</v>
          </cell>
        </row>
        <row r="35">
          <cell r="A35" t="str">
            <v>211</v>
          </cell>
          <cell r="B35">
            <v>211</v>
          </cell>
          <cell r="C35" t="str">
            <v>TERENURI</v>
          </cell>
          <cell r="D35">
            <v>9565084336</v>
          </cell>
          <cell r="L35">
            <v>9565084336</v>
          </cell>
        </row>
        <row r="36">
          <cell r="A36" t="str">
            <v>2121</v>
          </cell>
          <cell r="B36">
            <v>2121</v>
          </cell>
          <cell r="C36" t="str">
            <v>CONSTRUCTII</v>
          </cell>
          <cell r="D36">
            <v>179660100589.73001</v>
          </cell>
          <cell r="L36">
            <v>179660100589.73001</v>
          </cell>
        </row>
        <row r="37">
          <cell r="A37" t="str">
            <v>2122</v>
          </cell>
          <cell r="B37">
            <v>2122</v>
          </cell>
          <cell r="C37" t="str">
            <v>ECHP.TEHNOLOG(MAS.UTIL.SI INST</v>
          </cell>
          <cell r="D37">
            <v>4126678037.25</v>
          </cell>
          <cell r="F37">
            <v>128925000</v>
          </cell>
          <cell r="G37">
            <v>22592141</v>
          </cell>
          <cell r="H37">
            <v>45827925</v>
          </cell>
          <cell r="J37">
            <v>174752925</v>
          </cell>
          <cell r="K37">
            <v>22592141</v>
          </cell>
          <cell r="L37">
            <v>4278838821.25</v>
          </cell>
        </row>
        <row r="38">
          <cell r="A38" t="str">
            <v>2123</v>
          </cell>
          <cell r="B38">
            <v>2123</v>
          </cell>
          <cell r="C38" t="str">
            <v>MAS.UTILAJE SI INSTAL.DE LUCRU</v>
          </cell>
          <cell r="D38">
            <v>1267230287.04</v>
          </cell>
          <cell r="F38">
            <v>107823685</v>
          </cell>
          <cell r="G38">
            <v>28752523</v>
          </cell>
          <cell r="H38">
            <v>569996075</v>
          </cell>
          <cell r="J38">
            <v>677819760</v>
          </cell>
          <cell r="K38">
            <v>28752523</v>
          </cell>
          <cell r="L38">
            <v>1916297524.04</v>
          </cell>
        </row>
        <row r="39">
          <cell r="A39" t="str">
            <v>2124</v>
          </cell>
          <cell r="B39">
            <v>2124</v>
          </cell>
          <cell r="C39" t="str">
            <v>MIJLOACE DE TRANSPORT</v>
          </cell>
          <cell r="D39">
            <v>3292206507</v>
          </cell>
          <cell r="G39">
            <v>5377400</v>
          </cell>
          <cell r="H39">
            <v>364891387</v>
          </cell>
          <cell r="J39">
            <v>364891387</v>
          </cell>
          <cell r="K39">
            <v>5377400</v>
          </cell>
          <cell r="L39">
            <v>3651720494</v>
          </cell>
        </row>
        <row r="40">
          <cell r="A40" t="str">
            <v>2126</v>
          </cell>
          <cell r="B40">
            <v>2126</v>
          </cell>
          <cell r="C40" t="str">
            <v>MOBILIER,BIROTICA,ALTE ACTIVE</v>
          </cell>
          <cell r="D40">
            <v>10821855058.030001</v>
          </cell>
          <cell r="F40">
            <v>212424850</v>
          </cell>
          <cell r="G40">
            <v>12705304</v>
          </cell>
          <cell r="H40">
            <v>23966475</v>
          </cell>
          <cell r="J40">
            <v>236391325</v>
          </cell>
          <cell r="K40">
            <v>12705304</v>
          </cell>
          <cell r="L40">
            <v>11045541079.030001</v>
          </cell>
        </row>
        <row r="41">
          <cell r="A41" t="str">
            <v>212</v>
          </cell>
          <cell r="B41">
            <v>212</v>
          </cell>
          <cell r="C41" t="str">
            <v>MIJLOACE FIXE</v>
          </cell>
          <cell r="D41">
            <v>199168070479.04999</v>
          </cell>
          <cell r="F41">
            <v>449173535</v>
          </cell>
          <cell r="G41">
            <v>69427368</v>
          </cell>
          <cell r="H41">
            <v>1004681862</v>
          </cell>
          <cell r="J41">
            <v>1453855397</v>
          </cell>
          <cell r="K41">
            <v>69427368</v>
          </cell>
          <cell r="L41">
            <v>200552498508.04999</v>
          </cell>
        </row>
        <row r="42">
          <cell r="A42" t="str">
            <v>231</v>
          </cell>
          <cell r="B42">
            <v>231</v>
          </cell>
          <cell r="C42" t="str">
            <v>IMOBILIZARI CORPORALE IN CURS</v>
          </cell>
          <cell r="H42">
            <v>946788814</v>
          </cell>
          <cell r="J42">
            <v>946788814</v>
          </cell>
          <cell r="L42">
            <v>946788814</v>
          </cell>
        </row>
        <row r="43">
          <cell r="A43" t="str">
            <v>2801</v>
          </cell>
          <cell r="B43">
            <v>2801</v>
          </cell>
          <cell r="C43" t="str">
            <v>AMORTIZ.CHELT.DE CONSTITUIRE</v>
          </cell>
          <cell r="E43">
            <v>132397728</v>
          </cell>
          <cell r="G43">
            <v>16549695</v>
          </cell>
          <cell r="K43">
            <v>16549695</v>
          </cell>
          <cell r="M43">
            <v>148947423</v>
          </cell>
        </row>
        <row r="44">
          <cell r="A44" t="str">
            <v>2802</v>
          </cell>
          <cell r="B44">
            <v>2802</v>
          </cell>
          <cell r="C44" t="str">
            <v>AMORTIZARE FOND COMERCIAL</v>
          </cell>
          <cell r="E44">
            <v>3323100455.3400002</v>
          </cell>
          <cell r="G44">
            <v>553850076</v>
          </cell>
          <cell r="I44">
            <v>138462519</v>
          </cell>
          <cell r="K44">
            <v>692312595</v>
          </cell>
          <cell r="M44">
            <v>4015413050.3400002</v>
          </cell>
        </row>
        <row r="45">
          <cell r="A45" t="str">
            <v>2808</v>
          </cell>
          <cell r="B45">
            <v>2808</v>
          </cell>
          <cell r="C45" t="str">
            <v>AMORTIZ.ALTOR IMOBILIZ.NECORP.</v>
          </cell>
          <cell r="E45">
            <v>101905481.73</v>
          </cell>
          <cell r="G45">
            <v>19579837</v>
          </cell>
          <cell r="I45">
            <v>6217532</v>
          </cell>
          <cell r="K45">
            <v>25797369</v>
          </cell>
          <cell r="M45">
            <v>127702850.73</v>
          </cell>
        </row>
        <row r="46">
          <cell r="A46" t="str">
            <v>280</v>
          </cell>
          <cell r="B46">
            <v>280</v>
          </cell>
          <cell r="C46" t="str">
            <v>AMORTIZARI PRIV. IMOBILIZ. NECORPORALE</v>
          </cell>
          <cell r="E46">
            <v>3557403665.0700002</v>
          </cell>
          <cell r="G46">
            <v>589979608</v>
          </cell>
          <cell r="I46">
            <v>144680051</v>
          </cell>
          <cell r="K46">
            <v>734659659</v>
          </cell>
          <cell r="M46">
            <v>4292063324.0700002</v>
          </cell>
        </row>
        <row r="47">
          <cell r="A47" t="str">
            <v>2811</v>
          </cell>
          <cell r="B47">
            <v>2811</v>
          </cell>
          <cell r="C47" t="str">
            <v>AMORTIZAREA CONSTRUCTII</v>
          </cell>
          <cell r="E47">
            <v>5933242089</v>
          </cell>
          <cell r="G47">
            <v>1951668476</v>
          </cell>
          <cell r="I47">
            <v>487917119</v>
          </cell>
          <cell r="K47">
            <v>2439585595</v>
          </cell>
          <cell r="M47">
            <v>8372827684</v>
          </cell>
        </row>
        <row r="48">
          <cell r="A48" t="str">
            <v>2812</v>
          </cell>
          <cell r="B48">
            <v>2812</v>
          </cell>
          <cell r="C48" t="str">
            <v>AMORTIZAREA ECHIP.TEHN.MAS.UTI</v>
          </cell>
          <cell r="E48">
            <v>767310559</v>
          </cell>
          <cell r="F48">
            <v>8952505</v>
          </cell>
          <cell r="G48">
            <v>134519246</v>
          </cell>
          <cell r="I48">
            <v>34465532</v>
          </cell>
          <cell r="J48">
            <v>8952505</v>
          </cell>
          <cell r="K48">
            <v>168984778</v>
          </cell>
          <cell r="M48">
            <v>927342832</v>
          </cell>
        </row>
        <row r="49">
          <cell r="A49" t="str">
            <v>2813</v>
          </cell>
          <cell r="B49">
            <v>2813</v>
          </cell>
          <cell r="C49" t="str">
            <v>AMORT.AP.SI INST.MAS.CONTR.REG</v>
          </cell>
          <cell r="E49">
            <v>584688314</v>
          </cell>
          <cell r="F49">
            <v>26404598</v>
          </cell>
          <cell r="G49">
            <v>131570510</v>
          </cell>
          <cell r="I49">
            <v>34317940</v>
          </cell>
          <cell r="J49">
            <v>26404598</v>
          </cell>
          <cell r="K49">
            <v>165888450</v>
          </cell>
          <cell r="M49">
            <v>724172166</v>
          </cell>
        </row>
        <row r="50">
          <cell r="A50" t="str">
            <v>2814</v>
          </cell>
          <cell r="B50">
            <v>2814</v>
          </cell>
          <cell r="C50" t="str">
            <v>AMORTIZ.MIJLOACE DE TRANSPORT</v>
          </cell>
          <cell r="E50">
            <v>554437735</v>
          </cell>
          <cell r="F50">
            <v>2669464</v>
          </cell>
          <cell r="G50">
            <v>159416167</v>
          </cell>
          <cell r="I50">
            <v>44783989</v>
          </cell>
          <cell r="J50">
            <v>2669464</v>
          </cell>
          <cell r="K50">
            <v>204200156</v>
          </cell>
          <cell r="M50">
            <v>755968427</v>
          </cell>
        </row>
        <row r="51">
          <cell r="A51" t="str">
            <v>2816</v>
          </cell>
          <cell r="B51">
            <v>2816</v>
          </cell>
          <cell r="C51" t="str">
            <v>AMORTIZ.MOBIL.AP.BIROTICA,ALTE</v>
          </cell>
          <cell r="E51">
            <v>1620511898</v>
          </cell>
          <cell r="F51">
            <v>8948388</v>
          </cell>
          <cell r="G51">
            <v>621134519</v>
          </cell>
          <cell r="I51">
            <v>155999602</v>
          </cell>
          <cell r="J51">
            <v>8948388</v>
          </cell>
          <cell r="K51">
            <v>777134121</v>
          </cell>
          <cell r="M51">
            <v>2388697631</v>
          </cell>
        </row>
        <row r="52">
          <cell r="A52" t="str">
            <v>281</v>
          </cell>
          <cell r="B52">
            <v>281</v>
          </cell>
          <cell r="C52" t="str">
            <v>AMORTIZAREA CONSTRUCTII</v>
          </cell>
          <cell r="E52">
            <v>9460190595</v>
          </cell>
          <cell r="F52">
            <v>46974955</v>
          </cell>
          <cell r="G52">
            <v>2998308918</v>
          </cell>
          <cell r="I52">
            <v>757484182</v>
          </cell>
          <cell r="J52">
            <v>46974955</v>
          </cell>
          <cell r="K52">
            <v>3755793100</v>
          </cell>
          <cell r="M52">
            <v>13169008740</v>
          </cell>
        </row>
        <row r="53">
          <cell r="A53" t="str">
            <v>0</v>
          </cell>
          <cell r="C53" t="str">
            <v>TOTAL CLASA  2</v>
          </cell>
          <cell r="D53">
            <v>214058462649.78</v>
          </cell>
          <cell r="E53">
            <v>13017594260.07</v>
          </cell>
          <cell r="F53">
            <v>572011965</v>
          </cell>
          <cell r="G53">
            <v>3657715894</v>
          </cell>
          <cell r="H53">
            <v>2079302856</v>
          </cell>
          <cell r="I53">
            <v>902164233</v>
          </cell>
          <cell r="J53">
            <v>2651314821</v>
          </cell>
          <cell r="K53">
            <v>4559880127</v>
          </cell>
          <cell r="L53">
            <v>216593375147.78</v>
          </cell>
          <cell r="M53">
            <v>17461072064.07</v>
          </cell>
        </row>
        <row r="54">
          <cell r="A54" t="str">
            <v>=====</v>
          </cell>
          <cell r="B54" t="str">
            <v>=====</v>
          </cell>
          <cell r="C54" t="str">
            <v>=======================================</v>
          </cell>
          <cell r="D54" t="str">
            <v>==================</v>
          </cell>
          <cell r="E54" t="str">
            <v>==================</v>
          </cell>
          <cell r="F54" t="str">
            <v>==================</v>
          </cell>
          <cell r="G54" t="str">
            <v>==================</v>
          </cell>
          <cell r="H54" t="str">
            <v>==================</v>
          </cell>
          <cell r="I54" t="str">
            <v>==================</v>
          </cell>
          <cell r="J54" t="str">
            <v>==================</v>
          </cell>
          <cell r="K54" t="str">
            <v>==================</v>
          </cell>
          <cell r="L54" t="str">
            <v>==================</v>
          </cell>
          <cell r="M54" t="str">
            <v>==================</v>
          </cell>
        </row>
        <row r="55">
          <cell r="A55" t="str">
            <v>3011</v>
          </cell>
          <cell r="B55">
            <v>3011</v>
          </cell>
          <cell r="C55" t="str">
            <v>MATERIALE AUXILIARE</v>
          </cell>
          <cell r="D55">
            <v>67211082.090000004</v>
          </cell>
          <cell r="F55">
            <v>400960671.79000002</v>
          </cell>
          <cell r="G55">
            <v>403762093.79000002</v>
          </cell>
          <cell r="H55">
            <v>172901927</v>
          </cell>
          <cell r="I55">
            <v>172901927</v>
          </cell>
          <cell r="J55">
            <v>573862598.78999996</v>
          </cell>
          <cell r="K55">
            <v>576664020.78999996</v>
          </cell>
          <cell r="L55">
            <v>64409660.090000004</v>
          </cell>
        </row>
        <row r="56">
          <cell r="A56" t="str">
            <v>3012</v>
          </cell>
          <cell r="B56">
            <v>3012</v>
          </cell>
          <cell r="C56" t="str">
            <v>COMBUSTIBILI</v>
          </cell>
          <cell r="D56">
            <v>162355713.36000001</v>
          </cell>
          <cell r="F56">
            <v>78890276.519999996</v>
          </cell>
          <cell r="G56">
            <v>92153179.920000002</v>
          </cell>
          <cell r="H56">
            <v>21176665.149999999</v>
          </cell>
          <cell r="I56">
            <v>20560658</v>
          </cell>
          <cell r="J56">
            <v>100066941.67</v>
          </cell>
          <cell r="K56">
            <v>112713837.92</v>
          </cell>
          <cell r="L56">
            <v>149708817.11000001</v>
          </cell>
        </row>
        <row r="57">
          <cell r="A57" t="str">
            <v>3014</v>
          </cell>
          <cell r="B57">
            <v>3014</v>
          </cell>
          <cell r="C57" t="str">
            <v>PIESE SCHIMB</v>
          </cell>
          <cell r="D57">
            <v>524550</v>
          </cell>
          <cell r="F57">
            <v>1827597</v>
          </cell>
          <cell r="G57">
            <v>1285486</v>
          </cell>
          <cell r="J57">
            <v>1827597</v>
          </cell>
          <cell r="K57">
            <v>1285486</v>
          </cell>
          <cell r="L57">
            <v>1066661</v>
          </cell>
        </row>
        <row r="58">
          <cell r="A58" t="str">
            <v>3018</v>
          </cell>
          <cell r="B58">
            <v>3018</v>
          </cell>
          <cell r="C58" t="str">
            <v>ALTE MATERIALE CONSUMABILE</v>
          </cell>
          <cell r="D58">
            <v>672279034</v>
          </cell>
          <cell r="F58">
            <v>672430416.04999995</v>
          </cell>
          <cell r="G58">
            <v>539662792.45000005</v>
          </cell>
          <cell r="H58">
            <v>173009067</v>
          </cell>
          <cell r="I58">
            <v>184943873</v>
          </cell>
          <cell r="J58">
            <v>845439483.04999995</v>
          </cell>
          <cell r="K58">
            <v>724606665.45000005</v>
          </cell>
          <cell r="L58">
            <v>793111851.60000002</v>
          </cell>
        </row>
        <row r="59">
          <cell r="A59" t="str">
            <v>301</v>
          </cell>
          <cell r="B59">
            <v>301</v>
          </cell>
          <cell r="C59" t="str">
            <v>MATERIALE AUXILIARE</v>
          </cell>
          <cell r="D59">
            <v>902370379.45000005</v>
          </cell>
          <cell r="F59">
            <v>1154108961.3599999</v>
          </cell>
          <cell r="G59">
            <v>1036863552.16</v>
          </cell>
          <cell r="H59">
            <v>367087659.14999998</v>
          </cell>
          <cell r="I59">
            <v>378406458</v>
          </cell>
          <cell r="J59">
            <v>1521196620.51</v>
          </cell>
          <cell r="K59">
            <v>1415270010.1600001</v>
          </cell>
          <cell r="L59">
            <v>1008296989.8</v>
          </cell>
        </row>
        <row r="60">
          <cell r="A60" t="str">
            <v>3210</v>
          </cell>
          <cell r="B60">
            <v>3210</v>
          </cell>
          <cell r="C60" t="str">
            <v>OBIECTE DE INVENTAR</v>
          </cell>
          <cell r="D60">
            <v>6400397793.3100004</v>
          </cell>
          <cell r="F60">
            <v>235969208</v>
          </cell>
          <cell r="G60">
            <v>6117218</v>
          </cell>
          <cell r="H60">
            <v>228697605</v>
          </cell>
          <cell r="I60">
            <v>3269279</v>
          </cell>
          <cell r="J60">
            <v>464666813</v>
          </cell>
          <cell r="K60">
            <v>9386497</v>
          </cell>
          <cell r="L60">
            <v>6855678109.3100004</v>
          </cell>
        </row>
        <row r="61">
          <cell r="A61" t="str">
            <v>321</v>
          </cell>
          <cell r="B61">
            <v>321</v>
          </cell>
          <cell r="C61" t="str">
            <v>OBIECTE DE INVENTAR</v>
          </cell>
          <cell r="D61">
            <v>6400397793.3100004</v>
          </cell>
          <cell r="F61">
            <v>235969208</v>
          </cell>
          <cell r="G61">
            <v>6117218</v>
          </cell>
          <cell r="H61">
            <v>228697605</v>
          </cell>
          <cell r="I61">
            <v>3269279</v>
          </cell>
          <cell r="J61">
            <v>464666813</v>
          </cell>
          <cell r="K61">
            <v>9386497</v>
          </cell>
          <cell r="L61">
            <v>6855678109.3100004</v>
          </cell>
        </row>
        <row r="62">
          <cell r="A62" t="str">
            <v>322</v>
          </cell>
          <cell r="B62">
            <v>322</v>
          </cell>
          <cell r="C62" t="str">
            <v>UZURA OB.INVENTAR</v>
          </cell>
          <cell r="E62">
            <v>2950995374.8299999</v>
          </cell>
          <cell r="F62">
            <v>6117218</v>
          </cell>
          <cell r="G62">
            <v>1365848514.1600001</v>
          </cell>
          <cell r="H62">
            <v>3269279</v>
          </cell>
          <cell r="I62">
            <v>516147806.54000002</v>
          </cell>
          <cell r="J62">
            <v>9386497</v>
          </cell>
          <cell r="K62">
            <v>1881996320.7</v>
          </cell>
          <cell r="M62">
            <v>4823605198.5299997</v>
          </cell>
        </row>
        <row r="63">
          <cell r="A63" t="str">
            <v>351</v>
          </cell>
          <cell r="B63">
            <v>351</v>
          </cell>
          <cell r="C63" t="str">
            <v>MATERII SI MAT.AFLATE LA TERTI</v>
          </cell>
          <cell r="F63">
            <v>87885242</v>
          </cell>
          <cell r="G63">
            <v>55778450</v>
          </cell>
          <cell r="I63">
            <v>1009800</v>
          </cell>
          <cell r="J63">
            <v>87885242</v>
          </cell>
          <cell r="K63">
            <v>56788250</v>
          </cell>
          <cell r="L63">
            <v>31096992</v>
          </cell>
        </row>
        <row r="64">
          <cell r="A64" t="str">
            <v>3710</v>
          </cell>
          <cell r="B64">
            <v>3710</v>
          </cell>
          <cell r="C64" t="str">
            <v>MARFURI</v>
          </cell>
          <cell r="D64">
            <v>1203874100</v>
          </cell>
          <cell r="F64">
            <v>14450761291.51</v>
          </cell>
          <cell r="G64">
            <v>14861072332.51</v>
          </cell>
          <cell r="H64">
            <v>4706442658.8699999</v>
          </cell>
          <cell r="I64">
            <v>4837384592</v>
          </cell>
          <cell r="J64">
            <v>19157203950.380001</v>
          </cell>
          <cell r="K64">
            <v>19698456924.509998</v>
          </cell>
          <cell r="L64">
            <v>662621125.87</v>
          </cell>
        </row>
        <row r="65">
          <cell r="A65" t="str">
            <v>=====</v>
          </cell>
          <cell r="B65" t="str">
            <v>=====</v>
          </cell>
          <cell r="C65" t="str">
            <v>=======================================</v>
          </cell>
          <cell r="D65" t="str">
            <v>==================</v>
          </cell>
          <cell r="E65" t="str">
            <v>==================</v>
          </cell>
          <cell r="F65" t="str">
            <v>==================</v>
          </cell>
          <cell r="G65" t="str">
            <v>==================</v>
          </cell>
          <cell r="H65" t="str">
            <v>==================</v>
          </cell>
          <cell r="I65" t="str">
            <v>==================</v>
          </cell>
          <cell r="J65" t="str">
            <v>==================</v>
          </cell>
          <cell r="K65" t="str">
            <v>==================</v>
          </cell>
          <cell r="L65" t="str">
            <v>==================</v>
          </cell>
          <cell r="M65" t="str">
            <v>==================</v>
          </cell>
        </row>
        <row r="66">
          <cell r="A66" t="str">
            <v>0</v>
          </cell>
          <cell r="M66" t="str">
            <v>BORD ver. 1.0</v>
          </cell>
        </row>
        <row r="67">
          <cell r="A67" t="str">
            <v>0</v>
          </cell>
        </row>
        <row r="68">
          <cell r="A68" t="str">
            <v>0</v>
          </cell>
          <cell r="M68" t="str">
            <v>Pag.</v>
          </cell>
        </row>
        <row r="69">
          <cell r="A69" t="str">
            <v>=====</v>
          </cell>
          <cell r="B69" t="str">
            <v>=====</v>
          </cell>
          <cell r="C69" t="str">
            <v>=======================================</v>
          </cell>
          <cell r="D69" t="str">
            <v>==================</v>
          </cell>
          <cell r="E69" t="str">
            <v>==================</v>
          </cell>
          <cell r="F69" t="str">
            <v>==================</v>
          </cell>
          <cell r="G69" t="str">
            <v>==================</v>
          </cell>
          <cell r="H69" t="str">
            <v>==================</v>
          </cell>
          <cell r="I69" t="str">
            <v>==================</v>
          </cell>
          <cell r="J69" t="str">
            <v>==================</v>
          </cell>
          <cell r="K69" t="str">
            <v>==================</v>
          </cell>
          <cell r="L69" t="str">
            <v>==================</v>
          </cell>
          <cell r="M69" t="str">
            <v>==================</v>
          </cell>
        </row>
        <row r="70">
          <cell r="A70" t="str">
            <v>SO</v>
          </cell>
          <cell r="B70" t="str">
            <v>SO</v>
          </cell>
          <cell r="C70" t="str">
            <v>CIETATEA COMERCIALA</v>
          </cell>
        </row>
        <row r="71">
          <cell r="A71" t="str">
            <v>-----</v>
          </cell>
          <cell r="B71" t="str">
            <v>-----</v>
          </cell>
          <cell r="C71" t="str">
            <v>---------------------------------------</v>
          </cell>
          <cell r="H71" t="str">
            <v>B A L A N T A</v>
          </cell>
          <cell r="I71" t="str">
            <v>S I N T E T I C A</v>
          </cell>
        </row>
        <row r="72">
          <cell r="A72" t="str">
            <v>ANA</v>
          </cell>
          <cell r="B72" t="str">
            <v>ANA</v>
          </cell>
          <cell r="C72" t="str">
            <v>HOTELS SA</v>
          </cell>
          <cell r="H72" t="str">
            <v>LU</v>
          </cell>
          <cell r="I72" t="str">
            <v>NA - MAI  2000</v>
          </cell>
        </row>
        <row r="73">
          <cell r="A73" t="str">
            <v>-----</v>
          </cell>
          <cell r="B73" t="str">
            <v>-----</v>
          </cell>
          <cell r="C73" t="str">
            <v>---------------------------------------</v>
          </cell>
          <cell r="D73" t="str">
            <v>------------------</v>
          </cell>
          <cell r="E73" t="str">
            <v>------------------</v>
          </cell>
          <cell r="F73" t="str">
            <v>------------------</v>
          </cell>
          <cell r="G73" t="str">
            <v>------------------</v>
          </cell>
          <cell r="H73" t="str">
            <v>------------------</v>
          </cell>
          <cell r="I73" t="str">
            <v>------------------</v>
          </cell>
          <cell r="J73" t="str">
            <v>------------------</v>
          </cell>
          <cell r="K73" t="str">
            <v>------------------</v>
          </cell>
          <cell r="L73" t="str">
            <v>------------------</v>
          </cell>
          <cell r="M73" t="str">
            <v>------------------</v>
          </cell>
        </row>
        <row r="74">
          <cell r="A74" t="str">
            <v>CONT</v>
          </cell>
          <cell r="B74" t="str">
            <v>CONT</v>
          </cell>
          <cell r="C74" t="str">
            <v>UL</v>
          </cell>
          <cell r="D74" t="str">
            <v>S O L D</v>
          </cell>
          <cell r="E74" t="str">
            <v>I N I T I A L</v>
          </cell>
          <cell r="F74" t="str">
            <v>R U L A J   P</v>
          </cell>
          <cell r="G74" t="str">
            <v>R E C E D E N T</v>
          </cell>
          <cell r="H74" t="str">
            <v>R U L A J</v>
          </cell>
          <cell r="I74" t="str">
            <v>C U R E N T</v>
          </cell>
          <cell r="J74" t="str">
            <v>R U L A J E</v>
          </cell>
          <cell r="K74" t="str">
            <v>C U M U L A T E</v>
          </cell>
          <cell r="L74" t="str">
            <v>S O L D</v>
          </cell>
          <cell r="M74" t="str">
            <v>F I N A L</v>
          </cell>
        </row>
        <row r="75">
          <cell r="A75" t="str">
            <v>0</v>
          </cell>
          <cell r="C75" t="str">
            <v>D E N U M I R E   C O N T</v>
          </cell>
          <cell r="D75" t="str">
            <v>------------------</v>
          </cell>
          <cell r="E75" t="str">
            <v>------------------</v>
          </cell>
          <cell r="F75" t="str">
            <v>------------------</v>
          </cell>
          <cell r="G75" t="str">
            <v>------------------</v>
          </cell>
          <cell r="H75" t="str">
            <v>------------------</v>
          </cell>
          <cell r="I75" t="str">
            <v>------------------</v>
          </cell>
          <cell r="J75" t="str">
            <v>------------------</v>
          </cell>
          <cell r="K75" t="str">
            <v>------------------</v>
          </cell>
          <cell r="L75" t="str">
            <v>------------------</v>
          </cell>
          <cell r="M75" t="str">
            <v>------------------</v>
          </cell>
        </row>
        <row r="76">
          <cell r="A76" t="str">
            <v>SINTE</v>
          </cell>
          <cell r="B76" t="str">
            <v>SINTE</v>
          </cell>
          <cell r="C76" t="str">
            <v>TIC</v>
          </cell>
          <cell r="D76" t="str">
            <v>D E B I T</v>
          </cell>
          <cell r="E76" t="str">
            <v>C R E D I T</v>
          </cell>
          <cell r="F76" t="str">
            <v>D E B I T</v>
          </cell>
          <cell r="G76" t="str">
            <v>C R E D I T</v>
          </cell>
          <cell r="H76" t="str">
            <v>D E B I T</v>
          </cell>
          <cell r="I76" t="str">
            <v>C R E D I T</v>
          </cell>
          <cell r="J76" t="str">
            <v>D E B I T</v>
          </cell>
          <cell r="K76" t="str">
            <v>C R E D I T</v>
          </cell>
          <cell r="L76" t="str">
            <v>D E B I T</v>
          </cell>
          <cell r="M76" t="str">
            <v>C R E D I T</v>
          </cell>
        </row>
        <row r="77">
          <cell r="A77" t="str">
            <v>=====</v>
          </cell>
          <cell r="B77" t="str">
            <v>=====</v>
          </cell>
          <cell r="C77" t="str">
            <v>=======================================</v>
          </cell>
          <cell r="D77" t="str">
            <v>==================</v>
          </cell>
          <cell r="E77" t="str">
            <v>==================</v>
          </cell>
          <cell r="F77" t="str">
            <v>==================</v>
          </cell>
          <cell r="G77" t="str">
            <v>==================</v>
          </cell>
          <cell r="H77" t="str">
            <v>==================</v>
          </cell>
          <cell r="I77" t="str">
            <v>==================</v>
          </cell>
          <cell r="J77" t="str">
            <v>==================</v>
          </cell>
          <cell r="K77" t="str">
            <v>==================</v>
          </cell>
          <cell r="L77" t="str">
            <v>==================</v>
          </cell>
          <cell r="M77" t="str">
            <v>==================</v>
          </cell>
        </row>
        <row r="78">
          <cell r="A78" t="str">
            <v>3711</v>
          </cell>
          <cell r="B78">
            <v>3711</v>
          </cell>
          <cell r="C78" t="str">
            <v>MARFURI PUB</v>
          </cell>
          <cell r="D78">
            <v>4636211</v>
          </cell>
          <cell r="G78">
            <v>503251</v>
          </cell>
          <cell r="I78">
            <v>159200</v>
          </cell>
          <cell r="K78">
            <v>662451</v>
          </cell>
          <cell r="L78">
            <v>3973760</v>
          </cell>
        </row>
        <row r="79">
          <cell r="A79" t="str">
            <v>371</v>
          </cell>
          <cell r="B79">
            <v>371</v>
          </cell>
          <cell r="C79" t="str">
            <v>MARFURI</v>
          </cell>
          <cell r="D79">
            <v>1208510311</v>
          </cell>
          <cell r="F79">
            <v>14450761291.51</v>
          </cell>
          <cell r="G79">
            <v>14861575583.51</v>
          </cell>
          <cell r="H79">
            <v>4706442658.8699999</v>
          </cell>
          <cell r="I79">
            <v>4837543792</v>
          </cell>
          <cell r="J79">
            <v>19157203950.380001</v>
          </cell>
          <cell r="K79">
            <v>19699119375.509998</v>
          </cell>
          <cell r="L79">
            <v>666594885.87</v>
          </cell>
        </row>
        <row r="80">
          <cell r="A80" t="str">
            <v>378</v>
          </cell>
          <cell r="B80">
            <v>378</v>
          </cell>
          <cell r="C80" t="str">
            <v>DIFERENTE DE PRET LA MARFURI</v>
          </cell>
          <cell r="F80">
            <v>7634793357</v>
          </cell>
          <cell r="G80">
            <v>7634793357</v>
          </cell>
          <cell r="H80">
            <v>2650539952</v>
          </cell>
          <cell r="I80">
            <v>2650539952</v>
          </cell>
          <cell r="J80">
            <v>10285333309</v>
          </cell>
          <cell r="K80">
            <v>10285333309</v>
          </cell>
        </row>
        <row r="81">
          <cell r="A81" t="str">
            <v>381</v>
          </cell>
          <cell r="B81">
            <v>381</v>
          </cell>
          <cell r="C81" t="str">
            <v>AMBALAJE</v>
          </cell>
          <cell r="F81">
            <v>-1706000</v>
          </cell>
          <cell r="G81">
            <v>-6080000</v>
          </cell>
          <cell r="J81">
            <v>-1706000</v>
          </cell>
          <cell r="K81">
            <v>-6080000</v>
          </cell>
          <cell r="L81">
            <v>4374000</v>
          </cell>
        </row>
        <row r="82">
          <cell r="A82" t="str">
            <v>0</v>
          </cell>
          <cell r="C82" t="str">
            <v>TOTAL CLASA  3</v>
          </cell>
          <cell r="D82">
            <v>8511278483.7600002</v>
          </cell>
          <cell r="E82">
            <v>2950995374.8299999</v>
          </cell>
          <cell r="F82">
            <v>23567929277.869999</v>
          </cell>
          <cell r="G82">
            <v>24954896674.830002</v>
          </cell>
          <cell r="H82">
            <v>7956037154.0200005</v>
          </cell>
          <cell r="I82">
            <v>8386917087.54</v>
          </cell>
          <cell r="J82">
            <v>31523966431.889999</v>
          </cell>
          <cell r="K82">
            <v>33341813762.369999</v>
          </cell>
          <cell r="L82">
            <v>8566040976.9799995</v>
          </cell>
          <cell r="M82">
            <v>4823605198.5299997</v>
          </cell>
        </row>
        <row r="83">
          <cell r="A83" t="str">
            <v>=====</v>
          </cell>
          <cell r="B83" t="str">
            <v>=====</v>
          </cell>
          <cell r="C83" t="str">
            <v>=======================================</v>
          </cell>
          <cell r="D83" t="str">
            <v>==================</v>
          </cell>
          <cell r="E83" t="str">
            <v>==================</v>
          </cell>
          <cell r="F83" t="str">
            <v>==================</v>
          </cell>
          <cell r="G83" t="str">
            <v>==================</v>
          </cell>
          <cell r="H83" t="str">
            <v>==================</v>
          </cell>
          <cell r="I83" t="str">
            <v>==================</v>
          </cell>
          <cell r="J83" t="str">
            <v>==================</v>
          </cell>
          <cell r="K83" t="str">
            <v>==================</v>
          </cell>
          <cell r="L83" t="str">
            <v>==================</v>
          </cell>
          <cell r="M83" t="str">
            <v>==================</v>
          </cell>
        </row>
        <row r="84">
          <cell r="A84" t="str">
            <v>401</v>
          </cell>
          <cell r="B84">
            <v>401</v>
          </cell>
          <cell r="C84" t="str">
            <v>FURNIZORI</v>
          </cell>
          <cell r="E84">
            <v>4173439966.1900001</v>
          </cell>
          <cell r="F84">
            <v>19171224787.369999</v>
          </cell>
          <cell r="G84">
            <v>16708494184.77</v>
          </cell>
          <cell r="H84">
            <v>9070634971.5699997</v>
          </cell>
          <cell r="I84">
            <v>9217946776.5699997</v>
          </cell>
          <cell r="J84">
            <v>28241859758.939999</v>
          </cell>
          <cell r="K84">
            <v>25926440961.34</v>
          </cell>
          <cell r="M84">
            <v>1858021168.5899999</v>
          </cell>
        </row>
        <row r="85">
          <cell r="A85" t="str">
            <v>404</v>
          </cell>
          <cell r="B85">
            <v>404</v>
          </cell>
          <cell r="C85" t="str">
            <v>FURNIZORI IMOBILIZARI</v>
          </cell>
          <cell r="D85">
            <v>974754.19</v>
          </cell>
          <cell r="F85">
            <v>162571221</v>
          </cell>
          <cell r="G85">
            <v>162571221</v>
          </cell>
          <cell r="H85">
            <v>41770685</v>
          </cell>
          <cell r="I85">
            <v>41770685</v>
          </cell>
          <cell r="J85">
            <v>204341906</v>
          </cell>
          <cell r="K85">
            <v>204341906</v>
          </cell>
          <cell r="L85">
            <v>974754.19</v>
          </cell>
        </row>
        <row r="86">
          <cell r="A86" t="str">
            <v>409</v>
          </cell>
          <cell r="B86">
            <v>409</v>
          </cell>
          <cell r="C86" t="str">
            <v>FURNIZORI DEBITORI</v>
          </cell>
          <cell r="D86">
            <v>390593701</v>
          </cell>
          <cell r="F86">
            <v>859106605</v>
          </cell>
          <cell r="G86">
            <v>851224500</v>
          </cell>
          <cell r="H86">
            <v>2304971392</v>
          </cell>
          <cell r="I86">
            <v>1333869962</v>
          </cell>
          <cell r="J86">
            <v>3164077997</v>
          </cell>
          <cell r="K86">
            <v>2185094462</v>
          </cell>
          <cell r="L86">
            <v>1369577236</v>
          </cell>
        </row>
        <row r="87">
          <cell r="A87" t="str">
            <v>411</v>
          </cell>
          <cell r="B87">
            <v>411</v>
          </cell>
          <cell r="C87" t="str">
            <v>CLIENTI</v>
          </cell>
          <cell r="D87">
            <v>6140648486</v>
          </cell>
          <cell r="F87">
            <v>23096951486</v>
          </cell>
          <cell r="G87">
            <v>25381847743</v>
          </cell>
          <cell r="H87">
            <v>9052936897</v>
          </cell>
          <cell r="I87">
            <v>8446896083</v>
          </cell>
          <cell r="J87">
            <v>32149888383</v>
          </cell>
          <cell r="K87">
            <v>33828743826</v>
          </cell>
          <cell r="L87">
            <v>4461793043</v>
          </cell>
        </row>
        <row r="88">
          <cell r="A88" t="str">
            <v>416</v>
          </cell>
          <cell r="B88">
            <v>416</v>
          </cell>
          <cell r="C88" t="str">
            <v>CLIENTI INCERTI</v>
          </cell>
          <cell r="F88">
            <v>52875207</v>
          </cell>
          <cell r="J88">
            <v>52875207</v>
          </cell>
          <cell r="L88">
            <v>52875207</v>
          </cell>
        </row>
        <row r="89">
          <cell r="A89" t="str">
            <v>418</v>
          </cell>
          <cell r="B89">
            <v>418</v>
          </cell>
          <cell r="C89" t="str">
            <v>CLIENTI - FACTURI DE INTOCMIT</v>
          </cell>
          <cell r="D89">
            <v>21675199</v>
          </cell>
          <cell r="F89">
            <v>51939603573</v>
          </cell>
          <cell r="G89">
            <v>52040347463</v>
          </cell>
          <cell r="H89">
            <v>17004376035</v>
          </cell>
          <cell r="I89">
            <v>16377438015</v>
          </cell>
          <cell r="J89">
            <v>68943979608</v>
          </cell>
          <cell r="K89">
            <v>68417785478</v>
          </cell>
          <cell r="L89">
            <v>547869329</v>
          </cell>
        </row>
        <row r="90">
          <cell r="A90" t="str">
            <v>419</v>
          </cell>
          <cell r="B90">
            <v>419</v>
          </cell>
          <cell r="C90" t="str">
            <v>CLIENTI - CREDITORI</v>
          </cell>
          <cell r="E90">
            <v>35930000</v>
          </cell>
          <cell r="F90">
            <v>37038000</v>
          </cell>
          <cell r="G90">
            <v>132726217.68000001</v>
          </cell>
          <cell r="H90">
            <v>301839935.18000001</v>
          </cell>
          <cell r="I90">
            <v>378365842.74000001</v>
          </cell>
          <cell r="J90">
            <v>338877935.18000001</v>
          </cell>
          <cell r="K90">
            <v>511092060.42000002</v>
          </cell>
          <cell r="M90">
            <v>208144125.24000001</v>
          </cell>
        </row>
        <row r="91">
          <cell r="A91" t="str">
            <v>421</v>
          </cell>
          <cell r="B91">
            <v>421</v>
          </cell>
          <cell r="C91" t="str">
            <v>PERSONAL REMUNERATII DATORATE</v>
          </cell>
          <cell r="E91">
            <v>630534122</v>
          </cell>
          <cell r="F91">
            <v>4993662500</v>
          </cell>
          <cell r="G91">
            <v>5197969265</v>
          </cell>
          <cell r="H91">
            <v>1260660515</v>
          </cell>
          <cell r="I91">
            <v>1253176654</v>
          </cell>
          <cell r="J91">
            <v>6254323015</v>
          </cell>
          <cell r="K91">
            <v>6451145919</v>
          </cell>
          <cell r="M91">
            <v>827357026</v>
          </cell>
        </row>
        <row r="92">
          <cell r="A92" t="str">
            <v>423</v>
          </cell>
          <cell r="B92">
            <v>423</v>
          </cell>
          <cell r="C92" t="str">
            <v>PERSONAL AJUTOARE MAT.DATORATE</v>
          </cell>
          <cell r="E92">
            <v>21233243</v>
          </cell>
          <cell r="F92">
            <v>103954271</v>
          </cell>
          <cell r="G92">
            <v>97899160</v>
          </cell>
          <cell r="H92">
            <v>19606800</v>
          </cell>
          <cell r="I92">
            <v>20571937</v>
          </cell>
          <cell r="J92">
            <v>123561071</v>
          </cell>
          <cell r="K92">
            <v>118471097</v>
          </cell>
          <cell r="M92">
            <v>16143269</v>
          </cell>
        </row>
        <row r="93">
          <cell r="A93" t="str">
            <v>4250</v>
          </cell>
          <cell r="B93">
            <v>4250</v>
          </cell>
          <cell r="C93" t="str">
            <v>AVANSURI ACORDATE PERSONALULUI</v>
          </cell>
          <cell r="D93">
            <v>400000</v>
          </cell>
          <cell r="F93">
            <v>35111149</v>
          </cell>
          <cell r="G93">
            <v>35264569</v>
          </cell>
          <cell r="H93">
            <v>11060132</v>
          </cell>
          <cell r="I93">
            <v>10219077</v>
          </cell>
          <cell r="J93">
            <v>46171281</v>
          </cell>
          <cell r="K93">
            <v>45483646</v>
          </cell>
          <cell r="L93">
            <v>1087635</v>
          </cell>
        </row>
        <row r="94">
          <cell r="A94" t="str">
            <v>4251</v>
          </cell>
          <cell r="B94">
            <v>4251</v>
          </cell>
          <cell r="C94" t="str">
            <v>AVANSURI ACORDATE PERSONALULUI</v>
          </cell>
          <cell r="F94">
            <v>39862055</v>
          </cell>
          <cell r="G94">
            <v>39862055</v>
          </cell>
          <cell r="J94">
            <v>39862055</v>
          </cell>
          <cell r="K94">
            <v>39862055</v>
          </cell>
        </row>
        <row r="95">
          <cell r="A95" t="str">
            <v>425</v>
          </cell>
          <cell r="B95">
            <v>425</v>
          </cell>
          <cell r="C95" t="str">
            <v>AVANSURI ACORDATE PERSONALULUI</v>
          </cell>
          <cell r="D95">
            <v>400000</v>
          </cell>
          <cell r="F95">
            <v>74973204</v>
          </cell>
          <cell r="G95">
            <v>75126624</v>
          </cell>
          <cell r="H95">
            <v>11060132</v>
          </cell>
          <cell r="I95">
            <v>10219077</v>
          </cell>
          <cell r="J95">
            <v>86033336</v>
          </cell>
          <cell r="K95">
            <v>85345701</v>
          </cell>
          <cell r="L95">
            <v>1087635</v>
          </cell>
        </row>
        <row r="96">
          <cell r="A96" t="str">
            <v>426</v>
          </cell>
          <cell r="B96">
            <v>426</v>
          </cell>
          <cell r="C96" t="str">
            <v>DREPTURI DE PERSONAL NERIDICAT</v>
          </cell>
          <cell r="E96">
            <v>2524897</v>
          </cell>
          <cell r="F96">
            <v>2524897</v>
          </cell>
          <cell r="J96">
            <v>2524897</v>
          </cell>
        </row>
        <row r="97">
          <cell r="A97" t="str">
            <v>4282</v>
          </cell>
          <cell r="B97">
            <v>4282</v>
          </cell>
          <cell r="C97" t="str">
            <v>GARANTII</v>
          </cell>
          <cell r="E97">
            <v>869637</v>
          </cell>
          <cell r="F97">
            <v>829638</v>
          </cell>
          <cell r="G97">
            <v>250000</v>
          </cell>
          <cell r="I97">
            <v>723333</v>
          </cell>
          <cell r="J97">
            <v>829638</v>
          </cell>
          <cell r="K97">
            <v>973333</v>
          </cell>
          <cell r="M97">
            <v>1013332</v>
          </cell>
        </row>
        <row r="98">
          <cell r="A98" t="str">
            <v>428</v>
          </cell>
          <cell r="B98">
            <v>428</v>
          </cell>
          <cell r="C98" t="str">
            <v>ALTE DATORII SI CREANTE IN LEG.CU PERS.</v>
          </cell>
          <cell r="E98">
            <v>869637</v>
          </cell>
          <cell r="F98">
            <v>829638</v>
          </cell>
          <cell r="G98">
            <v>250000</v>
          </cell>
          <cell r="I98">
            <v>723333</v>
          </cell>
          <cell r="J98">
            <v>829638</v>
          </cell>
          <cell r="K98">
            <v>973333</v>
          </cell>
          <cell r="M98">
            <v>1013332</v>
          </cell>
        </row>
        <row r="99">
          <cell r="A99" t="str">
            <v>4311</v>
          </cell>
          <cell r="B99">
            <v>4311</v>
          </cell>
          <cell r="C99" t="str">
            <v>CONTRIB.LA ASIG.SOCIALE 23%</v>
          </cell>
          <cell r="E99">
            <v>276476504</v>
          </cell>
          <cell r="F99">
            <v>1302825731</v>
          </cell>
          <cell r="G99">
            <v>1558910628</v>
          </cell>
          <cell r="H99">
            <v>568557517</v>
          </cell>
          <cell r="I99">
            <v>375952997</v>
          </cell>
          <cell r="J99">
            <v>1871383248</v>
          </cell>
          <cell r="K99">
            <v>1934863625</v>
          </cell>
          <cell r="M99">
            <v>339956881</v>
          </cell>
        </row>
        <row r="100">
          <cell r="A100" t="str">
            <v>4312</v>
          </cell>
          <cell r="B100">
            <v>4312</v>
          </cell>
          <cell r="C100" t="str">
            <v>CONTRIBUTIE SALARIATI PENSIE5%</v>
          </cell>
          <cell r="E100">
            <v>47844700</v>
          </cell>
          <cell r="F100">
            <v>205284940</v>
          </cell>
          <cell r="G100">
            <v>249595310</v>
          </cell>
          <cell r="H100">
            <v>92155070</v>
          </cell>
          <cell r="I100">
            <v>61077719</v>
          </cell>
          <cell r="J100">
            <v>297440010</v>
          </cell>
          <cell r="K100">
            <v>310673029</v>
          </cell>
          <cell r="M100">
            <v>61077719</v>
          </cell>
        </row>
        <row r="101">
          <cell r="A101" t="str">
            <v>4313</v>
          </cell>
          <cell r="B101">
            <v>4313</v>
          </cell>
          <cell r="C101" t="str">
            <v>CONTR.UNIT.LA ASIG.SOCIALE 7%</v>
          </cell>
          <cell r="E101">
            <v>73297110</v>
          </cell>
          <cell r="F101">
            <v>302871681</v>
          </cell>
          <cell r="G101">
            <v>366025248</v>
          </cell>
          <cell r="H101">
            <v>136450677</v>
          </cell>
          <cell r="I101">
            <v>88207070</v>
          </cell>
          <cell r="J101">
            <v>439322358</v>
          </cell>
          <cell r="K101">
            <v>454232318</v>
          </cell>
          <cell r="M101">
            <v>88207070</v>
          </cell>
        </row>
        <row r="102">
          <cell r="A102" t="str">
            <v>4314</v>
          </cell>
          <cell r="B102">
            <v>4314</v>
          </cell>
          <cell r="C102" t="str">
            <v>ASIG.SOCIALE SALARIATI 7%</v>
          </cell>
          <cell r="E102">
            <v>76284883</v>
          </cell>
          <cell r="F102">
            <v>322202569</v>
          </cell>
          <cell r="G102">
            <v>388168979</v>
          </cell>
          <cell r="H102">
            <v>142550848</v>
          </cell>
          <cell r="I102">
            <v>93963330</v>
          </cell>
          <cell r="J102">
            <v>464753417</v>
          </cell>
          <cell r="K102">
            <v>482132309</v>
          </cell>
          <cell r="M102">
            <v>93663775</v>
          </cell>
        </row>
        <row r="103">
          <cell r="A103" t="str">
            <v>431</v>
          </cell>
          <cell r="B103">
            <v>431</v>
          </cell>
          <cell r="C103" t="str">
            <v>ASIGURARI SOCIALE</v>
          </cell>
          <cell r="E103">
            <v>473903197</v>
          </cell>
          <cell r="F103">
            <v>2133184921</v>
          </cell>
          <cell r="G103">
            <v>2562700165</v>
          </cell>
          <cell r="H103">
            <v>939714112</v>
          </cell>
          <cell r="I103">
            <v>619201116</v>
          </cell>
          <cell r="J103">
            <v>3072899033</v>
          </cell>
          <cell r="K103">
            <v>3181901281</v>
          </cell>
          <cell r="M103">
            <v>582905445</v>
          </cell>
        </row>
        <row r="104">
          <cell r="A104" t="str">
            <v>4371</v>
          </cell>
          <cell r="B104">
            <v>4371</v>
          </cell>
          <cell r="C104" t="str">
            <v>CONTRIB.UNITATE FOND SOMAJ 5%</v>
          </cell>
          <cell r="E104">
            <v>52355079</v>
          </cell>
          <cell r="F104">
            <v>216336918</v>
          </cell>
          <cell r="G104">
            <v>261446608</v>
          </cell>
          <cell r="H104">
            <v>97464769</v>
          </cell>
          <cell r="I104">
            <v>63005050</v>
          </cell>
          <cell r="J104">
            <v>313801687</v>
          </cell>
          <cell r="K104">
            <v>324451658</v>
          </cell>
          <cell r="M104">
            <v>63005050</v>
          </cell>
        </row>
        <row r="105">
          <cell r="A105" t="str">
            <v>4372</v>
          </cell>
          <cell r="B105">
            <v>4372</v>
          </cell>
          <cell r="C105" t="str">
            <v>CONTRIBUTIE PERSONAL 1% SOMAJ</v>
          </cell>
          <cell r="E105">
            <v>8719343</v>
          </cell>
          <cell r="F105">
            <v>37006952</v>
          </cell>
          <cell r="G105">
            <v>39171625</v>
          </cell>
          <cell r="H105">
            <v>10884016</v>
          </cell>
          <cell r="I105">
            <v>10915856</v>
          </cell>
          <cell r="J105">
            <v>47890968</v>
          </cell>
          <cell r="K105">
            <v>50087481</v>
          </cell>
          <cell r="M105">
            <v>10915856</v>
          </cell>
        </row>
        <row r="106">
          <cell r="A106" t="str">
            <v>437</v>
          </cell>
          <cell r="B106">
            <v>437</v>
          </cell>
          <cell r="C106" t="str">
            <v>AJUTOR DE SOMAJ</v>
          </cell>
          <cell r="E106">
            <v>61074422</v>
          </cell>
          <cell r="F106">
            <v>253343870</v>
          </cell>
          <cell r="G106">
            <v>300618233</v>
          </cell>
          <cell r="H106">
            <v>108348785</v>
          </cell>
          <cell r="I106">
            <v>73920906</v>
          </cell>
          <cell r="J106">
            <v>361692655</v>
          </cell>
          <cell r="K106">
            <v>374539139</v>
          </cell>
          <cell r="M106">
            <v>73920906</v>
          </cell>
        </row>
        <row r="107">
          <cell r="A107" t="str">
            <v>441</v>
          </cell>
          <cell r="B107">
            <v>441</v>
          </cell>
          <cell r="C107" t="str">
            <v>IMPOZIT PE PROFIT</v>
          </cell>
          <cell r="D107">
            <v>1861156890</v>
          </cell>
          <cell r="F107">
            <v>1908242575</v>
          </cell>
          <cell r="G107">
            <v>348696092</v>
          </cell>
          <cell r="J107">
            <v>1908242575</v>
          </cell>
          <cell r="K107">
            <v>348696092</v>
          </cell>
          <cell r="L107">
            <v>3420703373</v>
          </cell>
        </row>
        <row r="108">
          <cell r="A108" t="str">
            <v>4423</v>
          </cell>
          <cell r="B108">
            <v>4423</v>
          </cell>
          <cell r="C108" t="str">
            <v>T.V.A DE PLATA</v>
          </cell>
          <cell r="F108">
            <v>810647336.89999998</v>
          </cell>
          <cell r="G108">
            <v>958615271.77999997</v>
          </cell>
          <cell r="H108">
            <v>213815987</v>
          </cell>
          <cell r="I108">
            <v>252496818.09</v>
          </cell>
          <cell r="J108">
            <v>1024463323.9</v>
          </cell>
          <cell r="K108">
            <v>1211112089.8699999</v>
          </cell>
          <cell r="M108">
            <v>186648765.97</v>
          </cell>
        </row>
        <row r="109">
          <cell r="A109" t="str">
            <v>4424</v>
          </cell>
          <cell r="B109">
            <v>4424</v>
          </cell>
          <cell r="C109" t="str">
            <v>T.V.A DE RECUPERAT</v>
          </cell>
          <cell r="D109">
            <v>1020916277.46</v>
          </cell>
          <cell r="F109">
            <v>138134607.88999999</v>
          </cell>
          <cell r="G109">
            <v>1159050885.3499999</v>
          </cell>
          <cell r="H109">
            <v>32924026</v>
          </cell>
          <cell r="I109">
            <v>32924026</v>
          </cell>
          <cell r="J109">
            <v>171058633.88999999</v>
          </cell>
          <cell r="K109">
            <v>1191974911.3499999</v>
          </cell>
        </row>
        <row r="110">
          <cell r="A110" t="str">
            <v>4426</v>
          </cell>
          <cell r="B110">
            <v>4426</v>
          </cell>
          <cell r="C110" t="str">
            <v>T.V.A DEDUCTIBILA</v>
          </cell>
          <cell r="F110">
            <v>2869595946.0300002</v>
          </cell>
          <cell r="G110">
            <v>2869595946.0300002</v>
          </cell>
          <cell r="H110">
            <v>1181105502.3499999</v>
          </cell>
          <cell r="I110">
            <v>1181105502.3499999</v>
          </cell>
          <cell r="J110">
            <v>4050701448.3800001</v>
          </cell>
          <cell r="K110">
            <v>4050701448.3800001</v>
          </cell>
        </row>
        <row r="111">
          <cell r="A111" t="str">
            <v>4427</v>
          </cell>
          <cell r="B111">
            <v>4427</v>
          </cell>
          <cell r="C111" t="str">
            <v>T.V.A COLECTATA</v>
          </cell>
          <cell r="F111">
            <v>3629592759.3200002</v>
          </cell>
          <cell r="G111">
            <v>3629592759.3200002</v>
          </cell>
          <cell r="H111">
            <v>1371573348.26</v>
          </cell>
          <cell r="I111">
            <v>1371573348.26</v>
          </cell>
          <cell r="J111">
            <v>5001166107.5799999</v>
          </cell>
          <cell r="K111">
            <v>5001166107.5799999</v>
          </cell>
        </row>
        <row r="112">
          <cell r="A112" t="str">
            <v>4428</v>
          </cell>
          <cell r="B112">
            <v>4428</v>
          </cell>
          <cell r="C112" t="str">
            <v>T.V.A NEEXIGIBILA</v>
          </cell>
          <cell r="D112">
            <v>222362866</v>
          </cell>
          <cell r="F112">
            <v>207037528</v>
          </cell>
          <cell r="G112">
            <v>429400394</v>
          </cell>
          <cell r="J112">
            <v>207037528</v>
          </cell>
          <cell r="K112">
            <v>429400394</v>
          </cell>
        </row>
        <row r="113">
          <cell r="A113" t="str">
            <v>442</v>
          </cell>
          <cell r="B113">
            <v>442</v>
          </cell>
          <cell r="C113" t="str">
            <v>TAXA PE VALOAREA ADAUGATA</v>
          </cell>
          <cell r="D113">
            <v>1243279143.46</v>
          </cell>
          <cell r="F113">
            <v>7655008178.1400003</v>
          </cell>
          <cell r="G113">
            <v>9046255256.4799995</v>
          </cell>
          <cell r="H113">
            <v>2799418863.6100001</v>
          </cell>
          <cell r="I113">
            <v>2838099694.6999998</v>
          </cell>
          <cell r="J113">
            <v>10454427041.75</v>
          </cell>
          <cell r="K113">
            <v>11884354951.18</v>
          </cell>
          <cell r="M113">
            <v>186648765.97</v>
          </cell>
        </row>
        <row r="114">
          <cell r="A114" t="str">
            <v>4440</v>
          </cell>
          <cell r="B114">
            <v>4440</v>
          </cell>
          <cell r="C114" t="str">
            <v>IMPOZIT PE SALARII</v>
          </cell>
          <cell r="E114">
            <v>214134664</v>
          </cell>
          <cell r="F114">
            <v>776804785</v>
          </cell>
          <cell r="G114">
            <v>987493723</v>
          </cell>
          <cell r="H114">
            <v>424823602</v>
          </cell>
          <cell r="I114">
            <v>228778370</v>
          </cell>
          <cell r="J114">
            <v>1201628387</v>
          </cell>
          <cell r="K114">
            <v>1216272093</v>
          </cell>
          <cell r="M114">
            <v>228778370</v>
          </cell>
        </row>
        <row r="115">
          <cell r="A115" t="str">
            <v>4441</v>
          </cell>
          <cell r="B115">
            <v>4441</v>
          </cell>
          <cell r="C115" t="str">
            <v>IMPOZIT SALARIATI</v>
          </cell>
          <cell r="E115">
            <v>19397527</v>
          </cell>
          <cell r="F115">
            <v>100970250</v>
          </cell>
          <cell r="G115">
            <v>136274657</v>
          </cell>
          <cell r="H115">
            <v>54701934</v>
          </cell>
          <cell r="I115">
            <v>31415858</v>
          </cell>
          <cell r="J115">
            <v>155672184</v>
          </cell>
          <cell r="K115">
            <v>167690515</v>
          </cell>
          <cell r="M115">
            <v>31415858</v>
          </cell>
        </row>
        <row r="116">
          <cell r="A116" t="str">
            <v>4442</v>
          </cell>
          <cell r="B116">
            <v>4442</v>
          </cell>
          <cell r="C116" t="str">
            <v>IMPOZIT COLABORATORI</v>
          </cell>
          <cell r="E116">
            <v>8681515</v>
          </cell>
          <cell r="F116">
            <v>48992505</v>
          </cell>
          <cell r="G116">
            <v>55777710</v>
          </cell>
          <cell r="H116">
            <v>16446523</v>
          </cell>
          <cell r="I116">
            <v>13277446</v>
          </cell>
          <cell r="J116">
            <v>65439028</v>
          </cell>
          <cell r="K116">
            <v>69055156</v>
          </cell>
          <cell r="M116">
            <v>12297643</v>
          </cell>
        </row>
        <row r="117">
          <cell r="A117" t="str">
            <v>444</v>
          </cell>
          <cell r="B117">
            <v>444</v>
          </cell>
          <cell r="C117" t="str">
            <v>IMPOZIT PE SALARII</v>
          </cell>
          <cell r="E117">
            <v>242213706</v>
          </cell>
          <cell r="F117">
            <v>926767540</v>
          </cell>
          <cell r="G117">
            <v>1179546090</v>
          </cell>
          <cell r="H117">
            <v>495972059</v>
          </cell>
          <cell r="I117">
            <v>273471674</v>
          </cell>
          <cell r="J117">
            <v>1422739599</v>
          </cell>
          <cell r="K117">
            <v>1453017764</v>
          </cell>
          <cell r="M117">
            <v>272491871</v>
          </cell>
        </row>
        <row r="118">
          <cell r="A118" t="str">
            <v>4460</v>
          </cell>
          <cell r="B118">
            <v>4460</v>
          </cell>
          <cell r="C118" t="str">
            <v>ALTE IMPOZITE,TAXE SI VARSAM. ASIMILATE</v>
          </cell>
          <cell r="D118">
            <v>2420736</v>
          </cell>
          <cell r="F118">
            <v>1175754634</v>
          </cell>
          <cell r="G118">
            <v>1264890103</v>
          </cell>
          <cell r="H118">
            <v>203921750</v>
          </cell>
          <cell r="I118">
            <v>416971295</v>
          </cell>
          <cell r="J118">
            <v>1379676384</v>
          </cell>
          <cell r="K118">
            <v>1681861398</v>
          </cell>
          <cell r="M118">
            <v>299764278</v>
          </cell>
        </row>
        <row r="119">
          <cell r="A119" t="str">
            <v>4461</v>
          </cell>
          <cell r="B119">
            <v>4461</v>
          </cell>
          <cell r="C119" t="str">
            <v>TAXA SALUBRITATE</v>
          </cell>
          <cell r="F119">
            <v>52920000</v>
          </cell>
          <cell r="I119">
            <v>52920000</v>
          </cell>
          <cell r="J119">
            <v>52920000</v>
          </cell>
          <cell r="K119">
            <v>52920000</v>
          </cell>
        </row>
        <row r="120">
          <cell r="A120" t="str">
            <v>446</v>
          </cell>
          <cell r="B120">
            <v>446</v>
          </cell>
          <cell r="C120" t="str">
            <v>ALTE IMPOZITE,TAXE SI VARSAM. ASIMILATE</v>
          </cell>
          <cell r="D120">
            <v>2420736</v>
          </cell>
          <cell r="F120">
            <v>1228674634</v>
          </cell>
          <cell r="G120">
            <v>1264890103</v>
          </cell>
          <cell r="H120">
            <v>203921750</v>
          </cell>
          <cell r="I120">
            <v>469891295</v>
          </cell>
          <cell r="J120">
            <v>1432596384</v>
          </cell>
          <cell r="K120">
            <v>1734781398</v>
          </cell>
          <cell r="M120">
            <v>299764278</v>
          </cell>
        </row>
        <row r="121">
          <cell r="A121" t="str">
            <v>4470</v>
          </cell>
          <cell r="B121">
            <v>4470</v>
          </cell>
          <cell r="C121" t="str">
            <v>FOND. SPECIALE-TAXE SI VARSAM. ASIMILAT</v>
          </cell>
          <cell r="E121">
            <v>476170712.60000002</v>
          </cell>
          <cell r="F121">
            <v>2022420866</v>
          </cell>
          <cell r="G121">
            <v>2067409120</v>
          </cell>
          <cell r="H121">
            <v>523786250</v>
          </cell>
          <cell r="I121">
            <v>663772826</v>
          </cell>
          <cell r="J121">
            <v>2546207116</v>
          </cell>
          <cell r="K121">
            <v>2731181946</v>
          </cell>
          <cell r="M121">
            <v>661145542.60000002</v>
          </cell>
        </row>
        <row r="122">
          <cell r="A122" t="str">
            <v>4471</v>
          </cell>
          <cell r="B122">
            <v>4471</v>
          </cell>
          <cell r="C122" t="str">
            <v>FOND SPECIAL PT SUSTIN INVATAM 2%</v>
          </cell>
          <cell r="E122">
            <v>20942032</v>
          </cell>
          <cell r="F122">
            <v>104706296</v>
          </cell>
          <cell r="G122">
            <v>124295487</v>
          </cell>
          <cell r="H122">
            <v>40569843</v>
          </cell>
          <cell r="I122">
            <v>26779818</v>
          </cell>
          <cell r="J122">
            <v>145276139</v>
          </cell>
          <cell r="K122">
            <v>151075305</v>
          </cell>
          <cell r="M122">
            <v>26741198</v>
          </cell>
        </row>
        <row r="123">
          <cell r="A123" t="str">
            <v>447</v>
          </cell>
          <cell r="B123">
            <v>447</v>
          </cell>
          <cell r="C123" t="str">
            <v>FOND. SPECIALE-TAXE SI VARSAM. ASIMILAT</v>
          </cell>
          <cell r="E123">
            <v>497112744.60000002</v>
          </cell>
          <cell r="F123">
            <v>2127127162</v>
          </cell>
          <cell r="G123">
            <v>2191704607</v>
          </cell>
          <cell r="H123">
            <v>564356093</v>
          </cell>
          <cell r="I123">
            <v>690552644</v>
          </cell>
          <cell r="J123">
            <v>2691483255</v>
          </cell>
          <cell r="K123">
            <v>2882257251</v>
          </cell>
          <cell r="M123">
            <v>687886740.60000002</v>
          </cell>
        </row>
        <row r="124">
          <cell r="A124" t="str">
            <v>448</v>
          </cell>
          <cell r="B124">
            <v>448</v>
          </cell>
          <cell r="C124" t="str">
            <v>ALTE DAT.SI CREANTE/BUGET STAT</v>
          </cell>
          <cell r="F124">
            <v>49688672</v>
          </cell>
          <cell r="G124">
            <v>49688672</v>
          </cell>
          <cell r="J124">
            <v>49688672</v>
          </cell>
          <cell r="K124">
            <v>49688672</v>
          </cell>
        </row>
        <row r="125">
          <cell r="A125" t="str">
            <v>456</v>
          </cell>
          <cell r="B125">
            <v>456</v>
          </cell>
          <cell r="C125" t="str">
            <v>DECONTARI CU ASOC. PRIVIND CAPITALUL</v>
          </cell>
          <cell r="F125">
            <v>50000000000</v>
          </cell>
          <cell r="G125">
            <v>15000000000</v>
          </cell>
          <cell r="J125">
            <v>50000000000</v>
          </cell>
          <cell r="K125">
            <v>15000000000</v>
          </cell>
          <cell r="L125">
            <v>35000000000</v>
          </cell>
        </row>
        <row r="126">
          <cell r="A126" t="str">
            <v>461</v>
          </cell>
          <cell r="B126">
            <v>461</v>
          </cell>
          <cell r="C126" t="str">
            <v>DEBITORI DIVERSI</v>
          </cell>
          <cell r="D126">
            <v>49454033</v>
          </cell>
          <cell r="F126">
            <v>362890466</v>
          </cell>
          <cell r="G126">
            <v>310429987</v>
          </cell>
          <cell r="H126">
            <v>442798861</v>
          </cell>
          <cell r="I126">
            <v>92640000</v>
          </cell>
          <cell r="J126">
            <v>805689327</v>
          </cell>
          <cell r="K126">
            <v>403069987</v>
          </cell>
          <cell r="L126">
            <v>452073373</v>
          </cell>
        </row>
        <row r="127">
          <cell r="A127" t="str">
            <v>462</v>
          </cell>
          <cell r="B127">
            <v>462</v>
          </cell>
          <cell r="C127" t="str">
            <v>CREDITORI DIVERSI</v>
          </cell>
          <cell r="E127">
            <v>9883050000</v>
          </cell>
          <cell r="G127">
            <v>-9883050000</v>
          </cell>
          <cell r="K127">
            <v>-9883050000</v>
          </cell>
        </row>
        <row r="128">
          <cell r="A128" t="str">
            <v>471</v>
          </cell>
          <cell r="B128">
            <v>471</v>
          </cell>
          <cell r="C128" t="str">
            <v>CHELTUIELI INREGISTRATE IN AVANS</v>
          </cell>
          <cell r="D128">
            <v>503784696.30000001</v>
          </cell>
          <cell r="F128">
            <v>425664388</v>
          </cell>
          <cell r="G128">
            <v>373755768.68000001</v>
          </cell>
          <cell r="H128">
            <v>405451</v>
          </cell>
          <cell r="I128">
            <v>75649314</v>
          </cell>
          <cell r="J128">
            <v>426069839</v>
          </cell>
          <cell r="K128">
            <v>449405082.68000001</v>
          </cell>
          <cell r="L128">
            <v>480449452.62</v>
          </cell>
        </row>
        <row r="129">
          <cell r="A129" t="str">
            <v>=====</v>
          </cell>
          <cell r="B129" t="str">
            <v>=====</v>
          </cell>
          <cell r="C129" t="str">
            <v>=======================================</v>
          </cell>
          <cell r="D129" t="str">
            <v>==================</v>
          </cell>
          <cell r="E129" t="str">
            <v>==================</v>
          </cell>
          <cell r="F129" t="str">
            <v>==================</v>
          </cell>
          <cell r="G129" t="str">
            <v>==================</v>
          </cell>
          <cell r="H129" t="str">
            <v>==================</v>
          </cell>
          <cell r="I129" t="str">
            <v>==================</v>
          </cell>
          <cell r="J129" t="str">
            <v>==================</v>
          </cell>
          <cell r="K129" t="str">
            <v>==================</v>
          </cell>
          <cell r="L129" t="str">
            <v>==================</v>
          </cell>
          <cell r="M129" t="str">
            <v>==================</v>
          </cell>
        </row>
        <row r="130">
          <cell r="A130" t="str">
            <v>0</v>
          </cell>
          <cell r="M130" t="str">
            <v>BORD ver. 1.0</v>
          </cell>
        </row>
        <row r="131">
          <cell r="A131" t="str">
            <v>0</v>
          </cell>
        </row>
        <row r="132">
          <cell r="A132" t="str">
            <v>0</v>
          </cell>
          <cell r="M132" t="str">
            <v>Pag.</v>
          </cell>
        </row>
        <row r="133">
          <cell r="A133" t="str">
            <v>=====</v>
          </cell>
          <cell r="B133" t="str">
            <v>=====</v>
          </cell>
          <cell r="C133" t="str">
            <v>=======================================</v>
          </cell>
          <cell r="D133" t="str">
            <v>==================</v>
          </cell>
          <cell r="E133" t="str">
            <v>==================</v>
          </cell>
          <cell r="F133" t="str">
            <v>==================</v>
          </cell>
          <cell r="G133" t="str">
            <v>==================</v>
          </cell>
          <cell r="H133" t="str">
            <v>==================</v>
          </cell>
          <cell r="I133" t="str">
            <v>==================</v>
          </cell>
          <cell r="J133" t="str">
            <v>==================</v>
          </cell>
          <cell r="K133" t="str">
            <v>==================</v>
          </cell>
          <cell r="L133" t="str">
            <v>==================</v>
          </cell>
          <cell r="M133" t="str">
            <v>==================</v>
          </cell>
        </row>
        <row r="134">
          <cell r="A134" t="str">
            <v>SO</v>
          </cell>
          <cell r="B134" t="str">
            <v>SO</v>
          </cell>
          <cell r="C134" t="str">
            <v>CIETATEA COMERCIALA</v>
          </cell>
        </row>
        <row r="135">
          <cell r="A135" t="str">
            <v>-----</v>
          </cell>
          <cell r="B135" t="str">
            <v>-----</v>
          </cell>
          <cell r="C135" t="str">
            <v>---------------------------------------</v>
          </cell>
          <cell r="H135" t="str">
            <v>B A L A N T A</v>
          </cell>
          <cell r="I135" t="str">
            <v>S I N T E T I C A</v>
          </cell>
        </row>
        <row r="136">
          <cell r="A136" t="str">
            <v>ANA</v>
          </cell>
          <cell r="B136" t="str">
            <v>ANA</v>
          </cell>
          <cell r="C136" t="str">
            <v>HOTELS SA</v>
          </cell>
          <cell r="H136" t="str">
            <v>LU</v>
          </cell>
          <cell r="I136" t="str">
            <v>NA - MAI  2000</v>
          </cell>
        </row>
        <row r="137">
          <cell r="A137" t="str">
            <v>-----</v>
          </cell>
          <cell r="B137" t="str">
            <v>-----</v>
          </cell>
          <cell r="C137" t="str">
            <v>---------------------------------------</v>
          </cell>
          <cell r="D137" t="str">
            <v>------------------</v>
          </cell>
          <cell r="E137" t="str">
            <v>------------------</v>
          </cell>
          <cell r="F137" t="str">
            <v>------------------</v>
          </cell>
          <cell r="G137" t="str">
            <v>------------------</v>
          </cell>
          <cell r="H137" t="str">
            <v>------------------</v>
          </cell>
          <cell r="I137" t="str">
            <v>------------------</v>
          </cell>
          <cell r="J137" t="str">
            <v>------------------</v>
          </cell>
          <cell r="K137" t="str">
            <v>------------------</v>
          </cell>
          <cell r="L137" t="str">
            <v>------------------</v>
          </cell>
          <cell r="M137" t="str">
            <v>------------------</v>
          </cell>
        </row>
        <row r="138">
          <cell r="A138" t="str">
            <v>CONT</v>
          </cell>
          <cell r="B138" t="str">
            <v>CONT</v>
          </cell>
          <cell r="C138" t="str">
            <v>UL</v>
          </cell>
          <cell r="D138" t="str">
            <v>S O L D</v>
          </cell>
          <cell r="E138" t="str">
            <v>I N I T I A L</v>
          </cell>
          <cell r="F138" t="str">
            <v>R U L A J   P</v>
          </cell>
          <cell r="G138" t="str">
            <v>R E C E D E N T</v>
          </cell>
          <cell r="H138" t="str">
            <v>R U L A J</v>
          </cell>
          <cell r="I138" t="str">
            <v>C U R E N T</v>
          </cell>
          <cell r="J138" t="str">
            <v>R U L A J E</v>
          </cell>
          <cell r="K138" t="str">
            <v>C U M U L A T E</v>
          </cell>
          <cell r="L138" t="str">
            <v>S O L D</v>
          </cell>
          <cell r="M138" t="str">
            <v>F I N A L</v>
          </cell>
        </row>
        <row r="139">
          <cell r="A139" t="str">
            <v>0</v>
          </cell>
          <cell r="C139" t="str">
            <v>D E N U M I R E   C O N T</v>
          </cell>
          <cell r="D139" t="str">
            <v>------------------</v>
          </cell>
          <cell r="E139" t="str">
            <v>------------------</v>
          </cell>
          <cell r="F139" t="str">
            <v>------------------</v>
          </cell>
          <cell r="G139" t="str">
            <v>------------------</v>
          </cell>
          <cell r="H139" t="str">
            <v>------------------</v>
          </cell>
          <cell r="I139" t="str">
            <v>------------------</v>
          </cell>
          <cell r="J139" t="str">
            <v>------------------</v>
          </cell>
          <cell r="K139" t="str">
            <v>------------------</v>
          </cell>
          <cell r="L139" t="str">
            <v>------------------</v>
          </cell>
          <cell r="M139" t="str">
            <v>------------------</v>
          </cell>
        </row>
        <row r="140">
          <cell r="A140" t="str">
            <v>SINTE</v>
          </cell>
          <cell r="B140" t="str">
            <v>SINTE</v>
          </cell>
          <cell r="C140" t="str">
            <v>TIC</v>
          </cell>
          <cell r="D140" t="str">
            <v>D E B I T</v>
          </cell>
          <cell r="E140" t="str">
            <v>C R E D I T</v>
          </cell>
          <cell r="F140" t="str">
            <v>D E B I T</v>
          </cell>
          <cell r="G140" t="str">
            <v>C R E D I T</v>
          </cell>
          <cell r="H140" t="str">
            <v>D E B I T</v>
          </cell>
          <cell r="I140" t="str">
            <v>C R E D I T</v>
          </cell>
          <cell r="J140" t="str">
            <v>D E B I T</v>
          </cell>
          <cell r="K140" t="str">
            <v>C R E D I T</v>
          </cell>
          <cell r="L140" t="str">
            <v>D E B I T</v>
          </cell>
          <cell r="M140" t="str">
            <v>C R E D I T</v>
          </cell>
        </row>
        <row r="141">
          <cell r="A141" t="str">
            <v>=====</v>
          </cell>
          <cell r="B141" t="str">
            <v>=====</v>
          </cell>
          <cell r="C141" t="str">
            <v>=======================================</v>
          </cell>
          <cell r="D141" t="str">
            <v>==================</v>
          </cell>
          <cell r="E141" t="str">
            <v>==================</v>
          </cell>
          <cell r="F141" t="str">
            <v>==================</v>
          </cell>
          <cell r="G141" t="str">
            <v>==================</v>
          </cell>
          <cell r="H141" t="str">
            <v>==================</v>
          </cell>
          <cell r="I141" t="str">
            <v>==================</v>
          </cell>
          <cell r="J141" t="str">
            <v>==================</v>
          </cell>
          <cell r="K141" t="str">
            <v>==================</v>
          </cell>
          <cell r="L141" t="str">
            <v>==================</v>
          </cell>
          <cell r="M141" t="str">
            <v>==================</v>
          </cell>
        </row>
        <row r="142">
          <cell r="A142" t="str">
            <v>473</v>
          </cell>
          <cell r="B142">
            <v>473</v>
          </cell>
          <cell r="C142" t="str">
            <v>DEC.OP.IN CURS DE CLARIFICARE</v>
          </cell>
          <cell r="D142">
            <v>2270000</v>
          </cell>
          <cell r="F142">
            <v>-2270000</v>
          </cell>
          <cell r="I142">
            <v>10978927</v>
          </cell>
          <cell r="J142">
            <v>-2270000</v>
          </cell>
          <cell r="K142">
            <v>10978927</v>
          </cell>
          <cell r="M142">
            <v>10978927</v>
          </cell>
        </row>
        <row r="143">
          <cell r="A143" t="str">
            <v>476</v>
          </cell>
          <cell r="B143">
            <v>476</v>
          </cell>
          <cell r="C143" t="str">
            <v>DIFERENTE DE CONVERSIE ACTIV</v>
          </cell>
          <cell r="D143">
            <v>24364987816</v>
          </cell>
          <cell r="G143">
            <v>24364987816</v>
          </cell>
          <cell r="K143">
            <v>24364987816</v>
          </cell>
        </row>
        <row r="144">
          <cell r="A144" t="str">
            <v>477</v>
          </cell>
          <cell r="B144">
            <v>477</v>
          </cell>
          <cell r="C144" t="str">
            <v>DIFERENTE DE CONVERSIE-PASIV</v>
          </cell>
          <cell r="E144">
            <v>150575468</v>
          </cell>
          <cell r="F144">
            <v>150575468</v>
          </cell>
          <cell r="J144">
            <v>150575468</v>
          </cell>
        </row>
        <row r="145">
          <cell r="A145" t="str">
            <v>481</v>
          </cell>
          <cell r="B145">
            <v>481</v>
          </cell>
          <cell r="C145" t="str">
            <v>DEC.INTRE UNIT.SI SUBUNITATI</v>
          </cell>
          <cell r="D145">
            <v>0.7</v>
          </cell>
          <cell r="F145">
            <v>84406907060.619995</v>
          </cell>
          <cell r="G145">
            <v>84406907060.029999</v>
          </cell>
          <cell r="H145">
            <v>8330141677</v>
          </cell>
          <cell r="I145">
            <v>6260441677</v>
          </cell>
          <cell r="J145">
            <v>92737048737.619995</v>
          </cell>
          <cell r="K145">
            <v>90667348737.029999</v>
          </cell>
          <cell r="L145">
            <v>2069700001.29</v>
          </cell>
        </row>
        <row r="146">
          <cell r="A146" t="str">
            <v>491</v>
          </cell>
          <cell r="B146">
            <v>491</v>
          </cell>
          <cell r="C146" t="str">
            <v>PROVIZION PT. DEPREC. CREANTE CLIENTI</v>
          </cell>
          <cell r="E146">
            <v>52875207</v>
          </cell>
          <cell r="M146">
            <v>52875207</v>
          </cell>
        </row>
        <row r="147">
          <cell r="A147" t="str">
            <v>0</v>
          </cell>
          <cell r="C147" t="str">
            <v>TOTAL CLASA  4</v>
          </cell>
          <cell r="D147">
            <v>34581645455.650002</v>
          </cell>
          <cell r="E147">
            <v>16225336609.790001</v>
          </cell>
          <cell r="F147">
            <v>252121120324.13</v>
          </cell>
          <cell r="G147">
            <v>232165586228.64001</v>
          </cell>
          <cell r="H147">
            <v>52952935014.360001</v>
          </cell>
          <cell r="I147">
            <v>48485825613.010002</v>
          </cell>
          <cell r="J147">
            <v>305074055338.48999</v>
          </cell>
          <cell r="K147">
            <v>280651411841.65002</v>
          </cell>
          <cell r="L147">
            <v>47857103404.099998</v>
          </cell>
          <cell r="M147">
            <v>5078151061.3999996</v>
          </cell>
        </row>
        <row r="148">
          <cell r="A148" t="str">
            <v>=====</v>
          </cell>
          <cell r="B148" t="str">
            <v>=====</v>
          </cell>
          <cell r="C148" t="str">
            <v>=======================================</v>
          </cell>
          <cell r="D148" t="str">
            <v>==================</v>
          </cell>
          <cell r="E148" t="str">
            <v>==================</v>
          </cell>
          <cell r="F148" t="str">
            <v>==================</v>
          </cell>
          <cell r="G148" t="str">
            <v>==================</v>
          </cell>
          <cell r="H148" t="str">
            <v>==================</v>
          </cell>
          <cell r="I148" t="str">
            <v>==================</v>
          </cell>
          <cell r="J148" t="str">
            <v>==================</v>
          </cell>
          <cell r="K148" t="str">
            <v>==================</v>
          </cell>
          <cell r="L148" t="str">
            <v>==================</v>
          </cell>
          <cell r="M148" t="str">
            <v>==================</v>
          </cell>
        </row>
        <row r="149">
          <cell r="A149" t="str">
            <v>5112</v>
          </cell>
          <cell r="B149">
            <v>5112</v>
          </cell>
          <cell r="C149" t="str">
            <v>CARTI CREDIT - VISA</v>
          </cell>
          <cell r="D149">
            <v>1533605405</v>
          </cell>
          <cell r="F149">
            <v>29431248327</v>
          </cell>
          <cell r="G149">
            <v>28849291001.400002</v>
          </cell>
          <cell r="H149">
            <v>8336306342</v>
          </cell>
          <cell r="I149">
            <v>8074062459</v>
          </cell>
          <cell r="J149">
            <v>37767554669</v>
          </cell>
          <cell r="K149">
            <v>36923353460.400002</v>
          </cell>
          <cell r="L149">
            <v>2377806613.5999999</v>
          </cell>
        </row>
        <row r="150">
          <cell r="A150" t="str">
            <v>511</v>
          </cell>
          <cell r="B150">
            <v>511</v>
          </cell>
          <cell r="C150" t="str">
            <v>VALORI DE INCASAT</v>
          </cell>
          <cell r="D150">
            <v>1533605405</v>
          </cell>
          <cell r="F150">
            <v>29431248327</v>
          </cell>
          <cell r="G150">
            <v>28849291001.400002</v>
          </cell>
          <cell r="H150">
            <v>8336306342</v>
          </cell>
          <cell r="I150">
            <v>8074062459</v>
          </cell>
          <cell r="J150">
            <v>37767554669</v>
          </cell>
          <cell r="K150">
            <v>36923353460.400002</v>
          </cell>
          <cell r="L150">
            <v>2377806613.5999999</v>
          </cell>
        </row>
        <row r="151">
          <cell r="A151" t="str">
            <v>5121</v>
          </cell>
          <cell r="B151">
            <v>5121</v>
          </cell>
          <cell r="C151" t="str">
            <v>BANCA LEI CONT CURENT</v>
          </cell>
          <cell r="D151">
            <v>11981592543.33</v>
          </cell>
          <cell r="F151">
            <v>74632811406.429993</v>
          </cell>
          <cell r="G151">
            <v>70409632562</v>
          </cell>
          <cell r="H151">
            <v>41650573837.790001</v>
          </cell>
          <cell r="I151">
            <v>41982006735</v>
          </cell>
          <cell r="J151">
            <v>116283385244.22</v>
          </cell>
          <cell r="K151">
            <v>112391639297</v>
          </cell>
          <cell r="L151">
            <v>15873338490.549999</v>
          </cell>
        </row>
        <row r="152">
          <cell r="A152" t="str">
            <v>5124</v>
          </cell>
          <cell r="B152">
            <v>5124</v>
          </cell>
          <cell r="C152" t="str">
            <v>BANCA VALUTA</v>
          </cell>
          <cell r="D152">
            <v>29672987267.799999</v>
          </cell>
          <cell r="F152">
            <v>194322938024.39999</v>
          </cell>
          <cell r="G152">
            <v>180932774638</v>
          </cell>
          <cell r="H152">
            <v>21963265443.84</v>
          </cell>
          <cell r="I152">
            <v>21564479163</v>
          </cell>
          <cell r="J152">
            <v>216286203468.23999</v>
          </cell>
          <cell r="K152">
            <v>202497253801</v>
          </cell>
          <cell r="L152">
            <v>43461936935.040001</v>
          </cell>
        </row>
        <row r="153">
          <cell r="A153" t="str">
            <v>5125</v>
          </cell>
          <cell r="B153">
            <v>5125</v>
          </cell>
          <cell r="C153" t="str">
            <v>SUME IN CURS DE DECONTARE</v>
          </cell>
          <cell r="D153">
            <v>16074258</v>
          </cell>
          <cell r="F153">
            <v>212212030</v>
          </cell>
          <cell r="G153">
            <v>237480689</v>
          </cell>
          <cell r="H153">
            <v>65162942</v>
          </cell>
          <cell r="I153">
            <v>55968541</v>
          </cell>
          <cell r="J153">
            <v>277374972</v>
          </cell>
          <cell r="K153">
            <v>293449230</v>
          </cell>
        </row>
        <row r="154">
          <cell r="A154" t="str">
            <v>512</v>
          </cell>
          <cell r="B154">
            <v>512</v>
          </cell>
          <cell r="C154" t="str">
            <v>CONTURI CURENTE LA BANCI</v>
          </cell>
          <cell r="D154">
            <v>41670654069.129997</v>
          </cell>
          <cell r="F154">
            <v>269167961460.82999</v>
          </cell>
          <cell r="G154">
            <v>251579887889</v>
          </cell>
          <cell r="H154">
            <v>63679002223.629997</v>
          </cell>
          <cell r="I154">
            <v>63602454439</v>
          </cell>
          <cell r="J154">
            <v>332846963684.46002</v>
          </cell>
          <cell r="K154">
            <v>315182342328</v>
          </cell>
          <cell r="L154">
            <v>59335275425.589996</v>
          </cell>
        </row>
        <row r="155">
          <cell r="A155" t="str">
            <v>5311</v>
          </cell>
          <cell r="B155">
            <v>5311</v>
          </cell>
          <cell r="C155" t="str">
            <v>CASA LEI</v>
          </cell>
          <cell r="D155">
            <v>31875518</v>
          </cell>
          <cell r="F155">
            <v>4259659924</v>
          </cell>
          <cell r="G155">
            <v>4268849094</v>
          </cell>
          <cell r="H155">
            <v>1200246141</v>
          </cell>
          <cell r="I155">
            <v>1168379946</v>
          </cell>
          <cell r="J155">
            <v>5459906065</v>
          </cell>
          <cell r="K155">
            <v>5437229040</v>
          </cell>
          <cell r="L155">
            <v>54552543</v>
          </cell>
        </row>
        <row r="156">
          <cell r="A156" t="str">
            <v>5314</v>
          </cell>
          <cell r="B156">
            <v>5314</v>
          </cell>
          <cell r="C156" t="str">
            <v>CASA IN DEVIZE</v>
          </cell>
          <cell r="D156">
            <v>82334111</v>
          </cell>
          <cell r="F156">
            <v>7814201837</v>
          </cell>
          <cell r="G156">
            <v>7707979928</v>
          </cell>
          <cell r="H156">
            <v>2703975968</v>
          </cell>
          <cell r="I156">
            <v>2817891551</v>
          </cell>
          <cell r="J156">
            <v>10518177805</v>
          </cell>
          <cell r="K156">
            <v>10525871479</v>
          </cell>
          <cell r="L156">
            <v>74640437</v>
          </cell>
        </row>
        <row r="157">
          <cell r="A157" t="str">
            <v>531</v>
          </cell>
          <cell r="B157">
            <v>531</v>
          </cell>
          <cell r="C157" t="str">
            <v>CASA</v>
          </cell>
          <cell r="D157">
            <v>114209629</v>
          </cell>
          <cell r="F157">
            <v>12073861761</v>
          </cell>
          <cell r="G157">
            <v>11976829022</v>
          </cell>
          <cell r="H157">
            <v>3904222109</v>
          </cell>
          <cell r="I157">
            <v>3986271497</v>
          </cell>
          <cell r="J157">
            <v>15978083870</v>
          </cell>
          <cell r="K157">
            <v>15963100519</v>
          </cell>
          <cell r="L157">
            <v>129192980</v>
          </cell>
        </row>
        <row r="158">
          <cell r="A158" t="str">
            <v>5328</v>
          </cell>
          <cell r="B158">
            <v>5328</v>
          </cell>
          <cell r="C158" t="str">
            <v>ALTE VALORI</v>
          </cell>
          <cell r="F158">
            <v>347186000</v>
          </cell>
          <cell r="G158">
            <v>347186000</v>
          </cell>
          <cell r="H158">
            <v>102124000</v>
          </cell>
          <cell r="I158">
            <v>102124000</v>
          </cell>
          <cell r="J158">
            <v>449310000</v>
          </cell>
          <cell r="K158">
            <v>449310000</v>
          </cell>
        </row>
        <row r="159">
          <cell r="A159" t="str">
            <v>532</v>
          </cell>
          <cell r="B159">
            <v>532</v>
          </cell>
          <cell r="C159" t="str">
            <v>ALTE VALORI</v>
          </cell>
          <cell r="F159">
            <v>347186000</v>
          </cell>
          <cell r="G159">
            <v>347186000</v>
          </cell>
          <cell r="H159">
            <v>102124000</v>
          </cell>
          <cell r="I159">
            <v>102124000</v>
          </cell>
          <cell r="J159">
            <v>449310000</v>
          </cell>
          <cell r="K159">
            <v>449310000</v>
          </cell>
        </row>
        <row r="160">
          <cell r="A160" t="str">
            <v>542</v>
          </cell>
          <cell r="B160">
            <v>542</v>
          </cell>
          <cell r="C160" t="str">
            <v>AVANSURI DE TREZORERIE</v>
          </cell>
          <cell r="D160">
            <v>52761272</v>
          </cell>
          <cell r="F160">
            <v>3207851777</v>
          </cell>
          <cell r="G160">
            <v>3208336160</v>
          </cell>
          <cell r="H160">
            <v>738945717.26999998</v>
          </cell>
          <cell r="I160">
            <v>747135060.26999998</v>
          </cell>
          <cell r="J160">
            <v>3946797494.27</v>
          </cell>
          <cell r="K160">
            <v>3955471220.27</v>
          </cell>
          <cell r="L160">
            <v>44087546</v>
          </cell>
        </row>
        <row r="161">
          <cell r="A161" t="str">
            <v>581</v>
          </cell>
          <cell r="B161">
            <v>581</v>
          </cell>
          <cell r="C161" t="str">
            <v>VIRAMENTE INTERNE</v>
          </cell>
          <cell r="F161">
            <v>59014806736.160004</v>
          </cell>
          <cell r="G161">
            <v>59014806736.160004</v>
          </cell>
          <cell r="H161">
            <v>10975656882.6</v>
          </cell>
          <cell r="I161">
            <v>10975656882.6</v>
          </cell>
          <cell r="J161">
            <v>69990463618.759995</v>
          </cell>
          <cell r="K161">
            <v>69990463618.759995</v>
          </cell>
        </row>
        <row r="162">
          <cell r="A162" t="str">
            <v>0</v>
          </cell>
          <cell r="C162" t="str">
            <v>TOTAL CLASA  5</v>
          </cell>
          <cell r="D162">
            <v>43371230375.129997</v>
          </cell>
          <cell r="F162">
            <v>373242916061.98999</v>
          </cell>
          <cell r="G162">
            <v>354976336808.56</v>
          </cell>
          <cell r="H162">
            <v>87736257274.5</v>
          </cell>
          <cell r="I162">
            <v>87487704337.869995</v>
          </cell>
          <cell r="J162">
            <v>460979173336.48999</v>
          </cell>
          <cell r="K162">
            <v>442464041146.42999</v>
          </cell>
          <cell r="L162">
            <v>61886362565.190002</v>
          </cell>
        </row>
        <row r="163">
          <cell r="A163" t="str">
            <v>=====</v>
          </cell>
          <cell r="B163" t="str">
            <v>=====</v>
          </cell>
          <cell r="C163" t="str">
            <v>=======================================</v>
          </cell>
          <cell r="D163" t="str">
            <v>==================</v>
          </cell>
          <cell r="E163" t="str">
            <v>==================</v>
          </cell>
          <cell r="F163" t="str">
            <v>==================</v>
          </cell>
          <cell r="G163" t="str">
            <v>==================</v>
          </cell>
          <cell r="H163" t="str">
            <v>==================</v>
          </cell>
          <cell r="I163" t="str">
            <v>==================</v>
          </cell>
          <cell r="J163" t="str">
            <v>==================</v>
          </cell>
          <cell r="K163" t="str">
            <v>==================</v>
          </cell>
          <cell r="L163" t="str">
            <v>==================</v>
          </cell>
          <cell r="M163" t="str">
            <v>==================</v>
          </cell>
        </row>
        <row r="164">
          <cell r="A164" t="str">
            <v>6011</v>
          </cell>
          <cell r="B164">
            <v>6011</v>
          </cell>
          <cell r="C164" t="str">
            <v>CHELT.CU MAT. AUXILIARE</v>
          </cell>
          <cell r="F164">
            <v>403762093.79000002</v>
          </cell>
          <cell r="G164">
            <v>403762093.79000002</v>
          </cell>
          <cell r="H164">
            <v>133532922</v>
          </cell>
          <cell r="I164">
            <v>133532922</v>
          </cell>
          <cell r="J164">
            <v>537295015.78999996</v>
          </cell>
          <cell r="K164">
            <v>537295015.78999996</v>
          </cell>
        </row>
        <row r="165">
          <cell r="A165" t="str">
            <v>6012</v>
          </cell>
          <cell r="B165">
            <v>6012</v>
          </cell>
          <cell r="C165" t="str">
            <v>CHELT.PRIVIND COMBUSTIBILI</v>
          </cell>
          <cell r="F165">
            <v>92203425.920000002</v>
          </cell>
          <cell r="G165">
            <v>92203425.920000002</v>
          </cell>
          <cell r="H165">
            <v>21007126</v>
          </cell>
          <cell r="I165">
            <v>21007126</v>
          </cell>
          <cell r="J165">
            <v>113210551.92</v>
          </cell>
          <cell r="K165">
            <v>113210551.92</v>
          </cell>
        </row>
        <row r="166">
          <cell r="A166" t="str">
            <v>6014</v>
          </cell>
          <cell r="B166">
            <v>6014</v>
          </cell>
          <cell r="C166" t="str">
            <v>CHELT.PRIV.PIESELE DE SCHIMB A</v>
          </cell>
          <cell r="F166">
            <v>2383646</v>
          </cell>
          <cell r="G166">
            <v>2383646</v>
          </cell>
          <cell r="H166">
            <v>1775067</v>
          </cell>
          <cell r="I166">
            <v>1775067</v>
          </cell>
          <cell r="J166">
            <v>4158713</v>
          </cell>
          <cell r="K166">
            <v>4158713</v>
          </cell>
        </row>
        <row r="167">
          <cell r="A167" t="str">
            <v>6015</v>
          </cell>
          <cell r="B167">
            <v>6015</v>
          </cell>
          <cell r="C167" t="str">
            <v>CH.PRIV.SEMINTELE SI MAT.DE PL</v>
          </cell>
          <cell r="H167">
            <v>15378151</v>
          </cell>
          <cell r="I167">
            <v>15378151</v>
          </cell>
          <cell r="J167">
            <v>15378151</v>
          </cell>
          <cell r="K167">
            <v>15378151</v>
          </cell>
        </row>
        <row r="168">
          <cell r="A168" t="str">
            <v>6018</v>
          </cell>
          <cell r="B168">
            <v>6018</v>
          </cell>
          <cell r="C168" t="str">
            <v>CH.ALTE MATERIALE CONSUMABILE</v>
          </cell>
          <cell r="F168">
            <v>541605594.45000005</v>
          </cell>
          <cell r="G168">
            <v>541605594.45000005</v>
          </cell>
          <cell r="H168">
            <v>186610260</v>
          </cell>
          <cell r="I168">
            <v>186610260</v>
          </cell>
          <cell r="J168">
            <v>728215854.45000005</v>
          </cell>
          <cell r="K168">
            <v>728215854.45000005</v>
          </cell>
        </row>
        <row r="169">
          <cell r="A169" t="str">
            <v>601</v>
          </cell>
          <cell r="B169">
            <v>601</v>
          </cell>
          <cell r="C169" t="str">
            <v>CHELTUIELI CU MATERIALELE CONSUMABILE</v>
          </cell>
          <cell r="F169">
            <v>1039954760.16</v>
          </cell>
          <cell r="G169">
            <v>1039954760.16</v>
          </cell>
          <cell r="H169">
            <v>358303526</v>
          </cell>
          <cell r="I169">
            <v>358303526</v>
          </cell>
          <cell r="J169">
            <v>1398258286.1600001</v>
          </cell>
          <cell r="K169">
            <v>1398258286.1600001</v>
          </cell>
        </row>
        <row r="170">
          <cell r="A170" t="str">
            <v>602</v>
          </cell>
          <cell r="B170">
            <v>602</v>
          </cell>
          <cell r="C170" t="str">
            <v>CHELTUIELI PRIVIND OBIECTELE DE INVENTA</v>
          </cell>
          <cell r="F170">
            <v>1365848514.1600001</v>
          </cell>
          <cell r="G170">
            <v>1365848514.1600001</v>
          </cell>
          <cell r="H170">
            <v>516147806.54000002</v>
          </cell>
          <cell r="I170">
            <v>516147806.54000002</v>
          </cell>
          <cell r="J170">
            <v>1881996320.7</v>
          </cell>
          <cell r="K170">
            <v>1881996320.7</v>
          </cell>
        </row>
        <row r="171">
          <cell r="A171" t="str">
            <v>604</v>
          </cell>
          <cell r="B171">
            <v>604</v>
          </cell>
          <cell r="C171" t="str">
            <v>CH.PRIVIND MAT.NESTOCATE</v>
          </cell>
          <cell r="F171">
            <v>347186000</v>
          </cell>
          <cell r="G171">
            <v>347186000</v>
          </cell>
          <cell r="H171">
            <v>102564000</v>
          </cell>
          <cell r="I171">
            <v>102564000</v>
          </cell>
          <cell r="J171">
            <v>449750000</v>
          </cell>
          <cell r="K171">
            <v>449750000</v>
          </cell>
        </row>
        <row r="172">
          <cell r="A172" t="str">
            <v>605</v>
          </cell>
          <cell r="B172">
            <v>605</v>
          </cell>
          <cell r="C172" t="str">
            <v>CHELTUIELI PRIVIND ENERGIA SI APA</v>
          </cell>
          <cell r="F172">
            <v>630357356</v>
          </cell>
          <cell r="G172">
            <v>630357356</v>
          </cell>
          <cell r="H172">
            <v>162520861</v>
          </cell>
          <cell r="I172">
            <v>162520861</v>
          </cell>
          <cell r="J172">
            <v>792878217</v>
          </cell>
          <cell r="K172">
            <v>792878217</v>
          </cell>
        </row>
        <row r="173">
          <cell r="A173" t="str">
            <v>6070</v>
          </cell>
          <cell r="B173">
            <v>6070</v>
          </cell>
          <cell r="C173" t="str">
            <v>CHELTUIELI PRIVIND MARFURILE</v>
          </cell>
          <cell r="F173">
            <v>2672025164</v>
          </cell>
          <cell r="G173">
            <v>2672025164</v>
          </cell>
          <cell r="H173">
            <v>872896081</v>
          </cell>
          <cell r="I173">
            <v>872896081</v>
          </cell>
          <cell r="J173">
            <v>3544921245</v>
          </cell>
          <cell r="K173">
            <v>3544921245</v>
          </cell>
        </row>
        <row r="174">
          <cell r="A174" t="str">
            <v>6071</v>
          </cell>
          <cell r="B174">
            <v>6071</v>
          </cell>
          <cell r="C174" t="str">
            <v>CHELT.MARFURI IN DEPOZIT</v>
          </cell>
          <cell r="F174">
            <v>503251</v>
          </cell>
          <cell r="G174">
            <v>503251</v>
          </cell>
          <cell r="H174">
            <v>159200</v>
          </cell>
          <cell r="I174">
            <v>159200</v>
          </cell>
          <cell r="J174">
            <v>662451</v>
          </cell>
          <cell r="K174">
            <v>662451</v>
          </cell>
        </row>
        <row r="175">
          <cell r="A175" t="str">
            <v>607</v>
          </cell>
          <cell r="B175">
            <v>607</v>
          </cell>
          <cell r="C175" t="str">
            <v>CHELTUIELI PRIVIND MARFURILE</v>
          </cell>
          <cell r="F175">
            <v>2672528415</v>
          </cell>
          <cell r="G175">
            <v>2672528415</v>
          </cell>
          <cell r="H175">
            <v>873055281</v>
          </cell>
          <cell r="I175">
            <v>873055281</v>
          </cell>
          <cell r="J175">
            <v>3545583696</v>
          </cell>
          <cell r="K175">
            <v>3545583696</v>
          </cell>
        </row>
        <row r="176">
          <cell r="A176" t="str">
            <v>608</v>
          </cell>
          <cell r="B176">
            <v>608</v>
          </cell>
          <cell r="C176" t="str">
            <v>CHELTUIELI PRIVIND AMBALAJELE</v>
          </cell>
          <cell r="F176">
            <v>-6080000</v>
          </cell>
          <cell r="G176">
            <v>-6080000</v>
          </cell>
          <cell r="J176">
            <v>-6080000</v>
          </cell>
          <cell r="K176">
            <v>-6080000</v>
          </cell>
        </row>
        <row r="177">
          <cell r="A177" t="str">
            <v>611</v>
          </cell>
          <cell r="B177">
            <v>611</v>
          </cell>
          <cell r="C177" t="str">
            <v>CHELTUIELI DE INTRETINERE SI REPARATII</v>
          </cell>
          <cell r="F177">
            <v>290704012</v>
          </cell>
          <cell r="G177">
            <v>290704012</v>
          </cell>
          <cell r="H177">
            <v>179195019</v>
          </cell>
          <cell r="I177">
            <v>179195019</v>
          </cell>
          <cell r="J177">
            <v>469899031</v>
          </cell>
          <cell r="K177">
            <v>469899031</v>
          </cell>
        </row>
        <row r="178">
          <cell r="A178" t="str">
            <v>612</v>
          </cell>
          <cell r="B178">
            <v>612</v>
          </cell>
          <cell r="C178" t="str">
            <v>CH.CU REDEV,LOC.DE GEST.CHIRII</v>
          </cell>
          <cell r="F178">
            <v>914754677</v>
          </cell>
          <cell r="G178">
            <v>914754677</v>
          </cell>
          <cell r="H178">
            <v>168169240</v>
          </cell>
          <cell r="I178">
            <v>168169240</v>
          </cell>
          <cell r="J178">
            <v>1082923917</v>
          </cell>
          <cell r="K178">
            <v>1082923917</v>
          </cell>
        </row>
        <row r="179">
          <cell r="A179" t="str">
            <v>613</v>
          </cell>
          <cell r="B179">
            <v>613</v>
          </cell>
          <cell r="C179" t="str">
            <v>CHELT.CU PRIME DE ASIGURARE</v>
          </cell>
          <cell r="F179">
            <v>187455613</v>
          </cell>
          <cell r="G179">
            <v>187455613</v>
          </cell>
          <cell r="H179">
            <v>313243126</v>
          </cell>
          <cell r="I179">
            <v>313243126</v>
          </cell>
          <cell r="J179">
            <v>500698739</v>
          </cell>
          <cell r="K179">
            <v>500698739</v>
          </cell>
        </row>
        <row r="180">
          <cell r="A180" t="str">
            <v>621</v>
          </cell>
          <cell r="B180">
            <v>621</v>
          </cell>
          <cell r="C180" t="str">
            <v>CHELTUIELI CU COLABORATORII</v>
          </cell>
          <cell r="F180">
            <v>295956229</v>
          </cell>
          <cell r="G180">
            <v>295956229</v>
          </cell>
          <cell r="H180">
            <v>78889924</v>
          </cell>
          <cell r="I180">
            <v>78889924</v>
          </cell>
          <cell r="J180">
            <v>374846153</v>
          </cell>
          <cell r="K180">
            <v>374846153</v>
          </cell>
        </row>
        <row r="181">
          <cell r="A181" t="str">
            <v>622</v>
          </cell>
          <cell r="B181">
            <v>622</v>
          </cell>
          <cell r="C181" t="str">
            <v>CHELT.PRIVIND COMIS.SI ONORARI</v>
          </cell>
          <cell r="F181">
            <v>1582580495</v>
          </cell>
          <cell r="G181">
            <v>1582580495</v>
          </cell>
          <cell r="H181">
            <v>519056453</v>
          </cell>
          <cell r="I181">
            <v>519056453</v>
          </cell>
          <cell r="J181">
            <v>2101636948</v>
          </cell>
          <cell r="K181">
            <v>2101636948</v>
          </cell>
        </row>
        <row r="182">
          <cell r="A182" t="str">
            <v>623</v>
          </cell>
          <cell r="B182">
            <v>623</v>
          </cell>
          <cell r="C182" t="str">
            <v>CHELT.PROTOCOL RECL.SI PUBLIC.</v>
          </cell>
          <cell r="F182">
            <v>1182402165</v>
          </cell>
          <cell r="G182">
            <v>1182402165</v>
          </cell>
          <cell r="H182">
            <v>268888724</v>
          </cell>
          <cell r="I182">
            <v>268888724</v>
          </cell>
          <cell r="J182">
            <v>1451290889</v>
          </cell>
          <cell r="K182">
            <v>1451290889</v>
          </cell>
        </row>
        <row r="183">
          <cell r="A183" t="str">
            <v>624</v>
          </cell>
          <cell r="B183">
            <v>624</v>
          </cell>
          <cell r="C183" t="str">
            <v>CHELT.TRANSPORT</v>
          </cell>
          <cell r="F183">
            <v>104280349</v>
          </cell>
          <cell r="G183">
            <v>104280349</v>
          </cell>
          <cell r="H183">
            <v>25452521</v>
          </cell>
          <cell r="I183">
            <v>25452521</v>
          </cell>
          <cell r="J183">
            <v>129732870</v>
          </cell>
          <cell r="K183">
            <v>129732870</v>
          </cell>
        </row>
        <row r="184">
          <cell r="A184" t="str">
            <v>625</v>
          </cell>
          <cell r="B184">
            <v>625</v>
          </cell>
          <cell r="C184" t="str">
            <v>CHELT.CU DEPLASARILE</v>
          </cell>
          <cell r="F184">
            <v>21543390</v>
          </cell>
          <cell r="G184">
            <v>21543390</v>
          </cell>
          <cell r="H184">
            <v>1650500</v>
          </cell>
          <cell r="I184">
            <v>1650500</v>
          </cell>
          <cell r="J184">
            <v>23193890</v>
          </cell>
          <cell r="K184">
            <v>23193890</v>
          </cell>
        </row>
        <row r="185">
          <cell r="A185" t="str">
            <v>626</v>
          </cell>
          <cell r="B185">
            <v>626</v>
          </cell>
          <cell r="C185" t="str">
            <v>CHELT.POSTSLE SI TAXE DE TELEC</v>
          </cell>
          <cell r="F185">
            <v>716245411.40999997</v>
          </cell>
          <cell r="G185">
            <v>716245411.40999997</v>
          </cell>
          <cell r="H185">
            <v>150757641</v>
          </cell>
          <cell r="I185">
            <v>150757641</v>
          </cell>
          <cell r="J185">
            <v>867003052.40999997</v>
          </cell>
          <cell r="K185">
            <v>867003052.40999997</v>
          </cell>
        </row>
        <row r="186">
          <cell r="A186" t="str">
            <v>627</v>
          </cell>
          <cell r="B186">
            <v>627</v>
          </cell>
          <cell r="C186" t="str">
            <v>CHELT.CU SERVICII BANCARE</v>
          </cell>
          <cell r="F186">
            <v>1075328138.5</v>
          </cell>
          <cell r="G186">
            <v>1075328138.5</v>
          </cell>
          <cell r="H186">
            <v>318008325</v>
          </cell>
          <cell r="I186">
            <v>318008325</v>
          </cell>
          <cell r="J186">
            <v>1393336463.5</v>
          </cell>
          <cell r="K186">
            <v>1393336463.5</v>
          </cell>
        </row>
        <row r="187">
          <cell r="A187" t="str">
            <v>628</v>
          </cell>
          <cell r="B187">
            <v>628</v>
          </cell>
          <cell r="C187" t="str">
            <v>CH.CU SERVICII EXECUTATE DE TERTI</v>
          </cell>
          <cell r="F187">
            <v>3898459362.3000002</v>
          </cell>
          <cell r="G187">
            <v>3898459362.3000002</v>
          </cell>
          <cell r="H187">
            <v>2852466818.5</v>
          </cell>
          <cell r="I187">
            <v>2852466818.5</v>
          </cell>
          <cell r="J187">
            <v>6750926180.8000002</v>
          </cell>
          <cell r="K187">
            <v>6750926180.8000002</v>
          </cell>
        </row>
        <row r="188">
          <cell r="A188" t="str">
            <v>6350</v>
          </cell>
          <cell r="B188">
            <v>6350</v>
          </cell>
          <cell r="C188" t="str">
            <v>CH. CU ALTE IMPOZ.,TAXE SI VARSAM.ASIMI</v>
          </cell>
          <cell r="F188">
            <v>852122055.46000004</v>
          </cell>
          <cell r="G188">
            <v>852122055.46000004</v>
          </cell>
          <cell r="H188">
            <v>244668171</v>
          </cell>
          <cell r="I188">
            <v>244668171</v>
          </cell>
          <cell r="J188">
            <v>1096790226.46</v>
          </cell>
          <cell r="K188">
            <v>1096790226.46</v>
          </cell>
        </row>
        <row r="189">
          <cell r="A189" t="str">
            <v>6353</v>
          </cell>
          <cell r="B189">
            <v>6353</v>
          </cell>
          <cell r="C189" t="str">
            <v>ALTE TAXE</v>
          </cell>
          <cell r="F189">
            <v>2703374434</v>
          </cell>
          <cell r="G189">
            <v>2703374434</v>
          </cell>
          <cell r="H189">
            <v>821643540</v>
          </cell>
          <cell r="I189">
            <v>821643540</v>
          </cell>
          <cell r="J189">
            <v>3525017974</v>
          </cell>
          <cell r="K189">
            <v>3525017974</v>
          </cell>
        </row>
        <row r="190">
          <cell r="A190" t="str">
            <v>6354</v>
          </cell>
          <cell r="B190">
            <v>6354</v>
          </cell>
          <cell r="C190" t="str">
            <v>TAXA LICENTA</v>
          </cell>
          <cell r="F190">
            <v>455693655</v>
          </cell>
          <cell r="G190">
            <v>455693655</v>
          </cell>
          <cell r="H190">
            <v>161212451</v>
          </cell>
          <cell r="I190">
            <v>161212451</v>
          </cell>
          <cell r="J190">
            <v>616906106</v>
          </cell>
          <cell r="K190">
            <v>616906106</v>
          </cell>
        </row>
        <row r="191">
          <cell r="A191" t="str">
            <v>6355</v>
          </cell>
          <cell r="B191">
            <v>6355</v>
          </cell>
          <cell r="C191" t="str">
            <v>TAXE PTR.PREST.VAMALE</v>
          </cell>
          <cell r="F191">
            <v>10569058</v>
          </cell>
          <cell r="G191">
            <v>10569058</v>
          </cell>
          <cell r="H191">
            <v>3442684</v>
          </cell>
          <cell r="I191">
            <v>3442684</v>
          </cell>
          <cell r="J191">
            <v>14011742</v>
          </cell>
          <cell r="K191">
            <v>14011742</v>
          </cell>
        </row>
        <row r="192">
          <cell r="A192" t="str">
            <v>635</v>
          </cell>
          <cell r="B192">
            <v>635</v>
          </cell>
          <cell r="C192" t="str">
            <v>CH. CU ALTE IMPOZ.,TAXE SI VARSAM.ASIMI</v>
          </cell>
          <cell r="F192">
            <v>4021759202.46</v>
          </cell>
          <cell r="G192">
            <v>4021759202.46</v>
          </cell>
          <cell r="H192">
            <v>1230966846</v>
          </cell>
          <cell r="I192">
            <v>1230966846</v>
          </cell>
          <cell r="J192">
            <v>5252726048.46</v>
          </cell>
          <cell r="K192">
            <v>5252726048.46</v>
          </cell>
        </row>
        <row r="193">
          <cell r="A193" t="str">
            <v>=====</v>
          </cell>
          <cell r="B193" t="str">
            <v>=====</v>
          </cell>
          <cell r="C193" t="str">
            <v>=======================================</v>
          </cell>
          <cell r="D193" t="str">
            <v>==================</v>
          </cell>
          <cell r="E193" t="str">
            <v>==================</v>
          </cell>
          <cell r="F193" t="str">
            <v>==================</v>
          </cell>
          <cell r="G193" t="str">
            <v>==================</v>
          </cell>
          <cell r="H193" t="str">
            <v>==================</v>
          </cell>
          <cell r="I193" t="str">
            <v>==================</v>
          </cell>
          <cell r="J193" t="str">
            <v>==================</v>
          </cell>
          <cell r="K193" t="str">
            <v>==================</v>
          </cell>
          <cell r="L193" t="str">
            <v>==================</v>
          </cell>
          <cell r="M193" t="str">
            <v>==================</v>
          </cell>
        </row>
        <row r="194">
          <cell r="A194" t="str">
            <v>0</v>
          </cell>
          <cell r="M194" t="str">
            <v>BORD ver. 1.0</v>
          </cell>
        </row>
        <row r="195">
          <cell r="A195" t="str">
            <v>0</v>
          </cell>
        </row>
        <row r="196">
          <cell r="A196" t="str">
            <v>0</v>
          </cell>
          <cell r="M196" t="str">
            <v>Pag.</v>
          </cell>
        </row>
        <row r="197">
          <cell r="A197" t="str">
            <v>=====</v>
          </cell>
          <cell r="B197" t="str">
            <v>=====</v>
          </cell>
          <cell r="C197" t="str">
            <v>=======================================</v>
          </cell>
          <cell r="D197" t="str">
            <v>==================</v>
          </cell>
          <cell r="E197" t="str">
            <v>==================</v>
          </cell>
          <cell r="F197" t="str">
            <v>==================</v>
          </cell>
          <cell r="G197" t="str">
            <v>==================</v>
          </cell>
          <cell r="H197" t="str">
            <v>==================</v>
          </cell>
          <cell r="I197" t="str">
            <v>==================</v>
          </cell>
          <cell r="J197" t="str">
            <v>==================</v>
          </cell>
          <cell r="K197" t="str">
            <v>==================</v>
          </cell>
          <cell r="L197" t="str">
            <v>==================</v>
          </cell>
          <cell r="M197" t="str">
            <v>==================</v>
          </cell>
        </row>
        <row r="198">
          <cell r="A198" t="str">
            <v>SO</v>
          </cell>
          <cell r="B198" t="str">
            <v>SO</v>
          </cell>
          <cell r="C198" t="str">
            <v>CIETATEA COMERCIALA</v>
          </cell>
        </row>
        <row r="199">
          <cell r="A199" t="str">
            <v>-----</v>
          </cell>
          <cell r="B199" t="str">
            <v>-----</v>
          </cell>
          <cell r="C199" t="str">
            <v>---------------------------------------</v>
          </cell>
          <cell r="H199" t="str">
            <v>B A L A N T A</v>
          </cell>
          <cell r="I199" t="str">
            <v>S I N T E T I C A</v>
          </cell>
        </row>
        <row r="200">
          <cell r="A200" t="str">
            <v>ANA</v>
          </cell>
          <cell r="B200" t="str">
            <v>ANA</v>
          </cell>
          <cell r="C200" t="str">
            <v>HOTELS SA</v>
          </cell>
          <cell r="H200" t="str">
            <v>LU</v>
          </cell>
          <cell r="I200" t="str">
            <v>NA - MAI  2000</v>
          </cell>
        </row>
        <row r="201">
          <cell r="A201" t="str">
            <v>-----</v>
          </cell>
          <cell r="B201" t="str">
            <v>-----</v>
          </cell>
          <cell r="C201" t="str">
            <v>---------------------------------------</v>
          </cell>
          <cell r="D201" t="str">
            <v>------------------</v>
          </cell>
          <cell r="E201" t="str">
            <v>------------------</v>
          </cell>
          <cell r="F201" t="str">
            <v>------------------</v>
          </cell>
          <cell r="G201" t="str">
            <v>------------------</v>
          </cell>
          <cell r="H201" t="str">
            <v>------------------</v>
          </cell>
          <cell r="I201" t="str">
            <v>------------------</v>
          </cell>
          <cell r="J201" t="str">
            <v>------------------</v>
          </cell>
          <cell r="K201" t="str">
            <v>------------------</v>
          </cell>
          <cell r="L201" t="str">
            <v>------------------</v>
          </cell>
          <cell r="M201" t="str">
            <v>------------------</v>
          </cell>
        </row>
        <row r="202">
          <cell r="A202" t="str">
            <v>CONT</v>
          </cell>
          <cell r="B202" t="str">
            <v>CONT</v>
          </cell>
          <cell r="C202" t="str">
            <v>UL</v>
          </cell>
          <cell r="D202" t="str">
            <v>S O L D</v>
          </cell>
          <cell r="E202" t="str">
            <v>I N I T I A L</v>
          </cell>
          <cell r="F202" t="str">
            <v>R U L A J   P</v>
          </cell>
          <cell r="G202" t="str">
            <v>R E C E D E N T</v>
          </cell>
          <cell r="H202" t="str">
            <v>R U L A J</v>
          </cell>
          <cell r="I202" t="str">
            <v>C U R E N T</v>
          </cell>
          <cell r="J202" t="str">
            <v>R U L A J E</v>
          </cell>
          <cell r="K202" t="str">
            <v>C U M U L A T E</v>
          </cell>
          <cell r="L202" t="str">
            <v>S O L D</v>
          </cell>
          <cell r="M202" t="str">
            <v>F I N A L</v>
          </cell>
        </row>
        <row r="203">
          <cell r="A203" t="str">
            <v>0</v>
          </cell>
          <cell r="C203" t="str">
            <v>D E N U M I R E   C O N T</v>
          </cell>
          <cell r="D203" t="str">
            <v>------------------</v>
          </cell>
          <cell r="E203" t="str">
            <v>------------------</v>
          </cell>
          <cell r="F203" t="str">
            <v>------------------</v>
          </cell>
          <cell r="G203" t="str">
            <v>------------------</v>
          </cell>
          <cell r="H203" t="str">
            <v>------------------</v>
          </cell>
          <cell r="I203" t="str">
            <v>------------------</v>
          </cell>
          <cell r="J203" t="str">
            <v>------------------</v>
          </cell>
          <cell r="K203" t="str">
            <v>------------------</v>
          </cell>
          <cell r="L203" t="str">
            <v>------------------</v>
          </cell>
          <cell r="M203" t="str">
            <v>------------------</v>
          </cell>
        </row>
        <row r="204">
          <cell r="A204" t="str">
            <v>SINTE</v>
          </cell>
          <cell r="B204" t="str">
            <v>SINTE</v>
          </cell>
          <cell r="C204" t="str">
            <v>TIC</v>
          </cell>
          <cell r="D204" t="str">
            <v>D E B I T</v>
          </cell>
          <cell r="E204" t="str">
            <v>C R E D I T</v>
          </cell>
          <cell r="F204" t="str">
            <v>D E B I T</v>
          </cell>
          <cell r="G204" t="str">
            <v>C R E D I T</v>
          </cell>
          <cell r="H204" t="str">
            <v>D E B I T</v>
          </cell>
          <cell r="I204" t="str">
            <v>C R E D I T</v>
          </cell>
          <cell r="J204" t="str">
            <v>D E B I T</v>
          </cell>
          <cell r="K204" t="str">
            <v>C R E D I T</v>
          </cell>
          <cell r="L204" t="str">
            <v>D E B I T</v>
          </cell>
          <cell r="M204" t="str">
            <v>C R E D I T</v>
          </cell>
        </row>
        <row r="205">
          <cell r="A205" t="str">
            <v>=====</v>
          </cell>
          <cell r="B205" t="str">
            <v>=====</v>
          </cell>
          <cell r="C205" t="str">
            <v>=======================================</v>
          </cell>
          <cell r="D205" t="str">
            <v>==================</v>
          </cell>
          <cell r="E205" t="str">
            <v>==================</v>
          </cell>
          <cell r="F205" t="str">
            <v>==================</v>
          </cell>
          <cell r="G205" t="str">
            <v>==================</v>
          </cell>
          <cell r="H205" t="str">
            <v>==================</v>
          </cell>
          <cell r="I205" t="str">
            <v>==================</v>
          </cell>
          <cell r="J205" t="str">
            <v>==================</v>
          </cell>
          <cell r="K205" t="str">
            <v>==================</v>
          </cell>
          <cell r="L205" t="str">
            <v>==================</v>
          </cell>
          <cell r="M205" t="str">
            <v>==================</v>
          </cell>
        </row>
        <row r="206">
          <cell r="A206" t="str">
            <v>6410</v>
          </cell>
          <cell r="B206">
            <v>6410</v>
          </cell>
          <cell r="C206" t="str">
            <v>CHELTUIELI CU REMUNERATIILE PERSONALULU</v>
          </cell>
          <cell r="F206">
            <v>5228932097</v>
          </cell>
          <cell r="G206">
            <v>5228932097</v>
          </cell>
          <cell r="H206">
            <v>1260100991</v>
          </cell>
          <cell r="I206">
            <v>1260100991</v>
          </cell>
          <cell r="J206">
            <v>6489033088</v>
          </cell>
          <cell r="K206">
            <v>6489033088</v>
          </cell>
        </row>
        <row r="207">
          <cell r="A207" t="str">
            <v>641</v>
          </cell>
          <cell r="B207">
            <v>641</v>
          </cell>
          <cell r="C207" t="str">
            <v>CHELTUIELI CU REMUNERATIILE PERSONALULU</v>
          </cell>
          <cell r="F207">
            <v>5228932097</v>
          </cell>
          <cell r="G207">
            <v>5228932097</v>
          </cell>
          <cell r="H207">
            <v>1260100991</v>
          </cell>
          <cell r="I207">
            <v>1260100991</v>
          </cell>
          <cell r="J207">
            <v>6489033088</v>
          </cell>
          <cell r="K207">
            <v>6489033088</v>
          </cell>
        </row>
        <row r="208">
          <cell r="A208" t="str">
            <v>6451</v>
          </cell>
          <cell r="B208">
            <v>6451</v>
          </cell>
          <cell r="C208" t="str">
            <v>CH.ASIGURARI SOCIALE ADMINISTR.</v>
          </cell>
          <cell r="F208">
            <v>1924935876</v>
          </cell>
          <cell r="G208">
            <v>1924935876</v>
          </cell>
          <cell r="H208">
            <v>464160067</v>
          </cell>
          <cell r="I208">
            <v>464160067</v>
          </cell>
          <cell r="J208">
            <v>2389095943</v>
          </cell>
          <cell r="K208">
            <v>2389095943</v>
          </cell>
        </row>
        <row r="209">
          <cell r="A209" t="str">
            <v>6452</v>
          </cell>
          <cell r="B209">
            <v>6452</v>
          </cell>
          <cell r="C209" t="str">
            <v>AJUTOR SOMAJ ADMINISTRATIV</v>
          </cell>
          <cell r="F209">
            <v>261446608</v>
          </cell>
          <cell r="G209">
            <v>261446608</v>
          </cell>
          <cell r="H209">
            <v>63005050</v>
          </cell>
          <cell r="I209">
            <v>63005050</v>
          </cell>
          <cell r="J209">
            <v>324451658</v>
          </cell>
          <cell r="K209">
            <v>324451658</v>
          </cell>
        </row>
        <row r="210">
          <cell r="A210" t="str">
            <v>6458</v>
          </cell>
          <cell r="B210">
            <v>6458</v>
          </cell>
          <cell r="C210" t="str">
            <v>ALTE CH.PRIV.ASIG.SI PROT.SOC.</v>
          </cell>
          <cell r="F210">
            <v>15621000</v>
          </cell>
          <cell r="G210">
            <v>15621000</v>
          </cell>
          <cell r="H210">
            <v>3400000</v>
          </cell>
          <cell r="I210">
            <v>3400000</v>
          </cell>
          <cell r="J210">
            <v>19021000</v>
          </cell>
          <cell r="K210">
            <v>19021000</v>
          </cell>
        </row>
        <row r="211">
          <cell r="A211" t="str">
            <v>645</v>
          </cell>
          <cell r="B211">
            <v>645</v>
          </cell>
          <cell r="C211" t="str">
            <v>CH. PRIV. ASIGUR. SI PROTECTIA SOCIALA</v>
          </cell>
          <cell r="F211">
            <v>2202003484</v>
          </cell>
          <cell r="G211">
            <v>2202003484</v>
          </cell>
          <cell r="H211">
            <v>530565117</v>
          </cell>
          <cell r="I211">
            <v>530565117</v>
          </cell>
          <cell r="J211">
            <v>2732568601</v>
          </cell>
          <cell r="K211">
            <v>2732568601</v>
          </cell>
        </row>
        <row r="212">
          <cell r="A212" t="str">
            <v>658</v>
          </cell>
          <cell r="B212">
            <v>658</v>
          </cell>
          <cell r="C212" t="str">
            <v>ALTE CHELTUIELI DE EXPLOATARE</v>
          </cell>
          <cell r="F212">
            <v>3749720</v>
          </cell>
          <cell r="G212">
            <v>3749720</v>
          </cell>
          <cell r="H212">
            <v>3352536</v>
          </cell>
          <cell r="I212">
            <v>3352536</v>
          </cell>
          <cell r="J212">
            <v>7102256</v>
          </cell>
          <cell r="K212">
            <v>7102256</v>
          </cell>
        </row>
        <row r="213">
          <cell r="A213" t="str">
            <v>665</v>
          </cell>
          <cell r="B213">
            <v>665</v>
          </cell>
          <cell r="C213" t="str">
            <v>CH.DIN DIF.DE CURS VALUTAR</v>
          </cell>
          <cell r="F213">
            <v>5081486167.5</v>
          </cell>
          <cell r="G213">
            <v>5081486167.5</v>
          </cell>
          <cell r="H213">
            <v>33789618</v>
          </cell>
          <cell r="I213">
            <v>33789618</v>
          </cell>
          <cell r="J213">
            <v>5115275785.5</v>
          </cell>
          <cell r="K213">
            <v>5115275785.5</v>
          </cell>
        </row>
        <row r="214">
          <cell r="A214" t="str">
            <v>666</v>
          </cell>
          <cell r="B214">
            <v>666</v>
          </cell>
          <cell r="C214" t="str">
            <v>CHELT.PRIVIND DOBINZILE</v>
          </cell>
          <cell r="F214">
            <v>3341340190</v>
          </cell>
          <cell r="G214">
            <v>3341340190</v>
          </cell>
          <cell r="H214">
            <v>787609027</v>
          </cell>
          <cell r="I214">
            <v>787609027</v>
          </cell>
          <cell r="J214">
            <v>4128949217</v>
          </cell>
          <cell r="K214">
            <v>4128949217</v>
          </cell>
        </row>
        <row r="215">
          <cell r="A215" t="str">
            <v>6711</v>
          </cell>
          <cell r="B215">
            <v>6711</v>
          </cell>
          <cell r="C215" t="str">
            <v>DESPAGUBIRI,AMENZI SI PENALIT.</v>
          </cell>
          <cell r="F215">
            <v>50716726</v>
          </cell>
          <cell r="G215">
            <v>50716726</v>
          </cell>
          <cell r="H215">
            <v>750000</v>
          </cell>
          <cell r="I215">
            <v>750000</v>
          </cell>
          <cell r="J215">
            <v>51466726</v>
          </cell>
          <cell r="K215">
            <v>51466726</v>
          </cell>
        </row>
        <row r="216">
          <cell r="A216" t="str">
            <v>6712</v>
          </cell>
          <cell r="B216">
            <v>6712</v>
          </cell>
          <cell r="C216" t="str">
            <v>ALTE CHELT.NEDEDUCTIBILE</v>
          </cell>
          <cell r="H216">
            <v>17</v>
          </cell>
          <cell r="I216">
            <v>17</v>
          </cell>
          <cell r="J216">
            <v>17</v>
          </cell>
          <cell r="K216">
            <v>17</v>
          </cell>
        </row>
        <row r="217">
          <cell r="A217" t="str">
            <v>6718</v>
          </cell>
          <cell r="B217">
            <v>6718</v>
          </cell>
          <cell r="C217" t="str">
            <v>CHELT.EXCEPT.PRIV. OP GEST.</v>
          </cell>
          <cell r="F217">
            <v>13253049.6</v>
          </cell>
          <cell r="G217">
            <v>13253049.6</v>
          </cell>
          <cell r="J217">
            <v>13253049.6</v>
          </cell>
          <cell r="K217">
            <v>13253049.6</v>
          </cell>
        </row>
        <row r="218">
          <cell r="A218" t="str">
            <v>671</v>
          </cell>
          <cell r="B218">
            <v>671</v>
          </cell>
          <cell r="C218" t="str">
            <v>CH. EXCEPTIONALE PRIV. OP. DE GESTIUNE</v>
          </cell>
          <cell r="F218">
            <v>63969775.600000001</v>
          </cell>
          <cell r="G218">
            <v>63969775.600000001</v>
          </cell>
          <cell r="H218">
            <v>750017</v>
          </cell>
          <cell r="I218">
            <v>750017</v>
          </cell>
          <cell r="J218">
            <v>64719792.600000001</v>
          </cell>
          <cell r="K218">
            <v>64719792.600000001</v>
          </cell>
        </row>
        <row r="219">
          <cell r="A219" t="str">
            <v>672</v>
          </cell>
          <cell r="B219">
            <v>672</v>
          </cell>
          <cell r="C219" t="str">
            <v>CHELT.PRIV.OPER.DE CAPITAL</v>
          </cell>
          <cell r="F219">
            <v>82478361.680000007</v>
          </cell>
          <cell r="G219">
            <v>82478361.680000007</v>
          </cell>
          <cell r="H219">
            <v>3641350</v>
          </cell>
          <cell r="I219">
            <v>3641350</v>
          </cell>
          <cell r="J219">
            <v>86119711.680000007</v>
          </cell>
          <cell r="K219">
            <v>86119711.680000007</v>
          </cell>
        </row>
        <row r="220">
          <cell r="A220" t="str">
            <v>6811</v>
          </cell>
          <cell r="B220">
            <v>6811</v>
          </cell>
          <cell r="C220" t="str">
            <v>CHELT.AMORT.CONSTRUCTII</v>
          </cell>
          <cell r="F220">
            <v>3588288526</v>
          </cell>
          <cell r="G220">
            <v>3588288526</v>
          </cell>
          <cell r="H220">
            <v>902164233</v>
          </cell>
          <cell r="I220">
            <v>902164233</v>
          </cell>
          <cell r="J220">
            <v>4490452759</v>
          </cell>
          <cell r="K220">
            <v>4490452759</v>
          </cell>
        </row>
        <row r="221">
          <cell r="A221" t="str">
            <v>681</v>
          </cell>
          <cell r="B221">
            <v>681</v>
          </cell>
          <cell r="C221" t="str">
            <v>CH.DE EXPL.PRIV.AMORTIZ.SI PROVIZIOANEL</v>
          </cell>
          <cell r="F221">
            <v>3588288526</v>
          </cell>
          <cell r="G221">
            <v>3588288526</v>
          </cell>
          <cell r="H221">
            <v>902164233</v>
          </cell>
          <cell r="I221">
            <v>902164233</v>
          </cell>
          <cell r="J221">
            <v>4490452759</v>
          </cell>
          <cell r="K221">
            <v>4490452759</v>
          </cell>
        </row>
        <row r="222">
          <cell r="A222" t="str">
            <v>691</v>
          </cell>
          <cell r="B222">
            <v>691</v>
          </cell>
          <cell r="C222" t="str">
            <v>CHELTUIELI IMPOZIT PROFIT</v>
          </cell>
          <cell r="F222">
            <v>348696092</v>
          </cell>
          <cell r="G222">
            <v>348696092</v>
          </cell>
          <cell r="J222">
            <v>348696092</v>
          </cell>
          <cell r="K222">
            <v>348696092</v>
          </cell>
        </row>
        <row r="223">
          <cell r="A223" t="str">
            <v>0</v>
          </cell>
          <cell r="C223" t="str">
            <v>TOTAL CLASA  6</v>
          </cell>
          <cell r="F223">
            <v>40282208503.769997</v>
          </cell>
          <cell r="G223">
            <v>40282208503.769997</v>
          </cell>
          <cell r="H223">
            <v>11641309501.040001</v>
          </cell>
          <cell r="I223">
            <v>11641309501.040001</v>
          </cell>
          <cell r="J223">
            <v>51923518004.809998</v>
          </cell>
          <cell r="K223">
            <v>51923518004.809998</v>
          </cell>
        </row>
        <row r="224">
          <cell r="A224" t="str">
            <v>=====</v>
          </cell>
          <cell r="B224" t="str">
            <v>=====</v>
          </cell>
          <cell r="C224" t="str">
            <v>=======================================</v>
          </cell>
          <cell r="D224" t="str">
            <v>==================</v>
          </cell>
          <cell r="E224" t="str">
            <v>==================</v>
          </cell>
          <cell r="F224" t="str">
            <v>==================</v>
          </cell>
          <cell r="G224" t="str">
            <v>==================</v>
          </cell>
          <cell r="H224" t="str">
            <v>==================</v>
          </cell>
          <cell r="I224" t="str">
            <v>==================</v>
          </cell>
          <cell r="J224" t="str">
            <v>==================</v>
          </cell>
          <cell r="K224" t="str">
            <v>==================</v>
          </cell>
          <cell r="L224" t="str">
            <v>==================</v>
          </cell>
          <cell r="M224" t="str">
            <v>==================</v>
          </cell>
        </row>
        <row r="225">
          <cell r="A225" t="str">
            <v>704</v>
          </cell>
          <cell r="B225">
            <v>704</v>
          </cell>
          <cell r="C225" t="str">
            <v>VENITURI DIN LUCRARI EXEC SI SERV.PREST</v>
          </cell>
          <cell r="F225">
            <v>37163064607</v>
          </cell>
          <cell r="G225">
            <v>37163064607</v>
          </cell>
          <cell r="H225">
            <v>12385516668</v>
          </cell>
          <cell r="I225">
            <v>12385516668</v>
          </cell>
          <cell r="J225">
            <v>49548581275</v>
          </cell>
          <cell r="K225">
            <v>49548581275</v>
          </cell>
        </row>
        <row r="226">
          <cell r="A226" t="str">
            <v>706</v>
          </cell>
          <cell r="B226">
            <v>706</v>
          </cell>
          <cell r="C226" t="str">
            <v>VENITURI DIN REDEV,LOC DE GEST SI CHIRI</v>
          </cell>
          <cell r="F226">
            <v>5496300</v>
          </cell>
          <cell r="G226">
            <v>5496300</v>
          </cell>
          <cell r="H226">
            <v>6022800</v>
          </cell>
          <cell r="I226">
            <v>6022800</v>
          </cell>
          <cell r="J226">
            <v>11519100</v>
          </cell>
          <cell r="K226">
            <v>11519100</v>
          </cell>
        </row>
        <row r="227">
          <cell r="A227" t="str">
            <v>707</v>
          </cell>
          <cell r="B227">
            <v>707</v>
          </cell>
          <cell r="C227" t="str">
            <v>VENITURI DIN VANZAREA MARFURILOR</v>
          </cell>
          <cell r="F227">
            <v>11539922218</v>
          </cell>
          <cell r="G227">
            <v>11539922218</v>
          </cell>
          <cell r="H227">
            <v>3829780759</v>
          </cell>
          <cell r="I227">
            <v>3829780759</v>
          </cell>
          <cell r="J227">
            <v>15369702977</v>
          </cell>
          <cell r="K227">
            <v>15369702977</v>
          </cell>
        </row>
        <row r="228">
          <cell r="A228" t="str">
            <v>758</v>
          </cell>
          <cell r="B228">
            <v>758</v>
          </cell>
          <cell r="C228" t="str">
            <v>ALTE VENITURI DIN EXPLOATARE</v>
          </cell>
          <cell r="F228">
            <v>106401194</v>
          </cell>
          <cell r="G228">
            <v>106401194</v>
          </cell>
          <cell r="H228">
            <v>293702081</v>
          </cell>
          <cell r="I228">
            <v>293702081</v>
          </cell>
          <cell r="J228">
            <v>400103275</v>
          </cell>
          <cell r="K228">
            <v>400103275</v>
          </cell>
        </row>
        <row r="229">
          <cell r="A229" t="str">
            <v>765</v>
          </cell>
          <cell r="B229">
            <v>765</v>
          </cell>
          <cell r="C229" t="str">
            <v>VENITURI DIN DIFERENTE DE CURS</v>
          </cell>
          <cell r="F229">
            <v>1614183511.5</v>
          </cell>
          <cell r="G229">
            <v>1614183511.5</v>
          </cell>
          <cell r="H229">
            <v>126774512.84</v>
          </cell>
          <cell r="I229">
            <v>126774512.84</v>
          </cell>
          <cell r="J229">
            <v>1740958024.3399999</v>
          </cell>
          <cell r="K229">
            <v>1740958024.3399999</v>
          </cell>
        </row>
        <row r="230">
          <cell r="A230" t="str">
            <v>766</v>
          </cell>
          <cell r="B230">
            <v>766</v>
          </cell>
          <cell r="C230" t="str">
            <v>VENITURI DIN DOBINZI</v>
          </cell>
          <cell r="F230">
            <v>2173077261.4299998</v>
          </cell>
          <cell r="G230">
            <v>2173077261.4299998</v>
          </cell>
          <cell r="H230">
            <v>690391192.78999996</v>
          </cell>
          <cell r="I230">
            <v>690391192.78999996</v>
          </cell>
          <cell r="J230">
            <v>2863468454.2199998</v>
          </cell>
          <cell r="K230">
            <v>2863468454.2199998</v>
          </cell>
        </row>
        <row r="231">
          <cell r="A231" t="str">
            <v>768</v>
          </cell>
          <cell r="B231">
            <v>768</v>
          </cell>
          <cell r="C231" t="str">
            <v>ALTE VENITURI FINANCIARE</v>
          </cell>
          <cell r="F231">
            <v>46828980</v>
          </cell>
          <cell r="G231">
            <v>46828980</v>
          </cell>
          <cell r="H231">
            <v>11789973</v>
          </cell>
          <cell r="I231">
            <v>11789973</v>
          </cell>
          <cell r="J231">
            <v>58618953</v>
          </cell>
          <cell r="K231">
            <v>58618953</v>
          </cell>
        </row>
        <row r="232">
          <cell r="A232" t="str">
            <v>7718</v>
          </cell>
          <cell r="B232">
            <v>7718</v>
          </cell>
          <cell r="C232" t="str">
            <v>VENIT.EXCEPT.DIN OPER.GESTIUNE</v>
          </cell>
          <cell r="F232">
            <v>7450584.7999999998</v>
          </cell>
          <cell r="G232">
            <v>7450584.7999999998</v>
          </cell>
          <cell r="H232">
            <v>34734902.869999997</v>
          </cell>
          <cell r="I232">
            <v>34734902.869999997</v>
          </cell>
          <cell r="J232">
            <v>42185487.670000002</v>
          </cell>
          <cell r="K232">
            <v>42185487.670000002</v>
          </cell>
        </row>
        <row r="233">
          <cell r="A233" t="str">
            <v>771</v>
          </cell>
          <cell r="B233">
            <v>771</v>
          </cell>
          <cell r="C233" t="str">
            <v>VENITURI EXCEPT. DIN OP. DE GESTIUNE</v>
          </cell>
          <cell r="F233">
            <v>7450584.7999999998</v>
          </cell>
          <cell r="G233">
            <v>7450584.7999999998</v>
          </cell>
          <cell r="H233">
            <v>34734902.869999997</v>
          </cell>
          <cell r="I233">
            <v>34734902.869999997</v>
          </cell>
          <cell r="J233">
            <v>42185487.670000002</v>
          </cell>
          <cell r="K233">
            <v>42185487.670000002</v>
          </cell>
        </row>
        <row r="234">
          <cell r="A234" t="str">
            <v>7862</v>
          </cell>
          <cell r="B234">
            <v>7862</v>
          </cell>
          <cell r="C234" t="str">
            <v>VEN.DIN PROV.RISC SI CHELT.</v>
          </cell>
          <cell r="F234">
            <v>3043774350</v>
          </cell>
          <cell r="G234">
            <v>3043774350</v>
          </cell>
          <cell r="J234">
            <v>3043774350</v>
          </cell>
          <cell r="K234">
            <v>3043774350</v>
          </cell>
        </row>
        <row r="235">
          <cell r="A235" t="str">
            <v>786</v>
          </cell>
          <cell r="B235">
            <v>786</v>
          </cell>
          <cell r="C235" t="str">
            <v>VENITURI FINANCIARE DIN PROVIZIOANE</v>
          </cell>
          <cell r="F235">
            <v>3043774350</v>
          </cell>
          <cell r="G235">
            <v>3043774350</v>
          </cell>
          <cell r="J235">
            <v>3043774350</v>
          </cell>
          <cell r="K235">
            <v>3043774350</v>
          </cell>
        </row>
        <row r="236">
          <cell r="A236" t="str">
            <v>0</v>
          </cell>
          <cell r="C236" t="str">
            <v>TOTAL CLASA  7</v>
          </cell>
          <cell r="F236">
            <v>55700199006.730003</v>
          </cell>
          <cell r="G236">
            <v>55700199006.730003</v>
          </cell>
          <cell r="H236">
            <v>17378712889.5</v>
          </cell>
          <cell r="I236">
            <v>17378712889.5</v>
          </cell>
          <cell r="J236">
            <v>73078911896.229996</v>
          </cell>
          <cell r="K236">
            <v>73078911896.229996</v>
          </cell>
        </row>
        <row r="237">
          <cell r="A237" t="str">
            <v>=====</v>
          </cell>
          <cell r="B237" t="str">
            <v>=====</v>
          </cell>
          <cell r="C237" t="str">
            <v>=======================================</v>
          </cell>
          <cell r="D237" t="str">
            <v>==================</v>
          </cell>
          <cell r="E237" t="str">
            <v>==================</v>
          </cell>
          <cell r="F237" t="str">
            <v>==================</v>
          </cell>
          <cell r="G237" t="str">
            <v>==================</v>
          </cell>
          <cell r="H237" t="str">
            <v>==================</v>
          </cell>
          <cell r="I237" t="str">
            <v>==================</v>
          </cell>
          <cell r="J237" t="str">
            <v>==================</v>
          </cell>
          <cell r="K237" t="str">
            <v>==================</v>
          </cell>
          <cell r="L237" t="str">
            <v>==================</v>
          </cell>
          <cell r="M237" t="str">
            <v>==================</v>
          </cell>
        </row>
        <row r="238">
          <cell r="A238" t="str">
            <v>0</v>
          </cell>
          <cell r="C238" t="str">
            <v>T O T A L   G E N E R A L</v>
          </cell>
          <cell r="D238">
            <v>316105637632.95001</v>
          </cell>
          <cell r="E238">
            <v>316105637632.95001</v>
          </cell>
          <cell r="F238">
            <v>939490910950.03003</v>
          </cell>
          <cell r="G238">
            <v>939490910950.03003</v>
          </cell>
          <cell r="H238">
            <v>192436010797.45999</v>
          </cell>
          <cell r="I238">
            <v>192436010797.45999</v>
          </cell>
          <cell r="J238">
            <v>1131926921747.49</v>
          </cell>
          <cell r="K238">
            <v>1131926921747.49</v>
          </cell>
          <cell r="L238">
            <v>344586158043.54999</v>
          </cell>
          <cell r="M238">
            <v>344586158043.54999</v>
          </cell>
        </row>
        <row r="239">
          <cell r="A239" t="str">
            <v>=====</v>
          </cell>
          <cell r="B239" t="str">
            <v>=====</v>
          </cell>
          <cell r="C239" t="str">
            <v>=======================================</v>
          </cell>
          <cell r="D239" t="str">
            <v>==================</v>
          </cell>
          <cell r="E239" t="str">
            <v>==================</v>
          </cell>
          <cell r="F239" t="str">
            <v>==================</v>
          </cell>
          <cell r="G239" t="str">
            <v>==================</v>
          </cell>
          <cell r="H239" t="str">
            <v>==================</v>
          </cell>
          <cell r="I239" t="str">
            <v>==================</v>
          </cell>
          <cell r="J239" t="str">
            <v>==================</v>
          </cell>
          <cell r="K239" t="str">
            <v>==================</v>
          </cell>
          <cell r="L239" t="str">
            <v>==================</v>
          </cell>
          <cell r="M239" t="str">
            <v>==================</v>
          </cell>
        </row>
      </sheetData>
      <sheetData sheetId="6">
        <row r="14">
          <cell r="A14" t="str">
            <v>1011</v>
          </cell>
          <cell r="B14">
            <v>1011</v>
          </cell>
          <cell r="C14" t="str">
            <v>CAPITAL SUBSCRIS NEVARSAT</v>
          </cell>
          <cell r="F14">
            <v>15000000000</v>
          </cell>
          <cell r="G14">
            <v>50000000000</v>
          </cell>
          <cell r="J14">
            <v>15000000000</v>
          </cell>
          <cell r="K14">
            <v>50000000000</v>
          </cell>
          <cell r="M14">
            <v>35000000000</v>
          </cell>
        </row>
        <row r="15">
          <cell r="A15" t="str">
            <v>1012</v>
          </cell>
          <cell r="B15">
            <v>1012</v>
          </cell>
          <cell r="C15" t="str">
            <v>CAPITAL SOCIAL</v>
          </cell>
          <cell r="E15">
            <v>62665000000</v>
          </cell>
          <cell r="F15">
            <v>41288000000</v>
          </cell>
          <cell r="G15">
            <v>56288000000</v>
          </cell>
          <cell r="J15">
            <v>41288000000</v>
          </cell>
          <cell r="K15">
            <v>56288000000</v>
          </cell>
          <cell r="M15">
            <v>77665000000</v>
          </cell>
        </row>
        <row r="16">
          <cell r="A16" t="str">
            <v>101</v>
          </cell>
          <cell r="B16">
            <v>101</v>
          </cell>
          <cell r="C16" t="str">
            <v>CAPITAL SOCIAL</v>
          </cell>
          <cell r="E16">
            <v>62665000000</v>
          </cell>
          <cell r="F16">
            <v>56288000000</v>
          </cell>
          <cell r="G16">
            <v>106288000000</v>
          </cell>
          <cell r="J16">
            <v>56288000000</v>
          </cell>
          <cell r="K16">
            <v>106288000000</v>
          </cell>
          <cell r="M16">
            <v>112665000000</v>
          </cell>
        </row>
        <row r="17">
          <cell r="A17" t="str">
            <v>105</v>
          </cell>
          <cell r="B17">
            <v>105</v>
          </cell>
          <cell r="C17" t="str">
            <v>DIFERENTE DIN REEVALUARE</v>
          </cell>
          <cell r="E17">
            <v>118842108065</v>
          </cell>
          <cell r="M17">
            <v>118842108065</v>
          </cell>
        </row>
        <row r="18">
          <cell r="A18" t="str">
            <v>106</v>
          </cell>
          <cell r="B18">
            <v>106</v>
          </cell>
          <cell r="C18" t="str">
            <v>REZERVE LEGALE</v>
          </cell>
          <cell r="E18">
            <v>411099753</v>
          </cell>
          <cell r="M18">
            <v>411099753</v>
          </cell>
        </row>
        <row r="19">
          <cell r="A19" t="str">
            <v>107</v>
          </cell>
          <cell r="B19">
            <v>107</v>
          </cell>
          <cell r="C19" t="str">
            <v>REZULTATUL REPORTAT</v>
          </cell>
          <cell r="D19">
            <v>9683275949.5</v>
          </cell>
          <cell r="L19">
            <v>9683275949.5</v>
          </cell>
        </row>
        <row r="20">
          <cell r="A20" t="str">
            <v>118</v>
          </cell>
          <cell r="B20">
            <v>118</v>
          </cell>
          <cell r="C20" t="str">
            <v>ALTE FONDURI</v>
          </cell>
          <cell r="E20">
            <v>1538911749.8299999</v>
          </cell>
          <cell r="M20">
            <v>1538911749.8299999</v>
          </cell>
        </row>
        <row r="21">
          <cell r="A21" t="str">
            <v>121</v>
          </cell>
          <cell r="B21">
            <v>121</v>
          </cell>
          <cell r="C21" t="str">
            <v>PROFIT SI PIERDERE</v>
          </cell>
          <cell r="E21">
            <v>5899744719.1300001</v>
          </cell>
          <cell r="F21">
            <v>114403239471.58</v>
          </cell>
          <cell r="G21">
            <v>129658888643.87</v>
          </cell>
          <cell r="H21">
            <v>13803204732.24</v>
          </cell>
          <cell r="I21">
            <v>16519160560.93</v>
          </cell>
          <cell r="J21">
            <v>128206444203.82001</v>
          </cell>
          <cell r="K21">
            <v>146178049204.79999</v>
          </cell>
          <cell r="M21">
            <v>23871349720.110001</v>
          </cell>
        </row>
        <row r="22">
          <cell r="A22" t="str">
            <v>129</v>
          </cell>
          <cell r="B22">
            <v>129</v>
          </cell>
          <cell r="C22" t="str">
            <v>REPARTIZAREA PROFITULUI</v>
          </cell>
          <cell r="D22">
            <v>5899744719.1300001</v>
          </cell>
          <cell r="G22">
            <v>5899744719.1300001</v>
          </cell>
          <cell r="K22">
            <v>5899744719.1300001</v>
          </cell>
        </row>
        <row r="23">
          <cell r="A23" t="str">
            <v>1514</v>
          </cell>
          <cell r="B23">
            <v>1514</v>
          </cell>
          <cell r="C23" t="str">
            <v>PROVIZION PT.RISCURI SI CHELT.</v>
          </cell>
          <cell r="E23">
            <v>34953281195</v>
          </cell>
          <cell r="F23">
            <v>3043774350</v>
          </cell>
          <cell r="I23">
            <v>52875207</v>
          </cell>
          <cell r="J23">
            <v>3043774350</v>
          </cell>
          <cell r="K23">
            <v>52875207</v>
          </cell>
          <cell r="M23">
            <v>31962382052</v>
          </cell>
        </row>
        <row r="24">
          <cell r="A24" t="str">
            <v>151</v>
          </cell>
          <cell r="B24">
            <v>151</v>
          </cell>
          <cell r="C24" t="str">
            <v>PROVIZIOANE PENTRU RISCURI SI CHELTUIEL</v>
          </cell>
          <cell r="E24">
            <v>34953281195</v>
          </cell>
          <cell r="F24">
            <v>3043774350</v>
          </cell>
          <cell r="I24">
            <v>52875207</v>
          </cell>
          <cell r="J24">
            <v>3043774350</v>
          </cell>
          <cell r="K24">
            <v>52875207</v>
          </cell>
          <cell r="M24">
            <v>31962382052</v>
          </cell>
        </row>
        <row r="25">
          <cell r="A25" t="str">
            <v>162</v>
          </cell>
          <cell r="B25">
            <v>162</v>
          </cell>
          <cell r="C25" t="str">
            <v>CREDITE BANCARE PE TERMEN LUNG SI MEDIU</v>
          </cell>
          <cell r="E25">
            <v>58559612890.300003</v>
          </cell>
          <cell r="F25">
            <v>28731178021</v>
          </cell>
          <cell r="H25">
            <v>241666667</v>
          </cell>
          <cell r="J25">
            <v>28972844688</v>
          </cell>
          <cell r="M25">
            <v>29586768202.299999</v>
          </cell>
        </row>
        <row r="26">
          <cell r="A26" t="str">
            <v>167</v>
          </cell>
          <cell r="B26">
            <v>167</v>
          </cell>
          <cell r="C26" t="str">
            <v>ALTE IMPRUMUTURI SI DATORII ASIMILATE</v>
          </cell>
          <cell r="E26">
            <v>806317260</v>
          </cell>
          <cell r="F26">
            <v>100724841</v>
          </cell>
          <cell r="H26">
            <v>21241293</v>
          </cell>
          <cell r="J26">
            <v>121966134</v>
          </cell>
          <cell r="M26">
            <v>684351126</v>
          </cell>
        </row>
        <row r="27">
          <cell r="A27" t="str">
            <v>1682</v>
          </cell>
          <cell r="B27">
            <v>1682</v>
          </cell>
          <cell r="C27" t="str">
            <v>DOB.AF.CRED.BANC/TERM.LUNG-MED</v>
          </cell>
          <cell r="F27">
            <v>4060711606</v>
          </cell>
          <cell r="G27">
            <v>4060711606</v>
          </cell>
          <cell r="H27">
            <v>719734715</v>
          </cell>
          <cell r="I27">
            <v>719734715</v>
          </cell>
          <cell r="J27">
            <v>4780446321</v>
          </cell>
          <cell r="K27">
            <v>4780446321</v>
          </cell>
        </row>
        <row r="28">
          <cell r="A28" t="str">
            <v>1687</v>
          </cell>
          <cell r="B28">
            <v>1687</v>
          </cell>
          <cell r="C28" t="str">
            <v>DOB. AFERENTE ALTOR IMPRUMUTURI SI DAT.</v>
          </cell>
          <cell r="E28">
            <v>235635756</v>
          </cell>
          <cell r="F28">
            <v>68353629</v>
          </cell>
          <cell r="H28">
            <v>12574401</v>
          </cell>
          <cell r="J28">
            <v>80928030</v>
          </cell>
          <cell r="M28">
            <v>154707726</v>
          </cell>
        </row>
        <row r="29">
          <cell r="A29" t="str">
            <v>168</v>
          </cell>
          <cell r="B29">
            <v>168</v>
          </cell>
          <cell r="C29" t="str">
            <v>DOBINZI AF. IMPRUMUT. SI DAT. ASIMILATE</v>
          </cell>
          <cell r="E29">
            <v>235635756</v>
          </cell>
          <cell r="F29">
            <v>4129065235</v>
          </cell>
          <cell r="G29">
            <v>4060711606</v>
          </cell>
          <cell r="H29">
            <v>732309116</v>
          </cell>
          <cell r="I29">
            <v>719734715</v>
          </cell>
          <cell r="J29">
            <v>4861374351</v>
          </cell>
          <cell r="K29">
            <v>4780446321</v>
          </cell>
          <cell r="M29">
            <v>154707726</v>
          </cell>
        </row>
        <row r="30">
          <cell r="A30" t="str">
            <v>0</v>
          </cell>
          <cell r="C30" t="str">
            <v>TOTAL CLASA  1</v>
          </cell>
          <cell r="D30">
            <v>15583020668.629999</v>
          </cell>
          <cell r="E30">
            <v>283911711388.26001</v>
          </cell>
          <cell r="F30">
            <v>206695981918.57999</v>
          </cell>
          <cell r="G30">
            <v>245907344969</v>
          </cell>
          <cell r="H30">
            <v>14798421808.24</v>
          </cell>
          <cell r="I30">
            <v>17291770482.93</v>
          </cell>
          <cell r="J30">
            <v>221494403726.82001</v>
          </cell>
          <cell r="K30">
            <v>263199115451.92999</v>
          </cell>
          <cell r="L30">
            <v>9683275949.5</v>
          </cell>
          <cell r="M30">
            <v>319716678394.23999</v>
          </cell>
        </row>
        <row r="31">
          <cell r="A31" t="str">
            <v>=====</v>
          </cell>
          <cell r="B31" t="str">
            <v>=====</v>
          </cell>
          <cell r="C31" t="str">
            <v>=======================================</v>
          </cell>
          <cell r="D31" t="str">
            <v>==================</v>
          </cell>
          <cell r="E31" t="str">
            <v>==================</v>
          </cell>
          <cell r="F31" t="str">
            <v>==================</v>
          </cell>
          <cell r="G31" t="str">
            <v>==================</v>
          </cell>
          <cell r="H31" t="str">
            <v>==================</v>
          </cell>
          <cell r="I31" t="str">
            <v>==================</v>
          </cell>
          <cell r="J31" t="str">
            <v>==================</v>
          </cell>
          <cell r="K31" t="str">
            <v>==================</v>
          </cell>
          <cell r="L31" t="str">
            <v>==================</v>
          </cell>
          <cell r="M31" t="str">
            <v>==================</v>
          </cell>
        </row>
        <row r="32">
          <cell r="A32" t="str">
            <v>201</v>
          </cell>
          <cell r="B32">
            <v>201</v>
          </cell>
          <cell r="C32" t="str">
            <v>CHELTUIELI DE CONSTITUIRE</v>
          </cell>
          <cell r="D32">
            <v>148947423</v>
          </cell>
          <cell r="L32">
            <v>148947423</v>
          </cell>
        </row>
        <row r="33">
          <cell r="A33" t="str">
            <v>207</v>
          </cell>
          <cell r="B33">
            <v>207</v>
          </cell>
          <cell r="C33" t="str">
            <v>FOND COMERCIAL</v>
          </cell>
          <cell r="D33">
            <v>4984650678</v>
          </cell>
          <cell r="L33">
            <v>4984650678</v>
          </cell>
        </row>
        <row r="34">
          <cell r="A34" t="str">
            <v>208</v>
          </cell>
          <cell r="B34">
            <v>208</v>
          </cell>
          <cell r="C34" t="str">
            <v>ALTE IMOBILIZARI NECORPORALE</v>
          </cell>
          <cell r="D34">
            <v>191709733.72999999</v>
          </cell>
          <cell r="F34">
            <v>203695655</v>
          </cell>
          <cell r="J34">
            <v>203695655</v>
          </cell>
          <cell r="L34">
            <v>395405388.73000002</v>
          </cell>
        </row>
        <row r="35">
          <cell r="A35" t="str">
            <v>211</v>
          </cell>
          <cell r="B35">
            <v>211</v>
          </cell>
          <cell r="C35" t="str">
            <v>TERENURI</v>
          </cell>
          <cell r="D35">
            <v>9565084336</v>
          </cell>
          <cell r="L35">
            <v>9565084336</v>
          </cell>
        </row>
        <row r="36">
          <cell r="A36" t="str">
            <v>2121</v>
          </cell>
          <cell r="B36">
            <v>2121</v>
          </cell>
          <cell r="C36" t="str">
            <v>CONSTRUCTII</v>
          </cell>
          <cell r="D36">
            <v>179660100589.73001</v>
          </cell>
          <cell r="L36">
            <v>179660100589.73001</v>
          </cell>
        </row>
        <row r="37">
          <cell r="A37" t="str">
            <v>2122</v>
          </cell>
          <cell r="B37">
            <v>2122</v>
          </cell>
          <cell r="C37" t="str">
            <v>ECHP.TEHNOLOG(MAS.UTIL.SI INST</v>
          </cell>
          <cell r="D37">
            <v>4126678037.25</v>
          </cell>
          <cell r="F37">
            <v>174752925</v>
          </cell>
          <cell r="G37">
            <v>22592141</v>
          </cell>
          <cell r="H37">
            <v>718725939</v>
          </cell>
          <cell r="J37">
            <v>893478864</v>
          </cell>
          <cell r="K37">
            <v>22592141</v>
          </cell>
          <cell r="L37">
            <v>4997564760.25</v>
          </cell>
        </row>
        <row r="38">
          <cell r="A38" t="str">
            <v>2123</v>
          </cell>
          <cell r="B38">
            <v>2123</v>
          </cell>
          <cell r="C38" t="str">
            <v>MAS.UTILAJE SI INSTAL.DE LUCRU</v>
          </cell>
          <cell r="D38">
            <v>1267230287.04</v>
          </cell>
          <cell r="F38">
            <v>677819760</v>
          </cell>
          <cell r="G38">
            <v>28752523</v>
          </cell>
          <cell r="H38">
            <v>18075990</v>
          </cell>
          <cell r="J38">
            <v>695895750</v>
          </cell>
          <cell r="K38">
            <v>28752523</v>
          </cell>
          <cell r="L38">
            <v>1934373514.04</v>
          </cell>
        </row>
        <row r="39">
          <cell r="A39" t="str">
            <v>2124</v>
          </cell>
          <cell r="B39">
            <v>2124</v>
          </cell>
          <cell r="C39" t="str">
            <v>MIJLOACE DE TRANSPORT</v>
          </cell>
          <cell r="D39">
            <v>3292206507</v>
          </cell>
          <cell r="F39">
            <v>364891387</v>
          </cell>
          <cell r="G39">
            <v>5377400</v>
          </cell>
          <cell r="J39">
            <v>364891387</v>
          </cell>
          <cell r="K39">
            <v>5377400</v>
          </cell>
          <cell r="L39">
            <v>3651720494</v>
          </cell>
        </row>
        <row r="40">
          <cell r="A40" t="str">
            <v>2126</v>
          </cell>
          <cell r="B40">
            <v>2126</v>
          </cell>
          <cell r="C40" t="str">
            <v>MOBILIER,BIROTICA,ALTE ACTIVE</v>
          </cell>
          <cell r="D40">
            <v>10821855058.030001</v>
          </cell>
          <cell r="F40">
            <v>236391325</v>
          </cell>
          <cell r="G40">
            <v>12705304</v>
          </cell>
          <cell r="H40">
            <v>287680328</v>
          </cell>
          <cell r="J40">
            <v>524071653</v>
          </cell>
          <cell r="K40">
            <v>12705304</v>
          </cell>
          <cell r="L40">
            <v>11333221407.030001</v>
          </cell>
        </row>
        <row r="41">
          <cell r="A41" t="str">
            <v>212</v>
          </cell>
          <cell r="B41">
            <v>212</v>
          </cell>
          <cell r="C41" t="str">
            <v>MIJLOACE FIXE</v>
          </cell>
          <cell r="D41">
            <v>199168070479.04999</v>
          </cell>
          <cell r="F41">
            <v>1453855397</v>
          </cell>
          <cell r="G41">
            <v>69427368</v>
          </cell>
          <cell r="H41">
            <v>1024482257</v>
          </cell>
          <cell r="J41">
            <v>2478337654</v>
          </cell>
          <cell r="K41">
            <v>69427368</v>
          </cell>
          <cell r="L41">
            <v>201576980765.04999</v>
          </cell>
        </row>
        <row r="42">
          <cell r="A42" t="str">
            <v>231</v>
          </cell>
          <cell r="B42">
            <v>231</v>
          </cell>
          <cell r="C42" t="str">
            <v>IMOBILIZARI CORPORALE IN CURS</v>
          </cell>
          <cell r="F42">
            <v>946788814</v>
          </cell>
          <cell r="H42">
            <v>1961813857</v>
          </cell>
          <cell r="I42">
            <v>242383556</v>
          </cell>
          <cell r="J42">
            <v>2908602671</v>
          </cell>
          <cell r="K42">
            <v>242383556</v>
          </cell>
          <cell r="L42">
            <v>2666219115</v>
          </cell>
        </row>
        <row r="43">
          <cell r="A43" t="str">
            <v>2801</v>
          </cell>
          <cell r="B43">
            <v>2801</v>
          </cell>
          <cell r="C43" t="str">
            <v>AMORTIZ.CHELT.DE CONSTITUIRE</v>
          </cell>
          <cell r="E43">
            <v>132397728</v>
          </cell>
          <cell r="G43">
            <v>16549695</v>
          </cell>
          <cell r="K43">
            <v>16549695</v>
          </cell>
          <cell r="M43">
            <v>148947423</v>
          </cell>
        </row>
        <row r="44">
          <cell r="A44" t="str">
            <v>2802</v>
          </cell>
          <cell r="B44">
            <v>2802</v>
          </cell>
          <cell r="C44" t="str">
            <v>AMORTIZARE FOND COMERCIAL</v>
          </cell>
          <cell r="E44">
            <v>3323100455.3400002</v>
          </cell>
          <cell r="G44">
            <v>692312595</v>
          </cell>
          <cell r="I44">
            <v>138462519</v>
          </cell>
          <cell r="K44">
            <v>830775114</v>
          </cell>
          <cell r="M44">
            <v>4153875569.3400002</v>
          </cell>
        </row>
        <row r="45">
          <cell r="A45" t="str">
            <v>2808</v>
          </cell>
          <cell r="B45">
            <v>2808</v>
          </cell>
          <cell r="C45" t="str">
            <v>AMORTIZ.ALTOR IMOBILIZ.NECORP.</v>
          </cell>
          <cell r="E45">
            <v>101905481.73</v>
          </cell>
          <cell r="G45">
            <v>25797369</v>
          </cell>
          <cell r="I45">
            <v>9768426</v>
          </cell>
          <cell r="K45">
            <v>35565795</v>
          </cell>
          <cell r="M45">
            <v>137471276.72999999</v>
          </cell>
        </row>
        <row r="46">
          <cell r="A46" t="str">
            <v>280</v>
          </cell>
          <cell r="B46">
            <v>280</v>
          </cell>
          <cell r="C46" t="str">
            <v>AMORTIZARI PRIV. IMOBILIZ. NECORPORALE</v>
          </cell>
          <cell r="E46">
            <v>3557403665.0700002</v>
          </cell>
          <cell r="G46">
            <v>734659659</v>
          </cell>
          <cell r="I46">
            <v>148230945</v>
          </cell>
          <cell r="K46">
            <v>882890604</v>
          </cell>
          <cell r="M46">
            <v>4440294269.0699997</v>
          </cell>
        </row>
        <row r="47">
          <cell r="A47" t="str">
            <v>2811</v>
          </cell>
          <cell r="B47">
            <v>2811</v>
          </cell>
          <cell r="C47" t="str">
            <v>AMORTIZAREA CONSTRUCTII</v>
          </cell>
          <cell r="E47">
            <v>5933242089</v>
          </cell>
          <cell r="G47">
            <v>2439585595</v>
          </cell>
          <cell r="I47">
            <v>487917119</v>
          </cell>
          <cell r="K47">
            <v>2927502714</v>
          </cell>
          <cell r="M47">
            <v>8860744803</v>
          </cell>
        </row>
        <row r="48">
          <cell r="A48" t="str">
            <v>2812</v>
          </cell>
          <cell r="B48">
            <v>2812</v>
          </cell>
          <cell r="C48" t="str">
            <v>AMORTIZAREA ECHIP.TEHN.MAS.UTI</v>
          </cell>
          <cell r="E48">
            <v>767310559</v>
          </cell>
          <cell r="F48">
            <v>8952505</v>
          </cell>
          <cell r="G48">
            <v>168984778</v>
          </cell>
          <cell r="I48">
            <v>34942907</v>
          </cell>
          <cell r="J48">
            <v>8952505</v>
          </cell>
          <cell r="K48">
            <v>203927685</v>
          </cell>
          <cell r="M48">
            <v>962285739</v>
          </cell>
        </row>
        <row r="49">
          <cell r="A49" t="str">
            <v>2813</v>
          </cell>
          <cell r="B49">
            <v>2813</v>
          </cell>
          <cell r="C49" t="str">
            <v>AMORT.AP.SI INST.MAS.CONTR.REG</v>
          </cell>
          <cell r="E49">
            <v>584688314</v>
          </cell>
          <cell r="F49">
            <v>26404598</v>
          </cell>
          <cell r="G49">
            <v>165888450</v>
          </cell>
          <cell r="I49">
            <v>50259162</v>
          </cell>
          <cell r="J49">
            <v>26404598</v>
          </cell>
          <cell r="K49">
            <v>216147612</v>
          </cell>
          <cell r="M49">
            <v>774431328</v>
          </cell>
        </row>
        <row r="50">
          <cell r="A50" t="str">
            <v>2814</v>
          </cell>
          <cell r="B50">
            <v>2814</v>
          </cell>
          <cell r="C50" t="str">
            <v>AMORTIZ.MIJLOACE DE TRANSPORT</v>
          </cell>
          <cell r="E50">
            <v>554437735</v>
          </cell>
          <cell r="F50">
            <v>2669464</v>
          </cell>
          <cell r="G50">
            <v>204200156</v>
          </cell>
          <cell r="I50">
            <v>50865512</v>
          </cell>
          <cell r="J50">
            <v>2669464</v>
          </cell>
          <cell r="K50">
            <v>255065668</v>
          </cell>
          <cell r="M50">
            <v>806833939</v>
          </cell>
        </row>
        <row r="51">
          <cell r="A51" t="str">
            <v>2816</v>
          </cell>
          <cell r="B51">
            <v>2816</v>
          </cell>
          <cell r="C51" t="str">
            <v>AMORTIZ.MOBIL.AP.BIROTICA,ALTE</v>
          </cell>
          <cell r="E51">
            <v>1620511898</v>
          </cell>
          <cell r="F51">
            <v>8948388</v>
          </cell>
          <cell r="G51">
            <v>777134121</v>
          </cell>
          <cell r="I51">
            <v>156152971</v>
          </cell>
          <cell r="J51">
            <v>8948388</v>
          </cell>
          <cell r="K51">
            <v>933287092</v>
          </cell>
          <cell r="M51">
            <v>2544850602</v>
          </cell>
        </row>
        <row r="52">
          <cell r="A52" t="str">
            <v>281</v>
          </cell>
          <cell r="B52">
            <v>281</v>
          </cell>
          <cell r="C52" t="str">
            <v>AMORTIZAREA CONSTRUCTII</v>
          </cell>
          <cell r="E52">
            <v>9460190595</v>
          </cell>
          <cell r="F52">
            <v>46974955</v>
          </cell>
          <cell r="G52">
            <v>3755793100</v>
          </cell>
          <cell r="I52">
            <v>780137671</v>
          </cell>
          <cell r="J52">
            <v>46974955</v>
          </cell>
          <cell r="K52">
            <v>4535930771</v>
          </cell>
          <cell r="M52">
            <v>13949146411</v>
          </cell>
        </row>
        <row r="53">
          <cell r="A53" t="str">
            <v>0</v>
          </cell>
          <cell r="C53" t="str">
            <v>TOTAL CLASA  2</v>
          </cell>
          <cell r="D53">
            <v>214058462649.78</v>
          </cell>
          <cell r="E53">
            <v>13017594260.07</v>
          </cell>
          <cell r="F53">
            <v>2651314821</v>
          </cell>
          <cell r="G53">
            <v>4559880127</v>
          </cell>
          <cell r="H53">
            <v>2986296114</v>
          </cell>
          <cell r="I53">
            <v>1170752172</v>
          </cell>
          <cell r="J53">
            <v>5637610935</v>
          </cell>
          <cell r="K53">
            <v>5730632299</v>
          </cell>
          <cell r="L53">
            <v>219337287705.78</v>
          </cell>
          <cell r="M53">
            <v>18389440680.07</v>
          </cell>
        </row>
        <row r="54">
          <cell r="A54" t="str">
            <v>=====</v>
          </cell>
          <cell r="B54" t="str">
            <v>=====</v>
          </cell>
          <cell r="C54" t="str">
            <v>=======================================</v>
          </cell>
          <cell r="D54" t="str">
            <v>==================</v>
          </cell>
          <cell r="E54" t="str">
            <v>==================</v>
          </cell>
          <cell r="F54" t="str">
            <v>==================</v>
          </cell>
          <cell r="G54" t="str">
            <v>==================</v>
          </cell>
          <cell r="H54" t="str">
            <v>==================</v>
          </cell>
          <cell r="I54" t="str">
            <v>==================</v>
          </cell>
          <cell r="J54" t="str">
            <v>==================</v>
          </cell>
          <cell r="K54" t="str">
            <v>==================</v>
          </cell>
          <cell r="L54" t="str">
            <v>==================</v>
          </cell>
          <cell r="M54" t="str">
            <v>==================</v>
          </cell>
        </row>
        <row r="55">
          <cell r="A55" t="str">
            <v>3011</v>
          </cell>
          <cell r="B55">
            <v>3011</v>
          </cell>
          <cell r="C55" t="str">
            <v>MATERIALE AUXILIARE</v>
          </cell>
          <cell r="D55">
            <v>67211082.090000004</v>
          </cell>
          <cell r="F55">
            <v>573862598.78999996</v>
          </cell>
          <cell r="G55">
            <v>576664020.78999996</v>
          </cell>
          <cell r="H55">
            <v>180354986.91</v>
          </cell>
          <cell r="I55">
            <v>180354986.91</v>
          </cell>
          <cell r="J55">
            <v>754217585.70000005</v>
          </cell>
          <cell r="K55">
            <v>757019007.70000005</v>
          </cell>
          <cell r="L55">
            <v>64409660.090000004</v>
          </cell>
        </row>
        <row r="56">
          <cell r="A56" t="str">
            <v>3012</v>
          </cell>
          <cell r="B56">
            <v>3012</v>
          </cell>
          <cell r="C56" t="str">
            <v>COMBUSTIBILI</v>
          </cell>
          <cell r="D56">
            <v>162355713.36000001</v>
          </cell>
          <cell r="F56">
            <v>100066941.67</v>
          </cell>
          <cell r="G56">
            <v>112713837.92</v>
          </cell>
          <cell r="H56">
            <v>24514291</v>
          </cell>
          <cell r="I56">
            <v>19655596.699999999</v>
          </cell>
          <cell r="J56">
            <v>124581232.67</v>
          </cell>
          <cell r="K56">
            <v>132369434.62</v>
          </cell>
          <cell r="L56">
            <v>154567511.41</v>
          </cell>
        </row>
        <row r="57">
          <cell r="A57" t="str">
            <v>3014</v>
          </cell>
          <cell r="B57">
            <v>3014</v>
          </cell>
          <cell r="C57" t="str">
            <v>PIESE SCHIMB</v>
          </cell>
          <cell r="D57">
            <v>524550</v>
          </cell>
          <cell r="F57">
            <v>1827597</v>
          </cell>
          <cell r="G57">
            <v>1285486</v>
          </cell>
          <cell r="H57">
            <v>2023000</v>
          </cell>
          <cell r="J57">
            <v>3850597</v>
          </cell>
          <cell r="K57">
            <v>1285486</v>
          </cell>
          <cell r="L57">
            <v>3089661</v>
          </cell>
        </row>
        <row r="58">
          <cell r="A58" t="str">
            <v>3018</v>
          </cell>
          <cell r="B58">
            <v>3018</v>
          </cell>
          <cell r="C58" t="str">
            <v>ALTE MATERIALE CONSUMABILE</v>
          </cell>
          <cell r="D58">
            <v>672279034</v>
          </cell>
          <cell r="F58">
            <v>845439483.04999995</v>
          </cell>
          <cell r="G58">
            <v>724606665.45000005</v>
          </cell>
          <cell r="H58">
            <v>162257924</v>
          </cell>
          <cell r="I58">
            <v>199163468</v>
          </cell>
          <cell r="J58">
            <v>1007697407.05</v>
          </cell>
          <cell r="K58">
            <v>923770133.45000005</v>
          </cell>
          <cell r="L58">
            <v>756206307.60000002</v>
          </cell>
        </row>
        <row r="59">
          <cell r="A59" t="str">
            <v>301</v>
          </cell>
          <cell r="B59">
            <v>301</v>
          </cell>
          <cell r="C59" t="str">
            <v>MATERIALE AUXILIARE</v>
          </cell>
          <cell r="D59">
            <v>902370379.45000005</v>
          </cell>
          <cell r="F59">
            <v>1521196620.51</v>
          </cell>
          <cell r="G59">
            <v>1415270010.1600001</v>
          </cell>
          <cell r="H59">
            <v>369150201.91000003</v>
          </cell>
          <cell r="I59">
            <v>399174051.61000001</v>
          </cell>
          <cell r="J59">
            <v>1890346822.4200001</v>
          </cell>
          <cell r="K59">
            <v>1814444061.77</v>
          </cell>
          <cell r="L59">
            <v>978273140.10000002</v>
          </cell>
        </row>
        <row r="60">
          <cell r="A60" t="str">
            <v>3210</v>
          </cell>
          <cell r="B60">
            <v>3210</v>
          </cell>
          <cell r="C60" t="str">
            <v>OBIECTE DE INVENTAR</v>
          </cell>
          <cell r="D60">
            <v>6400397793.3100004</v>
          </cell>
          <cell r="F60">
            <v>464666813</v>
          </cell>
          <cell r="G60">
            <v>9386497</v>
          </cell>
          <cell r="H60">
            <v>405569382</v>
          </cell>
          <cell r="I60">
            <v>754449</v>
          </cell>
          <cell r="J60">
            <v>870236195</v>
          </cell>
          <cell r="K60">
            <v>10140946</v>
          </cell>
          <cell r="L60">
            <v>7260493042.3100004</v>
          </cell>
        </row>
        <row r="61">
          <cell r="A61" t="str">
            <v>321</v>
          </cell>
          <cell r="B61">
            <v>321</v>
          </cell>
          <cell r="C61" t="str">
            <v>OBIECTE DE INVENTAR</v>
          </cell>
          <cell r="D61">
            <v>6400397793.3100004</v>
          </cell>
          <cell r="F61">
            <v>464666813</v>
          </cell>
          <cell r="G61">
            <v>9386497</v>
          </cell>
          <cell r="H61">
            <v>405569382</v>
          </cell>
          <cell r="I61">
            <v>754449</v>
          </cell>
          <cell r="J61">
            <v>870236195</v>
          </cell>
          <cell r="K61">
            <v>10140946</v>
          </cell>
          <cell r="L61">
            <v>7260493042.3100004</v>
          </cell>
        </row>
        <row r="62">
          <cell r="A62" t="str">
            <v>322</v>
          </cell>
          <cell r="B62">
            <v>322</v>
          </cell>
          <cell r="C62" t="str">
            <v>UZURA OB.INVENTAR</v>
          </cell>
          <cell r="E62">
            <v>2950995374.8299999</v>
          </cell>
          <cell r="F62">
            <v>9386497</v>
          </cell>
          <cell r="G62">
            <v>1881996320.7</v>
          </cell>
          <cell r="H62">
            <v>754449</v>
          </cell>
          <cell r="I62">
            <v>693019583.53999996</v>
          </cell>
          <cell r="J62">
            <v>10140946</v>
          </cell>
          <cell r="K62">
            <v>2575015904.2399998</v>
          </cell>
          <cell r="M62">
            <v>5515870333.0699997</v>
          </cell>
        </row>
        <row r="63">
          <cell r="A63" t="str">
            <v>351</v>
          </cell>
          <cell r="B63">
            <v>351</v>
          </cell>
          <cell r="C63" t="str">
            <v>MATERII SI MAT.AFLATE LA TERTI</v>
          </cell>
          <cell r="F63">
            <v>87885242</v>
          </cell>
          <cell r="G63">
            <v>56788250</v>
          </cell>
          <cell r="J63">
            <v>87885242</v>
          </cell>
          <cell r="K63">
            <v>56788250</v>
          </cell>
          <cell r="L63">
            <v>31096992</v>
          </cell>
        </row>
        <row r="64">
          <cell r="A64" t="str">
            <v>3710</v>
          </cell>
          <cell r="B64">
            <v>3710</v>
          </cell>
          <cell r="C64" t="str">
            <v>MARFURI</v>
          </cell>
          <cell r="D64">
            <v>1203874100</v>
          </cell>
          <cell r="F64">
            <v>19157203950.380001</v>
          </cell>
          <cell r="G64">
            <v>19698456924.509998</v>
          </cell>
          <cell r="H64">
            <v>4950938510.3999996</v>
          </cell>
          <cell r="I64">
            <v>4822366542</v>
          </cell>
          <cell r="J64">
            <v>24108142460.779999</v>
          </cell>
          <cell r="K64">
            <v>24520823466.509998</v>
          </cell>
          <cell r="L64">
            <v>791193094.26999998</v>
          </cell>
        </row>
        <row r="65">
          <cell r="A65" t="str">
            <v>=====</v>
          </cell>
          <cell r="B65" t="str">
            <v>=====</v>
          </cell>
          <cell r="C65" t="str">
            <v>=======================================</v>
          </cell>
          <cell r="D65" t="str">
            <v>==================</v>
          </cell>
          <cell r="E65" t="str">
            <v>==================</v>
          </cell>
          <cell r="F65" t="str">
            <v>==================</v>
          </cell>
          <cell r="G65" t="str">
            <v>==================</v>
          </cell>
          <cell r="H65" t="str">
            <v>==================</v>
          </cell>
          <cell r="I65" t="str">
            <v>==================</v>
          </cell>
          <cell r="J65" t="str">
            <v>==================</v>
          </cell>
          <cell r="K65" t="str">
            <v>==================</v>
          </cell>
          <cell r="L65" t="str">
            <v>==================</v>
          </cell>
          <cell r="M65" t="str">
            <v>==================</v>
          </cell>
        </row>
        <row r="66">
          <cell r="A66" t="str">
            <v>0</v>
          </cell>
          <cell r="M66" t="str">
            <v>BORD ver. 1.0</v>
          </cell>
        </row>
        <row r="67">
          <cell r="A67" t="str">
            <v>0</v>
          </cell>
        </row>
        <row r="68">
          <cell r="A68" t="str">
            <v>0</v>
          </cell>
          <cell r="M68" t="str">
            <v>Pag.</v>
          </cell>
        </row>
        <row r="69">
          <cell r="A69" t="str">
            <v>=====</v>
          </cell>
          <cell r="B69" t="str">
            <v>=====</v>
          </cell>
          <cell r="C69" t="str">
            <v>=======================================</v>
          </cell>
          <cell r="D69" t="str">
            <v>==================</v>
          </cell>
          <cell r="E69" t="str">
            <v>==================</v>
          </cell>
          <cell r="F69" t="str">
            <v>==================</v>
          </cell>
          <cell r="G69" t="str">
            <v>==================</v>
          </cell>
          <cell r="H69" t="str">
            <v>==================</v>
          </cell>
          <cell r="I69" t="str">
            <v>==================</v>
          </cell>
          <cell r="J69" t="str">
            <v>==================</v>
          </cell>
          <cell r="K69" t="str">
            <v>==================</v>
          </cell>
          <cell r="L69" t="str">
            <v>==================</v>
          </cell>
          <cell r="M69" t="str">
            <v>==================</v>
          </cell>
        </row>
        <row r="70">
          <cell r="A70" t="str">
            <v>SO</v>
          </cell>
          <cell r="B70" t="str">
            <v>SO</v>
          </cell>
          <cell r="C70" t="str">
            <v>CIETATEA COMERCIALA</v>
          </cell>
        </row>
        <row r="71">
          <cell r="A71" t="str">
            <v>-----</v>
          </cell>
          <cell r="B71" t="str">
            <v>-----</v>
          </cell>
          <cell r="C71" t="str">
            <v>---------------------------------------</v>
          </cell>
          <cell r="H71" t="str">
            <v>B A L A N T A</v>
          </cell>
          <cell r="I71" t="str">
            <v>S I N T E T I C A</v>
          </cell>
        </row>
        <row r="72">
          <cell r="A72" t="str">
            <v>ANA</v>
          </cell>
          <cell r="B72" t="str">
            <v>ANA</v>
          </cell>
          <cell r="C72" t="str">
            <v>HOTELS SA</v>
          </cell>
          <cell r="H72" t="str">
            <v>LU</v>
          </cell>
          <cell r="I72" t="str">
            <v>NA - IUNIE  2000</v>
          </cell>
        </row>
        <row r="73">
          <cell r="A73" t="str">
            <v>-----</v>
          </cell>
          <cell r="B73" t="str">
            <v>-----</v>
          </cell>
          <cell r="C73" t="str">
            <v>---------------------------------------</v>
          </cell>
          <cell r="D73" t="str">
            <v>------------------</v>
          </cell>
          <cell r="E73" t="str">
            <v>------------------</v>
          </cell>
          <cell r="F73" t="str">
            <v>------------------</v>
          </cell>
          <cell r="G73" t="str">
            <v>------------------</v>
          </cell>
          <cell r="H73" t="str">
            <v>------------------</v>
          </cell>
          <cell r="I73" t="str">
            <v>------------------</v>
          </cell>
          <cell r="J73" t="str">
            <v>------------------</v>
          </cell>
          <cell r="K73" t="str">
            <v>------------------</v>
          </cell>
          <cell r="L73" t="str">
            <v>------------------</v>
          </cell>
          <cell r="M73" t="str">
            <v>------------------</v>
          </cell>
        </row>
        <row r="74">
          <cell r="A74" t="str">
            <v>CONT</v>
          </cell>
          <cell r="B74" t="str">
            <v>CONT</v>
          </cell>
          <cell r="C74" t="str">
            <v>UL</v>
          </cell>
          <cell r="D74" t="str">
            <v>S O L D</v>
          </cell>
          <cell r="E74" t="str">
            <v>I N I T I A L</v>
          </cell>
          <cell r="F74" t="str">
            <v>R U L A J   P</v>
          </cell>
          <cell r="G74" t="str">
            <v>R E C E D E N T</v>
          </cell>
          <cell r="H74" t="str">
            <v>R U L A J</v>
          </cell>
          <cell r="I74" t="str">
            <v>C U R E N T</v>
          </cell>
          <cell r="J74" t="str">
            <v>R U L A J E</v>
          </cell>
          <cell r="K74" t="str">
            <v>C U M U L A T E</v>
          </cell>
          <cell r="L74" t="str">
            <v>S O L D</v>
          </cell>
          <cell r="M74" t="str">
            <v>F I N A L</v>
          </cell>
        </row>
        <row r="75">
          <cell r="A75" t="str">
            <v>0</v>
          </cell>
          <cell r="C75" t="str">
            <v>D E N U M I R E   C O N T</v>
          </cell>
          <cell r="D75" t="str">
            <v>------------------</v>
          </cell>
          <cell r="E75" t="str">
            <v>------------------</v>
          </cell>
          <cell r="F75" t="str">
            <v>------------------</v>
          </cell>
          <cell r="G75" t="str">
            <v>------------------</v>
          </cell>
          <cell r="H75" t="str">
            <v>------------------</v>
          </cell>
          <cell r="I75" t="str">
            <v>------------------</v>
          </cell>
          <cell r="J75" t="str">
            <v>------------------</v>
          </cell>
          <cell r="K75" t="str">
            <v>------------------</v>
          </cell>
          <cell r="L75" t="str">
            <v>------------------</v>
          </cell>
          <cell r="M75" t="str">
            <v>------------------</v>
          </cell>
        </row>
        <row r="76">
          <cell r="A76" t="str">
            <v>SINTE</v>
          </cell>
          <cell r="B76" t="str">
            <v>SINTE</v>
          </cell>
          <cell r="C76" t="str">
            <v>TIC</v>
          </cell>
          <cell r="D76" t="str">
            <v>D E B I T</v>
          </cell>
          <cell r="E76" t="str">
            <v>C R E D I T</v>
          </cell>
          <cell r="F76" t="str">
            <v>D E B I T</v>
          </cell>
          <cell r="G76" t="str">
            <v>C R E D I T</v>
          </cell>
          <cell r="H76" t="str">
            <v>D E B I T</v>
          </cell>
          <cell r="I76" t="str">
            <v>C R E D I T</v>
          </cell>
          <cell r="J76" t="str">
            <v>D E B I T</v>
          </cell>
          <cell r="K76" t="str">
            <v>C R E D I T</v>
          </cell>
          <cell r="L76" t="str">
            <v>D E B I T</v>
          </cell>
          <cell r="M76" t="str">
            <v>C R E D I T</v>
          </cell>
        </row>
        <row r="77">
          <cell r="A77" t="str">
            <v>=====</v>
          </cell>
          <cell r="B77" t="str">
            <v>=====</v>
          </cell>
          <cell r="C77" t="str">
            <v>=======================================</v>
          </cell>
          <cell r="D77" t="str">
            <v>==================</v>
          </cell>
          <cell r="E77" t="str">
            <v>==================</v>
          </cell>
          <cell r="F77" t="str">
            <v>==================</v>
          </cell>
          <cell r="G77" t="str">
            <v>==================</v>
          </cell>
          <cell r="H77" t="str">
            <v>==================</v>
          </cell>
          <cell r="I77" t="str">
            <v>==================</v>
          </cell>
          <cell r="J77" t="str">
            <v>==================</v>
          </cell>
          <cell r="K77" t="str">
            <v>==================</v>
          </cell>
          <cell r="L77" t="str">
            <v>==================</v>
          </cell>
          <cell r="M77" t="str">
            <v>==================</v>
          </cell>
        </row>
        <row r="78">
          <cell r="A78" t="str">
            <v>3711</v>
          </cell>
          <cell r="B78">
            <v>3711</v>
          </cell>
          <cell r="C78" t="str">
            <v>MARFURI PUB</v>
          </cell>
          <cell r="D78">
            <v>4636211</v>
          </cell>
          <cell r="G78">
            <v>662451</v>
          </cell>
          <cell r="H78">
            <v>166323191</v>
          </cell>
          <cell r="I78">
            <v>166571891</v>
          </cell>
          <cell r="J78">
            <v>166323191</v>
          </cell>
          <cell r="K78">
            <v>167234342</v>
          </cell>
          <cell r="L78">
            <v>3725060</v>
          </cell>
        </row>
        <row r="79">
          <cell r="A79" t="str">
            <v>371</v>
          </cell>
          <cell r="B79">
            <v>371</v>
          </cell>
          <cell r="C79" t="str">
            <v>MARFURI</v>
          </cell>
          <cell r="D79">
            <v>1208510311</v>
          </cell>
          <cell r="F79">
            <v>19157203950.380001</v>
          </cell>
          <cell r="G79">
            <v>19699119375.509998</v>
          </cell>
          <cell r="H79">
            <v>5117261701.3999996</v>
          </cell>
          <cell r="I79">
            <v>4988938433</v>
          </cell>
          <cell r="J79">
            <v>24274465651.779999</v>
          </cell>
          <cell r="K79">
            <v>24688057808.509998</v>
          </cell>
          <cell r="L79">
            <v>794918154.26999998</v>
          </cell>
        </row>
        <row r="80">
          <cell r="A80" t="str">
            <v>378</v>
          </cell>
          <cell r="B80">
            <v>378</v>
          </cell>
          <cell r="C80" t="str">
            <v>DIFERENTE DE PRET LA MARFURI</v>
          </cell>
          <cell r="F80">
            <v>10285333309</v>
          </cell>
          <cell r="G80">
            <v>10285333309</v>
          </cell>
          <cell r="H80">
            <v>2594411919</v>
          </cell>
          <cell r="I80">
            <v>2594411919</v>
          </cell>
          <cell r="J80">
            <v>12879745228</v>
          </cell>
          <cell r="K80">
            <v>12879745228</v>
          </cell>
        </row>
        <row r="81">
          <cell r="A81" t="str">
            <v>381</v>
          </cell>
          <cell r="B81">
            <v>381</v>
          </cell>
          <cell r="C81" t="str">
            <v>AMBALAJE</v>
          </cell>
          <cell r="F81">
            <v>-1706000</v>
          </cell>
          <cell r="G81">
            <v>-6080000</v>
          </cell>
          <cell r="J81">
            <v>-1706000</v>
          </cell>
          <cell r="K81">
            <v>-6080000</v>
          </cell>
          <cell r="L81">
            <v>4374000</v>
          </cell>
        </row>
        <row r="82">
          <cell r="A82" t="str">
            <v>0</v>
          </cell>
          <cell r="C82" t="str">
            <v>TOTAL CLASA  3</v>
          </cell>
          <cell r="D82">
            <v>8511278483.7600002</v>
          </cell>
          <cell r="E82">
            <v>2950995374.8299999</v>
          </cell>
          <cell r="F82">
            <v>31523966431.889999</v>
          </cell>
          <cell r="G82">
            <v>33341813762.369999</v>
          </cell>
          <cell r="H82">
            <v>8487147653.3100004</v>
          </cell>
          <cell r="I82">
            <v>8676298436.1499996</v>
          </cell>
          <cell r="J82">
            <v>40011114085.199997</v>
          </cell>
          <cell r="K82">
            <v>42018112198.519997</v>
          </cell>
          <cell r="L82">
            <v>9069155328.6800003</v>
          </cell>
          <cell r="M82">
            <v>5515870333.0699997</v>
          </cell>
        </row>
        <row r="83">
          <cell r="A83" t="str">
            <v>=====</v>
          </cell>
          <cell r="B83" t="str">
            <v>=====</v>
          </cell>
          <cell r="C83" t="str">
            <v>=======================================</v>
          </cell>
          <cell r="D83" t="str">
            <v>==================</v>
          </cell>
          <cell r="E83" t="str">
            <v>==================</v>
          </cell>
          <cell r="F83" t="str">
            <v>==================</v>
          </cell>
          <cell r="G83" t="str">
            <v>==================</v>
          </cell>
          <cell r="H83" t="str">
            <v>==================</v>
          </cell>
          <cell r="I83" t="str">
            <v>==================</v>
          </cell>
          <cell r="J83" t="str">
            <v>==================</v>
          </cell>
          <cell r="K83" t="str">
            <v>==================</v>
          </cell>
          <cell r="L83" t="str">
            <v>==================</v>
          </cell>
          <cell r="M83" t="str">
            <v>==================</v>
          </cell>
        </row>
        <row r="84">
          <cell r="A84" t="str">
            <v>401</v>
          </cell>
          <cell r="B84">
            <v>401</v>
          </cell>
          <cell r="C84" t="str">
            <v>FURNIZORI</v>
          </cell>
          <cell r="E84">
            <v>4173439966.1900001</v>
          </cell>
          <cell r="F84">
            <v>28241859758.939999</v>
          </cell>
          <cell r="G84">
            <v>25926440961.34</v>
          </cell>
          <cell r="H84">
            <v>9987437126.7000008</v>
          </cell>
          <cell r="I84">
            <v>10654319868.700001</v>
          </cell>
          <cell r="J84">
            <v>38229296885.639999</v>
          </cell>
          <cell r="K84">
            <v>36580760830.040001</v>
          </cell>
          <cell r="M84">
            <v>2524903910.5900002</v>
          </cell>
        </row>
        <row r="85">
          <cell r="A85" t="str">
            <v>404</v>
          </cell>
          <cell r="B85">
            <v>404</v>
          </cell>
          <cell r="C85" t="str">
            <v>FURNIZORI IMOBILIZARI</v>
          </cell>
          <cell r="D85">
            <v>974754.19</v>
          </cell>
          <cell r="F85">
            <v>204341906</v>
          </cell>
          <cell r="G85">
            <v>204341906</v>
          </cell>
          <cell r="H85">
            <v>88233740</v>
          </cell>
          <cell r="I85">
            <v>194731472</v>
          </cell>
          <cell r="J85">
            <v>292575646</v>
          </cell>
          <cell r="K85">
            <v>399073378</v>
          </cell>
          <cell r="M85">
            <v>105522977.81</v>
          </cell>
        </row>
        <row r="86">
          <cell r="A86" t="str">
            <v>409</v>
          </cell>
          <cell r="B86">
            <v>409</v>
          </cell>
          <cell r="C86" t="str">
            <v>FURNIZORI DEBITORI</v>
          </cell>
          <cell r="D86">
            <v>390593701</v>
          </cell>
          <cell r="F86">
            <v>3164077997</v>
          </cell>
          <cell r="G86">
            <v>2185094462</v>
          </cell>
          <cell r="H86">
            <v>763350826</v>
          </cell>
          <cell r="I86">
            <v>1476497594</v>
          </cell>
          <cell r="J86">
            <v>3927428823</v>
          </cell>
          <cell r="K86">
            <v>3661592056</v>
          </cell>
          <cell r="L86">
            <v>656430468</v>
          </cell>
        </row>
        <row r="87">
          <cell r="A87" t="str">
            <v>411</v>
          </cell>
          <cell r="B87">
            <v>411</v>
          </cell>
          <cell r="C87" t="str">
            <v>CLIENTI</v>
          </cell>
          <cell r="D87">
            <v>6140648486</v>
          </cell>
          <cell r="F87">
            <v>32149888383</v>
          </cell>
          <cell r="G87">
            <v>33828743826</v>
          </cell>
          <cell r="H87">
            <v>7605924387</v>
          </cell>
          <cell r="I87">
            <v>7647637804</v>
          </cell>
          <cell r="J87">
            <v>39755812770</v>
          </cell>
          <cell r="K87">
            <v>41476381630</v>
          </cell>
          <cell r="L87">
            <v>4420079626</v>
          </cell>
        </row>
        <row r="88">
          <cell r="A88" t="str">
            <v>416</v>
          </cell>
          <cell r="B88">
            <v>416</v>
          </cell>
          <cell r="C88" t="str">
            <v>CLIENTI INCERTI</v>
          </cell>
          <cell r="F88">
            <v>52875207</v>
          </cell>
          <cell r="J88">
            <v>52875207</v>
          </cell>
          <cell r="L88">
            <v>52875207</v>
          </cell>
        </row>
        <row r="89">
          <cell r="A89" t="str">
            <v>418</v>
          </cell>
          <cell r="B89">
            <v>418</v>
          </cell>
          <cell r="C89" t="str">
            <v>CLIENTI - FACTURI DE INTOCMIT</v>
          </cell>
          <cell r="D89">
            <v>21675199</v>
          </cell>
          <cell r="F89">
            <v>68943979608</v>
          </cell>
          <cell r="G89">
            <v>68417785478</v>
          </cell>
          <cell r="H89">
            <v>16523735697</v>
          </cell>
          <cell r="I89">
            <v>17092239243</v>
          </cell>
          <cell r="J89">
            <v>85467715305</v>
          </cell>
          <cell r="K89">
            <v>85510024721</v>
          </cell>
          <cell r="M89">
            <v>20634217</v>
          </cell>
        </row>
        <row r="90">
          <cell r="A90" t="str">
            <v>419</v>
          </cell>
          <cell r="B90">
            <v>419</v>
          </cell>
          <cell r="C90" t="str">
            <v>CLIENTI - CREDITORI</v>
          </cell>
          <cell r="E90">
            <v>35930000</v>
          </cell>
          <cell r="F90">
            <v>338877935.18000001</v>
          </cell>
          <cell r="G90">
            <v>511092060.42000002</v>
          </cell>
          <cell r="H90">
            <v>208630309</v>
          </cell>
          <cell r="I90">
            <v>36238385.189999998</v>
          </cell>
          <cell r="J90">
            <v>547508244.17999995</v>
          </cell>
          <cell r="K90">
            <v>547330445.61000001</v>
          </cell>
          <cell r="M90">
            <v>35752201.43</v>
          </cell>
        </row>
        <row r="91">
          <cell r="A91" t="str">
            <v>421</v>
          </cell>
          <cell r="B91">
            <v>421</v>
          </cell>
          <cell r="C91" t="str">
            <v>PERSONAL REMUNERATII DATORATE</v>
          </cell>
          <cell r="E91">
            <v>630534122</v>
          </cell>
          <cell r="F91">
            <v>6254323015</v>
          </cell>
          <cell r="G91">
            <v>6451145919</v>
          </cell>
          <cell r="H91">
            <v>1400868226</v>
          </cell>
          <cell r="I91">
            <v>1410426356</v>
          </cell>
          <cell r="J91">
            <v>7655191241</v>
          </cell>
          <cell r="K91">
            <v>7861572275</v>
          </cell>
          <cell r="M91">
            <v>836915156</v>
          </cell>
        </row>
        <row r="92">
          <cell r="A92" t="str">
            <v>423</v>
          </cell>
          <cell r="B92">
            <v>423</v>
          </cell>
          <cell r="C92" t="str">
            <v>PERSONAL AJUTOARE MAT.DATORATE</v>
          </cell>
          <cell r="E92">
            <v>21233243</v>
          </cell>
          <cell r="F92">
            <v>123561071</v>
          </cell>
          <cell r="G92">
            <v>118471097</v>
          </cell>
          <cell r="H92">
            <v>20571688</v>
          </cell>
          <cell r="I92">
            <v>28361205</v>
          </cell>
          <cell r="J92">
            <v>144132759</v>
          </cell>
          <cell r="K92">
            <v>146832302</v>
          </cell>
          <cell r="M92">
            <v>23932786</v>
          </cell>
        </row>
        <row r="93">
          <cell r="A93" t="str">
            <v>4250</v>
          </cell>
          <cell r="B93">
            <v>4250</v>
          </cell>
          <cell r="C93" t="str">
            <v>AVANSURI ACORDATE PERSONALULUI</v>
          </cell>
          <cell r="D93">
            <v>400000</v>
          </cell>
          <cell r="F93">
            <v>46171281</v>
          </cell>
          <cell r="G93">
            <v>45483646</v>
          </cell>
          <cell r="H93">
            <v>40791816</v>
          </cell>
          <cell r="I93">
            <v>28428990</v>
          </cell>
          <cell r="J93">
            <v>86963097</v>
          </cell>
          <cell r="K93">
            <v>73912636</v>
          </cell>
          <cell r="L93">
            <v>13450461</v>
          </cell>
        </row>
        <row r="94">
          <cell r="A94" t="str">
            <v>4251</v>
          </cell>
          <cell r="B94">
            <v>4251</v>
          </cell>
          <cell r="C94" t="str">
            <v>AVANSURI ACORDATE PERSONALULUI</v>
          </cell>
          <cell r="F94">
            <v>39862055</v>
          </cell>
          <cell r="G94">
            <v>39862055</v>
          </cell>
          <cell r="J94">
            <v>39862055</v>
          </cell>
          <cell r="K94">
            <v>39862055</v>
          </cell>
        </row>
        <row r="95">
          <cell r="A95" t="str">
            <v>425</v>
          </cell>
          <cell r="B95">
            <v>425</v>
          </cell>
          <cell r="C95" t="str">
            <v>AVANSURI ACORDATE PERSONALULUI</v>
          </cell>
          <cell r="D95">
            <v>400000</v>
          </cell>
          <cell r="F95">
            <v>86033336</v>
          </cell>
          <cell r="G95">
            <v>85345701</v>
          </cell>
          <cell r="H95">
            <v>40791816</v>
          </cell>
          <cell r="I95">
            <v>28428990</v>
          </cell>
          <cell r="J95">
            <v>126825152</v>
          </cell>
          <cell r="K95">
            <v>113774691</v>
          </cell>
          <cell r="L95">
            <v>13450461</v>
          </cell>
        </row>
        <row r="96">
          <cell r="A96" t="str">
            <v>426</v>
          </cell>
          <cell r="B96">
            <v>426</v>
          </cell>
          <cell r="C96" t="str">
            <v>DREPTURI DE PERSONAL NERIDICAT</v>
          </cell>
          <cell r="E96">
            <v>2524897</v>
          </cell>
          <cell r="F96">
            <v>2524897</v>
          </cell>
          <cell r="H96">
            <v>585273</v>
          </cell>
          <cell r="I96">
            <v>585273</v>
          </cell>
          <cell r="J96">
            <v>3110170</v>
          </cell>
          <cell r="K96">
            <v>585273</v>
          </cell>
        </row>
        <row r="97">
          <cell r="A97" t="str">
            <v>4282</v>
          </cell>
          <cell r="B97">
            <v>4282</v>
          </cell>
          <cell r="C97" t="str">
            <v>GARANTII</v>
          </cell>
          <cell r="E97">
            <v>869637</v>
          </cell>
          <cell r="F97">
            <v>829638</v>
          </cell>
          <cell r="G97">
            <v>973333</v>
          </cell>
          <cell r="J97">
            <v>829638</v>
          </cell>
          <cell r="K97">
            <v>973333</v>
          </cell>
          <cell r="M97">
            <v>1013332</v>
          </cell>
        </row>
        <row r="98">
          <cell r="A98" t="str">
            <v>428</v>
          </cell>
          <cell r="B98">
            <v>428</v>
          </cell>
          <cell r="C98" t="str">
            <v>ALTE DATORII SI CREANTE IN LEG.CU PERS.</v>
          </cell>
          <cell r="E98">
            <v>869637</v>
          </cell>
          <cell r="F98">
            <v>829638</v>
          </cell>
          <cell r="G98">
            <v>973333</v>
          </cell>
          <cell r="J98">
            <v>829638</v>
          </cell>
          <cell r="K98">
            <v>973333</v>
          </cell>
          <cell r="M98">
            <v>1013332</v>
          </cell>
        </row>
        <row r="99">
          <cell r="A99" t="str">
            <v>4311</v>
          </cell>
          <cell r="B99">
            <v>4311</v>
          </cell>
          <cell r="C99" t="str">
            <v>CONTRIB.LA ASIG.SOCIALE 23%</v>
          </cell>
          <cell r="E99">
            <v>276476504</v>
          </cell>
          <cell r="F99">
            <v>1871383248</v>
          </cell>
          <cell r="G99">
            <v>1934863625</v>
          </cell>
          <cell r="H99">
            <v>417253298</v>
          </cell>
          <cell r="I99">
            <v>423127909</v>
          </cell>
          <cell r="J99">
            <v>2288636546</v>
          </cell>
          <cell r="K99">
            <v>2357991534</v>
          </cell>
          <cell r="M99">
            <v>345831492</v>
          </cell>
        </row>
        <row r="100">
          <cell r="A100" t="str">
            <v>4312</v>
          </cell>
          <cell r="B100">
            <v>4312</v>
          </cell>
          <cell r="C100" t="str">
            <v>CONTRIBUTIE SALARIATI PENSIE5%</v>
          </cell>
          <cell r="E100">
            <v>47844700</v>
          </cell>
          <cell r="F100">
            <v>297440010</v>
          </cell>
          <cell r="G100">
            <v>310673029</v>
          </cell>
          <cell r="H100">
            <v>66714139</v>
          </cell>
          <cell r="I100">
            <v>68177375</v>
          </cell>
          <cell r="J100">
            <v>364154149</v>
          </cell>
          <cell r="K100">
            <v>378850404</v>
          </cell>
          <cell r="M100">
            <v>62540955</v>
          </cell>
        </row>
        <row r="101">
          <cell r="A101" t="str">
            <v>4313</v>
          </cell>
          <cell r="B101">
            <v>4313</v>
          </cell>
          <cell r="C101" t="str">
            <v>CONTR.UNIT.LA ASIG.SOCIALE 7%</v>
          </cell>
          <cell r="E101">
            <v>73297110</v>
          </cell>
          <cell r="F101">
            <v>439322358</v>
          </cell>
          <cell r="G101">
            <v>454232318</v>
          </cell>
          <cell r="H101">
            <v>96201255</v>
          </cell>
          <cell r="I101">
            <v>100354977</v>
          </cell>
          <cell r="J101">
            <v>535523613</v>
          </cell>
          <cell r="K101">
            <v>554587295</v>
          </cell>
          <cell r="M101">
            <v>92360792</v>
          </cell>
        </row>
        <row r="102">
          <cell r="A102" t="str">
            <v>4314</v>
          </cell>
          <cell r="B102">
            <v>4314</v>
          </cell>
          <cell r="C102" t="str">
            <v>ASIG.SOCIALE SALARIATI 7%</v>
          </cell>
          <cell r="E102">
            <v>76284883</v>
          </cell>
          <cell r="F102">
            <v>464753417</v>
          </cell>
          <cell r="G102">
            <v>482132309</v>
          </cell>
          <cell r="H102">
            <v>105046390</v>
          </cell>
          <cell r="I102">
            <v>105028393</v>
          </cell>
          <cell r="J102">
            <v>569799807</v>
          </cell>
          <cell r="K102">
            <v>587160702</v>
          </cell>
          <cell r="M102">
            <v>93645778</v>
          </cell>
        </row>
        <row r="103">
          <cell r="A103" t="str">
            <v>431</v>
          </cell>
          <cell r="B103">
            <v>431</v>
          </cell>
          <cell r="C103" t="str">
            <v>ASIGURARI SOCIALE</v>
          </cell>
          <cell r="E103">
            <v>473903197</v>
          </cell>
          <cell r="F103">
            <v>3072899033</v>
          </cell>
          <cell r="G103">
            <v>3181901281</v>
          </cell>
          <cell r="H103">
            <v>685215082</v>
          </cell>
          <cell r="I103">
            <v>696688654</v>
          </cell>
          <cell r="J103">
            <v>3758114115</v>
          </cell>
          <cell r="K103">
            <v>3878589935</v>
          </cell>
          <cell r="M103">
            <v>594379017</v>
          </cell>
        </row>
        <row r="104">
          <cell r="A104" t="str">
            <v>4371</v>
          </cell>
          <cell r="B104">
            <v>4371</v>
          </cell>
          <cell r="C104" t="str">
            <v>CONTRIB.UNITATE FOND SOMAJ 5%</v>
          </cell>
          <cell r="E104">
            <v>52355079</v>
          </cell>
          <cell r="F104">
            <v>313801687</v>
          </cell>
          <cell r="G104">
            <v>324451658</v>
          </cell>
          <cell r="H104">
            <v>68715181</v>
          </cell>
          <cell r="I104">
            <v>70905817</v>
          </cell>
          <cell r="J104">
            <v>382516868</v>
          </cell>
          <cell r="K104">
            <v>395357475</v>
          </cell>
          <cell r="M104">
            <v>65195686</v>
          </cell>
        </row>
        <row r="105">
          <cell r="A105" t="str">
            <v>4372</v>
          </cell>
          <cell r="B105">
            <v>4372</v>
          </cell>
          <cell r="C105" t="str">
            <v>CONTRIBUTIE PERSONAL 1% SOMAJ</v>
          </cell>
          <cell r="E105">
            <v>8719343</v>
          </cell>
          <cell r="F105">
            <v>47890968</v>
          </cell>
          <cell r="G105">
            <v>50087481</v>
          </cell>
          <cell r="H105">
            <v>11832318</v>
          </cell>
          <cell r="I105">
            <v>12256392</v>
          </cell>
          <cell r="J105">
            <v>59723286</v>
          </cell>
          <cell r="K105">
            <v>62343873</v>
          </cell>
          <cell r="M105">
            <v>11339930</v>
          </cell>
        </row>
        <row r="106">
          <cell r="A106" t="str">
            <v>437</v>
          </cell>
          <cell r="B106">
            <v>437</v>
          </cell>
          <cell r="C106" t="str">
            <v>AJUTOR DE SOMAJ</v>
          </cell>
          <cell r="E106">
            <v>61074422</v>
          </cell>
          <cell r="F106">
            <v>361692655</v>
          </cell>
          <cell r="G106">
            <v>374539139</v>
          </cell>
          <cell r="H106">
            <v>80547499</v>
          </cell>
          <cell r="I106">
            <v>83162209</v>
          </cell>
          <cell r="J106">
            <v>442240154</v>
          </cell>
          <cell r="K106">
            <v>457701348</v>
          </cell>
          <cell r="M106">
            <v>76535616</v>
          </cell>
        </row>
        <row r="107">
          <cell r="A107" t="str">
            <v>441</v>
          </cell>
          <cell r="B107">
            <v>441</v>
          </cell>
          <cell r="C107" t="str">
            <v>IMPOZIT PE PROFIT</v>
          </cell>
          <cell r="D107">
            <v>1861156890</v>
          </cell>
          <cell r="F107">
            <v>1908242575</v>
          </cell>
          <cell r="G107">
            <v>348696092</v>
          </cell>
          <cell r="I107">
            <v>1795944558</v>
          </cell>
          <cell r="J107">
            <v>1908242575</v>
          </cell>
          <cell r="K107">
            <v>2144640650</v>
          </cell>
          <cell r="L107">
            <v>1624758815</v>
          </cell>
        </row>
        <row r="108">
          <cell r="A108" t="str">
            <v>4423</v>
          </cell>
          <cell r="B108">
            <v>4423</v>
          </cell>
          <cell r="C108" t="str">
            <v>T.V.A DE PLATA</v>
          </cell>
          <cell r="F108">
            <v>1024463323.9</v>
          </cell>
          <cell r="G108">
            <v>1211112089.8699999</v>
          </cell>
          <cell r="H108">
            <v>186648766.18000001</v>
          </cell>
          <cell r="J108">
            <v>1211112090.0799999</v>
          </cell>
          <cell r="K108">
            <v>1211112089.8699999</v>
          </cell>
          <cell r="L108">
            <v>0.21</v>
          </cell>
        </row>
        <row r="109">
          <cell r="A109" t="str">
            <v>4424</v>
          </cell>
          <cell r="B109">
            <v>4424</v>
          </cell>
          <cell r="C109" t="str">
            <v>T.V.A DE RECUPERAT</v>
          </cell>
          <cell r="D109">
            <v>1020916277.46</v>
          </cell>
          <cell r="F109">
            <v>171058633.88999999</v>
          </cell>
          <cell r="G109">
            <v>1191974911.3499999</v>
          </cell>
          <cell r="H109">
            <v>976705628.03999996</v>
          </cell>
          <cell r="I109">
            <v>77643048.519999996</v>
          </cell>
          <cell r="J109">
            <v>1147764261.9300001</v>
          </cell>
          <cell r="K109">
            <v>1269617959.8699999</v>
          </cell>
          <cell r="L109">
            <v>899062579.51999998</v>
          </cell>
        </row>
        <row r="110">
          <cell r="A110" t="str">
            <v>4426</v>
          </cell>
          <cell r="B110">
            <v>4426</v>
          </cell>
          <cell r="C110" t="str">
            <v>T.V.A DEDUCTIBILA</v>
          </cell>
          <cell r="F110">
            <v>4050701448.3800001</v>
          </cell>
          <cell r="G110">
            <v>4050701448.3800001</v>
          </cell>
          <cell r="H110">
            <v>1945927586.3</v>
          </cell>
          <cell r="I110">
            <v>1945927586.51</v>
          </cell>
          <cell r="J110">
            <v>5996629034.6800003</v>
          </cell>
          <cell r="K110">
            <v>5996629034.8900003</v>
          </cell>
          <cell r="M110">
            <v>0.21</v>
          </cell>
        </row>
        <row r="111">
          <cell r="A111" t="str">
            <v>4427</v>
          </cell>
          <cell r="B111">
            <v>4427</v>
          </cell>
          <cell r="C111" t="str">
            <v>T.V.A COLECTATA</v>
          </cell>
          <cell r="F111">
            <v>5001166107.5799999</v>
          </cell>
          <cell r="G111">
            <v>5001166107.5799999</v>
          </cell>
          <cell r="H111">
            <v>1046865006.99</v>
          </cell>
          <cell r="I111">
            <v>1046865006.99</v>
          </cell>
          <cell r="J111">
            <v>6048031114.5699997</v>
          </cell>
          <cell r="K111">
            <v>6048031114.5699997</v>
          </cell>
        </row>
        <row r="112">
          <cell r="A112" t="str">
            <v>4428</v>
          </cell>
          <cell r="B112">
            <v>4428</v>
          </cell>
          <cell r="C112" t="str">
            <v>T.V.A NEEXIGIBILA</v>
          </cell>
          <cell r="D112">
            <v>222362866</v>
          </cell>
          <cell r="F112">
            <v>207037528</v>
          </cell>
          <cell r="G112">
            <v>429400394</v>
          </cell>
          <cell r="J112">
            <v>207037528</v>
          </cell>
          <cell r="K112">
            <v>429400394</v>
          </cell>
        </row>
        <row r="113">
          <cell r="A113" t="str">
            <v>442</v>
          </cell>
          <cell r="B113">
            <v>442</v>
          </cell>
          <cell r="C113" t="str">
            <v>TAXA PE VALOAREA ADAUGATA</v>
          </cell>
          <cell r="D113">
            <v>1243279143.46</v>
          </cell>
          <cell r="F113">
            <v>10454427041.75</v>
          </cell>
          <cell r="G113">
            <v>11884354951.18</v>
          </cell>
          <cell r="H113">
            <v>4156146987.5100002</v>
          </cell>
          <cell r="I113">
            <v>3070435642.02</v>
          </cell>
          <cell r="J113">
            <v>14610574029.26</v>
          </cell>
          <cell r="K113">
            <v>14954790593.200001</v>
          </cell>
          <cell r="L113">
            <v>899062579.51999998</v>
          </cell>
        </row>
        <row r="114">
          <cell r="A114" t="str">
            <v>4440</v>
          </cell>
          <cell r="B114">
            <v>4440</v>
          </cell>
          <cell r="C114" t="str">
            <v>IMPOZIT PE SALARII</v>
          </cell>
          <cell r="E114">
            <v>214134664</v>
          </cell>
          <cell r="F114">
            <v>1201628387</v>
          </cell>
          <cell r="G114">
            <v>1216272093</v>
          </cell>
          <cell r="H114">
            <v>228778370</v>
          </cell>
          <cell r="I114">
            <v>267502075</v>
          </cell>
          <cell r="J114">
            <v>1430406757</v>
          </cell>
          <cell r="K114">
            <v>1483774168</v>
          </cell>
          <cell r="M114">
            <v>267502075</v>
          </cell>
        </row>
        <row r="115">
          <cell r="A115" t="str">
            <v>4441</v>
          </cell>
          <cell r="B115">
            <v>4441</v>
          </cell>
          <cell r="C115" t="str">
            <v>IMPOZIT SALARIATI</v>
          </cell>
          <cell r="E115">
            <v>19397527</v>
          </cell>
          <cell r="F115">
            <v>155672184</v>
          </cell>
          <cell r="G115">
            <v>167690515</v>
          </cell>
          <cell r="H115">
            <v>63412926</v>
          </cell>
          <cell r="I115">
            <v>34898365</v>
          </cell>
          <cell r="J115">
            <v>219085110</v>
          </cell>
          <cell r="K115">
            <v>202588880</v>
          </cell>
          <cell r="M115">
            <v>2901297</v>
          </cell>
        </row>
        <row r="116">
          <cell r="A116" t="str">
            <v>4442</v>
          </cell>
          <cell r="B116">
            <v>4442</v>
          </cell>
          <cell r="C116" t="str">
            <v>IMPOZIT COLABORATORI</v>
          </cell>
          <cell r="E116">
            <v>8681515</v>
          </cell>
          <cell r="F116">
            <v>65439028</v>
          </cell>
          <cell r="G116">
            <v>69055156</v>
          </cell>
          <cell r="H116">
            <v>25575089</v>
          </cell>
          <cell r="I116">
            <v>13385846</v>
          </cell>
          <cell r="J116">
            <v>91014117</v>
          </cell>
          <cell r="K116">
            <v>82441002</v>
          </cell>
          <cell r="M116">
            <v>108400</v>
          </cell>
        </row>
        <row r="117">
          <cell r="A117" t="str">
            <v>444</v>
          </cell>
          <cell r="B117">
            <v>444</v>
          </cell>
          <cell r="C117" t="str">
            <v>IMPOZIT PE SALARII</v>
          </cell>
          <cell r="E117">
            <v>242213706</v>
          </cell>
          <cell r="F117">
            <v>1422739599</v>
          </cell>
          <cell r="G117">
            <v>1453017764</v>
          </cell>
          <cell r="H117">
            <v>317766385</v>
          </cell>
          <cell r="I117">
            <v>315786286</v>
          </cell>
          <cell r="J117">
            <v>1740505984</v>
          </cell>
          <cell r="K117">
            <v>1768804050</v>
          </cell>
          <cell r="M117">
            <v>270511772</v>
          </cell>
        </row>
        <row r="118">
          <cell r="A118" t="str">
            <v>4460</v>
          </cell>
          <cell r="B118">
            <v>4460</v>
          </cell>
          <cell r="C118" t="str">
            <v>ALTE IMPOZITE,TAXE SI VARSAM. ASIMILATE</v>
          </cell>
          <cell r="D118">
            <v>2420736</v>
          </cell>
          <cell r="F118">
            <v>1379676384</v>
          </cell>
          <cell r="G118">
            <v>1681861398</v>
          </cell>
          <cell r="H118">
            <v>812756030</v>
          </cell>
          <cell r="I118">
            <v>497341492</v>
          </cell>
          <cell r="J118">
            <v>2192432414</v>
          </cell>
          <cell r="K118">
            <v>2179202890</v>
          </cell>
          <cell r="L118">
            <v>15650260</v>
          </cell>
        </row>
        <row r="119">
          <cell r="A119" t="str">
            <v>4461</v>
          </cell>
          <cell r="B119">
            <v>4461</v>
          </cell>
          <cell r="C119" t="str">
            <v>TAXA SALUBRITATE</v>
          </cell>
          <cell r="F119">
            <v>52920000</v>
          </cell>
          <cell r="G119">
            <v>52920000</v>
          </cell>
          <cell r="J119">
            <v>52920000</v>
          </cell>
          <cell r="K119">
            <v>52920000</v>
          </cell>
        </row>
        <row r="120">
          <cell r="A120" t="str">
            <v>446</v>
          </cell>
          <cell r="B120">
            <v>446</v>
          </cell>
          <cell r="C120" t="str">
            <v>ALTE IMPOZITE,TAXE SI VARSAM. ASIMILATE</v>
          </cell>
          <cell r="D120">
            <v>2420736</v>
          </cell>
          <cell r="F120">
            <v>1432596384</v>
          </cell>
          <cell r="G120">
            <v>1734781398</v>
          </cell>
          <cell r="H120">
            <v>812756030</v>
          </cell>
          <cell r="I120">
            <v>497341492</v>
          </cell>
          <cell r="J120">
            <v>2245352414</v>
          </cell>
          <cell r="K120">
            <v>2232122890</v>
          </cell>
          <cell r="L120">
            <v>15650260</v>
          </cell>
        </row>
        <row r="121">
          <cell r="A121" t="str">
            <v>4470</v>
          </cell>
          <cell r="B121">
            <v>4470</v>
          </cell>
          <cell r="C121" t="str">
            <v>FOND. SPECIALE-TAXE SI VARSAM. ASIMILAT</v>
          </cell>
          <cell r="E121">
            <v>476170712.60000002</v>
          </cell>
          <cell r="F121">
            <v>2546207116</v>
          </cell>
          <cell r="G121">
            <v>2731181946</v>
          </cell>
          <cell r="H121">
            <v>667031823</v>
          </cell>
          <cell r="I121">
            <v>534520062</v>
          </cell>
          <cell r="J121">
            <v>3213238939</v>
          </cell>
          <cell r="K121">
            <v>3265702008</v>
          </cell>
          <cell r="M121">
            <v>528633781.60000002</v>
          </cell>
        </row>
        <row r="122">
          <cell r="A122" t="str">
            <v>4471</v>
          </cell>
          <cell r="B122">
            <v>4471</v>
          </cell>
          <cell r="C122" t="str">
            <v>FOND SPECIAL PT SUSTIN INVATAM 2%</v>
          </cell>
          <cell r="E122">
            <v>20942032</v>
          </cell>
          <cell r="F122">
            <v>145276139</v>
          </cell>
          <cell r="G122">
            <v>151075305</v>
          </cell>
          <cell r="H122">
            <v>29993344</v>
          </cell>
          <cell r="I122">
            <v>29799495</v>
          </cell>
          <cell r="J122">
            <v>175269483</v>
          </cell>
          <cell r="K122">
            <v>180874800</v>
          </cell>
          <cell r="M122">
            <v>26547349</v>
          </cell>
        </row>
        <row r="123">
          <cell r="A123" t="str">
            <v>447</v>
          </cell>
          <cell r="B123">
            <v>447</v>
          </cell>
          <cell r="C123" t="str">
            <v>FOND. SPECIALE-TAXE SI VARSAM. ASIMILAT</v>
          </cell>
          <cell r="E123">
            <v>497112744.60000002</v>
          </cell>
          <cell r="F123">
            <v>2691483255</v>
          </cell>
          <cell r="G123">
            <v>2882257251</v>
          </cell>
          <cell r="H123">
            <v>697025167</v>
          </cell>
          <cell r="I123">
            <v>564319557</v>
          </cell>
          <cell r="J123">
            <v>3388508422</v>
          </cell>
          <cell r="K123">
            <v>3446576808</v>
          </cell>
          <cell r="M123">
            <v>555181130.60000002</v>
          </cell>
        </row>
        <row r="124">
          <cell r="A124" t="str">
            <v>448</v>
          </cell>
          <cell r="B124">
            <v>448</v>
          </cell>
          <cell r="C124" t="str">
            <v>ALTE DAT.SI CREANTE/BUGET STAT</v>
          </cell>
          <cell r="F124">
            <v>49688672</v>
          </cell>
          <cell r="G124">
            <v>49688672</v>
          </cell>
          <cell r="J124">
            <v>49688672</v>
          </cell>
          <cell r="K124">
            <v>49688672</v>
          </cell>
        </row>
        <row r="125">
          <cell r="A125" t="str">
            <v>456</v>
          </cell>
          <cell r="B125">
            <v>456</v>
          </cell>
          <cell r="C125" t="str">
            <v>DECONTARI CU ASOC. PRIVIND CAPITALUL</v>
          </cell>
          <cell r="F125">
            <v>50000000000</v>
          </cell>
          <cell r="G125">
            <v>15000000000</v>
          </cell>
          <cell r="J125">
            <v>50000000000</v>
          </cell>
          <cell r="K125">
            <v>15000000000</v>
          </cell>
          <cell r="L125">
            <v>35000000000</v>
          </cell>
        </row>
        <row r="126">
          <cell r="A126" t="str">
            <v>461</v>
          </cell>
          <cell r="B126">
            <v>461</v>
          </cell>
          <cell r="C126" t="str">
            <v>DEBITORI DIVERSI</v>
          </cell>
          <cell r="D126">
            <v>49454033</v>
          </cell>
          <cell r="F126">
            <v>805689327</v>
          </cell>
          <cell r="G126">
            <v>403069987</v>
          </cell>
          <cell r="H126">
            <v>132484949</v>
          </cell>
          <cell r="I126">
            <v>427074280</v>
          </cell>
          <cell r="J126">
            <v>938174276</v>
          </cell>
          <cell r="K126">
            <v>830144267</v>
          </cell>
          <cell r="L126">
            <v>157484042</v>
          </cell>
        </row>
        <row r="127">
          <cell r="A127" t="str">
            <v>462</v>
          </cell>
          <cell r="B127">
            <v>462</v>
          </cell>
          <cell r="C127" t="str">
            <v>CREDITORI DIVERSI</v>
          </cell>
          <cell r="E127">
            <v>9883050000</v>
          </cell>
          <cell r="G127">
            <v>-9883050000</v>
          </cell>
          <cell r="K127">
            <v>-9883050000</v>
          </cell>
        </row>
        <row r="128">
          <cell r="A128" t="str">
            <v>471</v>
          </cell>
          <cell r="B128">
            <v>471</v>
          </cell>
          <cell r="C128" t="str">
            <v>CHELTUIELI INREGISTRATE IN AVANS</v>
          </cell>
          <cell r="D128">
            <v>503784696.30000001</v>
          </cell>
          <cell r="F128">
            <v>426069839</v>
          </cell>
          <cell r="G128">
            <v>449405082.68000001</v>
          </cell>
          <cell r="I128">
            <v>74232503</v>
          </cell>
          <cell r="J128">
            <v>426069839</v>
          </cell>
          <cell r="K128">
            <v>523637585.68000001</v>
          </cell>
          <cell r="L128">
            <v>406216949.62</v>
          </cell>
        </row>
        <row r="129">
          <cell r="A129" t="str">
            <v>=====</v>
          </cell>
          <cell r="B129" t="str">
            <v>=====</v>
          </cell>
          <cell r="C129" t="str">
            <v>=======================================</v>
          </cell>
          <cell r="D129" t="str">
            <v>==================</v>
          </cell>
          <cell r="E129" t="str">
            <v>==================</v>
          </cell>
          <cell r="F129" t="str">
            <v>==================</v>
          </cell>
          <cell r="G129" t="str">
            <v>==================</v>
          </cell>
          <cell r="H129" t="str">
            <v>==================</v>
          </cell>
          <cell r="I129" t="str">
            <v>==================</v>
          </cell>
          <cell r="J129" t="str">
            <v>==================</v>
          </cell>
          <cell r="K129" t="str">
            <v>==================</v>
          </cell>
          <cell r="L129" t="str">
            <v>==================</v>
          </cell>
          <cell r="M129" t="str">
            <v>==================</v>
          </cell>
        </row>
        <row r="130">
          <cell r="A130" t="str">
            <v>0</v>
          </cell>
          <cell r="M130" t="str">
            <v>BORD ver. 1.0</v>
          </cell>
        </row>
        <row r="131">
          <cell r="A131" t="str">
            <v>0</v>
          </cell>
        </row>
        <row r="132">
          <cell r="A132" t="str">
            <v>0</v>
          </cell>
          <cell r="M132" t="str">
            <v>Pag.</v>
          </cell>
        </row>
        <row r="133">
          <cell r="A133" t="str">
            <v>=====</v>
          </cell>
          <cell r="B133" t="str">
            <v>=====</v>
          </cell>
          <cell r="C133" t="str">
            <v>=======================================</v>
          </cell>
          <cell r="D133" t="str">
            <v>==================</v>
          </cell>
          <cell r="E133" t="str">
            <v>==================</v>
          </cell>
          <cell r="F133" t="str">
            <v>==================</v>
          </cell>
          <cell r="G133" t="str">
            <v>==================</v>
          </cell>
          <cell r="H133" t="str">
            <v>==================</v>
          </cell>
          <cell r="I133" t="str">
            <v>==================</v>
          </cell>
          <cell r="J133" t="str">
            <v>==================</v>
          </cell>
          <cell r="K133" t="str">
            <v>==================</v>
          </cell>
          <cell r="L133" t="str">
            <v>==================</v>
          </cell>
          <cell r="M133" t="str">
            <v>==================</v>
          </cell>
        </row>
        <row r="134">
          <cell r="A134" t="str">
            <v>SO</v>
          </cell>
          <cell r="B134" t="str">
            <v>SO</v>
          </cell>
          <cell r="C134" t="str">
            <v>CIETATEA COMERCIALA</v>
          </cell>
        </row>
        <row r="135">
          <cell r="A135" t="str">
            <v>-----</v>
          </cell>
          <cell r="B135" t="str">
            <v>-----</v>
          </cell>
          <cell r="C135" t="str">
            <v>---------------------------------------</v>
          </cell>
          <cell r="H135" t="str">
            <v>B A L A N T A</v>
          </cell>
          <cell r="I135" t="str">
            <v>S I N T E T I C A</v>
          </cell>
        </row>
        <row r="136">
          <cell r="A136" t="str">
            <v>ANA</v>
          </cell>
          <cell r="B136" t="str">
            <v>ANA</v>
          </cell>
          <cell r="C136" t="str">
            <v>HOTELS SA</v>
          </cell>
          <cell r="H136" t="str">
            <v>LU</v>
          </cell>
          <cell r="I136" t="str">
            <v>NA - IUNIE  2000</v>
          </cell>
        </row>
        <row r="137">
          <cell r="A137" t="str">
            <v>-----</v>
          </cell>
          <cell r="B137" t="str">
            <v>-----</v>
          </cell>
          <cell r="C137" t="str">
            <v>---------------------------------------</v>
          </cell>
          <cell r="D137" t="str">
            <v>------------------</v>
          </cell>
          <cell r="E137" t="str">
            <v>------------------</v>
          </cell>
          <cell r="F137" t="str">
            <v>------------------</v>
          </cell>
          <cell r="G137" t="str">
            <v>------------------</v>
          </cell>
          <cell r="H137" t="str">
            <v>------------------</v>
          </cell>
          <cell r="I137" t="str">
            <v>------------------</v>
          </cell>
          <cell r="J137" t="str">
            <v>------------------</v>
          </cell>
          <cell r="K137" t="str">
            <v>------------------</v>
          </cell>
          <cell r="L137" t="str">
            <v>------------------</v>
          </cell>
          <cell r="M137" t="str">
            <v>------------------</v>
          </cell>
        </row>
        <row r="138">
          <cell r="A138" t="str">
            <v>CONT</v>
          </cell>
          <cell r="B138" t="str">
            <v>CONT</v>
          </cell>
          <cell r="C138" t="str">
            <v>UL</v>
          </cell>
          <cell r="D138" t="str">
            <v>S O L D</v>
          </cell>
          <cell r="E138" t="str">
            <v>I N I T I A L</v>
          </cell>
          <cell r="F138" t="str">
            <v>R U L A J   P</v>
          </cell>
          <cell r="G138" t="str">
            <v>R E C E D E N T</v>
          </cell>
          <cell r="H138" t="str">
            <v>R U L A J</v>
          </cell>
          <cell r="I138" t="str">
            <v>C U R E N T</v>
          </cell>
          <cell r="J138" t="str">
            <v>R U L A J E</v>
          </cell>
          <cell r="K138" t="str">
            <v>C U M U L A T E</v>
          </cell>
          <cell r="L138" t="str">
            <v>S O L D</v>
          </cell>
          <cell r="M138" t="str">
            <v>F I N A L</v>
          </cell>
        </row>
        <row r="139">
          <cell r="A139" t="str">
            <v>0</v>
          </cell>
          <cell r="C139" t="str">
            <v>D E N U M I R E   C O N T</v>
          </cell>
          <cell r="D139" t="str">
            <v>------------------</v>
          </cell>
          <cell r="E139" t="str">
            <v>------------------</v>
          </cell>
          <cell r="F139" t="str">
            <v>------------------</v>
          </cell>
          <cell r="G139" t="str">
            <v>------------------</v>
          </cell>
          <cell r="H139" t="str">
            <v>------------------</v>
          </cell>
          <cell r="I139" t="str">
            <v>------------------</v>
          </cell>
          <cell r="J139" t="str">
            <v>------------------</v>
          </cell>
          <cell r="K139" t="str">
            <v>------------------</v>
          </cell>
          <cell r="L139" t="str">
            <v>------------------</v>
          </cell>
          <cell r="M139" t="str">
            <v>------------------</v>
          </cell>
        </row>
        <row r="140">
          <cell r="A140" t="str">
            <v>SINTE</v>
          </cell>
          <cell r="B140" t="str">
            <v>SINTE</v>
          </cell>
          <cell r="C140" t="str">
            <v>TIC</v>
          </cell>
          <cell r="D140" t="str">
            <v>D E B I T</v>
          </cell>
          <cell r="E140" t="str">
            <v>C R E D I T</v>
          </cell>
          <cell r="F140" t="str">
            <v>D E B I T</v>
          </cell>
          <cell r="G140" t="str">
            <v>C R E D I T</v>
          </cell>
          <cell r="H140" t="str">
            <v>D E B I T</v>
          </cell>
          <cell r="I140" t="str">
            <v>C R E D I T</v>
          </cell>
          <cell r="J140" t="str">
            <v>D E B I T</v>
          </cell>
          <cell r="K140" t="str">
            <v>C R E D I T</v>
          </cell>
          <cell r="L140" t="str">
            <v>D E B I T</v>
          </cell>
          <cell r="M140" t="str">
            <v>C R E D I T</v>
          </cell>
        </row>
        <row r="141">
          <cell r="A141" t="str">
            <v>=====</v>
          </cell>
          <cell r="B141" t="str">
            <v>=====</v>
          </cell>
          <cell r="C141" t="str">
            <v>=======================================</v>
          </cell>
          <cell r="D141" t="str">
            <v>==================</v>
          </cell>
          <cell r="E141" t="str">
            <v>==================</v>
          </cell>
          <cell r="F141" t="str">
            <v>==================</v>
          </cell>
          <cell r="G141" t="str">
            <v>==================</v>
          </cell>
          <cell r="H141" t="str">
            <v>==================</v>
          </cell>
          <cell r="I141" t="str">
            <v>==================</v>
          </cell>
          <cell r="J141" t="str">
            <v>==================</v>
          </cell>
          <cell r="K141" t="str">
            <v>==================</v>
          </cell>
          <cell r="L141" t="str">
            <v>==================</v>
          </cell>
          <cell r="M141" t="str">
            <v>==================</v>
          </cell>
        </row>
        <row r="142">
          <cell r="A142" t="str">
            <v>473</v>
          </cell>
          <cell r="B142">
            <v>473</v>
          </cell>
          <cell r="C142" t="str">
            <v>DEC.OP.IN CURS DE CLARIFICARE</v>
          </cell>
          <cell r="D142">
            <v>2270000</v>
          </cell>
          <cell r="F142">
            <v>-2270000</v>
          </cell>
          <cell r="G142">
            <v>10978927</v>
          </cell>
          <cell r="H142">
            <v>14169626</v>
          </cell>
          <cell r="I142">
            <v>12690699</v>
          </cell>
          <cell r="J142">
            <v>11899626</v>
          </cell>
          <cell r="K142">
            <v>23669626</v>
          </cell>
          <cell r="M142">
            <v>9500000</v>
          </cell>
        </row>
        <row r="143">
          <cell r="A143" t="str">
            <v>476</v>
          </cell>
          <cell r="B143">
            <v>476</v>
          </cell>
          <cell r="C143" t="str">
            <v>DIFERENTE DE CONVERSIE ACTIV</v>
          </cell>
          <cell r="D143">
            <v>24364987816</v>
          </cell>
          <cell r="G143">
            <v>24364987816</v>
          </cell>
          <cell r="K143">
            <v>24364987816</v>
          </cell>
        </row>
        <row r="144">
          <cell r="A144" t="str">
            <v>477</v>
          </cell>
          <cell r="B144">
            <v>477</v>
          </cell>
          <cell r="C144" t="str">
            <v>DIFERENTE DE CONVERSIE-PASIV</v>
          </cell>
          <cell r="E144">
            <v>150575468</v>
          </cell>
          <cell r="F144">
            <v>150575468</v>
          </cell>
          <cell r="J144">
            <v>150575468</v>
          </cell>
        </row>
        <row r="145">
          <cell r="A145" t="str">
            <v>481</v>
          </cell>
          <cell r="B145">
            <v>481</v>
          </cell>
          <cell r="C145" t="str">
            <v>DEC.INTRE UNIT.SI SUBUNITATI</v>
          </cell>
          <cell r="D145">
            <v>0.7</v>
          </cell>
          <cell r="F145">
            <v>92737048737.619995</v>
          </cell>
          <cell r="G145">
            <v>90667348737.029999</v>
          </cell>
          <cell r="H145">
            <v>4048572349.52</v>
          </cell>
          <cell r="I145">
            <v>6118272349.5200005</v>
          </cell>
          <cell r="J145">
            <v>96785621087.139999</v>
          </cell>
          <cell r="K145">
            <v>96785621086.550003</v>
          </cell>
          <cell r="L145">
            <v>1.29</v>
          </cell>
        </row>
        <row r="146">
          <cell r="A146" t="str">
            <v>491</v>
          </cell>
          <cell r="B146">
            <v>491</v>
          </cell>
          <cell r="C146" t="str">
            <v>PROVIZION PT. DEPREC. CREANTE CLIENTI</v>
          </cell>
          <cell r="E146">
            <v>52875207</v>
          </cell>
          <cell r="H146">
            <v>52875207</v>
          </cell>
          <cell r="J146">
            <v>52875207</v>
          </cell>
        </row>
        <row r="147">
          <cell r="A147" t="str">
            <v>0</v>
          </cell>
          <cell r="C147" t="str">
            <v>TOTAL CLASA  4</v>
          </cell>
          <cell r="D147">
            <v>34581645455.650002</v>
          </cell>
          <cell r="E147">
            <v>16225336609.790001</v>
          </cell>
          <cell r="F147">
            <v>305074055338.48999</v>
          </cell>
          <cell r="G147">
            <v>280651411841.65002</v>
          </cell>
          <cell r="H147">
            <v>47637688370.730003</v>
          </cell>
          <cell r="I147">
            <v>52225414420.43</v>
          </cell>
          <cell r="J147">
            <v>352711743709.21997</v>
          </cell>
          <cell r="K147">
            <v>332876826262.08002</v>
          </cell>
          <cell r="L147">
            <v>43246008409.43</v>
          </cell>
          <cell r="M147">
            <v>5054782116.4300003</v>
          </cell>
        </row>
        <row r="148">
          <cell r="A148" t="str">
            <v>=====</v>
          </cell>
          <cell r="B148" t="str">
            <v>=====</v>
          </cell>
          <cell r="C148" t="str">
            <v>=======================================</v>
          </cell>
          <cell r="D148" t="str">
            <v>==================</v>
          </cell>
          <cell r="E148" t="str">
            <v>==================</v>
          </cell>
          <cell r="F148" t="str">
            <v>==================</v>
          </cell>
          <cell r="G148" t="str">
            <v>==================</v>
          </cell>
          <cell r="H148" t="str">
            <v>==================</v>
          </cell>
          <cell r="I148" t="str">
            <v>==================</v>
          </cell>
          <cell r="J148" t="str">
            <v>==================</v>
          </cell>
          <cell r="K148" t="str">
            <v>==================</v>
          </cell>
          <cell r="L148" t="str">
            <v>==================</v>
          </cell>
          <cell r="M148" t="str">
            <v>==================</v>
          </cell>
        </row>
        <row r="149">
          <cell r="A149" t="str">
            <v>5112</v>
          </cell>
          <cell r="B149">
            <v>5112</v>
          </cell>
          <cell r="C149" t="str">
            <v>CARTI CREDIT - VISA</v>
          </cell>
          <cell r="D149">
            <v>1533605405</v>
          </cell>
          <cell r="F149">
            <v>37767554669</v>
          </cell>
          <cell r="G149">
            <v>36923353460.400002</v>
          </cell>
          <cell r="H149">
            <v>9776750349</v>
          </cell>
          <cell r="I149">
            <v>8718560774</v>
          </cell>
          <cell r="J149">
            <v>47544305018</v>
          </cell>
          <cell r="K149">
            <v>45641914234.400002</v>
          </cell>
          <cell r="L149">
            <v>3435996188.5999999</v>
          </cell>
        </row>
        <row r="150">
          <cell r="A150" t="str">
            <v>511</v>
          </cell>
          <cell r="B150">
            <v>511</v>
          </cell>
          <cell r="C150" t="str">
            <v>VALORI DE INCASAT</v>
          </cell>
          <cell r="D150">
            <v>1533605405</v>
          </cell>
          <cell r="F150">
            <v>37767554669</v>
          </cell>
          <cell r="G150">
            <v>36923353460.400002</v>
          </cell>
          <cell r="H150">
            <v>9776750349</v>
          </cell>
          <cell r="I150">
            <v>8718560774</v>
          </cell>
          <cell r="J150">
            <v>47544305018</v>
          </cell>
          <cell r="K150">
            <v>45641914234.400002</v>
          </cell>
          <cell r="L150">
            <v>3435996188.5999999</v>
          </cell>
        </row>
        <row r="151">
          <cell r="A151" t="str">
            <v>5121</v>
          </cell>
          <cell r="B151">
            <v>5121</v>
          </cell>
          <cell r="C151" t="str">
            <v>BANCA LEI CONT CURENT</v>
          </cell>
          <cell r="D151">
            <v>11981592543.33</v>
          </cell>
          <cell r="F151">
            <v>116283385244.22</v>
          </cell>
          <cell r="G151">
            <v>112391639297</v>
          </cell>
          <cell r="H151">
            <v>43348170008.209999</v>
          </cell>
          <cell r="I151">
            <v>43406232028</v>
          </cell>
          <cell r="J151">
            <v>159631555252.42999</v>
          </cell>
          <cell r="K151">
            <v>155797871325</v>
          </cell>
          <cell r="L151">
            <v>15815276470.76</v>
          </cell>
        </row>
        <row r="152">
          <cell r="A152" t="str">
            <v>5124</v>
          </cell>
          <cell r="B152">
            <v>5124</v>
          </cell>
          <cell r="C152" t="str">
            <v>BANCA VALUTA</v>
          </cell>
          <cell r="D152">
            <v>29672987267.799999</v>
          </cell>
          <cell r="F152">
            <v>216286203468.23999</v>
          </cell>
          <cell r="G152">
            <v>202497253801</v>
          </cell>
          <cell r="H152">
            <v>31499726682</v>
          </cell>
          <cell r="I152">
            <v>27119026559</v>
          </cell>
          <cell r="J152">
            <v>247785930150.23999</v>
          </cell>
          <cell r="K152">
            <v>229616280360</v>
          </cell>
          <cell r="L152">
            <v>47842637058.040001</v>
          </cell>
        </row>
        <row r="153">
          <cell r="A153" t="str">
            <v>5125</v>
          </cell>
          <cell r="B153">
            <v>5125</v>
          </cell>
          <cell r="C153" t="str">
            <v>SUME IN CURS DE DECONTARE</v>
          </cell>
          <cell r="D153">
            <v>16074258</v>
          </cell>
          <cell r="F153">
            <v>277374972</v>
          </cell>
          <cell r="G153">
            <v>293449230</v>
          </cell>
          <cell r="H153">
            <v>73118210</v>
          </cell>
          <cell r="I153">
            <v>73118210</v>
          </cell>
          <cell r="J153">
            <v>350493182</v>
          </cell>
          <cell r="K153">
            <v>366567440</v>
          </cell>
        </row>
        <row r="154">
          <cell r="A154" t="str">
            <v>512</v>
          </cell>
          <cell r="B154">
            <v>512</v>
          </cell>
          <cell r="C154" t="str">
            <v>CONTURI CURENTE LA BANCI</v>
          </cell>
          <cell r="D154">
            <v>41670654069.129997</v>
          </cell>
          <cell r="F154">
            <v>332846963684.46002</v>
          </cell>
          <cell r="G154">
            <v>315182342328</v>
          </cell>
          <cell r="H154">
            <v>74921014900.210007</v>
          </cell>
          <cell r="I154">
            <v>70598376797</v>
          </cell>
          <cell r="J154">
            <v>407767978584.66998</v>
          </cell>
          <cell r="K154">
            <v>385780719125</v>
          </cell>
          <cell r="L154">
            <v>63657913528.800003</v>
          </cell>
        </row>
        <row r="155">
          <cell r="A155" t="str">
            <v>5311</v>
          </cell>
          <cell r="B155">
            <v>5311</v>
          </cell>
          <cell r="C155" t="str">
            <v>CASA LEI</v>
          </cell>
          <cell r="D155">
            <v>31875518</v>
          </cell>
          <cell r="F155">
            <v>5459906065</v>
          </cell>
          <cell r="G155">
            <v>5437229040</v>
          </cell>
          <cell r="H155">
            <v>1595008854</v>
          </cell>
          <cell r="I155">
            <v>1588833221</v>
          </cell>
          <cell r="J155">
            <v>7054914919</v>
          </cell>
          <cell r="K155">
            <v>7026062261</v>
          </cell>
          <cell r="L155">
            <v>60728176</v>
          </cell>
        </row>
        <row r="156">
          <cell r="A156" t="str">
            <v>5314</v>
          </cell>
          <cell r="B156">
            <v>5314</v>
          </cell>
          <cell r="C156" t="str">
            <v>CASA IN DEVIZE</v>
          </cell>
          <cell r="D156">
            <v>82334111</v>
          </cell>
          <cell r="F156">
            <v>10518177805</v>
          </cell>
          <cell r="G156">
            <v>10525871479</v>
          </cell>
          <cell r="H156">
            <v>2370203881</v>
          </cell>
          <cell r="I156">
            <v>2381490867</v>
          </cell>
          <cell r="J156">
            <v>12888381686</v>
          </cell>
          <cell r="K156">
            <v>12907362346</v>
          </cell>
          <cell r="L156">
            <v>63353451</v>
          </cell>
        </row>
        <row r="157">
          <cell r="A157" t="str">
            <v>531</v>
          </cell>
          <cell r="B157">
            <v>531</v>
          </cell>
          <cell r="C157" t="str">
            <v>CASA</v>
          </cell>
          <cell r="D157">
            <v>114209629</v>
          </cell>
          <cell r="F157">
            <v>15978083870</v>
          </cell>
          <cell r="G157">
            <v>15963100519</v>
          </cell>
          <cell r="H157">
            <v>3965212735</v>
          </cell>
          <cell r="I157">
            <v>3970324088</v>
          </cell>
          <cell r="J157">
            <v>19943296605</v>
          </cell>
          <cell r="K157">
            <v>19933424607</v>
          </cell>
          <cell r="L157">
            <v>124081627</v>
          </cell>
        </row>
        <row r="158">
          <cell r="A158" t="str">
            <v>5328</v>
          </cell>
          <cell r="B158">
            <v>5328</v>
          </cell>
          <cell r="C158" t="str">
            <v>ALTE VALORI</v>
          </cell>
          <cell r="F158">
            <v>449310000</v>
          </cell>
          <cell r="G158">
            <v>449310000</v>
          </cell>
          <cell r="H158">
            <v>104060000</v>
          </cell>
          <cell r="I158">
            <v>104060000</v>
          </cell>
          <cell r="J158">
            <v>553370000</v>
          </cell>
          <cell r="K158">
            <v>553370000</v>
          </cell>
        </row>
        <row r="159">
          <cell r="A159" t="str">
            <v>532</v>
          </cell>
          <cell r="B159">
            <v>532</v>
          </cell>
          <cell r="C159" t="str">
            <v>ALTE VALORI</v>
          </cell>
          <cell r="F159">
            <v>449310000</v>
          </cell>
          <cell r="G159">
            <v>449310000</v>
          </cell>
          <cell r="H159">
            <v>104060000</v>
          </cell>
          <cell r="I159">
            <v>104060000</v>
          </cell>
          <cell r="J159">
            <v>553370000</v>
          </cell>
          <cell r="K159">
            <v>553370000</v>
          </cell>
        </row>
        <row r="160">
          <cell r="A160" t="str">
            <v>542</v>
          </cell>
          <cell r="B160">
            <v>542</v>
          </cell>
          <cell r="C160" t="str">
            <v>AVANSURI DE TREZORERIE</v>
          </cell>
          <cell r="D160">
            <v>52761272</v>
          </cell>
          <cell r="F160">
            <v>3946797494.27</v>
          </cell>
          <cell r="G160">
            <v>3955471220.27</v>
          </cell>
          <cell r="H160">
            <v>990408680</v>
          </cell>
          <cell r="I160">
            <v>911443439.98000002</v>
          </cell>
          <cell r="J160">
            <v>4937206174.2700005</v>
          </cell>
          <cell r="K160">
            <v>4866914660.25</v>
          </cell>
          <cell r="L160">
            <v>123052786.02</v>
          </cell>
        </row>
        <row r="161">
          <cell r="A161" t="str">
            <v>581</v>
          </cell>
          <cell r="B161">
            <v>581</v>
          </cell>
          <cell r="C161" t="str">
            <v>VIRAMENTE INTERNE</v>
          </cell>
          <cell r="F161">
            <v>69990463618.759995</v>
          </cell>
          <cell r="G161">
            <v>69990463618.759995</v>
          </cell>
          <cell r="H161">
            <v>11199626789.639999</v>
          </cell>
          <cell r="I161">
            <v>11199626789.639999</v>
          </cell>
          <cell r="J161">
            <v>81190090408.399994</v>
          </cell>
          <cell r="K161">
            <v>81190090408.399994</v>
          </cell>
        </row>
        <row r="162">
          <cell r="A162" t="str">
            <v>0</v>
          </cell>
          <cell r="C162" t="str">
            <v>TOTAL CLASA  5</v>
          </cell>
          <cell r="D162">
            <v>43371230375.129997</v>
          </cell>
          <cell r="F162">
            <v>460979173336.48999</v>
          </cell>
          <cell r="G162">
            <v>442464041146.42999</v>
          </cell>
          <cell r="H162">
            <v>100957073453.85001</v>
          </cell>
          <cell r="I162">
            <v>95502391888.619995</v>
          </cell>
          <cell r="J162">
            <v>561936246790.33997</v>
          </cell>
          <cell r="K162">
            <v>537966433035.04999</v>
          </cell>
          <cell r="L162">
            <v>67341044130.419998</v>
          </cell>
        </row>
        <row r="163">
          <cell r="A163" t="str">
            <v>=====</v>
          </cell>
          <cell r="B163" t="str">
            <v>=====</v>
          </cell>
          <cell r="C163" t="str">
            <v>=======================================</v>
          </cell>
          <cell r="D163" t="str">
            <v>==================</v>
          </cell>
          <cell r="E163" t="str">
            <v>==================</v>
          </cell>
          <cell r="F163" t="str">
            <v>==================</v>
          </cell>
          <cell r="G163" t="str">
            <v>==================</v>
          </cell>
          <cell r="H163" t="str">
            <v>==================</v>
          </cell>
          <cell r="I163" t="str">
            <v>==================</v>
          </cell>
          <cell r="J163" t="str">
            <v>==================</v>
          </cell>
          <cell r="K163" t="str">
            <v>==================</v>
          </cell>
          <cell r="L163" t="str">
            <v>==================</v>
          </cell>
          <cell r="M163" t="str">
            <v>==================</v>
          </cell>
        </row>
        <row r="164">
          <cell r="A164" t="str">
            <v>6011</v>
          </cell>
          <cell r="B164">
            <v>6011</v>
          </cell>
          <cell r="C164" t="str">
            <v>CHELT.CU MAT. AUXILIARE</v>
          </cell>
          <cell r="F164">
            <v>537295015.78999996</v>
          </cell>
          <cell r="G164">
            <v>537295015.78999996</v>
          </cell>
          <cell r="H164">
            <v>180354986.91</v>
          </cell>
          <cell r="I164">
            <v>180354986.91</v>
          </cell>
          <cell r="J164">
            <v>717650002.70000005</v>
          </cell>
          <cell r="K164">
            <v>717650002.70000005</v>
          </cell>
        </row>
        <row r="165">
          <cell r="A165" t="str">
            <v>6012</v>
          </cell>
          <cell r="B165">
            <v>6012</v>
          </cell>
          <cell r="C165" t="str">
            <v>CHELT.PRIVIND COMBUSTIBILI</v>
          </cell>
          <cell r="F165">
            <v>113210551.92</v>
          </cell>
          <cell r="G165">
            <v>113210551.92</v>
          </cell>
          <cell r="H165">
            <v>19671837.699999999</v>
          </cell>
          <cell r="I165">
            <v>19671837.699999999</v>
          </cell>
          <cell r="J165">
            <v>132882389.62</v>
          </cell>
          <cell r="K165">
            <v>132882389.62</v>
          </cell>
        </row>
        <row r="166">
          <cell r="A166" t="str">
            <v>6014</v>
          </cell>
          <cell r="B166">
            <v>6014</v>
          </cell>
          <cell r="C166" t="str">
            <v>CHELT.PRIV.PIESELE DE SCHIMB A</v>
          </cell>
          <cell r="F166">
            <v>4158713</v>
          </cell>
          <cell r="G166">
            <v>4158713</v>
          </cell>
          <cell r="J166">
            <v>4158713</v>
          </cell>
          <cell r="K166">
            <v>4158713</v>
          </cell>
        </row>
        <row r="167">
          <cell r="A167" t="str">
            <v>6015</v>
          </cell>
          <cell r="B167">
            <v>6015</v>
          </cell>
          <cell r="C167" t="str">
            <v>CH.PRIV.SEMINTELE SI MAT.DE PL</v>
          </cell>
          <cell r="F167">
            <v>15378151</v>
          </cell>
          <cell r="G167">
            <v>15378151</v>
          </cell>
          <cell r="J167">
            <v>15378151</v>
          </cell>
          <cell r="K167">
            <v>15378151</v>
          </cell>
        </row>
        <row r="168">
          <cell r="A168" t="str">
            <v>6018</v>
          </cell>
          <cell r="B168">
            <v>6018</v>
          </cell>
          <cell r="C168" t="str">
            <v>CH.ALTE MATERIALE CONSUMABILE</v>
          </cell>
          <cell r="F168">
            <v>728215854.45000005</v>
          </cell>
          <cell r="G168">
            <v>728215854.45000005</v>
          </cell>
          <cell r="H168">
            <v>199722053</v>
          </cell>
          <cell r="I168">
            <v>199722053</v>
          </cell>
          <cell r="J168">
            <v>927937907.45000005</v>
          </cell>
          <cell r="K168">
            <v>927937907.45000005</v>
          </cell>
        </row>
        <row r="169">
          <cell r="A169" t="str">
            <v>601</v>
          </cell>
          <cell r="B169">
            <v>601</v>
          </cell>
          <cell r="C169" t="str">
            <v>CHELTUIELI CU MATERIALELE CONSUMABILE</v>
          </cell>
          <cell r="F169">
            <v>1398258286.1600001</v>
          </cell>
          <cell r="G169">
            <v>1398258286.1600001</v>
          </cell>
          <cell r="H169">
            <v>399748877.61000001</v>
          </cell>
          <cell r="I169">
            <v>399748877.61000001</v>
          </cell>
          <cell r="J169">
            <v>1798007163.77</v>
          </cell>
          <cell r="K169">
            <v>1798007163.77</v>
          </cell>
        </row>
        <row r="170">
          <cell r="A170" t="str">
            <v>602</v>
          </cell>
          <cell r="B170">
            <v>602</v>
          </cell>
          <cell r="C170" t="str">
            <v>CHELTUIELI PRIVIND OBIECTELE DE INVENTA</v>
          </cell>
          <cell r="F170">
            <v>1881996320.7</v>
          </cell>
          <cell r="G170">
            <v>1881996320.7</v>
          </cell>
          <cell r="H170">
            <v>693019583.53999996</v>
          </cell>
          <cell r="I170">
            <v>693019583.53999996</v>
          </cell>
          <cell r="J170">
            <v>2575015904.2399998</v>
          </cell>
          <cell r="K170">
            <v>2575015904.2399998</v>
          </cell>
        </row>
        <row r="171">
          <cell r="A171" t="str">
            <v>604</v>
          </cell>
          <cell r="B171">
            <v>604</v>
          </cell>
          <cell r="C171" t="str">
            <v>CH.PRIVIND MAT.NESTOCATE</v>
          </cell>
          <cell r="F171">
            <v>449750000</v>
          </cell>
          <cell r="G171">
            <v>449750000</v>
          </cell>
          <cell r="H171">
            <v>104522000</v>
          </cell>
          <cell r="I171">
            <v>104522000</v>
          </cell>
          <cell r="J171">
            <v>554272000</v>
          </cell>
          <cell r="K171">
            <v>554272000</v>
          </cell>
        </row>
        <row r="172">
          <cell r="A172" t="str">
            <v>605</v>
          </cell>
          <cell r="B172">
            <v>605</v>
          </cell>
          <cell r="C172" t="str">
            <v>CHELTUIELI PRIVIND ENERGIA SI APA</v>
          </cell>
          <cell r="F172">
            <v>792878217</v>
          </cell>
          <cell r="G172">
            <v>792878217</v>
          </cell>
          <cell r="H172">
            <v>217856289</v>
          </cell>
          <cell r="I172">
            <v>217856289</v>
          </cell>
          <cell r="J172">
            <v>1010734506</v>
          </cell>
          <cell r="K172">
            <v>1010734506</v>
          </cell>
        </row>
        <row r="173">
          <cell r="A173" t="str">
            <v>6070</v>
          </cell>
          <cell r="B173">
            <v>6070</v>
          </cell>
          <cell r="C173" t="str">
            <v>CHELTUIELI PRIVIND MARFURILE</v>
          </cell>
          <cell r="F173">
            <v>3544921245</v>
          </cell>
          <cell r="G173">
            <v>3544921245</v>
          </cell>
          <cell r="H173">
            <v>960701092</v>
          </cell>
          <cell r="I173">
            <v>960701092</v>
          </cell>
          <cell r="J173">
            <v>4505622337</v>
          </cell>
          <cell r="K173">
            <v>4505622337</v>
          </cell>
        </row>
        <row r="174">
          <cell r="A174" t="str">
            <v>6071</v>
          </cell>
          <cell r="B174">
            <v>6071</v>
          </cell>
          <cell r="C174" t="str">
            <v>CHELT.MARFURI IN DEPOZIT</v>
          </cell>
          <cell r="F174">
            <v>662451</v>
          </cell>
          <cell r="G174">
            <v>662451</v>
          </cell>
          <cell r="H174">
            <v>248700</v>
          </cell>
          <cell r="I174">
            <v>248700</v>
          </cell>
          <cell r="J174">
            <v>911151</v>
          </cell>
          <cell r="K174">
            <v>911151</v>
          </cell>
        </row>
        <row r="175">
          <cell r="A175" t="str">
            <v>607</v>
          </cell>
          <cell r="B175">
            <v>607</v>
          </cell>
          <cell r="C175" t="str">
            <v>CHELTUIELI PRIVIND MARFURILE</v>
          </cell>
          <cell r="F175">
            <v>3545583696</v>
          </cell>
          <cell r="G175">
            <v>3545583696</v>
          </cell>
          <cell r="H175">
            <v>960949792</v>
          </cell>
          <cell r="I175">
            <v>960949792</v>
          </cell>
          <cell r="J175">
            <v>4506533488</v>
          </cell>
          <cell r="K175">
            <v>4506533488</v>
          </cell>
        </row>
        <row r="176">
          <cell r="A176" t="str">
            <v>608</v>
          </cell>
          <cell r="B176">
            <v>608</v>
          </cell>
          <cell r="C176" t="str">
            <v>CHELTUIELI PRIVIND AMBALAJELE</v>
          </cell>
          <cell r="F176">
            <v>-6080000</v>
          </cell>
          <cell r="G176">
            <v>-6080000</v>
          </cell>
          <cell r="J176">
            <v>-6080000</v>
          </cell>
          <cell r="K176">
            <v>-6080000</v>
          </cell>
        </row>
        <row r="177">
          <cell r="A177" t="str">
            <v>611</v>
          </cell>
          <cell r="B177">
            <v>611</v>
          </cell>
          <cell r="C177" t="str">
            <v>CHELTUIELI DE INTRETINERE SI REPARATII</v>
          </cell>
          <cell r="F177">
            <v>469899031</v>
          </cell>
          <cell r="G177">
            <v>469899031</v>
          </cell>
          <cell r="H177">
            <v>277747404</v>
          </cell>
          <cell r="I177">
            <v>277747404</v>
          </cell>
          <cell r="J177">
            <v>747646435</v>
          </cell>
          <cell r="K177">
            <v>747646435</v>
          </cell>
        </row>
        <row r="178">
          <cell r="A178" t="str">
            <v>612</v>
          </cell>
          <cell r="B178">
            <v>612</v>
          </cell>
          <cell r="C178" t="str">
            <v>CH.CU REDEV,LOC.DE GEST.CHIRII</v>
          </cell>
          <cell r="F178">
            <v>1082923917</v>
          </cell>
          <cell r="G178">
            <v>1082923917</v>
          </cell>
          <cell r="H178">
            <v>210829134</v>
          </cell>
          <cell r="I178">
            <v>210829134</v>
          </cell>
          <cell r="J178">
            <v>1293753051</v>
          </cell>
          <cell r="K178">
            <v>1293753051</v>
          </cell>
        </row>
        <row r="179">
          <cell r="A179" t="str">
            <v>613</v>
          </cell>
          <cell r="B179">
            <v>613</v>
          </cell>
          <cell r="C179" t="str">
            <v>CHELT.CU PRIME DE ASIGURARE</v>
          </cell>
          <cell r="F179">
            <v>500698739</v>
          </cell>
          <cell r="G179">
            <v>500698739</v>
          </cell>
          <cell r="H179">
            <v>63049183</v>
          </cell>
          <cell r="I179">
            <v>63049183</v>
          </cell>
          <cell r="J179">
            <v>563747922</v>
          </cell>
          <cell r="K179">
            <v>563747922</v>
          </cell>
        </row>
        <row r="180">
          <cell r="A180" t="str">
            <v>621</v>
          </cell>
          <cell r="B180">
            <v>621</v>
          </cell>
          <cell r="C180" t="str">
            <v>CHELTUIELI CU COLABORATORII</v>
          </cell>
          <cell r="F180">
            <v>374846153</v>
          </cell>
          <cell r="G180">
            <v>374846153</v>
          </cell>
          <cell r="H180">
            <v>71858415</v>
          </cell>
          <cell r="I180">
            <v>71858415</v>
          </cell>
          <cell r="J180">
            <v>446704568</v>
          </cell>
          <cell r="K180">
            <v>446704568</v>
          </cell>
        </row>
        <row r="181">
          <cell r="A181" t="str">
            <v>622</v>
          </cell>
          <cell r="B181">
            <v>622</v>
          </cell>
          <cell r="C181" t="str">
            <v>CHELT.PRIVIND COMIS.SI ONORARI</v>
          </cell>
          <cell r="F181">
            <v>2101636948</v>
          </cell>
          <cell r="G181">
            <v>2101636948</v>
          </cell>
          <cell r="H181">
            <v>569411259</v>
          </cell>
          <cell r="I181">
            <v>569411259</v>
          </cell>
          <cell r="J181">
            <v>2671048207</v>
          </cell>
          <cell r="K181">
            <v>2671048207</v>
          </cell>
        </row>
        <row r="182">
          <cell r="A182" t="str">
            <v>623</v>
          </cell>
          <cell r="B182">
            <v>623</v>
          </cell>
          <cell r="C182" t="str">
            <v>CHELT.PROTOCOL RECL.SI PUBLIC.</v>
          </cell>
          <cell r="F182">
            <v>1451290889</v>
          </cell>
          <cell r="G182">
            <v>1451290889</v>
          </cell>
          <cell r="H182">
            <v>701435107</v>
          </cell>
          <cell r="I182">
            <v>701435107</v>
          </cell>
          <cell r="J182">
            <v>2152725996</v>
          </cell>
          <cell r="K182">
            <v>2152725996</v>
          </cell>
        </row>
        <row r="183">
          <cell r="A183" t="str">
            <v>624</v>
          </cell>
          <cell r="B183">
            <v>624</v>
          </cell>
          <cell r="C183" t="str">
            <v>CHELT.TRANSPORT</v>
          </cell>
          <cell r="F183">
            <v>129732870</v>
          </cell>
          <cell r="G183">
            <v>129732870</v>
          </cell>
          <cell r="H183">
            <v>32483023</v>
          </cell>
          <cell r="I183">
            <v>32483023</v>
          </cell>
          <cell r="J183">
            <v>162215893</v>
          </cell>
          <cell r="K183">
            <v>162215893</v>
          </cell>
        </row>
        <row r="184">
          <cell r="A184" t="str">
            <v>625</v>
          </cell>
          <cell r="B184">
            <v>625</v>
          </cell>
          <cell r="C184" t="str">
            <v>CHELT.CU DEPLASARILE</v>
          </cell>
          <cell r="F184">
            <v>23193890</v>
          </cell>
          <cell r="G184">
            <v>23193890</v>
          </cell>
          <cell r="H184">
            <v>11634208</v>
          </cell>
          <cell r="I184">
            <v>11634208</v>
          </cell>
          <cell r="J184">
            <v>34828098</v>
          </cell>
          <cell r="K184">
            <v>34828098</v>
          </cell>
        </row>
        <row r="185">
          <cell r="A185" t="str">
            <v>626</v>
          </cell>
          <cell r="B185">
            <v>626</v>
          </cell>
          <cell r="C185" t="str">
            <v>CHELT.POSTSLE SI TAXE DE TELEC</v>
          </cell>
          <cell r="F185">
            <v>867003052.40999997</v>
          </cell>
          <cell r="G185">
            <v>867003052.40999997</v>
          </cell>
          <cell r="H185">
            <v>236344602.16999999</v>
          </cell>
          <cell r="I185">
            <v>236344602.16999999</v>
          </cell>
          <cell r="J185">
            <v>1103347654.5799999</v>
          </cell>
          <cell r="K185">
            <v>1103347654.5799999</v>
          </cell>
        </row>
        <row r="186">
          <cell r="A186" t="str">
            <v>627</v>
          </cell>
          <cell r="B186">
            <v>627</v>
          </cell>
          <cell r="C186" t="str">
            <v>CHELT.CU SERVICII BANCARE</v>
          </cell>
          <cell r="F186">
            <v>1393336463.5</v>
          </cell>
          <cell r="G186">
            <v>1393336463.5</v>
          </cell>
          <cell r="H186">
            <v>320646063</v>
          </cell>
          <cell r="I186">
            <v>320646063</v>
          </cell>
          <cell r="J186">
            <v>1713982526.5</v>
          </cell>
          <cell r="K186">
            <v>1713982526.5</v>
          </cell>
        </row>
        <row r="187">
          <cell r="A187" t="str">
            <v>628</v>
          </cell>
          <cell r="B187">
            <v>628</v>
          </cell>
          <cell r="C187" t="str">
            <v>CH.CU SERVICII EXECUTATE DE TERTI</v>
          </cell>
          <cell r="F187">
            <v>6750926180.8000002</v>
          </cell>
          <cell r="G187">
            <v>6750926180.8000002</v>
          </cell>
          <cell r="H187">
            <v>2071238093.9200001</v>
          </cell>
          <cell r="I187">
            <v>2071238093.9200001</v>
          </cell>
          <cell r="J187">
            <v>8822164274.7199993</v>
          </cell>
          <cell r="K187">
            <v>8822164274.7199993</v>
          </cell>
        </row>
        <row r="188">
          <cell r="A188" t="str">
            <v>6350</v>
          </cell>
          <cell r="B188">
            <v>6350</v>
          </cell>
          <cell r="C188" t="str">
            <v>CH. CU ALTE IMPOZ.,TAXE SI VARSAM.ASIMI</v>
          </cell>
          <cell r="F188">
            <v>1096790226.46</v>
          </cell>
          <cell r="G188">
            <v>1096790226.46</v>
          </cell>
          <cell r="H188">
            <v>175292982</v>
          </cell>
          <cell r="I188">
            <v>175292982</v>
          </cell>
          <cell r="J188">
            <v>1272083208.46</v>
          </cell>
          <cell r="K188">
            <v>1272083208.46</v>
          </cell>
        </row>
        <row r="189">
          <cell r="A189" t="str">
            <v>6353</v>
          </cell>
          <cell r="B189">
            <v>6353</v>
          </cell>
          <cell r="C189" t="str">
            <v>ALTE TAXE</v>
          </cell>
          <cell r="F189">
            <v>3525017974</v>
          </cell>
          <cell r="G189">
            <v>3525017974</v>
          </cell>
          <cell r="H189">
            <v>916001297</v>
          </cell>
          <cell r="I189">
            <v>916001297</v>
          </cell>
          <cell r="J189">
            <v>4441019271</v>
          </cell>
          <cell r="K189">
            <v>4441019271</v>
          </cell>
        </row>
        <row r="190">
          <cell r="A190" t="str">
            <v>6354</v>
          </cell>
          <cell r="B190">
            <v>6354</v>
          </cell>
          <cell r="C190" t="str">
            <v>TAXA LICENTA</v>
          </cell>
          <cell r="F190">
            <v>616906106</v>
          </cell>
          <cell r="G190">
            <v>616906106</v>
          </cell>
          <cell r="H190">
            <v>152130685</v>
          </cell>
          <cell r="I190">
            <v>152130685</v>
          </cell>
          <cell r="J190">
            <v>769036791</v>
          </cell>
          <cell r="K190">
            <v>769036791</v>
          </cell>
        </row>
        <row r="191">
          <cell r="A191" t="str">
            <v>6355</v>
          </cell>
          <cell r="B191">
            <v>6355</v>
          </cell>
          <cell r="C191" t="str">
            <v>TAXE PTR.PREST.VAMALE</v>
          </cell>
          <cell r="F191">
            <v>14011742</v>
          </cell>
          <cell r="G191">
            <v>14011742</v>
          </cell>
          <cell r="H191">
            <v>2373535</v>
          </cell>
          <cell r="I191">
            <v>2373535</v>
          </cell>
          <cell r="J191">
            <v>16385277</v>
          </cell>
          <cell r="K191">
            <v>16385277</v>
          </cell>
        </row>
        <row r="192">
          <cell r="A192" t="str">
            <v>635</v>
          </cell>
          <cell r="B192">
            <v>635</v>
          </cell>
          <cell r="C192" t="str">
            <v>CH. CU ALTE IMPOZ.,TAXE SI VARSAM.ASIMI</v>
          </cell>
          <cell r="F192">
            <v>5252726048.46</v>
          </cell>
          <cell r="G192">
            <v>5252726048.46</v>
          </cell>
          <cell r="H192">
            <v>1245798499</v>
          </cell>
          <cell r="I192">
            <v>1245798499</v>
          </cell>
          <cell r="J192">
            <v>6498524547.46</v>
          </cell>
          <cell r="K192">
            <v>6498524547.46</v>
          </cell>
        </row>
        <row r="193">
          <cell r="A193" t="str">
            <v>=====</v>
          </cell>
          <cell r="B193" t="str">
            <v>=====</v>
          </cell>
          <cell r="C193" t="str">
            <v>=======================================</v>
          </cell>
          <cell r="D193" t="str">
            <v>==================</v>
          </cell>
          <cell r="E193" t="str">
            <v>==================</v>
          </cell>
          <cell r="F193" t="str">
            <v>==================</v>
          </cell>
          <cell r="G193" t="str">
            <v>==================</v>
          </cell>
          <cell r="H193" t="str">
            <v>==================</v>
          </cell>
          <cell r="I193" t="str">
            <v>==================</v>
          </cell>
          <cell r="J193" t="str">
            <v>==================</v>
          </cell>
          <cell r="K193" t="str">
            <v>==================</v>
          </cell>
          <cell r="L193" t="str">
            <v>==================</v>
          </cell>
          <cell r="M193" t="str">
            <v>==================</v>
          </cell>
        </row>
        <row r="194">
          <cell r="A194" t="str">
            <v>0</v>
          </cell>
          <cell r="M194" t="str">
            <v>BORD ver. 1.0</v>
          </cell>
        </row>
        <row r="195">
          <cell r="A195" t="str">
            <v>0</v>
          </cell>
        </row>
        <row r="196">
          <cell r="A196" t="str">
            <v>0</v>
          </cell>
          <cell r="M196" t="str">
            <v>Pag.</v>
          </cell>
        </row>
        <row r="197">
          <cell r="A197" t="str">
            <v>=====</v>
          </cell>
          <cell r="B197" t="str">
            <v>=====</v>
          </cell>
          <cell r="C197" t="str">
            <v>=======================================</v>
          </cell>
          <cell r="D197" t="str">
            <v>==================</v>
          </cell>
          <cell r="E197" t="str">
            <v>==================</v>
          </cell>
          <cell r="F197" t="str">
            <v>==================</v>
          </cell>
          <cell r="G197" t="str">
            <v>==================</v>
          </cell>
          <cell r="H197" t="str">
            <v>==================</v>
          </cell>
          <cell r="I197" t="str">
            <v>==================</v>
          </cell>
          <cell r="J197" t="str">
            <v>==================</v>
          </cell>
          <cell r="K197" t="str">
            <v>==================</v>
          </cell>
          <cell r="L197" t="str">
            <v>==================</v>
          </cell>
          <cell r="M197" t="str">
            <v>==================</v>
          </cell>
        </row>
        <row r="198">
          <cell r="A198" t="str">
            <v>SO</v>
          </cell>
          <cell r="B198" t="str">
            <v>SO</v>
          </cell>
          <cell r="C198" t="str">
            <v>CIETATEA COMERCIALA</v>
          </cell>
        </row>
        <row r="199">
          <cell r="A199" t="str">
            <v>-----</v>
          </cell>
          <cell r="B199" t="str">
            <v>-----</v>
          </cell>
          <cell r="C199" t="str">
            <v>---------------------------------------</v>
          </cell>
          <cell r="H199" t="str">
            <v>B A L A N T A</v>
          </cell>
          <cell r="I199" t="str">
            <v>S I N T E T I C A</v>
          </cell>
        </row>
        <row r="200">
          <cell r="A200" t="str">
            <v>ANA</v>
          </cell>
          <cell r="B200" t="str">
            <v>ANA</v>
          </cell>
          <cell r="C200" t="str">
            <v>HOTELS SA</v>
          </cell>
          <cell r="H200" t="str">
            <v>LU</v>
          </cell>
          <cell r="I200" t="str">
            <v>NA - IUNIE  2000</v>
          </cell>
        </row>
        <row r="201">
          <cell r="A201" t="str">
            <v>-----</v>
          </cell>
          <cell r="B201" t="str">
            <v>-----</v>
          </cell>
          <cell r="C201" t="str">
            <v>---------------------------------------</v>
          </cell>
          <cell r="D201" t="str">
            <v>------------------</v>
          </cell>
          <cell r="E201" t="str">
            <v>------------------</v>
          </cell>
          <cell r="F201" t="str">
            <v>------------------</v>
          </cell>
          <cell r="G201" t="str">
            <v>------------------</v>
          </cell>
          <cell r="H201" t="str">
            <v>------------------</v>
          </cell>
          <cell r="I201" t="str">
            <v>------------------</v>
          </cell>
          <cell r="J201" t="str">
            <v>------------------</v>
          </cell>
          <cell r="K201" t="str">
            <v>------------------</v>
          </cell>
          <cell r="L201" t="str">
            <v>------------------</v>
          </cell>
          <cell r="M201" t="str">
            <v>------------------</v>
          </cell>
        </row>
        <row r="202">
          <cell r="A202" t="str">
            <v>CONT</v>
          </cell>
          <cell r="B202" t="str">
            <v>CONT</v>
          </cell>
          <cell r="C202" t="str">
            <v>UL</v>
          </cell>
          <cell r="D202" t="str">
            <v>S O L D</v>
          </cell>
          <cell r="E202" t="str">
            <v>I N I T I A L</v>
          </cell>
          <cell r="F202" t="str">
            <v>R U L A J   P</v>
          </cell>
          <cell r="G202" t="str">
            <v>R E C E D E N T</v>
          </cell>
          <cell r="H202" t="str">
            <v>R U L A J</v>
          </cell>
          <cell r="I202" t="str">
            <v>C U R E N T</v>
          </cell>
          <cell r="J202" t="str">
            <v>R U L A J E</v>
          </cell>
          <cell r="K202" t="str">
            <v>C U M U L A T E</v>
          </cell>
          <cell r="L202" t="str">
            <v>S O L D</v>
          </cell>
          <cell r="M202" t="str">
            <v>F I N A L</v>
          </cell>
        </row>
        <row r="203">
          <cell r="A203" t="str">
            <v>0</v>
          </cell>
          <cell r="C203" t="str">
            <v>D E N U M I R E   C O N T</v>
          </cell>
          <cell r="D203" t="str">
            <v>------------------</v>
          </cell>
          <cell r="E203" t="str">
            <v>------------------</v>
          </cell>
          <cell r="F203" t="str">
            <v>------------------</v>
          </cell>
          <cell r="G203" t="str">
            <v>------------------</v>
          </cell>
          <cell r="H203" t="str">
            <v>------------------</v>
          </cell>
          <cell r="I203" t="str">
            <v>------------------</v>
          </cell>
          <cell r="J203" t="str">
            <v>------------------</v>
          </cell>
          <cell r="K203" t="str">
            <v>------------------</v>
          </cell>
          <cell r="L203" t="str">
            <v>------------------</v>
          </cell>
          <cell r="M203" t="str">
            <v>------------------</v>
          </cell>
        </row>
        <row r="204">
          <cell r="A204" t="str">
            <v>SINTE</v>
          </cell>
          <cell r="B204" t="str">
            <v>SINTE</v>
          </cell>
          <cell r="C204" t="str">
            <v>TIC</v>
          </cell>
          <cell r="D204" t="str">
            <v>D E B I T</v>
          </cell>
          <cell r="E204" t="str">
            <v>C R E D I T</v>
          </cell>
          <cell r="F204" t="str">
            <v>D E B I T</v>
          </cell>
          <cell r="G204" t="str">
            <v>C R E D I T</v>
          </cell>
          <cell r="H204" t="str">
            <v>D E B I T</v>
          </cell>
          <cell r="I204" t="str">
            <v>C R E D I T</v>
          </cell>
          <cell r="J204" t="str">
            <v>D E B I T</v>
          </cell>
          <cell r="K204" t="str">
            <v>C R E D I T</v>
          </cell>
          <cell r="L204" t="str">
            <v>D E B I T</v>
          </cell>
          <cell r="M204" t="str">
            <v>C R E D I T</v>
          </cell>
        </row>
        <row r="205">
          <cell r="A205" t="str">
            <v>=====</v>
          </cell>
          <cell r="B205" t="str">
            <v>=====</v>
          </cell>
          <cell r="C205" t="str">
            <v>=======================================</v>
          </cell>
          <cell r="D205" t="str">
            <v>==================</v>
          </cell>
          <cell r="E205" t="str">
            <v>==================</v>
          </cell>
          <cell r="F205" t="str">
            <v>==================</v>
          </cell>
          <cell r="G205" t="str">
            <v>==================</v>
          </cell>
          <cell r="H205" t="str">
            <v>==================</v>
          </cell>
          <cell r="I205" t="str">
            <v>==================</v>
          </cell>
          <cell r="J205" t="str">
            <v>==================</v>
          </cell>
          <cell r="K205" t="str">
            <v>==================</v>
          </cell>
          <cell r="L205" t="str">
            <v>==================</v>
          </cell>
          <cell r="M205" t="str">
            <v>==================</v>
          </cell>
        </row>
        <row r="206">
          <cell r="A206" t="str">
            <v>6410</v>
          </cell>
          <cell r="B206">
            <v>6410</v>
          </cell>
          <cell r="C206" t="str">
            <v>CHELTUIELI CU REMUNERATIILE PERSONALULU</v>
          </cell>
          <cell r="F206">
            <v>6489033088</v>
          </cell>
          <cell r="G206">
            <v>6489033088</v>
          </cell>
          <cell r="H206">
            <v>1337144164</v>
          </cell>
          <cell r="I206">
            <v>1337144164</v>
          </cell>
          <cell r="J206">
            <v>7826177252</v>
          </cell>
          <cell r="K206">
            <v>7826177252</v>
          </cell>
        </row>
        <row r="207">
          <cell r="A207" t="str">
            <v>6411</v>
          </cell>
          <cell r="B207">
            <v>6411</v>
          </cell>
          <cell r="C207" t="str">
            <v>CH. CU REMUN. PERSON. PUB</v>
          </cell>
          <cell r="H207">
            <v>80972186</v>
          </cell>
          <cell r="I207">
            <v>80972186</v>
          </cell>
          <cell r="J207">
            <v>80972186</v>
          </cell>
          <cell r="K207">
            <v>80972186</v>
          </cell>
        </row>
        <row r="208">
          <cell r="A208" t="str">
            <v>641</v>
          </cell>
          <cell r="B208">
            <v>641</v>
          </cell>
          <cell r="C208" t="str">
            <v>CHELTUIELI CU REMUNERATIILE PERSONALULU</v>
          </cell>
          <cell r="F208">
            <v>6489033088</v>
          </cell>
          <cell r="G208">
            <v>6489033088</v>
          </cell>
          <cell r="H208">
            <v>1418116350</v>
          </cell>
          <cell r="I208">
            <v>1418116350</v>
          </cell>
          <cell r="J208">
            <v>7907149438</v>
          </cell>
          <cell r="K208">
            <v>7907149438</v>
          </cell>
        </row>
        <row r="209">
          <cell r="A209" t="str">
            <v>6451</v>
          </cell>
          <cell r="B209">
            <v>6451</v>
          </cell>
          <cell r="C209" t="str">
            <v>CH.ASIGURARI SOCIALE ADMINISTR.</v>
          </cell>
          <cell r="F209">
            <v>2389095943</v>
          </cell>
          <cell r="G209">
            <v>2389095943</v>
          </cell>
          <cell r="H209">
            <v>523482886</v>
          </cell>
          <cell r="I209">
            <v>523482886</v>
          </cell>
          <cell r="J209">
            <v>2912578829</v>
          </cell>
          <cell r="K209">
            <v>2912578829</v>
          </cell>
        </row>
        <row r="210">
          <cell r="A210" t="str">
            <v>6452</v>
          </cell>
          <cell r="B210">
            <v>6452</v>
          </cell>
          <cell r="C210" t="str">
            <v>AJUTOR SOMAJ ADMINISTRATIV</v>
          </cell>
          <cell r="F210">
            <v>324451658</v>
          </cell>
          <cell r="G210">
            <v>324451658</v>
          </cell>
          <cell r="H210">
            <v>70905817</v>
          </cell>
          <cell r="I210">
            <v>70905817</v>
          </cell>
          <cell r="J210">
            <v>395357475</v>
          </cell>
          <cell r="K210">
            <v>395357475</v>
          </cell>
        </row>
        <row r="211">
          <cell r="A211" t="str">
            <v>6458</v>
          </cell>
          <cell r="B211">
            <v>6458</v>
          </cell>
          <cell r="C211" t="str">
            <v>ALTE CH.PRIV.ASIG.SI PROT.SOC.</v>
          </cell>
          <cell r="F211">
            <v>19021000</v>
          </cell>
          <cell r="G211">
            <v>19021000</v>
          </cell>
          <cell r="H211">
            <v>4000000</v>
          </cell>
          <cell r="I211">
            <v>4000000</v>
          </cell>
          <cell r="J211">
            <v>23021000</v>
          </cell>
          <cell r="K211">
            <v>23021000</v>
          </cell>
        </row>
        <row r="212">
          <cell r="A212" t="str">
            <v>645</v>
          </cell>
          <cell r="B212">
            <v>645</v>
          </cell>
          <cell r="C212" t="str">
            <v>CH. PRIV. ASIGUR. SI PROTECTIA SOCIALA</v>
          </cell>
          <cell r="F212">
            <v>2732568601</v>
          </cell>
          <cell r="G212">
            <v>2732568601</v>
          </cell>
          <cell r="H212">
            <v>598388703</v>
          </cell>
          <cell r="I212">
            <v>598388703</v>
          </cell>
          <cell r="J212">
            <v>3330957304</v>
          </cell>
          <cell r="K212">
            <v>3330957304</v>
          </cell>
        </row>
        <row r="213">
          <cell r="A213" t="str">
            <v>658</v>
          </cell>
          <cell r="B213">
            <v>658</v>
          </cell>
          <cell r="C213" t="str">
            <v>ALTE CHELTUIELI DE EXPLOATARE</v>
          </cell>
          <cell r="F213">
            <v>7102256</v>
          </cell>
          <cell r="G213">
            <v>7102256</v>
          </cell>
          <cell r="H213">
            <v>4566826</v>
          </cell>
          <cell r="I213">
            <v>4566826</v>
          </cell>
          <cell r="J213">
            <v>11669082</v>
          </cell>
          <cell r="K213">
            <v>11669082</v>
          </cell>
        </row>
        <row r="214">
          <cell r="A214" t="str">
            <v>665</v>
          </cell>
          <cell r="B214">
            <v>665</v>
          </cell>
          <cell r="C214" t="str">
            <v>CH.DIN DIF.DE CURS VALUTAR</v>
          </cell>
          <cell r="F214">
            <v>5115275785.5</v>
          </cell>
          <cell r="G214">
            <v>5115275785.5</v>
          </cell>
          <cell r="H214">
            <v>126363344</v>
          </cell>
          <cell r="I214">
            <v>126363344</v>
          </cell>
          <cell r="J214">
            <v>5241639129.5</v>
          </cell>
          <cell r="K214">
            <v>5241639129.5</v>
          </cell>
        </row>
        <row r="215">
          <cell r="A215" t="str">
            <v>666</v>
          </cell>
          <cell r="B215">
            <v>666</v>
          </cell>
          <cell r="C215" t="str">
            <v>CHELT.PRIVIND DOBINZILE</v>
          </cell>
          <cell r="F215">
            <v>4128949217</v>
          </cell>
          <cell r="G215">
            <v>4128949217</v>
          </cell>
          <cell r="H215">
            <v>732309116</v>
          </cell>
          <cell r="I215">
            <v>732309116</v>
          </cell>
          <cell r="J215">
            <v>4861258333</v>
          </cell>
          <cell r="K215">
            <v>4861258333</v>
          </cell>
        </row>
        <row r="216">
          <cell r="A216" t="str">
            <v>6711</v>
          </cell>
          <cell r="B216">
            <v>6711</v>
          </cell>
          <cell r="C216" t="str">
            <v>DESPAGUBIRI,AMENZI SI PENALIT.</v>
          </cell>
          <cell r="F216">
            <v>51466726</v>
          </cell>
          <cell r="G216">
            <v>51466726</v>
          </cell>
          <cell r="H216">
            <v>6934336</v>
          </cell>
          <cell r="I216">
            <v>6934336</v>
          </cell>
          <cell r="J216">
            <v>58401062</v>
          </cell>
          <cell r="K216">
            <v>58401062</v>
          </cell>
        </row>
        <row r="217">
          <cell r="A217" t="str">
            <v>6712</v>
          </cell>
          <cell r="B217">
            <v>6712</v>
          </cell>
          <cell r="C217" t="str">
            <v>ALTE CHELT.NEDEDUCTIBILE</v>
          </cell>
          <cell r="F217">
            <v>17</v>
          </cell>
          <cell r="G217">
            <v>17</v>
          </cell>
          <cell r="J217">
            <v>17</v>
          </cell>
          <cell r="K217">
            <v>17</v>
          </cell>
        </row>
        <row r="218">
          <cell r="A218" t="str">
            <v>6718</v>
          </cell>
          <cell r="B218">
            <v>6718</v>
          </cell>
          <cell r="C218" t="str">
            <v>CHELT.EXCEPT.PRIV. OP GEST.</v>
          </cell>
          <cell r="F218">
            <v>13253049.6</v>
          </cell>
          <cell r="G218">
            <v>13253049.6</v>
          </cell>
          <cell r="J218">
            <v>13253049.6</v>
          </cell>
          <cell r="K218">
            <v>13253049.6</v>
          </cell>
        </row>
        <row r="219">
          <cell r="A219" t="str">
            <v>671</v>
          </cell>
          <cell r="B219">
            <v>671</v>
          </cell>
          <cell r="C219" t="str">
            <v>CH. EXCEPTIONALE PRIV. OP. DE GESTIUNE</v>
          </cell>
          <cell r="F219">
            <v>64719792.600000001</v>
          </cell>
          <cell r="G219">
            <v>64719792.600000001</v>
          </cell>
          <cell r="H219">
            <v>6934336</v>
          </cell>
          <cell r="I219">
            <v>6934336</v>
          </cell>
          <cell r="J219">
            <v>71654128.599999994</v>
          </cell>
          <cell r="K219">
            <v>71654128.599999994</v>
          </cell>
        </row>
        <row r="220">
          <cell r="A220" t="str">
            <v>672</v>
          </cell>
          <cell r="B220">
            <v>672</v>
          </cell>
          <cell r="C220" t="str">
            <v>CHELT.PRIV.OPER.DE CAPITAL</v>
          </cell>
          <cell r="F220">
            <v>86119711.680000007</v>
          </cell>
          <cell r="G220">
            <v>86119711.680000007</v>
          </cell>
          <cell r="H220">
            <v>3641350</v>
          </cell>
          <cell r="I220">
            <v>3641350</v>
          </cell>
          <cell r="J220">
            <v>89761061.680000007</v>
          </cell>
          <cell r="K220">
            <v>89761061.680000007</v>
          </cell>
        </row>
        <row r="221">
          <cell r="A221" t="str">
            <v>6811</v>
          </cell>
          <cell r="B221">
            <v>6811</v>
          </cell>
          <cell r="C221" t="str">
            <v>CHELT.AMORT.CONSTRUCTII</v>
          </cell>
          <cell r="F221">
            <v>4490452759</v>
          </cell>
          <cell r="G221">
            <v>4490452759</v>
          </cell>
          <cell r="H221">
            <v>928368616</v>
          </cell>
          <cell r="I221">
            <v>928368616</v>
          </cell>
          <cell r="J221">
            <v>5418821375</v>
          </cell>
          <cell r="K221">
            <v>5418821375</v>
          </cell>
        </row>
        <row r="222">
          <cell r="A222" t="str">
            <v>681</v>
          </cell>
          <cell r="B222">
            <v>681</v>
          </cell>
          <cell r="C222" t="str">
            <v>CH.DE EXPL.PRIV.AMORTIZ.SI PROVIZIOANEL</v>
          </cell>
          <cell r="F222">
            <v>4490452759</v>
          </cell>
          <cell r="G222">
            <v>4490452759</v>
          </cell>
          <cell r="H222">
            <v>928368616</v>
          </cell>
          <cell r="I222">
            <v>928368616</v>
          </cell>
          <cell r="J222">
            <v>5418821375</v>
          </cell>
          <cell r="K222">
            <v>5418821375</v>
          </cell>
        </row>
        <row r="223">
          <cell r="A223" t="str">
            <v>691</v>
          </cell>
          <cell r="B223">
            <v>691</v>
          </cell>
          <cell r="C223" t="str">
            <v>CHELTUIELI IMPOZIT PROFIT</v>
          </cell>
          <cell r="F223">
            <v>348696092</v>
          </cell>
          <cell r="G223">
            <v>348696092</v>
          </cell>
          <cell r="H223">
            <v>1795944558</v>
          </cell>
          <cell r="I223">
            <v>1795944558</v>
          </cell>
          <cell r="J223">
            <v>2144640650</v>
          </cell>
          <cell r="K223">
            <v>2144640650</v>
          </cell>
        </row>
        <row r="224">
          <cell r="A224" t="str">
            <v>0</v>
          </cell>
          <cell r="C224" t="str">
            <v>TOTAL CLASA  6</v>
          </cell>
          <cell r="F224">
            <v>51923518004.809998</v>
          </cell>
          <cell r="G224">
            <v>51923518004.809998</v>
          </cell>
          <cell r="H224">
            <v>13803204732.24</v>
          </cell>
          <cell r="I224">
            <v>13803204732.24</v>
          </cell>
          <cell r="J224">
            <v>65726722737.050003</v>
          </cell>
          <cell r="K224">
            <v>65726722737.050003</v>
          </cell>
        </row>
        <row r="225">
          <cell r="A225" t="str">
            <v>=====</v>
          </cell>
          <cell r="B225" t="str">
            <v>=====</v>
          </cell>
          <cell r="C225" t="str">
            <v>=======================================</v>
          </cell>
          <cell r="D225" t="str">
            <v>==================</v>
          </cell>
          <cell r="E225" t="str">
            <v>==================</v>
          </cell>
          <cell r="F225" t="str">
            <v>==================</v>
          </cell>
          <cell r="G225" t="str">
            <v>==================</v>
          </cell>
          <cell r="H225" t="str">
            <v>==================</v>
          </cell>
          <cell r="I225" t="str">
            <v>==================</v>
          </cell>
          <cell r="J225" t="str">
            <v>==================</v>
          </cell>
          <cell r="K225" t="str">
            <v>==================</v>
          </cell>
          <cell r="L225" t="str">
            <v>==================</v>
          </cell>
          <cell r="M225" t="str">
            <v>==================</v>
          </cell>
        </row>
        <row r="226">
          <cell r="A226" t="str">
            <v>704</v>
          </cell>
          <cell r="B226">
            <v>704</v>
          </cell>
          <cell r="C226" t="str">
            <v>VENITURI DIN LUCRARI EXEC SI SERV.PREST</v>
          </cell>
          <cell r="F226">
            <v>49548581275</v>
          </cell>
          <cell r="G226">
            <v>49548581275</v>
          </cell>
          <cell r="H226">
            <v>11585515435</v>
          </cell>
          <cell r="I226">
            <v>11585515435</v>
          </cell>
          <cell r="J226">
            <v>61134096710</v>
          </cell>
          <cell r="K226">
            <v>61134096710</v>
          </cell>
        </row>
        <row r="227">
          <cell r="A227" t="str">
            <v>706</v>
          </cell>
          <cell r="B227">
            <v>706</v>
          </cell>
          <cell r="C227" t="str">
            <v>VENITURI DIN REDEV,LOC DE GEST SI CHIRI</v>
          </cell>
          <cell r="F227">
            <v>11519100</v>
          </cell>
          <cell r="G227">
            <v>11519100</v>
          </cell>
          <cell r="H227">
            <v>-11519100</v>
          </cell>
          <cell r="I227">
            <v>-11519100</v>
          </cell>
        </row>
        <row r="228">
          <cell r="A228" t="str">
            <v>707</v>
          </cell>
          <cell r="B228">
            <v>707</v>
          </cell>
          <cell r="C228" t="str">
            <v>VENITURI DIN VANZAREA MARFURILOR</v>
          </cell>
          <cell r="F228">
            <v>15369702977</v>
          </cell>
          <cell r="G228">
            <v>15369702977</v>
          </cell>
          <cell r="H228">
            <v>3878996204</v>
          </cell>
          <cell r="I228">
            <v>3878996204</v>
          </cell>
          <cell r="J228">
            <v>19248699181</v>
          </cell>
          <cell r="K228">
            <v>19248699181</v>
          </cell>
        </row>
        <row r="229">
          <cell r="A229" t="str">
            <v>758</v>
          </cell>
          <cell r="B229">
            <v>758</v>
          </cell>
          <cell r="C229" t="str">
            <v>ALTE VENITURI DIN EXPLOATARE</v>
          </cell>
          <cell r="F229">
            <v>400103275</v>
          </cell>
          <cell r="G229">
            <v>400103275</v>
          </cell>
          <cell r="H229">
            <v>28428583</v>
          </cell>
          <cell r="I229">
            <v>28428583</v>
          </cell>
          <cell r="J229">
            <v>428531858</v>
          </cell>
          <cell r="K229">
            <v>428531858</v>
          </cell>
        </row>
        <row r="230">
          <cell r="A230" t="str">
            <v>765</v>
          </cell>
          <cell r="B230">
            <v>765</v>
          </cell>
          <cell r="C230" t="str">
            <v>VENITURI DIN DIFERENTE DE CURS</v>
          </cell>
          <cell r="F230">
            <v>1740958024.3399999</v>
          </cell>
          <cell r="G230">
            <v>1740958024.3399999</v>
          </cell>
          <cell r="H230">
            <v>329824563</v>
          </cell>
          <cell r="I230">
            <v>329824563</v>
          </cell>
          <cell r="J230">
            <v>2070782587.3399999</v>
          </cell>
          <cell r="K230">
            <v>2070782587.3399999</v>
          </cell>
        </row>
        <row r="231">
          <cell r="A231" t="str">
            <v>766</v>
          </cell>
          <cell r="B231">
            <v>766</v>
          </cell>
          <cell r="C231" t="str">
            <v>VENITURI DIN DOBINZI</v>
          </cell>
          <cell r="F231">
            <v>2863468454.2199998</v>
          </cell>
          <cell r="G231">
            <v>2863468454.2199998</v>
          </cell>
          <cell r="H231">
            <v>686248542.21000004</v>
          </cell>
          <cell r="I231">
            <v>686248542.21000004</v>
          </cell>
          <cell r="J231">
            <v>3549716996.4299998</v>
          </cell>
          <cell r="K231">
            <v>3549716996.4299998</v>
          </cell>
        </row>
        <row r="232">
          <cell r="A232" t="str">
            <v>767</v>
          </cell>
          <cell r="B232">
            <v>767</v>
          </cell>
          <cell r="C232" t="str">
            <v>VENITURI DIN SCONTURI OBTINUTE</v>
          </cell>
          <cell r="H232">
            <v>1902182</v>
          </cell>
          <cell r="I232">
            <v>1902182</v>
          </cell>
          <cell r="J232">
            <v>1902182</v>
          </cell>
          <cell r="K232">
            <v>1902182</v>
          </cell>
        </row>
        <row r="233">
          <cell r="A233" t="str">
            <v>768</v>
          </cell>
          <cell r="B233">
            <v>768</v>
          </cell>
          <cell r="C233" t="str">
            <v>ALTE VENITURI FINANCIARE</v>
          </cell>
          <cell r="F233">
            <v>58618953</v>
          </cell>
          <cell r="G233">
            <v>58618953</v>
          </cell>
          <cell r="H233">
            <v>11233973</v>
          </cell>
          <cell r="I233">
            <v>11233973</v>
          </cell>
          <cell r="J233">
            <v>69852926</v>
          </cell>
          <cell r="K233">
            <v>69852926</v>
          </cell>
        </row>
        <row r="234">
          <cell r="A234" t="str">
            <v>7718</v>
          </cell>
          <cell r="B234">
            <v>7718</v>
          </cell>
          <cell r="C234" t="str">
            <v>VENIT.EXCEPT.DIN OPER.GESTIUNE</v>
          </cell>
          <cell r="F234">
            <v>42185487.670000002</v>
          </cell>
          <cell r="G234">
            <v>42185487.670000002</v>
          </cell>
          <cell r="H234">
            <v>4399260.72</v>
          </cell>
          <cell r="I234">
            <v>4399260.72</v>
          </cell>
          <cell r="J234">
            <v>46584748.390000001</v>
          </cell>
          <cell r="K234">
            <v>46584748.390000001</v>
          </cell>
        </row>
        <row r="235">
          <cell r="A235" t="str">
            <v>771</v>
          </cell>
          <cell r="B235">
            <v>771</v>
          </cell>
          <cell r="C235" t="str">
            <v>VENITURI EXCEPT. DIN OP. DE GESTIUNE</v>
          </cell>
          <cell r="F235">
            <v>42185487.670000002</v>
          </cell>
          <cell r="G235">
            <v>42185487.670000002</v>
          </cell>
          <cell r="H235">
            <v>4399260.72</v>
          </cell>
          <cell r="I235">
            <v>4399260.72</v>
          </cell>
          <cell r="J235">
            <v>46584748.390000001</v>
          </cell>
          <cell r="K235">
            <v>46584748.390000001</v>
          </cell>
        </row>
        <row r="236">
          <cell r="A236" t="str">
            <v>772</v>
          </cell>
          <cell r="B236">
            <v>772</v>
          </cell>
          <cell r="C236" t="str">
            <v>VENITURI DIN OPERATII DE CAPITAL</v>
          </cell>
          <cell r="H236">
            <v>4130918</v>
          </cell>
          <cell r="I236">
            <v>4130918</v>
          </cell>
          <cell r="J236">
            <v>4130918</v>
          </cell>
          <cell r="K236">
            <v>4130918</v>
          </cell>
        </row>
        <row r="237">
          <cell r="A237" t="str">
            <v>7862</v>
          </cell>
          <cell r="B237">
            <v>7862</v>
          </cell>
          <cell r="C237" t="str">
            <v>VEN.DIN PROV.RISC SI CHELT.</v>
          </cell>
          <cell r="F237">
            <v>3043774350</v>
          </cell>
          <cell r="G237">
            <v>3043774350</v>
          </cell>
          <cell r="J237">
            <v>3043774350</v>
          </cell>
          <cell r="K237">
            <v>3043774350</v>
          </cell>
        </row>
        <row r="238">
          <cell r="A238" t="str">
            <v>786</v>
          </cell>
          <cell r="B238">
            <v>786</v>
          </cell>
          <cell r="C238" t="str">
            <v>VENITURI FINANCIARE DIN PROVIZIOANE</v>
          </cell>
          <cell r="F238">
            <v>3043774350</v>
          </cell>
          <cell r="G238">
            <v>3043774350</v>
          </cell>
          <cell r="J238">
            <v>3043774350</v>
          </cell>
          <cell r="K238">
            <v>3043774350</v>
          </cell>
        </row>
        <row r="239">
          <cell r="A239" t="str">
            <v>0</v>
          </cell>
          <cell r="C239" t="str">
            <v>TOTAL CLASA  7</v>
          </cell>
          <cell r="F239">
            <v>73078911896.229996</v>
          </cell>
          <cell r="G239">
            <v>73078911896.229996</v>
          </cell>
          <cell r="H239">
            <v>16519160560.93</v>
          </cell>
          <cell r="I239">
            <v>16519160560.93</v>
          </cell>
          <cell r="J239">
            <v>89598072457.160004</v>
          </cell>
          <cell r="K239">
            <v>89598072457.160004</v>
          </cell>
        </row>
        <row r="240">
          <cell r="A240" t="str">
            <v>=====</v>
          </cell>
          <cell r="B240" t="str">
            <v>=====</v>
          </cell>
          <cell r="C240" t="str">
            <v>=======================================</v>
          </cell>
          <cell r="D240" t="str">
            <v>==================</v>
          </cell>
          <cell r="E240" t="str">
            <v>==================</v>
          </cell>
          <cell r="F240" t="str">
            <v>==================</v>
          </cell>
          <cell r="G240" t="str">
            <v>==================</v>
          </cell>
          <cell r="H240" t="str">
            <v>==================</v>
          </cell>
          <cell r="I240" t="str">
            <v>==================</v>
          </cell>
          <cell r="J240" t="str">
            <v>==================</v>
          </cell>
          <cell r="K240" t="str">
            <v>==================</v>
          </cell>
          <cell r="L240" t="str">
            <v>==================</v>
          </cell>
          <cell r="M240" t="str">
            <v>==================</v>
          </cell>
        </row>
        <row r="241">
          <cell r="A241" t="str">
            <v>0</v>
          </cell>
          <cell r="C241" t="str">
            <v>T O T A L   G E N E R A L</v>
          </cell>
          <cell r="D241">
            <v>316105637632.95001</v>
          </cell>
          <cell r="E241">
            <v>316105637632.95001</v>
          </cell>
          <cell r="F241">
            <v>1131926921747.49</v>
          </cell>
          <cell r="G241">
            <v>1131926921747.49</v>
          </cell>
          <cell r="H241">
            <v>205188992693.29999</v>
          </cell>
          <cell r="I241">
            <v>205188992693.29999</v>
          </cell>
          <cell r="J241">
            <v>1337115914440.79</v>
          </cell>
          <cell r="K241">
            <v>1337115914440.79</v>
          </cell>
          <cell r="L241">
            <v>348676771523.81</v>
          </cell>
          <cell r="M241">
            <v>348676771523.81</v>
          </cell>
        </row>
        <row r="242">
          <cell r="A242" t="str">
            <v>=====</v>
          </cell>
          <cell r="B242" t="str">
            <v>=====</v>
          </cell>
          <cell r="C242" t="str">
            <v>=======================================</v>
          </cell>
          <cell r="D242" t="str">
            <v>==================</v>
          </cell>
          <cell r="E242" t="str">
            <v>==================</v>
          </cell>
          <cell r="F242" t="str">
            <v>==================</v>
          </cell>
          <cell r="G242" t="str">
            <v>==================</v>
          </cell>
          <cell r="H242" t="str">
            <v>==================</v>
          </cell>
          <cell r="I242" t="str">
            <v>==================</v>
          </cell>
          <cell r="J242" t="str">
            <v>==================</v>
          </cell>
          <cell r="K242" t="str">
            <v>==================</v>
          </cell>
          <cell r="L242" t="str">
            <v>==================</v>
          </cell>
          <cell r="M242" t="str">
            <v>==================</v>
          </cell>
        </row>
      </sheetData>
      <sheetData sheetId="7" refreshError="1">
        <row r="14">
          <cell r="A14" t="str">
            <v>1011</v>
          </cell>
          <cell r="B14">
            <v>1011</v>
          </cell>
          <cell r="C14" t="str">
            <v>CAPITAL SUBSCRIS NEVARSAT</v>
          </cell>
          <cell r="F14">
            <v>15000000000</v>
          </cell>
          <cell r="G14">
            <v>50000000000</v>
          </cell>
          <cell r="J14">
            <v>15000000000</v>
          </cell>
          <cell r="K14">
            <v>50000000000</v>
          </cell>
          <cell r="M14">
            <v>35000000000</v>
          </cell>
        </row>
        <row r="15">
          <cell r="A15" t="str">
            <v>1012</v>
          </cell>
          <cell r="B15">
            <v>1012</v>
          </cell>
          <cell r="C15" t="str">
            <v>CAPITAL SOCIAL</v>
          </cell>
          <cell r="E15">
            <v>62665000000</v>
          </cell>
          <cell r="F15">
            <v>41288000000</v>
          </cell>
          <cell r="G15">
            <v>56288000000</v>
          </cell>
          <cell r="J15">
            <v>41288000000</v>
          </cell>
          <cell r="K15">
            <v>56288000000</v>
          </cell>
          <cell r="M15">
            <v>77665000000</v>
          </cell>
        </row>
        <row r="16">
          <cell r="A16" t="str">
            <v>101</v>
          </cell>
          <cell r="B16">
            <v>101</v>
          </cell>
          <cell r="C16" t="str">
            <v>CAPITAL SOCIAL</v>
          </cell>
          <cell r="E16">
            <v>62665000000</v>
          </cell>
          <cell r="F16">
            <v>56288000000</v>
          </cell>
          <cell r="G16">
            <v>106288000000</v>
          </cell>
          <cell r="J16">
            <v>56288000000</v>
          </cell>
          <cell r="K16">
            <v>106288000000</v>
          </cell>
          <cell r="M16">
            <v>112665000000</v>
          </cell>
        </row>
        <row r="17">
          <cell r="A17" t="str">
            <v>105</v>
          </cell>
          <cell r="B17">
            <v>105</v>
          </cell>
          <cell r="C17" t="str">
            <v>DIFERENTE DIN REEVALUARE</v>
          </cell>
          <cell r="E17">
            <v>118842108065</v>
          </cell>
          <cell r="M17">
            <v>118842108065</v>
          </cell>
        </row>
        <row r="18">
          <cell r="A18" t="str">
            <v>106</v>
          </cell>
          <cell r="B18">
            <v>106</v>
          </cell>
          <cell r="C18" t="str">
            <v>REZERVE LEGALE</v>
          </cell>
          <cell r="E18">
            <v>411099753</v>
          </cell>
          <cell r="M18">
            <v>411099753</v>
          </cell>
        </row>
        <row r="19">
          <cell r="A19" t="str">
            <v>107</v>
          </cell>
          <cell r="B19">
            <v>107</v>
          </cell>
          <cell r="C19" t="str">
            <v>REZULTATUL REPORTAT</v>
          </cell>
          <cell r="D19">
            <v>9683275949.5</v>
          </cell>
          <cell r="L19">
            <v>9683275949.5</v>
          </cell>
        </row>
        <row r="20">
          <cell r="A20" t="str">
            <v>118</v>
          </cell>
          <cell r="B20">
            <v>118</v>
          </cell>
          <cell r="C20" t="str">
            <v>ALTE FONDURI</v>
          </cell>
          <cell r="E20">
            <v>1538911749.8299999</v>
          </cell>
          <cell r="M20">
            <v>1538911749.8299999</v>
          </cell>
        </row>
        <row r="21">
          <cell r="A21" t="str">
            <v>121</v>
          </cell>
          <cell r="B21">
            <v>121</v>
          </cell>
          <cell r="C21" t="str">
            <v>PROFIT SI PIERDERE</v>
          </cell>
          <cell r="E21">
            <v>5899744719.1300001</v>
          </cell>
          <cell r="F21">
            <v>128206444203.82001</v>
          </cell>
          <cell r="G21">
            <v>146178049204.79999</v>
          </cell>
          <cell r="H21">
            <v>11627114021.5</v>
          </cell>
          <cell r="I21">
            <v>16646842845.030001</v>
          </cell>
          <cell r="J21">
            <v>139833558225.32001</v>
          </cell>
          <cell r="K21">
            <v>162824892049.82999</v>
          </cell>
          <cell r="M21">
            <v>28891078543.639999</v>
          </cell>
        </row>
        <row r="22">
          <cell r="A22" t="str">
            <v>129</v>
          </cell>
          <cell r="B22">
            <v>129</v>
          </cell>
          <cell r="C22" t="str">
            <v>REPARTIZAREA PROFITULUI</v>
          </cell>
          <cell r="D22">
            <v>5899744719.1300001</v>
          </cell>
          <cell r="G22">
            <v>5899744719.1300001</v>
          </cell>
          <cell r="K22">
            <v>5899744719.1300001</v>
          </cell>
        </row>
        <row r="23">
          <cell r="A23" t="str">
            <v>1514</v>
          </cell>
          <cell r="B23">
            <v>1514</v>
          </cell>
          <cell r="C23" t="str">
            <v>PROVIZION PT.RISCURI SI CHELT.</v>
          </cell>
          <cell r="E23">
            <v>34953281195</v>
          </cell>
          <cell r="F23">
            <v>3043774350</v>
          </cell>
          <cell r="G23">
            <v>52875207</v>
          </cell>
          <cell r="J23">
            <v>3043774350</v>
          </cell>
          <cell r="K23">
            <v>52875207</v>
          </cell>
          <cell r="M23">
            <v>31962382052</v>
          </cell>
        </row>
        <row r="24">
          <cell r="A24" t="str">
            <v>151</v>
          </cell>
          <cell r="B24">
            <v>151</v>
          </cell>
          <cell r="C24" t="str">
            <v>PROVIZIOANE PENTRU RISCURI SI CHELTUIEL</v>
          </cell>
          <cell r="E24">
            <v>34953281195</v>
          </cell>
          <cell r="F24">
            <v>3043774350</v>
          </cell>
          <cell r="G24">
            <v>52875207</v>
          </cell>
          <cell r="J24">
            <v>3043774350</v>
          </cell>
          <cell r="K24">
            <v>52875207</v>
          </cell>
          <cell r="M24">
            <v>31962382052</v>
          </cell>
        </row>
        <row r="25">
          <cell r="A25" t="str">
            <v>162</v>
          </cell>
          <cell r="B25">
            <v>162</v>
          </cell>
          <cell r="C25" t="str">
            <v>CREDITE BANCARE PE TERMEN LUNG SI MEDIU</v>
          </cell>
          <cell r="E25">
            <v>58559612890.300003</v>
          </cell>
          <cell r="F25">
            <v>28972844688</v>
          </cell>
          <cell r="H25">
            <v>241666666</v>
          </cell>
          <cell r="J25">
            <v>29214511354</v>
          </cell>
          <cell r="M25">
            <v>29345101536.299999</v>
          </cell>
        </row>
        <row r="26">
          <cell r="A26" t="str">
            <v>167</v>
          </cell>
          <cell r="B26">
            <v>167</v>
          </cell>
          <cell r="C26" t="str">
            <v>ALTE IMPRUMUTURI SI DATORII ASIMILATE</v>
          </cell>
          <cell r="E26">
            <v>806317260</v>
          </cell>
          <cell r="F26">
            <v>121966134</v>
          </cell>
          <cell r="H26">
            <v>21611673</v>
          </cell>
          <cell r="J26">
            <v>143577807</v>
          </cell>
          <cell r="M26">
            <v>662739453</v>
          </cell>
        </row>
        <row r="27">
          <cell r="A27" t="str">
            <v>1682</v>
          </cell>
          <cell r="B27">
            <v>1682</v>
          </cell>
          <cell r="C27" t="str">
            <v>DOB.AF.CRED.BANC/TERM.LUNG-MED</v>
          </cell>
          <cell r="F27">
            <v>4780446321</v>
          </cell>
          <cell r="G27">
            <v>4780446321</v>
          </cell>
          <cell r="H27">
            <v>735580174</v>
          </cell>
          <cell r="I27">
            <v>735580174</v>
          </cell>
          <cell r="J27">
            <v>5516026495</v>
          </cell>
          <cell r="K27">
            <v>5516026495</v>
          </cell>
        </row>
        <row r="28">
          <cell r="A28" t="str">
            <v>1687</v>
          </cell>
          <cell r="B28">
            <v>1687</v>
          </cell>
          <cell r="C28" t="str">
            <v>DOB. AFERENTE ALTOR IMPRUMUTURI SI DAT.</v>
          </cell>
          <cell r="E28">
            <v>235635756</v>
          </cell>
          <cell r="F28">
            <v>80928030</v>
          </cell>
          <cell r="H28">
            <v>12204021</v>
          </cell>
          <cell r="J28">
            <v>93132051</v>
          </cell>
          <cell r="M28">
            <v>142503705</v>
          </cell>
        </row>
        <row r="29">
          <cell r="A29" t="str">
            <v>168</v>
          </cell>
          <cell r="B29">
            <v>168</v>
          </cell>
          <cell r="C29" t="str">
            <v>DOBINZI AF. IMPRUMUT. SI DAT. ASIMILATE</v>
          </cell>
          <cell r="E29">
            <v>235635756</v>
          </cell>
          <cell r="F29">
            <v>4861374351</v>
          </cell>
          <cell r="G29">
            <v>4780446321</v>
          </cell>
          <cell r="H29">
            <v>747784195</v>
          </cell>
          <cell r="I29">
            <v>735580174</v>
          </cell>
          <cell r="J29">
            <v>5609158546</v>
          </cell>
          <cell r="K29">
            <v>5516026495</v>
          </cell>
          <cell r="M29">
            <v>142503705</v>
          </cell>
        </row>
        <row r="30">
          <cell r="A30" t="str">
            <v>0</v>
          </cell>
          <cell r="C30" t="str">
            <v>TOTAL CLASA  1</v>
          </cell>
          <cell r="D30">
            <v>15583020668.629999</v>
          </cell>
          <cell r="E30">
            <v>283911711388.26001</v>
          </cell>
          <cell r="F30">
            <v>221494403726.82001</v>
          </cell>
          <cell r="G30">
            <v>263199115451.92999</v>
          </cell>
          <cell r="H30">
            <v>12638176555.5</v>
          </cell>
          <cell r="I30">
            <v>17382423019.029999</v>
          </cell>
          <cell r="J30">
            <v>234132580282.32001</v>
          </cell>
          <cell r="K30">
            <v>280581538470.96002</v>
          </cell>
          <cell r="L30">
            <v>9683275949.5</v>
          </cell>
          <cell r="M30">
            <v>324460924857.77002</v>
          </cell>
        </row>
        <row r="31">
          <cell r="A31" t="str">
            <v>=====</v>
          </cell>
          <cell r="B31" t="str">
            <v>=====</v>
          </cell>
          <cell r="C31" t="str">
            <v>=======================================</v>
          </cell>
          <cell r="D31" t="str">
            <v>==================</v>
          </cell>
          <cell r="E31" t="str">
            <v>==================</v>
          </cell>
          <cell r="F31" t="str">
            <v>==================</v>
          </cell>
          <cell r="G31" t="str">
            <v>==================</v>
          </cell>
          <cell r="H31" t="str">
            <v>==================</v>
          </cell>
          <cell r="I31" t="str">
            <v>==================</v>
          </cell>
          <cell r="J31" t="str">
            <v>==================</v>
          </cell>
          <cell r="K31" t="str">
            <v>==================</v>
          </cell>
          <cell r="L31" t="str">
            <v>==================</v>
          </cell>
          <cell r="M31" t="str">
            <v>==================</v>
          </cell>
        </row>
        <row r="32">
          <cell r="A32" t="str">
            <v>201</v>
          </cell>
          <cell r="B32">
            <v>201</v>
          </cell>
          <cell r="C32" t="str">
            <v>CHELTUIELI DE CONSTITUIRE</v>
          </cell>
          <cell r="D32">
            <v>148947423</v>
          </cell>
          <cell r="L32">
            <v>148947423</v>
          </cell>
        </row>
        <row r="33">
          <cell r="A33" t="str">
            <v>207</v>
          </cell>
          <cell r="B33">
            <v>207</v>
          </cell>
          <cell r="C33" t="str">
            <v>FOND COMERCIAL</v>
          </cell>
          <cell r="D33">
            <v>4984650678</v>
          </cell>
          <cell r="L33">
            <v>4984650678</v>
          </cell>
        </row>
        <row r="34">
          <cell r="A34" t="str">
            <v>208</v>
          </cell>
          <cell r="B34">
            <v>208</v>
          </cell>
          <cell r="C34" t="str">
            <v>ALTE IMOBILIZARI NECORPORALE</v>
          </cell>
          <cell r="D34">
            <v>191709733.72999999</v>
          </cell>
          <cell r="F34">
            <v>203695655</v>
          </cell>
          <cell r="H34">
            <v>18834000</v>
          </cell>
          <cell r="J34">
            <v>222529655</v>
          </cell>
          <cell r="L34">
            <v>414239388.73000002</v>
          </cell>
        </row>
        <row r="35">
          <cell r="A35" t="str">
            <v>211</v>
          </cell>
          <cell r="B35">
            <v>211</v>
          </cell>
          <cell r="C35" t="str">
            <v>TERENURI</v>
          </cell>
          <cell r="D35">
            <v>9565084336</v>
          </cell>
          <cell r="L35">
            <v>9565084336</v>
          </cell>
        </row>
        <row r="36">
          <cell r="A36" t="str">
            <v>2121</v>
          </cell>
          <cell r="B36">
            <v>2121</v>
          </cell>
          <cell r="C36" t="str">
            <v>CONSTRUCTII</v>
          </cell>
          <cell r="D36">
            <v>179660100589.73001</v>
          </cell>
          <cell r="L36">
            <v>179660100589.73001</v>
          </cell>
        </row>
        <row r="37">
          <cell r="A37" t="str">
            <v>2122</v>
          </cell>
          <cell r="B37">
            <v>2122</v>
          </cell>
          <cell r="C37" t="str">
            <v>ECHP.TEHNOLOG(MAS.UTIL.SI INST</v>
          </cell>
          <cell r="D37">
            <v>4126678037.25</v>
          </cell>
          <cell r="F37">
            <v>893478864</v>
          </cell>
          <cell r="G37">
            <v>22592141</v>
          </cell>
          <cell r="H37">
            <v>35026853</v>
          </cell>
          <cell r="J37">
            <v>928505717</v>
          </cell>
          <cell r="K37">
            <v>22592141</v>
          </cell>
          <cell r="L37">
            <v>5032591613.25</v>
          </cell>
        </row>
        <row r="38">
          <cell r="A38" t="str">
            <v>2123</v>
          </cell>
          <cell r="B38">
            <v>2123</v>
          </cell>
          <cell r="C38" t="str">
            <v>MAS.UTILAJE SI INSTAL.DE LUCRU</v>
          </cell>
          <cell r="D38">
            <v>1267230287.04</v>
          </cell>
          <cell r="F38">
            <v>695895750</v>
          </cell>
          <cell r="G38">
            <v>28752523</v>
          </cell>
          <cell r="J38">
            <v>695895750</v>
          </cell>
          <cell r="K38">
            <v>28752523</v>
          </cell>
          <cell r="L38">
            <v>1934373514.04</v>
          </cell>
        </row>
        <row r="39">
          <cell r="A39" t="str">
            <v>2124</v>
          </cell>
          <cell r="B39">
            <v>2124</v>
          </cell>
          <cell r="C39" t="str">
            <v>MIJLOACE DE TRANSPORT</v>
          </cell>
          <cell r="D39">
            <v>3292206507</v>
          </cell>
          <cell r="F39">
            <v>364891387</v>
          </cell>
          <cell r="G39">
            <v>5377400</v>
          </cell>
          <cell r="J39">
            <v>364891387</v>
          </cell>
          <cell r="K39">
            <v>5377400</v>
          </cell>
          <cell r="L39">
            <v>3651720494</v>
          </cell>
        </row>
        <row r="40">
          <cell r="A40" t="str">
            <v>2126</v>
          </cell>
          <cell r="B40">
            <v>2126</v>
          </cell>
          <cell r="C40" t="str">
            <v>MOBILIER,BIROTICA,ALTE ACTIVE</v>
          </cell>
          <cell r="D40">
            <v>10821855058.030001</v>
          </cell>
          <cell r="F40">
            <v>524071653</v>
          </cell>
          <cell r="G40">
            <v>12705304</v>
          </cell>
          <cell r="H40">
            <v>231103433</v>
          </cell>
          <cell r="J40">
            <v>755175086</v>
          </cell>
          <cell r="K40">
            <v>12705304</v>
          </cell>
          <cell r="L40">
            <v>11564324840.030001</v>
          </cell>
        </row>
        <row r="41">
          <cell r="A41" t="str">
            <v>212</v>
          </cell>
          <cell r="B41">
            <v>212</v>
          </cell>
          <cell r="C41" t="str">
            <v>MIJLOACE FIXE</v>
          </cell>
          <cell r="D41">
            <v>199168070479.04999</v>
          </cell>
          <cell r="F41">
            <v>2478337654</v>
          </cell>
          <cell r="G41">
            <v>69427368</v>
          </cell>
          <cell r="H41">
            <v>266130286</v>
          </cell>
          <cell r="J41">
            <v>2744467940</v>
          </cell>
          <cell r="K41">
            <v>69427368</v>
          </cell>
          <cell r="L41">
            <v>201843111051.04999</v>
          </cell>
        </row>
        <row r="42">
          <cell r="A42" t="str">
            <v>231</v>
          </cell>
          <cell r="B42">
            <v>231</v>
          </cell>
          <cell r="C42" t="str">
            <v>IMOBILIZARI CORPORALE IN CURS</v>
          </cell>
          <cell r="F42">
            <v>2908602671</v>
          </cell>
          <cell r="G42">
            <v>242383556</v>
          </cell>
          <cell r="H42">
            <v>169208515</v>
          </cell>
          <cell r="I42">
            <v>515719658</v>
          </cell>
          <cell r="J42">
            <v>3077811186</v>
          </cell>
          <cell r="K42">
            <v>758103214</v>
          </cell>
          <cell r="L42">
            <v>2319707972</v>
          </cell>
        </row>
        <row r="43">
          <cell r="A43" t="str">
            <v>2801</v>
          </cell>
          <cell r="B43">
            <v>2801</v>
          </cell>
          <cell r="C43" t="str">
            <v>AMORTIZ.CHELT.DE CONSTITUIRE</v>
          </cell>
          <cell r="E43">
            <v>132397728</v>
          </cell>
          <cell r="G43">
            <v>16549695</v>
          </cell>
          <cell r="K43">
            <v>16549695</v>
          </cell>
          <cell r="M43">
            <v>148947423</v>
          </cell>
        </row>
        <row r="44">
          <cell r="A44" t="str">
            <v>2802</v>
          </cell>
          <cell r="B44">
            <v>2802</v>
          </cell>
          <cell r="C44" t="str">
            <v>AMORTIZARE FOND COMERCIAL</v>
          </cell>
          <cell r="E44">
            <v>3323100455.3400002</v>
          </cell>
          <cell r="G44">
            <v>830775114</v>
          </cell>
          <cell r="I44">
            <v>138462519</v>
          </cell>
          <cell r="K44">
            <v>969237633</v>
          </cell>
          <cell r="M44">
            <v>4292338088.3400002</v>
          </cell>
        </row>
        <row r="45">
          <cell r="A45" t="str">
            <v>2808</v>
          </cell>
          <cell r="B45">
            <v>2808</v>
          </cell>
          <cell r="C45" t="str">
            <v>AMORTIZ.ALTOR IMOBILIZ.NECORP.</v>
          </cell>
          <cell r="E45">
            <v>101905481.73</v>
          </cell>
          <cell r="G45">
            <v>35565795</v>
          </cell>
          <cell r="I45">
            <v>9768426</v>
          </cell>
          <cell r="K45">
            <v>45334221</v>
          </cell>
          <cell r="M45">
            <v>147239702.72999999</v>
          </cell>
        </row>
        <row r="46">
          <cell r="A46" t="str">
            <v>280</v>
          </cell>
          <cell r="B46">
            <v>280</v>
          </cell>
          <cell r="C46" t="str">
            <v>AMORTIZARI PRIV. IMOBILIZ. NECORPORALE</v>
          </cell>
          <cell r="E46">
            <v>3557403665.0700002</v>
          </cell>
          <cell r="G46">
            <v>882890604</v>
          </cell>
          <cell r="I46">
            <v>148230945</v>
          </cell>
          <cell r="K46">
            <v>1031121549</v>
          </cell>
          <cell r="M46">
            <v>4588525214.0699997</v>
          </cell>
        </row>
        <row r="47">
          <cell r="A47" t="str">
            <v>2811</v>
          </cell>
          <cell r="B47">
            <v>2811</v>
          </cell>
          <cell r="C47" t="str">
            <v>AMORTIZAREA CONSTRUCTII</v>
          </cell>
          <cell r="E47">
            <v>5933242089</v>
          </cell>
          <cell r="G47">
            <v>2927502714</v>
          </cell>
          <cell r="I47">
            <v>487917119</v>
          </cell>
          <cell r="K47">
            <v>3415419833</v>
          </cell>
          <cell r="M47">
            <v>9348661922</v>
          </cell>
        </row>
        <row r="48">
          <cell r="A48" t="str">
            <v>2812</v>
          </cell>
          <cell r="B48">
            <v>2812</v>
          </cell>
          <cell r="C48" t="str">
            <v>AMORTIZAREA ECHIP.TEHN.MAS.UTI</v>
          </cell>
          <cell r="E48">
            <v>767310559</v>
          </cell>
          <cell r="F48">
            <v>8952505</v>
          </cell>
          <cell r="G48">
            <v>203927685</v>
          </cell>
          <cell r="I48">
            <v>42020866</v>
          </cell>
          <cell r="J48">
            <v>8952505</v>
          </cell>
          <cell r="K48">
            <v>245948551</v>
          </cell>
          <cell r="M48">
            <v>1004306605</v>
          </cell>
        </row>
        <row r="49">
          <cell r="A49" t="str">
            <v>2813</v>
          </cell>
          <cell r="B49">
            <v>2813</v>
          </cell>
          <cell r="C49" t="str">
            <v>AMORT.AP.SI INST.MAS.CONTR.REG</v>
          </cell>
          <cell r="E49">
            <v>584688314</v>
          </cell>
          <cell r="F49">
            <v>26404598</v>
          </cell>
          <cell r="G49">
            <v>216147612</v>
          </cell>
          <cell r="I49">
            <v>50707273</v>
          </cell>
          <cell r="J49">
            <v>26404598</v>
          </cell>
          <cell r="K49">
            <v>266854885</v>
          </cell>
          <cell r="M49">
            <v>825138601</v>
          </cell>
        </row>
        <row r="50">
          <cell r="A50" t="str">
            <v>2814</v>
          </cell>
          <cell r="B50">
            <v>2814</v>
          </cell>
          <cell r="C50" t="str">
            <v>AMORTIZ.MIJLOACE DE TRANSPORT</v>
          </cell>
          <cell r="E50">
            <v>554437735</v>
          </cell>
          <cell r="F50">
            <v>2669464</v>
          </cell>
          <cell r="G50">
            <v>255065668</v>
          </cell>
          <cell r="I50">
            <v>50865512</v>
          </cell>
          <cell r="J50">
            <v>2669464</v>
          </cell>
          <cell r="K50">
            <v>305931180</v>
          </cell>
          <cell r="M50">
            <v>857699451</v>
          </cell>
        </row>
        <row r="51">
          <cell r="A51" t="str">
            <v>2816</v>
          </cell>
          <cell r="B51">
            <v>2816</v>
          </cell>
          <cell r="C51" t="str">
            <v>AMORTIZ.MOBIL.AP.BIROTICA,ALTE</v>
          </cell>
          <cell r="E51">
            <v>1620511898</v>
          </cell>
          <cell r="F51">
            <v>8948388</v>
          </cell>
          <cell r="G51">
            <v>933287092</v>
          </cell>
          <cell r="I51">
            <v>157945301</v>
          </cell>
          <cell r="J51">
            <v>8948388</v>
          </cell>
          <cell r="K51">
            <v>1091232393</v>
          </cell>
          <cell r="M51">
            <v>2702795903</v>
          </cell>
        </row>
        <row r="52">
          <cell r="A52" t="str">
            <v>281</v>
          </cell>
          <cell r="B52">
            <v>281</v>
          </cell>
          <cell r="C52" t="str">
            <v>AMORTIZAREA CONSTRUCTII</v>
          </cell>
          <cell r="E52">
            <v>9460190595</v>
          </cell>
          <cell r="F52">
            <v>46974955</v>
          </cell>
          <cell r="G52">
            <v>4535930771</v>
          </cell>
          <cell r="I52">
            <v>789456071</v>
          </cell>
          <cell r="J52">
            <v>46974955</v>
          </cell>
          <cell r="K52">
            <v>5325386842</v>
          </cell>
          <cell r="M52">
            <v>14738602482</v>
          </cell>
        </row>
        <row r="53">
          <cell r="A53" t="str">
            <v>0</v>
          </cell>
          <cell r="C53" t="str">
            <v>TOTAL CLASA  2</v>
          </cell>
          <cell r="D53">
            <v>214058462649.78</v>
          </cell>
          <cell r="E53">
            <v>13017594260.07</v>
          </cell>
          <cell r="F53">
            <v>5637610935</v>
          </cell>
          <cell r="G53">
            <v>5730632299</v>
          </cell>
          <cell r="H53">
            <v>454172801</v>
          </cell>
          <cell r="I53">
            <v>1453406674</v>
          </cell>
          <cell r="J53">
            <v>6091783736</v>
          </cell>
          <cell r="K53">
            <v>7184038973</v>
          </cell>
          <cell r="L53">
            <v>219275740848.78</v>
          </cell>
          <cell r="M53">
            <v>19327127696.07</v>
          </cell>
        </row>
        <row r="54">
          <cell r="A54" t="str">
            <v>=====</v>
          </cell>
          <cell r="B54" t="str">
            <v>=====</v>
          </cell>
          <cell r="C54" t="str">
            <v>=======================================</v>
          </cell>
          <cell r="D54" t="str">
            <v>==================</v>
          </cell>
          <cell r="E54" t="str">
            <v>==================</v>
          </cell>
          <cell r="F54" t="str">
            <v>==================</v>
          </cell>
          <cell r="G54" t="str">
            <v>==================</v>
          </cell>
          <cell r="H54" t="str">
            <v>==================</v>
          </cell>
          <cell r="I54" t="str">
            <v>==================</v>
          </cell>
          <cell r="J54" t="str">
            <v>==================</v>
          </cell>
          <cell r="K54" t="str">
            <v>==================</v>
          </cell>
          <cell r="L54" t="str">
            <v>==================</v>
          </cell>
          <cell r="M54" t="str">
            <v>==================</v>
          </cell>
        </row>
        <row r="55">
          <cell r="A55" t="str">
            <v>300</v>
          </cell>
          <cell r="B55">
            <v>300</v>
          </cell>
          <cell r="C55" t="str">
            <v>MATERII PRIME</v>
          </cell>
          <cell r="H55">
            <v>3039400</v>
          </cell>
          <cell r="I55">
            <v>3039400</v>
          </cell>
          <cell r="J55">
            <v>3039400</v>
          </cell>
          <cell r="K55">
            <v>3039400</v>
          </cell>
        </row>
        <row r="56">
          <cell r="A56" t="str">
            <v>3011</v>
          </cell>
          <cell r="B56">
            <v>3011</v>
          </cell>
          <cell r="C56" t="str">
            <v>MATERIALE AUXILIARE</v>
          </cell>
          <cell r="D56">
            <v>67211082.090000004</v>
          </cell>
          <cell r="F56">
            <v>754217585.70000005</v>
          </cell>
          <cell r="G56">
            <v>757019007.70000005</v>
          </cell>
          <cell r="H56">
            <v>168242084</v>
          </cell>
          <cell r="I56">
            <v>168242084</v>
          </cell>
          <cell r="J56">
            <v>922459669.70000005</v>
          </cell>
          <cell r="K56">
            <v>925261091.70000005</v>
          </cell>
          <cell r="L56">
            <v>64409660.090000004</v>
          </cell>
        </row>
        <row r="57">
          <cell r="A57" t="str">
            <v>3012</v>
          </cell>
          <cell r="B57">
            <v>3012</v>
          </cell>
          <cell r="C57" t="str">
            <v>COMBUSTIBILI</v>
          </cell>
          <cell r="D57">
            <v>162355713.36000001</v>
          </cell>
          <cell r="F57">
            <v>124581232.67</v>
          </cell>
          <cell r="G57">
            <v>132369434.62</v>
          </cell>
          <cell r="H57">
            <v>26418211.710000001</v>
          </cell>
          <cell r="I57">
            <v>22734618</v>
          </cell>
          <cell r="J57">
            <v>150999444.38</v>
          </cell>
          <cell r="K57">
            <v>155104052.62</v>
          </cell>
          <cell r="L57">
            <v>158251105.12</v>
          </cell>
        </row>
        <row r="58">
          <cell r="A58" t="str">
            <v>3014</v>
          </cell>
          <cell r="B58">
            <v>3014</v>
          </cell>
          <cell r="C58" t="str">
            <v>PIESE SCHIMB</v>
          </cell>
          <cell r="D58">
            <v>524550</v>
          </cell>
          <cell r="F58">
            <v>3850597</v>
          </cell>
          <cell r="G58">
            <v>1285486</v>
          </cell>
          <cell r="I58">
            <v>2023000</v>
          </cell>
          <cell r="J58">
            <v>3850597</v>
          </cell>
          <cell r="K58">
            <v>3308486</v>
          </cell>
          <cell r="L58">
            <v>1066661</v>
          </cell>
        </row>
        <row r="59">
          <cell r="A59" t="str">
            <v>3018</v>
          </cell>
          <cell r="B59">
            <v>3018</v>
          </cell>
          <cell r="C59" t="str">
            <v>ALTE MATERIALE CONSUMABILE</v>
          </cell>
          <cell r="D59">
            <v>672279034</v>
          </cell>
          <cell r="F59">
            <v>1007697407.05</v>
          </cell>
          <cell r="G59">
            <v>923770133.45000005</v>
          </cell>
          <cell r="H59">
            <v>282054158.19999999</v>
          </cell>
          <cell r="I59">
            <v>212421108</v>
          </cell>
          <cell r="J59">
            <v>1289751565.25</v>
          </cell>
          <cell r="K59">
            <v>1136191241.45</v>
          </cell>
          <cell r="L59">
            <v>825839357.79999995</v>
          </cell>
        </row>
        <row r="60">
          <cell r="A60" t="str">
            <v>301</v>
          </cell>
          <cell r="B60">
            <v>301</v>
          </cell>
          <cell r="C60" t="str">
            <v>MATERIALE AUXILIARE</v>
          </cell>
          <cell r="D60">
            <v>902370379.45000005</v>
          </cell>
          <cell r="F60">
            <v>1890346822.4200001</v>
          </cell>
          <cell r="G60">
            <v>1814444061.77</v>
          </cell>
          <cell r="H60">
            <v>476714453.91000003</v>
          </cell>
          <cell r="I60">
            <v>405420810</v>
          </cell>
          <cell r="J60">
            <v>2367061276.3299999</v>
          </cell>
          <cell r="K60">
            <v>2219864871.77</v>
          </cell>
          <cell r="L60">
            <v>1049566784.01</v>
          </cell>
        </row>
        <row r="61">
          <cell r="A61" t="str">
            <v>3210</v>
          </cell>
          <cell r="B61">
            <v>3210</v>
          </cell>
          <cell r="C61" t="str">
            <v>OBIECTE DE INVENTAR</v>
          </cell>
          <cell r="D61">
            <v>6400397793.3100004</v>
          </cell>
          <cell r="F61">
            <v>870236195</v>
          </cell>
          <cell r="G61">
            <v>10140946</v>
          </cell>
          <cell r="H61">
            <v>192751742</v>
          </cell>
          <cell r="I61">
            <v>251483</v>
          </cell>
          <cell r="J61">
            <v>1062987937</v>
          </cell>
          <cell r="K61">
            <v>10392429</v>
          </cell>
          <cell r="L61">
            <v>7452993301.3100004</v>
          </cell>
        </row>
        <row r="62">
          <cell r="A62" t="str">
            <v>321</v>
          </cell>
          <cell r="B62">
            <v>321</v>
          </cell>
          <cell r="C62" t="str">
            <v>OBIECTE DE INVENTAR</v>
          </cell>
          <cell r="D62">
            <v>6400397793.3100004</v>
          </cell>
          <cell r="F62">
            <v>870236195</v>
          </cell>
          <cell r="G62">
            <v>10140946</v>
          </cell>
          <cell r="H62">
            <v>192751742</v>
          </cell>
          <cell r="I62">
            <v>251483</v>
          </cell>
          <cell r="J62">
            <v>1062987937</v>
          </cell>
          <cell r="K62">
            <v>10392429</v>
          </cell>
          <cell r="L62">
            <v>7452993301.3100004</v>
          </cell>
        </row>
        <row r="63">
          <cell r="A63" t="str">
            <v>322</v>
          </cell>
          <cell r="B63">
            <v>322</v>
          </cell>
          <cell r="C63" t="str">
            <v>UZURA OB.INVENTAR</v>
          </cell>
          <cell r="E63">
            <v>2950995374.8299999</v>
          </cell>
          <cell r="F63">
            <v>10140946</v>
          </cell>
          <cell r="G63">
            <v>2575015904.2399998</v>
          </cell>
          <cell r="H63">
            <v>251483</v>
          </cell>
          <cell r="I63">
            <v>480201943.54000002</v>
          </cell>
          <cell r="J63">
            <v>10392429</v>
          </cell>
          <cell r="K63">
            <v>3055217847.7800002</v>
          </cell>
          <cell r="M63">
            <v>5995820793.6099997</v>
          </cell>
        </row>
        <row r="64">
          <cell r="A64" t="str">
            <v>351</v>
          </cell>
          <cell r="B64">
            <v>351</v>
          </cell>
          <cell r="C64" t="str">
            <v>MATERII SI MAT.AFLATE LA TERTI</v>
          </cell>
          <cell r="F64">
            <v>87885242</v>
          </cell>
          <cell r="G64">
            <v>56788250</v>
          </cell>
          <cell r="J64">
            <v>87885242</v>
          </cell>
          <cell r="K64">
            <v>56788250</v>
          </cell>
          <cell r="L64">
            <v>31096992</v>
          </cell>
        </row>
        <row r="65">
          <cell r="A65" t="str">
            <v>=====</v>
          </cell>
          <cell r="B65" t="str">
            <v>=====</v>
          </cell>
          <cell r="C65" t="str">
            <v>=======================================</v>
          </cell>
          <cell r="D65" t="str">
            <v>==================</v>
          </cell>
          <cell r="E65" t="str">
            <v>==================</v>
          </cell>
          <cell r="F65" t="str">
            <v>==================</v>
          </cell>
          <cell r="G65" t="str">
            <v>==================</v>
          </cell>
          <cell r="H65" t="str">
            <v>==================</v>
          </cell>
          <cell r="I65" t="str">
            <v>==================</v>
          </cell>
          <cell r="J65" t="str">
            <v>==================</v>
          </cell>
          <cell r="K65" t="str">
            <v>==================</v>
          </cell>
          <cell r="L65" t="str">
            <v>==================</v>
          </cell>
          <cell r="M65" t="str">
            <v>==================</v>
          </cell>
        </row>
        <row r="66">
          <cell r="A66" t="str">
            <v>0</v>
          </cell>
          <cell r="M66" t="str">
            <v>BORD ver. 1.0</v>
          </cell>
        </row>
        <row r="67">
          <cell r="A67" t="str">
            <v>0</v>
          </cell>
        </row>
        <row r="68">
          <cell r="A68" t="str">
            <v>0</v>
          </cell>
          <cell r="M68" t="str">
            <v>Pag.</v>
          </cell>
        </row>
        <row r="69">
          <cell r="A69" t="str">
            <v>=====</v>
          </cell>
          <cell r="B69" t="str">
            <v>=====</v>
          </cell>
          <cell r="C69" t="str">
            <v>=======================================</v>
          </cell>
          <cell r="D69" t="str">
            <v>==================</v>
          </cell>
          <cell r="E69" t="str">
            <v>==================</v>
          </cell>
          <cell r="F69" t="str">
            <v>==================</v>
          </cell>
          <cell r="G69" t="str">
            <v>==================</v>
          </cell>
          <cell r="H69" t="str">
            <v>==================</v>
          </cell>
          <cell r="I69" t="str">
            <v>==================</v>
          </cell>
          <cell r="J69" t="str">
            <v>==================</v>
          </cell>
          <cell r="K69" t="str">
            <v>==================</v>
          </cell>
          <cell r="L69" t="str">
            <v>==================</v>
          </cell>
          <cell r="M69" t="str">
            <v>==================</v>
          </cell>
        </row>
        <row r="70">
          <cell r="A70" t="str">
            <v>SO</v>
          </cell>
          <cell r="B70" t="str">
            <v>SO</v>
          </cell>
          <cell r="C70" t="str">
            <v>CIETATEA COMERCIALA</v>
          </cell>
        </row>
        <row r="71">
          <cell r="A71" t="str">
            <v>-----</v>
          </cell>
          <cell r="B71" t="str">
            <v>-----</v>
          </cell>
          <cell r="C71" t="str">
            <v>---------------------------------------</v>
          </cell>
          <cell r="H71" t="str">
            <v>B A L A N T A</v>
          </cell>
          <cell r="I71" t="str">
            <v>S I N T E T I C A</v>
          </cell>
        </row>
        <row r="72">
          <cell r="A72" t="str">
            <v>ANA</v>
          </cell>
          <cell r="B72" t="str">
            <v>ANA</v>
          </cell>
          <cell r="C72" t="str">
            <v>HOTELS SA</v>
          </cell>
          <cell r="H72" t="str">
            <v>LU</v>
          </cell>
          <cell r="I72" t="str">
            <v>NA - IULIE  2000</v>
          </cell>
        </row>
        <row r="73">
          <cell r="A73" t="str">
            <v>-----</v>
          </cell>
          <cell r="B73" t="str">
            <v>-----</v>
          </cell>
          <cell r="C73" t="str">
            <v>---------------------------------------</v>
          </cell>
          <cell r="D73" t="str">
            <v>------------------</v>
          </cell>
          <cell r="E73" t="str">
            <v>------------------</v>
          </cell>
          <cell r="F73" t="str">
            <v>------------------</v>
          </cell>
          <cell r="G73" t="str">
            <v>------------------</v>
          </cell>
          <cell r="H73" t="str">
            <v>------------------</v>
          </cell>
          <cell r="I73" t="str">
            <v>------------------</v>
          </cell>
          <cell r="J73" t="str">
            <v>------------------</v>
          </cell>
          <cell r="K73" t="str">
            <v>------------------</v>
          </cell>
          <cell r="L73" t="str">
            <v>------------------</v>
          </cell>
          <cell r="M73" t="str">
            <v>------------------</v>
          </cell>
        </row>
        <row r="74">
          <cell r="A74" t="str">
            <v>CONT</v>
          </cell>
          <cell r="B74" t="str">
            <v>CONT</v>
          </cell>
          <cell r="C74" t="str">
            <v>UL</v>
          </cell>
          <cell r="D74" t="str">
            <v>S O L D</v>
          </cell>
          <cell r="E74" t="str">
            <v>I N I T I A L</v>
          </cell>
          <cell r="F74" t="str">
            <v>R U L A J   P</v>
          </cell>
          <cell r="G74" t="str">
            <v>R E C E D E N T</v>
          </cell>
          <cell r="H74" t="str">
            <v>R U L A J</v>
          </cell>
          <cell r="I74" t="str">
            <v>C U R E N T</v>
          </cell>
          <cell r="J74" t="str">
            <v>R U L A J E</v>
          </cell>
          <cell r="K74" t="str">
            <v>C U M U L A T E</v>
          </cell>
          <cell r="L74" t="str">
            <v>S O L D</v>
          </cell>
          <cell r="M74" t="str">
            <v>F I N A L</v>
          </cell>
        </row>
        <row r="75">
          <cell r="A75" t="str">
            <v>0</v>
          </cell>
          <cell r="C75" t="str">
            <v>D E N U M I R E   C O N T</v>
          </cell>
          <cell r="D75" t="str">
            <v>------------------</v>
          </cell>
          <cell r="E75" t="str">
            <v>------------------</v>
          </cell>
          <cell r="F75" t="str">
            <v>------------------</v>
          </cell>
          <cell r="G75" t="str">
            <v>------------------</v>
          </cell>
          <cell r="H75" t="str">
            <v>------------------</v>
          </cell>
          <cell r="I75" t="str">
            <v>------------------</v>
          </cell>
          <cell r="J75" t="str">
            <v>------------------</v>
          </cell>
          <cell r="K75" t="str">
            <v>------------------</v>
          </cell>
          <cell r="L75" t="str">
            <v>------------------</v>
          </cell>
          <cell r="M75" t="str">
            <v>------------------</v>
          </cell>
        </row>
        <row r="76">
          <cell r="A76" t="str">
            <v>SINTE</v>
          </cell>
          <cell r="B76" t="str">
            <v>SINTE</v>
          </cell>
          <cell r="C76" t="str">
            <v>TIC</v>
          </cell>
          <cell r="D76" t="str">
            <v>D E B I T</v>
          </cell>
          <cell r="E76" t="str">
            <v>C R E D I T</v>
          </cell>
          <cell r="F76" t="str">
            <v>D E B I T</v>
          </cell>
          <cell r="G76" t="str">
            <v>C R E D I T</v>
          </cell>
          <cell r="H76" t="str">
            <v>D E B I T</v>
          </cell>
          <cell r="I76" t="str">
            <v>C R E D I T</v>
          </cell>
          <cell r="J76" t="str">
            <v>D E B I T</v>
          </cell>
          <cell r="K76" t="str">
            <v>C R E D I T</v>
          </cell>
          <cell r="L76" t="str">
            <v>D E B I T</v>
          </cell>
          <cell r="M76" t="str">
            <v>C R E D I T</v>
          </cell>
        </row>
        <row r="77">
          <cell r="A77" t="str">
            <v>=====</v>
          </cell>
          <cell r="B77" t="str">
            <v>=====</v>
          </cell>
          <cell r="C77" t="str">
            <v>=======================================</v>
          </cell>
          <cell r="D77" t="str">
            <v>==================</v>
          </cell>
          <cell r="E77" t="str">
            <v>==================</v>
          </cell>
          <cell r="F77" t="str">
            <v>==================</v>
          </cell>
          <cell r="G77" t="str">
            <v>==================</v>
          </cell>
          <cell r="H77" t="str">
            <v>==================</v>
          </cell>
          <cell r="I77" t="str">
            <v>==================</v>
          </cell>
          <cell r="J77" t="str">
            <v>==================</v>
          </cell>
          <cell r="K77" t="str">
            <v>==================</v>
          </cell>
          <cell r="L77" t="str">
            <v>==================</v>
          </cell>
          <cell r="M77" t="str">
            <v>==================</v>
          </cell>
        </row>
        <row r="78">
          <cell r="A78" t="str">
            <v>3710</v>
          </cell>
          <cell r="B78">
            <v>3710</v>
          </cell>
          <cell r="C78" t="str">
            <v>MARFURI</v>
          </cell>
          <cell r="D78">
            <v>1203874100</v>
          </cell>
          <cell r="F78">
            <v>24108142460.779999</v>
          </cell>
          <cell r="G78">
            <v>24520823466.509998</v>
          </cell>
          <cell r="H78">
            <v>4706373135</v>
          </cell>
          <cell r="I78">
            <v>4681625727</v>
          </cell>
          <cell r="J78">
            <v>28814515595.779999</v>
          </cell>
          <cell r="K78">
            <v>29202449193.509998</v>
          </cell>
          <cell r="L78">
            <v>815940502.26999998</v>
          </cell>
        </row>
        <row r="79">
          <cell r="A79" t="str">
            <v>3711</v>
          </cell>
          <cell r="B79">
            <v>3711</v>
          </cell>
          <cell r="C79" t="str">
            <v>MARFURI PUB</v>
          </cell>
          <cell r="D79">
            <v>4636211</v>
          </cell>
          <cell r="F79">
            <v>166323191</v>
          </cell>
          <cell r="G79">
            <v>167234342</v>
          </cell>
          <cell r="H79">
            <v>371451262</v>
          </cell>
          <cell r="I79">
            <v>371975738</v>
          </cell>
          <cell r="J79">
            <v>537774453</v>
          </cell>
          <cell r="K79">
            <v>539210080</v>
          </cell>
          <cell r="L79">
            <v>3200584</v>
          </cell>
        </row>
        <row r="80">
          <cell r="A80" t="str">
            <v>371</v>
          </cell>
          <cell r="B80">
            <v>371</v>
          </cell>
          <cell r="C80" t="str">
            <v>MARFURI</v>
          </cell>
          <cell r="D80">
            <v>1208510311</v>
          </cell>
          <cell r="F80">
            <v>24274465651.779999</v>
          </cell>
          <cell r="G80">
            <v>24688057808.509998</v>
          </cell>
          <cell r="H80">
            <v>5077824397</v>
          </cell>
          <cell r="I80">
            <v>5053601465</v>
          </cell>
          <cell r="J80">
            <v>29352290048.779999</v>
          </cell>
          <cell r="K80">
            <v>29741659273.509998</v>
          </cell>
          <cell r="L80">
            <v>819141086.26999998</v>
          </cell>
        </row>
        <row r="81">
          <cell r="A81" t="str">
            <v>378</v>
          </cell>
          <cell r="B81">
            <v>378</v>
          </cell>
          <cell r="C81" t="str">
            <v>DIFERENTE DE PRET LA MARFURI</v>
          </cell>
          <cell r="F81">
            <v>12879745228</v>
          </cell>
          <cell r="G81">
            <v>12879745228</v>
          </cell>
          <cell r="H81">
            <v>2461757739</v>
          </cell>
          <cell r="I81">
            <v>2461757739</v>
          </cell>
          <cell r="J81">
            <v>15341502967</v>
          </cell>
          <cell r="K81">
            <v>15341502967</v>
          </cell>
        </row>
        <row r="82">
          <cell r="A82" t="str">
            <v>381</v>
          </cell>
          <cell r="B82">
            <v>381</v>
          </cell>
          <cell r="C82" t="str">
            <v>AMBALAJE</v>
          </cell>
          <cell r="F82">
            <v>-1706000</v>
          </cell>
          <cell r="G82">
            <v>-6080000</v>
          </cell>
          <cell r="J82">
            <v>-1706000</v>
          </cell>
          <cell r="K82">
            <v>-6080000</v>
          </cell>
          <cell r="L82">
            <v>4374000</v>
          </cell>
        </row>
        <row r="83">
          <cell r="A83" t="str">
            <v>0</v>
          </cell>
          <cell r="C83" t="str">
            <v>TOTAL CLASA  3</v>
          </cell>
          <cell r="D83">
            <v>8511278483.7600002</v>
          </cell>
          <cell r="E83">
            <v>2950995374.8299999</v>
          </cell>
          <cell r="F83">
            <v>40011114085.199997</v>
          </cell>
          <cell r="G83">
            <v>42018112198.519997</v>
          </cell>
          <cell r="H83">
            <v>8212339214.9099998</v>
          </cell>
          <cell r="I83">
            <v>8404272840.54</v>
          </cell>
          <cell r="J83">
            <v>48223453300.110001</v>
          </cell>
          <cell r="K83">
            <v>50422385039.059998</v>
          </cell>
          <cell r="L83">
            <v>9357172163.5900002</v>
          </cell>
          <cell r="M83">
            <v>5995820793.6099997</v>
          </cell>
        </row>
        <row r="84">
          <cell r="A84" t="str">
            <v>=====</v>
          </cell>
          <cell r="B84" t="str">
            <v>=====</v>
          </cell>
          <cell r="C84" t="str">
            <v>=======================================</v>
          </cell>
          <cell r="D84" t="str">
            <v>==================</v>
          </cell>
          <cell r="E84" t="str">
            <v>==================</v>
          </cell>
          <cell r="F84" t="str">
            <v>==================</v>
          </cell>
          <cell r="G84" t="str">
            <v>==================</v>
          </cell>
          <cell r="H84" t="str">
            <v>==================</v>
          </cell>
          <cell r="I84" t="str">
            <v>==================</v>
          </cell>
          <cell r="J84" t="str">
            <v>==================</v>
          </cell>
          <cell r="K84" t="str">
            <v>==================</v>
          </cell>
          <cell r="L84" t="str">
            <v>==================</v>
          </cell>
          <cell r="M84" t="str">
            <v>==================</v>
          </cell>
        </row>
        <row r="85">
          <cell r="A85" t="str">
            <v>401</v>
          </cell>
          <cell r="B85">
            <v>401</v>
          </cell>
          <cell r="C85" t="str">
            <v>FURNIZORI</v>
          </cell>
          <cell r="E85">
            <v>4173439966.1900001</v>
          </cell>
          <cell r="F85">
            <v>38229296885.639999</v>
          </cell>
          <cell r="G85">
            <v>36580760830.040001</v>
          </cell>
          <cell r="H85">
            <v>7031635442.96</v>
          </cell>
          <cell r="I85">
            <v>6177685881.96</v>
          </cell>
          <cell r="J85">
            <v>45260932328.599998</v>
          </cell>
          <cell r="K85">
            <v>42758446712</v>
          </cell>
          <cell r="M85">
            <v>1670954349.5899999</v>
          </cell>
        </row>
        <row r="86">
          <cell r="A86" t="str">
            <v>404</v>
          </cell>
          <cell r="B86">
            <v>404</v>
          </cell>
          <cell r="C86" t="str">
            <v>FURNIZORI IMOBILIZARI</v>
          </cell>
          <cell r="D86">
            <v>974754.19</v>
          </cell>
          <cell r="F86">
            <v>292575646</v>
          </cell>
          <cell r="G86">
            <v>399073378</v>
          </cell>
          <cell r="H86">
            <v>166367314</v>
          </cell>
          <cell r="I86">
            <v>62640341</v>
          </cell>
          <cell r="J86">
            <v>458942960</v>
          </cell>
          <cell r="K86">
            <v>461713719</v>
          </cell>
          <cell r="M86">
            <v>1796004.81</v>
          </cell>
        </row>
        <row r="87">
          <cell r="A87" t="str">
            <v>409</v>
          </cell>
          <cell r="B87">
            <v>409</v>
          </cell>
          <cell r="C87" t="str">
            <v>FURNIZORI DEBITORI</v>
          </cell>
          <cell r="D87">
            <v>390593701</v>
          </cell>
          <cell r="F87">
            <v>3927428823</v>
          </cell>
          <cell r="G87">
            <v>3661592056</v>
          </cell>
          <cell r="H87">
            <v>271192278</v>
          </cell>
          <cell r="I87">
            <v>286722178</v>
          </cell>
          <cell r="J87">
            <v>4198621101</v>
          </cell>
          <cell r="K87">
            <v>3948314234</v>
          </cell>
          <cell r="L87">
            <v>640900568</v>
          </cell>
        </row>
        <row r="88">
          <cell r="A88" t="str">
            <v>411</v>
          </cell>
          <cell r="B88">
            <v>411</v>
          </cell>
          <cell r="C88" t="str">
            <v>CLIENTI</v>
          </cell>
          <cell r="D88">
            <v>6140648486</v>
          </cell>
          <cell r="F88">
            <v>39755812770</v>
          </cell>
          <cell r="G88">
            <v>41476381630</v>
          </cell>
          <cell r="H88">
            <v>7871413307</v>
          </cell>
          <cell r="I88">
            <v>7862445743</v>
          </cell>
          <cell r="J88">
            <v>47627226077</v>
          </cell>
          <cell r="K88">
            <v>49338827373</v>
          </cell>
          <cell r="L88">
            <v>4429047190</v>
          </cell>
        </row>
        <row r="89">
          <cell r="A89" t="str">
            <v>416</v>
          </cell>
          <cell r="B89">
            <v>416</v>
          </cell>
          <cell r="C89" t="str">
            <v>CLIENTI INCERTI</v>
          </cell>
          <cell r="F89">
            <v>52875207</v>
          </cell>
          <cell r="J89">
            <v>52875207</v>
          </cell>
          <cell r="L89">
            <v>52875207</v>
          </cell>
        </row>
        <row r="90">
          <cell r="A90" t="str">
            <v>418</v>
          </cell>
          <cell r="B90">
            <v>418</v>
          </cell>
          <cell r="C90" t="str">
            <v>CLIENTI - FACTURI DE INTOCMIT</v>
          </cell>
          <cell r="D90">
            <v>21675199</v>
          </cell>
          <cell r="F90">
            <v>85467715305</v>
          </cell>
          <cell r="G90">
            <v>85510024721</v>
          </cell>
          <cell r="H90">
            <v>15843931067</v>
          </cell>
          <cell r="I90">
            <v>15828066323</v>
          </cell>
          <cell r="J90">
            <v>101311646372</v>
          </cell>
          <cell r="K90">
            <v>101338091044</v>
          </cell>
          <cell r="M90">
            <v>4769473</v>
          </cell>
        </row>
        <row r="91">
          <cell r="A91" t="str">
            <v>419</v>
          </cell>
          <cell r="B91">
            <v>419</v>
          </cell>
          <cell r="C91" t="str">
            <v>CLIENTI - CREDITORI</v>
          </cell>
          <cell r="E91">
            <v>35930000</v>
          </cell>
          <cell r="F91">
            <v>547508244.17999995</v>
          </cell>
          <cell r="G91">
            <v>547330445.61000001</v>
          </cell>
          <cell r="I91">
            <v>46332745</v>
          </cell>
          <cell r="J91">
            <v>547508244.17999995</v>
          </cell>
          <cell r="K91">
            <v>593663190.61000001</v>
          </cell>
          <cell r="M91">
            <v>82084946.430000007</v>
          </cell>
        </row>
        <row r="92">
          <cell r="A92" t="str">
            <v>421</v>
          </cell>
          <cell r="B92">
            <v>421</v>
          </cell>
          <cell r="C92" t="str">
            <v>PERSONAL REMUNERATII DATORATE</v>
          </cell>
          <cell r="E92">
            <v>630534122</v>
          </cell>
          <cell r="F92">
            <v>7655191241</v>
          </cell>
          <cell r="G92">
            <v>7861572275</v>
          </cell>
          <cell r="H92">
            <v>1346873956</v>
          </cell>
          <cell r="I92">
            <v>1421558892</v>
          </cell>
          <cell r="J92">
            <v>9002065197</v>
          </cell>
          <cell r="K92">
            <v>9283131167</v>
          </cell>
          <cell r="M92">
            <v>911600092</v>
          </cell>
        </row>
        <row r="93">
          <cell r="A93" t="str">
            <v>423</v>
          </cell>
          <cell r="B93">
            <v>423</v>
          </cell>
          <cell r="C93" t="str">
            <v>PERSONAL AJUTOARE MAT.DATORATE</v>
          </cell>
          <cell r="E93">
            <v>21233243</v>
          </cell>
          <cell r="F93">
            <v>144132759</v>
          </cell>
          <cell r="G93">
            <v>146832302</v>
          </cell>
          <cell r="H93">
            <v>32755251</v>
          </cell>
          <cell r="I93">
            <v>32664239</v>
          </cell>
          <cell r="J93">
            <v>176888010</v>
          </cell>
          <cell r="K93">
            <v>179496541</v>
          </cell>
          <cell r="M93">
            <v>23841774</v>
          </cell>
        </row>
        <row r="94">
          <cell r="A94" t="str">
            <v>4250</v>
          </cell>
          <cell r="B94">
            <v>4250</v>
          </cell>
          <cell r="C94" t="str">
            <v>AVANSURI ACORDATE PERSONALULUI</v>
          </cell>
          <cell r="D94">
            <v>400000</v>
          </cell>
          <cell r="F94">
            <v>86963097</v>
          </cell>
          <cell r="G94">
            <v>73912636</v>
          </cell>
          <cell r="H94">
            <v>60872370</v>
          </cell>
          <cell r="I94">
            <v>49164564</v>
          </cell>
          <cell r="J94">
            <v>147835467</v>
          </cell>
          <cell r="K94">
            <v>123077200</v>
          </cell>
          <cell r="L94">
            <v>25158267</v>
          </cell>
        </row>
        <row r="95">
          <cell r="A95" t="str">
            <v>4251</v>
          </cell>
          <cell r="B95">
            <v>4251</v>
          </cell>
          <cell r="C95" t="str">
            <v>AVANSURI ACORDATE PERSONALULUI</v>
          </cell>
          <cell r="F95">
            <v>39862055</v>
          </cell>
          <cell r="G95">
            <v>39862055</v>
          </cell>
          <cell r="H95">
            <v>20265360</v>
          </cell>
          <cell r="I95">
            <v>2900000</v>
          </cell>
          <cell r="J95">
            <v>60127415</v>
          </cell>
          <cell r="K95">
            <v>42762055</v>
          </cell>
          <cell r="L95">
            <v>17365360</v>
          </cell>
        </row>
        <row r="96">
          <cell r="A96" t="str">
            <v>425</v>
          </cell>
          <cell r="B96">
            <v>425</v>
          </cell>
          <cell r="C96" t="str">
            <v>AVANSURI ACORDATE PERSONALULUI</v>
          </cell>
          <cell r="D96">
            <v>400000</v>
          </cell>
          <cell r="F96">
            <v>126825152</v>
          </cell>
          <cell r="G96">
            <v>113774691</v>
          </cell>
          <cell r="H96">
            <v>81137730</v>
          </cell>
          <cell r="I96">
            <v>52064564</v>
          </cell>
          <cell r="J96">
            <v>207962882</v>
          </cell>
          <cell r="K96">
            <v>165839255</v>
          </cell>
          <cell r="L96">
            <v>42523627</v>
          </cell>
        </row>
        <row r="97">
          <cell r="A97" t="str">
            <v>426</v>
          </cell>
          <cell r="B97">
            <v>426</v>
          </cell>
          <cell r="C97" t="str">
            <v>DREPTURI DE PERSONAL NERIDICAT</v>
          </cell>
          <cell r="E97">
            <v>2524897</v>
          </cell>
          <cell r="F97">
            <v>3110170</v>
          </cell>
          <cell r="G97">
            <v>585273</v>
          </cell>
          <cell r="J97">
            <v>3110170</v>
          </cell>
          <cell r="K97">
            <v>585273</v>
          </cell>
        </row>
        <row r="98">
          <cell r="A98" t="str">
            <v>4282</v>
          </cell>
          <cell r="B98">
            <v>4282</v>
          </cell>
          <cell r="C98" t="str">
            <v>GARANTII</v>
          </cell>
          <cell r="E98">
            <v>869637</v>
          </cell>
          <cell r="F98">
            <v>829638</v>
          </cell>
          <cell r="G98">
            <v>973333</v>
          </cell>
          <cell r="J98">
            <v>829638</v>
          </cell>
          <cell r="K98">
            <v>973333</v>
          </cell>
          <cell r="M98">
            <v>1013332</v>
          </cell>
        </row>
        <row r="99">
          <cell r="A99" t="str">
            <v>428</v>
          </cell>
          <cell r="B99">
            <v>428</v>
          </cell>
          <cell r="C99" t="str">
            <v>ALTE DATORII SI CREANTE IN LEG.CU PERS.</v>
          </cell>
          <cell r="E99">
            <v>869637</v>
          </cell>
          <cell r="F99">
            <v>829638</v>
          </cell>
          <cell r="G99">
            <v>973333</v>
          </cell>
          <cell r="J99">
            <v>829638</v>
          </cell>
          <cell r="K99">
            <v>973333</v>
          </cell>
          <cell r="M99">
            <v>1013332</v>
          </cell>
        </row>
        <row r="100">
          <cell r="A100" t="str">
            <v>4311</v>
          </cell>
          <cell r="B100">
            <v>4311</v>
          </cell>
          <cell r="C100" t="str">
            <v>CONTRIB.LA ASIG.SOCIALE 23%</v>
          </cell>
          <cell r="E100">
            <v>276476504</v>
          </cell>
          <cell r="F100">
            <v>2288636546</v>
          </cell>
          <cell r="G100">
            <v>2357991534</v>
          </cell>
          <cell r="H100">
            <v>390045073</v>
          </cell>
          <cell r="I100">
            <v>426467668</v>
          </cell>
          <cell r="J100">
            <v>2678681619</v>
          </cell>
          <cell r="K100">
            <v>2784459202</v>
          </cell>
          <cell r="M100">
            <v>382254087</v>
          </cell>
        </row>
        <row r="101">
          <cell r="A101" t="str">
            <v>4312</v>
          </cell>
          <cell r="B101">
            <v>4312</v>
          </cell>
          <cell r="C101" t="str">
            <v>CONTRIBUTIE SALARIATI PENSIE5%</v>
          </cell>
          <cell r="E101">
            <v>47844700</v>
          </cell>
          <cell r="F101">
            <v>364154149</v>
          </cell>
          <cell r="G101">
            <v>378850404</v>
          </cell>
          <cell r="H101">
            <v>62540955</v>
          </cell>
          <cell r="I101">
            <v>67916747</v>
          </cell>
          <cell r="J101">
            <v>426695104</v>
          </cell>
          <cell r="K101">
            <v>446767151</v>
          </cell>
          <cell r="M101">
            <v>67916747</v>
          </cell>
        </row>
        <row r="102">
          <cell r="A102" t="str">
            <v>4313</v>
          </cell>
          <cell r="B102">
            <v>4313</v>
          </cell>
          <cell r="C102" t="str">
            <v>CONTR.UNIT.LA ASIG.SOCIALE 7%</v>
          </cell>
          <cell r="E102">
            <v>73297110</v>
          </cell>
          <cell r="F102">
            <v>535523613</v>
          </cell>
          <cell r="G102">
            <v>554587295</v>
          </cell>
          <cell r="H102">
            <v>92360792</v>
          </cell>
          <cell r="I102">
            <v>107380079</v>
          </cell>
          <cell r="J102">
            <v>627884405</v>
          </cell>
          <cell r="K102">
            <v>661967374</v>
          </cell>
          <cell r="M102">
            <v>107380079</v>
          </cell>
        </row>
        <row r="103">
          <cell r="A103" t="str">
            <v>4314</v>
          </cell>
          <cell r="B103">
            <v>4314</v>
          </cell>
          <cell r="C103" t="str">
            <v>ASIG.SOCIALE SALARIATI 7%</v>
          </cell>
          <cell r="E103">
            <v>76284883</v>
          </cell>
          <cell r="F103">
            <v>569799807</v>
          </cell>
          <cell r="G103">
            <v>587160702</v>
          </cell>
          <cell r="H103">
            <v>93645778</v>
          </cell>
          <cell r="I103">
            <v>106242541</v>
          </cell>
          <cell r="J103">
            <v>663445585</v>
          </cell>
          <cell r="K103">
            <v>693403243</v>
          </cell>
          <cell r="M103">
            <v>106242541</v>
          </cell>
        </row>
        <row r="104">
          <cell r="A104" t="str">
            <v>431</v>
          </cell>
          <cell r="B104">
            <v>431</v>
          </cell>
          <cell r="C104" t="str">
            <v>ASIGURARI SOCIALE</v>
          </cell>
          <cell r="E104">
            <v>473903197</v>
          </cell>
          <cell r="F104">
            <v>3758114115</v>
          </cell>
          <cell r="G104">
            <v>3878589935</v>
          </cell>
          <cell r="H104">
            <v>638592598</v>
          </cell>
          <cell r="I104">
            <v>708007035</v>
          </cell>
          <cell r="J104">
            <v>4396706713</v>
          </cell>
          <cell r="K104">
            <v>4586596970</v>
          </cell>
          <cell r="M104">
            <v>663793454</v>
          </cell>
        </row>
        <row r="105">
          <cell r="A105" t="str">
            <v>4371</v>
          </cell>
          <cell r="B105">
            <v>4371</v>
          </cell>
          <cell r="C105" t="str">
            <v>CONTRIB.UNITATE FOND SOMAJ 5%</v>
          </cell>
          <cell r="E105">
            <v>52355079</v>
          </cell>
          <cell r="F105">
            <v>382516868</v>
          </cell>
          <cell r="G105">
            <v>395357475</v>
          </cell>
          <cell r="H105">
            <v>65195686</v>
          </cell>
          <cell r="I105">
            <v>71564503</v>
          </cell>
          <cell r="J105">
            <v>447712554</v>
          </cell>
          <cell r="K105">
            <v>466921978</v>
          </cell>
          <cell r="M105">
            <v>71564503</v>
          </cell>
        </row>
        <row r="106">
          <cell r="A106" t="str">
            <v>4372</v>
          </cell>
          <cell r="B106">
            <v>4372</v>
          </cell>
          <cell r="C106" t="str">
            <v>CONTRIBUTIE PERSONAL 1% SOMAJ</v>
          </cell>
          <cell r="E106">
            <v>8719343</v>
          </cell>
          <cell r="F106">
            <v>59723286</v>
          </cell>
          <cell r="G106">
            <v>62343873</v>
          </cell>
          <cell r="H106">
            <v>11339930</v>
          </cell>
          <cell r="I106">
            <v>12322782</v>
          </cell>
          <cell r="J106">
            <v>71063216</v>
          </cell>
          <cell r="K106">
            <v>74666655</v>
          </cell>
          <cell r="M106">
            <v>12322782</v>
          </cell>
        </row>
        <row r="107">
          <cell r="A107" t="str">
            <v>437</v>
          </cell>
          <cell r="B107">
            <v>437</v>
          </cell>
          <cell r="C107" t="str">
            <v>AJUTOR DE SOMAJ</v>
          </cell>
          <cell r="E107">
            <v>61074422</v>
          </cell>
          <cell r="F107">
            <v>442240154</v>
          </cell>
          <cell r="G107">
            <v>457701348</v>
          </cell>
          <cell r="H107">
            <v>76535616</v>
          </cell>
          <cell r="I107">
            <v>83887285</v>
          </cell>
          <cell r="J107">
            <v>518775770</v>
          </cell>
          <cell r="K107">
            <v>541588633</v>
          </cell>
          <cell r="M107">
            <v>83887285</v>
          </cell>
        </row>
        <row r="108">
          <cell r="A108" t="str">
            <v>441</v>
          </cell>
          <cell r="B108">
            <v>441</v>
          </cell>
          <cell r="C108" t="str">
            <v>IMPOZIT PE PROFIT</v>
          </cell>
          <cell r="D108">
            <v>1861156890</v>
          </cell>
          <cell r="F108">
            <v>1908242575</v>
          </cell>
          <cell r="G108">
            <v>2144640650</v>
          </cell>
          <cell r="I108">
            <v>1007599633</v>
          </cell>
          <cell r="J108">
            <v>1908242575</v>
          </cell>
          <cell r="K108">
            <v>3152240283</v>
          </cell>
          <cell r="L108">
            <v>617159182</v>
          </cell>
        </row>
        <row r="109">
          <cell r="A109" t="str">
            <v>4423</v>
          </cell>
          <cell r="B109">
            <v>4423</v>
          </cell>
          <cell r="C109" t="str">
            <v>T.V.A DE PLATA</v>
          </cell>
          <cell r="F109">
            <v>1211112090.0799999</v>
          </cell>
          <cell r="G109">
            <v>1211112089.8699999</v>
          </cell>
          <cell r="H109">
            <v>581149586.70000005</v>
          </cell>
          <cell r="I109">
            <v>581149586.90999997</v>
          </cell>
          <cell r="J109">
            <v>1792261676.78</v>
          </cell>
          <cell r="K109">
            <v>1792261676.78</v>
          </cell>
        </row>
        <row r="110">
          <cell r="A110" t="str">
            <v>4424</v>
          </cell>
          <cell r="B110">
            <v>4424</v>
          </cell>
          <cell r="C110" t="str">
            <v>T.V.A DE RECUPERAT</v>
          </cell>
          <cell r="D110">
            <v>1020916277.46</v>
          </cell>
          <cell r="F110">
            <v>1147764261.9300001</v>
          </cell>
          <cell r="G110">
            <v>1269617959.8699999</v>
          </cell>
          <cell r="I110">
            <v>335470918.85000002</v>
          </cell>
          <cell r="J110">
            <v>1147764261.9300001</v>
          </cell>
          <cell r="K110">
            <v>1605088878.72</v>
          </cell>
          <cell r="L110">
            <v>563591660.66999996</v>
          </cell>
        </row>
        <row r="111">
          <cell r="A111" t="str">
            <v>4426</v>
          </cell>
          <cell r="B111">
            <v>4426</v>
          </cell>
          <cell r="C111" t="str">
            <v>T.V.A DEDUCTIBILA</v>
          </cell>
          <cell r="F111">
            <v>5996629034.6800003</v>
          </cell>
          <cell r="G111">
            <v>5996629034.8900003</v>
          </cell>
          <cell r="H111">
            <v>861201461.14999998</v>
          </cell>
          <cell r="I111">
            <v>861201460.94000006</v>
          </cell>
          <cell r="J111">
            <v>6857830495.8299999</v>
          </cell>
          <cell r="K111">
            <v>6857830495.8299999</v>
          </cell>
        </row>
        <row r="112">
          <cell r="A112" t="str">
            <v>4427</v>
          </cell>
          <cell r="B112">
            <v>4427</v>
          </cell>
          <cell r="C112" t="str">
            <v>T.V.A COLECTATA</v>
          </cell>
          <cell r="F112">
            <v>6048031114.5699997</v>
          </cell>
          <cell r="G112">
            <v>6048031114.5699997</v>
          </cell>
          <cell r="H112">
            <v>1196672380</v>
          </cell>
          <cell r="I112">
            <v>1196672380</v>
          </cell>
          <cell r="J112">
            <v>7244703494.5699997</v>
          </cell>
          <cell r="K112">
            <v>7244703494.5699997</v>
          </cell>
        </row>
        <row r="113">
          <cell r="A113" t="str">
            <v>4428</v>
          </cell>
          <cell r="B113">
            <v>4428</v>
          </cell>
          <cell r="C113" t="str">
            <v>T.V.A NEEXIGIBILA</v>
          </cell>
          <cell r="D113">
            <v>222362866</v>
          </cell>
          <cell r="F113">
            <v>207037528</v>
          </cell>
          <cell r="G113">
            <v>429400394</v>
          </cell>
          <cell r="J113">
            <v>207037528</v>
          </cell>
          <cell r="K113">
            <v>429400394</v>
          </cell>
        </row>
        <row r="114">
          <cell r="A114" t="str">
            <v>442</v>
          </cell>
          <cell r="B114">
            <v>442</v>
          </cell>
          <cell r="C114" t="str">
            <v>TAXA PE VALOAREA ADAUGATA</v>
          </cell>
          <cell r="D114">
            <v>1243279143.46</v>
          </cell>
          <cell r="F114">
            <v>14610574029.26</v>
          </cell>
          <cell r="G114">
            <v>14954790593.200001</v>
          </cell>
          <cell r="H114">
            <v>2639023427.8499999</v>
          </cell>
          <cell r="I114">
            <v>2974494346.6999998</v>
          </cell>
          <cell r="J114">
            <v>17249597457.110001</v>
          </cell>
          <cell r="K114">
            <v>17929284939.900002</v>
          </cell>
          <cell r="L114">
            <v>563591660.66999996</v>
          </cell>
        </row>
        <row r="115">
          <cell r="A115" t="str">
            <v>4440</v>
          </cell>
          <cell r="B115">
            <v>4440</v>
          </cell>
          <cell r="C115" t="str">
            <v>IMPOZIT PE SALARII</v>
          </cell>
          <cell r="E115">
            <v>214134664</v>
          </cell>
          <cell r="F115">
            <v>1430406757</v>
          </cell>
          <cell r="G115">
            <v>1483774168</v>
          </cell>
          <cell r="H115">
            <v>267502075</v>
          </cell>
          <cell r="I115">
            <v>250613140</v>
          </cell>
          <cell r="J115">
            <v>1697908832</v>
          </cell>
          <cell r="K115">
            <v>1734387308</v>
          </cell>
          <cell r="M115">
            <v>250613140</v>
          </cell>
        </row>
        <row r="116">
          <cell r="A116" t="str">
            <v>4441</v>
          </cell>
          <cell r="B116">
            <v>4441</v>
          </cell>
          <cell r="C116" t="str">
            <v>IMPOZIT SALARIATI</v>
          </cell>
          <cell r="E116">
            <v>19397527</v>
          </cell>
          <cell r="F116">
            <v>219085110</v>
          </cell>
          <cell r="G116">
            <v>202588880</v>
          </cell>
          <cell r="H116">
            <v>2901297</v>
          </cell>
          <cell r="I116">
            <v>33785121</v>
          </cell>
          <cell r="J116">
            <v>221986407</v>
          </cell>
          <cell r="K116">
            <v>236374001</v>
          </cell>
          <cell r="M116">
            <v>33785121</v>
          </cell>
        </row>
        <row r="117">
          <cell r="A117" t="str">
            <v>4442</v>
          </cell>
          <cell r="B117">
            <v>4442</v>
          </cell>
          <cell r="C117" t="str">
            <v>IMPOZIT COLABORATORI</v>
          </cell>
          <cell r="E117">
            <v>8681515</v>
          </cell>
          <cell r="F117">
            <v>91014117</v>
          </cell>
          <cell r="G117">
            <v>82441002</v>
          </cell>
          <cell r="H117">
            <v>108400</v>
          </cell>
          <cell r="I117">
            <v>11948050</v>
          </cell>
          <cell r="J117">
            <v>91122517</v>
          </cell>
          <cell r="K117">
            <v>94389052</v>
          </cell>
          <cell r="M117">
            <v>11948050</v>
          </cell>
        </row>
        <row r="118">
          <cell r="A118" t="str">
            <v>444</v>
          </cell>
          <cell r="B118">
            <v>444</v>
          </cell>
          <cell r="C118" t="str">
            <v>IMPOZIT PE SALARII</v>
          </cell>
          <cell r="E118">
            <v>242213706</v>
          </cell>
          <cell r="F118">
            <v>1740505984</v>
          </cell>
          <cell r="G118">
            <v>1768804050</v>
          </cell>
          <cell r="H118">
            <v>270511772</v>
          </cell>
          <cell r="I118">
            <v>296346311</v>
          </cell>
          <cell r="J118">
            <v>2011017756</v>
          </cell>
          <cell r="K118">
            <v>2065150361</v>
          </cell>
          <cell r="M118">
            <v>296346311</v>
          </cell>
        </row>
        <row r="119">
          <cell r="A119" t="str">
            <v>4460</v>
          </cell>
          <cell r="B119">
            <v>4460</v>
          </cell>
          <cell r="C119" t="str">
            <v>ALTE IMPOZITE,TAXE SI VARSAM. ASIMILATE</v>
          </cell>
          <cell r="D119">
            <v>2420736</v>
          </cell>
          <cell r="F119">
            <v>2192432414</v>
          </cell>
          <cell r="G119">
            <v>2179202890</v>
          </cell>
          <cell r="H119">
            <v>69006598</v>
          </cell>
          <cell r="I119">
            <v>229282147</v>
          </cell>
          <cell r="J119">
            <v>2261439012</v>
          </cell>
          <cell r="K119">
            <v>2408485037</v>
          </cell>
          <cell r="M119">
            <v>144625289</v>
          </cell>
        </row>
        <row r="120">
          <cell r="A120" t="str">
            <v>4461</v>
          </cell>
          <cell r="B120">
            <v>4461</v>
          </cell>
          <cell r="C120" t="str">
            <v>TAXA SALUBRITATE</v>
          </cell>
          <cell r="F120">
            <v>52920000</v>
          </cell>
          <cell r="G120">
            <v>52920000</v>
          </cell>
          <cell r="J120">
            <v>52920000</v>
          </cell>
          <cell r="K120">
            <v>52920000</v>
          </cell>
        </row>
        <row r="121">
          <cell r="A121" t="str">
            <v>446</v>
          </cell>
          <cell r="B121">
            <v>446</v>
          </cell>
          <cell r="C121" t="str">
            <v>ALTE IMPOZITE,TAXE SI VARSAM. ASIMILATE</v>
          </cell>
          <cell r="D121">
            <v>2420736</v>
          </cell>
          <cell r="F121">
            <v>2245352414</v>
          </cell>
          <cell r="G121">
            <v>2232122890</v>
          </cell>
          <cell r="H121">
            <v>69006598</v>
          </cell>
          <cell r="I121">
            <v>229282147</v>
          </cell>
          <cell r="J121">
            <v>2314359012</v>
          </cell>
          <cell r="K121">
            <v>2461405037</v>
          </cell>
          <cell r="M121">
            <v>144625289</v>
          </cell>
        </row>
        <row r="122">
          <cell r="A122" t="str">
            <v>4470</v>
          </cell>
          <cell r="B122">
            <v>4470</v>
          </cell>
          <cell r="C122" t="str">
            <v>FOND. SPECIALE-TAXE SI VARSAM. ASIMILAT</v>
          </cell>
          <cell r="E122">
            <v>476170712.60000002</v>
          </cell>
          <cell r="F122">
            <v>3213238939</v>
          </cell>
          <cell r="G122">
            <v>3265702008</v>
          </cell>
          <cell r="H122">
            <v>529499785</v>
          </cell>
          <cell r="I122">
            <v>514128218</v>
          </cell>
          <cell r="J122">
            <v>3742738724</v>
          </cell>
          <cell r="K122">
            <v>3779830226</v>
          </cell>
          <cell r="M122">
            <v>513262214.60000002</v>
          </cell>
        </row>
        <row r="123">
          <cell r="A123" t="str">
            <v>4471</v>
          </cell>
          <cell r="B123">
            <v>4471</v>
          </cell>
          <cell r="C123" t="str">
            <v>FOND SPECIAL PT SUSTIN INVATAM 2%</v>
          </cell>
          <cell r="E123">
            <v>20942032</v>
          </cell>
          <cell r="F123">
            <v>175269483</v>
          </cell>
          <cell r="G123">
            <v>180874800</v>
          </cell>
          <cell r="H123">
            <v>26547349</v>
          </cell>
          <cell r="I123">
            <v>30197338</v>
          </cell>
          <cell r="J123">
            <v>201816832</v>
          </cell>
          <cell r="K123">
            <v>211072138</v>
          </cell>
          <cell r="M123">
            <v>30197338</v>
          </cell>
        </row>
        <row r="124">
          <cell r="A124" t="str">
            <v>447</v>
          </cell>
          <cell r="B124">
            <v>447</v>
          </cell>
          <cell r="C124" t="str">
            <v>FOND. SPECIALE-TAXE SI VARSAM. ASIMILAT</v>
          </cell>
          <cell r="E124">
            <v>497112744.60000002</v>
          </cell>
          <cell r="F124">
            <v>3388508422</v>
          </cell>
          <cell r="G124">
            <v>3446576808</v>
          </cell>
          <cell r="H124">
            <v>556047134</v>
          </cell>
          <cell r="I124">
            <v>544325556</v>
          </cell>
          <cell r="J124">
            <v>3944555556</v>
          </cell>
          <cell r="K124">
            <v>3990902364</v>
          </cell>
          <cell r="M124">
            <v>543459552.60000002</v>
          </cell>
        </row>
        <row r="125">
          <cell r="A125" t="str">
            <v>448</v>
          </cell>
          <cell r="B125">
            <v>448</v>
          </cell>
          <cell r="C125" t="str">
            <v>ALTE DAT.SI CREANTE/BUGET STAT</v>
          </cell>
          <cell r="F125">
            <v>49688672</v>
          </cell>
          <cell r="G125">
            <v>49688672</v>
          </cell>
          <cell r="J125">
            <v>49688672</v>
          </cell>
          <cell r="K125">
            <v>49688672</v>
          </cell>
        </row>
        <row r="126">
          <cell r="A126" t="str">
            <v>456</v>
          </cell>
          <cell r="B126">
            <v>456</v>
          </cell>
          <cell r="C126" t="str">
            <v>DECONTARI CU ASOC. PRIVIND CAPITALUL</v>
          </cell>
          <cell r="F126">
            <v>50000000000</v>
          </cell>
          <cell r="G126">
            <v>15000000000</v>
          </cell>
          <cell r="J126">
            <v>50000000000</v>
          </cell>
          <cell r="K126">
            <v>15000000000</v>
          </cell>
          <cell r="L126">
            <v>35000000000</v>
          </cell>
        </row>
        <row r="127">
          <cell r="A127" t="str">
            <v>461</v>
          </cell>
          <cell r="B127">
            <v>461</v>
          </cell>
          <cell r="C127" t="str">
            <v>DEBITORI DIVERSI</v>
          </cell>
          <cell r="D127">
            <v>49454033</v>
          </cell>
          <cell r="F127">
            <v>938174276</v>
          </cell>
          <cell r="G127">
            <v>830144267</v>
          </cell>
          <cell r="H127">
            <v>1168665940</v>
          </cell>
          <cell r="I127">
            <v>1180425852</v>
          </cell>
          <cell r="J127">
            <v>2106840216</v>
          </cell>
          <cell r="K127">
            <v>2010570119</v>
          </cell>
          <cell r="L127">
            <v>145724130</v>
          </cell>
        </row>
        <row r="128">
          <cell r="A128" t="str">
            <v>462</v>
          </cell>
          <cell r="B128">
            <v>462</v>
          </cell>
          <cell r="C128" t="str">
            <v>CREDITORI DIVERSI</v>
          </cell>
          <cell r="E128">
            <v>9883050000</v>
          </cell>
          <cell r="G128">
            <v>-9883050000</v>
          </cell>
          <cell r="K128">
            <v>-9883050000</v>
          </cell>
        </row>
        <row r="129">
          <cell r="A129" t="str">
            <v>=====</v>
          </cell>
          <cell r="B129" t="str">
            <v>=====</v>
          </cell>
          <cell r="C129" t="str">
            <v>=======================================</v>
          </cell>
          <cell r="D129" t="str">
            <v>==================</v>
          </cell>
          <cell r="E129" t="str">
            <v>==================</v>
          </cell>
          <cell r="F129" t="str">
            <v>==================</v>
          </cell>
          <cell r="G129" t="str">
            <v>==================</v>
          </cell>
          <cell r="H129" t="str">
            <v>==================</v>
          </cell>
          <cell r="I129" t="str">
            <v>==================</v>
          </cell>
          <cell r="J129" t="str">
            <v>==================</v>
          </cell>
          <cell r="K129" t="str">
            <v>==================</v>
          </cell>
          <cell r="L129" t="str">
            <v>==================</v>
          </cell>
          <cell r="M129" t="str">
            <v>==================</v>
          </cell>
        </row>
        <row r="130">
          <cell r="A130" t="str">
            <v>0</v>
          </cell>
          <cell r="M130" t="str">
            <v>BORD ver. 1.0</v>
          </cell>
        </row>
        <row r="131">
          <cell r="A131" t="str">
            <v>0</v>
          </cell>
        </row>
        <row r="132">
          <cell r="A132" t="str">
            <v>0</v>
          </cell>
          <cell r="M132" t="str">
            <v>Pag.</v>
          </cell>
        </row>
        <row r="133">
          <cell r="A133" t="str">
            <v>=====</v>
          </cell>
          <cell r="B133" t="str">
            <v>=====</v>
          </cell>
          <cell r="C133" t="str">
            <v>=======================================</v>
          </cell>
          <cell r="D133" t="str">
            <v>==================</v>
          </cell>
          <cell r="E133" t="str">
            <v>==================</v>
          </cell>
          <cell r="F133" t="str">
            <v>==================</v>
          </cell>
          <cell r="G133" t="str">
            <v>==================</v>
          </cell>
          <cell r="H133" t="str">
            <v>==================</v>
          </cell>
          <cell r="I133" t="str">
            <v>==================</v>
          </cell>
          <cell r="J133" t="str">
            <v>==================</v>
          </cell>
          <cell r="K133" t="str">
            <v>==================</v>
          </cell>
          <cell r="L133" t="str">
            <v>==================</v>
          </cell>
          <cell r="M133" t="str">
            <v>==================</v>
          </cell>
        </row>
        <row r="134">
          <cell r="A134" t="str">
            <v>SO</v>
          </cell>
          <cell r="B134" t="str">
            <v>SO</v>
          </cell>
          <cell r="C134" t="str">
            <v>CIETATEA COMERCIALA</v>
          </cell>
        </row>
        <row r="135">
          <cell r="A135" t="str">
            <v>-----</v>
          </cell>
          <cell r="B135" t="str">
            <v>-----</v>
          </cell>
          <cell r="C135" t="str">
            <v>---------------------------------------</v>
          </cell>
          <cell r="H135" t="str">
            <v>B A L A N T A</v>
          </cell>
          <cell r="I135" t="str">
            <v>S I N T E T I C A</v>
          </cell>
        </row>
        <row r="136">
          <cell r="A136" t="str">
            <v>ANA</v>
          </cell>
          <cell r="B136" t="str">
            <v>ANA</v>
          </cell>
          <cell r="C136" t="str">
            <v>HOTELS SA</v>
          </cell>
          <cell r="H136" t="str">
            <v>LU</v>
          </cell>
          <cell r="I136" t="str">
            <v>NA - IULIE  2000</v>
          </cell>
        </row>
        <row r="137">
          <cell r="A137" t="str">
            <v>-----</v>
          </cell>
          <cell r="B137" t="str">
            <v>-----</v>
          </cell>
          <cell r="C137" t="str">
            <v>---------------------------------------</v>
          </cell>
          <cell r="D137" t="str">
            <v>------------------</v>
          </cell>
          <cell r="E137" t="str">
            <v>------------------</v>
          </cell>
          <cell r="F137" t="str">
            <v>------------------</v>
          </cell>
          <cell r="G137" t="str">
            <v>------------------</v>
          </cell>
          <cell r="H137" t="str">
            <v>------------------</v>
          </cell>
          <cell r="I137" t="str">
            <v>------------------</v>
          </cell>
          <cell r="J137" t="str">
            <v>------------------</v>
          </cell>
          <cell r="K137" t="str">
            <v>------------------</v>
          </cell>
          <cell r="L137" t="str">
            <v>------------------</v>
          </cell>
          <cell r="M137" t="str">
            <v>------------------</v>
          </cell>
        </row>
        <row r="138">
          <cell r="A138" t="str">
            <v>CONT</v>
          </cell>
          <cell r="B138" t="str">
            <v>CONT</v>
          </cell>
          <cell r="C138" t="str">
            <v>UL</v>
          </cell>
          <cell r="D138" t="str">
            <v>S O L D</v>
          </cell>
          <cell r="E138" t="str">
            <v>I N I T I A L</v>
          </cell>
          <cell r="F138" t="str">
            <v>R U L A J   P</v>
          </cell>
          <cell r="G138" t="str">
            <v>R E C E D E N T</v>
          </cell>
          <cell r="H138" t="str">
            <v>R U L A J</v>
          </cell>
          <cell r="I138" t="str">
            <v>C U R E N T</v>
          </cell>
          <cell r="J138" t="str">
            <v>R U L A J E</v>
          </cell>
          <cell r="K138" t="str">
            <v>C U M U L A T E</v>
          </cell>
          <cell r="L138" t="str">
            <v>S O L D</v>
          </cell>
          <cell r="M138" t="str">
            <v>F I N A L</v>
          </cell>
        </row>
        <row r="139">
          <cell r="A139" t="str">
            <v>0</v>
          </cell>
          <cell r="C139" t="str">
            <v>D E N U M I R E   C O N T</v>
          </cell>
          <cell r="D139" t="str">
            <v>------------------</v>
          </cell>
          <cell r="E139" t="str">
            <v>------------------</v>
          </cell>
          <cell r="F139" t="str">
            <v>------------------</v>
          </cell>
          <cell r="G139" t="str">
            <v>------------------</v>
          </cell>
          <cell r="H139" t="str">
            <v>------------------</v>
          </cell>
          <cell r="I139" t="str">
            <v>------------------</v>
          </cell>
          <cell r="J139" t="str">
            <v>------------------</v>
          </cell>
          <cell r="K139" t="str">
            <v>------------------</v>
          </cell>
          <cell r="L139" t="str">
            <v>------------------</v>
          </cell>
          <cell r="M139" t="str">
            <v>------------------</v>
          </cell>
        </row>
        <row r="140">
          <cell r="A140" t="str">
            <v>SINTE</v>
          </cell>
          <cell r="B140" t="str">
            <v>SINTE</v>
          </cell>
          <cell r="C140" t="str">
            <v>TIC</v>
          </cell>
          <cell r="D140" t="str">
            <v>D E B I T</v>
          </cell>
          <cell r="E140" t="str">
            <v>C R E D I T</v>
          </cell>
          <cell r="F140" t="str">
            <v>D E B I T</v>
          </cell>
          <cell r="G140" t="str">
            <v>C R E D I T</v>
          </cell>
          <cell r="H140" t="str">
            <v>D E B I T</v>
          </cell>
          <cell r="I140" t="str">
            <v>C R E D I T</v>
          </cell>
          <cell r="J140" t="str">
            <v>D E B I T</v>
          </cell>
          <cell r="K140" t="str">
            <v>C R E D I T</v>
          </cell>
          <cell r="L140" t="str">
            <v>D E B I T</v>
          </cell>
          <cell r="M140" t="str">
            <v>C R E D I T</v>
          </cell>
        </row>
        <row r="141">
          <cell r="A141" t="str">
            <v>=====</v>
          </cell>
          <cell r="B141" t="str">
            <v>=====</v>
          </cell>
          <cell r="C141" t="str">
            <v>=======================================</v>
          </cell>
          <cell r="D141" t="str">
            <v>==================</v>
          </cell>
          <cell r="E141" t="str">
            <v>==================</v>
          </cell>
          <cell r="F141" t="str">
            <v>==================</v>
          </cell>
          <cell r="G141" t="str">
            <v>==================</v>
          </cell>
          <cell r="H141" t="str">
            <v>==================</v>
          </cell>
          <cell r="I141" t="str">
            <v>==================</v>
          </cell>
          <cell r="J141" t="str">
            <v>==================</v>
          </cell>
          <cell r="K141" t="str">
            <v>==================</v>
          </cell>
          <cell r="L141" t="str">
            <v>==================</v>
          </cell>
          <cell r="M141" t="str">
            <v>==================</v>
          </cell>
        </row>
        <row r="142">
          <cell r="A142" t="str">
            <v>471</v>
          </cell>
          <cell r="B142">
            <v>471</v>
          </cell>
          <cell r="C142" t="str">
            <v>CHELTUIELI INREGISTRATE IN AVANS</v>
          </cell>
          <cell r="D142">
            <v>503784696.30000001</v>
          </cell>
          <cell r="F142">
            <v>426069839</v>
          </cell>
          <cell r="G142">
            <v>523637585.68000001</v>
          </cell>
          <cell r="H142">
            <v>693277</v>
          </cell>
          <cell r="I142">
            <v>74949928</v>
          </cell>
          <cell r="J142">
            <v>426763116</v>
          </cell>
          <cell r="K142">
            <v>598587513.67999995</v>
          </cell>
          <cell r="L142">
            <v>331960298.62</v>
          </cell>
        </row>
        <row r="143">
          <cell r="A143" t="str">
            <v>473</v>
          </cell>
          <cell r="B143">
            <v>473</v>
          </cell>
          <cell r="C143" t="str">
            <v>DEC.OP.IN CURS DE CLARIFICARE</v>
          </cell>
          <cell r="D143">
            <v>2270000</v>
          </cell>
          <cell r="F143">
            <v>11899626</v>
          </cell>
          <cell r="G143">
            <v>23669626</v>
          </cell>
          <cell r="I143">
            <v>-874800</v>
          </cell>
          <cell r="J143">
            <v>11899626</v>
          </cell>
          <cell r="K143">
            <v>22794826</v>
          </cell>
          <cell r="M143">
            <v>8625200</v>
          </cell>
        </row>
        <row r="144">
          <cell r="A144" t="str">
            <v>476</v>
          </cell>
          <cell r="B144">
            <v>476</v>
          </cell>
          <cell r="C144" t="str">
            <v>DIFERENTE DE CONVERSIE ACTIV</v>
          </cell>
          <cell r="D144">
            <v>24364987816</v>
          </cell>
          <cell r="G144">
            <v>24364987816</v>
          </cell>
          <cell r="K144">
            <v>24364987816</v>
          </cell>
        </row>
        <row r="145">
          <cell r="A145" t="str">
            <v>477</v>
          </cell>
          <cell r="B145">
            <v>477</v>
          </cell>
          <cell r="C145" t="str">
            <v>DIFERENTE DE CONVERSIE-PASIV</v>
          </cell>
          <cell r="E145">
            <v>150575468</v>
          </cell>
          <cell r="F145">
            <v>150575468</v>
          </cell>
          <cell r="J145">
            <v>150575468</v>
          </cell>
        </row>
        <row r="146">
          <cell r="A146" t="str">
            <v>481</v>
          </cell>
          <cell r="B146">
            <v>481</v>
          </cell>
          <cell r="C146" t="str">
            <v>DEC.INTRE UNIT.SI SUBUNITATI</v>
          </cell>
          <cell r="D146">
            <v>0.7</v>
          </cell>
          <cell r="F146">
            <v>96785621087.139999</v>
          </cell>
          <cell r="G146">
            <v>96785621086.550003</v>
          </cell>
          <cell r="H146">
            <v>6843700834.8500004</v>
          </cell>
          <cell r="I146">
            <v>6849579165.8500004</v>
          </cell>
          <cell r="J146">
            <v>103629321921.99001</v>
          </cell>
          <cell r="K146">
            <v>103635200252.39999</v>
          </cell>
          <cell r="M146">
            <v>5878329.71</v>
          </cell>
        </row>
        <row r="147">
          <cell r="A147" t="str">
            <v>491</v>
          </cell>
          <cell r="B147">
            <v>491</v>
          </cell>
          <cell r="C147" t="str">
            <v>PROVIZION PT. DEPREC. CREANTE CLIENTI</v>
          </cell>
          <cell r="E147">
            <v>52875207</v>
          </cell>
          <cell r="F147">
            <v>52875207</v>
          </cell>
          <cell r="J147">
            <v>52875207</v>
          </cell>
        </row>
        <row r="148">
          <cell r="A148" t="str">
            <v>0</v>
          </cell>
          <cell r="C148" t="str">
            <v>TOTAL CLASA  4</v>
          </cell>
          <cell r="D148">
            <v>34581645455.650002</v>
          </cell>
          <cell r="E148">
            <v>16225336609.790001</v>
          </cell>
          <cell r="F148">
            <v>352711743709.21997</v>
          </cell>
          <cell r="G148">
            <v>332876826262.08002</v>
          </cell>
          <cell r="H148">
            <v>44908083543.660004</v>
          </cell>
          <cell r="I148">
            <v>45718203366.510002</v>
          </cell>
          <cell r="J148">
            <v>397619827252.88</v>
          </cell>
          <cell r="K148">
            <v>378595029628.59003</v>
          </cell>
          <cell r="L148">
            <v>41823781863.290001</v>
          </cell>
          <cell r="M148">
            <v>4442675393.1400003</v>
          </cell>
        </row>
        <row r="149">
          <cell r="A149" t="str">
            <v>=====</v>
          </cell>
          <cell r="B149" t="str">
            <v>=====</v>
          </cell>
          <cell r="C149" t="str">
            <v>=======================================</v>
          </cell>
          <cell r="D149" t="str">
            <v>==================</v>
          </cell>
          <cell r="E149" t="str">
            <v>==================</v>
          </cell>
          <cell r="F149" t="str">
            <v>==================</v>
          </cell>
          <cell r="G149" t="str">
            <v>==================</v>
          </cell>
          <cell r="H149" t="str">
            <v>==================</v>
          </cell>
          <cell r="I149" t="str">
            <v>==================</v>
          </cell>
          <cell r="J149" t="str">
            <v>==================</v>
          </cell>
          <cell r="K149" t="str">
            <v>==================</v>
          </cell>
          <cell r="L149" t="str">
            <v>==================</v>
          </cell>
          <cell r="M149" t="str">
            <v>==================</v>
          </cell>
        </row>
        <row r="150">
          <cell r="A150" t="str">
            <v>5112</v>
          </cell>
          <cell r="B150">
            <v>5112</v>
          </cell>
          <cell r="C150" t="str">
            <v>CARTI CREDIT - VISA</v>
          </cell>
          <cell r="D150">
            <v>1533605405</v>
          </cell>
          <cell r="F150">
            <v>47544305018</v>
          </cell>
          <cell r="G150">
            <v>45641914234.400002</v>
          </cell>
          <cell r="H150">
            <v>8004457963</v>
          </cell>
          <cell r="I150">
            <v>8576472025</v>
          </cell>
          <cell r="J150">
            <v>55548762981</v>
          </cell>
          <cell r="K150">
            <v>54218386259.400002</v>
          </cell>
          <cell r="L150">
            <v>2863982126.5999999</v>
          </cell>
        </row>
        <row r="151">
          <cell r="A151" t="str">
            <v>511</v>
          </cell>
          <cell r="B151">
            <v>511</v>
          </cell>
          <cell r="C151" t="str">
            <v>VALORI DE INCASAT</v>
          </cell>
          <cell r="D151">
            <v>1533605405</v>
          </cell>
          <cell r="F151">
            <v>47544305018</v>
          </cell>
          <cell r="G151">
            <v>45641914234.400002</v>
          </cell>
          <cell r="H151">
            <v>8004457963</v>
          </cell>
          <cell r="I151">
            <v>8576472025</v>
          </cell>
          <cell r="J151">
            <v>55548762981</v>
          </cell>
          <cell r="K151">
            <v>54218386259.400002</v>
          </cell>
          <cell r="L151">
            <v>2863982126.5999999</v>
          </cell>
        </row>
        <row r="152">
          <cell r="A152" t="str">
            <v>5121</v>
          </cell>
          <cell r="B152">
            <v>5121</v>
          </cell>
          <cell r="C152" t="str">
            <v>BANCA LEI CONT CURENT</v>
          </cell>
          <cell r="D152">
            <v>11981592543.33</v>
          </cell>
          <cell r="F152">
            <v>159631555252.42999</v>
          </cell>
          <cell r="G152">
            <v>155797871325</v>
          </cell>
          <cell r="H152">
            <v>9882690563.0300007</v>
          </cell>
          <cell r="I152">
            <v>9616194245</v>
          </cell>
          <cell r="J152">
            <v>169514245815.45999</v>
          </cell>
          <cell r="K152">
            <v>165414065570</v>
          </cell>
          <cell r="L152">
            <v>16081772788.790001</v>
          </cell>
        </row>
        <row r="153">
          <cell r="A153" t="str">
            <v>5124</v>
          </cell>
          <cell r="B153">
            <v>5124</v>
          </cell>
          <cell r="C153" t="str">
            <v>BANCA VALUTA</v>
          </cell>
          <cell r="D153">
            <v>29672987267.799999</v>
          </cell>
          <cell r="F153">
            <v>247785930150.23999</v>
          </cell>
          <cell r="G153">
            <v>229616280360</v>
          </cell>
          <cell r="H153">
            <v>27297057240</v>
          </cell>
          <cell r="I153">
            <v>20208625068</v>
          </cell>
          <cell r="J153">
            <v>275082987390.23999</v>
          </cell>
          <cell r="K153">
            <v>249824905428</v>
          </cell>
          <cell r="L153">
            <v>54931069230.040001</v>
          </cell>
        </row>
        <row r="154">
          <cell r="A154" t="str">
            <v>5125</v>
          </cell>
          <cell r="B154">
            <v>5125</v>
          </cell>
          <cell r="C154" t="str">
            <v>SUME IN CURS DE DECONTARE</v>
          </cell>
          <cell r="D154">
            <v>16074258</v>
          </cell>
          <cell r="F154">
            <v>350493182</v>
          </cell>
          <cell r="G154">
            <v>366567440</v>
          </cell>
          <cell r="H154">
            <v>134528951</v>
          </cell>
          <cell r="I154">
            <v>134528951</v>
          </cell>
          <cell r="J154">
            <v>485022133</v>
          </cell>
          <cell r="K154">
            <v>501096391</v>
          </cell>
        </row>
        <row r="155">
          <cell r="A155" t="str">
            <v>512</v>
          </cell>
          <cell r="B155">
            <v>512</v>
          </cell>
          <cell r="C155" t="str">
            <v>CONTURI CURENTE LA BANCI</v>
          </cell>
          <cell r="D155">
            <v>41670654069.129997</v>
          </cell>
          <cell r="F155">
            <v>407767978584.66998</v>
          </cell>
          <cell r="G155">
            <v>385780719125</v>
          </cell>
          <cell r="H155">
            <v>37314276754.029999</v>
          </cell>
          <cell r="I155">
            <v>29959348264</v>
          </cell>
          <cell r="J155">
            <v>445082255338.70001</v>
          </cell>
          <cell r="K155">
            <v>415740067389</v>
          </cell>
          <cell r="L155">
            <v>71012842018.830002</v>
          </cell>
        </row>
        <row r="156">
          <cell r="A156" t="str">
            <v>5311</v>
          </cell>
          <cell r="B156">
            <v>5311</v>
          </cell>
          <cell r="C156" t="str">
            <v>CASA LEI</v>
          </cell>
          <cell r="D156">
            <v>31875518</v>
          </cell>
          <cell r="F156">
            <v>7054914919</v>
          </cell>
          <cell r="G156">
            <v>7026062261</v>
          </cell>
          <cell r="H156">
            <v>1462251012</v>
          </cell>
          <cell r="I156">
            <v>1456416126</v>
          </cell>
          <cell r="J156">
            <v>8517165931</v>
          </cell>
          <cell r="K156">
            <v>8482478387</v>
          </cell>
          <cell r="L156">
            <v>66563062</v>
          </cell>
        </row>
        <row r="157">
          <cell r="A157" t="str">
            <v>5314</v>
          </cell>
          <cell r="B157">
            <v>5314</v>
          </cell>
          <cell r="C157" t="str">
            <v>CASA IN DEVIZE</v>
          </cell>
          <cell r="D157">
            <v>82334111</v>
          </cell>
          <cell r="F157">
            <v>12888381686</v>
          </cell>
          <cell r="G157">
            <v>12907362346</v>
          </cell>
          <cell r="H157">
            <v>2972730616</v>
          </cell>
          <cell r="I157">
            <v>2971243527</v>
          </cell>
          <cell r="J157">
            <v>15861112302</v>
          </cell>
          <cell r="K157">
            <v>15878605873</v>
          </cell>
          <cell r="L157">
            <v>64840540</v>
          </cell>
        </row>
        <row r="158">
          <cell r="A158" t="str">
            <v>531</v>
          </cell>
          <cell r="B158">
            <v>531</v>
          </cell>
          <cell r="C158" t="str">
            <v>CASA</v>
          </cell>
          <cell r="D158">
            <v>114209629</v>
          </cell>
          <cell r="F158">
            <v>19943296605</v>
          </cell>
          <cell r="G158">
            <v>19933424607</v>
          </cell>
          <cell r="H158">
            <v>4434981628</v>
          </cell>
          <cell r="I158">
            <v>4427659653</v>
          </cell>
          <cell r="J158">
            <v>24378278233</v>
          </cell>
          <cell r="K158">
            <v>24361084260</v>
          </cell>
          <cell r="L158">
            <v>131403602</v>
          </cell>
        </row>
        <row r="159">
          <cell r="A159" t="str">
            <v>5328</v>
          </cell>
          <cell r="B159">
            <v>5328</v>
          </cell>
          <cell r="C159" t="str">
            <v>ALTE VALORI</v>
          </cell>
          <cell r="F159">
            <v>553370000</v>
          </cell>
          <cell r="G159">
            <v>553370000</v>
          </cell>
          <cell r="H159">
            <v>102102000</v>
          </cell>
          <cell r="I159">
            <v>102102000</v>
          </cell>
          <cell r="J159">
            <v>655472000</v>
          </cell>
          <cell r="K159">
            <v>655472000</v>
          </cell>
        </row>
        <row r="160">
          <cell r="A160" t="str">
            <v>532</v>
          </cell>
          <cell r="B160">
            <v>532</v>
          </cell>
          <cell r="C160" t="str">
            <v>ALTE VALORI</v>
          </cell>
          <cell r="F160">
            <v>553370000</v>
          </cell>
          <cell r="G160">
            <v>553370000</v>
          </cell>
          <cell r="H160">
            <v>102102000</v>
          </cell>
          <cell r="I160">
            <v>102102000</v>
          </cell>
          <cell r="J160">
            <v>655472000</v>
          </cell>
          <cell r="K160">
            <v>655472000</v>
          </cell>
        </row>
        <row r="161">
          <cell r="A161" t="str">
            <v>542</v>
          </cell>
          <cell r="B161">
            <v>542</v>
          </cell>
          <cell r="C161" t="str">
            <v>AVANSURI DE TREZORERIE</v>
          </cell>
          <cell r="D161">
            <v>52761272</v>
          </cell>
          <cell r="F161">
            <v>4937206174.2700005</v>
          </cell>
          <cell r="G161">
            <v>4866914660.25</v>
          </cell>
          <cell r="H161">
            <v>890914599</v>
          </cell>
          <cell r="I161">
            <v>935617217.01999998</v>
          </cell>
          <cell r="J161">
            <v>5828120773.2700005</v>
          </cell>
          <cell r="K161">
            <v>5802531877.2700005</v>
          </cell>
          <cell r="L161">
            <v>78350168</v>
          </cell>
        </row>
        <row r="162">
          <cell r="A162" t="str">
            <v>581</v>
          </cell>
          <cell r="B162">
            <v>581</v>
          </cell>
          <cell r="C162" t="str">
            <v>VIRAMENTE INTERNE</v>
          </cell>
          <cell r="F162">
            <v>81190090408.399994</v>
          </cell>
          <cell r="G162">
            <v>81190090408.399994</v>
          </cell>
          <cell r="H162">
            <v>8531867919</v>
          </cell>
          <cell r="I162">
            <v>8531867919</v>
          </cell>
          <cell r="J162">
            <v>89721958327.399994</v>
          </cell>
          <cell r="K162">
            <v>89721958327.399994</v>
          </cell>
        </row>
        <row r="163">
          <cell r="A163" t="str">
            <v>0</v>
          </cell>
          <cell r="C163" t="str">
            <v>TOTAL CLASA  5</v>
          </cell>
          <cell r="D163">
            <v>43371230375.129997</v>
          </cell>
          <cell r="F163">
            <v>561936246790.33997</v>
          </cell>
          <cell r="G163">
            <v>537966433035.04999</v>
          </cell>
          <cell r="H163">
            <v>59278600863.029999</v>
          </cell>
          <cell r="I163">
            <v>52533067078.019997</v>
          </cell>
          <cell r="J163">
            <v>621214847653.37</v>
          </cell>
          <cell r="K163">
            <v>590499500113.06995</v>
          </cell>
          <cell r="L163">
            <v>74086577915.429993</v>
          </cell>
        </row>
        <row r="164">
          <cell r="A164" t="str">
            <v>=====</v>
          </cell>
          <cell r="B164" t="str">
            <v>=====</v>
          </cell>
          <cell r="C164" t="str">
            <v>=======================================</v>
          </cell>
          <cell r="D164" t="str">
            <v>==================</v>
          </cell>
          <cell r="E164" t="str">
            <v>==================</v>
          </cell>
          <cell r="F164" t="str">
            <v>==================</v>
          </cell>
          <cell r="G164" t="str">
            <v>==================</v>
          </cell>
          <cell r="H164" t="str">
            <v>==================</v>
          </cell>
          <cell r="I164" t="str">
            <v>==================</v>
          </cell>
          <cell r="J164" t="str">
            <v>==================</v>
          </cell>
          <cell r="K164" t="str">
            <v>==================</v>
          </cell>
          <cell r="L164" t="str">
            <v>==================</v>
          </cell>
          <cell r="M164" t="str">
            <v>==================</v>
          </cell>
        </row>
        <row r="165">
          <cell r="A165" t="str">
            <v>600</v>
          </cell>
          <cell r="B165">
            <v>600</v>
          </cell>
          <cell r="C165" t="str">
            <v>CHELT.CU MATERIILE PRIME</v>
          </cell>
          <cell r="H165">
            <v>3039400</v>
          </cell>
          <cell r="I165">
            <v>3039400</v>
          </cell>
          <cell r="J165">
            <v>3039400</v>
          </cell>
          <cell r="K165">
            <v>3039400</v>
          </cell>
        </row>
        <row r="166">
          <cell r="A166" t="str">
            <v>6011</v>
          </cell>
          <cell r="B166">
            <v>6011</v>
          </cell>
          <cell r="C166" t="str">
            <v>CHELT.CU MAT. AUXILIARE</v>
          </cell>
          <cell r="F166">
            <v>717650002.70000005</v>
          </cell>
          <cell r="G166">
            <v>717650002.70000005</v>
          </cell>
          <cell r="H166">
            <v>168242084</v>
          </cell>
          <cell r="I166">
            <v>168242084</v>
          </cell>
          <cell r="J166">
            <v>885892086.70000005</v>
          </cell>
          <cell r="K166">
            <v>885892086.70000005</v>
          </cell>
        </row>
        <row r="167">
          <cell r="A167" t="str">
            <v>6012</v>
          </cell>
          <cell r="B167">
            <v>6012</v>
          </cell>
          <cell r="C167" t="str">
            <v>CHELT.PRIVIND COMBUSTIBILI</v>
          </cell>
          <cell r="F167">
            <v>132882389.62</v>
          </cell>
          <cell r="G167">
            <v>132882389.62</v>
          </cell>
          <cell r="H167">
            <v>22755464</v>
          </cell>
          <cell r="I167">
            <v>22755464</v>
          </cell>
          <cell r="J167">
            <v>155637853.62</v>
          </cell>
          <cell r="K167">
            <v>155637853.62</v>
          </cell>
        </row>
        <row r="168">
          <cell r="A168" t="str">
            <v>6014</v>
          </cell>
          <cell r="B168">
            <v>6014</v>
          </cell>
          <cell r="C168" t="str">
            <v>CHELT.PRIV.PIESELE DE SCHIMB A</v>
          </cell>
          <cell r="F168">
            <v>4158713</v>
          </cell>
          <cell r="G168">
            <v>4158713</v>
          </cell>
          <cell r="H168">
            <v>2023000</v>
          </cell>
          <cell r="I168">
            <v>2023000</v>
          </cell>
          <cell r="J168">
            <v>6181713</v>
          </cell>
          <cell r="K168">
            <v>6181713</v>
          </cell>
        </row>
        <row r="169">
          <cell r="A169" t="str">
            <v>6015</v>
          </cell>
          <cell r="B169">
            <v>6015</v>
          </cell>
          <cell r="C169" t="str">
            <v>CH.PRIV.SEMINTELE SI MAT.DE PL</v>
          </cell>
          <cell r="F169">
            <v>15378151</v>
          </cell>
          <cell r="G169">
            <v>15378151</v>
          </cell>
          <cell r="J169">
            <v>15378151</v>
          </cell>
          <cell r="K169">
            <v>15378151</v>
          </cell>
        </row>
        <row r="170">
          <cell r="A170" t="str">
            <v>6018</v>
          </cell>
          <cell r="B170">
            <v>6018</v>
          </cell>
          <cell r="C170" t="str">
            <v>CH.ALTE MATERIALE CONSUMABILE</v>
          </cell>
          <cell r="F170">
            <v>927937907.45000005</v>
          </cell>
          <cell r="G170">
            <v>927937907.45000005</v>
          </cell>
          <cell r="H170">
            <v>213693821</v>
          </cell>
          <cell r="I170">
            <v>213693821</v>
          </cell>
          <cell r="J170">
            <v>1141631728.45</v>
          </cell>
          <cell r="K170">
            <v>1141631728.45</v>
          </cell>
        </row>
        <row r="171">
          <cell r="A171" t="str">
            <v>601</v>
          </cell>
          <cell r="B171">
            <v>601</v>
          </cell>
          <cell r="C171" t="str">
            <v>CHELTUIELI CU MATERIALELE CONSUMABILE</v>
          </cell>
          <cell r="F171">
            <v>1798007163.77</v>
          </cell>
          <cell r="G171">
            <v>1798007163.77</v>
          </cell>
          <cell r="H171">
            <v>406714369</v>
          </cell>
          <cell r="I171">
            <v>406714369</v>
          </cell>
          <cell r="J171">
            <v>2204721532.77</v>
          </cell>
          <cell r="K171">
            <v>2204721532.77</v>
          </cell>
        </row>
        <row r="172">
          <cell r="A172" t="str">
            <v>602</v>
          </cell>
          <cell r="B172">
            <v>602</v>
          </cell>
          <cell r="C172" t="str">
            <v>CHELTUIELI PRIVIND OBIECTELE DE INVENTA</v>
          </cell>
          <cell r="F172">
            <v>2575015904.2399998</v>
          </cell>
          <cell r="G172">
            <v>2575015904.2399998</v>
          </cell>
          <cell r="H172">
            <v>480201943.54000002</v>
          </cell>
          <cell r="I172">
            <v>480201943.54000002</v>
          </cell>
          <cell r="J172">
            <v>3055217847.7800002</v>
          </cell>
          <cell r="K172">
            <v>3055217847.7800002</v>
          </cell>
        </row>
        <row r="173">
          <cell r="A173" t="str">
            <v>604</v>
          </cell>
          <cell r="B173">
            <v>604</v>
          </cell>
          <cell r="C173" t="str">
            <v>CH.PRIVIND MAT.NESTOCATE</v>
          </cell>
          <cell r="F173">
            <v>554272000</v>
          </cell>
          <cell r="G173">
            <v>554272000</v>
          </cell>
          <cell r="H173">
            <v>102630000</v>
          </cell>
          <cell r="I173">
            <v>102630000</v>
          </cell>
          <cell r="J173">
            <v>656902000</v>
          </cell>
          <cell r="K173">
            <v>656902000</v>
          </cell>
        </row>
        <row r="174">
          <cell r="A174" t="str">
            <v>605</v>
          </cell>
          <cell r="B174">
            <v>605</v>
          </cell>
          <cell r="C174" t="str">
            <v>CHELTUIELI PRIVIND ENERGIA SI APA</v>
          </cell>
          <cell r="F174">
            <v>1010734506</v>
          </cell>
          <cell r="G174">
            <v>1010734506</v>
          </cell>
          <cell r="H174">
            <v>176529395</v>
          </cell>
          <cell r="I174">
            <v>176529395</v>
          </cell>
          <cell r="J174">
            <v>1187263901</v>
          </cell>
          <cell r="K174">
            <v>1187263901</v>
          </cell>
        </row>
        <row r="175">
          <cell r="A175" t="str">
            <v>6070</v>
          </cell>
          <cell r="B175">
            <v>6070</v>
          </cell>
          <cell r="C175" t="str">
            <v>CHELTUIELI PRIVIND MARFURILE</v>
          </cell>
          <cell r="F175">
            <v>4505622337</v>
          </cell>
          <cell r="G175">
            <v>4505622337</v>
          </cell>
          <cell r="H175">
            <v>1143009625</v>
          </cell>
          <cell r="I175">
            <v>1143009625</v>
          </cell>
          <cell r="J175">
            <v>5648631962</v>
          </cell>
          <cell r="K175">
            <v>5648631962</v>
          </cell>
        </row>
        <row r="176">
          <cell r="A176" t="str">
            <v>6071</v>
          </cell>
          <cell r="B176">
            <v>6071</v>
          </cell>
          <cell r="C176" t="str">
            <v>CHELT.MARFURI IN DEPOZIT</v>
          </cell>
          <cell r="F176">
            <v>911151</v>
          </cell>
          <cell r="G176">
            <v>911151</v>
          </cell>
          <cell r="H176">
            <v>524476</v>
          </cell>
          <cell r="I176">
            <v>524476</v>
          </cell>
          <cell r="J176">
            <v>1435627</v>
          </cell>
          <cell r="K176">
            <v>1435627</v>
          </cell>
        </row>
        <row r="177">
          <cell r="A177" t="str">
            <v>607</v>
          </cell>
          <cell r="B177">
            <v>607</v>
          </cell>
          <cell r="C177" t="str">
            <v>CHELTUIELI PRIVIND MARFURILE</v>
          </cell>
          <cell r="F177">
            <v>4506533488</v>
          </cell>
          <cell r="G177">
            <v>4506533488</v>
          </cell>
          <cell r="H177">
            <v>1143534101</v>
          </cell>
          <cell r="I177">
            <v>1143534101</v>
          </cell>
          <cell r="J177">
            <v>5650067589</v>
          </cell>
          <cell r="K177">
            <v>5650067589</v>
          </cell>
        </row>
        <row r="178">
          <cell r="A178" t="str">
            <v>608</v>
          </cell>
          <cell r="B178">
            <v>608</v>
          </cell>
          <cell r="C178" t="str">
            <v>CHELTUIELI PRIVIND AMBALAJELE</v>
          </cell>
          <cell r="F178">
            <v>-6080000</v>
          </cell>
          <cell r="G178">
            <v>-6080000</v>
          </cell>
          <cell r="J178">
            <v>-6080000</v>
          </cell>
          <cell r="K178">
            <v>-6080000</v>
          </cell>
        </row>
        <row r="179">
          <cell r="A179" t="str">
            <v>611</v>
          </cell>
          <cell r="B179">
            <v>611</v>
          </cell>
          <cell r="C179" t="str">
            <v>CHELTUIELI DE INTRETINERE SI REPARATII</v>
          </cell>
          <cell r="F179">
            <v>747646435</v>
          </cell>
          <cell r="G179">
            <v>747646435</v>
          </cell>
          <cell r="H179">
            <v>340886815</v>
          </cell>
          <cell r="I179">
            <v>340886815</v>
          </cell>
          <cell r="J179">
            <v>1088533250</v>
          </cell>
          <cell r="K179">
            <v>1088533250</v>
          </cell>
        </row>
        <row r="180">
          <cell r="A180" t="str">
            <v>612</v>
          </cell>
          <cell r="B180">
            <v>612</v>
          </cell>
          <cell r="C180" t="str">
            <v>CH.CU REDEV,LOC.DE GEST.CHIRII</v>
          </cell>
          <cell r="F180">
            <v>1293753051</v>
          </cell>
          <cell r="G180">
            <v>1293753051</v>
          </cell>
          <cell r="H180">
            <v>125898345</v>
          </cell>
          <cell r="I180">
            <v>125898345</v>
          </cell>
          <cell r="J180">
            <v>1419651396</v>
          </cell>
          <cell r="K180">
            <v>1419651396</v>
          </cell>
        </row>
        <row r="181">
          <cell r="A181" t="str">
            <v>613</v>
          </cell>
          <cell r="B181">
            <v>613</v>
          </cell>
          <cell r="C181" t="str">
            <v>CHELT.CU PRIME DE ASIGURARE</v>
          </cell>
          <cell r="F181">
            <v>563747922</v>
          </cell>
          <cell r="G181">
            <v>563747922</v>
          </cell>
          <cell r="H181">
            <v>56721498</v>
          </cell>
          <cell r="I181">
            <v>56721498</v>
          </cell>
          <cell r="J181">
            <v>620469420</v>
          </cell>
          <cell r="K181">
            <v>620469420</v>
          </cell>
        </row>
        <row r="182">
          <cell r="A182" t="str">
            <v>621</v>
          </cell>
          <cell r="B182">
            <v>621</v>
          </cell>
          <cell r="C182" t="str">
            <v>CHELTUIELI CU COLABORATORII</v>
          </cell>
          <cell r="F182">
            <v>446704568</v>
          </cell>
          <cell r="G182">
            <v>446704568</v>
          </cell>
          <cell r="H182">
            <v>78576838</v>
          </cell>
          <cell r="I182">
            <v>78576838</v>
          </cell>
          <cell r="J182">
            <v>525281406</v>
          </cell>
          <cell r="K182">
            <v>525281406</v>
          </cell>
        </row>
        <row r="183">
          <cell r="A183" t="str">
            <v>622</v>
          </cell>
          <cell r="B183">
            <v>622</v>
          </cell>
          <cell r="C183" t="str">
            <v>CHELT.PRIVIND COMIS.SI ONORARI</v>
          </cell>
          <cell r="F183">
            <v>2671048207</v>
          </cell>
          <cell r="G183">
            <v>2671048207</v>
          </cell>
          <cell r="H183">
            <v>1442506030</v>
          </cell>
          <cell r="I183">
            <v>1442506030</v>
          </cell>
          <cell r="J183">
            <v>4113554237</v>
          </cell>
          <cell r="K183">
            <v>4113554237</v>
          </cell>
        </row>
        <row r="184">
          <cell r="A184" t="str">
            <v>623</v>
          </cell>
          <cell r="B184">
            <v>623</v>
          </cell>
          <cell r="C184" t="str">
            <v>CHELT.PROTOCOL RECL.SI PUBLIC.</v>
          </cell>
          <cell r="F184">
            <v>2152725996</v>
          </cell>
          <cell r="G184">
            <v>2152725996</v>
          </cell>
          <cell r="H184">
            <v>283543884</v>
          </cell>
          <cell r="I184">
            <v>283543884</v>
          </cell>
          <cell r="J184">
            <v>2436269880</v>
          </cell>
          <cell r="K184">
            <v>2436269880</v>
          </cell>
        </row>
        <row r="185">
          <cell r="A185" t="str">
            <v>624</v>
          </cell>
          <cell r="B185">
            <v>624</v>
          </cell>
          <cell r="C185" t="str">
            <v>CHELT.TRANSPORT</v>
          </cell>
          <cell r="F185">
            <v>162215893</v>
          </cell>
          <cell r="G185">
            <v>162215893</v>
          </cell>
          <cell r="H185">
            <v>33455303</v>
          </cell>
          <cell r="I185">
            <v>33455303</v>
          </cell>
          <cell r="J185">
            <v>195671196</v>
          </cell>
          <cell r="K185">
            <v>195671196</v>
          </cell>
        </row>
        <row r="186">
          <cell r="A186" t="str">
            <v>625</v>
          </cell>
          <cell r="B186">
            <v>625</v>
          </cell>
          <cell r="C186" t="str">
            <v>CHELT.CU DEPLASARILE</v>
          </cell>
          <cell r="F186">
            <v>34828098</v>
          </cell>
          <cell r="G186">
            <v>34828098</v>
          </cell>
          <cell r="H186">
            <v>337600</v>
          </cell>
          <cell r="I186">
            <v>337600</v>
          </cell>
          <cell r="J186">
            <v>35165698</v>
          </cell>
          <cell r="K186">
            <v>35165698</v>
          </cell>
        </row>
        <row r="187">
          <cell r="A187" t="str">
            <v>626</v>
          </cell>
          <cell r="B187">
            <v>626</v>
          </cell>
          <cell r="C187" t="str">
            <v>CHELT.POSTSLE SI TAXE DE TELEC</v>
          </cell>
          <cell r="F187">
            <v>1103347654.5799999</v>
          </cell>
          <cell r="G187">
            <v>1103347654.5799999</v>
          </cell>
          <cell r="H187">
            <v>208381492.09999999</v>
          </cell>
          <cell r="I187">
            <v>208381492.09999999</v>
          </cell>
          <cell r="J187">
            <v>1311729146.6800001</v>
          </cell>
          <cell r="K187">
            <v>1311729146.6800001</v>
          </cell>
        </row>
        <row r="188">
          <cell r="A188" t="str">
            <v>627</v>
          </cell>
          <cell r="B188">
            <v>627</v>
          </cell>
          <cell r="C188" t="str">
            <v>CHELT.CU SERVICII BANCARE</v>
          </cell>
          <cell r="F188">
            <v>1713982526.5</v>
          </cell>
          <cell r="G188">
            <v>1713982526.5</v>
          </cell>
          <cell r="H188">
            <v>314235030</v>
          </cell>
          <cell r="I188">
            <v>314235030</v>
          </cell>
          <cell r="J188">
            <v>2028217556.5</v>
          </cell>
          <cell r="K188">
            <v>2028217556.5</v>
          </cell>
        </row>
        <row r="189">
          <cell r="A189" t="str">
            <v>628</v>
          </cell>
          <cell r="B189">
            <v>628</v>
          </cell>
          <cell r="C189" t="str">
            <v>CH.CU SERVICII EXECUTATE DE TERTI</v>
          </cell>
          <cell r="F189">
            <v>8822164274.7199993</v>
          </cell>
          <cell r="G189">
            <v>8822164274.7199993</v>
          </cell>
          <cell r="H189">
            <v>1659881539.8599999</v>
          </cell>
          <cell r="I189">
            <v>1659881539.8599999</v>
          </cell>
          <cell r="J189">
            <v>10482045814.58</v>
          </cell>
          <cell r="K189">
            <v>10482045814.58</v>
          </cell>
        </row>
        <row r="190">
          <cell r="A190" t="str">
            <v>6350</v>
          </cell>
          <cell r="B190">
            <v>6350</v>
          </cell>
          <cell r="C190" t="str">
            <v>CH. CU ALTE IMPOZ.,TAXE SI VARSAM.ASIMI</v>
          </cell>
          <cell r="F190">
            <v>1272083208.46</v>
          </cell>
          <cell r="G190">
            <v>1272083208.46</v>
          </cell>
          <cell r="H190">
            <v>179977800</v>
          </cell>
          <cell r="I190">
            <v>179977800</v>
          </cell>
          <cell r="J190">
            <v>1452061008.46</v>
          </cell>
          <cell r="K190">
            <v>1452061008.46</v>
          </cell>
        </row>
        <row r="191">
          <cell r="A191" t="str">
            <v>6353</v>
          </cell>
          <cell r="B191">
            <v>6353</v>
          </cell>
          <cell r="C191" t="str">
            <v>ALTE TAXE</v>
          </cell>
          <cell r="F191">
            <v>4441019271</v>
          </cell>
          <cell r="G191">
            <v>4441019271</v>
          </cell>
          <cell r="H191">
            <v>609654858</v>
          </cell>
          <cell r="I191">
            <v>609654858</v>
          </cell>
          <cell r="J191">
            <v>5050674129</v>
          </cell>
          <cell r="K191">
            <v>5050674129</v>
          </cell>
        </row>
        <row r="192">
          <cell r="A192" t="str">
            <v>6354</v>
          </cell>
          <cell r="B192">
            <v>6354</v>
          </cell>
          <cell r="C192" t="str">
            <v>TAXA LICENTA</v>
          </cell>
          <cell r="F192">
            <v>769036791</v>
          </cell>
          <cell r="G192">
            <v>769036791</v>
          </cell>
          <cell r="H192">
            <v>-769036791</v>
          </cell>
          <cell r="I192">
            <v>-769036791</v>
          </cell>
        </row>
        <row r="193">
          <cell r="A193" t="str">
            <v>=====</v>
          </cell>
          <cell r="B193" t="str">
            <v>=====</v>
          </cell>
          <cell r="C193" t="str">
            <v>=======================================</v>
          </cell>
          <cell r="D193" t="str">
            <v>==================</v>
          </cell>
          <cell r="E193" t="str">
            <v>==================</v>
          </cell>
          <cell r="F193" t="str">
            <v>==================</v>
          </cell>
          <cell r="G193" t="str">
            <v>==================</v>
          </cell>
          <cell r="H193" t="str">
            <v>==================</v>
          </cell>
          <cell r="I193" t="str">
            <v>==================</v>
          </cell>
          <cell r="J193" t="str">
            <v>==================</v>
          </cell>
          <cell r="K193" t="str">
            <v>==================</v>
          </cell>
          <cell r="L193" t="str">
            <v>==================</v>
          </cell>
          <cell r="M193" t="str">
            <v>==================</v>
          </cell>
        </row>
        <row r="194">
          <cell r="A194" t="str">
            <v>0</v>
          </cell>
          <cell r="M194" t="str">
            <v>BORD ver. 1.0</v>
          </cell>
        </row>
        <row r="195">
          <cell r="A195" t="str">
            <v>0</v>
          </cell>
        </row>
        <row r="196">
          <cell r="A196" t="str">
            <v>0</v>
          </cell>
          <cell r="M196" t="str">
            <v>Pag.</v>
          </cell>
        </row>
        <row r="197">
          <cell r="A197" t="str">
            <v>=====</v>
          </cell>
          <cell r="B197" t="str">
            <v>=====</v>
          </cell>
          <cell r="C197" t="str">
            <v>=======================================</v>
          </cell>
          <cell r="D197" t="str">
            <v>==================</v>
          </cell>
          <cell r="E197" t="str">
            <v>==================</v>
          </cell>
          <cell r="F197" t="str">
            <v>==================</v>
          </cell>
          <cell r="G197" t="str">
            <v>==================</v>
          </cell>
          <cell r="H197" t="str">
            <v>==================</v>
          </cell>
          <cell r="I197" t="str">
            <v>==================</v>
          </cell>
          <cell r="J197" t="str">
            <v>==================</v>
          </cell>
          <cell r="K197" t="str">
            <v>==================</v>
          </cell>
          <cell r="L197" t="str">
            <v>==================</v>
          </cell>
          <cell r="M197" t="str">
            <v>==================</v>
          </cell>
        </row>
        <row r="198">
          <cell r="A198" t="str">
            <v>SO</v>
          </cell>
          <cell r="B198" t="str">
            <v>SO</v>
          </cell>
          <cell r="C198" t="str">
            <v>CIETATEA COMERCIALA</v>
          </cell>
        </row>
        <row r="199">
          <cell r="A199" t="str">
            <v>-----</v>
          </cell>
          <cell r="B199" t="str">
            <v>-----</v>
          </cell>
          <cell r="C199" t="str">
            <v>---------------------------------------</v>
          </cell>
          <cell r="H199" t="str">
            <v>B A L A N T A</v>
          </cell>
          <cell r="I199" t="str">
            <v>S I N T E T I C A</v>
          </cell>
        </row>
        <row r="200">
          <cell r="A200" t="str">
            <v>ANA</v>
          </cell>
          <cell r="B200" t="str">
            <v>ANA</v>
          </cell>
          <cell r="C200" t="str">
            <v>HOTELS SA</v>
          </cell>
          <cell r="H200" t="str">
            <v>LU</v>
          </cell>
          <cell r="I200" t="str">
            <v>NA - IULIE  2000</v>
          </cell>
        </row>
        <row r="201">
          <cell r="A201" t="str">
            <v>-----</v>
          </cell>
          <cell r="B201" t="str">
            <v>-----</v>
          </cell>
          <cell r="C201" t="str">
            <v>---------------------------------------</v>
          </cell>
          <cell r="D201" t="str">
            <v>------------------</v>
          </cell>
          <cell r="E201" t="str">
            <v>------------------</v>
          </cell>
          <cell r="F201" t="str">
            <v>------------------</v>
          </cell>
          <cell r="G201" t="str">
            <v>------------------</v>
          </cell>
          <cell r="H201" t="str">
            <v>------------------</v>
          </cell>
          <cell r="I201" t="str">
            <v>------------------</v>
          </cell>
          <cell r="J201" t="str">
            <v>------------------</v>
          </cell>
          <cell r="K201" t="str">
            <v>------------------</v>
          </cell>
          <cell r="L201" t="str">
            <v>------------------</v>
          </cell>
          <cell r="M201" t="str">
            <v>------------------</v>
          </cell>
        </row>
        <row r="202">
          <cell r="A202" t="str">
            <v>CONT</v>
          </cell>
          <cell r="B202" t="str">
            <v>CONT</v>
          </cell>
          <cell r="C202" t="str">
            <v>UL</v>
          </cell>
          <cell r="D202" t="str">
            <v>S O L D</v>
          </cell>
          <cell r="E202" t="str">
            <v>I N I T I A L</v>
          </cell>
          <cell r="F202" t="str">
            <v>R U L A J   P</v>
          </cell>
          <cell r="G202" t="str">
            <v>R E C E D E N T</v>
          </cell>
          <cell r="H202" t="str">
            <v>R U L A J</v>
          </cell>
          <cell r="I202" t="str">
            <v>C U R E N T</v>
          </cell>
          <cell r="J202" t="str">
            <v>R U L A J E</v>
          </cell>
          <cell r="K202" t="str">
            <v>C U M U L A T E</v>
          </cell>
          <cell r="L202" t="str">
            <v>S O L D</v>
          </cell>
          <cell r="M202" t="str">
            <v>F I N A L</v>
          </cell>
        </row>
        <row r="203">
          <cell r="A203" t="str">
            <v>0</v>
          </cell>
          <cell r="C203" t="str">
            <v>D E N U M I R E   C O N T</v>
          </cell>
          <cell r="D203" t="str">
            <v>------------------</v>
          </cell>
          <cell r="E203" t="str">
            <v>------------------</v>
          </cell>
          <cell r="F203" t="str">
            <v>------------------</v>
          </cell>
          <cell r="G203" t="str">
            <v>------------------</v>
          </cell>
          <cell r="H203" t="str">
            <v>------------------</v>
          </cell>
          <cell r="I203" t="str">
            <v>------------------</v>
          </cell>
          <cell r="J203" t="str">
            <v>------------------</v>
          </cell>
          <cell r="K203" t="str">
            <v>------------------</v>
          </cell>
          <cell r="L203" t="str">
            <v>------------------</v>
          </cell>
          <cell r="M203" t="str">
            <v>------------------</v>
          </cell>
        </row>
        <row r="204">
          <cell r="A204" t="str">
            <v>SINTE</v>
          </cell>
          <cell r="B204" t="str">
            <v>SINTE</v>
          </cell>
          <cell r="C204" t="str">
            <v>TIC</v>
          </cell>
          <cell r="D204" t="str">
            <v>D E B I T</v>
          </cell>
          <cell r="E204" t="str">
            <v>C R E D I T</v>
          </cell>
          <cell r="F204" t="str">
            <v>D E B I T</v>
          </cell>
          <cell r="G204" t="str">
            <v>C R E D I T</v>
          </cell>
          <cell r="H204" t="str">
            <v>D E B I T</v>
          </cell>
          <cell r="I204" t="str">
            <v>C R E D I T</v>
          </cell>
          <cell r="J204" t="str">
            <v>D E B I T</v>
          </cell>
          <cell r="K204" t="str">
            <v>C R E D I T</v>
          </cell>
          <cell r="L204" t="str">
            <v>D E B I T</v>
          </cell>
          <cell r="M204" t="str">
            <v>C R E D I T</v>
          </cell>
        </row>
        <row r="205">
          <cell r="A205" t="str">
            <v>=====</v>
          </cell>
          <cell r="B205" t="str">
            <v>=====</v>
          </cell>
          <cell r="C205" t="str">
            <v>=======================================</v>
          </cell>
          <cell r="D205" t="str">
            <v>==================</v>
          </cell>
          <cell r="E205" t="str">
            <v>==================</v>
          </cell>
          <cell r="F205" t="str">
            <v>==================</v>
          </cell>
          <cell r="G205" t="str">
            <v>==================</v>
          </cell>
          <cell r="H205" t="str">
            <v>==================</v>
          </cell>
          <cell r="I205" t="str">
            <v>==================</v>
          </cell>
          <cell r="J205" t="str">
            <v>==================</v>
          </cell>
          <cell r="K205" t="str">
            <v>==================</v>
          </cell>
          <cell r="L205" t="str">
            <v>==================</v>
          </cell>
          <cell r="M205" t="str">
            <v>==================</v>
          </cell>
        </row>
        <row r="206">
          <cell r="A206" t="str">
            <v>6355</v>
          </cell>
          <cell r="B206">
            <v>6355</v>
          </cell>
          <cell r="C206" t="str">
            <v>TAXE PTR.PREST.VAMALE</v>
          </cell>
          <cell r="F206">
            <v>16385277</v>
          </cell>
          <cell r="G206">
            <v>16385277</v>
          </cell>
          <cell r="H206">
            <v>3597018</v>
          </cell>
          <cell r="I206">
            <v>3597018</v>
          </cell>
          <cell r="J206">
            <v>19982295</v>
          </cell>
          <cell r="K206">
            <v>19982295</v>
          </cell>
        </row>
        <row r="207">
          <cell r="A207" t="str">
            <v>635</v>
          </cell>
          <cell r="B207">
            <v>635</v>
          </cell>
          <cell r="C207" t="str">
            <v>CH. CU ALTE IMPOZ.,TAXE SI VARSAM.ASIMI</v>
          </cell>
          <cell r="F207">
            <v>6498524547.46</v>
          </cell>
          <cell r="G207">
            <v>6498524547.46</v>
          </cell>
          <cell r="H207">
            <v>24192885</v>
          </cell>
          <cell r="I207">
            <v>24192885</v>
          </cell>
          <cell r="J207">
            <v>6522717432.46</v>
          </cell>
          <cell r="K207">
            <v>6522717432.46</v>
          </cell>
        </row>
        <row r="208">
          <cell r="A208" t="str">
            <v>6410</v>
          </cell>
          <cell r="B208">
            <v>6410</v>
          </cell>
          <cell r="C208" t="str">
            <v>CHELTUIELI CU REMUNERATIILE PERSONALULU</v>
          </cell>
          <cell r="F208">
            <v>7826177252</v>
          </cell>
          <cell r="G208">
            <v>7826177252</v>
          </cell>
          <cell r="H208">
            <v>1364031432</v>
          </cell>
          <cell r="I208">
            <v>1364031432</v>
          </cell>
          <cell r="J208">
            <v>9190208684</v>
          </cell>
          <cell r="K208">
            <v>9190208684</v>
          </cell>
        </row>
        <row r="209">
          <cell r="A209" t="str">
            <v>6411</v>
          </cell>
          <cell r="B209">
            <v>6411</v>
          </cell>
          <cell r="C209" t="str">
            <v>CH. CU REMUN. PERSON. PUB</v>
          </cell>
          <cell r="F209">
            <v>80972186</v>
          </cell>
          <cell r="G209">
            <v>80972186</v>
          </cell>
          <cell r="H209">
            <v>67258597</v>
          </cell>
          <cell r="I209">
            <v>67258597</v>
          </cell>
          <cell r="J209">
            <v>148230783</v>
          </cell>
          <cell r="K209">
            <v>148230783</v>
          </cell>
        </row>
        <row r="210">
          <cell r="A210" t="str">
            <v>641</v>
          </cell>
          <cell r="B210">
            <v>641</v>
          </cell>
          <cell r="C210" t="str">
            <v>CHELTUIELI CU REMUNERATIILE PERSONALULU</v>
          </cell>
          <cell r="F210">
            <v>7907149438</v>
          </cell>
          <cell r="G210">
            <v>7907149438</v>
          </cell>
          <cell r="H210">
            <v>1431290029</v>
          </cell>
          <cell r="I210">
            <v>1431290029</v>
          </cell>
          <cell r="J210">
            <v>9338439467</v>
          </cell>
          <cell r="K210">
            <v>9338439467</v>
          </cell>
        </row>
        <row r="211">
          <cell r="A211" t="str">
            <v>6451</v>
          </cell>
          <cell r="B211">
            <v>6451</v>
          </cell>
          <cell r="C211" t="str">
            <v>CH.ASIGURARI SOCIALE ADMINISTR.</v>
          </cell>
          <cell r="F211">
            <v>2912578829</v>
          </cell>
          <cell r="G211">
            <v>2912578829</v>
          </cell>
          <cell r="H211">
            <v>533772681</v>
          </cell>
          <cell r="I211">
            <v>533772681</v>
          </cell>
          <cell r="J211">
            <v>3446351510</v>
          </cell>
          <cell r="K211">
            <v>3446351510</v>
          </cell>
        </row>
        <row r="212">
          <cell r="A212" t="str">
            <v>6452</v>
          </cell>
          <cell r="B212">
            <v>6452</v>
          </cell>
          <cell r="C212" t="str">
            <v>AJUTOR SOMAJ ADMINISTRATIV</v>
          </cell>
          <cell r="F212">
            <v>395357475</v>
          </cell>
          <cell r="G212">
            <v>395357475</v>
          </cell>
          <cell r="H212">
            <v>71564503</v>
          </cell>
          <cell r="I212">
            <v>71564503</v>
          </cell>
          <cell r="J212">
            <v>466921978</v>
          </cell>
          <cell r="K212">
            <v>466921978</v>
          </cell>
        </row>
        <row r="213">
          <cell r="A213" t="str">
            <v>6458</v>
          </cell>
          <cell r="B213">
            <v>6458</v>
          </cell>
          <cell r="C213" t="str">
            <v>ALTE CH.PRIV.ASIG.SI PROT.SOC.</v>
          </cell>
          <cell r="F213">
            <v>23021000</v>
          </cell>
          <cell r="G213">
            <v>23021000</v>
          </cell>
          <cell r="H213">
            <v>8000000</v>
          </cell>
          <cell r="I213">
            <v>8000000</v>
          </cell>
          <cell r="J213">
            <v>31021000</v>
          </cell>
          <cell r="K213">
            <v>31021000</v>
          </cell>
        </row>
        <row r="214">
          <cell r="A214" t="str">
            <v>645</v>
          </cell>
          <cell r="B214">
            <v>645</v>
          </cell>
          <cell r="C214" t="str">
            <v>CH. PRIV. ASIGUR. SI PROTECTIA SOCIALA</v>
          </cell>
          <cell r="F214">
            <v>3330957304</v>
          </cell>
          <cell r="G214">
            <v>3330957304</v>
          </cell>
          <cell r="H214">
            <v>613337184</v>
          </cell>
          <cell r="I214">
            <v>613337184</v>
          </cell>
          <cell r="J214">
            <v>3944294488</v>
          </cell>
          <cell r="K214">
            <v>3944294488</v>
          </cell>
        </row>
        <row r="215">
          <cell r="A215" t="str">
            <v>658</v>
          </cell>
          <cell r="B215">
            <v>658</v>
          </cell>
          <cell r="C215" t="str">
            <v>ALTE CHELTUIELI DE EXPLOATARE</v>
          </cell>
          <cell r="F215">
            <v>11669082</v>
          </cell>
          <cell r="G215">
            <v>11669082</v>
          </cell>
          <cell r="H215">
            <v>5571126</v>
          </cell>
          <cell r="I215">
            <v>5571126</v>
          </cell>
          <cell r="J215">
            <v>17240208</v>
          </cell>
          <cell r="K215">
            <v>17240208</v>
          </cell>
        </row>
        <row r="216">
          <cell r="A216" t="str">
            <v>665</v>
          </cell>
          <cell r="B216">
            <v>665</v>
          </cell>
          <cell r="C216" t="str">
            <v>CH.DIN DIF.DE CURS VALUTAR</v>
          </cell>
          <cell r="F216">
            <v>5241639129.5</v>
          </cell>
          <cell r="G216">
            <v>5241639129.5</v>
          </cell>
          <cell r="H216">
            <v>-2882396</v>
          </cell>
          <cell r="I216">
            <v>-2882396</v>
          </cell>
          <cell r="J216">
            <v>5238756733.5</v>
          </cell>
          <cell r="K216">
            <v>5238756733.5</v>
          </cell>
        </row>
        <row r="217">
          <cell r="A217" t="str">
            <v>666</v>
          </cell>
          <cell r="B217">
            <v>666</v>
          </cell>
          <cell r="C217" t="str">
            <v>CHELT.PRIVIND DOBINZILE</v>
          </cell>
          <cell r="F217">
            <v>4861258333</v>
          </cell>
          <cell r="G217">
            <v>4861258333</v>
          </cell>
          <cell r="H217">
            <v>747784195</v>
          </cell>
          <cell r="I217">
            <v>747784195</v>
          </cell>
          <cell r="J217">
            <v>5609042528</v>
          </cell>
          <cell r="K217">
            <v>5609042528</v>
          </cell>
        </row>
        <row r="218">
          <cell r="A218" t="str">
            <v>6711</v>
          </cell>
          <cell r="B218">
            <v>6711</v>
          </cell>
          <cell r="C218" t="str">
            <v>DESPAGUBIRI,AMENZI SI PENALIT.</v>
          </cell>
          <cell r="F218">
            <v>58401062</v>
          </cell>
          <cell r="G218">
            <v>58401062</v>
          </cell>
          <cell r="H218">
            <v>75066</v>
          </cell>
          <cell r="I218">
            <v>75066</v>
          </cell>
          <cell r="J218">
            <v>58476128</v>
          </cell>
          <cell r="K218">
            <v>58476128</v>
          </cell>
        </row>
        <row r="219">
          <cell r="A219" t="str">
            <v>6712</v>
          </cell>
          <cell r="B219">
            <v>6712</v>
          </cell>
          <cell r="C219" t="str">
            <v>ALTE CHELT.NEDEDUCTIBILE</v>
          </cell>
          <cell r="F219">
            <v>17</v>
          </cell>
          <cell r="G219">
            <v>17</v>
          </cell>
          <cell r="H219">
            <v>1744350</v>
          </cell>
          <cell r="I219">
            <v>1744350</v>
          </cell>
          <cell r="J219">
            <v>1744367</v>
          </cell>
          <cell r="K219">
            <v>1744367</v>
          </cell>
        </row>
        <row r="220">
          <cell r="A220" t="str">
            <v>6718</v>
          </cell>
          <cell r="B220">
            <v>6718</v>
          </cell>
          <cell r="C220" t="str">
            <v>CHELT.EXCEPT.PRIV. OP GEST.</v>
          </cell>
          <cell r="F220">
            <v>13253049.6</v>
          </cell>
          <cell r="G220">
            <v>13253049.6</v>
          </cell>
          <cell r="J220">
            <v>13253049.6</v>
          </cell>
          <cell r="K220">
            <v>13253049.6</v>
          </cell>
        </row>
        <row r="221">
          <cell r="A221" t="str">
            <v>671</v>
          </cell>
          <cell r="B221">
            <v>671</v>
          </cell>
          <cell r="C221" t="str">
            <v>CH. EXCEPTIONALE PRIV. OP. DE GESTIUNE</v>
          </cell>
          <cell r="F221">
            <v>71654128.599999994</v>
          </cell>
          <cell r="G221">
            <v>71654128.599999994</v>
          </cell>
          <cell r="H221">
            <v>1819416</v>
          </cell>
          <cell r="I221">
            <v>1819416</v>
          </cell>
          <cell r="J221">
            <v>73473544.599999994</v>
          </cell>
          <cell r="K221">
            <v>73473544.599999994</v>
          </cell>
        </row>
        <row r="222">
          <cell r="A222" t="str">
            <v>672</v>
          </cell>
          <cell r="B222">
            <v>672</v>
          </cell>
          <cell r="C222" t="str">
            <v>CHELT.PRIV.OPER.DE CAPITAL</v>
          </cell>
          <cell r="F222">
            <v>89761061.680000007</v>
          </cell>
          <cell r="G222">
            <v>89761061.680000007</v>
          </cell>
          <cell r="H222">
            <v>3641350</v>
          </cell>
          <cell r="I222">
            <v>3641350</v>
          </cell>
          <cell r="J222">
            <v>93402411.680000007</v>
          </cell>
          <cell r="K222">
            <v>93402411.680000007</v>
          </cell>
        </row>
        <row r="223">
          <cell r="A223" t="str">
            <v>6811</v>
          </cell>
          <cell r="B223">
            <v>6811</v>
          </cell>
          <cell r="C223" t="str">
            <v>CHELT.AMORT.CONSTRUCTII</v>
          </cell>
          <cell r="F223">
            <v>5418821375</v>
          </cell>
          <cell r="G223">
            <v>5418821375</v>
          </cell>
          <cell r="H223">
            <v>937687016</v>
          </cell>
          <cell r="I223">
            <v>937687016</v>
          </cell>
          <cell r="J223">
            <v>6356508391</v>
          </cell>
          <cell r="K223">
            <v>6356508391</v>
          </cell>
        </row>
        <row r="224">
          <cell r="A224" t="str">
            <v>681</v>
          </cell>
          <cell r="B224">
            <v>681</v>
          </cell>
          <cell r="C224" t="str">
            <v>CH.DE EXPL.PRIV.AMORTIZ.SI PROVIZIOANEL</v>
          </cell>
          <cell r="F224">
            <v>5418821375</v>
          </cell>
          <cell r="G224">
            <v>5418821375</v>
          </cell>
          <cell r="H224">
            <v>937687016</v>
          </cell>
          <cell r="I224">
            <v>937687016</v>
          </cell>
          <cell r="J224">
            <v>6356508391</v>
          </cell>
          <cell r="K224">
            <v>6356508391</v>
          </cell>
        </row>
        <row r="225">
          <cell r="A225" t="str">
            <v>691</v>
          </cell>
          <cell r="B225">
            <v>691</v>
          </cell>
          <cell r="C225" t="str">
            <v>CHELTUIELI IMPOZIT PROFIT</v>
          </cell>
          <cell r="F225">
            <v>2144640650</v>
          </cell>
          <cell r="G225">
            <v>2144640650</v>
          </cell>
          <cell r="H225">
            <v>1007599633</v>
          </cell>
          <cell r="I225">
            <v>1007599633</v>
          </cell>
          <cell r="J225">
            <v>3152240283</v>
          </cell>
          <cell r="K225">
            <v>3152240283</v>
          </cell>
        </row>
        <row r="226">
          <cell r="A226" t="str">
            <v>0</v>
          </cell>
          <cell r="C226" t="str">
            <v>TOTAL CLASA  6</v>
          </cell>
          <cell r="F226">
            <v>65726722737.050003</v>
          </cell>
          <cell r="G226">
            <v>65726722737.050003</v>
          </cell>
          <cell r="H226">
            <v>11627114021.5</v>
          </cell>
          <cell r="I226">
            <v>11627114021.5</v>
          </cell>
          <cell r="J226">
            <v>77353836758.550003</v>
          </cell>
          <cell r="K226">
            <v>77353836758.550003</v>
          </cell>
        </row>
        <row r="227">
          <cell r="A227" t="str">
            <v>=====</v>
          </cell>
          <cell r="B227" t="str">
            <v>=====</v>
          </cell>
          <cell r="C227" t="str">
            <v>=======================================</v>
          </cell>
          <cell r="D227" t="str">
            <v>==================</v>
          </cell>
          <cell r="E227" t="str">
            <v>==================</v>
          </cell>
          <cell r="F227" t="str">
            <v>==================</v>
          </cell>
          <cell r="G227" t="str">
            <v>==================</v>
          </cell>
          <cell r="H227" t="str">
            <v>==================</v>
          </cell>
          <cell r="I227" t="str">
            <v>==================</v>
          </cell>
          <cell r="J227" t="str">
            <v>==================</v>
          </cell>
          <cell r="K227" t="str">
            <v>==================</v>
          </cell>
          <cell r="L227" t="str">
            <v>==================</v>
          </cell>
          <cell r="M227" t="str">
            <v>==================</v>
          </cell>
        </row>
        <row r="228">
          <cell r="A228" t="str">
            <v>704</v>
          </cell>
          <cell r="B228">
            <v>704</v>
          </cell>
          <cell r="C228" t="str">
            <v>VENITURI DIN LUCRARI EXEC SI SERV.PREST</v>
          </cell>
          <cell r="F228">
            <v>61134096710</v>
          </cell>
          <cell r="G228">
            <v>61134096710</v>
          </cell>
          <cell r="H228">
            <v>10994687315</v>
          </cell>
          <cell r="I228">
            <v>10994687315</v>
          </cell>
          <cell r="J228">
            <v>72128784025</v>
          </cell>
          <cell r="K228">
            <v>72128784025</v>
          </cell>
        </row>
        <row r="229">
          <cell r="A229" t="str">
            <v>707</v>
          </cell>
          <cell r="B229">
            <v>707</v>
          </cell>
          <cell r="C229" t="str">
            <v>VENITURI DIN VANZAREA MARFURILOR</v>
          </cell>
          <cell r="F229">
            <v>19248699181</v>
          </cell>
          <cell r="G229">
            <v>19248699181</v>
          </cell>
          <cell r="H229">
            <v>3843217364</v>
          </cell>
          <cell r="I229">
            <v>3843217364</v>
          </cell>
          <cell r="J229">
            <v>23091916545</v>
          </cell>
          <cell r="K229">
            <v>23091916545</v>
          </cell>
        </row>
        <row r="230">
          <cell r="A230" t="str">
            <v>758</v>
          </cell>
          <cell r="B230">
            <v>758</v>
          </cell>
          <cell r="C230" t="str">
            <v>ALTE VENITURI DIN EXPLOATARE</v>
          </cell>
          <cell r="F230">
            <v>428531858</v>
          </cell>
          <cell r="G230">
            <v>428531858</v>
          </cell>
          <cell r="H230">
            <v>901325641</v>
          </cell>
          <cell r="I230">
            <v>901325641</v>
          </cell>
          <cell r="J230">
            <v>1329857499</v>
          </cell>
          <cell r="K230">
            <v>1329857499</v>
          </cell>
        </row>
        <row r="231">
          <cell r="A231" t="str">
            <v>765</v>
          </cell>
          <cell r="B231">
            <v>765</v>
          </cell>
          <cell r="C231" t="str">
            <v>VENITURI DIN DIFERENTE DE CURS</v>
          </cell>
          <cell r="F231">
            <v>2070782587.3399999</v>
          </cell>
          <cell r="G231">
            <v>2070782587.3399999</v>
          </cell>
          <cell r="H231">
            <v>92616723</v>
          </cell>
          <cell r="I231">
            <v>92616723</v>
          </cell>
          <cell r="J231">
            <v>2163399310.3400002</v>
          </cell>
          <cell r="K231">
            <v>2163399310.3400002</v>
          </cell>
        </row>
        <row r="232">
          <cell r="A232" t="str">
            <v>766</v>
          </cell>
          <cell r="B232">
            <v>766</v>
          </cell>
          <cell r="C232" t="str">
            <v>VENITURI DIN DOBINZI</v>
          </cell>
          <cell r="F232">
            <v>3549716996.4299998</v>
          </cell>
          <cell r="G232">
            <v>3549716996.4299998</v>
          </cell>
          <cell r="H232">
            <v>801726500.02999997</v>
          </cell>
          <cell r="I232">
            <v>801726500.02999997</v>
          </cell>
          <cell r="J232">
            <v>4351443496.46</v>
          </cell>
          <cell r="K232">
            <v>4351443496.46</v>
          </cell>
        </row>
        <row r="233">
          <cell r="A233" t="str">
            <v>767</v>
          </cell>
          <cell r="B233">
            <v>767</v>
          </cell>
          <cell r="C233" t="str">
            <v>VENITURI DIN SCONTURI OBTINUTE</v>
          </cell>
          <cell r="F233">
            <v>1902182</v>
          </cell>
          <cell r="G233">
            <v>1902182</v>
          </cell>
          <cell r="J233">
            <v>1902182</v>
          </cell>
          <cell r="K233">
            <v>1902182</v>
          </cell>
        </row>
        <row r="234">
          <cell r="A234" t="str">
            <v>768</v>
          </cell>
          <cell r="B234">
            <v>768</v>
          </cell>
          <cell r="C234" t="str">
            <v>ALTE VENITURI FINANCIARE</v>
          </cell>
          <cell r="F234">
            <v>69852926</v>
          </cell>
          <cell r="G234">
            <v>69852926</v>
          </cell>
          <cell r="H234">
            <v>10467802</v>
          </cell>
          <cell r="I234">
            <v>10467802</v>
          </cell>
          <cell r="J234">
            <v>80320728</v>
          </cell>
          <cell r="K234">
            <v>80320728</v>
          </cell>
        </row>
        <row r="235">
          <cell r="A235" t="str">
            <v>7718</v>
          </cell>
          <cell r="B235">
            <v>7718</v>
          </cell>
          <cell r="C235" t="str">
            <v>VENIT.EXCEPT.DIN OPER.GESTIUNE</v>
          </cell>
          <cell r="F235">
            <v>46584748.390000001</v>
          </cell>
          <cell r="G235">
            <v>46584748.390000001</v>
          </cell>
          <cell r="H235">
            <v>2801500</v>
          </cell>
          <cell r="I235">
            <v>2801500</v>
          </cell>
          <cell r="J235">
            <v>49386248.390000001</v>
          </cell>
          <cell r="K235">
            <v>49386248.390000001</v>
          </cell>
        </row>
        <row r="236">
          <cell r="A236" t="str">
            <v>771</v>
          </cell>
          <cell r="B236">
            <v>771</v>
          </cell>
          <cell r="C236" t="str">
            <v>VENITURI EXCEPT. DIN OP. DE GESTIUNE</v>
          </cell>
          <cell r="F236">
            <v>46584748.390000001</v>
          </cell>
          <cell r="G236">
            <v>46584748.390000001</v>
          </cell>
          <cell r="H236">
            <v>2801500</v>
          </cell>
          <cell r="I236">
            <v>2801500</v>
          </cell>
          <cell r="J236">
            <v>49386248.390000001</v>
          </cell>
          <cell r="K236">
            <v>49386248.390000001</v>
          </cell>
        </row>
        <row r="237">
          <cell r="A237" t="str">
            <v>772</v>
          </cell>
          <cell r="B237">
            <v>772</v>
          </cell>
          <cell r="C237" t="str">
            <v>VENITURI DIN OPERATII DE CAPITAL</v>
          </cell>
          <cell r="F237">
            <v>4130918</v>
          </cell>
          <cell r="G237">
            <v>4130918</v>
          </cell>
          <cell r="J237">
            <v>4130918</v>
          </cell>
          <cell r="K237">
            <v>4130918</v>
          </cell>
        </row>
        <row r="238">
          <cell r="A238" t="str">
            <v>7862</v>
          </cell>
          <cell r="B238">
            <v>7862</v>
          </cell>
          <cell r="C238" t="str">
            <v>VEN.DIN PROV.RISC SI CHELT.</v>
          </cell>
          <cell r="F238">
            <v>3043774350</v>
          </cell>
          <cell r="G238">
            <v>3043774350</v>
          </cell>
          <cell r="J238">
            <v>3043774350</v>
          </cell>
          <cell r="K238">
            <v>3043774350</v>
          </cell>
        </row>
        <row r="239">
          <cell r="A239" t="str">
            <v>786</v>
          </cell>
          <cell r="B239">
            <v>786</v>
          </cell>
          <cell r="C239" t="str">
            <v>VENITURI FINANCIARE DIN PROVIZIOANE</v>
          </cell>
          <cell r="F239">
            <v>3043774350</v>
          </cell>
          <cell r="G239">
            <v>3043774350</v>
          </cell>
          <cell r="J239">
            <v>3043774350</v>
          </cell>
          <cell r="K239">
            <v>3043774350</v>
          </cell>
        </row>
        <row r="240">
          <cell r="A240" t="str">
            <v>0</v>
          </cell>
          <cell r="C240" t="str">
            <v>TOTAL CLASA  7</v>
          </cell>
          <cell r="F240">
            <v>89598072457.160004</v>
          </cell>
          <cell r="G240">
            <v>89598072457.160004</v>
          </cell>
          <cell r="H240">
            <v>16646842845.030001</v>
          </cell>
          <cell r="I240">
            <v>16646842845.030001</v>
          </cell>
          <cell r="J240">
            <v>106244915302.19</v>
          </cell>
          <cell r="K240">
            <v>106244915302.19</v>
          </cell>
        </row>
        <row r="241">
          <cell r="A241" t="str">
            <v>=====</v>
          </cell>
          <cell r="B241" t="str">
            <v>=====</v>
          </cell>
          <cell r="C241" t="str">
            <v>=======================================</v>
          </cell>
          <cell r="D241" t="str">
            <v>==================</v>
          </cell>
          <cell r="E241" t="str">
            <v>==================</v>
          </cell>
          <cell r="F241" t="str">
            <v>==================</v>
          </cell>
          <cell r="G241" t="str">
            <v>==================</v>
          </cell>
          <cell r="H241" t="str">
            <v>==================</v>
          </cell>
          <cell r="I241" t="str">
            <v>==================</v>
          </cell>
          <cell r="J241" t="str">
            <v>==================</v>
          </cell>
          <cell r="K241" t="str">
            <v>==================</v>
          </cell>
          <cell r="L241" t="str">
            <v>==================</v>
          </cell>
          <cell r="M241" t="str">
            <v>==================</v>
          </cell>
        </row>
        <row r="242">
          <cell r="A242" t="str">
            <v>0</v>
          </cell>
          <cell r="C242" t="str">
            <v>T O T A L   G E N E R A L</v>
          </cell>
          <cell r="D242">
            <v>316105637632.95001</v>
          </cell>
          <cell r="E242">
            <v>316105637632.95001</v>
          </cell>
          <cell r="F242">
            <v>1337115914440.79</v>
          </cell>
          <cell r="G242">
            <v>1337115914440.79</v>
          </cell>
          <cell r="H242">
            <v>153765329844.63</v>
          </cell>
          <cell r="I242">
            <v>153765329844.63</v>
          </cell>
          <cell r="J242">
            <v>1490881244285.4199</v>
          </cell>
          <cell r="K242">
            <v>1490881244285.4199</v>
          </cell>
          <cell r="L242">
            <v>354226548740.59003</v>
          </cell>
          <cell r="M242">
            <v>354226548740.59003</v>
          </cell>
        </row>
        <row r="243">
          <cell r="A243" t="str">
            <v>=====</v>
          </cell>
          <cell r="B243" t="str">
            <v>=====</v>
          </cell>
          <cell r="C243" t="str">
            <v>=======================================</v>
          </cell>
          <cell r="D243" t="str">
            <v>==================</v>
          </cell>
          <cell r="E243" t="str">
            <v>==================</v>
          </cell>
          <cell r="F243" t="str">
            <v>==================</v>
          </cell>
          <cell r="G243" t="str">
            <v>==================</v>
          </cell>
          <cell r="H243" t="str">
            <v>==================</v>
          </cell>
          <cell r="I243" t="str">
            <v>==================</v>
          </cell>
          <cell r="J243" t="str">
            <v>==================</v>
          </cell>
          <cell r="K243" t="str">
            <v>==================</v>
          </cell>
          <cell r="L243" t="str">
            <v>==================</v>
          </cell>
          <cell r="M243" t="str">
            <v>==================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 reconciliation note"/>
      <sheetName val="Reserve summary"/>
      <sheetName val="IAS 39 Summary"/>
      <sheetName val="Extraction+HQ"/>
      <sheetName val="Tender"/>
      <sheetName val="Refining Clients summary"/>
      <sheetName val="Retail reserve"/>
      <sheetName val="Reserve Clients FCY"/>
      <sheetName val="Extraction + HQ details"/>
      <sheetName val="PBC 4112"/>
      <sheetName val="BAF Reserve"/>
      <sheetName val="AR resched Production"/>
      <sheetName val="Refining PBC"/>
      <sheetName val="Revaluation"/>
      <sheetName val="Clients_names refining"/>
      <sheetName val="Names FCY clients 4112"/>
      <sheetName val="PT TB"/>
      <sheetName val="TB"/>
      <sheetName val="TB changes"/>
      <sheetName val="Xrates"/>
      <sheetName val="Inflation"/>
      <sheetName val="Dummy PBCs"/>
      <sheetName val="Branches"/>
      <sheetName val="03_BS_monthly_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">
          <cell r="A3" t="str">
            <v>RAFINARIA ASTRA PLOIESTI</v>
          </cell>
          <cell r="B3">
            <v>631432</v>
          </cell>
          <cell r="C3">
            <v>1964169</v>
          </cell>
          <cell r="D3">
            <v>2134067</v>
          </cell>
          <cell r="E3">
            <v>461534</v>
          </cell>
        </row>
        <row r="4">
          <cell r="A4" t="str">
            <v>RAFINARIA DARMANESTI</v>
          </cell>
          <cell r="B4">
            <v>1685306</v>
          </cell>
          <cell r="C4">
            <v>0</v>
          </cell>
          <cell r="D4">
            <v>4387</v>
          </cell>
          <cell r="E4">
            <v>1680919</v>
          </cell>
        </row>
        <row r="5">
          <cell r="A5" t="str">
            <v>RAFINARIA PETROMIDIA</v>
          </cell>
          <cell r="B5">
            <v>329706</v>
          </cell>
          <cell r="C5">
            <v>2571815</v>
          </cell>
          <cell r="D5">
            <v>2341340</v>
          </cell>
          <cell r="E5">
            <v>560181</v>
          </cell>
        </row>
        <row r="6">
          <cell r="A6" t="str">
            <v>RAFINARIA PETROLSUB</v>
          </cell>
          <cell r="B6">
            <v>497264</v>
          </cell>
          <cell r="C6">
            <v>1805505</v>
          </cell>
          <cell r="D6">
            <v>1581993</v>
          </cell>
          <cell r="E6">
            <v>720776</v>
          </cell>
          <cell r="F6">
            <v>127568</v>
          </cell>
          <cell r="G6">
            <v>37165</v>
          </cell>
          <cell r="H6">
            <v>36</v>
          </cell>
          <cell r="I6" t="str">
            <v>ROL</v>
          </cell>
          <cell r="J6">
            <v>21</v>
          </cell>
          <cell r="K6">
            <v>0</v>
          </cell>
          <cell r="L6">
            <v>1.0220143501348324</v>
          </cell>
          <cell r="M6">
            <v>101270.66135034448</v>
          </cell>
          <cell r="N6">
            <v>26297.338649655518</v>
          </cell>
        </row>
        <row r="7">
          <cell r="A7" t="str">
            <v>RAFINARIA PETROTEL - LUKOIL</v>
          </cell>
          <cell r="E7">
            <v>0</v>
          </cell>
        </row>
        <row r="8">
          <cell r="A8" t="str">
            <v>RAFINARIA STEAUA ROMANA</v>
          </cell>
          <cell r="B8">
            <v>124337</v>
          </cell>
          <cell r="C8">
            <v>1232448</v>
          </cell>
          <cell r="D8">
            <v>1110795</v>
          </cell>
          <cell r="E8">
            <v>245990</v>
          </cell>
        </row>
        <row r="9">
          <cell r="A9" t="str">
            <v>RAFO ONESTI</v>
          </cell>
          <cell r="B9">
            <v>1526779</v>
          </cell>
          <cell r="C9">
            <v>2873437</v>
          </cell>
          <cell r="D9">
            <v>2875123</v>
          </cell>
          <cell r="E9">
            <v>1525093</v>
          </cell>
          <cell r="F9">
            <v>1591997.4716070001</v>
          </cell>
          <cell r="G9">
            <v>37744</v>
          </cell>
          <cell r="H9">
            <v>22</v>
          </cell>
          <cell r="I9" t="str">
            <v>EUR</v>
          </cell>
          <cell r="J9">
            <v>22</v>
          </cell>
          <cell r="K9">
            <v>4.0666666666666664</v>
          </cell>
          <cell r="L9">
            <v>1</v>
          </cell>
          <cell r="M9">
            <v>1591997.4716070001</v>
          </cell>
          <cell r="N9">
            <v>0</v>
          </cell>
        </row>
        <row r="10">
          <cell r="A10" t="str">
            <v>RAFINARIA VEGA</v>
          </cell>
          <cell r="B10">
            <v>153670</v>
          </cell>
          <cell r="C10">
            <v>1970836</v>
          </cell>
          <cell r="D10">
            <v>1666460</v>
          </cell>
          <cell r="E10">
            <v>458046</v>
          </cell>
        </row>
        <row r="11">
          <cell r="A11" t="str">
            <v>ROMGAZ</v>
          </cell>
          <cell r="E11">
            <v>0</v>
          </cell>
        </row>
        <row r="12">
          <cell r="A12" t="str">
            <v>TRANSGAZ</v>
          </cell>
          <cell r="B12">
            <v>18962</v>
          </cell>
          <cell r="E12">
            <v>18962</v>
          </cell>
        </row>
        <row r="13">
          <cell r="A13" t="str">
            <v>DISTRIGAZ SUD BUCURESTI</v>
          </cell>
          <cell r="B13">
            <v>421108</v>
          </cell>
          <cell r="C13">
            <v>1969786</v>
          </cell>
          <cell r="D13">
            <v>2062432</v>
          </cell>
          <cell r="E13">
            <v>328462</v>
          </cell>
        </row>
        <row r="14">
          <cell r="A14" t="str">
            <v>DISTRIGAZ NORD TG. MURES</v>
          </cell>
          <cell r="B14">
            <v>560342</v>
          </cell>
          <cell r="C14">
            <v>1376525</v>
          </cell>
          <cell r="D14">
            <v>1588471</v>
          </cell>
          <cell r="E14">
            <v>348396</v>
          </cell>
        </row>
        <row r="15">
          <cell r="A15" t="str">
            <v>TERMOELECTRICA</v>
          </cell>
          <cell r="B15">
            <v>1271895</v>
          </cell>
          <cell r="C15">
            <v>5666408</v>
          </cell>
          <cell r="D15">
            <v>5856998</v>
          </cell>
          <cell r="E15">
            <v>1081305</v>
          </cell>
        </row>
        <row r="16">
          <cell r="A16" t="str">
            <v>INTERAGRO</v>
          </cell>
          <cell r="B16">
            <v>21197</v>
          </cell>
          <cell r="C16">
            <v>0</v>
          </cell>
          <cell r="D16">
            <v>7803</v>
          </cell>
          <cell r="E16">
            <v>13394</v>
          </cell>
        </row>
        <row r="17">
          <cell r="A17" t="str">
            <v>AMONIL SLOBOZIA</v>
          </cell>
          <cell r="B17">
            <v>4367</v>
          </cell>
          <cell r="C17">
            <v>0</v>
          </cell>
          <cell r="D17">
            <v>4367</v>
          </cell>
          <cell r="E17">
            <v>0</v>
          </cell>
        </row>
        <row r="18">
          <cell r="A18" t="str">
            <v>AZOMURES</v>
          </cell>
          <cell r="B18">
            <v>0</v>
          </cell>
          <cell r="E18">
            <v>0</v>
          </cell>
        </row>
        <row r="19">
          <cell r="A19" t="str">
            <v>COMBINATUL SIDERURGIC RESITA</v>
          </cell>
          <cell r="B19">
            <v>122237</v>
          </cell>
          <cell r="C19">
            <v>0</v>
          </cell>
          <cell r="D19">
            <v>122237</v>
          </cell>
          <cell r="E19">
            <v>0</v>
          </cell>
        </row>
        <row r="20">
          <cell r="A20" t="str">
            <v>INDUSTRIA SARMII</v>
          </cell>
          <cell r="B20">
            <v>0</v>
          </cell>
          <cell r="E20">
            <v>0</v>
          </cell>
        </row>
        <row r="21">
          <cell r="A21" t="str">
            <v>OLTCHIM RAMNICU VALCEA</v>
          </cell>
          <cell r="E21">
            <v>0</v>
          </cell>
        </row>
        <row r="22">
          <cell r="A22" t="str">
            <v>FIBREX SAVINESTI</v>
          </cell>
          <cell r="E22">
            <v>0</v>
          </cell>
        </row>
        <row r="23">
          <cell r="A23" t="str">
            <v>REPUBLICA</v>
          </cell>
          <cell r="B23">
            <v>12345</v>
          </cell>
          <cell r="C23">
            <v>14844</v>
          </cell>
          <cell r="D23">
            <v>372</v>
          </cell>
          <cell r="E23">
            <v>26817</v>
          </cell>
        </row>
        <row r="24">
          <cell r="A24" t="str">
            <v>SIDERURGICA HUNEDOARA</v>
          </cell>
          <cell r="B24">
            <v>34839</v>
          </cell>
          <cell r="C24">
            <v>0</v>
          </cell>
          <cell r="D24">
            <v>16215</v>
          </cell>
          <cell r="E24">
            <v>18624</v>
          </cell>
        </row>
        <row r="25">
          <cell r="A25" t="str">
            <v>COMBINATUL TURNU SA</v>
          </cell>
          <cell r="B25">
            <v>280281</v>
          </cell>
          <cell r="C25">
            <v>0</v>
          </cell>
          <cell r="D25">
            <v>4441</v>
          </cell>
          <cell r="E25">
            <v>275840</v>
          </cell>
        </row>
        <row r="26">
          <cell r="A26" t="str">
            <v>UZINA SODICA GOVORA</v>
          </cell>
          <cell r="B26">
            <v>25592</v>
          </cell>
          <cell r="C26">
            <v>0</v>
          </cell>
          <cell r="D26">
            <v>1409</v>
          </cell>
          <cell r="E26">
            <v>24183</v>
          </cell>
        </row>
        <row r="27">
          <cell r="A27" t="str">
            <v>PETROM GAS</v>
          </cell>
          <cell r="B27">
            <v>756140</v>
          </cell>
          <cell r="C27">
            <v>841483</v>
          </cell>
          <cell r="D27">
            <v>1007780</v>
          </cell>
          <cell r="E27">
            <v>589843</v>
          </cell>
        </row>
      </sheetData>
      <sheetData sheetId="12"/>
      <sheetData sheetId="13"/>
      <sheetData sheetId="14"/>
      <sheetData sheetId="15"/>
      <sheetData sheetId="16"/>
      <sheetData sheetId="17" refreshError="1">
        <row r="1">
          <cell r="A1" t="str">
            <v>Code</v>
          </cell>
        </row>
        <row r="2">
          <cell r="A2" t="str">
            <v>026</v>
          </cell>
        </row>
        <row r="3">
          <cell r="A3" t="str">
            <v>026</v>
          </cell>
        </row>
        <row r="4">
          <cell r="A4" t="str">
            <v>027</v>
          </cell>
        </row>
        <row r="5">
          <cell r="A5" t="str">
            <v>027</v>
          </cell>
        </row>
        <row r="6">
          <cell r="A6" t="str">
            <v>027</v>
          </cell>
        </row>
        <row r="7">
          <cell r="A7" t="str">
            <v>027</v>
          </cell>
        </row>
        <row r="8">
          <cell r="A8" t="str">
            <v>027</v>
          </cell>
        </row>
        <row r="9">
          <cell r="A9" t="str">
            <v>028</v>
          </cell>
        </row>
        <row r="10">
          <cell r="A10" t="str">
            <v>028</v>
          </cell>
        </row>
        <row r="11">
          <cell r="A11" t="str">
            <v>028</v>
          </cell>
        </row>
        <row r="12">
          <cell r="A12" t="str">
            <v>028</v>
          </cell>
        </row>
        <row r="13">
          <cell r="A13" t="str">
            <v>028</v>
          </cell>
        </row>
        <row r="14">
          <cell r="A14" t="str">
            <v>028</v>
          </cell>
        </row>
        <row r="15">
          <cell r="A15" t="str">
            <v>029</v>
          </cell>
        </row>
        <row r="16">
          <cell r="A16" t="str">
            <v>029</v>
          </cell>
        </row>
        <row r="17">
          <cell r="A17" t="str">
            <v>029</v>
          </cell>
        </row>
        <row r="18">
          <cell r="A18" t="str">
            <v>030</v>
          </cell>
        </row>
        <row r="19">
          <cell r="A19" t="str">
            <v>030</v>
          </cell>
        </row>
        <row r="20">
          <cell r="A20" t="str">
            <v>031</v>
          </cell>
        </row>
        <row r="21">
          <cell r="A21" t="str">
            <v>031</v>
          </cell>
        </row>
        <row r="22">
          <cell r="A22" t="str">
            <v>031</v>
          </cell>
        </row>
        <row r="23">
          <cell r="A23" t="str">
            <v>031</v>
          </cell>
        </row>
        <row r="24">
          <cell r="A24" t="str">
            <v>032</v>
          </cell>
        </row>
        <row r="25">
          <cell r="A25" t="str">
            <v>032</v>
          </cell>
        </row>
        <row r="26">
          <cell r="A26" t="str">
            <v>032</v>
          </cell>
        </row>
        <row r="27">
          <cell r="A27" t="str">
            <v>033</v>
          </cell>
        </row>
        <row r="28">
          <cell r="A28" t="str">
            <v>033</v>
          </cell>
        </row>
        <row r="29">
          <cell r="A29" t="str">
            <v>033</v>
          </cell>
        </row>
        <row r="30">
          <cell r="A30" t="str">
            <v>033</v>
          </cell>
        </row>
        <row r="31">
          <cell r="A31" t="str">
            <v>033</v>
          </cell>
        </row>
        <row r="32">
          <cell r="A32" t="str">
            <v>033</v>
          </cell>
        </row>
        <row r="33">
          <cell r="A33" t="str">
            <v>033</v>
          </cell>
        </row>
        <row r="34">
          <cell r="A34" t="str">
            <v>034</v>
          </cell>
        </row>
        <row r="35">
          <cell r="A35" t="str">
            <v>034</v>
          </cell>
        </row>
        <row r="36">
          <cell r="A36" t="str">
            <v>034</v>
          </cell>
        </row>
        <row r="37">
          <cell r="A37" t="str">
            <v>034</v>
          </cell>
        </row>
        <row r="38">
          <cell r="A38" t="str">
            <v>034</v>
          </cell>
        </row>
        <row r="39">
          <cell r="A39" t="str">
            <v>034</v>
          </cell>
        </row>
        <row r="40">
          <cell r="A40" t="str">
            <v>035</v>
          </cell>
        </row>
        <row r="41">
          <cell r="A41" t="str">
            <v>035</v>
          </cell>
        </row>
        <row r="42">
          <cell r="A42" t="str">
            <v>035</v>
          </cell>
        </row>
        <row r="43">
          <cell r="A43" t="str">
            <v>035</v>
          </cell>
        </row>
        <row r="44">
          <cell r="A44" t="str">
            <v>036</v>
          </cell>
        </row>
        <row r="45">
          <cell r="A45" t="str">
            <v>036</v>
          </cell>
        </row>
        <row r="46">
          <cell r="A46" t="str">
            <v>036</v>
          </cell>
        </row>
        <row r="47">
          <cell r="A47" t="str">
            <v>036</v>
          </cell>
        </row>
        <row r="48">
          <cell r="A48" t="str">
            <v>037</v>
          </cell>
        </row>
        <row r="49">
          <cell r="A49" t="str">
            <v>038</v>
          </cell>
        </row>
        <row r="50">
          <cell r="A50" t="str">
            <v>038</v>
          </cell>
        </row>
        <row r="51">
          <cell r="A51" t="str">
            <v>038</v>
          </cell>
        </row>
        <row r="52">
          <cell r="A52" t="str">
            <v>039</v>
          </cell>
        </row>
        <row r="53">
          <cell r="A53" t="str">
            <v>039</v>
          </cell>
        </row>
        <row r="54">
          <cell r="A54" t="str">
            <v>039</v>
          </cell>
        </row>
        <row r="55">
          <cell r="A55" t="str">
            <v>042</v>
          </cell>
        </row>
        <row r="56">
          <cell r="A56" t="str">
            <v>042</v>
          </cell>
        </row>
        <row r="57">
          <cell r="A57" t="str">
            <v>042</v>
          </cell>
        </row>
        <row r="58">
          <cell r="A58" t="str">
            <v>042</v>
          </cell>
        </row>
        <row r="59">
          <cell r="A59" t="str">
            <v>042</v>
          </cell>
        </row>
        <row r="60">
          <cell r="A60" t="str">
            <v>042</v>
          </cell>
        </row>
        <row r="61">
          <cell r="A61" t="str">
            <v>043</v>
          </cell>
        </row>
        <row r="62">
          <cell r="A62" t="str">
            <v>043</v>
          </cell>
        </row>
        <row r="63">
          <cell r="A63" t="str">
            <v>043</v>
          </cell>
        </row>
        <row r="64">
          <cell r="A64" t="str">
            <v>044</v>
          </cell>
        </row>
        <row r="65">
          <cell r="A65" t="str">
            <v>044</v>
          </cell>
        </row>
        <row r="66">
          <cell r="A66" t="str">
            <v>044</v>
          </cell>
        </row>
        <row r="67">
          <cell r="A67" t="str">
            <v>044</v>
          </cell>
        </row>
        <row r="68">
          <cell r="A68" t="str">
            <v>044</v>
          </cell>
        </row>
        <row r="69">
          <cell r="A69" t="str">
            <v>045</v>
          </cell>
        </row>
        <row r="70">
          <cell r="A70" t="str">
            <v>047</v>
          </cell>
        </row>
        <row r="71">
          <cell r="A71" t="str">
            <v>047</v>
          </cell>
        </row>
        <row r="72">
          <cell r="A72" t="str">
            <v>047</v>
          </cell>
        </row>
        <row r="73">
          <cell r="A73" t="str">
            <v>048</v>
          </cell>
        </row>
        <row r="74">
          <cell r="A74" t="str">
            <v>048</v>
          </cell>
        </row>
        <row r="75">
          <cell r="A75" t="str">
            <v>049</v>
          </cell>
        </row>
        <row r="76">
          <cell r="A76" t="str">
            <v>049</v>
          </cell>
        </row>
        <row r="77">
          <cell r="A77" t="str">
            <v>050</v>
          </cell>
        </row>
        <row r="78">
          <cell r="A78" t="str">
            <v>050</v>
          </cell>
        </row>
        <row r="79">
          <cell r="A79" t="str">
            <v>050</v>
          </cell>
        </row>
        <row r="80">
          <cell r="A80" t="str">
            <v>051</v>
          </cell>
        </row>
        <row r="81">
          <cell r="A81" t="str">
            <v>051</v>
          </cell>
        </row>
        <row r="82">
          <cell r="A82" t="str">
            <v>051</v>
          </cell>
        </row>
        <row r="83">
          <cell r="A83" t="str">
            <v>052</v>
          </cell>
        </row>
        <row r="84">
          <cell r="A84" t="str">
            <v>052</v>
          </cell>
        </row>
        <row r="85">
          <cell r="A85" t="str">
            <v>053</v>
          </cell>
        </row>
        <row r="86">
          <cell r="A86" t="str">
            <v>055</v>
          </cell>
        </row>
        <row r="87">
          <cell r="A87" t="str">
            <v>056</v>
          </cell>
        </row>
        <row r="88">
          <cell r="A88" t="str">
            <v>056</v>
          </cell>
        </row>
        <row r="89">
          <cell r="A89" t="str">
            <v>057</v>
          </cell>
        </row>
        <row r="90">
          <cell r="A90" t="str">
            <v>058</v>
          </cell>
        </row>
        <row r="91">
          <cell r="A91" t="str">
            <v>059</v>
          </cell>
        </row>
        <row r="92">
          <cell r="A92" t="str">
            <v>059</v>
          </cell>
        </row>
        <row r="93">
          <cell r="A93" t="str">
            <v>059</v>
          </cell>
        </row>
        <row r="94">
          <cell r="A94" t="str">
            <v>060</v>
          </cell>
        </row>
        <row r="95">
          <cell r="A95" t="str">
            <v>060</v>
          </cell>
        </row>
        <row r="96">
          <cell r="A96" t="str">
            <v>060</v>
          </cell>
        </row>
        <row r="97">
          <cell r="A97" t="str">
            <v>060</v>
          </cell>
        </row>
        <row r="98">
          <cell r="A98" t="str">
            <v>060</v>
          </cell>
        </row>
        <row r="99">
          <cell r="A99" t="str">
            <v>060</v>
          </cell>
        </row>
        <row r="100">
          <cell r="A100" t="str">
            <v>061</v>
          </cell>
        </row>
        <row r="101">
          <cell r="A101" t="str">
            <v>061</v>
          </cell>
        </row>
        <row r="102">
          <cell r="A102" t="str">
            <v>061</v>
          </cell>
        </row>
        <row r="103">
          <cell r="A103" t="str">
            <v>062</v>
          </cell>
        </row>
        <row r="104">
          <cell r="A104" t="str">
            <v>062</v>
          </cell>
        </row>
        <row r="105">
          <cell r="A105" t="str">
            <v>062</v>
          </cell>
        </row>
        <row r="106">
          <cell r="A106" t="str">
            <v>063</v>
          </cell>
        </row>
        <row r="107">
          <cell r="A107" t="str">
            <v>063</v>
          </cell>
        </row>
        <row r="108">
          <cell r="A108" t="str">
            <v>064</v>
          </cell>
        </row>
        <row r="109">
          <cell r="A109" t="str">
            <v>065</v>
          </cell>
        </row>
        <row r="110">
          <cell r="A110" t="str">
            <v>065</v>
          </cell>
        </row>
        <row r="111">
          <cell r="A111" t="str">
            <v>065</v>
          </cell>
        </row>
        <row r="112">
          <cell r="A112" t="str">
            <v>066</v>
          </cell>
        </row>
        <row r="113">
          <cell r="A113" t="str">
            <v>068</v>
          </cell>
        </row>
        <row r="114">
          <cell r="A114" t="str">
            <v>068</v>
          </cell>
        </row>
        <row r="115">
          <cell r="A115" t="str">
            <v>068</v>
          </cell>
        </row>
        <row r="116">
          <cell r="A116" t="str">
            <v>068</v>
          </cell>
        </row>
        <row r="117">
          <cell r="A117" t="str">
            <v>068</v>
          </cell>
        </row>
        <row r="118">
          <cell r="A118" t="str">
            <v>069</v>
          </cell>
        </row>
        <row r="119">
          <cell r="A119" t="str">
            <v>069</v>
          </cell>
        </row>
        <row r="120">
          <cell r="A120" t="str">
            <v>070</v>
          </cell>
        </row>
        <row r="121">
          <cell r="A121" t="str">
            <v>070</v>
          </cell>
        </row>
        <row r="122">
          <cell r="A122" t="str">
            <v>070</v>
          </cell>
        </row>
        <row r="123">
          <cell r="A123" t="str">
            <v>070</v>
          </cell>
        </row>
        <row r="124">
          <cell r="A124" t="str">
            <v>071</v>
          </cell>
        </row>
        <row r="125">
          <cell r="A125" t="str">
            <v>071</v>
          </cell>
        </row>
        <row r="126">
          <cell r="A126" t="str">
            <v>074</v>
          </cell>
        </row>
        <row r="127">
          <cell r="A127" t="str">
            <v>074</v>
          </cell>
        </row>
        <row r="128">
          <cell r="A128" t="str">
            <v>074</v>
          </cell>
        </row>
        <row r="129">
          <cell r="A129" t="str">
            <v>077</v>
          </cell>
        </row>
        <row r="130">
          <cell r="A130" t="str">
            <v>093</v>
          </cell>
        </row>
        <row r="131">
          <cell r="A131" t="str">
            <v>093</v>
          </cell>
        </row>
        <row r="132">
          <cell r="A132" t="str">
            <v>094</v>
          </cell>
        </row>
        <row r="133">
          <cell r="A133" t="str">
            <v>094</v>
          </cell>
        </row>
        <row r="134">
          <cell r="A134" t="str">
            <v>095</v>
          </cell>
        </row>
        <row r="135">
          <cell r="A135" t="str">
            <v>095</v>
          </cell>
        </row>
        <row r="136">
          <cell r="A136" t="str">
            <v>095</v>
          </cell>
        </row>
        <row r="137">
          <cell r="A137" t="str">
            <v>096</v>
          </cell>
        </row>
        <row r="138">
          <cell r="A138" t="str">
            <v>097</v>
          </cell>
        </row>
        <row r="139">
          <cell r="A139" t="str">
            <v>097</v>
          </cell>
        </row>
        <row r="140">
          <cell r="A140" t="str">
            <v>097</v>
          </cell>
        </row>
        <row r="141">
          <cell r="A141" t="str">
            <v>097</v>
          </cell>
        </row>
        <row r="142">
          <cell r="A142" t="str">
            <v>098</v>
          </cell>
        </row>
        <row r="143">
          <cell r="A143" t="str">
            <v>098</v>
          </cell>
        </row>
        <row r="144">
          <cell r="A144" t="str">
            <v>098</v>
          </cell>
        </row>
        <row r="145">
          <cell r="A145" t="str">
            <v>098</v>
          </cell>
        </row>
        <row r="146">
          <cell r="A146" t="str">
            <v>099</v>
          </cell>
        </row>
        <row r="147">
          <cell r="A147" t="str">
            <v>099</v>
          </cell>
        </row>
        <row r="148">
          <cell r="A148" t="str">
            <v>099</v>
          </cell>
        </row>
        <row r="149">
          <cell r="A149" t="str">
            <v>099</v>
          </cell>
        </row>
        <row r="150">
          <cell r="A150" t="str">
            <v>099</v>
          </cell>
        </row>
        <row r="151">
          <cell r="A151" t="str">
            <v>099</v>
          </cell>
        </row>
        <row r="152">
          <cell r="A152" t="str">
            <v>099</v>
          </cell>
        </row>
        <row r="153">
          <cell r="A153" t="str">
            <v>201</v>
          </cell>
        </row>
        <row r="154">
          <cell r="A154" t="str">
            <v>201</v>
          </cell>
        </row>
        <row r="155">
          <cell r="A155" t="str">
            <v>201</v>
          </cell>
        </row>
        <row r="156">
          <cell r="A156" t="str">
            <v>201</v>
          </cell>
        </row>
        <row r="157">
          <cell r="A157" t="str">
            <v>201</v>
          </cell>
        </row>
        <row r="158">
          <cell r="A158" t="str">
            <v>201</v>
          </cell>
        </row>
        <row r="159">
          <cell r="A159" t="str">
            <v>201</v>
          </cell>
        </row>
        <row r="160">
          <cell r="A160" t="str">
            <v>201</v>
          </cell>
        </row>
        <row r="161">
          <cell r="A161" t="str">
            <v>202</v>
          </cell>
        </row>
        <row r="162">
          <cell r="A162" t="str">
            <v>202</v>
          </cell>
        </row>
        <row r="163">
          <cell r="A163" t="str">
            <v>202</v>
          </cell>
        </row>
        <row r="164">
          <cell r="A164" t="str">
            <v>202</v>
          </cell>
        </row>
        <row r="165">
          <cell r="A165" t="str">
            <v>202</v>
          </cell>
        </row>
        <row r="166">
          <cell r="A166" t="str">
            <v>202</v>
          </cell>
        </row>
        <row r="167">
          <cell r="A167" t="str">
            <v>202</v>
          </cell>
        </row>
        <row r="168">
          <cell r="A168" t="str">
            <v>203</v>
          </cell>
        </row>
        <row r="169">
          <cell r="A169" t="str">
            <v>203</v>
          </cell>
        </row>
        <row r="170">
          <cell r="A170" t="str">
            <v>203</v>
          </cell>
        </row>
        <row r="171">
          <cell r="A171" t="str">
            <v>203</v>
          </cell>
        </row>
        <row r="172">
          <cell r="A172" t="str">
            <v>204</v>
          </cell>
        </row>
        <row r="173">
          <cell r="A173" t="str">
            <v>204</v>
          </cell>
        </row>
        <row r="174">
          <cell r="A174" t="str">
            <v>204</v>
          </cell>
        </row>
        <row r="175">
          <cell r="A175" t="str">
            <v>204</v>
          </cell>
        </row>
        <row r="176">
          <cell r="A176" t="str">
            <v>204</v>
          </cell>
        </row>
        <row r="177">
          <cell r="A177" t="str">
            <v>204</v>
          </cell>
        </row>
        <row r="178">
          <cell r="A178" t="str">
            <v>205</v>
          </cell>
        </row>
        <row r="179">
          <cell r="A179" t="str">
            <v>205</v>
          </cell>
        </row>
        <row r="180">
          <cell r="A180" t="str">
            <v>205</v>
          </cell>
        </row>
        <row r="181">
          <cell r="A181" t="str">
            <v>205</v>
          </cell>
        </row>
        <row r="182">
          <cell r="A182" t="str">
            <v>206</v>
          </cell>
        </row>
        <row r="183">
          <cell r="A183" t="str">
            <v>206</v>
          </cell>
        </row>
        <row r="184">
          <cell r="A184" t="str">
            <v>206</v>
          </cell>
        </row>
        <row r="185">
          <cell r="A185" t="str">
            <v>206</v>
          </cell>
        </row>
        <row r="186">
          <cell r="A186" t="str">
            <v>206</v>
          </cell>
        </row>
        <row r="187">
          <cell r="A187" t="str">
            <v>207</v>
          </cell>
        </row>
        <row r="188">
          <cell r="A188" t="str">
            <v>207</v>
          </cell>
        </row>
        <row r="189">
          <cell r="A189" t="str">
            <v>207</v>
          </cell>
        </row>
        <row r="190">
          <cell r="A190" t="str">
            <v>207</v>
          </cell>
        </row>
        <row r="191">
          <cell r="A191" t="str">
            <v>207</v>
          </cell>
        </row>
        <row r="192">
          <cell r="A192" t="str">
            <v>208</v>
          </cell>
        </row>
        <row r="193">
          <cell r="A193" t="str">
            <v>208</v>
          </cell>
        </row>
        <row r="194">
          <cell r="A194" t="str">
            <v>208</v>
          </cell>
        </row>
        <row r="195">
          <cell r="A195" t="str">
            <v>208</v>
          </cell>
        </row>
        <row r="196">
          <cell r="A196" t="str">
            <v>208</v>
          </cell>
        </row>
        <row r="197">
          <cell r="A197" t="str">
            <v>209</v>
          </cell>
        </row>
        <row r="198">
          <cell r="A198" t="str">
            <v>209</v>
          </cell>
        </row>
        <row r="199">
          <cell r="A199" t="str">
            <v>209</v>
          </cell>
        </row>
        <row r="200">
          <cell r="A200" t="str">
            <v>210</v>
          </cell>
        </row>
        <row r="201">
          <cell r="A201" t="str">
            <v>210</v>
          </cell>
        </row>
        <row r="202">
          <cell r="A202" t="str">
            <v>210</v>
          </cell>
        </row>
        <row r="203">
          <cell r="A203" t="str">
            <v>210</v>
          </cell>
        </row>
        <row r="204">
          <cell r="A204" t="str">
            <v>210</v>
          </cell>
        </row>
        <row r="205">
          <cell r="A205" t="str">
            <v>211</v>
          </cell>
        </row>
        <row r="206">
          <cell r="A206" t="str">
            <v>211</v>
          </cell>
        </row>
        <row r="207">
          <cell r="A207" t="str">
            <v>211</v>
          </cell>
        </row>
        <row r="208">
          <cell r="A208" t="str">
            <v>211</v>
          </cell>
        </row>
        <row r="209">
          <cell r="A209" t="str">
            <v>212</v>
          </cell>
        </row>
        <row r="210">
          <cell r="A210" t="str">
            <v>212</v>
          </cell>
        </row>
        <row r="211">
          <cell r="A211" t="str">
            <v>212</v>
          </cell>
        </row>
        <row r="212">
          <cell r="A212" t="str">
            <v>213</v>
          </cell>
        </row>
        <row r="213">
          <cell r="A213" t="str">
            <v>213</v>
          </cell>
        </row>
        <row r="214">
          <cell r="A214" t="str">
            <v>213</v>
          </cell>
        </row>
        <row r="215">
          <cell r="A215" t="str">
            <v>214</v>
          </cell>
        </row>
        <row r="216">
          <cell r="A216" t="str">
            <v>214</v>
          </cell>
        </row>
        <row r="217">
          <cell r="A217" t="str">
            <v>214</v>
          </cell>
        </row>
        <row r="218">
          <cell r="A218" t="str">
            <v>214</v>
          </cell>
        </row>
        <row r="219">
          <cell r="A219" t="str">
            <v>214</v>
          </cell>
        </row>
        <row r="220">
          <cell r="A220" t="str">
            <v>215</v>
          </cell>
        </row>
        <row r="221">
          <cell r="A221" t="str">
            <v>215</v>
          </cell>
        </row>
        <row r="222">
          <cell r="A222" t="str">
            <v>215</v>
          </cell>
        </row>
        <row r="223">
          <cell r="A223" t="str">
            <v>215</v>
          </cell>
        </row>
        <row r="224">
          <cell r="A224" t="str">
            <v>215</v>
          </cell>
        </row>
        <row r="225">
          <cell r="A225" t="str">
            <v>216</v>
          </cell>
        </row>
        <row r="226">
          <cell r="A226" t="str">
            <v>216</v>
          </cell>
        </row>
        <row r="227">
          <cell r="A227" t="str">
            <v>216</v>
          </cell>
        </row>
        <row r="228">
          <cell r="A228" t="str">
            <v>216</v>
          </cell>
        </row>
        <row r="229">
          <cell r="A229" t="str">
            <v>216</v>
          </cell>
        </row>
        <row r="230">
          <cell r="A230" t="str">
            <v>216</v>
          </cell>
        </row>
        <row r="231">
          <cell r="A231" t="str">
            <v>216</v>
          </cell>
        </row>
        <row r="232">
          <cell r="A232" t="str">
            <v>217</v>
          </cell>
        </row>
        <row r="233">
          <cell r="A233" t="str">
            <v>217</v>
          </cell>
        </row>
        <row r="234">
          <cell r="A234" t="str">
            <v>217</v>
          </cell>
        </row>
        <row r="235">
          <cell r="A235" t="str">
            <v>217</v>
          </cell>
        </row>
        <row r="236">
          <cell r="A236" t="str">
            <v>217</v>
          </cell>
        </row>
        <row r="237">
          <cell r="A237" t="str">
            <v>218</v>
          </cell>
        </row>
        <row r="238">
          <cell r="A238" t="str">
            <v>218</v>
          </cell>
        </row>
        <row r="239">
          <cell r="A239" t="str">
            <v>219</v>
          </cell>
        </row>
        <row r="240">
          <cell r="A240" t="str">
            <v>219</v>
          </cell>
        </row>
        <row r="241">
          <cell r="A241" t="str">
            <v>219</v>
          </cell>
        </row>
        <row r="242">
          <cell r="A242" t="str">
            <v>219</v>
          </cell>
        </row>
        <row r="243">
          <cell r="A243" t="str">
            <v>219</v>
          </cell>
        </row>
        <row r="244">
          <cell r="A244" t="str">
            <v>220</v>
          </cell>
        </row>
        <row r="245">
          <cell r="A245" t="str">
            <v>220</v>
          </cell>
        </row>
        <row r="246">
          <cell r="A246" t="str">
            <v>220</v>
          </cell>
        </row>
        <row r="247">
          <cell r="A247" t="str">
            <v>220</v>
          </cell>
        </row>
        <row r="248">
          <cell r="A248" t="str">
            <v>220</v>
          </cell>
        </row>
        <row r="249">
          <cell r="A249" t="str">
            <v>220</v>
          </cell>
        </row>
        <row r="250">
          <cell r="A250" t="str">
            <v>221</v>
          </cell>
        </row>
        <row r="251">
          <cell r="A251" t="str">
            <v>221</v>
          </cell>
        </row>
        <row r="252">
          <cell r="A252" t="str">
            <v>221</v>
          </cell>
        </row>
        <row r="253">
          <cell r="A253" t="str">
            <v>222</v>
          </cell>
        </row>
        <row r="254">
          <cell r="A254" t="str">
            <v>222</v>
          </cell>
        </row>
        <row r="255">
          <cell r="A255" t="str">
            <v>222</v>
          </cell>
        </row>
        <row r="256">
          <cell r="A256" t="str">
            <v>222</v>
          </cell>
        </row>
        <row r="257">
          <cell r="A257" t="str">
            <v>222</v>
          </cell>
        </row>
        <row r="258">
          <cell r="A258" t="str">
            <v>222</v>
          </cell>
        </row>
        <row r="259">
          <cell r="A259" t="str">
            <v>223</v>
          </cell>
        </row>
        <row r="260">
          <cell r="A260" t="str">
            <v>223</v>
          </cell>
        </row>
        <row r="261">
          <cell r="A261" t="str">
            <v>223</v>
          </cell>
        </row>
        <row r="262">
          <cell r="A262" t="str">
            <v>224</v>
          </cell>
        </row>
        <row r="263">
          <cell r="A263" t="str">
            <v>224</v>
          </cell>
        </row>
        <row r="264">
          <cell r="A264" t="str">
            <v>224</v>
          </cell>
        </row>
        <row r="265">
          <cell r="A265" t="str">
            <v>225</v>
          </cell>
        </row>
        <row r="266">
          <cell r="A266" t="str">
            <v>225</v>
          </cell>
        </row>
        <row r="267">
          <cell r="A267" t="str">
            <v>225</v>
          </cell>
        </row>
        <row r="268">
          <cell r="A268" t="str">
            <v>225</v>
          </cell>
        </row>
        <row r="269">
          <cell r="A269" t="str">
            <v>225</v>
          </cell>
        </row>
        <row r="270">
          <cell r="A270" t="str">
            <v>226</v>
          </cell>
        </row>
        <row r="271">
          <cell r="A271" t="str">
            <v>226</v>
          </cell>
        </row>
        <row r="272">
          <cell r="A272" t="str">
            <v>226</v>
          </cell>
        </row>
        <row r="273">
          <cell r="A273" t="str">
            <v>226</v>
          </cell>
        </row>
        <row r="274">
          <cell r="A274" t="str">
            <v>226</v>
          </cell>
        </row>
        <row r="275">
          <cell r="A275" t="str">
            <v>226</v>
          </cell>
        </row>
        <row r="276">
          <cell r="A276" t="str">
            <v>227</v>
          </cell>
        </row>
        <row r="277">
          <cell r="A277" t="str">
            <v>227</v>
          </cell>
        </row>
        <row r="278">
          <cell r="A278" t="str">
            <v>227</v>
          </cell>
        </row>
        <row r="279">
          <cell r="A279" t="str">
            <v>227</v>
          </cell>
        </row>
        <row r="280">
          <cell r="A280" t="str">
            <v>227</v>
          </cell>
        </row>
        <row r="281">
          <cell r="A281" t="str">
            <v>228</v>
          </cell>
        </row>
        <row r="282">
          <cell r="A282" t="str">
            <v>228</v>
          </cell>
        </row>
        <row r="283">
          <cell r="A283" t="str">
            <v>228</v>
          </cell>
        </row>
        <row r="284">
          <cell r="A284" t="str">
            <v>229</v>
          </cell>
        </row>
        <row r="285">
          <cell r="A285" t="str">
            <v>229</v>
          </cell>
        </row>
        <row r="286">
          <cell r="A286" t="str">
            <v>229</v>
          </cell>
        </row>
        <row r="287">
          <cell r="A287" t="str">
            <v>229</v>
          </cell>
        </row>
        <row r="288">
          <cell r="A288" t="str">
            <v>229</v>
          </cell>
        </row>
        <row r="289">
          <cell r="A289" t="str">
            <v>229</v>
          </cell>
        </row>
        <row r="290">
          <cell r="A290" t="str">
            <v>230</v>
          </cell>
        </row>
        <row r="291">
          <cell r="A291" t="str">
            <v>230</v>
          </cell>
        </row>
        <row r="292">
          <cell r="A292" t="str">
            <v>230</v>
          </cell>
        </row>
        <row r="293">
          <cell r="A293" t="str">
            <v>231</v>
          </cell>
        </row>
        <row r="294">
          <cell r="A294" t="str">
            <v>231</v>
          </cell>
        </row>
        <row r="295">
          <cell r="A295" t="str">
            <v>231</v>
          </cell>
        </row>
        <row r="296">
          <cell r="A296" t="str">
            <v>231</v>
          </cell>
        </row>
        <row r="297">
          <cell r="A297" t="str">
            <v>232</v>
          </cell>
        </row>
        <row r="298">
          <cell r="A298" t="str">
            <v>232</v>
          </cell>
        </row>
        <row r="299">
          <cell r="A299" t="str">
            <v>232</v>
          </cell>
        </row>
        <row r="300">
          <cell r="A300" t="str">
            <v>232</v>
          </cell>
        </row>
        <row r="301">
          <cell r="A301" t="str">
            <v>232</v>
          </cell>
        </row>
        <row r="302">
          <cell r="A302" t="str">
            <v>232</v>
          </cell>
        </row>
        <row r="303">
          <cell r="A303" t="str">
            <v>233</v>
          </cell>
        </row>
        <row r="304">
          <cell r="A304" t="str">
            <v>233</v>
          </cell>
        </row>
        <row r="305">
          <cell r="A305" t="str">
            <v>233</v>
          </cell>
        </row>
        <row r="306">
          <cell r="A306" t="str">
            <v>233</v>
          </cell>
        </row>
        <row r="307">
          <cell r="A307" t="str">
            <v>233</v>
          </cell>
        </row>
        <row r="308">
          <cell r="A308" t="str">
            <v>234</v>
          </cell>
        </row>
        <row r="309">
          <cell r="A309" t="str">
            <v>234</v>
          </cell>
        </row>
        <row r="310">
          <cell r="A310" t="str">
            <v>234</v>
          </cell>
        </row>
        <row r="311">
          <cell r="A311" t="str">
            <v>234</v>
          </cell>
        </row>
        <row r="312">
          <cell r="A312" t="str">
            <v>234</v>
          </cell>
        </row>
        <row r="313">
          <cell r="A313" t="str">
            <v>234</v>
          </cell>
        </row>
        <row r="314">
          <cell r="A314" t="str">
            <v>235</v>
          </cell>
        </row>
        <row r="315">
          <cell r="A315" t="str">
            <v>235</v>
          </cell>
        </row>
        <row r="316">
          <cell r="A316" t="str">
            <v>235</v>
          </cell>
        </row>
        <row r="317">
          <cell r="A317" t="str">
            <v>235</v>
          </cell>
        </row>
        <row r="318">
          <cell r="A318" t="str">
            <v>235</v>
          </cell>
        </row>
        <row r="319">
          <cell r="A319" t="str">
            <v>236</v>
          </cell>
        </row>
        <row r="320">
          <cell r="A320" t="str">
            <v>236</v>
          </cell>
        </row>
        <row r="321">
          <cell r="A321" t="str">
            <v>236</v>
          </cell>
        </row>
        <row r="322">
          <cell r="A322" t="str">
            <v>236</v>
          </cell>
        </row>
        <row r="323">
          <cell r="A323" t="str">
            <v>237</v>
          </cell>
        </row>
        <row r="324">
          <cell r="A324" t="str">
            <v>237</v>
          </cell>
        </row>
        <row r="325">
          <cell r="A325" t="str">
            <v>237</v>
          </cell>
        </row>
        <row r="326">
          <cell r="A326" t="str">
            <v>238</v>
          </cell>
        </row>
        <row r="327">
          <cell r="A327" t="str">
            <v>238</v>
          </cell>
        </row>
        <row r="328">
          <cell r="A328" t="str">
            <v>238</v>
          </cell>
        </row>
        <row r="329">
          <cell r="A329" t="str">
            <v>238</v>
          </cell>
        </row>
        <row r="330">
          <cell r="A330" t="str">
            <v>239</v>
          </cell>
        </row>
        <row r="331">
          <cell r="A331" t="str">
            <v>239</v>
          </cell>
        </row>
        <row r="332">
          <cell r="A332" t="str">
            <v>239</v>
          </cell>
        </row>
        <row r="333">
          <cell r="A333" t="str">
            <v>239</v>
          </cell>
        </row>
        <row r="334">
          <cell r="A334" t="str">
            <v>239</v>
          </cell>
        </row>
        <row r="335">
          <cell r="A335" t="str">
            <v>240</v>
          </cell>
        </row>
        <row r="336">
          <cell r="A336" t="str">
            <v>240</v>
          </cell>
        </row>
        <row r="337">
          <cell r="A337" t="str">
            <v>240</v>
          </cell>
        </row>
        <row r="338">
          <cell r="A338" t="str">
            <v>240</v>
          </cell>
        </row>
        <row r="339">
          <cell r="A339" t="str">
            <v>240</v>
          </cell>
        </row>
        <row r="340">
          <cell r="A340" t="str">
            <v>240</v>
          </cell>
        </row>
        <row r="341">
          <cell r="A341" t="str">
            <v>241</v>
          </cell>
        </row>
        <row r="342">
          <cell r="A342" t="str">
            <v>241</v>
          </cell>
        </row>
        <row r="343">
          <cell r="A343" t="str">
            <v>241</v>
          </cell>
        </row>
        <row r="344">
          <cell r="A344" t="str">
            <v>241</v>
          </cell>
        </row>
        <row r="345">
          <cell r="A345" t="str">
            <v>241</v>
          </cell>
        </row>
        <row r="346">
          <cell r="A346" t="str">
            <v>242</v>
          </cell>
        </row>
        <row r="347">
          <cell r="A347" t="str">
            <v>242</v>
          </cell>
        </row>
        <row r="348">
          <cell r="A348" t="str">
            <v>242</v>
          </cell>
        </row>
        <row r="349">
          <cell r="A349" t="str">
            <v>242</v>
          </cell>
        </row>
        <row r="350">
          <cell r="A350" t="str">
            <v>242</v>
          </cell>
        </row>
        <row r="351">
          <cell r="A351" t="str">
            <v>243</v>
          </cell>
        </row>
        <row r="352">
          <cell r="A352" t="str">
            <v>243</v>
          </cell>
        </row>
        <row r="353">
          <cell r="A353" t="str">
            <v>243</v>
          </cell>
        </row>
        <row r="354">
          <cell r="A354" t="str">
            <v>243</v>
          </cell>
        </row>
        <row r="355">
          <cell r="A355" t="str">
            <v>243</v>
          </cell>
        </row>
        <row r="356">
          <cell r="A356" t="str">
            <v>243</v>
          </cell>
        </row>
        <row r="357">
          <cell r="A357" t="str">
            <v>243</v>
          </cell>
        </row>
        <row r="358">
          <cell r="A358" t="str">
            <v>250</v>
          </cell>
        </row>
        <row r="359">
          <cell r="A359" t="str">
            <v>250</v>
          </cell>
        </row>
        <row r="360">
          <cell r="A360" t="str">
            <v>250</v>
          </cell>
        </row>
        <row r="361">
          <cell r="A361" t="str">
            <v>250</v>
          </cell>
        </row>
        <row r="362">
          <cell r="A362" t="str">
            <v>250</v>
          </cell>
        </row>
        <row r="363">
          <cell r="A363" t="str">
            <v>250</v>
          </cell>
        </row>
        <row r="364">
          <cell r="A364" t="str">
            <v>250</v>
          </cell>
        </row>
        <row r="365">
          <cell r="A365" t="str">
            <v>250</v>
          </cell>
        </row>
        <row r="366">
          <cell r="A366" t="str">
            <v>251</v>
          </cell>
        </row>
        <row r="367">
          <cell r="A367" t="str">
            <v>251</v>
          </cell>
        </row>
        <row r="368">
          <cell r="A368" t="str">
            <v>251</v>
          </cell>
        </row>
        <row r="369">
          <cell r="A369" t="str">
            <v>251</v>
          </cell>
        </row>
        <row r="370">
          <cell r="A370" t="str">
            <v>362</v>
          </cell>
        </row>
        <row r="371">
          <cell r="A371" t="str">
            <v>362</v>
          </cell>
        </row>
        <row r="372">
          <cell r="A372" t="str">
            <v>365</v>
          </cell>
        </row>
        <row r="373">
          <cell r="A373" t="str">
            <v>366</v>
          </cell>
        </row>
        <row r="374">
          <cell r="A374" t="str">
            <v>366</v>
          </cell>
        </row>
        <row r="375">
          <cell r="A375" t="str">
            <v>404</v>
          </cell>
        </row>
        <row r="376">
          <cell r="A376" t="str">
            <v>404</v>
          </cell>
        </row>
        <row r="377">
          <cell r="A377" t="str">
            <v>404</v>
          </cell>
        </row>
        <row r="378">
          <cell r="A378" t="str">
            <v>404</v>
          </cell>
        </row>
        <row r="379">
          <cell r="A379" t="str">
            <v>404</v>
          </cell>
        </row>
        <row r="380">
          <cell r="A380" t="str">
            <v>404</v>
          </cell>
        </row>
        <row r="381">
          <cell r="A381" t="str">
            <v>404</v>
          </cell>
        </row>
        <row r="382">
          <cell r="A382" t="str">
            <v>501</v>
          </cell>
        </row>
        <row r="383">
          <cell r="A383" t="str">
            <v>501</v>
          </cell>
        </row>
        <row r="384">
          <cell r="A384" t="str">
            <v>501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e"/>
      <sheetName val="Verificari"/>
      <sheetName val="PL1"/>
      <sheetName val="PL2"/>
      <sheetName val="PL3"/>
      <sheetName val="Instructiuni"/>
      <sheetName val="Foaie de control"/>
      <sheetName val="Liste"/>
      <sheetName val="Coduri sucursale"/>
      <sheetName val="Intercompany list"/>
      <sheetName val="Plan c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>
        <row r="4">
          <cell r="K4" t="str">
            <v>Venituri din vanzarea stocurilor</v>
          </cell>
        </row>
        <row r="5">
          <cell r="K5" t="str">
            <v>Venituri din prestari servicii</v>
          </cell>
        </row>
      </sheetData>
      <sheetData sheetId="9">
        <row r="6">
          <cell r="C6" t="str">
            <v xml:space="preserve">Abu Dhabi Petroleum Invest             </v>
          </cell>
        </row>
        <row r="7">
          <cell r="C7" t="str">
            <v>PETROM SA</v>
          </cell>
        </row>
        <row r="8">
          <cell r="C8" t="str">
            <v>RAFISERV ARPECHIM</v>
          </cell>
        </row>
        <row r="9">
          <cell r="C9" t="str">
            <v>RAFISERV PETROBRAZI</v>
          </cell>
        </row>
        <row r="10">
          <cell r="C10" t="str">
            <v>ACETILENA BRAZI SRL Brazi</v>
          </cell>
        </row>
        <row r="11">
          <cell r="C11" t="str">
            <v>ACTINVEST</v>
          </cell>
        </row>
        <row r="12">
          <cell r="C12" t="str">
            <v xml:space="preserve">Adria LNG Study company Limited        </v>
          </cell>
        </row>
        <row r="13">
          <cell r="C13" t="str">
            <v xml:space="preserve">Adria-Wien Pipeline GmbH               </v>
          </cell>
        </row>
        <row r="14">
          <cell r="C14" t="str">
            <v xml:space="preserve">AGCS Gas Clearing and Settlement AG    </v>
          </cell>
        </row>
        <row r="15">
          <cell r="C15" t="str">
            <v xml:space="preserve">AGGM Austrian Gas Grid Management AG   </v>
          </cell>
        </row>
        <row r="16">
          <cell r="C16" t="str">
            <v>AGRIBAC SA Bacau</v>
          </cell>
        </row>
        <row r="17">
          <cell r="C17" t="str">
            <v xml:space="preserve">Agrolinz Ceske Budjovice s.r.o.        </v>
          </cell>
        </row>
        <row r="18">
          <cell r="C18" t="str">
            <v xml:space="preserve">Agrolinz Magyarorszag Kft.             </v>
          </cell>
        </row>
        <row r="19">
          <cell r="C19" t="str">
            <v>Agrolinz Melamin Asia Pacific Pte. Ltd.</v>
          </cell>
        </row>
        <row r="20">
          <cell r="C20" t="str">
            <v xml:space="preserve">Agrolinz Melamin North America Inc.    </v>
          </cell>
        </row>
        <row r="21">
          <cell r="C21" t="str">
            <v xml:space="preserve">Agrolinz Slovakia s.r.o.               </v>
          </cell>
        </row>
        <row r="22">
          <cell r="C22" t="str">
            <v xml:space="preserve">Agrolinz, Inc.                         </v>
          </cell>
        </row>
        <row r="23">
          <cell r="C23" t="str">
            <v xml:space="preserve">Aircraft Refuelling Company GmbH       </v>
          </cell>
        </row>
        <row r="24">
          <cell r="C24" t="str">
            <v xml:space="preserve">Altec Umwelttechnik GmbH               </v>
          </cell>
        </row>
        <row r="25">
          <cell r="C25" t="str">
            <v>Altele din afara grupului</v>
          </cell>
        </row>
        <row r="26">
          <cell r="C26" t="str">
            <v>AMI Agrolinz Melamine International GmbH</v>
          </cell>
        </row>
        <row r="27">
          <cell r="C27" t="str">
            <v xml:space="preserve">AMICAL Insurance Ltd.                  </v>
          </cell>
        </row>
        <row r="28">
          <cell r="C28" t="str">
            <v xml:space="preserve">APK-Pensionskasse AG                   </v>
          </cell>
        </row>
        <row r="29">
          <cell r="C29" t="str">
            <v>Austria Ferngas gesellschaft M.B.H.</v>
          </cell>
        </row>
        <row r="30">
          <cell r="C30" t="str">
            <v xml:space="preserve">AUSTRIA Mineral GmbH                 </v>
          </cell>
        </row>
        <row r="31">
          <cell r="C31" t="str">
            <v>Austrien research Centers GMBH-ARC</v>
          </cell>
        </row>
        <row r="32">
          <cell r="C32" t="str">
            <v xml:space="preserve">Autobahn-Betriebe GmbH                 </v>
          </cell>
        </row>
        <row r="33">
          <cell r="C33" t="str">
            <v>Barcoo Petroleum Pty LTD</v>
          </cell>
        </row>
        <row r="34">
          <cell r="C34" t="str">
            <v>Basin Oil Pty LTD</v>
          </cell>
        </row>
        <row r="35">
          <cell r="C35" t="str">
            <v xml:space="preserve">Baumgarten-Oberkappel GasleitungsgmbH  </v>
          </cell>
        </row>
        <row r="36">
          <cell r="C36" t="str">
            <v>Bayernoil Raffineriegesellschaft mbH</v>
          </cell>
        </row>
        <row r="37">
          <cell r="C37" t="str">
            <v>BENZ OIL</v>
          </cell>
        </row>
        <row r="38">
          <cell r="C38" t="str">
            <v>BEYFIN GAZ SRL</v>
          </cell>
        </row>
        <row r="39">
          <cell r="C39" t="str">
            <v xml:space="preserve">BIDIM Geosynthetics S.A.               </v>
          </cell>
        </row>
        <row r="40">
          <cell r="C40" t="str">
            <v>BRAZI OIL &amp; ANGELESCU PROD COM SRL Brazi</v>
          </cell>
        </row>
        <row r="41">
          <cell r="C41" t="str">
            <v xml:space="preserve">BSP Bratislava-Schwechat Pipeline GmbH </v>
          </cell>
        </row>
        <row r="42">
          <cell r="C42" t="str">
            <v>BURSA DE MARFURI OLTENIA Craiova</v>
          </cell>
        </row>
        <row r="43">
          <cell r="C43" t="str">
            <v>BURSA FINANCIAR MONETARA</v>
          </cell>
        </row>
        <row r="44">
          <cell r="C44" t="str">
            <v>BURSA MARITIMA SI DE MARFURI CONSTANTA</v>
          </cell>
        </row>
        <row r="45">
          <cell r="C45" t="str">
            <v>BURSA UNIVERSALA BRASOV</v>
          </cell>
        </row>
        <row r="46">
          <cell r="C46" t="str">
            <v>BUTAN GAS ROMANIA SRL Bucuresti</v>
          </cell>
        </row>
        <row r="47">
          <cell r="C47" t="str">
            <v>Central European Gas HUB GMBH (Gas Hub Baumgarten GmbH, Wien )</v>
          </cell>
        </row>
        <row r="48">
          <cell r="C48" t="str">
            <v xml:space="preserve">Chemiepark Linz Betriebsfeuerwehr GmbH </v>
          </cell>
        </row>
        <row r="49">
          <cell r="C49" t="str">
            <v xml:space="preserve">Cogeneration-Kraftwerke Management Oﾖ GmbH   </v>
          </cell>
        </row>
        <row r="50">
          <cell r="C50" t="str">
            <v>Colpack-Kolkoks-Wihoko Brennstoffh. GmbH</v>
          </cell>
        </row>
        <row r="51">
          <cell r="C51" t="str">
            <v xml:space="preserve">Commodity Trading International Ltd.   </v>
          </cell>
        </row>
        <row r="52">
          <cell r="C52" t="str">
            <v>CONGAZ SA Constanta</v>
          </cell>
        </row>
        <row r="53">
          <cell r="C53" t="str">
            <v>CREDIT BANK</v>
          </cell>
        </row>
        <row r="54">
          <cell r="C54" t="str">
            <v>CS RESITA</v>
          </cell>
        </row>
        <row r="55">
          <cell r="C55" t="str">
            <v>Danbar Nominee Pty Ltd</v>
          </cell>
        </row>
        <row r="56">
          <cell r="C56" t="str">
            <v>DEEM ALGOCAR SA Buzias</v>
          </cell>
        </row>
        <row r="57">
          <cell r="C57" t="str">
            <v xml:space="preserve">Design Center Linz BetriebsgmbH        </v>
          </cell>
        </row>
        <row r="58">
          <cell r="C58" t="str">
            <v xml:space="preserve">Deutsche Transalpine Oelleitung GmbH   </v>
          </cell>
        </row>
        <row r="59">
          <cell r="C59" t="str">
            <v xml:space="preserve">Diramic Insurance Limited              </v>
          </cell>
        </row>
        <row r="60">
          <cell r="C60" t="str">
            <v>DOO PETROM YU</v>
          </cell>
        </row>
        <row r="61">
          <cell r="C61" t="str">
            <v xml:space="preserve">DUNATAR GmbH                           </v>
          </cell>
        </row>
        <row r="62">
          <cell r="C62" t="str">
            <v xml:space="preserve">EconGas GmbH                           </v>
          </cell>
        </row>
        <row r="63">
          <cell r="C63" t="str">
            <v xml:space="preserve">Egyesult HATOK Agrokemial Kereskedelmi Kft (HATOK)                             </v>
          </cell>
        </row>
        <row r="64">
          <cell r="C64" t="str">
            <v>Enserv Energieservice GMBH</v>
          </cell>
        </row>
        <row r="65">
          <cell r="C65" t="str">
            <v>Enserv Energieservice GMBH &amp; Co KG</v>
          </cell>
        </row>
        <row r="66">
          <cell r="C66" t="str">
            <v xml:space="preserve">EPZ Energieprojekt Zurndorf GmbH       </v>
          </cell>
        </row>
        <row r="67">
          <cell r="C67" t="str">
            <v>Erdgas Oberosterreich GMBH</v>
          </cell>
        </row>
        <row r="68">
          <cell r="C68" t="str">
            <v>Erdgas Oberosterreich GMBH &amp; Co KG</v>
          </cell>
        </row>
        <row r="69">
          <cell r="C69" t="str">
            <v xml:space="preserve">Erd-LagergmbH                         </v>
          </cell>
        </row>
        <row r="70">
          <cell r="C70" t="str">
            <v xml:space="preserve">EXAA Abwicklungsstelle                 </v>
          </cell>
        </row>
        <row r="71">
          <cell r="C71" t="str">
            <v xml:space="preserve">Ferngas Beteiligungs AG                </v>
          </cell>
        </row>
        <row r="72">
          <cell r="C72" t="str">
            <v xml:space="preserve">Ferngas Bohemia Spol.,s.r.o     </v>
          </cell>
        </row>
        <row r="73">
          <cell r="C73" t="str">
            <v>FONTEGAS - PECO SA Mehedinti</v>
          </cell>
        </row>
        <row r="74">
          <cell r="C74" t="str">
            <v>FRANCIZA PITESTI</v>
          </cell>
        </row>
        <row r="75">
          <cell r="C75" t="str">
            <v xml:space="preserve">FSH Flughafen-Schwechat-Hydranten GnbR </v>
          </cell>
        </row>
        <row r="76">
          <cell r="C76" t="str">
            <v xml:space="preserve">Gebindeverwertungsgesellschaft         </v>
          </cell>
        </row>
        <row r="77">
          <cell r="C77" t="str">
            <v xml:space="preserve">GENOL GmbH                             </v>
          </cell>
        </row>
        <row r="78">
          <cell r="C78" t="str">
            <v xml:space="preserve">GENOL GmbH &amp; Co                        </v>
          </cell>
        </row>
        <row r="79">
          <cell r="C79" t="str">
            <v xml:space="preserve">Geofabrics Australasia Pty. Ltd.       </v>
          </cell>
        </row>
        <row r="80">
          <cell r="C80" t="str">
            <v xml:space="preserve">Geotextile Distributors Ltd.           </v>
          </cell>
        </row>
        <row r="81">
          <cell r="C81" t="str">
            <v>Geothermie-Fordergesellschaft Simbach-Braunau MBH</v>
          </cell>
        </row>
        <row r="82">
          <cell r="C82" t="str">
            <v>Geothermie-Warmegesellschaft Braunau-Simbach MBH</v>
          </cell>
        </row>
        <row r="83">
          <cell r="C83" t="str">
            <v>GRIVCORELF</v>
          </cell>
        </row>
        <row r="84">
          <cell r="C84" t="str">
            <v>GSB-Sonderabfall-Entsorgung Bayern GmbH</v>
          </cell>
        </row>
        <row r="85">
          <cell r="C85" t="str">
            <v xml:space="preserve">GTI OIL CO </v>
          </cell>
        </row>
        <row r="86">
          <cell r="C86" t="str">
            <v xml:space="preserve">GWCL Gemeinn・zige WohnungsgmbH Linz   </v>
          </cell>
        </row>
        <row r="87">
          <cell r="C87" t="str">
            <v xml:space="preserve">GWH Gas- und WarenhandelsgmbH          </v>
          </cell>
        </row>
        <row r="88">
          <cell r="C88" t="str">
            <v xml:space="preserve">HOFER Mineralvertrieb GmbH           </v>
          </cell>
        </row>
        <row r="89">
          <cell r="C89" t="str">
            <v>HyCentA Research gmbH</v>
          </cell>
        </row>
        <row r="90">
          <cell r="C90" t="str">
            <v>INSTITUTUL ROMAN PENTRU ASIGURARI</v>
          </cell>
        </row>
        <row r="91">
          <cell r="C91" t="str">
            <v xml:space="preserve">INTEROIL d.o.o.                        </v>
          </cell>
        </row>
        <row r="92">
          <cell r="C92" t="str">
            <v xml:space="preserve">IOB Holdings A/S, Kopenhagen           </v>
          </cell>
        </row>
        <row r="93">
          <cell r="C93" t="str">
            <v>Jihoceska plynarenska a.s</v>
          </cell>
        </row>
        <row r="94">
          <cell r="C94" t="str">
            <v>KOM MUNAI</v>
          </cell>
        </row>
        <row r="95">
          <cell r="C95" t="str">
            <v>Kompetenz-und Informationszentrum fuer Humanvermoegen und Interdisziplinare Arbeits- und Unternehmensforschung GmbH</v>
          </cell>
        </row>
        <row r="96">
          <cell r="C96" t="str">
            <v xml:space="preserve">Kompetenzz.f.umw.Station舐motoren GmbH </v>
          </cell>
        </row>
        <row r="97">
          <cell r="C97" t="str">
            <v>LINDE GAZ BRAZI SRL Brazi</v>
          </cell>
        </row>
        <row r="98">
          <cell r="C98" t="str">
            <v>Linzer Agro Trade Gmbh</v>
          </cell>
        </row>
        <row r="99">
          <cell r="C99" t="str">
            <v>MBH CARPATINA SA Radauti</v>
          </cell>
        </row>
        <row r="100">
          <cell r="C100" t="str">
            <v>MD INDIA</v>
          </cell>
        </row>
        <row r="101">
          <cell r="C101" t="str">
            <v xml:space="preserve">MEGAL Finance Company Ltd.             </v>
          </cell>
        </row>
        <row r="102">
          <cell r="C102" t="str">
            <v>MEGAL GmbH Mittel-Europ.Gasleitungsges.</v>
          </cell>
        </row>
        <row r="103">
          <cell r="C103" t="str">
            <v>M-I PETROGAS SERVICES ROMANIA SRL Bucuresti</v>
          </cell>
        </row>
        <row r="104">
          <cell r="C104" t="str">
            <v>MOL Hungarien Oil and Gas PLC</v>
          </cell>
        </row>
        <row r="105">
          <cell r="C105" t="str">
            <v xml:space="preserve">Nabucco Company Pipeline Study GmbH    </v>
          </cell>
        </row>
        <row r="106">
          <cell r="C106" t="str">
            <v>NOVA INVEST SA Satu Mare</v>
          </cell>
        </row>
        <row r="107">
          <cell r="C107" t="str">
            <v xml:space="preserve">Oberterreichische Ferngas AG         </v>
          </cell>
        </row>
        <row r="108">
          <cell r="C108" t="str">
            <v>Oficiul Patronal Judetian Mures</v>
          </cell>
        </row>
        <row r="109">
          <cell r="C109" t="str">
            <v xml:space="preserve">Oil Insurance Limited                  </v>
          </cell>
        </row>
        <row r="110">
          <cell r="C110" t="str">
            <v xml:space="preserve">OMV - JUGOSLAVIJA d.o.o.               </v>
          </cell>
        </row>
        <row r="111">
          <cell r="C111" t="str">
            <v xml:space="preserve">OMV (ALBANIEN) Adriatic Sea Expl. GmbH </v>
          </cell>
        </row>
        <row r="112">
          <cell r="C112" t="str">
            <v xml:space="preserve">OMV (Albanien) Explor. Ges.m.b.H.      </v>
          </cell>
        </row>
        <row r="113">
          <cell r="C113" t="str">
            <v xml:space="preserve">OMV (ALBANIEN) Onshore Expl. Gmbh.     </v>
          </cell>
        </row>
        <row r="114">
          <cell r="C114" t="str">
            <v xml:space="preserve">OMV (BAYERN) Exploration GmbH          </v>
          </cell>
        </row>
        <row r="115">
          <cell r="C115" t="str">
            <v>OMV (Bulgaria) Offshore Exploration GmbH</v>
          </cell>
        </row>
        <row r="116">
          <cell r="C116" t="str">
            <v xml:space="preserve">OMV (IRAN) Onshore Exploration GmbH    </v>
          </cell>
        </row>
        <row r="117">
          <cell r="C117" t="str">
            <v xml:space="preserve">OMV (Irland) Exploration GmbH          </v>
          </cell>
        </row>
        <row r="118">
          <cell r="C118" t="str">
            <v xml:space="preserve">OMV (Pakistan) Exploration GmbH        </v>
          </cell>
        </row>
        <row r="119">
          <cell r="C119" t="str">
            <v xml:space="preserve">OMV (RUSSLAND) Exploration &amp; Production GmbH              </v>
          </cell>
        </row>
        <row r="120">
          <cell r="C120" t="str">
            <v xml:space="preserve">OMV (Tunesien) Exploration GmbH        </v>
          </cell>
        </row>
        <row r="121">
          <cell r="C121" t="str">
            <v>OMV (Tunesien) Production GmbH</v>
          </cell>
        </row>
        <row r="122">
          <cell r="C122" t="str">
            <v xml:space="preserve">OMV (U.K.) Ltd.                        </v>
          </cell>
        </row>
        <row r="123">
          <cell r="C123" t="str">
            <v xml:space="preserve">OMV (Yemen Block S2) Exploration GmbH  </v>
          </cell>
        </row>
        <row r="124">
          <cell r="C124" t="str">
            <v xml:space="preserve">OMV (YEMEN) Al Mabar Exploration GmbH              </v>
          </cell>
        </row>
        <row r="125">
          <cell r="C125" t="str">
            <v xml:space="preserve">OMV (YEMEN) Exploration GmbH           </v>
          </cell>
        </row>
        <row r="126">
          <cell r="C126" t="str">
            <v>OMV (YEMEN) South Hood Exploration GmbH</v>
          </cell>
        </row>
        <row r="127">
          <cell r="C127" t="str">
            <v>OMV Adriatik holdinska druzba d.o.o.(OMV ADRIATIK Holding d.o.o.)</v>
          </cell>
        </row>
        <row r="128">
          <cell r="C128" t="str">
            <v xml:space="preserve">OMV Aktiengesellschaft                 </v>
          </cell>
        </row>
        <row r="129">
          <cell r="C129" t="str">
            <v xml:space="preserve">OMV Australia PTY LTD, Perth           </v>
          </cell>
        </row>
        <row r="130">
          <cell r="C130" t="str">
            <v>OMV Austria Exploration &amp; Production AG</v>
          </cell>
        </row>
        <row r="131">
          <cell r="C131" t="str">
            <v xml:space="preserve">OMV Barrow PTY LTD                     </v>
          </cell>
        </row>
        <row r="132">
          <cell r="C132" t="str">
            <v xml:space="preserve">OMV BAYERN GmbH                        </v>
          </cell>
        </row>
        <row r="133">
          <cell r="C133" t="str">
            <v xml:space="preserve">OMV Beagle PTY LTD                     </v>
          </cell>
        </row>
        <row r="134">
          <cell r="C134" t="str">
            <v>OMV BiH Ltd. Trade in OIL and Oil Derivatives (OMV Istrabenz BIH d.o.o.)</v>
          </cell>
        </row>
        <row r="135">
          <cell r="C135" t="str">
            <v xml:space="preserve">OMV Bulgarien EOOD EMGes.mbH,Sofia     </v>
          </cell>
        </row>
        <row r="136">
          <cell r="C136" t="str">
            <v xml:space="preserve">OMV Clearing u.Treasury GesmbH         </v>
          </cell>
        </row>
        <row r="137">
          <cell r="C137" t="str">
            <v xml:space="preserve">OMV Cogeneration GmbH                  </v>
          </cell>
        </row>
        <row r="138">
          <cell r="C138" t="str">
            <v>OMV Croatia d.o.o.</v>
          </cell>
        </row>
        <row r="139">
          <cell r="C139" t="str">
            <v xml:space="preserve">OMV Deutschland GmbH                   </v>
          </cell>
        </row>
        <row r="140">
          <cell r="C140" t="str">
            <v xml:space="preserve">OMV Energiebevorratung GmbH            </v>
          </cell>
        </row>
        <row r="141">
          <cell r="C141" t="str">
            <v xml:space="preserve">OMV Erdgas-Beteiligungsges.mbH         </v>
          </cell>
        </row>
        <row r="142">
          <cell r="C142" t="str">
            <v xml:space="preserve">OMV Exploration &amp; Production GmbH      </v>
          </cell>
        </row>
        <row r="143">
          <cell r="C143" t="str">
            <v xml:space="preserve">OMV Exploration &amp; Produktion Ltd.      </v>
          </cell>
        </row>
        <row r="144">
          <cell r="C144" t="str">
            <v xml:space="preserve">OMV FINANCE LIMITED              </v>
          </cell>
        </row>
        <row r="145">
          <cell r="C145" t="str">
            <v xml:space="preserve">OMV GAS Germany GmbH               </v>
          </cell>
        </row>
        <row r="146">
          <cell r="C146" t="str">
            <v xml:space="preserve">OMV GAS GmbH            </v>
          </cell>
        </row>
        <row r="147">
          <cell r="C147" t="str">
            <v xml:space="preserve">OMV Hungaria GmbH                      </v>
          </cell>
        </row>
        <row r="148">
          <cell r="C148" t="str">
            <v xml:space="preserve">OMV Insurance Broker GmbH              </v>
          </cell>
        </row>
        <row r="149">
          <cell r="C149" t="str">
            <v xml:space="preserve">OMV Italia S.r.l.                      </v>
          </cell>
        </row>
        <row r="150">
          <cell r="C150" t="str">
            <v xml:space="preserve">OMV New Zealand Ltd                     </v>
          </cell>
        </row>
        <row r="151">
          <cell r="C151" t="str">
            <v xml:space="preserve">OMV of Libya Limited                    </v>
          </cell>
        </row>
        <row r="152">
          <cell r="C152" t="str">
            <v xml:space="preserve">OMV Oil and Gas Exploration GmbH       </v>
          </cell>
        </row>
        <row r="153">
          <cell r="C153" t="str">
            <v xml:space="preserve">OMV Oil Exploration  GmbH              </v>
          </cell>
        </row>
        <row r="154">
          <cell r="C154" t="str">
            <v xml:space="preserve">OMV Oil Production GmbH                 </v>
          </cell>
        </row>
        <row r="155">
          <cell r="C155" t="str">
            <v xml:space="preserve">OMV Personalservice GmbH               </v>
          </cell>
        </row>
        <row r="156">
          <cell r="C156" t="str">
            <v>OMV Petroleum (Australia) Pty Ltd.</v>
          </cell>
        </row>
        <row r="157">
          <cell r="C157" t="str">
            <v xml:space="preserve">OMV Petroleum Exploration GmbH         </v>
          </cell>
        </row>
        <row r="158">
          <cell r="C158" t="str">
            <v xml:space="preserve">OMV Proterra GmbH                      </v>
          </cell>
        </row>
        <row r="159">
          <cell r="C159" t="str">
            <v xml:space="preserve">OMV Refining &amp; Marketing AG            </v>
          </cell>
        </row>
        <row r="160">
          <cell r="C160" t="str">
            <v>OMV Slovenija, trgovina z nafto in naftinimi derivati, d.o.o</v>
          </cell>
        </row>
        <row r="161">
          <cell r="C161" t="str">
            <v>OMV Slovensko s.r.o (OMV Slowakei Gmbh)</v>
          </cell>
        </row>
        <row r="162">
          <cell r="C162" t="str">
            <v>OMV Solutions Gmbh (OMV Service Netzwerk GesmbH)</v>
          </cell>
        </row>
        <row r="163">
          <cell r="C163" t="str">
            <v xml:space="preserve">OMV Supply &amp; Trading AG                </v>
          </cell>
        </row>
        <row r="164">
          <cell r="C164" t="str">
            <v>OMV Timor Sea Pty Ltd</v>
          </cell>
        </row>
        <row r="165">
          <cell r="C165" t="str">
            <v xml:space="preserve">OMV TRADING SERVICES LIMITED, London   </v>
          </cell>
        </row>
        <row r="166">
          <cell r="C166" t="str">
            <v xml:space="preserve">OMV Tschechische Republik GmbH         </v>
          </cell>
        </row>
        <row r="167">
          <cell r="C167" t="str">
            <v>OMV Viva Kereskadelmi es Szolgaltatato Korlatolt Felelossegu Tarsasag (OMV Szolgaltatasok Kft.)</v>
          </cell>
        </row>
        <row r="168">
          <cell r="C168" t="str">
            <v>OMV Vulcan Pty Ltd</v>
          </cell>
        </row>
        <row r="169">
          <cell r="C169" t="str">
            <v>OMV(FAROE Islands) Exploration Gmbh</v>
          </cell>
        </row>
        <row r="170">
          <cell r="C170" t="str">
            <v>OMV-International Services GesmbH.,Wien</v>
          </cell>
        </row>
        <row r="171">
          <cell r="C171" t="str">
            <v>OZTYURK MUNAI</v>
          </cell>
        </row>
        <row r="172">
          <cell r="C172" t="str">
            <v>Pak-Arab Refinery Limited</v>
          </cell>
        </row>
        <row r="173">
          <cell r="C173" t="str">
            <v xml:space="preserve">Parkgarage Muhle GmbH &amp; Co KG          </v>
          </cell>
        </row>
        <row r="174">
          <cell r="C174" t="str">
            <v>PEI 2 GmbH 8 Co.KG</v>
          </cell>
        </row>
        <row r="175">
          <cell r="C175" t="str">
            <v>PEI 3 Verwaltung Gmbh</v>
          </cell>
        </row>
        <row r="176">
          <cell r="C176" t="str">
            <v>PEI Venezuela Gesellschaft mit beschränkter Haftung</v>
          </cell>
        </row>
        <row r="177">
          <cell r="C177" t="str">
            <v xml:space="preserve">PETROGAS </v>
          </cell>
        </row>
        <row r="178">
          <cell r="C178" t="str">
            <v>PETROM AVIATION Otopeni-Ilfov</v>
          </cell>
        </row>
        <row r="179">
          <cell r="C179" t="str">
            <v>PETROM GAS SRL Bucuresti</v>
          </cell>
        </row>
        <row r="180">
          <cell r="C180" t="str">
            <v>PETROM HUNGARY KFT</v>
          </cell>
        </row>
        <row r="181">
          <cell r="C181" t="str">
            <v>PETROM MOLDOVA</v>
          </cell>
        </row>
        <row r="182">
          <cell r="C182" t="str">
            <v>PETROM NADLAC SRL Nadlac</v>
          </cell>
        </row>
        <row r="183">
          <cell r="C183" t="str">
            <v>POLIFLEX ROMANIA SRL Brazi</v>
          </cell>
        </row>
        <row r="184">
          <cell r="C184" t="str">
            <v>Polyfelr Polska Sp.2.0.0.</v>
          </cell>
        </row>
        <row r="185">
          <cell r="C185" t="str">
            <v xml:space="preserve">Polyfelt Asia Sdn.Bdh.                 </v>
          </cell>
        </row>
        <row r="186">
          <cell r="C186" t="str">
            <v xml:space="preserve">Polyfelt CZ s.r.o.                     </v>
          </cell>
        </row>
        <row r="187">
          <cell r="C187" t="str">
            <v xml:space="preserve">Polyfelt Deutschland GmbH              </v>
          </cell>
        </row>
        <row r="188">
          <cell r="C188" t="str">
            <v xml:space="preserve">Polyfelt Geosynthetics (Schweiz) AG    </v>
          </cell>
        </row>
        <row r="189">
          <cell r="C189" t="str">
            <v xml:space="preserve">Polyfelt Geosynthetics (Thailand) Ltd. </v>
          </cell>
        </row>
        <row r="190">
          <cell r="C190" t="str">
            <v xml:space="preserve">Polyfelt Geosynthetics (UK) Ltd.       </v>
          </cell>
        </row>
        <row r="191">
          <cell r="C191" t="str">
            <v xml:space="preserve">Polyfelt Geosynthetics Iberia S.L.     </v>
          </cell>
        </row>
        <row r="192">
          <cell r="C192" t="str">
            <v xml:space="preserve">Polyfelt Geosynthetics Italia S.r.l.   </v>
          </cell>
        </row>
        <row r="193">
          <cell r="C193" t="str">
            <v xml:space="preserve">Polyfelt Geosynthetics Pte. Ltd.       </v>
          </cell>
        </row>
        <row r="194">
          <cell r="C194" t="str">
            <v xml:space="preserve">Polyfelt Geosynthetics PTY Ltd.        </v>
          </cell>
        </row>
        <row r="195">
          <cell r="C195" t="str">
            <v xml:space="preserve">Polyfelt Geosynthetics Sdn. Bhd.       </v>
          </cell>
        </row>
        <row r="196">
          <cell r="C196" t="str">
            <v xml:space="preserve">Polyfelt GmbH                          </v>
          </cell>
        </row>
        <row r="197">
          <cell r="C197" t="str">
            <v xml:space="preserve">Polyfoil Pty Ltd                       </v>
          </cell>
        </row>
        <row r="198">
          <cell r="C198" t="str">
            <v xml:space="preserve">Preussag Energie International GmbH    </v>
          </cell>
        </row>
        <row r="199">
          <cell r="C199" t="str">
            <v>PRIMA PETROL</v>
          </cell>
        </row>
        <row r="200">
          <cell r="C200" t="str">
            <v xml:space="preserve">Repsol Inco AG                         </v>
          </cell>
        </row>
        <row r="201">
          <cell r="C201" t="str">
            <v xml:space="preserve">Repsol Oil Operations AG               </v>
          </cell>
        </row>
        <row r="202">
          <cell r="C202" t="str">
            <v>ROBIPLAST CO SRL Bucuresti</v>
          </cell>
        </row>
        <row r="203">
          <cell r="C203" t="str">
            <v>ROMEXTERA</v>
          </cell>
        </row>
        <row r="204">
          <cell r="C204" t="str">
            <v xml:space="preserve">Routex B.V.                            </v>
          </cell>
        </row>
        <row r="205">
          <cell r="C205" t="str">
            <v xml:space="preserve">SC OMV Romania Mineraloel SRL   </v>
          </cell>
        </row>
        <row r="206">
          <cell r="C206" t="str">
            <v>Semmering-Hirschenkogel Bergbahnen GmbH</v>
          </cell>
        </row>
        <row r="207">
          <cell r="C207" t="str">
            <v>sENERGY Insurance Limited</v>
          </cell>
        </row>
        <row r="208">
          <cell r="C208" t="str">
            <v>SHELL GAS ROMANIA</v>
          </cell>
        </row>
        <row r="209">
          <cell r="C209" t="str">
            <v>SOC ROMANA DE PETROL</v>
          </cell>
        </row>
        <row r="210">
          <cell r="C210" t="str">
            <v>Soc.Ital.l'Oleodotto Transalpino S.p.A.</v>
          </cell>
        </row>
        <row r="211">
          <cell r="C211" t="str">
            <v xml:space="preserve">Soil Filters Australia PTY Ltd.        </v>
          </cell>
        </row>
        <row r="212">
          <cell r="C212" t="str">
            <v>SUM OLTENIA GRUP</v>
          </cell>
        </row>
        <row r="213">
          <cell r="C213" t="str">
            <v>SUPER BVT</v>
          </cell>
        </row>
        <row r="214">
          <cell r="C214" t="str">
            <v>SuperShop Marketing Gmbh</v>
          </cell>
        </row>
        <row r="215">
          <cell r="C215" t="str">
            <v>TASBULAT OIL CORPORATION LLP.</v>
          </cell>
        </row>
        <row r="216">
          <cell r="C216" t="str">
            <v xml:space="preserve">Technoimpex Reszvenytarsasag           </v>
          </cell>
        </row>
        <row r="217">
          <cell r="C217" t="str">
            <v>TELESCAUN  TIHUTA</v>
          </cell>
        </row>
        <row r="218">
          <cell r="C218" t="str">
            <v>TGN Tankdienst-Gesellschaft N・nberg GbR</v>
          </cell>
        </row>
        <row r="219">
          <cell r="C219" t="str">
            <v>Transalpine ﾖlleitung in ﾖsterreich GmbH</v>
          </cell>
        </row>
        <row r="220">
          <cell r="C220" t="str">
            <v xml:space="preserve">Trans-Austria-Gasleitung GmbH          </v>
          </cell>
        </row>
        <row r="221">
          <cell r="C221" t="str">
            <v>TRANSGAS SERVICES SRL Bucuresti</v>
          </cell>
        </row>
        <row r="222">
          <cell r="C222" t="str">
            <v xml:space="preserve">VA OMV Personalholding GmbH            </v>
          </cell>
        </row>
        <row r="223">
          <cell r="C223" t="str">
            <v xml:space="preserve">Van Sickle GmbH                        </v>
          </cell>
        </row>
        <row r="224">
          <cell r="C224" t="str">
            <v xml:space="preserve">Venture FinanzierungsgmbH              </v>
          </cell>
        </row>
        <row r="225">
          <cell r="C225" t="str">
            <v>VIVA International Marketing-und Handels Gmbh(VIVA Tankstellenbetriebs-GmbH)</v>
          </cell>
        </row>
        <row r="226">
          <cell r="C226" t="str">
            <v xml:space="preserve">Wiener Boerse AG                        </v>
          </cell>
        </row>
        <row r="227">
          <cell r="C227" t="str">
            <v xml:space="preserve">W舐me-Energie Vorarlberg GmbH          </v>
          </cell>
        </row>
      </sheetData>
      <sheetData sheetId="1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Imp_sal"/>
      <sheetName val="permanenti"/>
      <sheetName val="Calc.C.M."/>
      <sheetName val="centraliz-perm"/>
      <sheetName val="stat Stefan Daniel"/>
      <sheetName val="centraliz Lei Stefan Daniel"/>
      <sheetName val="colaboratori"/>
      <sheetName val="centraliz-colab"/>
      <sheetName val="Centralizator_dari cu S. Daniel"/>
      <sheetName val="Centralizator_dari fara S. Dani"/>
      <sheetName val="lista salarii nete"/>
      <sheetName val="etichete"/>
      <sheetName val="somaj"/>
      <sheetName val="Sanatate CASMB"/>
      <sheetName val="Sanatate OPSNAJ"/>
      <sheetName val="Handicapati"/>
      <sheetName val="Invatamant"/>
      <sheetName val="ESTIMARE"/>
      <sheetName val="Idx"/>
    </sheetNames>
    <sheetDataSet>
      <sheetData sheetId="0" refreshError="1"/>
      <sheetData sheetId="1">
        <row r="6">
          <cell r="A6">
            <v>0</v>
          </cell>
          <cell r="B6">
            <v>1458000</v>
          </cell>
          <cell r="C6">
            <v>0</v>
          </cell>
          <cell r="D6">
            <v>0.18</v>
          </cell>
        </row>
        <row r="7">
          <cell r="A7">
            <v>1458001</v>
          </cell>
          <cell r="B7">
            <v>3578000</v>
          </cell>
          <cell r="C7">
            <v>262440</v>
          </cell>
          <cell r="D7">
            <v>0.23</v>
          </cell>
          <cell r="E7" t="str">
            <v>Pentru ceea ce depaseste suma de</v>
          </cell>
          <cell r="F7">
            <v>1458000</v>
          </cell>
        </row>
        <row r="8">
          <cell r="A8">
            <v>3578001</v>
          </cell>
          <cell r="B8">
            <v>5699000</v>
          </cell>
          <cell r="C8">
            <v>750040</v>
          </cell>
          <cell r="D8">
            <v>0.28000000000000003</v>
          </cell>
          <cell r="E8" t="str">
            <v>Pentru ceea ce depaseste suma de</v>
          </cell>
          <cell r="F8">
            <v>3578000</v>
          </cell>
        </row>
        <row r="9">
          <cell r="A9">
            <v>5699001</v>
          </cell>
          <cell r="B9">
            <v>7952000</v>
          </cell>
          <cell r="C9">
            <v>1343920</v>
          </cell>
          <cell r="D9">
            <v>0.34</v>
          </cell>
          <cell r="E9" t="str">
            <v>Pentru ceea ce depaseste suma de</v>
          </cell>
          <cell r="F9">
            <v>5699000</v>
          </cell>
        </row>
        <row r="10">
          <cell r="A10">
            <v>7952001</v>
          </cell>
          <cell r="B10">
            <v>99999999999</v>
          </cell>
          <cell r="C10">
            <v>2109940</v>
          </cell>
          <cell r="D10">
            <v>0.4</v>
          </cell>
          <cell r="E10" t="str">
            <v>Pentru ceea ce depaseste suma de</v>
          </cell>
          <cell r="F10">
            <v>7952000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Imp_sal"/>
      <sheetName val="permanenti"/>
      <sheetName val="lista salarii nete"/>
      <sheetName val="etichete"/>
      <sheetName val="centraliz Stefan Daniel"/>
    </sheetNames>
    <sheetDataSet>
      <sheetData sheetId="0" refreshError="1"/>
      <sheetData sheetId="1">
        <row r="6">
          <cell r="A6">
            <v>0</v>
          </cell>
          <cell r="B6">
            <v>1259000</v>
          </cell>
          <cell r="C6">
            <v>0</v>
          </cell>
          <cell r="D6">
            <v>0.18</v>
          </cell>
        </row>
        <row r="7">
          <cell r="A7">
            <v>1259001</v>
          </cell>
          <cell r="B7">
            <v>3090000</v>
          </cell>
          <cell r="C7">
            <v>226620</v>
          </cell>
          <cell r="D7">
            <v>0.23</v>
          </cell>
          <cell r="E7" t="str">
            <v>Pentru ceea ce depaseste suma de</v>
          </cell>
          <cell r="F7">
            <v>1259000</v>
          </cell>
        </row>
        <row r="8">
          <cell r="A8">
            <v>3090001</v>
          </cell>
          <cell r="B8">
            <v>4921000</v>
          </cell>
          <cell r="C8">
            <v>647750</v>
          </cell>
          <cell r="D8">
            <v>0.28000000000000003</v>
          </cell>
          <cell r="E8" t="str">
            <v>Pentru ceea ce depaseste suma de</v>
          </cell>
          <cell r="F8">
            <v>3090000</v>
          </cell>
        </row>
        <row r="9">
          <cell r="A9">
            <v>4921001</v>
          </cell>
          <cell r="B9">
            <v>6867000</v>
          </cell>
          <cell r="C9">
            <v>1160430</v>
          </cell>
          <cell r="D9">
            <v>0.34</v>
          </cell>
          <cell r="E9" t="str">
            <v>Pentru ceea ce depaseste suma de</v>
          </cell>
          <cell r="F9">
            <v>4921000</v>
          </cell>
        </row>
        <row r="10">
          <cell r="A10">
            <v>6867001</v>
          </cell>
          <cell r="B10">
            <v>99999999999</v>
          </cell>
          <cell r="C10">
            <v>1822070</v>
          </cell>
          <cell r="D10">
            <v>0.4</v>
          </cell>
          <cell r="E10" t="str">
            <v>Pentru ceea ce depaseste suma de</v>
          </cell>
          <cell r="F10">
            <v>6867000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Imp sal"/>
      <sheetName val="calcul CM"/>
      <sheetName val="state"/>
    </sheetNames>
    <sheetDataSet>
      <sheetData sheetId="0" refreshError="1"/>
      <sheetData sheetId="1" refreshError="1">
        <row r="6">
          <cell r="A6">
            <v>0</v>
          </cell>
          <cell r="B6">
            <v>2100000</v>
          </cell>
          <cell r="C6">
            <v>0</v>
          </cell>
          <cell r="D6">
            <v>0.18</v>
          </cell>
        </row>
        <row r="7">
          <cell r="A7">
            <v>2100001</v>
          </cell>
          <cell r="B7">
            <v>5200000</v>
          </cell>
          <cell r="C7">
            <v>378000</v>
          </cell>
          <cell r="D7">
            <v>0.23</v>
          </cell>
          <cell r="E7" t="str">
            <v>Pentru ceea ce depaseste suma de</v>
          </cell>
          <cell r="F7">
            <v>2100000</v>
          </cell>
        </row>
        <row r="8">
          <cell r="A8">
            <v>5200001</v>
          </cell>
          <cell r="B8">
            <v>8300000</v>
          </cell>
          <cell r="C8">
            <v>1091000</v>
          </cell>
          <cell r="D8">
            <v>0.28000000000000003</v>
          </cell>
          <cell r="E8" t="str">
            <v>Pentru ceea ce depaseste suma de</v>
          </cell>
          <cell r="F8">
            <v>5200000</v>
          </cell>
        </row>
        <row r="9">
          <cell r="A9">
            <v>8300001</v>
          </cell>
          <cell r="B9">
            <v>11600000</v>
          </cell>
          <cell r="C9">
            <v>1959000</v>
          </cell>
          <cell r="D9">
            <v>0.34</v>
          </cell>
          <cell r="E9" t="str">
            <v>Pentru ceea ce depaseste suma de</v>
          </cell>
          <cell r="F9">
            <v>8300000</v>
          </cell>
        </row>
        <row r="10">
          <cell r="A10">
            <v>11600001</v>
          </cell>
          <cell r="B10">
            <v>99999999</v>
          </cell>
          <cell r="C10">
            <v>3081000</v>
          </cell>
          <cell r="D10">
            <v>0.4</v>
          </cell>
          <cell r="E10" t="str">
            <v>Pentru ceea ce depaseste suma de</v>
          </cell>
          <cell r="F10">
            <v>11600000</v>
          </cell>
        </row>
      </sheetData>
      <sheetData sheetId="2" refreshError="1"/>
      <sheetData sheetId="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noza strategie"/>
      <sheetName val="ACTUAL"/>
      <sheetName val="F"/>
      <sheetName val="Imp sal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 RAS"/>
      <sheetName val="working TB"/>
      <sheetName val="bs"/>
      <sheetName val="pl "/>
      <sheetName val="CF"/>
      <sheetName val="detail PL"/>
      <sheetName val="Aje PWC 2001"/>
      <sheetName val="Aje EY 2002"/>
      <sheetName val="reconc RE"/>
      <sheetName val="TA"/>
      <sheetName val="Recon+Def tax 2002"/>
      <sheetName val="fixed assets"/>
      <sheetName val="Leasing"/>
      <sheetName val="inventories"/>
      <sheetName val="711"/>
      <sheetName val="SK"/>
      <sheetName val="471"/>
      <sheetName val="provisions"/>
      <sheetName val="reserve"/>
      <sheetName val="bs (2)"/>
      <sheetName val="CF (2)"/>
      <sheetName val=""/>
      <sheetName val="TB_RAS"/>
      <sheetName val="working_TB"/>
      <sheetName val="pl_"/>
      <sheetName val="detail_PL"/>
      <sheetName val="Aje_PWC_2001"/>
      <sheetName val="Aje_EY_2002"/>
      <sheetName val="reconc_RE"/>
      <sheetName val="Recon+Def_tax_2002"/>
      <sheetName val="fixed_assets"/>
      <sheetName val="bs_(2)"/>
      <sheetName val="CF_(2)"/>
      <sheetName val="PL"/>
      <sheetName val="Adj_2006"/>
      <sheetName val="BS_ROM"/>
      <sheetName val="Rates2006"/>
      <sheetName val="Imp sal"/>
      <sheetName val="TT"/>
      <sheetName val="SELECTOR"/>
      <sheetName val="inflation"/>
      <sheetName val="Imp_sal"/>
      <sheetName val="TB_RAS1"/>
      <sheetName val="working_TB1"/>
      <sheetName val="pl_1"/>
      <sheetName val="detail_PL1"/>
      <sheetName val="Aje_PWC_20011"/>
      <sheetName val="Aje_EY_20021"/>
      <sheetName val="reconc_RE1"/>
      <sheetName val="Recon+Def_tax_20021"/>
      <sheetName val="fixed_assets1"/>
      <sheetName val="bs_(2)1"/>
      <sheetName val="CF_(2)1"/>
      <sheetName val="Imp_sal1"/>
      <sheetName val="TB_RAS2"/>
      <sheetName val="working_TB2"/>
      <sheetName val="pl_2"/>
      <sheetName val="detail_PL2"/>
      <sheetName val="Aje_PWC_20012"/>
      <sheetName val="Aje_EY_20022"/>
      <sheetName val="reconc_RE2"/>
      <sheetName val="Recon+Def_tax_20022"/>
      <sheetName val="fixed_assets2"/>
      <sheetName val="bs_(2)2"/>
      <sheetName val="CF_(2)2"/>
      <sheetName val="Imp_sal2"/>
      <sheetName val="TB_RAS3"/>
      <sheetName val="working_TB3"/>
      <sheetName val="pl_3"/>
      <sheetName val="detail_PL3"/>
      <sheetName val="Aje_PWC_20013"/>
      <sheetName val="Aje_EY_20023"/>
      <sheetName val="reconc_RE3"/>
      <sheetName val="Recon+Def_tax_20023"/>
      <sheetName val="fixed_assets3"/>
      <sheetName val="bs_(2)3"/>
      <sheetName val="CF_(2)3"/>
      <sheetName val="Imp_sal3"/>
      <sheetName val="TB_RAS4"/>
      <sheetName val="working_TB4"/>
      <sheetName val="pl_4"/>
      <sheetName val="detail_PL4"/>
      <sheetName val="Aje_PWC_20014"/>
      <sheetName val="Aje_EY_20024"/>
      <sheetName val="reconc_RE4"/>
      <sheetName val="Recon+Def_tax_20024"/>
      <sheetName val="fixed_assets4"/>
      <sheetName val="bs_(2)4"/>
      <sheetName val="CF_(2)4"/>
      <sheetName val="Imp_sal4"/>
      <sheetName val="TB_RAS5"/>
      <sheetName val="working_TB5"/>
      <sheetName val="pl_5"/>
      <sheetName val="detail_PL5"/>
      <sheetName val="Aje_PWC_20015"/>
      <sheetName val="Aje_EY_20025"/>
      <sheetName val="reconc_RE5"/>
      <sheetName val="Recon+Def_tax_20025"/>
      <sheetName val="fixed_assets5"/>
      <sheetName val="bs_(2)5"/>
      <sheetName val="CF_(2)5"/>
      <sheetName val="Imp_sal5"/>
      <sheetName val="Prognoza strategie"/>
      <sheetName val="Tables"/>
      <sheetName val="Inventory"/>
      <sheetName val="Surplus"/>
      <sheetName val="TT RTA+HYDRO"/>
      <sheetName val="Transf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G 121"/>
      <sheetName val="765"/>
      <sheetName val="total"/>
      <sheetName val="Foaie1"/>
    </sheetNames>
    <sheetDataSet>
      <sheetData sheetId="0">
        <row r="1">
          <cell r="A1" t="str">
            <v>LUXTEN LIGHTING COMPANY 2004</v>
          </cell>
        </row>
        <row r="2">
          <cell r="B2" t="str">
            <v>VALOAREA PRODUCTIEI NETERMINATE LA 31.12.2004</v>
          </cell>
        </row>
        <row r="3">
          <cell r="B3" t="str">
            <v>ATELIER CONSOLE</v>
          </cell>
        </row>
        <row r="5">
          <cell r="A5" t="str">
            <v>Cod</v>
          </cell>
          <cell r="B5" t="str">
            <v>Denumire</v>
          </cell>
          <cell r="C5" t="str">
            <v>Cantitate</v>
          </cell>
        </row>
        <row r="6">
          <cell r="A6" t="str">
            <v>P329003002</v>
          </cell>
          <cell r="B6" t="str">
            <v>SISTEM ANCORARE 6XM12, IP-373-01</v>
          </cell>
          <cell r="C6">
            <v>50</v>
          </cell>
        </row>
        <row r="10">
          <cell r="A10" t="str">
            <v>Cod</v>
          </cell>
          <cell r="B10" t="str">
            <v>Denumire</v>
          </cell>
          <cell r="C10" t="str">
            <v>Cantitate</v>
          </cell>
        </row>
        <row r="11">
          <cell r="C11" t="str">
            <v>Neta</v>
          </cell>
          <cell r="D11" t="str">
            <v>Tehnica</v>
          </cell>
        </row>
        <row r="12">
          <cell r="A12" t="str">
            <v>M060309009</v>
          </cell>
          <cell r="B12" t="str">
            <v>BANDA OTEL #5X50</v>
          </cell>
          <cell r="C12">
            <v>373.5</v>
          </cell>
          <cell r="D12">
            <v>376.5</v>
          </cell>
        </row>
        <row r="13">
          <cell r="A13" t="str">
            <v>M060404006</v>
          </cell>
          <cell r="B13" t="str">
            <v>BARA OL37 f6</v>
          </cell>
          <cell r="C13">
            <v>14.699999809265137</v>
          </cell>
          <cell r="D13">
            <v>15</v>
          </cell>
        </row>
        <row r="14">
          <cell r="A14" t="str">
            <v>M060404008</v>
          </cell>
          <cell r="B14" t="str">
            <v>BARA OL37 f8</v>
          </cell>
          <cell r="C14">
            <v>135</v>
          </cell>
          <cell r="D14">
            <v>137.5</v>
          </cell>
        </row>
        <row r="15">
          <cell r="A15" t="str">
            <v>M060404012</v>
          </cell>
          <cell r="B15" t="str">
            <v>BARA OL37 f12</v>
          </cell>
          <cell r="C15">
            <v>213</v>
          </cell>
          <cell r="D15">
            <v>214.5</v>
          </cell>
        </row>
        <row r="16">
          <cell r="A16" t="str">
            <v>M071802007</v>
          </cell>
          <cell r="B16" t="str">
            <v>ELECTROD SUDURA SUPERBAZIC f2,5</v>
          </cell>
          <cell r="C16">
            <v>2.9500000476837158</v>
          </cell>
          <cell r="D16">
            <v>4.1500000953674316</v>
          </cell>
        </row>
        <row r="17">
          <cell r="A17" t="str">
            <v>M110101012</v>
          </cell>
          <cell r="B17" t="str">
            <v>PIULITA M12 STAS 4071-89 GR 5.-ZN</v>
          </cell>
          <cell r="C17">
            <v>600</v>
          </cell>
          <cell r="D17">
            <v>609</v>
          </cell>
        </row>
        <row r="18">
          <cell r="A18" t="str">
            <v>M110201012</v>
          </cell>
          <cell r="B18" t="str">
            <v>SAIBA PLATA f12</v>
          </cell>
          <cell r="C18">
            <v>600</v>
          </cell>
          <cell r="D18">
            <v>609</v>
          </cell>
        </row>
        <row r="19">
          <cell r="A19" t="str">
            <v>M110202012</v>
          </cell>
          <cell r="B19" t="str">
            <v>SAIBA GROVER f12</v>
          </cell>
          <cell r="C19">
            <v>300</v>
          </cell>
          <cell r="D19">
            <v>305</v>
          </cell>
        </row>
        <row r="20">
          <cell r="B20" t="str">
            <v xml:space="preserve">TOTAL VALOARE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XMarketData"/>
      <sheetName val="FXMarketData2"/>
      <sheetName val="FXMarketData1"/>
      <sheetName val="Mary'sWorkSheet"/>
      <sheetName val="PortTemplate"/>
      <sheetName val="InstrumentSummary"/>
      <sheetName val="PortfolioAnalysis"/>
      <sheetName val="QuickPriceGraph"/>
      <sheetName val="AnalysisSummary"/>
      <sheetName val="Instruments"/>
      <sheetName val="Prg_stff"/>
      <sheetName val="FXMarketData (2)"/>
      <sheetName val="FXMarketData (5)"/>
      <sheetName val="FXMarketData (4)"/>
      <sheetName val="FXMarketData (3)"/>
      <sheetName val="FXMarketData (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ement 00"/>
      <sheetName val="FAR99"/>
      <sheetName val="Additions 00"/>
      <sheetName val="Improv 00"/>
      <sheetName val="Disposals 00"/>
      <sheetName val="Deprec 00"/>
      <sheetName val="Reval 00"/>
      <sheetName val="Tickmarks"/>
      <sheetName val="#REF"/>
      <sheetName val="Links"/>
      <sheetName val="Plrap"/>
      <sheetName val="Plsum"/>
      <sheetName val="Pladj"/>
    </sheetNames>
    <sheetDataSet>
      <sheetData sheetId="0">
        <row r="748">
          <cell r="G748">
            <v>1818800</v>
          </cell>
        </row>
      </sheetData>
      <sheetData sheetId="1" refreshError="1">
        <row r="748">
          <cell r="G748">
            <v>1818800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on Raw.Sugar."/>
      <sheetName val="raw sugar supply"/>
      <sheetName val="S&amp;P Mar 03 Feb 04 "/>
      <sheetName val="sales plan"/>
      <sheetName val="sales plan cu pret vanzare"/>
      <sheetName val="sachets"/>
      <sheetName val="FL"/>
      <sheetName val="Margaritar"/>
      <sheetName val="50kg bags"/>
      <sheetName val="Silo stocks"/>
      <sheetName val="ExchRates"/>
      <sheetName val="IS "/>
      <sheetName val="IS IAS"/>
      <sheetName val="BS"/>
      <sheetName val="BS IAS"/>
      <sheetName val="Cash-flow"/>
      <sheetName val="Quantities"/>
      <sheetName val="Prices"/>
      <sheetName val="Revenues"/>
      <sheetName val="Inv Ch"/>
      <sheetName val="Inv Ch IAS"/>
      <sheetName val="Intercomp inc-exp"/>
      <sheetName val="Intercomp payments"/>
      <sheetName val="other income"/>
      <sheetName val="Calculation detailed RS"/>
      <sheetName val="Calculation detailed beet"/>
      <sheetName val="sugar cost calculations"/>
      <sheetName val="agfd cost calculation"/>
      <sheetName val="Personnel"/>
      <sheetName val="Salaries"/>
      <sheetName val="Investments &amp; Depr"/>
      <sheetName val="Investments &amp; Depr IAS"/>
      <sheetName val="other exp"/>
      <sheetName val="FX"/>
      <sheetName val="Share cap"/>
      <sheetName val="Share cap IAS"/>
      <sheetName val="VAT"/>
      <sheetName val="Inventories"/>
      <sheetName val="Inventories IAS"/>
      <sheetName val="Provision for stock val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ficari"/>
      <sheetName val="N2"/>
      <sheetName val="N3"/>
      <sheetName val="N4"/>
      <sheetName val="N5"/>
      <sheetName val="N6"/>
      <sheetName val="Coduri sucursale"/>
      <sheetName val=".TB"/>
      <sheetName val=".investments list"/>
      <sheetName val=".FCY"/>
      <sheetName val="F"/>
      <sheetName val="Ratios"/>
      <sheetName val="intrari"/>
      <sheetName val="CT ENGL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 xml:space="preserve"> ARAB PETROBASE</v>
          </cell>
        </row>
        <row r="2">
          <cell r="A2" t="str">
            <v xml:space="preserve"> DOO PETROM YU</v>
          </cell>
        </row>
        <row r="3">
          <cell r="A3" t="str">
            <v xml:space="preserve"> MOLDOVA</v>
          </cell>
        </row>
        <row r="4">
          <cell r="A4" t="str">
            <v xml:space="preserve"> OZTYURK MUNAI</v>
          </cell>
        </row>
        <row r="5">
          <cell r="A5" t="str">
            <v xml:space="preserve"> PETROM HUNGARIA Kft.</v>
          </cell>
        </row>
        <row r="6">
          <cell r="A6" t="str">
            <v xml:space="preserve"> TASBULAT OIL CORPORATION LLP.</v>
          </cell>
        </row>
        <row r="7">
          <cell r="A7" t="str">
            <v>ACETILENA BRAZI SRL Brazi</v>
          </cell>
        </row>
        <row r="8">
          <cell r="A8" t="str">
            <v>ACTINVEST SA BRASOV</v>
          </cell>
        </row>
        <row r="9">
          <cell r="A9" t="str">
            <v>AGRIBAC SA Bacau</v>
          </cell>
        </row>
        <row r="10">
          <cell r="A10" t="str">
            <v>BANCA ALBINA</v>
          </cell>
        </row>
        <row r="11">
          <cell r="A11" t="str">
            <v>BENZ OIL SA Lugoj</v>
          </cell>
        </row>
        <row r="12">
          <cell r="A12" t="str">
            <v>BRAZI OIL &amp; ANGELESCU PROD COM SRL Brazi</v>
          </cell>
        </row>
        <row r="13">
          <cell r="A13" t="str">
            <v>BURSA DE MARFURI OLTENIA Craiova</v>
          </cell>
        </row>
        <row r="14">
          <cell r="A14" t="str">
            <v>BURSA MARITIMA SI DE MARFURI CONSTANTA</v>
          </cell>
        </row>
        <row r="15">
          <cell r="A15" t="str">
            <v>BURSA MONETAR FINANCIARA SIBIU</v>
          </cell>
        </row>
        <row r="16">
          <cell r="A16" t="str">
            <v>BURSA ROMANA DE MARFURI</v>
          </cell>
        </row>
        <row r="17">
          <cell r="A17" t="str">
            <v>BURSA UNIVERSALA BRASOV SA</v>
          </cell>
        </row>
        <row r="18">
          <cell r="A18" t="str">
            <v>BUTAN GAS ROMANIA SRL Bucuresti</v>
          </cell>
        </row>
        <row r="19">
          <cell r="A19" t="str">
            <v xml:space="preserve">COASTAL PETROLEUM </v>
          </cell>
        </row>
        <row r="20">
          <cell r="A20" t="str">
            <v>CONGAZ SA Constanta</v>
          </cell>
        </row>
        <row r="21">
          <cell r="A21" t="str">
            <v>CREDIT BANK</v>
          </cell>
        </row>
        <row r="22">
          <cell r="A22" t="str">
            <v>DEEM ALGOCAR SA Buzias</v>
          </cell>
        </row>
        <row r="23">
          <cell r="A23" t="str">
            <v>FONTEGAS - PECO SA Mehedinti</v>
          </cell>
        </row>
        <row r="24">
          <cell r="A24" t="str">
            <v>FRANCIZA PITESTI</v>
          </cell>
        </row>
        <row r="25">
          <cell r="A25" t="str">
            <v>GRIVCORELF S.A.</v>
          </cell>
        </row>
        <row r="26">
          <cell r="A26" t="str">
            <v>GTI OIL CO  SA Timisoara</v>
          </cell>
        </row>
        <row r="27">
          <cell r="A27" t="str">
            <v>HYDROGAS PETROM</v>
          </cell>
        </row>
        <row r="28">
          <cell r="A28" t="str">
            <v>INSTITUTUL ROMAN PENTRU ASIGURARI</v>
          </cell>
        </row>
        <row r="29">
          <cell r="A29" t="str">
            <v>INVESTCO S.A.</v>
          </cell>
        </row>
        <row r="30">
          <cell r="A30" t="str">
            <v>LINDE GAZ BRAZI SRL Brazi</v>
          </cell>
        </row>
        <row r="31">
          <cell r="A31" t="str">
            <v>MBH CARPATINA SA Radauti</v>
          </cell>
        </row>
        <row r="32">
          <cell r="A32" t="str">
            <v>M-I PETROGAS SERVICES ROMANIA SRL Bucuresti</v>
          </cell>
        </row>
        <row r="33">
          <cell r="A33" t="str">
            <v>NOVA INVEST SA Satu Mare</v>
          </cell>
        </row>
        <row r="34">
          <cell r="A34" t="str">
            <v>PETROM AVIATION Otopeni-Ilfov</v>
          </cell>
        </row>
        <row r="35">
          <cell r="A35" t="str">
            <v>PETROM GAS SRL Bucuresti</v>
          </cell>
        </row>
        <row r="36">
          <cell r="A36" t="str">
            <v>PETROM NADLAC SRL Nadlac</v>
          </cell>
        </row>
        <row r="37">
          <cell r="A37" t="str">
            <v>POLIFLEX ROMANIA SRL Brazi</v>
          </cell>
        </row>
        <row r="38">
          <cell r="A38" t="str">
            <v>PRIMA PETROL SA Timisoara</v>
          </cell>
        </row>
        <row r="39">
          <cell r="A39" t="str">
            <v>ROBIPLAST CO SRL Bucuresti</v>
          </cell>
        </row>
        <row r="40">
          <cell r="A40" t="str">
            <v>ROMCATTEL GAZ SRL Cluj</v>
          </cell>
        </row>
        <row r="41">
          <cell r="A41" t="str">
            <v>ROMEXTERA</v>
          </cell>
        </row>
        <row r="42">
          <cell r="A42" t="str">
            <v>SECON GAZ SA Rosiorii de Vede</v>
          </cell>
        </row>
        <row r="43">
          <cell r="A43" t="str">
            <v>SHELL GAS ROMANIA</v>
          </cell>
        </row>
        <row r="44">
          <cell r="A44" t="str">
            <v>SOC ROMANA DE PETROL</v>
          </cell>
        </row>
        <row r="45">
          <cell r="A45" t="str">
            <v>SUPER BVT SA Timisoara</v>
          </cell>
        </row>
        <row r="46">
          <cell r="A46" t="str">
            <v>SVM OLTENIA GRUP</v>
          </cell>
        </row>
        <row r="47">
          <cell r="A47" t="str">
            <v>TELESCAUN  TIHUTA</v>
          </cell>
        </row>
        <row r="48">
          <cell r="A48" t="str">
            <v>TRANSGAS SERVICES SRL Bucuresti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uni"/>
      <sheetName val="Investitii Romanesti"/>
      <sheetName val="Aporturi ale SNP Petrom"/>
      <sheetName val="Vanzari, casari"/>
      <sheetName val="FCY list"/>
    </sheetNames>
    <sheetDataSet>
      <sheetData sheetId="0" refreshError="1"/>
      <sheetData sheetId="1" refreshError="1">
        <row r="28">
          <cell r="A28">
            <v>1</v>
          </cell>
        </row>
        <row r="29">
          <cell r="A29">
            <v>2</v>
          </cell>
        </row>
        <row r="30">
          <cell r="A30">
            <v>3</v>
          </cell>
        </row>
        <row r="31">
          <cell r="A31">
            <v>4</v>
          </cell>
        </row>
        <row r="32">
          <cell r="A32">
            <v>5</v>
          </cell>
        </row>
        <row r="33">
          <cell r="A33">
            <v>6</v>
          </cell>
        </row>
        <row r="34">
          <cell r="A34">
            <v>7</v>
          </cell>
        </row>
        <row r="35">
          <cell r="A35">
            <v>8</v>
          </cell>
        </row>
        <row r="36">
          <cell r="A36">
            <v>9</v>
          </cell>
        </row>
        <row r="37">
          <cell r="A37">
            <v>10</v>
          </cell>
        </row>
        <row r="38">
          <cell r="A38">
            <v>11</v>
          </cell>
        </row>
        <row r="39">
          <cell r="A39">
            <v>12</v>
          </cell>
        </row>
        <row r="40">
          <cell r="A40">
            <v>13</v>
          </cell>
        </row>
        <row r="41">
          <cell r="A41">
            <v>14</v>
          </cell>
        </row>
        <row r="42">
          <cell r="A42">
            <v>15</v>
          </cell>
        </row>
        <row r="43">
          <cell r="A43">
            <v>16</v>
          </cell>
        </row>
        <row r="44">
          <cell r="A44">
            <v>17</v>
          </cell>
        </row>
        <row r="45">
          <cell r="A45">
            <v>18</v>
          </cell>
        </row>
        <row r="46">
          <cell r="A46">
            <v>19</v>
          </cell>
        </row>
        <row r="47">
          <cell r="A47">
            <v>20</v>
          </cell>
        </row>
        <row r="48">
          <cell r="A48">
            <v>21</v>
          </cell>
        </row>
        <row r="49">
          <cell r="A49">
            <v>22</v>
          </cell>
        </row>
        <row r="50">
          <cell r="A50">
            <v>23</v>
          </cell>
        </row>
        <row r="51">
          <cell r="A51">
            <v>24</v>
          </cell>
        </row>
        <row r="52">
          <cell r="A52">
            <v>25</v>
          </cell>
        </row>
        <row r="53">
          <cell r="A53">
            <v>26</v>
          </cell>
        </row>
        <row r="54">
          <cell r="A54">
            <v>27</v>
          </cell>
        </row>
        <row r="55">
          <cell r="A55">
            <v>28</v>
          </cell>
        </row>
        <row r="56">
          <cell r="A56">
            <v>29</v>
          </cell>
        </row>
        <row r="57">
          <cell r="A57">
            <v>30</v>
          </cell>
        </row>
        <row r="58">
          <cell r="A58">
            <v>31</v>
          </cell>
        </row>
        <row r="59">
          <cell r="A59">
            <v>32</v>
          </cell>
        </row>
        <row r="60">
          <cell r="A60">
            <v>33</v>
          </cell>
        </row>
        <row r="61">
          <cell r="A61">
            <v>34</v>
          </cell>
        </row>
        <row r="62">
          <cell r="A62">
            <v>35</v>
          </cell>
        </row>
        <row r="63">
          <cell r="A63">
            <v>36</v>
          </cell>
        </row>
        <row r="64">
          <cell r="A64">
            <v>37</v>
          </cell>
        </row>
        <row r="65">
          <cell r="A65">
            <v>38</v>
          </cell>
        </row>
        <row r="66">
          <cell r="A66">
            <v>39</v>
          </cell>
        </row>
        <row r="67">
          <cell r="A67">
            <v>40</v>
          </cell>
        </row>
        <row r="68">
          <cell r="A68">
            <v>41</v>
          </cell>
        </row>
        <row r="69">
          <cell r="A69">
            <v>42</v>
          </cell>
        </row>
        <row r="70">
          <cell r="A70">
            <v>43</v>
          </cell>
        </row>
        <row r="71">
          <cell r="A71">
            <v>44</v>
          </cell>
        </row>
        <row r="72">
          <cell r="A72">
            <v>45</v>
          </cell>
        </row>
        <row r="73">
          <cell r="A73">
            <v>46</v>
          </cell>
        </row>
        <row r="74">
          <cell r="A74">
            <v>47</v>
          </cell>
        </row>
        <row r="75">
          <cell r="A75">
            <v>48</v>
          </cell>
        </row>
        <row r="76">
          <cell r="A76">
            <v>49</v>
          </cell>
        </row>
        <row r="77">
          <cell r="A77">
            <v>50</v>
          </cell>
        </row>
        <row r="78">
          <cell r="A78">
            <v>51</v>
          </cell>
        </row>
        <row r="79">
          <cell r="A79">
            <v>52</v>
          </cell>
        </row>
        <row r="80">
          <cell r="A80">
            <v>53</v>
          </cell>
        </row>
        <row r="81">
          <cell r="A81">
            <v>54</v>
          </cell>
        </row>
      </sheetData>
      <sheetData sheetId="2" refreshError="1"/>
      <sheetData sheetId="3"/>
      <sheetData sheetId="4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aie de control"/>
      <sheetName val="Verificari"/>
      <sheetName val="Instructiuni"/>
      <sheetName val="N2"/>
      <sheetName val="N3"/>
      <sheetName val="N4"/>
      <sheetName val="N5"/>
      <sheetName val="N6"/>
      <sheetName val="Coduri sucursale"/>
      <sheetName val=".TB"/>
      <sheetName val=".investments list"/>
      <sheetName val=".F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  <sheetName val="V1 20 Average monthly salary"/>
      <sheetName val="F2 100 - TB@31.12.2009"/>
      <sheetName val="F2 110 - Monthly P&amp;L@31.12.2009"/>
      <sheetName val="Sheet1"/>
    </sheetNames>
    <sheetDataSet>
      <sheetData sheetId="0" refreshError="1">
        <row r="2">
          <cell r="F2" t="str">
            <v>Preliminary</v>
          </cell>
          <cell r="H2" t="str">
            <v>AJE</v>
          </cell>
          <cell r="I2" t="str">
            <v>Adjusted</v>
          </cell>
          <cell r="J2" t="str">
            <v>RJE</v>
          </cell>
          <cell r="K2" t="str">
            <v>Final</v>
          </cell>
          <cell r="N2" t="str">
            <v>PY1</v>
          </cell>
        </row>
        <row r="4">
          <cell r="F4">
            <v>1722896</v>
          </cell>
          <cell r="H4">
            <v>0</v>
          </cell>
          <cell r="I4">
            <v>1722896</v>
          </cell>
          <cell r="J4">
            <v>0</v>
          </cell>
          <cell r="K4">
            <v>1722896</v>
          </cell>
          <cell r="N4">
            <v>1756558</v>
          </cell>
        </row>
        <row r="5">
          <cell r="F5">
            <v>28007547</v>
          </cell>
          <cell r="H5">
            <v>0</v>
          </cell>
          <cell r="I5">
            <v>28007547</v>
          </cell>
          <cell r="J5">
            <v>0</v>
          </cell>
          <cell r="K5">
            <v>28007547</v>
          </cell>
          <cell r="N5">
            <v>11690276</v>
          </cell>
        </row>
        <row r="6">
          <cell r="F6">
            <v>506</v>
          </cell>
          <cell r="H6">
            <v>0</v>
          </cell>
          <cell r="I6">
            <v>506</v>
          </cell>
          <cell r="J6">
            <v>0</v>
          </cell>
          <cell r="K6">
            <v>506</v>
          </cell>
          <cell r="N6">
            <v>733</v>
          </cell>
        </row>
        <row r="7">
          <cell r="F7">
            <v>-1611471</v>
          </cell>
          <cell r="H7">
            <v>0</v>
          </cell>
          <cell r="I7">
            <v>-1611471</v>
          </cell>
          <cell r="J7">
            <v>0</v>
          </cell>
          <cell r="K7">
            <v>-1611471</v>
          </cell>
          <cell r="N7">
            <v>-1348519</v>
          </cell>
        </row>
        <row r="8">
          <cell r="F8">
            <v>15314</v>
          </cell>
          <cell r="H8">
            <v>0</v>
          </cell>
          <cell r="I8">
            <v>15314</v>
          </cell>
          <cell r="J8">
            <v>0</v>
          </cell>
          <cell r="K8">
            <v>15314</v>
          </cell>
          <cell r="N8">
            <v>9962</v>
          </cell>
        </row>
        <row r="9">
          <cell r="F9">
            <v>45720</v>
          </cell>
          <cell r="H9">
            <v>0</v>
          </cell>
          <cell r="I9">
            <v>45720</v>
          </cell>
          <cell r="J9">
            <v>0</v>
          </cell>
          <cell r="K9">
            <v>45720</v>
          </cell>
          <cell r="N9">
            <v>49016</v>
          </cell>
        </row>
        <row r="10">
          <cell r="F10">
            <v>135590</v>
          </cell>
          <cell r="H10">
            <v>0</v>
          </cell>
          <cell r="I10">
            <v>135590</v>
          </cell>
          <cell r="J10">
            <v>0</v>
          </cell>
          <cell r="K10">
            <v>135590</v>
          </cell>
          <cell r="N10">
            <v>139086</v>
          </cell>
        </row>
        <row r="11">
          <cell r="F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N11">
            <v>0</v>
          </cell>
        </row>
        <row r="12">
          <cell r="F12">
            <v>-1417</v>
          </cell>
          <cell r="H12">
            <v>0</v>
          </cell>
          <cell r="I12">
            <v>-1417</v>
          </cell>
          <cell r="J12">
            <v>0</v>
          </cell>
          <cell r="K12">
            <v>-1417</v>
          </cell>
          <cell r="N12">
            <v>-931</v>
          </cell>
        </row>
        <row r="13">
          <cell r="F13">
            <v>-3894</v>
          </cell>
          <cell r="H13">
            <v>0</v>
          </cell>
          <cell r="I13">
            <v>-3894</v>
          </cell>
          <cell r="J13">
            <v>0</v>
          </cell>
          <cell r="K13">
            <v>-3894</v>
          </cell>
          <cell r="N13">
            <v>-3959</v>
          </cell>
        </row>
        <row r="14">
          <cell r="F14">
            <v>-11479</v>
          </cell>
          <cell r="H14">
            <v>0</v>
          </cell>
          <cell r="I14">
            <v>-11479</v>
          </cell>
          <cell r="J14">
            <v>0</v>
          </cell>
          <cell r="K14">
            <v>-11479</v>
          </cell>
          <cell r="N14">
            <v>-11133</v>
          </cell>
        </row>
        <row r="15">
          <cell r="F15">
            <v>28299312</v>
          </cell>
          <cell r="H15">
            <v>0</v>
          </cell>
          <cell r="I15">
            <v>28299312</v>
          </cell>
          <cell r="J15">
            <v>0</v>
          </cell>
          <cell r="K15">
            <v>28299312</v>
          </cell>
          <cell r="N15">
            <v>12281089</v>
          </cell>
        </row>
        <row r="17">
          <cell r="F17">
            <v>6566</v>
          </cell>
          <cell r="H17">
            <v>0</v>
          </cell>
          <cell r="I17">
            <v>6566</v>
          </cell>
          <cell r="J17">
            <v>0</v>
          </cell>
          <cell r="K17">
            <v>6566</v>
          </cell>
          <cell r="N17">
            <v>31104</v>
          </cell>
        </row>
        <row r="18">
          <cell r="F18">
            <v>6566</v>
          </cell>
          <cell r="H18">
            <v>0</v>
          </cell>
          <cell r="I18">
            <v>6566</v>
          </cell>
          <cell r="J18">
            <v>0</v>
          </cell>
          <cell r="K18">
            <v>6566</v>
          </cell>
          <cell r="N18">
            <v>31104</v>
          </cell>
        </row>
        <row r="20">
          <cell r="F20">
            <v>29314662</v>
          </cell>
          <cell r="H20">
            <v>0</v>
          </cell>
          <cell r="I20">
            <v>29314662</v>
          </cell>
          <cell r="J20">
            <v>0</v>
          </cell>
          <cell r="K20">
            <v>29314662</v>
          </cell>
          <cell r="N20">
            <v>5153514</v>
          </cell>
        </row>
        <row r="21">
          <cell r="F21">
            <v>2702592</v>
          </cell>
          <cell r="H21">
            <v>0</v>
          </cell>
          <cell r="I21">
            <v>2702592</v>
          </cell>
          <cell r="J21">
            <v>0</v>
          </cell>
          <cell r="K21">
            <v>2702592</v>
          </cell>
          <cell r="N21">
            <v>1831419</v>
          </cell>
        </row>
        <row r="22">
          <cell r="F22">
            <v>3057443</v>
          </cell>
          <cell r="H22">
            <v>0</v>
          </cell>
          <cell r="I22">
            <v>3057443</v>
          </cell>
          <cell r="J22">
            <v>0</v>
          </cell>
          <cell r="K22">
            <v>3057443</v>
          </cell>
          <cell r="N22">
            <v>2157743</v>
          </cell>
        </row>
        <row r="23">
          <cell r="F23">
            <v>408524</v>
          </cell>
          <cell r="H23">
            <v>0</v>
          </cell>
          <cell r="I23">
            <v>408524</v>
          </cell>
          <cell r="J23">
            <v>0</v>
          </cell>
          <cell r="K23">
            <v>408524</v>
          </cell>
          <cell r="N23">
            <v>291775</v>
          </cell>
        </row>
        <row r="24">
          <cell r="F24">
            <v>3054650</v>
          </cell>
          <cell r="H24">
            <v>0</v>
          </cell>
          <cell r="I24">
            <v>3054650</v>
          </cell>
          <cell r="J24">
            <v>0</v>
          </cell>
          <cell r="K24">
            <v>3054650</v>
          </cell>
          <cell r="N24">
            <v>1835943</v>
          </cell>
        </row>
        <row r="25">
          <cell r="F25">
            <v>456</v>
          </cell>
          <cell r="H25">
            <v>0</v>
          </cell>
          <cell r="I25">
            <v>456</v>
          </cell>
          <cell r="J25">
            <v>0</v>
          </cell>
          <cell r="K25">
            <v>456</v>
          </cell>
          <cell r="N25">
            <v>426</v>
          </cell>
        </row>
        <row r="26">
          <cell r="F26">
            <v>368</v>
          </cell>
          <cell r="H26">
            <v>0</v>
          </cell>
          <cell r="I26">
            <v>368</v>
          </cell>
          <cell r="J26">
            <v>0</v>
          </cell>
          <cell r="K26">
            <v>368</v>
          </cell>
          <cell r="N26">
            <v>368</v>
          </cell>
        </row>
        <row r="27">
          <cell r="F27">
            <v>214430</v>
          </cell>
          <cell r="H27">
            <v>0</v>
          </cell>
          <cell r="I27">
            <v>214430</v>
          </cell>
          <cell r="J27">
            <v>0</v>
          </cell>
          <cell r="K27">
            <v>214430</v>
          </cell>
          <cell r="N27">
            <v>46889</v>
          </cell>
        </row>
        <row r="28">
          <cell r="F28">
            <v>7925</v>
          </cell>
          <cell r="H28">
            <v>0</v>
          </cell>
          <cell r="I28">
            <v>7925</v>
          </cell>
          <cell r="J28">
            <v>0</v>
          </cell>
          <cell r="K28">
            <v>7925</v>
          </cell>
          <cell r="N28">
            <v>6802</v>
          </cell>
        </row>
        <row r="29">
          <cell r="F29">
            <v>47176</v>
          </cell>
          <cell r="H29">
            <v>0</v>
          </cell>
          <cell r="I29">
            <v>47176</v>
          </cell>
          <cell r="J29">
            <v>0</v>
          </cell>
          <cell r="K29">
            <v>47176</v>
          </cell>
          <cell r="N29">
            <v>23824</v>
          </cell>
        </row>
        <row r="30">
          <cell r="F30">
            <v>532181</v>
          </cell>
          <cell r="H30">
            <v>0</v>
          </cell>
          <cell r="I30">
            <v>532181</v>
          </cell>
          <cell r="J30">
            <v>0</v>
          </cell>
          <cell r="K30">
            <v>532181</v>
          </cell>
          <cell r="N30">
            <v>429505</v>
          </cell>
        </row>
        <row r="31">
          <cell r="F31">
            <v>304433</v>
          </cell>
          <cell r="H31">
            <v>0</v>
          </cell>
          <cell r="I31">
            <v>304433</v>
          </cell>
          <cell r="J31">
            <v>0</v>
          </cell>
          <cell r="K31">
            <v>304433</v>
          </cell>
          <cell r="N31">
            <v>220722</v>
          </cell>
        </row>
        <row r="32">
          <cell r="F32">
            <v>-706200</v>
          </cell>
          <cell r="H32">
            <v>0</v>
          </cell>
          <cell r="I32">
            <v>-706200</v>
          </cell>
          <cell r="J32">
            <v>0</v>
          </cell>
          <cell r="K32">
            <v>-706200</v>
          </cell>
          <cell r="N32">
            <v>-625490</v>
          </cell>
        </row>
        <row r="33">
          <cell r="F33">
            <v>18988</v>
          </cell>
          <cell r="H33">
            <v>0</v>
          </cell>
          <cell r="I33">
            <v>18988</v>
          </cell>
          <cell r="J33">
            <v>0</v>
          </cell>
          <cell r="K33">
            <v>18988</v>
          </cell>
          <cell r="N33">
            <v>18388</v>
          </cell>
        </row>
        <row r="34">
          <cell r="F34">
            <v>38957628</v>
          </cell>
          <cell r="H34">
            <v>0</v>
          </cell>
          <cell r="I34">
            <v>38957628</v>
          </cell>
          <cell r="J34">
            <v>0</v>
          </cell>
          <cell r="K34">
            <v>38957628</v>
          </cell>
          <cell r="N34">
            <v>11391828</v>
          </cell>
        </row>
        <row r="35">
          <cell r="F35">
            <v>67263506</v>
          </cell>
          <cell r="H35">
            <v>0</v>
          </cell>
          <cell r="I35">
            <v>67263506</v>
          </cell>
          <cell r="J35">
            <v>0</v>
          </cell>
          <cell r="K35">
            <v>67263506</v>
          </cell>
          <cell r="N35">
            <v>23704021</v>
          </cell>
        </row>
      </sheetData>
      <sheetData sheetId="1" refreshError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1722896</v>
          </cell>
          <cell r="G3">
            <v>0</v>
          </cell>
          <cell r="H3">
            <v>1722896</v>
          </cell>
          <cell r="I3">
            <v>0</v>
          </cell>
          <cell r="J3">
            <v>1722896</v>
          </cell>
          <cell r="K3">
            <v>1756558</v>
          </cell>
        </row>
        <row r="4">
          <cell r="F4">
            <v>28007547</v>
          </cell>
          <cell r="G4">
            <v>0</v>
          </cell>
          <cell r="H4">
            <v>28007547</v>
          </cell>
          <cell r="I4">
            <v>0</v>
          </cell>
          <cell r="J4">
            <v>28007547</v>
          </cell>
          <cell r="K4">
            <v>11690276</v>
          </cell>
        </row>
        <row r="5">
          <cell r="F5">
            <v>506</v>
          </cell>
          <cell r="G5">
            <v>0</v>
          </cell>
          <cell r="H5">
            <v>506</v>
          </cell>
          <cell r="I5">
            <v>0</v>
          </cell>
          <cell r="J5">
            <v>506</v>
          </cell>
          <cell r="K5">
            <v>733</v>
          </cell>
        </row>
        <row r="6">
          <cell r="F6">
            <v>-1611471</v>
          </cell>
          <cell r="G6">
            <v>0</v>
          </cell>
          <cell r="H6">
            <v>-1611471</v>
          </cell>
          <cell r="I6">
            <v>0</v>
          </cell>
          <cell r="J6">
            <v>-1611471</v>
          </cell>
          <cell r="K6">
            <v>-1348519</v>
          </cell>
        </row>
        <row r="7">
          <cell r="F7">
            <v>15314</v>
          </cell>
          <cell r="G7">
            <v>0</v>
          </cell>
          <cell r="H7">
            <v>15314</v>
          </cell>
          <cell r="I7">
            <v>0</v>
          </cell>
          <cell r="J7">
            <v>15314</v>
          </cell>
          <cell r="K7">
            <v>9962</v>
          </cell>
        </row>
        <row r="8">
          <cell r="F8">
            <v>45720</v>
          </cell>
          <cell r="G8">
            <v>0</v>
          </cell>
          <cell r="H8">
            <v>45720</v>
          </cell>
          <cell r="I8">
            <v>0</v>
          </cell>
          <cell r="J8">
            <v>45720</v>
          </cell>
          <cell r="K8">
            <v>49016</v>
          </cell>
        </row>
        <row r="9">
          <cell r="F9">
            <v>135590</v>
          </cell>
          <cell r="G9">
            <v>0</v>
          </cell>
          <cell r="H9">
            <v>135590</v>
          </cell>
          <cell r="I9">
            <v>0</v>
          </cell>
          <cell r="J9">
            <v>135590</v>
          </cell>
          <cell r="K9">
            <v>139086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-1417</v>
          </cell>
          <cell r="G11">
            <v>0</v>
          </cell>
          <cell r="H11">
            <v>-1417</v>
          </cell>
          <cell r="I11">
            <v>0</v>
          </cell>
          <cell r="J11">
            <v>-1417</v>
          </cell>
          <cell r="K11">
            <v>-931</v>
          </cell>
        </row>
        <row r="12">
          <cell r="F12">
            <v>-3894</v>
          </cell>
          <cell r="G12">
            <v>0</v>
          </cell>
          <cell r="H12">
            <v>-3894</v>
          </cell>
          <cell r="I12">
            <v>0</v>
          </cell>
          <cell r="J12">
            <v>-3894</v>
          </cell>
          <cell r="K12">
            <v>-3959</v>
          </cell>
        </row>
        <row r="13">
          <cell r="F13">
            <v>-11479</v>
          </cell>
          <cell r="G13">
            <v>0</v>
          </cell>
          <cell r="H13">
            <v>-11479</v>
          </cell>
          <cell r="I13">
            <v>0</v>
          </cell>
          <cell r="J13">
            <v>-11479</v>
          </cell>
          <cell r="K13">
            <v>-11133</v>
          </cell>
        </row>
        <row r="14">
          <cell r="F14">
            <v>28299312</v>
          </cell>
          <cell r="G14">
            <v>0</v>
          </cell>
          <cell r="H14">
            <v>28299312</v>
          </cell>
          <cell r="I14">
            <v>0</v>
          </cell>
          <cell r="J14">
            <v>28299312</v>
          </cell>
          <cell r="K14">
            <v>12281089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-2657533</v>
          </cell>
        </row>
        <row r="16">
          <cell r="F16">
            <v>6566</v>
          </cell>
          <cell r="G16">
            <v>0</v>
          </cell>
          <cell r="H16">
            <v>6566</v>
          </cell>
          <cell r="I16">
            <v>0</v>
          </cell>
          <cell r="J16">
            <v>6566</v>
          </cell>
          <cell r="K16">
            <v>31104</v>
          </cell>
        </row>
        <row r="17">
          <cell r="F17">
            <v>6566</v>
          </cell>
          <cell r="G17">
            <v>0</v>
          </cell>
          <cell r="H17">
            <v>6566</v>
          </cell>
          <cell r="I17">
            <v>0</v>
          </cell>
          <cell r="J17">
            <v>6566</v>
          </cell>
          <cell r="K17">
            <v>31104</v>
          </cell>
        </row>
        <row r="18">
          <cell r="F18">
            <v>56851192</v>
          </cell>
          <cell r="G18">
            <v>0</v>
          </cell>
          <cell r="H18">
            <v>56851192</v>
          </cell>
          <cell r="I18">
            <v>0</v>
          </cell>
          <cell r="J18">
            <v>56851192</v>
          </cell>
          <cell r="K18">
            <v>28055675</v>
          </cell>
        </row>
        <row r="19">
          <cell r="F19">
            <v>29314662</v>
          </cell>
          <cell r="G19">
            <v>0</v>
          </cell>
          <cell r="H19">
            <v>29314662</v>
          </cell>
          <cell r="I19">
            <v>0</v>
          </cell>
          <cell r="J19">
            <v>29314662</v>
          </cell>
          <cell r="K19">
            <v>5153514</v>
          </cell>
        </row>
        <row r="20">
          <cell r="F20">
            <v>2702592</v>
          </cell>
          <cell r="G20">
            <v>0</v>
          </cell>
          <cell r="H20">
            <v>2702592</v>
          </cell>
          <cell r="I20">
            <v>0</v>
          </cell>
          <cell r="J20">
            <v>2702592</v>
          </cell>
          <cell r="K20">
            <v>1831419</v>
          </cell>
        </row>
        <row r="21">
          <cell r="F21">
            <v>3057443</v>
          </cell>
          <cell r="G21">
            <v>0</v>
          </cell>
          <cell r="H21">
            <v>3057443</v>
          </cell>
          <cell r="I21">
            <v>0</v>
          </cell>
          <cell r="J21">
            <v>3057443</v>
          </cell>
          <cell r="K21">
            <v>2157743</v>
          </cell>
        </row>
        <row r="22">
          <cell r="F22">
            <v>408524</v>
          </cell>
          <cell r="G22">
            <v>0</v>
          </cell>
          <cell r="H22">
            <v>408524</v>
          </cell>
          <cell r="I22">
            <v>0</v>
          </cell>
          <cell r="J22">
            <v>408524</v>
          </cell>
          <cell r="K22">
            <v>291775</v>
          </cell>
        </row>
        <row r="23">
          <cell r="F23">
            <v>3054650</v>
          </cell>
          <cell r="G23">
            <v>0</v>
          </cell>
          <cell r="H23">
            <v>3054650</v>
          </cell>
          <cell r="I23">
            <v>0</v>
          </cell>
          <cell r="J23">
            <v>3054650</v>
          </cell>
          <cell r="K23">
            <v>1835943</v>
          </cell>
        </row>
        <row r="24">
          <cell r="F24">
            <v>456</v>
          </cell>
          <cell r="G24">
            <v>0</v>
          </cell>
          <cell r="H24">
            <v>456</v>
          </cell>
          <cell r="I24">
            <v>0</v>
          </cell>
          <cell r="J24">
            <v>456</v>
          </cell>
          <cell r="K24">
            <v>426</v>
          </cell>
        </row>
        <row r="25">
          <cell r="F25">
            <v>368</v>
          </cell>
          <cell r="G25">
            <v>0</v>
          </cell>
          <cell r="H25">
            <v>368</v>
          </cell>
          <cell r="I25">
            <v>0</v>
          </cell>
          <cell r="J25">
            <v>368</v>
          </cell>
          <cell r="K25">
            <v>368</v>
          </cell>
        </row>
        <row r="26">
          <cell r="F26">
            <v>214430</v>
          </cell>
          <cell r="G26">
            <v>0</v>
          </cell>
          <cell r="H26">
            <v>214430</v>
          </cell>
          <cell r="I26">
            <v>0</v>
          </cell>
          <cell r="J26">
            <v>214430</v>
          </cell>
          <cell r="K26">
            <v>46889</v>
          </cell>
        </row>
        <row r="27">
          <cell r="F27">
            <v>7925</v>
          </cell>
          <cell r="G27">
            <v>0</v>
          </cell>
          <cell r="H27">
            <v>7925</v>
          </cell>
          <cell r="I27">
            <v>0</v>
          </cell>
          <cell r="J27">
            <v>7925</v>
          </cell>
          <cell r="K27">
            <v>6802</v>
          </cell>
        </row>
        <row r="28">
          <cell r="F28">
            <v>47176</v>
          </cell>
          <cell r="G28">
            <v>0</v>
          </cell>
          <cell r="H28">
            <v>47176</v>
          </cell>
          <cell r="I28">
            <v>0</v>
          </cell>
          <cell r="J28">
            <v>47176</v>
          </cell>
          <cell r="K28">
            <v>23824</v>
          </cell>
        </row>
        <row r="29">
          <cell r="F29">
            <v>532181</v>
          </cell>
          <cell r="G29">
            <v>0</v>
          </cell>
          <cell r="H29">
            <v>532181</v>
          </cell>
          <cell r="I29">
            <v>0</v>
          </cell>
          <cell r="J29">
            <v>532181</v>
          </cell>
          <cell r="K29">
            <v>429505</v>
          </cell>
        </row>
        <row r="30">
          <cell r="F30">
            <v>304433</v>
          </cell>
          <cell r="G30">
            <v>0</v>
          </cell>
          <cell r="H30">
            <v>304433</v>
          </cell>
          <cell r="I30">
            <v>0</v>
          </cell>
          <cell r="J30">
            <v>304433</v>
          </cell>
          <cell r="K30">
            <v>220722</v>
          </cell>
        </row>
        <row r="31">
          <cell r="F31">
            <v>-706200</v>
          </cell>
          <cell r="G31">
            <v>0</v>
          </cell>
          <cell r="H31">
            <v>-706200</v>
          </cell>
          <cell r="I31">
            <v>0</v>
          </cell>
          <cell r="J31">
            <v>-706200</v>
          </cell>
          <cell r="K31">
            <v>-625490</v>
          </cell>
        </row>
        <row r="32">
          <cell r="F32">
            <v>18988</v>
          </cell>
          <cell r="G32">
            <v>0</v>
          </cell>
          <cell r="H32">
            <v>18988</v>
          </cell>
          <cell r="I32">
            <v>0</v>
          </cell>
          <cell r="J32">
            <v>18988</v>
          </cell>
          <cell r="K32">
            <v>18388</v>
          </cell>
        </row>
        <row r="33">
          <cell r="F33">
            <v>38957628</v>
          </cell>
          <cell r="G33">
            <v>0</v>
          </cell>
          <cell r="H33">
            <v>38957628</v>
          </cell>
          <cell r="I33">
            <v>0</v>
          </cell>
          <cell r="J33">
            <v>38957628</v>
          </cell>
          <cell r="K33">
            <v>11391828</v>
          </cell>
        </row>
        <row r="34">
          <cell r="F34">
            <v>67263506</v>
          </cell>
          <cell r="G34">
            <v>0</v>
          </cell>
          <cell r="H34">
            <v>67263506</v>
          </cell>
          <cell r="I34">
            <v>0</v>
          </cell>
          <cell r="J34">
            <v>67263506</v>
          </cell>
          <cell r="K34">
            <v>23704021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grafica"/>
      <sheetName val="attivo_civ"/>
      <sheetName val="passivo_civ"/>
      <sheetName val="SP_gest"/>
      <sheetName val="Collegate"/>
    </sheetNames>
    <sheetDataSet>
      <sheetData sheetId="0" refreshError="1">
        <row r="2">
          <cell r="B2" t="str">
            <v>SP_GEST</v>
          </cell>
        </row>
        <row r="3">
          <cell r="B3" t="str">
            <v>COLLEGATE</v>
          </cell>
        </row>
        <row r="4">
          <cell r="B4" t="str">
            <v>COLL_SP</v>
          </cell>
        </row>
        <row r="5">
          <cell r="B5" t="str">
            <v>COLL_CE</v>
          </cell>
        </row>
        <row r="6">
          <cell r="B6" t="str">
            <v>ATTIVO_CIV</v>
          </cell>
        </row>
        <row r="7">
          <cell r="B7" t="str">
            <v>A</v>
          </cell>
        </row>
        <row r="8">
          <cell r="B8" t="str">
            <v>P</v>
          </cell>
        </row>
        <row r="9">
          <cell r="B9" t="str">
            <v>AA</v>
          </cell>
        </row>
        <row r="10">
          <cell r="B10" t="str">
            <v>AAA</v>
          </cell>
        </row>
        <row r="11">
          <cell r="B11" t="str">
            <v>IMM</v>
          </cell>
        </row>
        <row r="12">
          <cell r="B12" t="str">
            <v>CI</v>
          </cell>
        </row>
        <row r="13">
          <cell r="B13" t="str">
            <v>CIN</v>
          </cell>
        </row>
        <row r="14">
          <cell r="B14" t="str">
            <v>CCN</v>
          </cell>
        </row>
        <row r="15">
          <cell r="B15" t="str">
            <v>CR_DEB_ERARIO</v>
          </cell>
        </row>
        <row r="16">
          <cell r="B16" t="str">
            <v>IMM_MAT_TOT</v>
          </cell>
        </row>
        <row r="17">
          <cell r="B17" t="str">
            <v>IMM_IMM_TOT</v>
          </cell>
        </row>
        <row r="18">
          <cell r="B18" t="str">
            <v>IMM_FIN_TOT</v>
          </cell>
        </row>
        <row r="19">
          <cell r="B19" t="str">
            <v>IMM_ALTRO</v>
          </cell>
        </row>
        <row r="20">
          <cell r="B20" t="str">
            <v>FONDI</v>
          </cell>
        </row>
        <row r="21">
          <cell r="B21" t="str">
            <v>FD_IMP_DIF</v>
          </cell>
        </row>
        <row r="22">
          <cell r="B22" t="str">
            <v>FD_ON_DIV</v>
          </cell>
        </row>
        <row r="23">
          <cell r="B23" t="str">
            <v>IND_TOT</v>
          </cell>
        </row>
        <row r="24">
          <cell r="B24" t="str">
            <v>IND_GR_TOT</v>
          </cell>
        </row>
        <row r="25">
          <cell r="B25" t="str">
            <v>IND_TZ_TOT</v>
          </cell>
        </row>
        <row r="26">
          <cell r="B26" t="str">
            <v>IND_MLT_TOT</v>
          </cell>
        </row>
        <row r="27">
          <cell r="B27" t="str">
            <v>IND_MLT_GR</v>
          </cell>
        </row>
        <row r="28">
          <cell r="B28" t="str">
            <v>IND_MLT_GR_INP</v>
          </cell>
        </row>
        <row r="29">
          <cell r="B29" t="str">
            <v>IND_MLT_TZ_INP</v>
          </cell>
        </row>
        <row r="30">
          <cell r="B30" t="str">
            <v>IND_MLT_TZ</v>
          </cell>
        </row>
        <row r="31">
          <cell r="B31" t="str">
            <v>IND_BT_TOT</v>
          </cell>
        </row>
        <row r="32">
          <cell r="B32" t="str">
            <v>IND_BT_GR</v>
          </cell>
        </row>
        <row r="33">
          <cell r="B33" t="str">
            <v>IND_BT_GR_INP</v>
          </cell>
        </row>
        <row r="34">
          <cell r="B34" t="str">
            <v>IND_BT_TZ_INP</v>
          </cell>
        </row>
        <row r="35">
          <cell r="B35" t="str">
            <v>IND_BT_TZ</v>
          </cell>
        </row>
        <row r="36">
          <cell r="B36" t="str">
            <v>CIN_DO</v>
          </cell>
        </row>
        <row r="37">
          <cell r="B37" t="str">
            <v>CI_DO</v>
          </cell>
        </row>
        <row r="38">
          <cell r="B38" t="str">
            <v>IMM_DO</v>
          </cell>
        </row>
        <row r="39">
          <cell r="B39" t="str">
            <v>CCN_DO</v>
          </cell>
        </row>
        <row r="40">
          <cell r="B40" t="str">
            <v>FONDI_DO</v>
          </cell>
        </row>
        <row r="41">
          <cell r="B41" t="str">
            <v>FD_IMP_DIF_DO</v>
          </cell>
        </row>
        <row r="42">
          <cell r="B42" t="str">
            <v>IND_TOT_DO</v>
          </cell>
        </row>
        <row r="43">
          <cell r="B43" t="str">
            <v>IND_GR_TOT_DO</v>
          </cell>
        </row>
        <row r="44">
          <cell r="B44" t="str">
            <v>IND_TZ_TOT_DO</v>
          </cell>
        </row>
        <row r="45">
          <cell r="B45" t="str">
            <v>AAA_INP</v>
          </cell>
        </row>
        <row r="46">
          <cell r="B46" t="str">
            <v>AAA1</v>
          </cell>
        </row>
        <row r="47">
          <cell r="B47" t="str">
            <v>AAA2</v>
          </cell>
        </row>
        <row r="48">
          <cell r="B48" t="str">
            <v>AAA3</v>
          </cell>
        </row>
        <row r="49">
          <cell r="B49" t="str">
            <v>AAA4</v>
          </cell>
        </row>
        <row r="50">
          <cell r="B50" t="str">
            <v>AAA5</v>
          </cell>
        </row>
        <row r="51">
          <cell r="B51" t="str">
            <v>AAA6</v>
          </cell>
        </row>
        <row r="52">
          <cell r="B52" t="str">
            <v>AAA7</v>
          </cell>
        </row>
        <row r="53">
          <cell r="B53" t="str">
            <v>AAA8</v>
          </cell>
        </row>
        <row r="54">
          <cell r="B54" t="str">
            <v>AAA8G</v>
          </cell>
        </row>
        <row r="55">
          <cell r="B55" t="str">
            <v>AAA8T</v>
          </cell>
        </row>
        <row r="56">
          <cell r="B56" t="str">
            <v>AAC</v>
          </cell>
        </row>
        <row r="57">
          <cell r="B57" t="str">
            <v>AAE</v>
          </cell>
        </row>
        <row r="58">
          <cell r="B58" t="str">
            <v>AAE_INP</v>
          </cell>
        </row>
        <row r="59">
          <cell r="B59" t="str">
            <v>AAE1</v>
          </cell>
        </row>
        <row r="60">
          <cell r="B60" t="str">
            <v>AAE2</v>
          </cell>
        </row>
        <row r="61">
          <cell r="B61" t="str">
            <v>AAE21</v>
          </cell>
        </row>
        <row r="62">
          <cell r="B62" t="str">
            <v>AAE22</v>
          </cell>
        </row>
        <row r="63">
          <cell r="B63" t="str">
            <v>AAE3</v>
          </cell>
        </row>
        <row r="64">
          <cell r="B64" t="str">
            <v>AAE31</v>
          </cell>
        </row>
        <row r="65">
          <cell r="B65" t="str">
            <v>AAE32</v>
          </cell>
        </row>
        <row r="66">
          <cell r="B66" t="str">
            <v>AAE33</v>
          </cell>
        </row>
        <row r="67">
          <cell r="B67" t="str">
            <v>AAE34</v>
          </cell>
        </row>
        <row r="68">
          <cell r="B68" t="str">
            <v>AAE4</v>
          </cell>
        </row>
        <row r="69">
          <cell r="B69" t="str">
            <v>AAE41</v>
          </cell>
        </row>
        <row r="70">
          <cell r="B70" t="str">
            <v>AAE4Z</v>
          </cell>
        </row>
        <row r="71">
          <cell r="B71" t="str">
            <v>AAE5</v>
          </cell>
        </row>
        <row r="72">
          <cell r="B72" t="str">
            <v>AAE6</v>
          </cell>
        </row>
        <row r="73">
          <cell r="B73" t="str">
            <v>AAE7</v>
          </cell>
        </row>
        <row r="74">
          <cell r="B74" t="str">
            <v>AAE7G</v>
          </cell>
        </row>
        <row r="75">
          <cell r="B75" t="str">
            <v>AAE7T</v>
          </cell>
        </row>
        <row r="76">
          <cell r="B76" t="str">
            <v>AAH</v>
          </cell>
        </row>
        <row r="77">
          <cell r="B77" t="str">
            <v>AAH1</v>
          </cell>
        </row>
        <row r="78">
          <cell r="B78" t="str">
            <v>AAH11</v>
          </cell>
        </row>
        <row r="79">
          <cell r="B79" t="str">
            <v>AAH2</v>
          </cell>
        </row>
        <row r="80">
          <cell r="B80" t="str">
            <v>AAH21</v>
          </cell>
        </row>
        <row r="81">
          <cell r="B81" t="str">
            <v>AAH22</v>
          </cell>
        </row>
        <row r="82">
          <cell r="B82" t="str">
            <v>AAJ</v>
          </cell>
        </row>
        <row r="83">
          <cell r="B83" t="str">
            <v>AAJ1</v>
          </cell>
        </row>
        <row r="84">
          <cell r="B84" t="str">
            <v>AAJ2</v>
          </cell>
        </row>
        <row r="85">
          <cell r="B85" t="str">
            <v>AAL</v>
          </cell>
        </row>
        <row r="86">
          <cell r="B86" t="str">
            <v>AAL1</v>
          </cell>
        </row>
        <row r="87">
          <cell r="B87" t="str">
            <v>1BEQ</v>
          </cell>
        </row>
        <row r="88">
          <cell r="B88" t="str">
            <v>AAN</v>
          </cell>
        </row>
        <row r="89">
          <cell r="B89" t="str">
            <v>AAN1</v>
          </cell>
        </row>
        <row r="90">
          <cell r="B90" t="str">
            <v>AAN1G</v>
          </cell>
        </row>
        <row r="91">
          <cell r="B91" t="str">
            <v>AAN1G1</v>
          </cell>
        </row>
        <row r="92">
          <cell r="B92" t="str">
            <v>AAN1G2</v>
          </cell>
        </row>
        <row r="93">
          <cell r="B93" t="str">
            <v>AAN1G3</v>
          </cell>
        </row>
        <row r="94">
          <cell r="B94" t="str">
            <v>AAN1G4</v>
          </cell>
        </row>
        <row r="95">
          <cell r="B95" t="str">
            <v>AAN1T</v>
          </cell>
        </row>
        <row r="96">
          <cell r="B96" t="str">
            <v>AAN1T1</v>
          </cell>
        </row>
        <row r="97">
          <cell r="B97" t="str">
            <v>AAN1T11</v>
          </cell>
        </row>
        <row r="98">
          <cell r="B98" t="str">
            <v>AAN1T12</v>
          </cell>
        </row>
        <row r="99">
          <cell r="B99" t="str">
            <v>AAN1T2</v>
          </cell>
        </row>
        <row r="100">
          <cell r="B100" t="str">
            <v>AAN1T21</v>
          </cell>
        </row>
        <row r="101">
          <cell r="B101" t="str">
            <v>AAN1T22</v>
          </cell>
        </row>
        <row r="102">
          <cell r="B102" t="str">
            <v>AAN1T3</v>
          </cell>
        </row>
        <row r="103">
          <cell r="B103" t="str">
            <v>AAN1T4</v>
          </cell>
        </row>
        <row r="104">
          <cell r="B104" t="str">
            <v>AAN2</v>
          </cell>
        </row>
        <row r="105">
          <cell r="B105" t="str">
            <v>AAN21</v>
          </cell>
        </row>
        <row r="106">
          <cell r="B106" t="str">
            <v>AAN2111</v>
          </cell>
        </row>
        <row r="107">
          <cell r="B107" t="str">
            <v>AAN2112</v>
          </cell>
        </row>
        <row r="108">
          <cell r="B108" t="str">
            <v>AAN2113</v>
          </cell>
        </row>
        <row r="109">
          <cell r="B109" t="str">
            <v>AAN211</v>
          </cell>
        </row>
        <row r="110">
          <cell r="B110" t="str">
            <v>AAN212</v>
          </cell>
        </row>
        <row r="111">
          <cell r="B111" t="str">
            <v>AAN22</v>
          </cell>
        </row>
        <row r="112">
          <cell r="B112" t="str">
            <v>AAN221</v>
          </cell>
        </row>
        <row r="113">
          <cell r="B113" t="str">
            <v>AAN222</v>
          </cell>
        </row>
        <row r="114">
          <cell r="B114" t="str">
            <v>AAN223</v>
          </cell>
        </row>
        <row r="115">
          <cell r="B115" t="str">
            <v>AAN224</v>
          </cell>
        </row>
        <row r="116">
          <cell r="B116" t="str">
            <v>AAP</v>
          </cell>
        </row>
        <row r="117">
          <cell r="B117" t="str">
            <v>AAP1</v>
          </cell>
        </row>
        <row r="118">
          <cell r="B118" t="str">
            <v>AAP2_INP</v>
          </cell>
        </row>
        <row r="119">
          <cell r="B119" t="str">
            <v>AAP2</v>
          </cell>
        </row>
        <row r="120">
          <cell r="B120" t="str">
            <v>AAP21</v>
          </cell>
        </row>
        <row r="121">
          <cell r="B121" t="str">
            <v>AAP211</v>
          </cell>
        </row>
        <row r="122">
          <cell r="B122" t="str">
            <v>AAP212</v>
          </cell>
        </row>
        <row r="123">
          <cell r="B123" t="str">
            <v>AAP22</v>
          </cell>
        </row>
        <row r="124">
          <cell r="B124" t="str">
            <v>AAP221</v>
          </cell>
        </row>
        <row r="125">
          <cell r="B125" t="str">
            <v>AAP222</v>
          </cell>
        </row>
        <row r="126">
          <cell r="B126" t="str">
            <v>AAP223</v>
          </cell>
        </row>
        <row r="127">
          <cell r="B127" t="str">
            <v>AAP23</v>
          </cell>
        </row>
        <row r="128">
          <cell r="B128" t="str">
            <v>AAP231</v>
          </cell>
        </row>
        <row r="129">
          <cell r="B129" t="str">
            <v>AAP232</v>
          </cell>
        </row>
        <row r="130">
          <cell r="B130" t="str">
            <v>AAP3</v>
          </cell>
        </row>
        <row r="131">
          <cell r="B131" t="str">
            <v>AAP3G_ST</v>
          </cell>
        </row>
        <row r="132">
          <cell r="B132" t="str">
            <v>AAP3G_INP</v>
          </cell>
        </row>
        <row r="133">
          <cell r="B133" t="str">
            <v>AAP3G</v>
          </cell>
        </row>
        <row r="134">
          <cell r="B134" t="str">
            <v>AAP3T</v>
          </cell>
        </row>
        <row r="135">
          <cell r="B135" t="str">
            <v>AAP3T_ST</v>
          </cell>
        </row>
        <row r="136">
          <cell r="B136" t="str">
            <v>AAP3T_INP</v>
          </cell>
        </row>
        <row r="137">
          <cell r="B137" t="str">
            <v>AAP4</v>
          </cell>
        </row>
        <row r="138">
          <cell r="B138" t="str">
            <v>AAP4T</v>
          </cell>
        </row>
        <row r="139">
          <cell r="B139" t="str">
            <v>AAR</v>
          </cell>
        </row>
        <row r="140">
          <cell r="B140" t="str">
            <v>AAR1</v>
          </cell>
        </row>
        <row r="141">
          <cell r="B141" t="str">
            <v>AAR1G</v>
          </cell>
        </row>
        <row r="142">
          <cell r="B142" t="str">
            <v>AAR1G1</v>
          </cell>
        </row>
        <row r="143">
          <cell r="B143" t="str">
            <v>AAR1T</v>
          </cell>
        </row>
        <row r="144">
          <cell r="B144" t="str">
            <v>AAR1TA</v>
          </cell>
        </row>
        <row r="145">
          <cell r="B145" t="str">
            <v>AAR1TB</v>
          </cell>
        </row>
        <row r="146">
          <cell r="B146" t="str">
            <v>AAR1TC</v>
          </cell>
        </row>
        <row r="147">
          <cell r="B147" t="str">
            <v>AAR1TD</v>
          </cell>
        </row>
        <row r="148">
          <cell r="B148" t="str">
            <v>AAR1TF</v>
          </cell>
        </row>
        <row r="149">
          <cell r="B149" t="str">
            <v>AAR1TH</v>
          </cell>
        </row>
        <row r="150">
          <cell r="B150" t="str">
            <v>AAR1TJ</v>
          </cell>
        </row>
        <row r="151">
          <cell r="B151" t="str">
            <v>AAR1TL</v>
          </cell>
        </row>
        <row r="152">
          <cell r="B152" t="str">
            <v>AAR1TR</v>
          </cell>
        </row>
        <row r="153">
          <cell r="B153" t="str">
            <v>AAR1TS</v>
          </cell>
        </row>
        <row r="154">
          <cell r="B154" t="str">
            <v>AAR1TZ</v>
          </cell>
        </row>
        <row r="155">
          <cell r="B155" t="str">
            <v>AC</v>
          </cell>
        </row>
        <row r="156">
          <cell r="B156" t="str">
            <v>ACA</v>
          </cell>
        </row>
        <row r="157">
          <cell r="B157" t="str">
            <v>ACA1</v>
          </cell>
        </row>
        <row r="158">
          <cell r="B158" t="str">
            <v>ACA11</v>
          </cell>
        </row>
        <row r="159">
          <cell r="B159" t="str">
            <v>ACA111</v>
          </cell>
        </row>
        <row r="160">
          <cell r="B160" t="str">
            <v>ACA112</v>
          </cell>
        </row>
        <row r="161">
          <cell r="B161" t="str">
            <v>ACA11Z</v>
          </cell>
        </row>
        <row r="162">
          <cell r="B162" t="str">
            <v>ACA12</v>
          </cell>
        </row>
        <row r="163">
          <cell r="B163" t="str">
            <v>ACA13</v>
          </cell>
        </row>
        <row r="164">
          <cell r="B164" t="str">
            <v>ACA131</v>
          </cell>
        </row>
        <row r="165">
          <cell r="B165" t="str">
            <v>ACA13Z</v>
          </cell>
        </row>
        <row r="166">
          <cell r="B166" t="str">
            <v>ACA14</v>
          </cell>
        </row>
        <row r="167">
          <cell r="B167" t="str">
            <v>ACA141</v>
          </cell>
        </row>
        <row r="168">
          <cell r="B168" t="str">
            <v>ACA14Z</v>
          </cell>
        </row>
        <row r="169">
          <cell r="B169" t="str">
            <v>ACA2</v>
          </cell>
        </row>
        <row r="170">
          <cell r="B170" t="str">
            <v>ACA21</v>
          </cell>
        </row>
        <row r="171">
          <cell r="B171" t="str">
            <v>ACA22</v>
          </cell>
        </row>
        <row r="172">
          <cell r="B172" t="str">
            <v>ACA3</v>
          </cell>
        </row>
        <row r="173">
          <cell r="B173" t="str">
            <v>ACA31</v>
          </cell>
        </row>
        <row r="174">
          <cell r="B174" t="str">
            <v>ACA32</v>
          </cell>
        </row>
        <row r="175">
          <cell r="B175" t="str">
            <v>ACA33</v>
          </cell>
        </row>
        <row r="176">
          <cell r="B176" t="str">
            <v>ACA34</v>
          </cell>
        </row>
        <row r="177">
          <cell r="B177" t="str">
            <v>ACA4</v>
          </cell>
        </row>
        <row r="178">
          <cell r="B178" t="str">
            <v>ACA5</v>
          </cell>
        </row>
        <row r="179">
          <cell r="B179" t="str">
            <v>ACA5G</v>
          </cell>
        </row>
        <row r="180">
          <cell r="B180" t="str">
            <v>ACA5T</v>
          </cell>
        </row>
        <row r="181">
          <cell r="B181" t="str">
            <v>ACC_ST</v>
          </cell>
        </row>
        <row r="182">
          <cell r="B182" t="str">
            <v>ACC</v>
          </cell>
        </row>
        <row r="183">
          <cell r="B183" t="str">
            <v>ACC1</v>
          </cell>
        </row>
        <row r="184">
          <cell r="B184" t="str">
            <v>ACCG_ST</v>
          </cell>
        </row>
        <row r="185">
          <cell r="B185" t="str">
            <v>ACCG_INP</v>
          </cell>
        </row>
        <row r="186">
          <cell r="B186" t="str">
            <v>ACC1G</v>
          </cell>
        </row>
        <row r="187">
          <cell r="B187" t="str">
            <v>ACCT_ST</v>
          </cell>
        </row>
        <row r="188">
          <cell r="B188" t="str">
            <v>ACCT_INP</v>
          </cell>
        </row>
        <row r="189">
          <cell r="B189" t="str">
            <v>ACC1T</v>
          </cell>
        </row>
        <row r="190">
          <cell r="B190" t="str">
            <v>ACC1T1</v>
          </cell>
        </row>
        <row r="191">
          <cell r="B191" t="str">
            <v>ACC1T2</v>
          </cell>
        </row>
        <row r="192">
          <cell r="B192" t="str">
            <v>ACC1T3</v>
          </cell>
        </row>
        <row r="193">
          <cell r="B193" t="str">
            <v>ACC1T4</v>
          </cell>
        </row>
        <row r="194">
          <cell r="B194" t="str">
            <v>ACC2</v>
          </cell>
        </row>
        <row r="195">
          <cell r="B195" t="str">
            <v>ACC2G</v>
          </cell>
        </row>
        <row r="196">
          <cell r="B196" t="str">
            <v>ACC2T</v>
          </cell>
        </row>
        <row r="197">
          <cell r="B197" t="str">
            <v>ACC2T1</v>
          </cell>
        </row>
        <row r="198">
          <cell r="B198" t="str">
            <v>ACC2T2</v>
          </cell>
        </row>
        <row r="199">
          <cell r="B199" t="str">
            <v>ACC2T3</v>
          </cell>
        </row>
        <row r="200">
          <cell r="B200" t="str">
            <v>ACC2T4</v>
          </cell>
        </row>
        <row r="201">
          <cell r="B201" t="str">
            <v>ACE</v>
          </cell>
        </row>
        <row r="202">
          <cell r="B202" t="str">
            <v>ACE1</v>
          </cell>
        </row>
        <row r="203">
          <cell r="B203" t="str">
            <v>ACE1G</v>
          </cell>
        </row>
        <row r="204">
          <cell r="B204" t="str">
            <v>ACE1G1</v>
          </cell>
        </row>
        <row r="205">
          <cell r="B205" t="str">
            <v>ACE1G2</v>
          </cell>
        </row>
        <row r="206">
          <cell r="B206" t="str">
            <v>ACE1T</v>
          </cell>
        </row>
        <row r="207">
          <cell r="B207" t="str">
            <v>ACE1T1</v>
          </cell>
        </row>
        <row r="208">
          <cell r="B208" t="str">
            <v>ACE1T2</v>
          </cell>
        </row>
        <row r="209">
          <cell r="B209" t="str">
            <v>ACE2</v>
          </cell>
        </row>
        <row r="210">
          <cell r="B210" t="str">
            <v>ACE2G</v>
          </cell>
        </row>
        <row r="211">
          <cell r="B211" t="str">
            <v>ACE2T</v>
          </cell>
        </row>
        <row r="212">
          <cell r="B212" t="str">
            <v>ACH</v>
          </cell>
        </row>
        <row r="213">
          <cell r="B213" t="str">
            <v>ACH1</v>
          </cell>
        </row>
        <row r="214">
          <cell r="B214" t="str">
            <v>ACH1G</v>
          </cell>
        </row>
        <row r="215">
          <cell r="B215" t="str">
            <v>ACH2</v>
          </cell>
        </row>
        <row r="216">
          <cell r="B216" t="str">
            <v>ACH2G</v>
          </cell>
        </row>
        <row r="217">
          <cell r="B217" t="str">
            <v>ACH2G1</v>
          </cell>
        </row>
        <row r="218">
          <cell r="B218" t="str">
            <v>ACH2GZ</v>
          </cell>
        </row>
        <row r="219">
          <cell r="B219" t="str">
            <v>ACH2T</v>
          </cell>
        </row>
        <row r="220">
          <cell r="B220" t="str">
            <v>ACH2T1</v>
          </cell>
        </row>
        <row r="221">
          <cell r="B221" t="str">
            <v>ACH2T2</v>
          </cell>
        </row>
        <row r="222">
          <cell r="B222" t="str">
            <v>ACH2T3</v>
          </cell>
        </row>
        <row r="223">
          <cell r="B223" t="str">
            <v>ACH2T4</v>
          </cell>
        </row>
        <row r="224">
          <cell r="B224" t="str">
            <v>ACH2TZ</v>
          </cell>
        </row>
        <row r="225">
          <cell r="B225" t="str">
            <v>ACH3</v>
          </cell>
        </row>
        <row r="226">
          <cell r="B226" t="str">
            <v>ACH3G</v>
          </cell>
        </row>
        <row r="227">
          <cell r="B227" t="str">
            <v>ACH3G1</v>
          </cell>
        </row>
        <row r="228">
          <cell r="B228" t="str">
            <v>ACH3G2</v>
          </cell>
        </row>
        <row r="229">
          <cell r="B229" t="str">
            <v>ACH3G3</v>
          </cell>
        </row>
        <row r="230">
          <cell r="B230" t="str">
            <v>ACH3G4</v>
          </cell>
        </row>
        <row r="231">
          <cell r="B231" t="str">
            <v>ACH3T</v>
          </cell>
        </row>
        <row r="232">
          <cell r="B232" t="str">
            <v>ACH3T1</v>
          </cell>
        </row>
        <row r="233">
          <cell r="B233" t="str">
            <v>ACH3T2</v>
          </cell>
        </row>
        <row r="234">
          <cell r="B234" t="str">
            <v>ACH3T3</v>
          </cell>
        </row>
        <row r="235">
          <cell r="B235" t="str">
            <v>ACH3T4</v>
          </cell>
        </row>
        <row r="236">
          <cell r="B236" t="str">
            <v>ACH4</v>
          </cell>
        </row>
        <row r="237">
          <cell r="B237" t="str">
            <v>ACH41</v>
          </cell>
        </row>
        <row r="238">
          <cell r="B238" t="str">
            <v>ACH411</v>
          </cell>
        </row>
        <row r="239">
          <cell r="B239" t="str">
            <v>ACH4111</v>
          </cell>
        </row>
        <row r="240">
          <cell r="B240" t="str">
            <v>ACH4112</v>
          </cell>
        </row>
        <row r="241">
          <cell r="B241" t="str">
            <v>ACH4113</v>
          </cell>
        </row>
        <row r="242">
          <cell r="B242" t="str">
            <v>ACH412</v>
          </cell>
        </row>
        <row r="243">
          <cell r="B243" t="str">
            <v>ACH4121</v>
          </cell>
        </row>
        <row r="244">
          <cell r="B244" t="str">
            <v>ACH4122</v>
          </cell>
        </row>
        <row r="245">
          <cell r="B245" t="str">
            <v>ACH42</v>
          </cell>
        </row>
        <row r="246">
          <cell r="B246" t="str">
            <v>ACH421</v>
          </cell>
        </row>
        <row r="247">
          <cell r="B247" t="str">
            <v>ACH422</v>
          </cell>
        </row>
        <row r="248">
          <cell r="B248" t="str">
            <v>ACH423</v>
          </cell>
        </row>
        <row r="249">
          <cell r="B249" t="str">
            <v>ACH424</v>
          </cell>
        </row>
        <row r="250">
          <cell r="B250" t="str">
            <v>ACH43</v>
          </cell>
        </row>
        <row r="251">
          <cell r="B251" t="str">
            <v>ACJ</v>
          </cell>
        </row>
        <row r="252">
          <cell r="B252" t="str">
            <v>ACJ1_INP</v>
          </cell>
        </row>
        <row r="253">
          <cell r="B253" t="str">
            <v>ACJ1</v>
          </cell>
        </row>
        <row r="254">
          <cell r="B254" t="str">
            <v>ACJ11</v>
          </cell>
        </row>
        <row r="255">
          <cell r="B255" t="str">
            <v>ACJ12</v>
          </cell>
        </row>
        <row r="256">
          <cell r="B256" t="str">
            <v>ACJ13</v>
          </cell>
        </row>
        <row r="257">
          <cell r="B257" t="str">
            <v>ACJ2</v>
          </cell>
        </row>
        <row r="258">
          <cell r="B258" t="str">
            <v>ACJ2G_ST</v>
          </cell>
        </row>
        <row r="259">
          <cell r="B259" t="str">
            <v>ACJ2G_INP</v>
          </cell>
        </row>
        <row r="260">
          <cell r="B260" t="str">
            <v>ACJ2G</v>
          </cell>
        </row>
        <row r="261">
          <cell r="B261" t="str">
            <v>ACJ2T_ST</v>
          </cell>
        </row>
        <row r="262">
          <cell r="B262" t="str">
            <v>ACJ2T_INP</v>
          </cell>
        </row>
        <row r="263">
          <cell r="B263" t="str">
            <v>ACJ2T</v>
          </cell>
        </row>
        <row r="264">
          <cell r="B264" t="str">
            <v>ACJ3</v>
          </cell>
        </row>
        <row r="265">
          <cell r="B265" t="str">
            <v>ACJ31</v>
          </cell>
        </row>
        <row r="266">
          <cell r="B266" t="str">
            <v>ACJ31G</v>
          </cell>
        </row>
        <row r="267">
          <cell r="B267" t="str">
            <v>ACJ31T</v>
          </cell>
        </row>
        <row r="268">
          <cell r="B268" t="str">
            <v>ACJ31T1</v>
          </cell>
        </row>
        <row r="269">
          <cell r="B269" t="str">
            <v>ACJ31T2</v>
          </cell>
        </row>
        <row r="270">
          <cell r="B270" t="str">
            <v>ACJ32</v>
          </cell>
        </row>
        <row r="271">
          <cell r="B271" t="str">
            <v>ACJ32T</v>
          </cell>
        </row>
        <row r="272">
          <cell r="B272" t="str">
            <v>ACJZ</v>
          </cell>
        </row>
        <row r="273">
          <cell r="B273" t="str">
            <v>ACJZG</v>
          </cell>
        </row>
        <row r="274">
          <cell r="B274" t="str">
            <v>ACJZT</v>
          </cell>
        </row>
        <row r="275">
          <cell r="B275" t="str">
            <v>ACJZT1</v>
          </cell>
        </row>
        <row r="276">
          <cell r="B276" t="str">
            <v>ACJZT_INP</v>
          </cell>
        </row>
        <row r="277">
          <cell r="B277" t="str">
            <v>ACJZT2</v>
          </cell>
        </row>
        <row r="278">
          <cell r="B278" t="str">
            <v>ACL</v>
          </cell>
        </row>
        <row r="279">
          <cell r="B279" t="str">
            <v>ACL1</v>
          </cell>
        </row>
        <row r="280">
          <cell r="B280" t="str">
            <v>ACL11</v>
          </cell>
        </row>
        <row r="281">
          <cell r="B281" t="str">
            <v>ACL12</v>
          </cell>
        </row>
        <row r="282">
          <cell r="B282" t="str">
            <v>ACL13</v>
          </cell>
        </row>
        <row r="283">
          <cell r="B283" t="str">
            <v>ACL14</v>
          </cell>
        </row>
        <row r="284">
          <cell r="B284" t="str">
            <v>ACL2</v>
          </cell>
        </row>
        <row r="285">
          <cell r="B285" t="str">
            <v>ACL21</v>
          </cell>
        </row>
        <row r="286">
          <cell r="B286" t="str">
            <v>ACN</v>
          </cell>
        </row>
        <row r="287">
          <cell r="B287" t="str">
            <v>ACN1</v>
          </cell>
        </row>
        <row r="288">
          <cell r="B288" t="str">
            <v>ACR</v>
          </cell>
        </row>
        <row r="289">
          <cell r="B289" t="str">
            <v>ACR1</v>
          </cell>
        </row>
        <row r="290">
          <cell r="B290" t="str">
            <v>ACR1G</v>
          </cell>
        </row>
        <row r="291">
          <cell r="B291" t="str">
            <v>ACR1T</v>
          </cell>
        </row>
        <row r="292">
          <cell r="B292" t="str">
            <v>ACR1TA</v>
          </cell>
        </row>
        <row r="293">
          <cell r="B293" t="str">
            <v>ACR1TA1</v>
          </cell>
        </row>
        <row r="294">
          <cell r="B294" t="str">
            <v>ACR1TA2</v>
          </cell>
        </row>
        <row r="295">
          <cell r="B295" t="str">
            <v>ACR1TA3</v>
          </cell>
        </row>
        <row r="296">
          <cell r="B296" t="str">
            <v>ACR1TAZ</v>
          </cell>
        </row>
        <row r="297">
          <cell r="B297" t="str">
            <v>ACR1TB</v>
          </cell>
        </row>
        <row r="298">
          <cell r="B298" t="str">
            <v>ACR1TC</v>
          </cell>
        </row>
        <row r="299">
          <cell r="B299" t="str">
            <v>ACR1TD</v>
          </cell>
        </row>
        <row r="300">
          <cell r="B300" t="str">
            <v>ACR1TE</v>
          </cell>
        </row>
        <row r="301">
          <cell r="B301" t="str">
            <v>ACR1TF</v>
          </cell>
        </row>
        <row r="302">
          <cell r="B302" t="str">
            <v>ACR1TH</v>
          </cell>
        </row>
        <row r="303">
          <cell r="B303" t="str">
            <v>ACR1TJ</v>
          </cell>
        </row>
        <row r="304">
          <cell r="B304" t="str">
            <v>ACR1TK</v>
          </cell>
        </row>
        <row r="305">
          <cell r="B305" t="str">
            <v>ACR1TL</v>
          </cell>
        </row>
        <row r="306">
          <cell r="B306" t="str">
            <v>ACR1TN</v>
          </cell>
        </row>
        <row r="307">
          <cell r="B307" t="str">
            <v>ACR1TP</v>
          </cell>
        </row>
        <row r="308">
          <cell r="B308" t="str">
            <v>ACR1TZ</v>
          </cell>
        </row>
        <row r="309">
          <cell r="B309" t="str">
            <v>ACR2</v>
          </cell>
        </row>
        <row r="310">
          <cell r="B310" t="str">
            <v>ACR21</v>
          </cell>
        </row>
        <row r="311">
          <cell r="B311" t="str">
            <v>ACR21G</v>
          </cell>
        </row>
        <row r="312">
          <cell r="B312" t="str">
            <v>ACR21T</v>
          </cell>
        </row>
        <row r="313">
          <cell r="B313" t="str">
            <v>ACR22</v>
          </cell>
        </row>
        <row r="314">
          <cell r="B314" t="str">
            <v>ACR22G</v>
          </cell>
        </row>
        <row r="315">
          <cell r="B315" t="str">
            <v>ACR22T</v>
          </cell>
        </row>
        <row r="316">
          <cell r="B316" t="str">
            <v>ACR22T1</v>
          </cell>
        </row>
        <row r="317">
          <cell r="B317" t="str">
            <v>ACR22T2</v>
          </cell>
        </row>
        <row r="318">
          <cell r="B318" t="str">
            <v>ACR22T3</v>
          </cell>
        </row>
        <row r="319">
          <cell r="B319" t="str">
            <v>ACR22T4</v>
          </cell>
        </row>
        <row r="320">
          <cell r="B320" t="str">
            <v>ACR22T5</v>
          </cell>
        </row>
        <row r="321">
          <cell r="B321" t="str">
            <v>ACR22T6</v>
          </cell>
        </row>
        <row r="322">
          <cell r="B322" t="str">
            <v>ACR22T7</v>
          </cell>
        </row>
        <row r="323">
          <cell r="B323" t="str">
            <v>ACR22TZ</v>
          </cell>
        </row>
        <row r="324">
          <cell r="B324" t="str">
            <v>ACZ</v>
          </cell>
        </row>
        <row r="325">
          <cell r="B325" t="str">
            <v>ACZA</v>
          </cell>
        </row>
        <row r="326">
          <cell r="B326" t="str">
            <v>ACZAA</v>
          </cell>
        </row>
        <row r="327">
          <cell r="B327" t="str">
            <v>ACZAA1</v>
          </cell>
        </row>
        <row r="328">
          <cell r="B328" t="str">
            <v>ACZAA2</v>
          </cell>
        </row>
        <row r="329">
          <cell r="B329" t="str">
            <v>ACZAA2G</v>
          </cell>
        </row>
        <row r="330">
          <cell r="B330" t="str">
            <v>ACZAA2T</v>
          </cell>
        </row>
        <row r="331">
          <cell r="B331" t="str">
            <v>ACZAC</v>
          </cell>
        </row>
        <row r="332">
          <cell r="B332" t="str">
            <v>ACZAC1</v>
          </cell>
        </row>
        <row r="333">
          <cell r="B333" t="str">
            <v>ACZAE</v>
          </cell>
        </row>
        <row r="334">
          <cell r="B334" t="str">
            <v>ACZAE1</v>
          </cell>
        </row>
        <row r="335">
          <cell r="B335" t="str">
            <v>ACZAE2</v>
          </cell>
        </row>
        <row r="336">
          <cell r="B336" t="str">
            <v>ACZAE2G</v>
          </cell>
        </row>
        <row r="337">
          <cell r="B337" t="str">
            <v>ACZAE2T</v>
          </cell>
        </row>
        <row r="338">
          <cell r="B338" t="str">
            <v>ACZAH</v>
          </cell>
        </row>
        <row r="339">
          <cell r="B339" t="str">
            <v>ACZAH1</v>
          </cell>
        </row>
        <row r="340">
          <cell r="B340" t="str">
            <v>ACZAH2</v>
          </cell>
        </row>
        <row r="341">
          <cell r="B341" t="str">
            <v>ACZAJ</v>
          </cell>
        </row>
        <row r="342">
          <cell r="B342" t="str">
            <v>ACZAJ1</v>
          </cell>
        </row>
        <row r="343">
          <cell r="B343" t="str">
            <v>ACZAL</v>
          </cell>
        </row>
        <row r="344">
          <cell r="B344" t="str">
            <v>ACZAL1</v>
          </cell>
        </row>
        <row r="345">
          <cell r="B345" t="str">
            <v>ACZAN</v>
          </cell>
        </row>
        <row r="346">
          <cell r="B346" t="str">
            <v>ACZANG</v>
          </cell>
        </row>
        <row r="347">
          <cell r="B347" t="str">
            <v>ACZANT</v>
          </cell>
        </row>
        <row r="348">
          <cell r="B348" t="str">
            <v>ACZANU</v>
          </cell>
        </row>
        <row r="349">
          <cell r="B349" t="str">
            <v>ACZAP</v>
          </cell>
        </row>
        <row r="350">
          <cell r="B350" t="str">
            <v>ACZAP1</v>
          </cell>
        </row>
        <row r="351">
          <cell r="B351" t="str">
            <v>ACZAP2</v>
          </cell>
        </row>
        <row r="352">
          <cell r="B352" t="str">
            <v>ACZAPG</v>
          </cell>
        </row>
        <row r="353">
          <cell r="B353" t="str">
            <v>ACZAPT</v>
          </cell>
        </row>
        <row r="354">
          <cell r="B354" t="str">
            <v>ACZAR</v>
          </cell>
        </row>
        <row r="355">
          <cell r="B355" t="str">
            <v>ACZARG</v>
          </cell>
        </row>
        <row r="356">
          <cell r="B356" t="str">
            <v>ACZART</v>
          </cell>
        </row>
        <row r="357">
          <cell r="B357" t="str">
            <v>ACZC</v>
          </cell>
        </row>
        <row r="358">
          <cell r="B358" t="str">
            <v>ACZCA</v>
          </cell>
        </row>
        <row r="359">
          <cell r="B359" t="str">
            <v>ACZCA1</v>
          </cell>
        </row>
        <row r="360">
          <cell r="B360" t="str">
            <v>ACZCA2</v>
          </cell>
        </row>
        <row r="361">
          <cell r="B361" t="str">
            <v>ACZCA2G</v>
          </cell>
        </row>
        <row r="362">
          <cell r="B362" t="str">
            <v>ACZCA2T</v>
          </cell>
        </row>
        <row r="363">
          <cell r="B363" t="str">
            <v>ACZCC</v>
          </cell>
        </row>
        <row r="364">
          <cell r="B364" t="str">
            <v>ACZCCG</v>
          </cell>
        </row>
        <row r="365">
          <cell r="B365" t="str">
            <v>ACZCCT</v>
          </cell>
        </row>
        <row r="366">
          <cell r="B366" t="str">
            <v>ACZCE</v>
          </cell>
        </row>
        <row r="367">
          <cell r="B367" t="str">
            <v>ACZCEG</v>
          </cell>
        </row>
        <row r="368">
          <cell r="B368" t="str">
            <v>ACZCET</v>
          </cell>
        </row>
        <row r="369">
          <cell r="B369" t="str">
            <v>ACZCH</v>
          </cell>
        </row>
        <row r="370">
          <cell r="B370" t="str">
            <v>ACZCH1</v>
          </cell>
        </row>
        <row r="371">
          <cell r="B371" t="str">
            <v>ACZCH1G</v>
          </cell>
        </row>
        <row r="372">
          <cell r="B372" t="str">
            <v>ACZCH1T</v>
          </cell>
        </row>
        <row r="373">
          <cell r="B373" t="str">
            <v>ACZCH2</v>
          </cell>
        </row>
        <row r="374">
          <cell r="B374" t="str">
            <v>ACZCH2G</v>
          </cell>
        </row>
        <row r="375">
          <cell r="B375" t="str">
            <v>ACZCH2T</v>
          </cell>
        </row>
        <row r="376">
          <cell r="B376" t="str">
            <v>ACZCH3</v>
          </cell>
        </row>
        <row r="377">
          <cell r="B377" t="str">
            <v>ACZCJ</v>
          </cell>
        </row>
        <row r="378">
          <cell r="B378" t="str">
            <v>ACZCJ1</v>
          </cell>
        </row>
        <row r="379">
          <cell r="B379" t="str">
            <v>ACZCJG</v>
          </cell>
        </row>
        <row r="380">
          <cell r="B380" t="str">
            <v>ACZCJT</v>
          </cell>
        </row>
        <row r="381">
          <cell r="B381" t="str">
            <v>ACZCL</v>
          </cell>
        </row>
        <row r="382">
          <cell r="B382" t="str">
            <v>ACZCL1</v>
          </cell>
        </row>
        <row r="383">
          <cell r="B383" t="str">
            <v>ACZCN</v>
          </cell>
        </row>
        <row r="384">
          <cell r="B384" t="str">
            <v>ACZCN1</v>
          </cell>
        </row>
        <row r="385">
          <cell r="B385" t="str">
            <v>ACZCR</v>
          </cell>
        </row>
        <row r="386">
          <cell r="B386" t="str">
            <v>ACZCRG</v>
          </cell>
        </row>
        <row r="387">
          <cell r="B387" t="str">
            <v>ACZCRT</v>
          </cell>
        </row>
        <row r="388">
          <cell r="B388" t="str">
            <v>1EL</v>
          </cell>
        </row>
        <row r="389">
          <cell r="B389" t="str">
            <v>ELIM_AFC</v>
          </cell>
        </row>
        <row r="390">
          <cell r="B390" t="str">
            <v>ELIM_ANC</v>
          </cell>
        </row>
        <row r="391">
          <cell r="B391" t="str">
            <v>ELIM_CR_COM</v>
          </cell>
        </row>
        <row r="392">
          <cell r="B392" t="str">
            <v>ELIM_CR_DIV</v>
          </cell>
        </row>
        <row r="393">
          <cell r="B393" t="str">
            <v>ELIM_IND_BT</v>
          </cell>
        </row>
        <row r="394">
          <cell r="B394" t="str">
            <v>ELIM_IND_MLT</v>
          </cell>
        </row>
        <row r="395">
          <cell r="B395" t="str">
            <v>ELIM_LIC_SP</v>
          </cell>
        </row>
        <row r="396">
          <cell r="B396" t="str">
            <v>ELIM_PIA</v>
          </cell>
        </row>
        <row r="397">
          <cell r="B397" t="str">
            <v>1LE</v>
          </cell>
        </row>
        <row r="398">
          <cell r="B398" t="str">
            <v>SURPLUS</v>
          </cell>
        </row>
        <row r="399">
          <cell r="B399" t="str">
            <v>SURPLUSG</v>
          </cell>
        </row>
        <row r="400">
          <cell r="B400" t="str">
            <v>PASSIVO_CIV</v>
          </cell>
        </row>
        <row r="401">
          <cell r="B401" t="str">
            <v>P1</v>
          </cell>
        </row>
        <row r="402">
          <cell r="B402" t="str">
            <v>P3</v>
          </cell>
        </row>
        <row r="403">
          <cell r="B403" t="str">
            <v>P1A</v>
          </cell>
        </row>
        <row r="404">
          <cell r="B404" t="str">
            <v>P1A1</v>
          </cell>
        </row>
        <row r="405">
          <cell r="B405" t="str">
            <v>P1A2</v>
          </cell>
        </row>
        <row r="406">
          <cell r="B406" t="str">
            <v>P1A3</v>
          </cell>
        </row>
        <row r="407">
          <cell r="B407" t="str">
            <v>P1A31</v>
          </cell>
        </row>
        <row r="408">
          <cell r="B408" t="str">
            <v>P1A32</v>
          </cell>
        </row>
        <row r="409">
          <cell r="B409" t="str">
            <v>P1D</v>
          </cell>
        </row>
        <row r="410">
          <cell r="B410" t="str">
            <v>P1D1</v>
          </cell>
        </row>
        <row r="411">
          <cell r="B411" t="str">
            <v>P1D1A</v>
          </cell>
        </row>
        <row r="412">
          <cell r="B412" t="str">
            <v>P1D1A1</v>
          </cell>
        </row>
        <row r="413">
          <cell r="B413" t="str">
            <v>P1D1A2</v>
          </cell>
        </row>
        <row r="414">
          <cell r="B414" t="str">
            <v>P1D1B</v>
          </cell>
        </row>
        <row r="415">
          <cell r="B415" t="str">
            <v>P1D1C</v>
          </cell>
        </row>
        <row r="416">
          <cell r="B416" t="str">
            <v>P1D1D</v>
          </cell>
        </row>
        <row r="417">
          <cell r="B417" t="str">
            <v>P1D1E</v>
          </cell>
        </row>
        <row r="418">
          <cell r="B418" t="str">
            <v>P1D1F</v>
          </cell>
        </row>
        <row r="419">
          <cell r="B419" t="str">
            <v>P1D1H</v>
          </cell>
        </row>
        <row r="420">
          <cell r="B420" t="str">
            <v>P1D1I</v>
          </cell>
        </row>
        <row r="421">
          <cell r="B421" t="str">
            <v>P1D1R</v>
          </cell>
        </row>
        <row r="422">
          <cell r="B422" t="str">
            <v>P1D2</v>
          </cell>
        </row>
        <row r="423">
          <cell r="B423" t="str">
            <v>P1D2A</v>
          </cell>
        </row>
        <row r="424">
          <cell r="B424" t="str">
            <v>P1D2_INP</v>
          </cell>
        </row>
        <row r="425">
          <cell r="B425" t="str">
            <v>P1D2B</v>
          </cell>
        </row>
        <row r="426">
          <cell r="B426" t="str">
            <v>P1D2C</v>
          </cell>
        </row>
        <row r="427">
          <cell r="B427" t="str">
            <v>P1D2D</v>
          </cell>
        </row>
        <row r="428">
          <cell r="B428" t="str">
            <v>P1D2E</v>
          </cell>
        </row>
        <row r="429">
          <cell r="B429" t="str">
            <v>P1D2F</v>
          </cell>
        </row>
        <row r="430">
          <cell r="B430" t="str">
            <v>P1D2Z</v>
          </cell>
        </row>
        <row r="431">
          <cell r="B431" t="str">
            <v>P1D3</v>
          </cell>
        </row>
        <row r="432">
          <cell r="B432" t="str">
            <v>P1D3A</v>
          </cell>
        </row>
        <row r="433">
          <cell r="B433" t="str">
            <v>P1D4</v>
          </cell>
        </row>
        <row r="434">
          <cell r="B434" t="str">
            <v>P1D4_INP</v>
          </cell>
        </row>
        <row r="435">
          <cell r="B435" t="str">
            <v>P1D4A</v>
          </cell>
        </row>
        <row r="436">
          <cell r="B436" t="str">
            <v>P1D4B</v>
          </cell>
        </row>
        <row r="437">
          <cell r="B437" t="str">
            <v>P1D4C</v>
          </cell>
        </row>
        <row r="438">
          <cell r="B438" t="str">
            <v>P1D4D</v>
          </cell>
        </row>
        <row r="439">
          <cell r="B439" t="str">
            <v>P1D4E</v>
          </cell>
        </row>
        <row r="440">
          <cell r="B440" t="str">
            <v>P1D4R</v>
          </cell>
        </row>
        <row r="441">
          <cell r="B441" t="str">
            <v>P1D4Z</v>
          </cell>
        </row>
        <row r="442">
          <cell r="B442" t="str">
            <v>P1D5</v>
          </cell>
        </row>
        <row r="443">
          <cell r="B443" t="str">
            <v>P1D5A</v>
          </cell>
        </row>
        <row r="444">
          <cell r="B444" t="str">
            <v>P1D5_INP</v>
          </cell>
        </row>
        <row r="445">
          <cell r="B445" t="str">
            <v>P1D5A1</v>
          </cell>
        </row>
        <row r="446">
          <cell r="B446" t="str">
            <v>P1D5A2</v>
          </cell>
        </row>
        <row r="447">
          <cell r="B447" t="str">
            <v>P1D5A3</v>
          </cell>
        </row>
        <row r="448">
          <cell r="B448" t="str">
            <v>P1D5A4</v>
          </cell>
        </row>
        <row r="449">
          <cell r="B449" t="str">
            <v>P1D5A5</v>
          </cell>
        </row>
        <row r="450">
          <cell r="B450" t="str">
            <v>P1D5A6</v>
          </cell>
        </row>
        <row r="451">
          <cell r="B451" t="str">
            <v>P1D5A7</v>
          </cell>
        </row>
        <row r="452">
          <cell r="B452" t="str">
            <v>P1D5B</v>
          </cell>
        </row>
        <row r="453">
          <cell r="B453" t="str">
            <v>P1D5B1</v>
          </cell>
        </row>
        <row r="454">
          <cell r="B454" t="str">
            <v>P1D5B2</v>
          </cell>
        </row>
        <row r="455">
          <cell r="B455" t="str">
            <v>P1D5B3</v>
          </cell>
        </row>
        <row r="456">
          <cell r="B456" t="str">
            <v>P1D5B4</v>
          </cell>
        </row>
        <row r="457">
          <cell r="B457" t="str">
            <v>P1D5B5</v>
          </cell>
        </row>
        <row r="458">
          <cell r="B458" t="str">
            <v>P1D5C</v>
          </cell>
        </row>
        <row r="459">
          <cell r="B459" t="str">
            <v>P1D5C1</v>
          </cell>
        </row>
        <row r="460">
          <cell r="B460" t="str">
            <v>P1D5C2</v>
          </cell>
        </row>
        <row r="461">
          <cell r="B461" t="str">
            <v>P1D5C3</v>
          </cell>
        </row>
        <row r="462">
          <cell r="B462" t="str">
            <v>P1D5C4</v>
          </cell>
        </row>
        <row r="463">
          <cell r="B463" t="str">
            <v>P1D5C5</v>
          </cell>
        </row>
        <row r="464">
          <cell r="B464" t="str">
            <v>P1D5C6</v>
          </cell>
        </row>
        <row r="465">
          <cell r="B465" t="str">
            <v>P1D5C7</v>
          </cell>
        </row>
        <row r="466">
          <cell r="B466" t="str">
            <v>P1D5D</v>
          </cell>
        </row>
        <row r="467">
          <cell r="B467" t="str">
            <v>P1D5D1</v>
          </cell>
        </row>
        <row r="468">
          <cell r="B468" t="str">
            <v>P1D5DZ</v>
          </cell>
        </row>
        <row r="469">
          <cell r="B469" t="str">
            <v>P1D5E</v>
          </cell>
        </row>
        <row r="470">
          <cell r="B470" t="str">
            <v>P1D5E1</v>
          </cell>
        </row>
        <row r="471">
          <cell r="B471" t="str">
            <v>P1D5E2</v>
          </cell>
        </row>
        <row r="472">
          <cell r="B472" t="str">
            <v>P1D5E3</v>
          </cell>
        </row>
        <row r="473">
          <cell r="B473" t="str">
            <v>P1D5F</v>
          </cell>
        </row>
        <row r="474">
          <cell r="B474" t="str">
            <v>P1D5F1</v>
          </cell>
        </row>
        <row r="475">
          <cell r="B475" t="str">
            <v>P1D5R</v>
          </cell>
        </row>
        <row r="476">
          <cell r="B476" t="str">
            <v>P1D5R1</v>
          </cell>
        </row>
        <row r="477">
          <cell r="B477" t="str">
            <v>P1D5Z</v>
          </cell>
        </row>
        <row r="478">
          <cell r="B478" t="str">
            <v>2AGCT</v>
          </cell>
        </row>
        <row r="479">
          <cell r="B479" t="str">
            <v>2AGC</v>
          </cell>
        </row>
        <row r="480">
          <cell r="B480" t="str">
            <v>2AGCI</v>
          </cell>
        </row>
        <row r="481">
          <cell r="B481" t="str">
            <v>P1P</v>
          </cell>
        </row>
        <row r="482">
          <cell r="B482" t="str">
            <v>P1P1</v>
          </cell>
        </row>
        <row r="483">
          <cell r="B483" t="str">
            <v>P1P2</v>
          </cell>
        </row>
        <row r="484">
          <cell r="B484" t="str">
            <v>P1P3</v>
          </cell>
        </row>
        <row r="485">
          <cell r="B485" t="str">
            <v>2AUI</v>
          </cell>
        </row>
        <row r="486">
          <cell r="B486" t="str">
            <v>2AUII</v>
          </cell>
        </row>
        <row r="487">
          <cell r="B487" t="str">
            <v>2AGR</v>
          </cell>
        </row>
        <row r="488">
          <cell r="B488" t="str">
            <v>2AGRI</v>
          </cell>
        </row>
        <row r="489">
          <cell r="B489" t="str">
            <v>P1R</v>
          </cell>
        </row>
        <row r="490">
          <cell r="B490" t="str">
            <v>P1R1</v>
          </cell>
        </row>
        <row r="491">
          <cell r="B491" t="str">
            <v>P1RC</v>
          </cell>
        </row>
        <row r="492">
          <cell r="B492" t="str">
            <v>2AGU</v>
          </cell>
        </row>
        <row r="493">
          <cell r="B493" t="str">
            <v>P2</v>
          </cell>
        </row>
        <row r="494">
          <cell r="B494" t="str">
            <v>P2A</v>
          </cell>
        </row>
        <row r="495">
          <cell r="B495" t="str">
            <v>P2A3</v>
          </cell>
        </row>
        <row r="496">
          <cell r="B496" t="str">
            <v>P2A31</v>
          </cell>
        </row>
        <row r="497">
          <cell r="B497" t="str">
            <v>P2A32</v>
          </cell>
        </row>
        <row r="498">
          <cell r="B498" t="str">
            <v>P2D</v>
          </cell>
        </row>
        <row r="499">
          <cell r="B499" t="str">
            <v>P2D1</v>
          </cell>
        </row>
        <row r="500">
          <cell r="B500" t="str">
            <v>P2D_INP</v>
          </cell>
        </row>
        <row r="501">
          <cell r="B501" t="str">
            <v>P2D1A</v>
          </cell>
        </row>
        <row r="502">
          <cell r="B502" t="str">
            <v>P2D1Z</v>
          </cell>
        </row>
        <row r="503">
          <cell r="B503" t="str">
            <v>P2D5</v>
          </cell>
        </row>
        <row r="504">
          <cell r="B504" t="str">
            <v>P2D5A</v>
          </cell>
        </row>
        <row r="505">
          <cell r="B505" t="str">
            <v>P2D5Z</v>
          </cell>
        </row>
        <row r="506">
          <cell r="B506" t="str">
            <v>2ATCT</v>
          </cell>
        </row>
        <row r="507">
          <cell r="B507" t="str">
            <v>2ATC</v>
          </cell>
        </row>
        <row r="508">
          <cell r="B508" t="str">
            <v>2ATCI</v>
          </cell>
        </row>
        <row r="509">
          <cell r="B509" t="str">
            <v>2ATRT</v>
          </cell>
        </row>
        <row r="510">
          <cell r="B510" t="str">
            <v>2ATR</v>
          </cell>
        </row>
        <row r="511">
          <cell r="B511" t="str">
            <v>2ATRI</v>
          </cell>
        </row>
        <row r="512">
          <cell r="B512" t="str">
            <v>2ATUT</v>
          </cell>
        </row>
        <row r="513">
          <cell r="B513" t="str">
            <v>2ATU</v>
          </cell>
        </row>
        <row r="514">
          <cell r="B514" t="str">
            <v>2ATUI</v>
          </cell>
        </row>
        <row r="515">
          <cell r="B515" t="str">
            <v>PA</v>
          </cell>
        </row>
        <row r="516">
          <cell r="B516" t="str">
            <v>PAA</v>
          </cell>
        </row>
        <row r="517">
          <cell r="B517" t="str">
            <v>PAAG</v>
          </cell>
        </row>
        <row r="518">
          <cell r="B518" t="str">
            <v>PAAG1</v>
          </cell>
        </row>
        <row r="519">
          <cell r="B519" t="str">
            <v>PAAG11</v>
          </cell>
        </row>
        <row r="520">
          <cell r="B520" t="str">
            <v>PAAG12</v>
          </cell>
        </row>
        <row r="521">
          <cell r="B521" t="str">
            <v>PAAG2</v>
          </cell>
        </row>
        <row r="522">
          <cell r="B522" t="str">
            <v>PAAG21</v>
          </cell>
        </row>
        <row r="523">
          <cell r="B523" t="str">
            <v>PAAG22</v>
          </cell>
        </row>
        <row r="524">
          <cell r="B524" t="str">
            <v>PAAT</v>
          </cell>
        </row>
        <row r="525">
          <cell r="B525" t="str">
            <v>PAAT1</v>
          </cell>
        </row>
        <row r="526">
          <cell r="B526" t="str">
            <v>PAAT11</v>
          </cell>
        </row>
        <row r="527">
          <cell r="B527" t="str">
            <v>PAAT111</v>
          </cell>
        </row>
        <row r="528">
          <cell r="B528" t="str">
            <v>PAAT112</v>
          </cell>
        </row>
        <row r="529">
          <cell r="B529" t="str">
            <v>PAAT12</v>
          </cell>
        </row>
        <row r="530">
          <cell r="B530" t="str">
            <v>PAAT121</v>
          </cell>
        </row>
        <row r="531">
          <cell r="B531" t="str">
            <v>PAAT122</v>
          </cell>
        </row>
        <row r="532">
          <cell r="B532" t="str">
            <v>PAAT13</v>
          </cell>
        </row>
        <row r="533">
          <cell r="B533" t="str">
            <v>PAAT131</v>
          </cell>
        </row>
        <row r="534">
          <cell r="B534" t="str">
            <v>PAAT132</v>
          </cell>
        </row>
        <row r="535">
          <cell r="B535" t="str">
            <v>PAAT14</v>
          </cell>
        </row>
        <row r="536">
          <cell r="B536" t="str">
            <v>PAAT141</v>
          </cell>
        </row>
        <row r="537">
          <cell r="B537" t="str">
            <v>PAAT142</v>
          </cell>
        </row>
        <row r="538">
          <cell r="B538" t="str">
            <v>PAAT2</v>
          </cell>
        </row>
        <row r="539">
          <cell r="B539" t="str">
            <v>PAAT21</v>
          </cell>
        </row>
        <row r="540">
          <cell r="B540" t="str">
            <v>PAAT22</v>
          </cell>
        </row>
        <row r="541">
          <cell r="B541" t="str">
            <v>PAAT3</v>
          </cell>
        </row>
        <row r="542">
          <cell r="B542" t="str">
            <v>PAAT31</v>
          </cell>
        </row>
        <row r="543">
          <cell r="B543" t="str">
            <v>PAAT311</v>
          </cell>
        </row>
        <row r="544">
          <cell r="B544" t="str">
            <v>PAAT312</v>
          </cell>
        </row>
        <row r="545">
          <cell r="B545" t="str">
            <v>PAAT313</v>
          </cell>
        </row>
        <row r="546">
          <cell r="B546" t="str">
            <v>PAAT32</v>
          </cell>
        </row>
        <row r="547">
          <cell r="B547" t="str">
            <v>PAAT33</v>
          </cell>
        </row>
        <row r="548">
          <cell r="B548" t="str">
            <v>PAAT331</v>
          </cell>
        </row>
        <row r="549">
          <cell r="B549" t="str">
            <v>PAAT332</v>
          </cell>
        </row>
        <row r="550">
          <cell r="B550" t="str">
            <v>PAAT333</v>
          </cell>
        </row>
        <row r="551">
          <cell r="B551" t="str">
            <v>PAAT34</v>
          </cell>
        </row>
        <row r="552">
          <cell r="B552" t="str">
            <v>PAAT35</v>
          </cell>
        </row>
        <row r="553">
          <cell r="B553" t="str">
            <v>PAAT351</v>
          </cell>
        </row>
        <row r="554">
          <cell r="B554" t="str">
            <v>PAAT352</v>
          </cell>
        </row>
        <row r="555">
          <cell r="B555" t="str">
            <v>PAAT36</v>
          </cell>
        </row>
        <row r="556">
          <cell r="B556" t="str">
            <v>PAAT37</v>
          </cell>
        </row>
        <row r="557">
          <cell r="B557" t="str">
            <v>PAAT371</v>
          </cell>
        </row>
        <row r="558">
          <cell r="B558" t="str">
            <v>PAAT372</v>
          </cell>
        </row>
        <row r="559">
          <cell r="B559" t="str">
            <v>PAAT38</v>
          </cell>
        </row>
        <row r="560">
          <cell r="B560" t="str">
            <v>PAAT39</v>
          </cell>
        </row>
        <row r="561">
          <cell r="B561" t="str">
            <v>PAAT4</v>
          </cell>
        </row>
        <row r="562">
          <cell r="B562" t="str">
            <v>PAAT41</v>
          </cell>
        </row>
        <row r="563">
          <cell r="B563" t="str">
            <v>PAAT411</v>
          </cell>
        </row>
        <row r="564">
          <cell r="B564" t="str">
            <v>PAAT412</v>
          </cell>
        </row>
        <row r="565">
          <cell r="B565" t="str">
            <v>PAAT42</v>
          </cell>
        </row>
        <row r="566">
          <cell r="B566" t="str">
            <v>PAAT421</v>
          </cell>
        </row>
        <row r="567">
          <cell r="B567" t="str">
            <v>PAAT422</v>
          </cell>
        </row>
        <row r="568">
          <cell r="B568" t="str">
            <v>PAAT43</v>
          </cell>
        </row>
        <row r="569">
          <cell r="B569" t="str">
            <v>PAAT431</v>
          </cell>
        </row>
        <row r="570">
          <cell r="B570" t="str">
            <v>PAAT432</v>
          </cell>
        </row>
        <row r="571">
          <cell r="B571" t="str">
            <v>PAAT44</v>
          </cell>
        </row>
        <row r="572">
          <cell r="B572" t="str">
            <v>PAAT441</v>
          </cell>
        </row>
        <row r="573">
          <cell r="B573" t="str">
            <v>PAAT442</v>
          </cell>
        </row>
        <row r="574">
          <cell r="B574" t="str">
            <v>PAAT45</v>
          </cell>
        </row>
        <row r="575">
          <cell r="B575" t="str">
            <v>PAAT46</v>
          </cell>
        </row>
        <row r="576">
          <cell r="B576" t="str">
            <v>PAAT47</v>
          </cell>
        </row>
        <row r="577">
          <cell r="B577" t="str">
            <v>PAAT48</v>
          </cell>
        </row>
        <row r="578">
          <cell r="B578" t="str">
            <v>PAAT49</v>
          </cell>
        </row>
        <row r="579">
          <cell r="B579" t="str">
            <v>PAC</v>
          </cell>
        </row>
        <row r="580">
          <cell r="B580" t="str">
            <v>PAC1</v>
          </cell>
        </row>
        <row r="581">
          <cell r="B581" t="str">
            <v>PAC2</v>
          </cell>
        </row>
        <row r="582">
          <cell r="B582" t="str">
            <v>PAC2G</v>
          </cell>
        </row>
        <row r="583">
          <cell r="B583" t="str">
            <v>PAC2G1</v>
          </cell>
        </row>
        <row r="584">
          <cell r="B584" t="str">
            <v>PAC2T</v>
          </cell>
        </row>
        <row r="585">
          <cell r="B585" t="str">
            <v>PAC2T_INP</v>
          </cell>
        </row>
        <row r="586">
          <cell r="B586" t="str">
            <v>PAC2T1</v>
          </cell>
        </row>
        <row r="587">
          <cell r="B587" t="str">
            <v>PAC2T2</v>
          </cell>
        </row>
        <row r="588">
          <cell r="B588" t="str">
            <v>PAC2T3</v>
          </cell>
        </row>
        <row r="589">
          <cell r="B589" t="str">
            <v>PAC2T4</v>
          </cell>
        </row>
        <row r="590">
          <cell r="B590" t="str">
            <v>PAC2T5</v>
          </cell>
        </row>
        <row r="591">
          <cell r="B591" t="str">
            <v>PAC2T6</v>
          </cell>
        </row>
        <row r="592">
          <cell r="B592" t="str">
            <v>PAC2T7</v>
          </cell>
        </row>
        <row r="593">
          <cell r="B593" t="str">
            <v>PAC2T8</v>
          </cell>
        </row>
        <row r="594">
          <cell r="B594" t="str">
            <v>PAC2T9</v>
          </cell>
        </row>
        <row r="595">
          <cell r="B595" t="str">
            <v>PAE</v>
          </cell>
        </row>
        <row r="596">
          <cell r="B596" t="str">
            <v>PAE1</v>
          </cell>
        </row>
        <row r="597">
          <cell r="B597" t="str">
            <v>PAE1A</v>
          </cell>
        </row>
        <row r="598">
          <cell r="B598" t="str">
            <v>PAE1B</v>
          </cell>
        </row>
        <row r="599">
          <cell r="B599" t="str">
            <v>PAE1C</v>
          </cell>
        </row>
        <row r="600">
          <cell r="B600" t="str">
            <v>PAE1D</v>
          </cell>
        </row>
        <row r="601">
          <cell r="B601" t="str">
            <v>PAE1E</v>
          </cell>
        </row>
        <row r="602">
          <cell r="B602" t="str">
            <v>PAE1F</v>
          </cell>
        </row>
        <row r="603">
          <cell r="B603" t="str">
            <v>PAE1H</v>
          </cell>
        </row>
        <row r="604">
          <cell r="B604" t="str">
            <v>PAE1I</v>
          </cell>
        </row>
        <row r="605">
          <cell r="B605" t="str">
            <v>PAE1J</v>
          </cell>
        </row>
        <row r="606">
          <cell r="B606" t="str">
            <v>PAE1K</v>
          </cell>
        </row>
        <row r="607">
          <cell r="B607" t="str">
            <v>PAE1L</v>
          </cell>
        </row>
        <row r="608">
          <cell r="B608" t="str">
            <v>PAE1M</v>
          </cell>
        </row>
        <row r="609">
          <cell r="B609" t="str">
            <v>PAE1O</v>
          </cell>
        </row>
        <row r="610">
          <cell r="B610" t="str">
            <v>PAE1P</v>
          </cell>
        </row>
        <row r="611">
          <cell r="B611" t="str">
            <v>PAE1Z</v>
          </cell>
        </row>
        <row r="612">
          <cell r="B612" t="str">
            <v>PAE2</v>
          </cell>
        </row>
        <row r="613">
          <cell r="B613" t="str">
            <v>PAE2G</v>
          </cell>
        </row>
        <row r="614">
          <cell r="B614" t="str">
            <v>PAE2T</v>
          </cell>
        </row>
        <row r="615">
          <cell r="B615" t="str">
            <v>PAH</v>
          </cell>
        </row>
        <row r="616">
          <cell r="B616" t="str">
            <v>PAH1</v>
          </cell>
        </row>
        <row r="617">
          <cell r="B617" t="str">
            <v>PAH2</v>
          </cell>
        </row>
        <row r="618">
          <cell r="B618" t="str">
            <v>PAJ</v>
          </cell>
        </row>
        <row r="619">
          <cell r="B619" t="str">
            <v>PAJ1</v>
          </cell>
        </row>
        <row r="620">
          <cell r="B620" t="str">
            <v>PAJ1G</v>
          </cell>
        </row>
        <row r="621">
          <cell r="B621" t="str">
            <v>PAJ1T</v>
          </cell>
        </row>
        <row r="622">
          <cell r="B622" t="str">
            <v>PAJ1G_ST</v>
          </cell>
        </row>
        <row r="623">
          <cell r="B623" t="str">
            <v>PAJ1T_ST</v>
          </cell>
        </row>
        <row r="624">
          <cell r="B624" t="str">
            <v>PAJ1G_INP</v>
          </cell>
        </row>
        <row r="625">
          <cell r="B625" t="str">
            <v>PAJ1T_INP</v>
          </cell>
        </row>
        <row r="626">
          <cell r="B626" t="str">
            <v>PAR</v>
          </cell>
        </row>
        <row r="627">
          <cell r="B627" t="str">
            <v>PAR1</v>
          </cell>
        </row>
        <row r="628">
          <cell r="B628" t="str">
            <v>PAR1G</v>
          </cell>
        </row>
        <row r="629">
          <cell r="B629" t="str">
            <v>PAR1T</v>
          </cell>
        </row>
        <row r="630">
          <cell r="B630" t="str">
            <v>PAR1TA</v>
          </cell>
        </row>
        <row r="631">
          <cell r="B631" t="str">
            <v>PAR1TE</v>
          </cell>
        </row>
        <row r="632">
          <cell r="B632" t="str">
            <v>PAR1TL</v>
          </cell>
        </row>
        <row r="633">
          <cell r="B633" t="str">
            <v>PAR1TQ</v>
          </cell>
        </row>
        <row r="634">
          <cell r="B634" t="str">
            <v>PAR1TZ</v>
          </cell>
        </row>
        <row r="635">
          <cell r="B635" t="str">
            <v>PAR2</v>
          </cell>
        </row>
        <row r="636">
          <cell r="B636" t="str">
            <v>PAR2T</v>
          </cell>
        </row>
        <row r="637">
          <cell r="B637" t="str">
            <v>PAR2T1</v>
          </cell>
        </row>
        <row r="638">
          <cell r="B638" t="str">
            <v>PAR2T11</v>
          </cell>
        </row>
        <row r="639">
          <cell r="B639" t="str">
            <v>PAR2T12</v>
          </cell>
        </row>
        <row r="640">
          <cell r="B640" t="str">
            <v>PAR2T1Z</v>
          </cell>
        </row>
        <row r="641">
          <cell r="B641" t="str">
            <v>PAR2T2</v>
          </cell>
        </row>
        <row r="642">
          <cell r="B642" t="str">
            <v>PAR2T21</v>
          </cell>
        </row>
        <row r="643">
          <cell r="B643" t="str">
            <v>PAR2T22</v>
          </cell>
        </row>
        <row r="644">
          <cell r="B644" t="str">
            <v>PAR2T23</v>
          </cell>
        </row>
        <row r="645">
          <cell r="B645" t="str">
            <v>PAR2T2Z</v>
          </cell>
        </row>
        <row r="646">
          <cell r="B646" t="str">
            <v>PC</v>
          </cell>
        </row>
        <row r="647">
          <cell r="B647" t="str">
            <v>PCA</v>
          </cell>
        </row>
        <row r="648">
          <cell r="B648" t="str">
            <v>PCAG</v>
          </cell>
        </row>
        <row r="649">
          <cell r="B649" t="str">
            <v>PCAG1</v>
          </cell>
        </row>
        <row r="650">
          <cell r="B650" t="str">
            <v>PCAGZ</v>
          </cell>
        </row>
        <row r="651">
          <cell r="B651" t="str">
            <v>PCAT</v>
          </cell>
        </row>
        <row r="652">
          <cell r="B652" t="str">
            <v>PCAT1</v>
          </cell>
        </row>
        <row r="653">
          <cell r="B653" t="str">
            <v>PCAT11</v>
          </cell>
        </row>
        <row r="654">
          <cell r="B654" t="str">
            <v>PCAT12</v>
          </cell>
        </row>
        <row r="655">
          <cell r="B655" t="str">
            <v>PCAT2</v>
          </cell>
        </row>
        <row r="656">
          <cell r="B656" t="str">
            <v>PCAT3</v>
          </cell>
        </row>
        <row r="657">
          <cell r="B657" t="str">
            <v>PCAT4</v>
          </cell>
        </row>
        <row r="658">
          <cell r="B658" t="str">
            <v>PCAT5</v>
          </cell>
        </row>
        <row r="659">
          <cell r="B659" t="str">
            <v>PCATZ</v>
          </cell>
        </row>
        <row r="660">
          <cell r="B660" t="str">
            <v>PCATZ1</v>
          </cell>
        </row>
        <row r="661">
          <cell r="B661" t="str">
            <v>PCATZ11</v>
          </cell>
        </row>
        <row r="662">
          <cell r="B662" t="str">
            <v>PCATZ12</v>
          </cell>
        </row>
        <row r="663">
          <cell r="B663" t="str">
            <v>PCATZ2</v>
          </cell>
        </row>
        <row r="664">
          <cell r="B664" t="str">
            <v>PCATZ3</v>
          </cell>
        </row>
        <row r="665">
          <cell r="B665" t="str">
            <v>PCATZ4</v>
          </cell>
        </row>
        <row r="666">
          <cell r="B666" t="str">
            <v>PCC</v>
          </cell>
        </row>
        <row r="667">
          <cell r="B667" t="str">
            <v>PCCG</v>
          </cell>
        </row>
        <row r="668">
          <cell r="B668" t="str">
            <v>PCCG1</v>
          </cell>
        </row>
        <row r="669">
          <cell r="B669" t="str">
            <v>PCCG11</v>
          </cell>
        </row>
        <row r="670">
          <cell r="B670" t="str">
            <v>PCCG12</v>
          </cell>
        </row>
        <row r="671">
          <cell r="B671" t="str">
            <v>PCCG2</v>
          </cell>
        </row>
        <row r="672">
          <cell r="B672" t="str">
            <v>PCCG21</v>
          </cell>
        </row>
        <row r="673">
          <cell r="B673" t="str">
            <v>PCCG22</v>
          </cell>
        </row>
        <row r="674">
          <cell r="B674" t="str">
            <v>PCCT</v>
          </cell>
        </row>
        <row r="675">
          <cell r="B675" t="str">
            <v>PCCT1</v>
          </cell>
        </row>
        <row r="676">
          <cell r="B676" t="str">
            <v>PCCT11</v>
          </cell>
        </row>
        <row r="677">
          <cell r="B677" t="str">
            <v>PCCT12</v>
          </cell>
        </row>
        <row r="678">
          <cell r="B678" t="str">
            <v>PCCT13</v>
          </cell>
        </row>
        <row r="679">
          <cell r="B679" t="str">
            <v>PCCT14</v>
          </cell>
        </row>
        <row r="680">
          <cell r="B680" t="str">
            <v>PCCT2</v>
          </cell>
        </row>
        <row r="681">
          <cell r="B681" t="str">
            <v>PCCT3</v>
          </cell>
        </row>
        <row r="682">
          <cell r="B682" t="str">
            <v>PCCT31</v>
          </cell>
        </row>
        <row r="683">
          <cell r="B683" t="str">
            <v>PCCT32</v>
          </cell>
        </row>
        <row r="684">
          <cell r="B684" t="str">
            <v>PCCT33</v>
          </cell>
        </row>
        <row r="685">
          <cell r="B685" t="str">
            <v>PCCT34</v>
          </cell>
        </row>
        <row r="686">
          <cell r="B686" t="str">
            <v>PCCT35</v>
          </cell>
        </row>
        <row r="687">
          <cell r="B687" t="str">
            <v>PCCT36</v>
          </cell>
        </row>
        <row r="688">
          <cell r="B688" t="str">
            <v>PCCT37</v>
          </cell>
        </row>
        <row r="689">
          <cell r="B689" t="str">
            <v>PCCT38</v>
          </cell>
        </row>
        <row r="690">
          <cell r="B690" t="str">
            <v>PCCT39</v>
          </cell>
        </row>
        <row r="691">
          <cell r="B691" t="str">
            <v>PCCT4</v>
          </cell>
        </row>
        <row r="692">
          <cell r="B692" t="str">
            <v>PCCT41</v>
          </cell>
        </row>
        <row r="693">
          <cell r="B693" t="str">
            <v>PCCT42</v>
          </cell>
        </row>
        <row r="694">
          <cell r="B694" t="str">
            <v>PCCT43</v>
          </cell>
        </row>
        <row r="695">
          <cell r="B695" t="str">
            <v>PCCT44</v>
          </cell>
        </row>
        <row r="696">
          <cell r="B696" t="str">
            <v>PCCT45</v>
          </cell>
        </row>
        <row r="697">
          <cell r="B697" t="str">
            <v>PCCT46</v>
          </cell>
        </row>
        <row r="698">
          <cell r="B698" t="str">
            <v>PCCT47</v>
          </cell>
        </row>
        <row r="699">
          <cell r="B699" t="str">
            <v>PCCT48</v>
          </cell>
        </row>
        <row r="700">
          <cell r="B700" t="str">
            <v>PCCT49</v>
          </cell>
        </row>
        <row r="701">
          <cell r="B701" t="str">
            <v>PCE</v>
          </cell>
        </row>
        <row r="702">
          <cell r="B702" t="str">
            <v>PCE1</v>
          </cell>
        </row>
        <row r="703">
          <cell r="B703" t="str">
            <v>PCE1A</v>
          </cell>
        </row>
        <row r="704">
          <cell r="B704" t="str">
            <v>PCE1B</v>
          </cell>
        </row>
        <row r="705">
          <cell r="B705" t="str">
            <v>PCE1C</v>
          </cell>
        </row>
        <row r="706">
          <cell r="B706" t="str">
            <v>PCE1D</v>
          </cell>
        </row>
        <row r="707">
          <cell r="B707" t="str">
            <v>PCE1E</v>
          </cell>
        </row>
        <row r="708">
          <cell r="B708" t="str">
            <v>PCE1F</v>
          </cell>
        </row>
        <row r="709">
          <cell r="B709" t="str">
            <v>PCE1H</v>
          </cell>
        </row>
        <row r="710">
          <cell r="B710" t="str">
            <v>PCE1I</v>
          </cell>
        </row>
        <row r="711">
          <cell r="B711" t="str">
            <v>PCE1J</v>
          </cell>
        </row>
        <row r="712">
          <cell r="B712" t="str">
            <v>PCE1K</v>
          </cell>
        </row>
        <row r="713">
          <cell r="B713" t="str">
            <v>PCE1L</v>
          </cell>
        </row>
        <row r="714">
          <cell r="B714" t="str">
            <v>PCE1M</v>
          </cell>
        </row>
        <row r="715">
          <cell r="B715" t="str">
            <v>PCE1N</v>
          </cell>
        </row>
        <row r="716">
          <cell r="B716" t="str">
            <v>PCE1O</v>
          </cell>
        </row>
        <row r="717">
          <cell r="B717" t="str">
            <v>PCE1P</v>
          </cell>
        </row>
        <row r="718">
          <cell r="B718" t="str">
            <v>PCE1Z</v>
          </cell>
        </row>
        <row r="719">
          <cell r="B719" t="str">
            <v>PCE2</v>
          </cell>
        </row>
        <row r="720">
          <cell r="B720" t="str">
            <v>PCE2G</v>
          </cell>
        </row>
        <row r="721">
          <cell r="B721" t="str">
            <v>PCE2T</v>
          </cell>
        </row>
        <row r="722">
          <cell r="B722" t="str">
            <v>PCH_ST</v>
          </cell>
        </row>
        <row r="723">
          <cell r="B723" t="str">
            <v>PCH</v>
          </cell>
        </row>
        <row r="724">
          <cell r="B724" t="str">
            <v>PCH1</v>
          </cell>
        </row>
        <row r="725">
          <cell r="B725" t="str">
            <v>PCHG_ST</v>
          </cell>
        </row>
        <row r="726">
          <cell r="B726" t="str">
            <v>PCHT_ST</v>
          </cell>
        </row>
        <row r="727">
          <cell r="B727" t="str">
            <v>PCH1G</v>
          </cell>
        </row>
        <row r="728">
          <cell r="B728" t="str">
            <v>PCH1T</v>
          </cell>
        </row>
        <row r="729">
          <cell r="B729" t="str">
            <v>PCHG_INP</v>
          </cell>
        </row>
        <row r="730">
          <cell r="B730" t="str">
            <v>PCHT_INP</v>
          </cell>
        </row>
        <row r="731">
          <cell r="B731" t="str">
            <v>PCH2</v>
          </cell>
        </row>
        <row r="732">
          <cell r="B732" t="str">
            <v>PCH2G</v>
          </cell>
        </row>
        <row r="733">
          <cell r="B733" t="str">
            <v>PCH2T</v>
          </cell>
        </row>
        <row r="734">
          <cell r="B734" t="str">
            <v>PCJ</v>
          </cell>
        </row>
        <row r="735">
          <cell r="B735" t="str">
            <v>PCJG</v>
          </cell>
        </row>
        <row r="736">
          <cell r="B736" t="str">
            <v>PCJT</v>
          </cell>
        </row>
        <row r="737">
          <cell r="B737" t="str">
            <v>PCL</v>
          </cell>
        </row>
        <row r="738">
          <cell r="B738" t="str">
            <v>PCL1</v>
          </cell>
        </row>
        <row r="739">
          <cell r="B739" t="str">
            <v>PCN</v>
          </cell>
        </row>
        <row r="740">
          <cell r="B740" t="str">
            <v>PCN1</v>
          </cell>
        </row>
        <row r="741">
          <cell r="B741" t="str">
            <v>PCN1G</v>
          </cell>
        </row>
        <row r="742">
          <cell r="B742" t="str">
            <v>PCN1T</v>
          </cell>
        </row>
        <row r="743">
          <cell r="B743" t="str">
            <v>PCN1G_INP</v>
          </cell>
        </row>
        <row r="744">
          <cell r="B744" t="str">
            <v>PCN1T_INP</v>
          </cell>
        </row>
        <row r="745">
          <cell r="B745" t="str">
            <v>PCN1G_ST</v>
          </cell>
        </row>
        <row r="746">
          <cell r="B746" t="str">
            <v>PCN1T_ST</v>
          </cell>
        </row>
        <row r="747">
          <cell r="B747" t="str">
            <v>PCN2</v>
          </cell>
        </row>
        <row r="748">
          <cell r="B748" t="str">
            <v>PCN2G</v>
          </cell>
        </row>
        <row r="749">
          <cell r="B749" t="str">
            <v>PCN2T</v>
          </cell>
        </row>
        <row r="750">
          <cell r="B750" t="str">
            <v>PCN2T1</v>
          </cell>
        </row>
        <row r="751">
          <cell r="B751" t="str">
            <v>PCN2T_INP</v>
          </cell>
        </row>
        <row r="752">
          <cell r="B752" t="str">
            <v>PCN2T11</v>
          </cell>
        </row>
        <row r="753">
          <cell r="B753" t="str">
            <v>PCN2T12</v>
          </cell>
        </row>
        <row r="754">
          <cell r="B754" t="str">
            <v>PCN2T13</v>
          </cell>
        </row>
        <row r="755">
          <cell r="B755" t="str">
            <v>PCN2T2</v>
          </cell>
        </row>
        <row r="756">
          <cell r="B756" t="str">
            <v>PCN3</v>
          </cell>
        </row>
        <row r="757">
          <cell r="B757" t="str">
            <v>PCN31</v>
          </cell>
        </row>
        <row r="758">
          <cell r="B758" t="str">
            <v>PCN31G</v>
          </cell>
        </row>
        <row r="759">
          <cell r="B759" t="str">
            <v>PCN31T</v>
          </cell>
        </row>
        <row r="760">
          <cell r="B760" t="str">
            <v>PCN32</v>
          </cell>
        </row>
        <row r="761">
          <cell r="B761" t="str">
            <v>PCN32T</v>
          </cell>
        </row>
        <row r="762">
          <cell r="B762" t="str">
            <v>PCR</v>
          </cell>
        </row>
        <row r="763">
          <cell r="B763" t="str">
            <v>PCR1</v>
          </cell>
        </row>
        <row r="764">
          <cell r="B764" t="str">
            <v>PCR1G</v>
          </cell>
        </row>
        <row r="765">
          <cell r="B765" t="str">
            <v>PCR1T</v>
          </cell>
        </row>
        <row r="766">
          <cell r="B766" t="str">
            <v>PCR1TA</v>
          </cell>
        </row>
        <row r="767">
          <cell r="B767" t="str">
            <v>PCR1TA1</v>
          </cell>
        </row>
        <row r="768">
          <cell r="B768" t="str">
            <v>PCR1TA2</v>
          </cell>
        </row>
        <row r="769">
          <cell r="B769" t="str">
            <v>PCR1TA3</v>
          </cell>
        </row>
        <row r="770">
          <cell r="B770" t="str">
            <v>PCR1TAZ</v>
          </cell>
        </row>
        <row r="771">
          <cell r="B771" t="str">
            <v>PCR1TB</v>
          </cell>
        </row>
        <row r="772">
          <cell r="B772" t="str">
            <v>PCR1TE</v>
          </cell>
        </row>
        <row r="773">
          <cell r="B773" t="str">
            <v>PCR1TE1</v>
          </cell>
        </row>
        <row r="774">
          <cell r="B774" t="str">
            <v>PCR1TE2</v>
          </cell>
        </row>
        <row r="775">
          <cell r="B775" t="str">
            <v>PCR1TEZ</v>
          </cell>
        </row>
        <row r="776">
          <cell r="B776" t="str">
            <v>PCR1TH</v>
          </cell>
        </row>
        <row r="777">
          <cell r="B777" t="str">
            <v>PCR1TI</v>
          </cell>
        </row>
        <row r="778">
          <cell r="B778" t="str">
            <v>PCR1TL</v>
          </cell>
        </row>
        <row r="779">
          <cell r="B779" t="str">
            <v>PCR1TM</v>
          </cell>
        </row>
        <row r="780">
          <cell r="B780" t="str">
            <v>PCR1TN</v>
          </cell>
        </row>
        <row r="781">
          <cell r="B781" t="str">
            <v>PCR1TQ</v>
          </cell>
        </row>
        <row r="782">
          <cell r="B782" t="str">
            <v>PCR1TR</v>
          </cell>
        </row>
        <row r="783">
          <cell r="B783" t="str">
            <v>PCR1TZ</v>
          </cell>
        </row>
        <row r="784">
          <cell r="B784" t="str">
            <v>PCR2</v>
          </cell>
        </row>
        <row r="785">
          <cell r="B785" t="str">
            <v>PCR2G</v>
          </cell>
        </row>
        <row r="786">
          <cell r="B786" t="str">
            <v>PCR2T</v>
          </cell>
        </row>
        <row r="787">
          <cell r="B787" t="str">
            <v>PCR3</v>
          </cell>
        </row>
        <row r="788">
          <cell r="B788" t="str">
            <v>PCR31</v>
          </cell>
        </row>
        <row r="789">
          <cell r="B789" t="str">
            <v>PCR31G</v>
          </cell>
        </row>
        <row r="790">
          <cell r="B790" t="str">
            <v>PCR31T</v>
          </cell>
        </row>
        <row r="791">
          <cell r="B791" t="str">
            <v>PCR31T1</v>
          </cell>
        </row>
        <row r="792">
          <cell r="B792" t="str">
            <v>PCR31T2</v>
          </cell>
        </row>
        <row r="793">
          <cell r="B793" t="str">
            <v>PCR31T3</v>
          </cell>
        </row>
        <row r="794">
          <cell r="B794" t="str">
            <v>PCR31TZ</v>
          </cell>
        </row>
        <row r="795">
          <cell r="B795" t="str">
            <v>PCR32</v>
          </cell>
        </row>
        <row r="796">
          <cell r="B796" t="str">
            <v>PCR32G</v>
          </cell>
        </row>
        <row r="797">
          <cell r="B797" t="str">
            <v>PCR32T</v>
          </cell>
        </row>
        <row r="798">
          <cell r="B798" t="str">
            <v>PCR32T1</v>
          </cell>
        </row>
        <row r="799">
          <cell r="B799" t="str">
            <v>PCR32TZ</v>
          </cell>
        </row>
        <row r="800">
          <cell r="B800" t="str">
            <v>PCZ</v>
          </cell>
        </row>
        <row r="801">
          <cell r="B801" t="str">
            <v>PCZA</v>
          </cell>
        </row>
        <row r="802">
          <cell r="B802" t="str">
            <v>PCZAA</v>
          </cell>
        </row>
        <row r="803">
          <cell r="B803" t="str">
            <v>PCZAAG</v>
          </cell>
        </row>
        <row r="804">
          <cell r="B804" t="str">
            <v>PCZAAT</v>
          </cell>
        </row>
        <row r="805">
          <cell r="B805" t="str">
            <v>PCZAC</v>
          </cell>
        </row>
        <row r="806">
          <cell r="B806" t="str">
            <v>PCZAC1</v>
          </cell>
        </row>
        <row r="807">
          <cell r="B807" t="str">
            <v>PCZAC2</v>
          </cell>
        </row>
        <row r="808">
          <cell r="B808" t="str">
            <v>PCZAC2G</v>
          </cell>
        </row>
        <row r="809">
          <cell r="B809" t="str">
            <v>PCZAC2T</v>
          </cell>
        </row>
        <row r="810">
          <cell r="B810" t="str">
            <v>PCZAE</v>
          </cell>
        </row>
        <row r="811">
          <cell r="B811" t="str">
            <v>PCZAE1</v>
          </cell>
        </row>
        <row r="812">
          <cell r="B812" t="str">
            <v>PCZAE2</v>
          </cell>
        </row>
        <row r="813">
          <cell r="B813" t="str">
            <v>PCZAE2G</v>
          </cell>
        </row>
        <row r="814">
          <cell r="B814" t="str">
            <v>PCZAE2T</v>
          </cell>
        </row>
        <row r="815">
          <cell r="B815" t="str">
            <v>PCZAH</v>
          </cell>
        </row>
        <row r="816">
          <cell r="B816" t="str">
            <v>PCZAH1</v>
          </cell>
        </row>
        <row r="817">
          <cell r="B817" t="str">
            <v>PCZAJ</v>
          </cell>
        </row>
        <row r="818">
          <cell r="B818" t="str">
            <v>PCZAJG</v>
          </cell>
        </row>
        <row r="819">
          <cell r="B819" t="str">
            <v>PCZAJT</v>
          </cell>
        </row>
        <row r="820">
          <cell r="B820" t="str">
            <v>PCZAR</v>
          </cell>
        </row>
        <row r="821">
          <cell r="B821" t="str">
            <v>PCZARG</v>
          </cell>
        </row>
        <row r="822">
          <cell r="B822" t="str">
            <v>PCZART</v>
          </cell>
        </row>
        <row r="823">
          <cell r="B823" t="str">
            <v>PCZC</v>
          </cell>
        </row>
        <row r="824">
          <cell r="B824" t="str">
            <v>PCZCA</v>
          </cell>
        </row>
        <row r="825">
          <cell r="B825" t="str">
            <v>PCZCAG</v>
          </cell>
        </row>
        <row r="826">
          <cell r="B826" t="str">
            <v>PCZCAT</v>
          </cell>
        </row>
        <row r="827">
          <cell r="B827" t="str">
            <v>PCZCC</v>
          </cell>
        </row>
        <row r="828">
          <cell r="B828" t="str">
            <v>PCZCCG</v>
          </cell>
        </row>
        <row r="829">
          <cell r="B829" t="str">
            <v>IND_GR_INP_DO</v>
          </cell>
        </row>
        <row r="830">
          <cell r="B830" t="str">
            <v>IND_TZ_INP_DO</v>
          </cell>
        </row>
        <row r="831">
          <cell r="B831" t="str">
            <v>PCZCCT</v>
          </cell>
        </row>
        <row r="832">
          <cell r="B832" t="str">
            <v>PCZCE</v>
          </cell>
        </row>
        <row r="833">
          <cell r="B833" t="str">
            <v>PCZCE1</v>
          </cell>
        </row>
        <row r="834">
          <cell r="B834" t="str">
            <v>PCZCE2</v>
          </cell>
        </row>
        <row r="835">
          <cell r="B835" t="str">
            <v>PCZCE2G</v>
          </cell>
        </row>
        <row r="836">
          <cell r="B836" t="str">
            <v>PCZCE2T</v>
          </cell>
        </row>
        <row r="837">
          <cell r="B837" t="str">
            <v>PCZCH</v>
          </cell>
        </row>
        <row r="838">
          <cell r="B838" t="str">
            <v>PCZCHG</v>
          </cell>
        </row>
        <row r="839">
          <cell r="B839" t="str">
            <v>PCZCHT</v>
          </cell>
        </row>
        <row r="840">
          <cell r="B840" t="str">
            <v>PCZCJ</v>
          </cell>
        </row>
        <row r="841">
          <cell r="B841" t="str">
            <v>PCZCJG</v>
          </cell>
        </row>
        <row r="842">
          <cell r="B842" t="str">
            <v>PCZCJT</v>
          </cell>
        </row>
        <row r="843">
          <cell r="B843" t="str">
            <v>PCZCL</v>
          </cell>
        </row>
        <row r="844">
          <cell r="B844" t="str">
            <v>PCZCL1</v>
          </cell>
        </row>
        <row r="845">
          <cell r="B845" t="str">
            <v>PCZCN</v>
          </cell>
        </row>
        <row r="846">
          <cell r="B846" t="str">
            <v>PCZCNG</v>
          </cell>
        </row>
        <row r="847">
          <cell r="B847" t="str">
            <v>PCZCNT</v>
          </cell>
        </row>
        <row r="848">
          <cell r="B848" t="str">
            <v>PCZCR</v>
          </cell>
        </row>
        <row r="849">
          <cell r="B849" t="str">
            <v>PCZCRG</v>
          </cell>
        </row>
        <row r="850">
          <cell r="B850" t="str">
            <v>PCZCRT</v>
          </cell>
        </row>
        <row r="851">
          <cell r="B851" t="str">
            <v>A10</v>
          </cell>
        </row>
        <row r="852">
          <cell r="B852" t="str">
            <v>A20</v>
          </cell>
        </row>
        <row r="853">
          <cell r="B853" t="str">
            <v>A30</v>
          </cell>
        </row>
        <row r="854">
          <cell r="B854" t="str">
            <v>A40</v>
          </cell>
        </row>
        <row r="855">
          <cell r="B855" t="str">
            <v>A50</v>
          </cell>
        </row>
        <row r="856">
          <cell r="B856" t="str">
            <v>A60</v>
          </cell>
        </row>
        <row r="857">
          <cell r="B857" t="str">
            <v>P10</v>
          </cell>
        </row>
        <row r="858">
          <cell r="B858" t="str">
            <v>P20</v>
          </cell>
        </row>
        <row r="859">
          <cell r="B859" t="str">
            <v>P30</v>
          </cell>
        </row>
        <row r="860">
          <cell r="B860" t="str">
            <v>P40</v>
          </cell>
        </row>
        <row r="861">
          <cell r="B861" t="str">
            <v>P50</v>
          </cell>
        </row>
        <row r="862">
          <cell r="B862" t="str">
            <v>P60</v>
          </cell>
        </row>
        <row r="863">
          <cell r="B863" t="str">
            <v>R10</v>
          </cell>
        </row>
        <row r="864">
          <cell r="B864" t="str">
            <v>R20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"/>
      <sheetName val="I"/>
      <sheetName val="Thr"/>
      <sheetName val="P.FT. Brasov"/>
      <sheetName val="R Brasov"/>
      <sheetName val="P.FT. Constanta"/>
      <sheetName val="R Constanta"/>
      <sheetName val="P.FT. Cluj"/>
      <sheetName val="R Cluj"/>
      <sheetName val="P.FT. Ploiesti"/>
      <sheetName val="R Ploiesti"/>
      <sheetName val="P.FT. Timisoara"/>
      <sheetName val="R Timisoara"/>
      <sheetName val="P.FT. Buc"/>
      <sheetName val="R Buc"/>
      <sheetName val="Stat II Buc"/>
      <sheetName val="rectificativ Alte"/>
      <sheetName val="rectificativ Concedii medicale"/>
      <sheetName val="R_Citibank"/>
      <sheetName val="COSREP"/>
      <sheetName val="PS"/>
      <sheetName val="PS (2)"/>
      <sheetName val="PS (3)"/>
      <sheetName val="PS_cont"/>
      <sheetName val="SALREP"/>
      <sheetName val="SEFT"/>
      <sheetName val="POFT"/>
      <sheetName val="Cumulat"/>
      <sheetName val="Functions"/>
      <sheetName val="HF"/>
      <sheetName val="HF Elias"/>
      <sheetName val="P_FT__Brasov"/>
      <sheetName val="R_Brasov"/>
      <sheetName val="P_FT__Constanta"/>
      <sheetName val="R_Constanta"/>
      <sheetName val="P_FT__Cluj"/>
      <sheetName val="R_Cluj"/>
      <sheetName val="P_FT__Ploiesti"/>
      <sheetName val="R_Ploiesti"/>
      <sheetName val="P_FT__Timisoara"/>
      <sheetName val="R_Timisoara"/>
      <sheetName val="P_FT__Buc"/>
      <sheetName val="R_Buc"/>
      <sheetName val="Stat_II_Buc"/>
      <sheetName val="rectificativ_Alte"/>
      <sheetName val="rectificativ_Concedii_medicale"/>
      <sheetName val="PS_(2)"/>
      <sheetName val="PS_(3)"/>
      <sheetName val="HF_Eli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ity list"/>
      <sheetName val="rate"/>
      <sheetName val="tb"/>
      <sheetName val="Enter Period"/>
      <sheetName val="Paste Current Curr"/>
      <sheetName val="ic tb"/>
      <sheetName val="diff-Country"/>
      <sheetName val="diff-BV"/>
      <sheetName val="Consol"/>
      <sheetName val="interco"/>
      <sheetName val="CPF ADI"/>
      <sheetName val="MAIN"/>
      <sheetName val="11144"/>
      <sheetName val="CZ"/>
      <sheetName val="11151"/>
      <sheetName val="HR"/>
      <sheetName val="DM1"/>
      <sheetName val="DM2"/>
      <sheetName val="DM3"/>
      <sheetName val="11152"/>
      <sheetName val="RO"/>
      <sheetName val="RO Custom Duties"/>
      <sheetName val="RO DM 2"/>
      <sheetName val="RO DM 3"/>
      <sheetName val="RO VAT"/>
      <sheetName val="RO CPF "/>
      <sheetName val="11153"/>
      <sheetName val="SA"/>
      <sheetName val="11154"/>
      <sheetName val="UA"/>
      <sheetName val="UACPF"/>
      <sheetName val="11168"/>
      <sheetName val="BG"/>
      <sheetName val="Exhibit_FY05P08"/>
      <sheetName val="Bulgaria DM"/>
      <sheetName val="11169"/>
      <sheetName val="YU"/>
      <sheetName val="YUDM"/>
      <sheetName val="11202"/>
      <sheetName val="AE"/>
      <sheetName val="11204"/>
      <sheetName val="HU"/>
      <sheetName val="11210"/>
      <sheetName val="PL"/>
      <sheetName val="11211"/>
      <sheetName val="RU"/>
      <sheetName val="11212"/>
      <sheetName val="GR"/>
      <sheetName val="GR CPF"/>
      <sheetName val="11213"/>
      <sheetName val="TL"/>
      <sheetName val="11214"/>
      <sheetName val="SK"/>
      <sheetName val="11215"/>
      <sheetName val="SI"/>
      <sheetName val="SIDM"/>
      <sheetName val="11236"/>
      <sheetName val="EG"/>
      <sheetName val="11238"/>
      <sheetName val="LB"/>
      <sheetName val="11239"/>
      <sheetName val="CY"/>
      <sheetName val="CYDM"/>
      <sheetName val="11240"/>
      <sheetName val="KZ"/>
      <sheetName val="11241"/>
      <sheetName val="MA"/>
      <sheetName val="11246"/>
      <sheetName val="PK"/>
      <sheetName val="PKDM"/>
      <sheetName val="SG"/>
      <sheetName val="Data Source"/>
      <sheetName val="intercocode"/>
      <sheetName val="Raw Data"/>
      <sheetName val="PortfolioAnalysis"/>
      <sheetName val="REVENUE FY97"/>
      <sheetName val="Rev_Cog_query Xchg"/>
      <sheetName val="SAP Extract"/>
      <sheetName val="China Bk-AP Format"/>
      <sheetName val="Sheet1"/>
      <sheetName val="data element"/>
      <sheetName val="Links"/>
      <sheetName val="entity_list"/>
      <sheetName val="Enter_Period"/>
      <sheetName val="Paste_Current_Curr"/>
      <sheetName val="ic_tb"/>
      <sheetName val="CPF_ADI"/>
      <sheetName val="RO_Custom_Duties"/>
      <sheetName val="RO_DM_2"/>
      <sheetName val="RO_DM_3"/>
      <sheetName val="RO_VAT"/>
      <sheetName val="RO_CPF_"/>
      <sheetName val="Bulgaria_DM"/>
      <sheetName val="GR_CPF"/>
      <sheetName val="Data_Source"/>
      <sheetName val="Raw_Data"/>
      <sheetName val="China_Bk-AP_Format"/>
      <sheetName val="REVENUE_FY97"/>
      <sheetName val="Rev_Cog_query_Xchg"/>
      <sheetName val="SAP_Extract"/>
      <sheetName val="Validation Lists"/>
      <sheetName val="Job Codes by Job Title"/>
      <sheetName val="SIC"/>
      <sheetName val="Kyuyo-Original"/>
      <sheetName val="Prepaid Insurance{A}"/>
      <sheetName val="Accrued Mgmt Fees{A}"/>
      <sheetName val="Non-Qualified Def Comp Plan{A}"/>
      <sheetName val="Organization Costs - (Accum){A}"/>
      <sheetName val="Warranty Reserve{A}"/>
      <sheetName val="jan"/>
      <sheetName val="jun"/>
      <sheetName val="may"/>
      <sheetName val="open"/>
    </sheetNames>
    <sheetDataSet>
      <sheetData sheetId="0"/>
      <sheetData sheetId="1"/>
      <sheetData sheetId="2"/>
      <sheetData sheetId="3">
        <row r="16">
          <cell r="E16" t="str">
            <v>FY05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2"/>
  <sheetViews>
    <sheetView showGridLines="0" zoomScale="80" zoomScaleNormal="80" workbookViewId="0">
      <pane ySplit="2" topLeftCell="A24" activePane="bottomLeft" state="frozen"/>
      <selection pane="bottomLeft" activeCell="C31" sqref="C31"/>
    </sheetView>
  </sheetViews>
  <sheetFormatPr defaultColWidth="9.109375" defaultRowHeight="13.2" x14ac:dyDescent="0.25"/>
  <cols>
    <col min="1" max="1" width="40.109375" style="3" bestFit="1" customWidth="1"/>
    <col min="2" max="2" width="14.88671875" style="38" bestFit="1" customWidth="1"/>
    <col min="3" max="3" width="17" style="38" customWidth="1"/>
    <col min="4" max="16384" width="9.109375" style="2"/>
  </cols>
  <sheetData>
    <row r="1" spans="1:3" x14ac:dyDescent="0.25">
      <c r="A1" s="22"/>
      <c r="B1" s="26"/>
      <c r="C1" s="26"/>
    </row>
    <row r="2" spans="1:3" s="1" customFormat="1" ht="46.35" customHeight="1" x14ac:dyDescent="0.3">
      <c r="A2" s="25" t="s">
        <v>99</v>
      </c>
      <c r="B2" s="54" t="s">
        <v>145</v>
      </c>
      <c r="C2" s="54" t="s">
        <v>144</v>
      </c>
    </row>
    <row r="3" spans="1:3" x14ac:dyDescent="0.25">
      <c r="A3" s="4"/>
      <c r="B3" s="27"/>
      <c r="C3" s="27"/>
    </row>
    <row r="4" spans="1:3" x14ac:dyDescent="0.25">
      <c r="A4" s="5" t="s">
        <v>0</v>
      </c>
      <c r="B4" s="28"/>
      <c r="C4" s="28"/>
    </row>
    <row r="5" spans="1:3" x14ac:dyDescent="0.25">
      <c r="A5" s="5" t="s">
        <v>3</v>
      </c>
      <c r="B5" s="28"/>
      <c r="C5" s="28"/>
    </row>
    <row r="6" spans="1:3" x14ac:dyDescent="0.25">
      <c r="A6" s="6" t="s">
        <v>4</v>
      </c>
      <c r="B6" s="29">
        <v>13021832259</v>
      </c>
      <c r="C6" s="29">
        <v>11671978761</v>
      </c>
    </row>
    <row r="7" spans="1:3" ht="26.4" x14ac:dyDescent="0.25">
      <c r="A7" s="6" t="s">
        <v>130</v>
      </c>
      <c r="B7" s="29">
        <v>22246745</v>
      </c>
      <c r="C7" s="29">
        <v>24513695</v>
      </c>
    </row>
    <row r="8" spans="1:3" x14ac:dyDescent="0.25">
      <c r="A8" s="6" t="s">
        <v>5</v>
      </c>
      <c r="B8" s="29">
        <v>43064792</v>
      </c>
      <c r="C8" s="29">
        <v>46585580</v>
      </c>
    </row>
    <row r="9" spans="1:3" x14ac:dyDescent="0.25">
      <c r="A9" s="6" t="s">
        <v>141</v>
      </c>
      <c r="B9" s="29">
        <v>0</v>
      </c>
      <c r="C9" s="29">
        <v>11791437</v>
      </c>
    </row>
    <row r="10" spans="1:3" x14ac:dyDescent="0.25">
      <c r="A10" s="6" t="s">
        <v>100</v>
      </c>
      <c r="B10" s="29">
        <v>1804242046</v>
      </c>
      <c r="C10" s="29">
        <v>1705475268</v>
      </c>
    </row>
    <row r="11" spans="1:3" ht="26.4" x14ac:dyDescent="0.25">
      <c r="A11" s="6" t="s">
        <v>127</v>
      </c>
      <c r="B11" s="29">
        <v>2843840</v>
      </c>
      <c r="C11" s="29">
        <v>12962323</v>
      </c>
    </row>
    <row r="12" spans="1:3" x14ac:dyDescent="0.25">
      <c r="A12" s="7" t="s">
        <v>6</v>
      </c>
      <c r="B12" s="30">
        <f>SUM(B6:B11)</f>
        <v>14894229682</v>
      </c>
      <c r="C12" s="30">
        <f>SUM(C6:C11)</f>
        <v>13473307064</v>
      </c>
    </row>
    <row r="13" spans="1:3" x14ac:dyDescent="0.25">
      <c r="A13" s="7"/>
      <c r="B13" s="31"/>
      <c r="C13" s="31"/>
    </row>
    <row r="14" spans="1:3" x14ac:dyDescent="0.25">
      <c r="A14" s="7" t="s">
        <v>7</v>
      </c>
      <c r="B14" s="32"/>
      <c r="C14" s="32"/>
    </row>
    <row r="15" spans="1:3" x14ac:dyDescent="0.25">
      <c r="A15" s="6" t="s">
        <v>1</v>
      </c>
      <c r="B15" s="29">
        <v>1563146206</v>
      </c>
      <c r="C15" s="29">
        <v>1636139229</v>
      </c>
    </row>
    <row r="16" spans="1:3" x14ac:dyDescent="0.25">
      <c r="A16" s="6" t="s">
        <v>137</v>
      </c>
      <c r="B16" s="29">
        <v>0</v>
      </c>
      <c r="C16" s="29">
        <v>0</v>
      </c>
    </row>
    <row r="17" spans="1:3" x14ac:dyDescent="0.25">
      <c r="A17" s="6" t="s">
        <v>101</v>
      </c>
      <c r="B17" s="29">
        <v>165243150</v>
      </c>
      <c r="C17" s="29">
        <v>333451217</v>
      </c>
    </row>
    <row r="18" spans="1:3" x14ac:dyDescent="0.25">
      <c r="A18" s="6" t="s">
        <v>102</v>
      </c>
      <c r="B18" s="29">
        <v>408174651</v>
      </c>
      <c r="C18" s="29">
        <v>356597510</v>
      </c>
    </row>
    <row r="19" spans="1:3" x14ac:dyDescent="0.25">
      <c r="A19" s="6" t="s">
        <v>8</v>
      </c>
      <c r="B19" s="29">
        <v>536247612</v>
      </c>
      <c r="C19" s="29">
        <v>1297840701</v>
      </c>
    </row>
    <row r="20" spans="1:3" x14ac:dyDescent="0.25">
      <c r="A20" s="6" t="s">
        <v>9</v>
      </c>
      <c r="B20" s="29">
        <v>2539633874</v>
      </c>
      <c r="C20" s="29">
        <v>1538782800</v>
      </c>
    </row>
    <row r="21" spans="1:3" x14ac:dyDescent="0.25">
      <c r="A21" s="8" t="s">
        <v>10</v>
      </c>
      <c r="B21" s="30">
        <f>SUM(B15:B20)</f>
        <v>5212445493</v>
      </c>
      <c r="C21" s="30">
        <f>SUM(C15:C20)</f>
        <v>5162811457</v>
      </c>
    </row>
    <row r="22" spans="1:3" ht="13.8" thickBot="1" x14ac:dyDescent="0.3">
      <c r="A22" s="7" t="s">
        <v>11</v>
      </c>
      <c r="B22" s="33">
        <f>B12+B21</f>
        <v>20106675175</v>
      </c>
      <c r="C22" s="33">
        <f>C12+C21</f>
        <v>18636118521</v>
      </c>
    </row>
    <row r="23" spans="1:3" ht="13.8" thickTop="1" x14ac:dyDescent="0.25">
      <c r="A23" s="5"/>
      <c r="B23" s="32"/>
      <c r="C23" s="32"/>
    </row>
    <row r="24" spans="1:3" x14ac:dyDescent="0.25">
      <c r="A24" s="5" t="s">
        <v>12</v>
      </c>
      <c r="B24" s="32"/>
      <c r="C24" s="32"/>
    </row>
    <row r="25" spans="1:3" x14ac:dyDescent="0.25">
      <c r="A25" s="5" t="s">
        <v>13</v>
      </c>
      <c r="B25" s="32"/>
      <c r="C25" s="32"/>
    </row>
    <row r="26" spans="1:3" x14ac:dyDescent="0.25">
      <c r="A26" s="9" t="s">
        <v>14</v>
      </c>
      <c r="B26" s="29">
        <v>3211941683</v>
      </c>
      <c r="C26" s="29">
        <v>3211941683</v>
      </c>
    </row>
    <row r="27" spans="1:3" x14ac:dyDescent="0.25">
      <c r="A27" s="10" t="s">
        <v>15</v>
      </c>
      <c r="B27" s="29">
        <v>3016438940</v>
      </c>
      <c r="C27" s="29">
        <v>3016438940</v>
      </c>
    </row>
    <row r="28" spans="1:3" collapsed="1" x14ac:dyDescent="0.25">
      <c r="A28" s="10" t="s">
        <v>16</v>
      </c>
      <c r="B28" s="29">
        <v>195502743</v>
      </c>
      <c r="C28" s="29">
        <v>195502743</v>
      </c>
    </row>
    <row r="29" spans="1:3" x14ac:dyDescent="0.25">
      <c r="A29" s="9" t="s">
        <v>17</v>
      </c>
      <c r="B29" s="29">
        <v>31474149</v>
      </c>
      <c r="C29" s="29">
        <v>31474149</v>
      </c>
    </row>
    <row r="30" spans="1:3" x14ac:dyDescent="0.25">
      <c r="A30" s="11" t="s">
        <v>131</v>
      </c>
      <c r="B30" s="29">
        <v>21553548</v>
      </c>
      <c r="C30" s="29">
        <v>21553548</v>
      </c>
    </row>
    <row r="31" spans="1:3" x14ac:dyDescent="0.25">
      <c r="A31" s="9" t="s">
        <v>18</v>
      </c>
      <c r="B31" s="29">
        <v>2182020587</v>
      </c>
      <c r="C31" s="29">
        <v>2304865261</v>
      </c>
    </row>
    <row r="32" spans="1:3" x14ac:dyDescent="0.25">
      <c r="A32" s="9" t="s">
        <v>19</v>
      </c>
      <c r="B32" s="29">
        <v>10366942263</v>
      </c>
      <c r="C32" s="29">
        <v>10331084439</v>
      </c>
    </row>
    <row r="33" spans="1:3" x14ac:dyDescent="0.25">
      <c r="A33" s="5" t="s">
        <v>20</v>
      </c>
      <c r="B33" s="30">
        <f>B26+SUM(B29:B32)</f>
        <v>15813932230</v>
      </c>
      <c r="C33" s="30">
        <f>C26+SUM(C29:C32)</f>
        <v>15900919080</v>
      </c>
    </row>
    <row r="34" spans="1:3" x14ac:dyDescent="0.25">
      <c r="A34" s="5"/>
      <c r="B34" s="32"/>
      <c r="C34" s="32"/>
    </row>
    <row r="35" spans="1:3" x14ac:dyDescent="0.25">
      <c r="A35" s="5" t="s">
        <v>2</v>
      </c>
      <c r="B35" s="32"/>
      <c r="C35" s="32"/>
    </row>
    <row r="36" spans="1:3" x14ac:dyDescent="0.25">
      <c r="A36" s="5" t="s">
        <v>21</v>
      </c>
      <c r="B36" s="32"/>
      <c r="C36" s="32"/>
    </row>
    <row r="37" spans="1:3" x14ac:dyDescent="0.25">
      <c r="A37" s="9" t="s">
        <v>22</v>
      </c>
      <c r="B37" s="29">
        <v>838355835</v>
      </c>
      <c r="C37" s="29">
        <v>584978568</v>
      </c>
    </row>
    <row r="38" spans="1:3" x14ac:dyDescent="0.25">
      <c r="A38" s="9" t="s">
        <v>103</v>
      </c>
      <c r="B38" s="29">
        <v>18916222</v>
      </c>
      <c r="C38" s="29">
        <v>20310323</v>
      </c>
    </row>
    <row r="39" spans="1:3" x14ac:dyDescent="0.25">
      <c r="A39" s="9" t="s">
        <v>50</v>
      </c>
      <c r="B39" s="29">
        <v>258043826</v>
      </c>
      <c r="C39" s="29">
        <v>234517603</v>
      </c>
    </row>
    <row r="40" spans="1:3" x14ac:dyDescent="0.25">
      <c r="A40" s="9" t="s">
        <v>132</v>
      </c>
      <c r="B40" s="29">
        <v>9928521</v>
      </c>
      <c r="C40" s="29">
        <v>6166649</v>
      </c>
    </row>
    <row r="41" spans="1:3" x14ac:dyDescent="0.25">
      <c r="A41" s="9" t="s">
        <v>23</v>
      </c>
      <c r="B41" s="29">
        <v>388880309</v>
      </c>
      <c r="C41" s="29">
        <v>409801305</v>
      </c>
    </row>
    <row r="42" spans="1:3" x14ac:dyDescent="0.25">
      <c r="A42" s="9" t="s">
        <v>24</v>
      </c>
      <c r="B42" s="29">
        <v>55405777</v>
      </c>
      <c r="C42" s="29">
        <v>55405777</v>
      </c>
    </row>
    <row r="43" spans="1:3" x14ac:dyDescent="0.25">
      <c r="A43" s="5" t="s">
        <v>25</v>
      </c>
      <c r="B43" s="30">
        <f>SUM(B37:B42)</f>
        <v>1569530490</v>
      </c>
      <c r="C43" s="30">
        <f>SUM(C37:C42)</f>
        <v>1311180225</v>
      </c>
    </row>
    <row r="44" spans="1:3" x14ac:dyDescent="0.25">
      <c r="A44" s="5"/>
      <c r="B44" s="32"/>
      <c r="C44" s="32"/>
    </row>
    <row r="45" spans="1:3" x14ac:dyDescent="0.25">
      <c r="A45" s="5" t="s">
        <v>26</v>
      </c>
      <c r="B45" s="32"/>
      <c r="C45" s="32"/>
    </row>
    <row r="46" spans="1:3" x14ac:dyDescent="0.25">
      <c r="A46" s="9" t="s">
        <v>27</v>
      </c>
      <c r="B46" s="29">
        <v>2350209865</v>
      </c>
      <c r="C46" s="29">
        <v>1008006209</v>
      </c>
    </row>
    <row r="47" spans="1:3" ht="26.4" x14ac:dyDescent="0.25">
      <c r="A47" s="24" t="s">
        <v>134</v>
      </c>
      <c r="B47" s="29">
        <v>136210967</v>
      </c>
      <c r="C47" s="29">
        <v>142554134</v>
      </c>
    </row>
    <row r="48" spans="1:3" x14ac:dyDescent="0.25">
      <c r="A48" s="9" t="s">
        <v>28</v>
      </c>
      <c r="B48" s="29">
        <v>68745712</v>
      </c>
      <c r="C48" s="29">
        <v>102437678</v>
      </c>
    </row>
    <row r="49" spans="1:3" x14ac:dyDescent="0.25">
      <c r="A49" s="9" t="s">
        <v>133</v>
      </c>
      <c r="B49" s="29">
        <v>158613415</v>
      </c>
      <c r="C49" s="29">
        <v>161120771</v>
      </c>
    </row>
    <row r="50" spans="1:3" x14ac:dyDescent="0.25">
      <c r="A50" s="9" t="s">
        <v>29</v>
      </c>
      <c r="B50" s="29">
        <v>2550341</v>
      </c>
      <c r="C50" s="29">
        <v>2509590</v>
      </c>
    </row>
    <row r="51" spans="1:3" x14ac:dyDescent="0.25">
      <c r="A51" s="9" t="s">
        <v>104</v>
      </c>
      <c r="B51" s="29">
        <v>6882155</v>
      </c>
      <c r="C51" s="29">
        <v>7390834</v>
      </c>
    </row>
    <row r="52" spans="1:3" x14ac:dyDescent="0.25">
      <c r="A52" s="5" t="s">
        <v>30</v>
      </c>
      <c r="B52" s="36">
        <f>SUM(B46:B51)</f>
        <v>2723212455</v>
      </c>
      <c r="C52" s="36">
        <f>SUM(C46:C51)</f>
        <v>1424019216</v>
      </c>
    </row>
    <row r="53" spans="1:3" x14ac:dyDescent="0.25">
      <c r="A53" s="5" t="s">
        <v>31</v>
      </c>
      <c r="B53" s="30">
        <f>B43+B52</f>
        <v>4292742945</v>
      </c>
      <c r="C53" s="30">
        <f>C43+C52</f>
        <v>2735199441</v>
      </c>
    </row>
    <row r="54" spans="1:3" ht="13.8" thickBot="1" x14ac:dyDescent="0.3">
      <c r="A54" s="5" t="s">
        <v>32</v>
      </c>
      <c r="B54" s="33">
        <f>B33+B53</f>
        <v>20106675175</v>
      </c>
      <c r="C54" s="33">
        <f>C33+C53</f>
        <v>18636118521</v>
      </c>
    </row>
    <row r="55" spans="1:3" ht="13.8" thickTop="1" x14ac:dyDescent="0.25">
      <c r="B55" s="51">
        <v>0</v>
      </c>
      <c r="C55" s="51">
        <v>0</v>
      </c>
    </row>
    <row r="56" spans="1:3" x14ac:dyDescent="0.25">
      <c r="B56" s="52">
        <f>B54-B22</f>
        <v>0</v>
      </c>
      <c r="C56" s="52">
        <f>C54-C22</f>
        <v>0</v>
      </c>
    </row>
    <row r="58" spans="1:3" x14ac:dyDescent="0.25">
      <c r="A58" s="12"/>
    </row>
    <row r="59" spans="1:3" x14ac:dyDescent="0.25">
      <c r="A59" s="9"/>
      <c r="B59" s="35"/>
      <c r="C59" s="35"/>
    </row>
    <row r="60" spans="1:3" x14ac:dyDescent="0.25">
      <c r="A60" s="9"/>
      <c r="B60" s="35"/>
      <c r="C60" s="35"/>
    </row>
    <row r="61" spans="1:3" x14ac:dyDescent="0.25">
      <c r="A61" s="24"/>
      <c r="B61" s="35"/>
      <c r="C61" s="35"/>
    </row>
    <row r="62" spans="1:3" x14ac:dyDescent="0.25">
      <c r="A62" s="9"/>
      <c r="B62" s="35"/>
      <c r="C62" s="35"/>
    </row>
    <row r="63" spans="1:3" x14ac:dyDescent="0.25">
      <c r="A63" s="9"/>
      <c r="B63" s="35"/>
      <c r="C63" s="35"/>
    </row>
    <row r="64" spans="1:3" x14ac:dyDescent="0.25">
      <c r="A64" s="9"/>
      <c r="B64" s="35"/>
      <c r="C64" s="35"/>
    </row>
    <row r="65" spans="1:1" x14ac:dyDescent="0.25">
      <c r="A65" s="13"/>
    </row>
    <row r="66" spans="1:1" x14ac:dyDescent="0.25">
      <c r="A66" s="12"/>
    </row>
    <row r="67" spans="1:1" x14ac:dyDescent="0.25">
      <c r="A67" s="12"/>
    </row>
    <row r="68" spans="1:1" x14ac:dyDescent="0.25">
      <c r="A68" s="12"/>
    </row>
    <row r="69" spans="1:1" x14ac:dyDescent="0.25">
      <c r="A69" s="12"/>
    </row>
    <row r="70" spans="1:1" x14ac:dyDescent="0.25">
      <c r="A70" s="12"/>
    </row>
    <row r="71" spans="1:1" x14ac:dyDescent="0.25">
      <c r="A71" s="13"/>
    </row>
    <row r="72" spans="1:1" x14ac:dyDescent="0.25">
      <c r="A72" s="1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59"/>
  <sheetViews>
    <sheetView showGridLines="0" tabSelected="1" zoomScale="80" zoomScaleNormal="80" workbookViewId="0">
      <pane ySplit="2" topLeftCell="A27" activePane="bottomLeft" state="frozen"/>
      <selection pane="bottomLeft" activeCell="C55" sqref="C55"/>
    </sheetView>
  </sheetViews>
  <sheetFormatPr defaultColWidth="9.109375" defaultRowHeight="13.2" x14ac:dyDescent="0.25"/>
  <cols>
    <col min="1" max="1" width="35.109375" style="3" bestFit="1" customWidth="1"/>
    <col min="2" max="3" width="14.88671875" style="38" bestFit="1" customWidth="1"/>
    <col min="4" max="16384" width="9.109375" style="2"/>
  </cols>
  <sheetData>
    <row r="1" spans="1:3" x14ac:dyDescent="0.25">
      <c r="A1" s="22"/>
      <c r="B1" s="26"/>
      <c r="C1" s="26"/>
    </row>
    <row r="2" spans="1:3" s="1" customFormat="1" ht="46.35" customHeight="1" x14ac:dyDescent="0.3">
      <c r="A2" s="25" t="s">
        <v>99</v>
      </c>
      <c r="B2" s="54" t="s">
        <v>146</v>
      </c>
      <c r="C2" s="54" t="s">
        <v>143</v>
      </c>
    </row>
    <row r="3" spans="1:3" x14ac:dyDescent="0.25">
      <c r="A3" s="4"/>
      <c r="B3" s="27"/>
      <c r="C3" s="27"/>
    </row>
    <row r="4" spans="1:3" x14ac:dyDescent="0.25">
      <c r="A4" s="5" t="s">
        <v>54</v>
      </c>
      <c r="B4" s="28"/>
      <c r="C4" s="28"/>
    </row>
    <row r="5" spans="1:3" x14ac:dyDescent="0.25">
      <c r="A5" s="5" t="s">
        <v>55</v>
      </c>
      <c r="B5" s="28"/>
      <c r="C5" s="28"/>
    </row>
    <row r="6" spans="1:3" x14ac:dyDescent="0.25">
      <c r="A6" s="6" t="s">
        <v>108</v>
      </c>
      <c r="B6" s="29">
        <f>'BS_RO_30.06.2026'!B6</f>
        <v>13021832259</v>
      </c>
      <c r="C6" s="29">
        <f>'BS_RO_30.06.2026'!C6</f>
        <v>11671978761</v>
      </c>
    </row>
    <row r="7" spans="1:3" ht="26.4" x14ac:dyDescent="0.25">
      <c r="A7" s="6" t="s">
        <v>112</v>
      </c>
      <c r="B7" s="29">
        <f>'BS_RO_30.06.2026'!B7</f>
        <v>22246745</v>
      </c>
      <c r="C7" s="29">
        <f>'BS_RO_30.06.2026'!C7</f>
        <v>24513695</v>
      </c>
    </row>
    <row r="8" spans="1:3" x14ac:dyDescent="0.25">
      <c r="A8" s="6" t="s">
        <v>56</v>
      </c>
      <c r="B8" s="29">
        <f>'BS_RO_30.06.2026'!B8</f>
        <v>43064792</v>
      </c>
      <c r="C8" s="29">
        <f>'BS_RO_30.06.2026'!C8</f>
        <v>46585580</v>
      </c>
    </row>
    <row r="9" spans="1:3" x14ac:dyDescent="0.25">
      <c r="A9" s="6" t="s">
        <v>142</v>
      </c>
      <c r="B9" s="29">
        <f>'BS_RO_30.06.2026'!B9</f>
        <v>0</v>
      </c>
      <c r="C9" s="29">
        <f>'BS_RO_30.06.2026'!C9</f>
        <v>11791437</v>
      </c>
    </row>
    <row r="10" spans="1:3" x14ac:dyDescent="0.25">
      <c r="A10" s="6" t="s">
        <v>105</v>
      </c>
      <c r="B10" s="29">
        <f>'BS_RO_30.06.2026'!B10</f>
        <v>1804242046</v>
      </c>
      <c r="C10" s="29">
        <f>'BS_RO_30.06.2026'!C10</f>
        <v>1705475268</v>
      </c>
    </row>
    <row r="11" spans="1:3" ht="26.4" x14ac:dyDescent="0.25">
      <c r="A11" s="6" t="s">
        <v>128</v>
      </c>
      <c r="B11" s="29">
        <f>'BS_RO_30.06.2026'!B11</f>
        <v>2843840</v>
      </c>
      <c r="C11" s="29">
        <f>'BS_RO_30.06.2026'!C11</f>
        <v>12962323</v>
      </c>
    </row>
    <row r="12" spans="1:3" x14ac:dyDescent="0.25">
      <c r="A12" s="7" t="s">
        <v>57</v>
      </c>
      <c r="B12" s="30">
        <f>SUM(B6:B11)</f>
        <v>14894229682</v>
      </c>
      <c r="C12" s="30">
        <f>SUM(C6:C11)</f>
        <v>13473307064</v>
      </c>
    </row>
    <row r="13" spans="1:3" x14ac:dyDescent="0.25">
      <c r="A13" s="7"/>
      <c r="B13" s="31"/>
      <c r="C13" s="31"/>
    </row>
    <row r="14" spans="1:3" x14ac:dyDescent="0.25">
      <c r="A14" s="7" t="s">
        <v>58</v>
      </c>
      <c r="B14" s="32"/>
      <c r="C14" s="32"/>
    </row>
    <row r="15" spans="1:3" x14ac:dyDescent="0.25">
      <c r="A15" s="6" t="s">
        <v>59</v>
      </c>
      <c r="B15" s="29">
        <f>'BS_RO_30.06.2026'!B15</f>
        <v>1563146206</v>
      </c>
      <c r="C15" s="29">
        <f>'BS_RO_30.06.2026'!C15</f>
        <v>1636139229</v>
      </c>
    </row>
    <row r="16" spans="1:3" x14ac:dyDescent="0.25">
      <c r="A16" s="56" t="s">
        <v>138</v>
      </c>
      <c r="B16" s="29">
        <f>'BS_RO_30.06.2026'!B16</f>
        <v>0</v>
      </c>
      <c r="C16" s="29">
        <f>'BS_RO_30.06.2026'!C16</f>
        <v>0</v>
      </c>
    </row>
    <row r="17" spans="1:3" x14ac:dyDescent="0.25">
      <c r="A17" s="6" t="s">
        <v>106</v>
      </c>
      <c r="B17" s="29">
        <f>'BS_RO_30.06.2026'!B17</f>
        <v>165243150</v>
      </c>
      <c r="C17" s="29">
        <f>'BS_RO_30.06.2026'!C17</f>
        <v>333451217</v>
      </c>
    </row>
    <row r="18" spans="1:3" x14ac:dyDescent="0.25">
      <c r="A18" s="6" t="s">
        <v>107</v>
      </c>
      <c r="B18" s="29">
        <f>'BS_RO_30.06.2026'!B18</f>
        <v>408174651</v>
      </c>
      <c r="C18" s="29">
        <f>'BS_RO_30.06.2026'!C18</f>
        <v>356597510</v>
      </c>
    </row>
    <row r="19" spans="1:3" x14ac:dyDescent="0.25">
      <c r="A19" s="6" t="s">
        <v>60</v>
      </c>
      <c r="B19" s="29">
        <f>'BS_RO_30.06.2026'!B19</f>
        <v>536247612</v>
      </c>
      <c r="C19" s="29">
        <f>'BS_RO_30.06.2026'!C19</f>
        <v>1297840701</v>
      </c>
    </row>
    <row r="20" spans="1:3" x14ac:dyDescent="0.25">
      <c r="A20" s="6" t="s">
        <v>61</v>
      </c>
      <c r="B20" s="29">
        <f>'BS_RO_30.06.2026'!B20</f>
        <v>2539633874</v>
      </c>
      <c r="C20" s="29">
        <f>'BS_RO_30.06.2026'!C20</f>
        <v>1538782800</v>
      </c>
    </row>
    <row r="21" spans="1:3" x14ac:dyDescent="0.25">
      <c r="A21" s="8" t="s">
        <v>62</v>
      </c>
      <c r="B21" s="30">
        <f>SUM(B15:B20)</f>
        <v>5212445493</v>
      </c>
      <c r="C21" s="30">
        <f>SUM(C15:C20)</f>
        <v>5162811457</v>
      </c>
    </row>
    <row r="22" spans="1:3" ht="13.8" thickBot="1" x14ac:dyDescent="0.3">
      <c r="A22" s="7" t="s">
        <v>63</v>
      </c>
      <c r="B22" s="33">
        <f>B21+B12</f>
        <v>20106675175</v>
      </c>
      <c r="C22" s="33">
        <f>C21+C12</f>
        <v>18636118521</v>
      </c>
    </row>
    <row r="23" spans="1:3" ht="13.8" thickTop="1" x14ac:dyDescent="0.25">
      <c r="A23" s="5"/>
      <c r="B23" s="32"/>
      <c r="C23" s="32"/>
    </row>
    <row r="24" spans="1:3" x14ac:dyDescent="0.25">
      <c r="A24" s="5" t="s">
        <v>64</v>
      </c>
      <c r="B24" s="32"/>
      <c r="C24" s="32"/>
    </row>
    <row r="25" spans="1:3" x14ac:dyDescent="0.25">
      <c r="A25" s="5" t="s">
        <v>125</v>
      </c>
      <c r="B25" s="32"/>
      <c r="C25" s="32"/>
    </row>
    <row r="26" spans="1:3" x14ac:dyDescent="0.25">
      <c r="A26" s="9" t="s">
        <v>65</v>
      </c>
      <c r="B26" s="29">
        <f>'BS_RO_30.06.2026'!B26</f>
        <v>3211941683</v>
      </c>
      <c r="C26" s="29">
        <f>'BS_RO_30.06.2026'!C26</f>
        <v>3211941683</v>
      </c>
    </row>
    <row r="27" spans="1:3" x14ac:dyDescent="0.25">
      <c r="A27" s="10" t="s">
        <v>66</v>
      </c>
      <c r="B27" s="34">
        <f>'BS_RO_30.06.2026'!B27</f>
        <v>3016438940</v>
      </c>
      <c r="C27" s="34">
        <f>'BS_RO_30.06.2026'!C27</f>
        <v>3016438940</v>
      </c>
    </row>
    <row r="28" spans="1:3" collapsed="1" x14ac:dyDescent="0.25">
      <c r="A28" s="10" t="s">
        <v>67</v>
      </c>
      <c r="B28" s="34">
        <f>'BS_RO_30.06.2026'!B28</f>
        <v>195502743</v>
      </c>
      <c r="C28" s="34">
        <f>'BS_RO_30.06.2026'!C28</f>
        <v>195502743</v>
      </c>
    </row>
    <row r="29" spans="1:3" x14ac:dyDescent="0.25">
      <c r="A29" s="9" t="s">
        <v>68</v>
      </c>
      <c r="B29" s="29">
        <f>'BS_RO_30.06.2026'!B29</f>
        <v>31474149</v>
      </c>
      <c r="C29" s="29">
        <f>'BS_RO_30.06.2026'!C29</f>
        <v>31474149</v>
      </c>
    </row>
    <row r="30" spans="1:3" x14ac:dyDescent="0.25">
      <c r="A30" s="11" t="s">
        <v>69</v>
      </c>
      <c r="B30" s="29">
        <f>'BS_RO_30.06.2026'!B30</f>
        <v>21553548</v>
      </c>
      <c r="C30" s="29">
        <f>'BS_RO_30.06.2026'!C30</f>
        <v>21553548</v>
      </c>
    </row>
    <row r="31" spans="1:3" x14ac:dyDescent="0.25">
      <c r="A31" s="9" t="s">
        <v>70</v>
      </c>
      <c r="B31" s="29">
        <f>'BS_RO_30.06.2026'!B31</f>
        <v>2182020587</v>
      </c>
      <c r="C31" s="29">
        <f>'BS_RO_30.06.2026'!C31</f>
        <v>2304865261</v>
      </c>
    </row>
    <row r="32" spans="1:3" x14ac:dyDescent="0.25">
      <c r="A32" s="9" t="s">
        <v>71</v>
      </c>
      <c r="B32" s="29">
        <f>'BS_RO_30.06.2026'!B32</f>
        <v>10366942263</v>
      </c>
      <c r="C32" s="29">
        <f>'BS_RO_30.06.2026'!C32</f>
        <v>10331084439</v>
      </c>
    </row>
    <row r="33" spans="1:3" x14ac:dyDescent="0.25">
      <c r="A33" s="5" t="s">
        <v>119</v>
      </c>
      <c r="B33" s="30">
        <f>SUM(B27:B32)</f>
        <v>15813932230</v>
      </c>
      <c r="C33" s="30">
        <f>SUM(C27:C32)</f>
        <v>15900919080</v>
      </c>
    </row>
    <row r="34" spans="1:3" x14ac:dyDescent="0.25">
      <c r="A34" s="5"/>
      <c r="B34" s="32"/>
      <c r="C34" s="32"/>
    </row>
    <row r="35" spans="1:3" x14ac:dyDescent="0.25">
      <c r="A35" s="5" t="s">
        <v>72</v>
      </c>
      <c r="B35" s="32"/>
      <c r="C35" s="32"/>
    </row>
    <row r="36" spans="1:3" x14ac:dyDescent="0.25">
      <c r="A36" s="5" t="s">
        <v>120</v>
      </c>
      <c r="B36" s="32"/>
      <c r="C36" s="32"/>
    </row>
    <row r="37" spans="1:3" x14ac:dyDescent="0.25">
      <c r="A37" s="9" t="s">
        <v>73</v>
      </c>
      <c r="B37" s="29">
        <f>'BS_RO_30.06.2026'!B37</f>
        <v>838355835</v>
      </c>
      <c r="C37" s="29">
        <f>'BS_RO_30.06.2026'!C37</f>
        <v>584978568</v>
      </c>
    </row>
    <row r="38" spans="1:3" x14ac:dyDescent="0.25">
      <c r="A38" s="9" t="s">
        <v>109</v>
      </c>
      <c r="B38" s="29">
        <f>'BS_RO_30.06.2026'!B38</f>
        <v>18916222</v>
      </c>
      <c r="C38" s="29">
        <f>'BS_RO_30.06.2026'!C38</f>
        <v>20310323</v>
      </c>
    </row>
    <row r="39" spans="1:3" x14ac:dyDescent="0.25">
      <c r="A39" s="9" t="s">
        <v>74</v>
      </c>
      <c r="B39" s="29">
        <f>'BS_RO_30.06.2026'!B39</f>
        <v>258043826</v>
      </c>
      <c r="C39" s="29">
        <f>'BS_RO_30.06.2026'!C39</f>
        <v>234517603</v>
      </c>
    </row>
    <row r="40" spans="1:3" x14ac:dyDescent="0.25">
      <c r="A40" s="9" t="s">
        <v>75</v>
      </c>
      <c r="B40" s="29">
        <f>'BS_RO_30.06.2026'!B40</f>
        <v>9928521</v>
      </c>
      <c r="C40" s="29">
        <f>'BS_RO_30.06.2026'!C40</f>
        <v>6166649</v>
      </c>
    </row>
    <row r="41" spans="1:3" x14ac:dyDescent="0.25">
      <c r="A41" s="9" t="s">
        <v>76</v>
      </c>
      <c r="B41" s="29">
        <f>'BS_RO_30.06.2026'!B41</f>
        <v>388880309</v>
      </c>
      <c r="C41" s="29">
        <f>'BS_RO_30.06.2026'!C41</f>
        <v>409801305</v>
      </c>
    </row>
    <row r="42" spans="1:3" x14ac:dyDescent="0.25">
      <c r="A42" s="9" t="s">
        <v>110</v>
      </c>
      <c r="B42" s="29">
        <f>'BS_RO_30.06.2026'!B42</f>
        <v>55405777</v>
      </c>
      <c r="C42" s="29">
        <f>'BS_RO_30.06.2026'!C42</f>
        <v>55405777</v>
      </c>
    </row>
    <row r="43" spans="1:3" x14ac:dyDescent="0.25">
      <c r="A43" s="5" t="s">
        <v>122</v>
      </c>
      <c r="B43" s="30">
        <f>SUM(B37:B42)</f>
        <v>1569530490</v>
      </c>
      <c r="C43" s="30">
        <f>SUM(C37:C42)</f>
        <v>1311180225</v>
      </c>
    </row>
    <row r="44" spans="1:3" x14ac:dyDescent="0.25">
      <c r="A44" s="5"/>
      <c r="B44" s="32"/>
      <c r="C44" s="32"/>
    </row>
    <row r="45" spans="1:3" x14ac:dyDescent="0.25">
      <c r="A45" s="5" t="s">
        <v>77</v>
      </c>
      <c r="B45" s="32"/>
      <c r="C45" s="32"/>
    </row>
    <row r="46" spans="1:3" x14ac:dyDescent="0.25">
      <c r="A46" s="9" t="s">
        <v>111</v>
      </c>
      <c r="B46" s="29">
        <f>'BS_RO_30.06.2026'!B46</f>
        <v>2350209865</v>
      </c>
      <c r="C46" s="29">
        <f>'BS_RO_30.06.2026'!C46</f>
        <v>1008006209</v>
      </c>
    </row>
    <row r="47" spans="1:3" ht="26.4" x14ac:dyDescent="0.25">
      <c r="A47" s="24" t="s">
        <v>114</v>
      </c>
      <c r="B47" s="29">
        <f>'BS_RO_30.06.2026'!B47</f>
        <v>136210967</v>
      </c>
      <c r="C47" s="29">
        <f>'BS_RO_30.06.2026'!C47</f>
        <v>142554134</v>
      </c>
    </row>
    <row r="48" spans="1:3" x14ac:dyDescent="0.25">
      <c r="A48" s="9" t="s">
        <v>78</v>
      </c>
      <c r="B48" s="29">
        <f>'BS_RO_30.06.2026'!B48</f>
        <v>68745712</v>
      </c>
      <c r="C48" s="29">
        <f>'BS_RO_30.06.2026'!C48</f>
        <v>102437678</v>
      </c>
    </row>
    <row r="49" spans="1:3" x14ac:dyDescent="0.25">
      <c r="A49" s="9" t="s">
        <v>79</v>
      </c>
      <c r="B49" s="29">
        <f>'BS_RO_30.06.2026'!B49</f>
        <v>158613415</v>
      </c>
      <c r="C49" s="29">
        <f>'BS_RO_30.06.2026'!C49</f>
        <v>161120771</v>
      </c>
    </row>
    <row r="50" spans="1:3" x14ac:dyDescent="0.25">
      <c r="A50" s="9" t="s">
        <v>113</v>
      </c>
      <c r="B50" s="29">
        <f>'BS_RO_30.06.2026'!B50</f>
        <v>2550341</v>
      </c>
      <c r="C50" s="29">
        <f>'BS_RO_30.06.2026'!C50</f>
        <v>2509590</v>
      </c>
    </row>
    <row r="51" spans="1:3" x14ac:dyDescent="0.25">
      <c r="A51" s="9" t="s">
        <v>126</v>
      </c>
      <c r="B51" s="29">
        <f>'BS_RO_30.06.2026'!B51</f>
        <v>6882155</v>
      </c>
      <c r="C51" s="29">
        <f>'BS_RO_30.06.2026'!C51</f>
        <v>7390834</v>
      </c>
    </row>
    <row r="52" spans="1:3" x14ac:dyDescent="0.25">
      <c r="A52" s="5" t="s">
        <v>80</v>
      </c>
      <c r="B52" s="36">
        <f>SUM(B46:B51)</f>
        <v>2723212455</v>
      </c>
      <c r="C52" s="36">
        <f>SUM(C46:C51)</f>
        <v>1424019216</v>
      </c>
    </row>
    <row r="53" spans="1:3" x14ac:dyDescent="0.25">
      <c r="A53" s="5" t="s">
        <v>81</v>
      </c>
      <c r="B53" s="30">
        <f>B52+B43</f>
        <v>4292742945</v>
      </c>
      <c r="C53" s="30">
        <f>C52+C43</f>
        <v>2735199441</v>
      </c>
    </row>
    <row r="54" spans="1:3" ht="13.8" thickBot="1" x14ac:dyDescent="0.3">
      <c r="A54" s="5" t="s">
        <v>121</v>
      </c>
      <c r="B54" s="33">
        <f>B53+B33</f>
        <v>20106675175</v>
      </c>
      <c r="C54" s="33">
        <f>C53+C33</f>
        <v>18636118521</v>
      </c>
    </row>
    <row r="55" spans="1:3" ht="13.8" thickTop="1" x14ac:dyDescent="0.25">
      <c r="B55" s="51">
        <f>B54-'BS_RO_30.06.2026'!B54</f>
        <v>0</v>
      </c>
      <c r="C55" s="51">
        <f>C54-'BS_RO_30.06.2026'!C54</f>
        <v>0</v>
      </c>
    </row>
    <row r="56" spans="1:3" x14ac:dyDescent="0.25">
      <c r="B56" s="52">
        <f>B54-B22</f>
        <v>0</v>
      </c>
      <c r="C56" s="52">
        <f>C54-C22</f>
        <v>0</v>
      </c>
    </row>
    <row r="58" spans="1:3" x14ac:dyDescent="0.25">
      <c r="A58" s="12"/>
    </row>
    <row r="59" spans="1:3" x14ac:dyDescent="0.25">
      <c r="A59" s="9"/>
      <c r="B59" s="35"/>
      <c r="C59" s="35"/>
    </row>
  </sheetData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7"/>
  <sheetViews>
    <sheetView showGridLines="0" zoomScale="80" zoomScaleNormal="80" workbookViewId="0">
      <pane ySplit="2" topLeftCell="A8" activePane="bottomLeft" state="frozen"/>
      <selection pane="bottomLeft" activeCell="C36" sqref="C36"/>
    </sheetView>
  </sheetViews>
  <sheetFormatPr defaultColWidth="9.109375" defaultRowHeight="13.2" x14ac:dyDescent="0.25"/>
  <cols>
    <col min="1" max="1" width="34" style="2" bestFit="1" customWidth="1"/>
    <col min="2" max="3" width="18.44140625" style="44" bestFit="1" customWidth="1"/>
    <col min="4" max="16384" width="9.109375" style="2"/>
  </cols>
  <sheetData>
    <row r="1" spans="1:3" x14ac:dyDescent="0.25">
      <c r="A1" s="23"/>
      <c r="B1" s="55"/>
      <c r="C1" s="55"/>
    </row>
    <row r="2" spans="1:3" s="15" customFormat="1" ht="52.8" x14ac:dyDescent="0.3">
      <c r="A2" s="25" t="s">
        <v>99</v>
      </c>
      <c r="B2" s="57" t="s">
        <v>147</v>
      </c>
      <c r="C2" s="57" t="s">
        <v>148</v>
      </c>
    </row>
    <row r="3" spans="1:3" x14ac:dyDescent="0.25">
      <c r="B3" s="42"/>
      <c r="C3" s="42"/>
    </row>
    <row r="4" spans="1:3" x14ac:dyDescent="0.25">
      <c r="A4" s="16" t="s">
        <v>33</v>
      </c>
      <c r="B4" s="43"/>
      <c r="C4" s="43"/>
    </row>
    <row r="5" spans="1:3" x14ac:dyDescent="0.25">
      <c r="A5" s="9" t="s">
        <v>34</v>
      </c>
      <c r="B5" s="45">
        <v>2700924127</v>
      </c>
      <c r="C5" s="45">
        <v>2629632816</v>
      </c>
    </row>
    <row r="6" spans="1:3" x14ac:dyDescent="0.25">
      <c r="A6" s="9" t="s">
        <v>35</v>
      </c>
      <c r="B6" s="45">
        <v>15078680</v>
      </c>
      <c r="C6" s="45">
        <v>15483516</v>
      </c>
    </row>
    <row r="7" spans="1:3" x14ac:dyDescent="0.25">
      <c r="A7" s="17" t="s">
        <v>36</v>
      </c>
      <c r="B7" s="46">
        <f>SUM(B5:B6)</f>
        <v>2716002807</v>
      </c>
      <c r="C7" s="46">
        <f>SUM(C5:C6)</f>
        <v>2645116332</v>
      </c>
    </row>
    <row r="8" spans="1:3" x14ac:dyDescent="0.25">
      <c r="A8" s="18"/>
      <c r="B8" s="47"/>
      <c r="C8" s="47"/>
    </row>
    <row r="9" spans="1:3" x14ac:dyDescent="0.25">
      <c r="A9" s="9" t="s">
        <v>37</v>
      </c>
      <c r="B9" s="45">
        <v>89978460</v>
      </c>
      <c r="C9" s="45">
        <v>135147620</v>
      </c>
    </row>
    <row r="10" spans="1:3" x14ac:dyDescent="0.25">
      <c r="A10" s="19"/>
      <c r="B10" s="48"/>
      <c r="C10" s="48"/>
    </row>
    <row r="11" spans="1:3" x14ac:dyDescent="0.25">
      <c r="A11" s="16" t="s">
        <v>38</v>
      </c>
      <c r="B11" s="48"/>
      <c r="C11" s="48"/>
    </row>
    <row r="12" spans="1:3" x14ac:dyDescent="0.25">
      <c r="A12" s="9" t="s">
        <v>136</v>
      </c>
      <c r="B12" s="45">
        <v>-424291907</v>
      </c>
      <c r="C12" s="45">
        <v>-356648251</v>
      </c>
    </row>
    <row r="13" spans="1:3" x14ac:dyDescent="0.25">
      <c r="A13" s="9" t="s">
        <v>39</v>
      </c>
      <c r="B13" s="45">
        <v>-375725843</v>
      </c>
      <c r="C13" s="45">
        <v>-375566810</v>
      </c>
    </row>
    <row r="14" spans="1:3" x14ac:dyDescent="0.25">
      <c r="A14" s="9" t="s">
        <v>40</v>
      </c>
      <c r="B14" s="45">
        <v>-294655956</v>
      </c>
      <c r="C14" s="45">
        <v>-183457525</v>
      </c>
    </row>
    <row r="15" spans="1:3" x14ac:dyDescent="0.25">
      <c r="A15" s="9" t="s">
        <v>41</v>
      </c>
      <c r="B15" s="45">
        <v>-47011610</v>
      </c>
      <c r="C15" s="45">
        <v>-38999022</v>
      </c>
    </row>
    <row r="16" spans="1:3" x14ac:dyDescent="0.25">
      <c r="A16" s="9" t="s">
        <v>42</v>
      </c>
      <c r="B16" s="45">
        <v>-15078680</v>
      </c>
      <c r="C16" s="45">
        <v>-15483516</v>
      </c>
    </row>
    <row r="17" spans="1:3" x14ac:dyDescent="0.25">
      <c r="A17" s="9" t="s">
        <v>43</v>
      </c>
      <c r="B17" s="45">
        <v>-14958589</v>
      </c>
      <c r="C17" s="45">
        <v>-22599563</v>
      </c>
    </row>
    <row r="18" spans="1:3" x14ac:dyDescent="0.25">
      <c r="A18" s="9" t="s">
        <v>44</v>
      </c>
      <c r="B18" s="45">
        <v>-110399107</v>
      </c>
      <c r="C18" s="45">
        <v>-114953926</v>
      </c>
    </row>
    <row r="19" spans="1:3" ht="26.4" x14ac:dyDescent="0.25">
      <c r="A19" s="24" t="s">
        <v>139</v>
      </c>
      <c r="B19" s="45">
        <v>0</v>
      </c>
      <c r="C19" s="45">
        <v>-504881117</v>
      </c>
    </row>
    <row r="20" spans="1:3" x14ac:dyDescent="0.25">
      <c r="A20" s="9" t="s">
        <v>45</v>
      </c>
      <c r="B20" s="45">
        <v>-403204579</v>
      </c>
      <c r="C20" s="45">
        <v>-345710203</v>
      </c>
    </row>
    <row r="21" spans="1:3" x14ac:dyDescent="0.25">
      <c r="A21" s="17" t="s">
        <v>46</v>
      </c>
      <c r="B21" s="49">
        <f>SUM(B12:B20)</f>
        <v>-1685326271</v>
      </c>
      <c r="C21" s="49">
        <f>SUM(C12:C20)</f>
        <v>-1958299933</v>
      </c>
    </row>
    <row r="22" spans="1:3" x14ac:dyDescent="0.25">
      <c r="A22" s="20"/>
      <c r="B22" s="48"/>
      <c r="C22" s="48"/>
    </row>
    <row r="23" spans="1:3" x14ac:dyDescent="0.25">
      <c r="A23" s="17" t="s">
        <v>51</v>
      </c>
      <c r="B23" s="49">
        <f t="shared" ref="B23" si="0">B7+B21+B9</f>
        <v>1120654996</v>
      </c>
      <c r="C23" s="49">
        <f t="shared" ref="C23" si="1">C7+C21+C9</f>
        <v>821964019</v>
      </c>
    </row>
    <row r="24" spans="1:3" x14ac:dyDescent="0.25">
      <c r="A24" s="21"/>
      <c r="B24" s="50"/>
      <c r="C24" s="50"/>
    </row>
    <row r="25" spans="1:3" x14ac:dyDescent="0.25">
      <c r="A25" s="9" t="s">
        <v>47</v>
      </c>
      <c r="B25" s="45">
        <v>-47831380</v>
      </c>
      <c r="C25" s="45">
        <v>-25769752</v>
      </c>
    </row>
    <row r="26" spans="1:3" x14ac:dyDescent="0.25">
      <c r="A26" s="9" t="s">
        <v>48</v>
      </c>
      <c r="B26" s="45">
        <v>261873935</v>
      </c>
      <c r="C26" s="45">
        <v>203400743</v>
      </c>
    </row>
    <row r="27" spans="1:3" x14ac:dyDescent="0.25">
      <c r="A27" s="17" t="s">
        <v>98</v>
      </c>
      <c r="B27" s="49">
        <f t="shared" ref="B27:C27" si="2">SUM(B25:B26)</f>
        <v>214042555</v>
      </c>
      <c r="C27" s="49">
        <f t="shared" si="2"/>
        <v>177630991</v>
      </c>
    </row>
    <row r="28" spans="1:3" x14ac:dyDescent="0.25">
      <c r="A28" s="21"/>
      <c r="B28" s="50"/>
      <c r="C28" s="50"/>
    </row>
    <row r="29" spans="1:3" x14ac:dyDescent="0.25">
      <c r="A29" s="17" t="s">
        <v>52</v>
      </c>
      <c r="B29" s="49">
        <f t="shared" ref="B29" si="3">B23+B27</f>
        <v>1334697551</v>
      </c>
      <c r="C29" s="49">
        <f t="shared" ref="C29" si="4">C23+C27</f>
        <v>999595010</v>
      </c>
    </row>
    <row r="30" spans="1:3" x14ac:dyDescent="0.25">
      <c r="A30" s="21"/>
      <c r="B30" s="50"/>
      <c r="C30" s="50"/>
    </row>
    <row r="31" spans="1:3" ht="52.8" x14ac:dyDescent="0.25">
      <c r="A31" s="53" t="s">
        <v>135</v>
      </c>
      <c r="B31" s="45">
        <v>-23135461</v>
      </c>
      <c r="C31" s="45">
        <v>-1425690</v>
      </c>
    </row>
    <row r="32" spans="1:3" x14ac:dyDescent="0.25">
      <c r="A32" s="21"/>
      <c r="B32" s="45">
        <v>0</v>
      </c>
      <c r="C32" s="45">
        <v>0</v>
      </c>
    </row>
    <row r="33" spans="1:3" x14ac:dyDescent="0.25">
      <c r="A33" s="9" t="s">
        <v>49</v>
      </c>
      <c r="B33" s="45">
        <v>-231931946</v>
      </c>
      <c r="C33" s="45">
        <v>-171259183</v>
      </c>
    </row>
    <row r="34" spans="1:3" x14ac:dyDescent="0.25">
      <c r="A34" s="21"/>
      <c r="B34" s="50"/>
      <c r="C34" s="50"/>
    </row>
    <row r="35" spans="1:3" x14ac:dyDescent="0.25">
      <c r="A35" s="17" t="s">
        <v>53</v>
      </c>
      <c r="B35" s="46">
        <f>B29+B33+B31</f>
        <v>1079630144</v>
      </c>
      <c r="C35" s="46">
        <f>C29+C33+C31</f>
        <v>826910137</v>
      </c>
    </row>
    <row r="36" spans="1:3" x14ac:dyDescent="0.25">
      <c r="B36" s="59">
        <v>0</v>
      </c>
      <c r="C36" s="59">
        <v>0</v>
      </c>
    </row>
    <row r="37" spans="1:3" x14ac:dyDescent="0.25">
      <c r="B37" s="43"/>
      <c r="C37" s="4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7"/>
  <sheetViews>
    <sheetView showGridLines="0" zoomScale="80" zoomScaleNormal="80" workbookViewId="0">
      <pane ySplit="2" topLeftCell="A3" activePane="bottomLeft" state="frozen"/>
      <selection pane="bottomLeft" activeCell="C3" sqref="C3"/>
    </sheetView>
  </sheetViews>
  <sheetFormatPr defaultColWidth="9.109375" defaultRowHeight="13.2" x14ac:dyDescent="0.25"/>
  <cols>
    <col min="1" max="1" width="34.5546875" style="2" bestFit="1" customWidth="1"/>
    <col min="2" max="3" width="15.88671875" style="37" bestFit="1" customWidth="1"/>
    <col min="4" max="16384" width="9.109375" style="2"/>
  </cols>
  <sheetData>
    <row r="1" spans="1:3" x14ac:dyDescent="0.25">
      <c r="A1" s="23"/>
      <c r="B1" s="39"/>
      <c r="C1" s="39"/>
    </row>
    <row r="2" spans="1:3" s="15" customFormat="1" ht="52.8" x14ac:dyDescent="0.3">
      <c r="A2" s="25" t="s">
        <v>99</v>
      </c>
      <c r="B2" s="58" t="s">
        <v>149</v>
      </c>
      <c r="C2" s="58" t="s">
        <v>150</v>
      </c>
    </row>
    <row r="3" spans="1:3" ht="12.6" customHeight="1" x14ac:dyDescent="0.25">
      <c r="B3" s="40"/>
      <c r="C3" s="40"/>
    </row>
    <row r="4" spans="1:3" x14ac:dyDescent="0.25">
      <c r="A4" s="16" t="s">
        <v>115</v>
      </c>
      <c r="B4" s="41"/>
      <c r="C4" s="41"/>
    </row>
    <row r="5" spans="1:3" x14ac:dyDescent="0.25">
      <c r="A5" s="9" t="s">
        <v>123</v>
      </c>
      <c r="B5" s="45">
        <f>'PL_RO_30.06.2026'!B5</f>
        <v>2700924127</v>
      </c>
      <c r="C5" s="45">
        <f>'PL_RO_30.06.2026'!C5</f>
        <v>2629632816</v>
      </c>
    </row>
    <row r="6" spans="1:3" x14ac:dyDescent="0.25">
      <c r="A6" s="9" t="s">
        <v>124</v>
      </c>
      <c r="B6" s="45">
        <f>'PL_RO_30.06.2026'!B6</f>
        <v>15078680</v>
      </c>
      <c r="C6" s="45">
        <f>'PL_RO_30.06.2026'!C6</f>
        <v>15483516</v>
      </c>
    </row>
    <row r="7" spans="1:3" x14ac:dyDescent="0.25">
      <c r="A7" s="17" t="s">
        <v>82</v>
      </c>
      <c r="B7" s="46">
        <f>SUM(B5:B6)</f>
        <v>2716002807</v>
      </c>
      <c r="C7" s="46">
        <f>SUM(C5:C6)</f>
        <v>2645116332</v>
      </c>
    </row>
    <row r="8" spans="1:3" x14ac:dyDescent="0.25">
      <c r="A8" s="18"/>
      <c r="B8" s="47"/>
      <c r="C8" s="47"/>
    </row>
    <row r="9" spans="1:3" x14ac:dyDescent="0.25">
      <c r="A9" s="9" t="s">
        <v>83</v>
      </c>
      <c r="B9" s="45">
        <f>'PL_RO_30.06.2026'!B9</f>
        <v>89978460</v>
      </c>
      <c r="C9" s="45">
        <f>'PL_RO_30.06.2026'!C9</f>
        <v>135147620</v>
      </c>
    </row>
    <row r="10" spans="1:3" x14ac:dyDescent="0.25">
      <c r="A10" s="19"/>
      <c r="B10" s="48"/>
      <c r="C10" s="48"/>
    </row>
    <row r="11" spans="1:3" x14ac:dyDescent="0.25">
      <c r="A11" s="16" t="s">
        <v>84</v>
      </c>
      <c r="B11" s="48"/>
      <c r="C11" s="48"/>
    </row>
    <row r="12" spans="1:3" x14ac:dyDescent="0.25">
      <c r="A12" s="9" t="s">
        <v>85</v>
      </c>
      <c r="B12" s="45">
        <f>'PL_RO_30.06.2026'!B12</f>
        <v>-424291907</v>
      </c>
      <c r="C12" s="45">
        <f>'PL_RO_30.06.2026'!C12</f>
        <v>-356648251</v>
      </c>
    </row>
    <row r="13" spans="1:3" x14ac:dyDescent="0.25">
      <c r="A13" s="9" t="s">
        <v>86</v>
      </c>
      <c r="B13" s="45">
        <f>'PL_RO_30.06.2026'!B13</f>
        <v>-375725843</v>
      </c>
      <c r="C13" s="45">
        <f>'PL_RO_30.06.2026'!C13</f>
        <v>-375566810</v>
      </c>
    </row>
    <row r="14" spans="1:3" x14ac:dyDescent="0.25">
      <c r="A14" s="9" t="s">
        <v>87</v>
      </c>
      <c r="B14" s="45">
        <f>'PL_RO_30.06.2026'!B14</f>
        <v>-294655956</v>
      </c>
      <c r="C14" s="45">
        <f>'PL_RO_30.06.2026'!C14</f>
        <v>-183457525</v>
      </c>
    </row>
    <row r="15" spans="1:3" x14ac:dyDescent="0.25">
      <c r="A15" s="9" t="s">
        <v>88</v>
      </c>
      <c r="B15" s="45">
        <f>'PL_RO_30.06.2026'!B15</f>
        <v>-47011610</v>
      </c>
      <c r="C15" s="45">
        <f>'PL_RO_30.06.2026'!C15</f>
        <v>-38999022</v>
      </c>
    </row>
    <row r="16" spans="1:3" x14ac:dyDescent="0.25">
      <c r="A16" s="9" t="s">
        <v>89</v>
      </c>
      <c r="B16" s="45">
        <f>'PL_RO_30.06.2026'!B16</f>
        <v>-15078680</v>
      </c>
      <c r="C16" s="45">
        <f>'PL_RO_30.06.2026'!C16</f>
        <v>-15483516</v>
      </c>
    </row>
    <row r="17" spans="1:3" x14ac:dyDescent="0.25">
      <c r="A17" s="9" t="s">
        <v>90</v>
      </c>
      <c r="B17" s="45">
        <f>'PL_RO_30.06.2026'!B17</f>
        <v>-14958589</v>
      </c>
      <c r="C17" s="45">
        <f>'PL_RO_30.06.2026'!C17</f>
        <v>-22599563</v>
      </c>
    </row>
    <row r="18" spans="1:3" x14ac:dyDescent="0.25">
      <c r="A18" s="9" t="s">
        <v>91</v>
      </c>
      <c r="B18" s="45">
        <f>'PL_RO_30.06.2026'!B18</f>
        <v>-110399107</v>
      </c>
      <c r="C18" s="45">
        <f>'PL_RO_30.06.2026'!C18</f>
        <v>-114953926</v>
      </c>
    </row>
    <row r="19" spans="1:3" x14ac:dyDescent="0.25">
      <c r="A19" s="24" t="s">
        <v>140</v>
      </c>
      <c r="B19" s="45">
        <f>'PL_RO_30.06.2026'!B19</f>
        <v>0</v>
      </c>
      <c r="C19" s="45">
        <f>'PL_RO_30.06.2026'!C19</f>
        <v>-504881117</v>
      </c>
    </row>
    <row r="20" spans="1:3" x14ac:dyDescent="0.25">
      <c r="A20" s="9" t="s">
        <v>92</v>
      </c>
      <c r="B20" s="45">
        <f>'PL_RO_30.06.2026'!B20</f>
        <v>-403204579</v>
      </c>
      <c r="C20" s="45">
        <f>'PL_RO_30.06.2026'!C20</f>
        <v>-345710203</v>
      </c>
    </row>
    <row r="21" spans="1:3" x14ac:dyDescent="0.25">
      <c r="A21" s="17" t="s">
        <v>93</v>
      </c>
      <c r="B21" s="49">
        <f t="shared" ref="B21" si="0">SUM(B12:B20)</f>
        <v>-1685326271</v>
      </c>
      <c r="C21" s="49">
        <f t="shared" ref="C21" si="1">SUM(C12:C20)</f>
        <v>-1958299933</v>
      </c>
    </row>
    <row r="22" spans="1:3" x14ac:dyDescent="0.25">
      <c r="A22" s="20"/>
      <c r="B22" s="48"/>
      <c r="C22" s="48"/>
    </row>
    <row r="23" spans="1:3" x14ac:dyDescent="0.25">
      <c r="A23" s="17" t="s">
        <v>94</v>
      </c>
      <c r="B23" s="49">
        <f t="shared" ref="B23" si="2">B7+B21+B9</f>
        <v>1120654996</v>
      </c>
      <c r="C23" s="49">
        <f t="shared" ref="C23" si="3">C7+C21+C9</f>
        <v>821964019</v>
      </c>
    </row>
    <row r="24" spans="1:3" x14ac:dyDescent="0.25">
      <c r="A24" s="21"/>
      <c r="B24" s="50"/>
      <c r="C24" s="50"/>
    </row>
    <row r="25" spans="1:3" x14ac:dyDescent="0.25">
      <c r="A25" s="9" t="s">
        <v>116</v>
      </c>
      <c r="B25" s="45">
        <f>'PL_RO_30.06.2026'!B25</f>
        <v>-47831380</v>
      </c>
      <c r="C25" s="45">
        <f>'PL_RO_30.06.2026'!C25</f>
        <v>-25769752</v>
      </c>
    </row>
    <row r="26" spans="1:3" x14ac:dyDescent="0.25">
      <c r="A26" s="9" t="s">
        <v>117</v>
      </c>
      <c r="B26" s="45">
        <f>'PL_RO_30.06.2026'!B26</f>
        <v>261873935</v>
      </c>
      <c r="C26" s="45">
        <f>'PL_RO_30.06.2026'!C26</f>
        <v>203400743</v>
      </c>
    </row>
    <row r="27" spans="1:3" x14ac:dyDescent="0.25">
      <c r="A27" s="17" t="s">
        <v>118</v>
      </c>
      <c r="B27" s="49">
        <f t="shared" ref="B27:C27" si="4">SUM(B25:B26)</f>
        <v>214042555</v>
      </c>
      <c r="C27" s="49">
        <f t="shared" si="4"/>
        <v>177630991</v>
      </c>
    </row>
    <row r="28" spans="1:3" x14ac:dyDescent="0.25">
      <c r="A28" s="21"/>
      <c r="B28" s="50"/>
      <c r="C28" s="50"/>
    </row>
    <row r="29" spans="1:3" x14ac:dyDescent="0.25">
      <c r="A29" s="17" t="s">
        <v>95</v>
      </c>
      <c r="B29" s="49">
        <f t="shared" ref="B29" si="5">B23+B27</f>
        <v>1334697551</v>
      </c>
      <c r="C29" s="49">
        <f t="shared" ref="C29" si="6">C23+C27</f>
        <v>999595010</v>
      </c>
    </row>
    <row r="30" spans="1:3" x14ac:dyDescent="0.25">
      <c r="A30" s="21"/>
      <c r="B30" s="50"/>
      <c r="C30" s="50"/>
    </row>
    <row r="31" spans="1:3" ht="26.4" x14ac:dyDescent="0.25">
      <c r="A31" s="53" t="s">
        <v>129</v>
      </c>
      <c r="B31" s="45">
        <f>'PL_RO_30.06.2026'!B31</f>
        <v>-23135461</v>
      </c>
      <c r="C31" s="45">
        <f>'PL_RO_30.06.2026'!C31</f>
        <v>-1425690</v>
      </c>
    </row>
    <row r="32" spans="1:3" x14ac:dyDescent="0.25">
      <c r="A32" s="21"/>
      <c r="B32" s="45">
        <f>'PL_RO_30.06.2026'!B32</f>
        <v>0</v>
      </c>
      <c r="C32" s="45">
        <f>'PL_RO_30.06.2026'!C32</f>
        <v>0</v>
      </c>
    </row>
    <row r="33" spans="1:3" x14ac:dyDescent="0.25">
      <c r="A33" s="9" t="s">
        <v>96</v>
      </c>
      <c r="B33" s="45">
        <f>'PL_RO_30.06.2026'!B33</f>
        <v>-231931946</v>
      </c>
      <c r="C33" s="45">
        <f>'PL_RO_30.06.2026'!C33</f>
        <v>-171259183</v>
      </c>
    </row>
    <row r="34" spans="1:3" x14ac:dyDescent="0.25">
      <c r="A34" s="21"/>
      <c r="B34" s="50"/>
      <c r="C34" s="50"/>
    </row>
    <row r="35" spans="1:3" x14ac:dyDescent="0.25">
      <c r="A35" s="17" t="s">
        <v>97</v>
      </c>
      <c r="B35" s="46">
        <f>B29+B31+B33</f>
        <v>1079630144</v>
      </c>
      <c r="C35" s="46">
        <f>C29+C31+C33</f>
        <v>826910137</v>
      </c>
    </row>
    <row r="36" spans="1:3" x14ac:dyDescent="0.25">
      <c r="B36" s="41">
        <f>B35-'PL_RO_30.06.2026'!B35</f>
        <v>0</v>
      </c>
      <c r="C36" s="41">
        <v>0</v>
      </c>
    </row>
    <row r="37" spans="1:3" x14ac:dyDescent="0.25">
      <c r="B37" s="41"/>
      <c r="C37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BS_RO_30.06.2026</vt:lpstr>
      <vt:lpstr>BS_EN_30.06.2026</vt:lpstr>
      <vt:lpstr>PL_RO_30.06.2026</vt:lpstr>
      <vt:lpstr>PL_EN_30.06.2026</vt:lpstr>
      <vt:lpstr>BS_EN_30.06.2026!Print_Area</vt:lpstr>
      <vt:lpstr>BS_RO_30.06.2026!Print_Area</vt:lpstr>
      <vt:lpstr>PL_EN_30.06.2026!Print_Area</vt:lpstr>
      <vt:lpstr>PL_RO_30.06.2026!Print_Area</vt:lpstr>
    </vt:vector>
  </TitlesOfParts>
  <Company>Nuclearelectrica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Ichim Anca</dc:creator>
  <cp:lastModifiedBy>Roxana Sologon</cp:lastModifiedBy>
  <cp:lastPrinted>2018-03-15T10:10:50Z</cp:lastPrinted>
  <dcterms:created xsi:type="dcterms:W3CDTF">2018-03-05T06:48:06Z</dcterms:created>
  <dcterms:modified xsi:type="dcterms:W3CDTF">2026-08-12T09:39:02Z</dcterms:modified>
</cp:coreProperties>
</file>